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d" sheetId="1" r:id="rId4"/>
    <sheet state="visible" name="Pivot" sheetId="2" r:id="rId5"/>
    <sheet state="visible" name="Correlation Matrix" sheetId="3" r:id="rId6"/>
    <sheet state="visible" name="File 1" sheetId="4" r:id="rId7"/>
    <sheet state="visible" name="File 2" sheetId="5" r:id="rId8"/>
    <sheet state="visible" name="File 3" sheetId="6" r:id="rId9"/>
    <sheet state="visible" name="File 4" sheetId="7" r:id="rId10"/>
    <sheet state="visible" name="vlookup_table" sheetId="8" r:id="rId11"/>
    <sheet state="visible" name="Description" sheetId="9" r:id="rId12"/>
    <sheet state="visible" name="NEW file_4_merged_3" sheetId="10" r:id="rId13"/>
    <sheet state="visible" name="NEW file_3" sheetId="11" r:id="rId14"/>
  </sheets>
  <definedNames>
    <definedName hidden="1" localSheetId="0" name="_xlnm._FilterDatabase">Combined!$A$1:$T$4029</definedName>
    <definedName hidden="1" localSheetId="1" name="_xlnm._FilterDatabase">Pivot!$A$2:$C$51</definedName>
    <definedName hidden="1" localSheetId="9" name="_xlnm._FilterDatabase">'NEW file_4_merged_3'!$A$1:$Z$2007</definedName>
    <definedName hidden="1" localSheetId="0" name="Z_CF12746C_CBFD_4F0E_B410_6A7ADB7BCA9F_.wvu.FilterData">Combined!$A$1:$AA$4029</definedName>
  </definedNames>
  <calcPr/>
  <customWorkbookViews>
    <customWorkbookView activeSheetId="0" maximized="1" windowHeight="0" windowWidth="0" guid="{CF12746C-CBFD-4F0E-B410-6A7ADB7BCA9F}" name="Filter 1"/>
  </customWorkbookViews>
  <pivotCaches>
    <pivotCache cacheId="0" r:id="rId15"/>
  </pivotCaches>
</workbook>
</file>

<file path=xl/sharedStrings.xml><?xml version="1.0" encoding="utf-8"?>
<sst xmlns="http://schemas.openxmlformats.org/spreadsheetml/2006/main" count="25057" uniqueCount="171">
  <si>
    <t>CONTROL NUMBER</t>
  </si>
  <si>
    <t>STATE</t>
  </si>
  <si>
    <t>GENDER</t>
  </si>
  <si>
    <t>MEDIAN HOME VALUE IN HUNDREDS (HV1)</t>
  </si>
  <si>
    <t>HOME VALUE in % (HVP1) &gt;= $200,000</t>
  </si>
  <si>
    <t>MEDIAN HOUSEHOLD INCOME (IC1)</t>
  </si>
  <si>
    <t>MEDIAN FAMILY INCOME in hundreds (IC2)</t>
  </si>
  <si>
    <t>AV. HOUSEHOLD INCOME in hundreds (IC3)</t>
  </si>
  <si>
    <t>AV. FAMILY INCOME in hundreds (IC4)</t>
  </si>
  <si>
    <t>PER CAPITA INCOME (IC5)</t>
  </si>
  <si>
    <t>FOREIGN BORN (in %) (POBC1)</t>
  </si>
  <si>
    <t>BORN IN STATE OF RESIDENCE in % (POBC2)</t>
  </si>
  <si>
    <t>AVGGIFT</t>
  </si>
  <si>
    <t>DONOR TITLE CODE (TCODE)</t>
  </si>
  <si>
    <t>DATE OF BIRTH (DOB)</t>
  </si>
  <si>
    <t>AGE</t>
  </si>
  <si>
    <t>DOMAIN (Represents city level, socio economic status)</t>
  </si>
  <si>
    <t>DOMAIN_CITY LEVEL</t>
  </si>
  <si>
    <t>DOMAIN_SOCIO-ECONOMIC-STATUS</t>
  </si>
  <si>
    <t>DONATION AMOUNT in $ (TARGET_D)</t>
  </si>
  <si>
    <t>Reference Date</t>
  </si>
  <si>
    <t>AA</t>
  </si>
  <si>
    <t>M</t>
  </si>
  <si>
    <t>AE</t>
  </si>
  <si>
    <t>F</t>
  </si>
  <si>
    <t>AK</t>
  </si>
  <si>
    <t>AL</t>
  </si>
  <si>
    <t>D</t>
  </si>
  <si>
    <t>AP</t>
  </si>
  <si>
    <t>AR</t>
  </si>
  <si>
    <t>AZ</t>
  </si>
  <si>
    <t>CA</t>
  </si>
  <si>
    <t>CO</t>
  </si>
  <si>
    <t>CT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</si>
  <si>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</si>
  <si>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</si>
  <si>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</si>
  <si>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</si>
  <si>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</si>
  <si>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</si>
  <si>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</si>
  <si>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</si>
  <si>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</si>
  <si>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</si>
  <si>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</si>
  <si>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MD</t>
  </si>
  <si>
    <t>MI</t>
  </si>
  <si>
    <t>MN</t>
  </si>
  <si>
    <t>MO</t>
  </si>
  <si>
    <t>MS</t>
  </si>
  <si>
    <t>MT</t>
  </si>
  <si>
    <t>NC</t>
  </si>
  <si>
    <t>ND</t>
  </si>
  <si>
    <t>NE</t>
  </si>
  <si>
    <t>NJ</t>
  </si>
  <si>
    <t>NM</t>
  </si>
  <si>
    <t>NV</t>
  </si>
  <si>
    <t>NY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</si>
  <si>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</si>
  <si>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</si>
  <si>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</si>
  <si>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</si>
  <si>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</si>
  <si>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</si>
  <si>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</si>
  <si>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</si>
  <si>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</si>
  <si>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</si>
  <si>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</si>
  <si>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</si>
  <si>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</si>
  <si>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</si>
  <si>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 xml:space="preserve">Donors per State </t>
  </si>
  <si>
    <t>Num of Donors</t>
  </si>
  <si>
    <t>Av. Amount ($)</t>
  </si>
  <si>
    <t>Gesamtsumme</t>
  </si>
  <si>
    <t>Donors per Gender</t>
  </si>
  <si>
    <t>Av. amount (in $)</t>
  </si>
  <si>
    <t>AV HOUSEHOLD INCOME in hundreds</t>
  </si>
  <si>
    <t>Av. AGE</t>
  </si>
  <si>
    <t>Subgroups</t>
  </si>
  <si>
    <t>CITY LEVEL</t>
  </si>
  <si>
    <t>Amount of Donations in $</t>
  </si>
  <si>
    <t>C</t>
  </si>
  <si>
    <t>R</t>
  </si>
  <si>
    <t>S</t>
  </si>
  <si>
    <t>T</t>
  </si>
  <si>
    <t>U</t>
  </si>
  <si>
    <t/>
  </si>
  <si>
    <t>1</t>
  </si>
  <si>
    <t>2</t>
  </si>
  <si>
    <t>3</t>
  </si>
  <si>
    <t>4</t>
  </si>
  <si>
    <t>DOMAIN (Represents city level, socio economic status) (categorial)</t>
  </si>
  <si>
    <t>DOMAIN_CITY LEVEL (categorial)</t>
  </si>
  <si>
    <t>CONTROLN</t>
  </si>
  <si>
    <t>HV1</t>
  </si>
  <si>
    <t>IC1</t>
  </si>
  <si>
    <t>IC4</t>
  </si>
  <si>
    <t>HVP1</t>
  </si>
  <si>
    <t>IC5</t>
  </si>
  <si>
    <t>POBC1</t>
  </si>
  <si>
    <t>POBC2</t>
  </si>
  <si>
    <t>IC2</t>
  </si>
  <si>
    <t>IC3</t>
  </si>
  <si>
    <t>AAA896</t>
  </si>
  <si>
    <t>AAA1095</t>
  </si>
  <si>
    <t>female</t>
  </si>
  <si>
    <t>AAA2294</t>
  </si>
  <si>
    <t>Cali</t>
  </si>
  <si>
    <t>Male</t>
  </si>
  <si>
    <t>10755@</t>
  </si>
  <si>
    <t>J</t>
  </si>
  <si>
    <t>male</t>
  </si>
  <si>
    <t>Female</t>
  </si>
  <si>
    <t>California</t>
  </si>
  <si>
    <t>Arizona</t>
  </si>
  <si>
    <t>feamale</t>
  </si>
  <si>
    <t>10909@</t>
  </si>
  <si>
    <t>Tennessee</t>
  </si>
  <si>
    <t>A</t>
  </si>
  <si>
    <t>AAA1229</t>
  </si>
  <si>
    <t>AAA1305</t>
  </si>
  <si>
    <t>AAA1119</t>
  </si>
  <si>
    <t>AAA689</t>
  </si>
  <si>
    <t>AAA713</t>
  </si>
  <si>
    <t>Code</t>
  </si>
  <si>
    <t>Meaning</t>
  </si>
  <si>
    <t>Urban</t>
  </si>
  <si>
    <t>City</t>
  </si>
  <si>
    <t>Suburban</t>
  </si>
  <si>
    <t>Town</t>
  </si>
  <si>
    <t>Rural</t>
  </si>
  <si>
    <t>Highest Socio Economic Group</t>
  </si>
  <si>
    <t>Average Socio Economic Group</t>
  </si>
  <si>
    <t>Lowest Socio Economic Group</t>
  </si>
  <si>
    <t>| Variable | Description                                   |</t>
  </si>
  <si>
    <t>| -------- | --------------------------------------------- |</t>
  </si>
  <si>
    <t>| CONTROLN | Control number (unique record identifier)     |</t>
  </si>
  <si>
    <t>| STATE    | State abbreviation (a nominal/symbolic field) |</t>
  </si>
  <si>
    <t>| HV1      | Median Home Value in hundreds                 |</t>
  </si>
  <si>
    <t>| IC1      | Median Household Income in hundreds           |</t>
  </si>
  <si>
    <t>| IC2      | Median Family Income in hundreds              |</t>
  </si>
  <si>
    <t>| IC3      | Average Household Income in hundreds          |</t>
  </si>
  <si>
    <t>| IC4      | Average Family Income in hundreds             |</t>
  </si>
  <si>
    <t>| HVP1     | Percent Home Value &gt;= \$200,000               |</t>
  </si>
  <si>
    <t>| IC5      | Per Capita Income                             |</t>
  </si>
  <si>
    <t>| POBC1    | Percent Foreign Born                          |</t>
  </si>
  <si>
    <t>| POBC2    | Percent Born in State of Residence            |</t>
  </si>
  <si>
    <t>| AVGGIFT  | Average dollar amount of gifts to date        |</t>
  </si>
  <si>
    <t>Description for the data in `vlookup_table.csv`
| Variable | Description                                   |
| -------- | --------------------------------------------- |
| TCODE    | Donor title code                              |
| STATE    | State abbreviation (a nominal/symbolic field) |
| DOB      | Date of Birth                                 |
| DOMAIN   | Represents city level, socio economic status  |
| GENDER   | Gender of the donor                           |
| CONTROLN | Control number (unique record identifier)     |
| TARGET_D | Donation Amount (in $)                        |</t>
  </si>
  <si>
    <t>TCODE</t>
  </si>
  <si>
    <t>DOB</t>
  </si>
  <si>
    <t>DOMAIN</t>
  </si>
  <si>
    <t>TARGET_D</t>
  </si>
  <si>
    <t>C2</t>
  </si>
  <si>
    <t>T2</t>
  </si>
  <si>
    <t>R2</t>
  </si>
  <si>
    <t>R3</t>
  </si>
  <si>
    <t>T1</t>
  </si>
  <si>
    <t>U3</t>
  </si>
  <si>
    <t>C3</t>
  </si>
  <si>
    <t>C1</t>
  </si>
  <si>
    <t>U2</t>
  </si>
  <si>
    <t>S2</t>
  </si>
  <si>
    <t>T3</t>
  </si>
  <si>
    <t>S1</t>
  </si>
  <si>
    <t>R1</t>
  </si>
  <si>
    <t>U1</t>
  </si>
  <si>
    <t>S3</t>
  </si>
  <si>
    <t>U4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</si>
</sst>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.MM.yyyy"/>
    <numFmt numFmtId="165" formatCode="dd.mm.yyyy"/>
    <numFmt numFmtId="166" formatCode="0.0"/>
  </numFmts>
  <fonts count="12">
    <font>
      <sz val="10.0"/>
      <color rgb="FF000000"/>
      <name val="Arial"/>
    </font>
    <font>
      <sz val="9.0"/>
      <color rgb="FF000000"/>
      <name val="Calibri"/>
    </font>
    <font>
      <name val="Arial"/>
    </font>
    <font>
      <sz val="10.0"/>
      <color theme="1"/>
      <name val="Calibri"/>
    </font>
    <font>
      <sz val="10.0"/>
      <color theme="1"/>
      <name val="Arial"/>
    </font>
    <font>
      <sz val="11.0"/>
      <color rgb="FF188038"/>
      <name val="Monospace"/>
    </font>
    <font>
      <color theme="1"/>
      <name val="Calibri"/>
    </font>
    <font>
      <sz val="10.0"/>
    </font>
    <font>
      <color theme="1"/>
      <name val="Arial"/>
    </font>
    <font/>
    <font>
      <sz val="12.0"/>
      <color theme="1"/>
      <name val="Calibri"/>
    </font>
    <font>
      <u/>
      <sz val="12.0"/>
      <color theme="1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vertical="bottom"/>
    </xf>
    <xf borderId="1" fillId="0" fontId="1" numFmtId="164" xfId="0" applyAlignment="1" applyBorder="1" applyFont="1" applyNumberFormat="1">
      <alignment readingOrder="0" vertical="bottom"/>
    </xf>
    <xf borderId="0" fillId="0" fontId="2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3" numFmtId="0" xfId="0" applyFont="1"/>
    <xf borderId="0" fillId="0" fontId="4" numFmtId="0" xfId="0" applyAlignment="1" applyFont="1">
      <alignment readingOrder="0"/>
    </xf>
    <xf borderId="0" fillId="2" fontId="5" numFmtId="0" xfId="0" applyAlignment="1" applyFill="1" applyFont="1">
      <alignment horizontal="left"/>
    </xf>
    <xf borderId="0" fillId="0" fontId="3" numFmtId="1" xfId="0" applyFont="1" applyNumberFormat="1"/>
    <xf borderId="0" fillId="0" fontId="6" numFmtId="0" xfId="0" applyFont="1"/>
    <xf borderId="0" fillId="0" fontId="6" numFmtId="164" xfId="0" applyFont="1" applyNumberFormat="1"/>
    <xf borderId="0" fillId="0" fontId="7" numFmtId="0" xfId="0" applyFont="1"/>
    <xf borderId="0" fillId="0" fontId="4" numFmtId="1" xfId="0" applyAlignment="1" applyFont="1" applyNumberFormat="1">
      <alignment readingOrder="0"/>
    </xf>
    <xf borderId="0" fillId="0" fontId="3" numFmtId="0" xfId="0" applyFont="1"/>
    <xf borderId="0" fillId="0" fontId="3" numFmtId="2" xfId="0" applyFont="1" applyNumberFormat="1"/>
    <xf borderId="0" fillId="0" fontId="8" numFmtId="0" xfId="0" applyAlignment="1" applyFont="1">
      <alignment readingOrder="0"/>
    </xf>
    <xf borderId="0" fillId="0" fontId="9" numFmtId="1" xfId="0" applyFont="1" applyNumberFormat="1"/>
    <xf borderId="0" fillId="0" fontId="9" numFmtId="166" xfId="0" applyFont="1" applyNumberFormat="1"/>
    <xf borderId="0" fillId="0" fontId="6" numFmtId="1" xfId="0" applyFont="1" applyNumberFormat="1"/>
    <xf borderId="0" fillId="0" fontId="6" numFmtId="166" xfId="0" applyFont="1" applyNumberFormat="1"/>
    <xf borderId="0" fillId="0" fontId="10" numFmtId="1" xfId="0" applyFont="1" applyNumberFormat="1"/>
    <xf borderId="0" fillId="0" fontId="10" numFmtId="2" xfId="0" applyFont="1" applyNumberFormat="1"/>
    <xf borderId="0" fillId="0" fontId="11" numFmtId="0" xfId="0" applyFont="1"/>
    <xf borderId="0" fillId="0" fontId="6" numFmtId="0" xfId="0" applyAlignment="1" applyFont="1">
      <alignment readingOrder="0"/>
    </xf>
    <xf borderId="1" fillId="0" fontId="6" numFmtId="0" xfId="0" applyAlignment="1" applyBorder="1" applyFont="1">
      <alignment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4029" sheet="Combined"/>
  </cacheSource>
  <cacheFields>
    <cacheField name="CONTROL NUMBER" numFmtId="0">
      <sharedItems containsString="0" containsBlank="1" containsNumber="1" containsInteger="1">
        <n v="187417.0"/>
        <n v="128975.0"/>
        <n v="164513.0"/>
        <n v="2796.0"/>
        <n v="184974.0"/>
        <n v="184690.0"/>
        <n v="184644.0"/>
        <n v="184549.0"/>
        <n v="184723.0"/>
        <n v="403.0"/>
        <n v="13265.0"/>
        <n v="46755.0"/>
        <n v="49351.0"/>
        <n v="47282.0"/>
        <n v="47569.0"/>
        <n v="48675.0"/>
        <n v="46844.0"/>
        <n v="49743.0"/>
        <n v="186396.0"/>
        <n v="46671.0"/>
        <n v="12715.0"/>
        <n v="130684.0"/>
        <n v="46687.0"/>
        <n v="48455.0"/>
        <n v="49650.0"/>
        <n v="47111.0"/>
        <n v="46884.0"/>
        <n v="47688.0"/>
        <m/>
        <n v="47385.0"/>
        <n v="131537.0"/>
        <n v="47914.0"/>
        <n v="47869.0"/>
        <n v="48487.0"/>
        <n v="48047.0"/>
        <n v="49712.0"/>
        <n v="49519.0"/>
        <n v="24915.0"/>
        <n v="47371.0"/>
        <n v="48527.0"/>
        <n v="47191.0"/>
        <n v="48691.0"/>
        <n v="47448.0"/>
        <n v="49812.0"/>
        <n v="48006.0"/>
        <n v="186013.0"/>
        <n v="48506.0"/>
        <n v="49109.0"/>
        <n v="47525.0"/>
        <n v="4320.0"/>
        <n v="48338.0"/>
        <n v="47245.0"/>
        <n v="47404.0"/>
        <n v="47738.0"/>
        <n v="47161.0"/>
        <n v="48551.0"/>
        <n v="47276.0"/>
        <n v="48003.0"/>
        <n v="188133.0"/>
        <n v="47819.0"/>
        <n v="47860.0"/>
        <n v="48587.0"/>
        <n v="47810.0"/>
        <n v="14154.0"/>
        <n v="49722.0"/>
        <n v="10631.0"/>
        <n v="49565.0"/>
        <n v="47709.0"/>
        <n v="189722.0"/>
        <n v="32984.0"/>
        <n v="134115.0"/>
        <n v="111795.0"/>
        <n v="112319.0"/>
        <n v="112461.0"/>
        <n v="74774.0"/>
        <n v="111615.0"/>
        <n v="111021.0"/>
        <n v="111833.0"/>
        <n v="112594.0"/>
        <n v="111485.0"/>
        <n v="111380.0"/>
        <n v="112084.0"/>
        <n v="111592.0"/>
        <n v="111137.0"/>
        <n v="14272.0"/>
        <n v="1779.0"/>
        <n v="111949.0"/>
        <n v="111284.0"/>
        <n v="111708.0"/>
        <n v="111459.0"/>
        <n v="112496.0"/>
        <n v="110822.0"/>
        <n v="112406.0"/>
        <n v="12049.0"/>
        <n v="112532.0"/>
        <n v="111045.0"/>
        <n v="111918.0"/>
        <n v="12832.0"/>
        <n v="112495.0"/>
        <n v="112504.0"/>
        <n v="111142.0"/>
        <n v="14831.0"/>
        <n v="111981.0"/>
        <n v="111861.0"/>
        <n v="111371.0"/>
        <n v="110871.0"/>
        <n v="89210.0"/>
        <n v="117882.0"/>
        <n v="111023.0"/>
        <n v="110847.0"/>
        <n v="112367.0"/>
        <n v="112148.0"/>
        <n v="104413.0"/>
        <n v="137548.0"/>
        <n v="135454.0"/>
        <n v="188986.0"/>
        <n v="135449.0"/>
        <n v="138182.0"/>
        <n v="188035.0"/>
        <n v="136790.0"/>
        <n v="135430.0"/>
        <n v="64165.0"/>
        <n v="137962.0"/>
        <n v="135060.0"/>
        <n v="135016.0"/>
        <n v="135265.0"/>
        <n v="137833.0"/>
        <n v="136269.0"/>
        <n v="137134.0"/>
        <n v="138804.0"/>
        <n v="138758.0"/>
        <n v="138999.0"/>
        <n v="138829.0"/>
        <n v="135896.0"/>
        <n v="136372.0"/>
        <n v="136716.0"/>
        <n v="137680.0"/>
        <n v="137429.0"/>
        <n v="137592.0"/>
        <n v="135248.0"/>
        <n v="187171.0"/>
        <n v="9063.0"/>
        <n v="135112.0"/>
        <n v="187764.0"/>
        <n v="138528.0"/>
        <n v="135535.0"/>
        <n v="137540.0"/>
        <n v="138262.0"/>
        <n v="136645.0"/>
        <n v="138311.0"/>
        <n v="135341.0"/>
        <n v="190976.0"/>
        <n v="135296.0"/>
        <n v="137743.0"/>
        <n v="135174.0"/>
        <n v="136772.0"/>
        <n v="102534.0"/>
        <n v="138944.0"/>
        <n v="138997.0"/>
        <n v="12666.0"/>
        <n v="135406.0"/>
        <n v="5524.0"/>
        <n v="129174.0"/>
        <n v="136721.0"/>
        <n v="137039.0"/>
        <n v="190155.0"/>
        <n v="137835.0"/>
        <n v="137998.0"/>
        <n v="187612.0"/>
        <n v="135152.0"/>
        <n v="139107.0"/>
        <n v="139074.0"/>
        <n v="188913.0"/>
        <n v="136990.0"/>
        <n v="137015.0"/>
        <n v="138239.0"/>
        <n v="138000.0"/>
        <n v="137276.0"/>
        <n v="6649.0"/>
        <n v="138814.0"/>
        <n v="138689.0"/>
        <n v="135983.0"/>
        <n v="137971.0"/>
        <n v="136385.0"/>
        <n v="139062.0"/>
        <n v="137900.0"/>
        <n v="138307.0"/>
        <n v="138945.0"/>
        <n v="135098.0"/>
        <n v="188896.0"/>
        <n v="138443.0"/>
        <n v="136428.0"/>
        <n v="136629.0"/>
        <n v="90532.0"/>
        <n v="136494.0"/>
        <n v="186204.0"/>
        <n v="135230.0"/>
        <n v="111081.0"/>
        <n v="137256.0"/>
        <n v="136130.0"/>
        <n v="136466.0"/>
        <n v="136150.0"/>
        <n v="138173.0"/>
        <n v="139030.0"/>
        <n v="89500.0"/>
        <n v="135888.0"/>
        <n v="137845.0"/>
        <n v="138597.0"/>
        <n v="136991.0"/>
        <n v="137199.0"/>
        <n v="137577.0"/>
        <n v="189711.0"/>
        <n v="136747.0"/>
        <n v="137626.0"/>
        <n v="136607.0"/>
        <n v="173223.0"/>
        <n v="157988.0"/>
        <n v="186272.0"/>
        <n v="154301.0"/>
        <n v="150739.0"/>
        <n v="152486.0"/>
        <n v="154245.0"/>
        <n v="10145.0"/>
        <n v="143253.0"/>
        <n v="144021.0"/>
        <n v="163018.0"/>
        <n v="190671.0"/>
        <n v="151600.0"/>
        <n v="171655.0"/>
        <n v="158101.0"/>
        <n v="150043.0"/>
        <n v="188547.0"/>
        <n v="148969.0"/>
        <n v="156324.0"/>
        <n v="85416.0"/>
        <n v="148911.0"/>
        <n v="148022.0"/>
        <n v="147406.0"/>
        <n v="168078.0"/>
        <n v="164306.0"/>
        <n v="155375.0"/>
        <n v="149887.0"/>
        <n v="167892.0"/>
        <n v="187769.0"/>
        <n v="191056.0"/>
        <n v="151891.0"/>
        <n v="172846.0"/>
        <n v="154195.0"/>
        <n v="13378.0"/>
        <n v="154931.0"/>
        <n v="156568.0"/>
        <n v="151203.0"/>
        <n v="161229.0"/>
        <n v="143528.0"/>
        <n v="142579.0"/>
        <n v="162209.0"/>
        <n v="171396.0"/>
        <n v="150534.0"/>
        <n v="157185.0"/>
        <n v="157672.0"/>
        <n v="153689.0"/>
        <n v="157807.0"/>
        <n v="163506.0"/>
        <n v="146585.0"/>
        <n v="155135.0"/>
        <n v="149595.0"/>
        <n v="166606.0"/>
        <n v="8240.0"/>
        <n v="169881.0"/>
        <n v="144356.0"/>
        <n v="146269.0"/>
        <n v="188507.0"/>
        <n v="661.0"/>
        <n v="168038.0"/>
        <n v="158980.0"/>
        <n v="153888.0"/>
        <n v="162300.0"/>
        <n v="163081.0"/>
        <n v="166324.0"/>
        <n v="13448.0"/>
        <n v="148906.0"/>
        <n v="162650.0"/>
        <n v="146914.0"/>
        <n v="169700.0"/>
        <n v="162814.0"/>
        <n v="170818.0"/>
        <n v="14276.0"/>
        <n v="156817.0"/>
        <n v="155382.0"/>
        <n v="10973.0"/>
        <n v="172635.0"/>
        <n v="169106.0"/>
        <n v="144906.0"/>
        <n v="172530.0"/>
        <n v="144076.0"/>
        <n v="158460.0"/>
        <n v="164251.0"/>
        <n v="156077.0"/>
        <n v="164217.0"/>
        <n v="169973.0"/>
        <n v="152527.0"/>
        <n v="153818.0"/>
        <n v="152641.0"/>
        <n v="161691.0"/>
        <n v="153450.0"/>
        <n v="155541.0"/>
        <n v="152053.0"/>
        <n v="166337.0"/>
        <n v="142495.0"/>
        <n v="168389.0"/>
        <n v="14982.0"/>
        <n v="144393.0"/>
        <n v="169919.0"/>
        <n v="145838.0"/>
        <n v="150624.0"/>
        <n v="172420.0"/>
        <n v="7494.0"/>
        <n v="149498.0"/>
        <n v="169780.0"/>
        <n v="168189.0"/>
        <n v="148998.0"/>
        <n v="186292.0"/>
        <n v="155266.0"/>
        <n v="171566.0"/>
        <n v="156266.0"/>
        <n v="169827.0"/>
        <n v="173348.0"/>
        <n v="156485.0"/>
        <n v="189373.0"/>
        <n v="162228.0"/>
        <n v="159174.0"/>
        <n v="156903.0"/>
        <n v="160863.0"/>
        <n v="170563.0"/>
        <n v="158506.0"/>
        <n v="164175.0"/>
        <n v="145120.0"/>
        <n v="148354.0"/>
        <n v="107613.0"/>
        <n v="165302.0"/>
        <n v="152990.0"/>
        <n v="4522.0"/>
        <n v="158058.0"/>
        <n v="148166.0"/>
        <n v="153864.0"/>
        <n v="145496.0"/>
        <n v="142554.0"/>
        <n v="1549.0"/>
        <n v="170912.0"/>
        <n v="165746.0"/>
        <n v="189520.0"/>
        <n v="5881.0"/>
        <n v="172750.0"/>
        <n v="164372.0"/>
        <n v="5140.0"/>
        <n v="147936.0"/>
        <n v="152133.0"/>
        <n v="144714.0"/>
        <n v="157860.0"/>
        <n v="166475.0"/>
        <n v="149970.0"/>
        <n v="169188.0"/>
        <n v="144850.0"/>
        <n v="164367.0"/>
        <n v="190920.0"/>
        <n v="187259.0"/>
        <n v="151518.0"/>
        <n v="160576.0"/>
        <n v="13551.0"/>
        <n v="170935.0"/>
        <n v="170215.0"/>
        <n v="168574.0"/>
        <n v="161335.0"/>
        <n v="143523.0"/>
        <n v="151902.0"/>
        <n v="147636.0"/>
        <n v="169280.0"/>
        <n v="138590.0"/>
        <n v="168423.0"/>
        <n v="169605.0"/>
        <n v="157573.0"/>
        <n v="148511.0"/>
        <n v="3579.0"/>
        <n v="160997.0"/>
        <n v="146703.0"/>
        <n v="172301.0"/>
        <n v="171137.0"/>
        <n v="149644.0"/>
        <n v="186486.0"/>
        <n v="148544.0"/>
        <n v="158245.0"/>
        <n v="165102.0"/>
        <n v="166375.0"/>
        <n v="150970.0"/>
        <n v="145392.0"/>
        <n v="157204.0"/>
        <n v="187142.0"/>
        <n v="161980.0"/>
        <n v="7917.0"/>
        <n v="168234.0"/>
        <n v="162208.0"/>
        <n v="165440.0"/>
        <n v="188439.0"/>
        <n v="149429.0"/>
        <n v="160579.0"/>
        <n v="4544.0"/>
        <n v="156997.0"/>
        <n v="149757.0"/>
        <n v="173039.0"/>
        <n v="160869.0"/>
        <n v="144769.0"/>
        <n v="144812.0"/>
        <n v="162392.0"/>
        <n v="186713.0"/>
        <n v="145123.0"/>
        <n v="172220.0"/>
        <n v="163220.0"/>
        <n v="162593.0"/>
        <n v="168275.0"/>
        <n v="147305.0"/>
        <n v="155642.0"/>
        <n v="155921.0"/>
        <n v="10893.0"/>
        <n v="149653.0"/>
        <n v="159750.0"/>
        <n v="156572.0"/>
        <n v="152737.0"/>
        <n v="145944.0"/>
        <n v="170256.0"/>
        <n v="189715.0"/>
        <n v="155157.0"/>
        <n v="9287.0"/>
        <n v="170489.0"/>
        <n v="143470.0"/>
        <n v="165620.0"/>
        <n v="3009.0"/>
        <n v="170767.0"/>
        <n v="149152.0"/>
        <n v="160500.0"/>
        <n v="189616.0"/>
        <n v="154614.0"/>
        <n v="190579.0"/>
        <n v="167462.0"/>
        <n v="160401.0"/>
        <n v="2020.0"/>
        <n v="167039.0"/>
        <n v="165509.0"/>
        <n v="151653.0"/>
        <n v="161726.0"/>
        <n v="2415.0"/>
        <n v="166866.0"/>
        <n v="147835.0"/>
        <n v="166207.0"/>
        <n v="163354.0"/>
        <n v="155607.0"/>
        <n v="161804.0"/>
        <n v="157904.0"/>
        <n v="149541.0"/>
        <n v="147904.0"/>
        <n v="185819.0"/>
        <n v="158978.0"/>
        <n v="12779.0"/>
        <n v="163731.0"/>
        <n v="156457.0"/>
        <n v="160032.0"/>
        <n v="158143.0"/>
        <n v="185353.0"/>
        <n v="145521.0"/>
        <n v="151629.0"/>
        <n v="150516.0"/>
        <n v="151455.0"/>
        <n v="165177.0"/>
        <n v="156929.0"/>
        <n v="161023.0"/>
        <n v="162759.0"/>
        <n v="171631.0"/>
        <n v="150379.0"/>
        <n v="150587.0"/>
        <n v="156866.0"/>
        <n v="163369.0"/>
        <n v="162994.0"/>
        <n v="171521.0"/>
        <n v="144735.0"/>
        <n v="145310.0"/>
        <n v="155856.0"/>
        <n v="152961.0"/>
        <n v="161129.0"/>
        <n v="147838.0"/>
        <n v="11562.0"/>
        <n v="1722.0"/>
        <n v="157947.0"/>
        <n v="153708.0"/>
        <n v="156224.0"/>
        <n v="169224.0"/>
        <n v="146341.0"/>
        <n v="92962.0"/>
        <n v="157687.0"/>
        <n v="164551.0"/>
        <n v="169722.0"/>
        <n v="162740.0"/>
        <n v="12370.0"/>
        <n v="166350.0"/>
        <n v="2151.0"/>
        <n v="148869.0"/>
        <n v="146463.0"/>
        <n v="143782.0"/>
        <n v="155130.0"/>
        <n v="143790.0"/>
        <n v="161230.0"/>
        <n v="368.0"/>
        <n v="171215.0"/>
        <n v="144691.0"/>
        <n v="167517.0"/>
        <n v="12003.0"/>
        <n v="136768.0"/>
        <n v="145407.0"/>
        <n v="159424.0"/>
        <n v="152821.0"/>
        <n v="171302.0"/>
        <n v="157973.0"/>
        <n v="170143.0"/>
        <n v="156414.0"/>
        <n v="164044.0"/>
        <n v="7879.0"/>
        <n v="5614.0"/>
        <n v="171609.0"/>
        <n v="158567.0"/>
        <n v="169703.0"/>
        <n v="147484.0"/>
        <n v="151907.0"/>
        <n v="152283.0"/>
        <n v="146742.0"/>
        <n v="159506.0"/>
        <n v="153743.0"/>
        <n v="169553.0"/>
        <n v="10028.0"/>
        <n v="160970.0"/>
        <n v="155967.0"/>
        <n v="14790.0"/>
        <n v="185934.0"/>
        <n v="154202.0"/>
        <n v="153001.0"/>
        <n v="154216.0"/>
        <n v="169371.0"/>
        <n v="167100.0"/>
        <n v="157295.0"/>
        <n v="38165.0"/>
        <n v="171879.0"/>
        <n v="164167.0"/>
        <n v="142901.0"/>
        <n v="159439.0"/>
        <n v="11459.0"/>
        <n v="162598.0"/>
        <n v="190534.0"/>
        <n v="156344.0"/>
        <n v="152816.0"/>
        <n v="165378.0"/>
        <n v="160196.0"/>
        <n v="144577.0"/>
        <n v="169678.0"/>
        <n v="156378.0"/>
        <n v="157536.0"/>
        <n v="143610.0"/>
        <n v="158534.0"/>
        <n v="155240.0"/>
        <n v="147841.0"/>
        <n v="159034.0"/>
        <n v="167138.0"/>
        <n v="161634.0"/>
        <n v="162945.0"/>
        <n v="12801.0"/>
        <n v="151730.0"/>
        <n v="5123.0"/>
        <n v="164296.0"/>
        <n v="152118.0"/>
        <n v="146241.0"/>
        <n v="161829.0"/>
        <n v="168268.0"/>
        <n v="166899.0"/>
        <n v="145982.0"/>
        <n v="171227.0"/>
        <n v="158816.0"/>
        <n v="153467.0"/>
        <n v="144351.0"/>
        <n v="151819.0"/>
        <n v="146500.0"/>
        <n v="142742.0"/>
        <n v="150177.0"/>
        <n v="13496.0"/>
        <n v="2781.0"/>
        <n v="158389.0"/>
        <n v="162253.0"/>
        <n v="149089.0"/>
        <n v="150497.0"/>
        <n v="172176.0"/>
        <n v="152325.0"/>
        <n v="146913.0"/>
        <n v="13177.0"/>
        <n v="578.0"/>
        <n v="172475.0"/>
        <n v="153957.0"/>
        <n v="143707.0"/>
        <n v="144310.0"/>
        <n v="142552.0"/>
        <n v="154150.0"/>
        <n v="162234.0"/>
        <n v="8880.0"/>
        <n v="6643.0"/>
        <n v="170827.0"/>
        <n v="166770.0"/>
        <n v="151695.0"/>
        <n v="172801.0"/>
        <n v="147747.0"/>
        <n v="164986.0"/>
        <n v="153898.0"/>
        <n v="161627.0"/>
        <n v="172214.0"/>
        <n v="150776.0"/>
        <n v="43104.0"/>
        <n v="162254.0"/>
        <n v="162492.0"/>
        <n v="13342.0"/>
        <n v="169323.0"/>
        <n v="155943.0"/>
        <n v="149414.0"/>
        <n v="154158.0"/>
        <n v="1617.0"/>
        <n v="165628.0"/>
        <n v="168393.0"/>
        <n v="143936.0"/>
        <n v="148795.0"/>
        <n v="161838.0"/>
        <n v="143996.0"/>
        <n v="9727.0"/>
        <n v="147758.0"/>
        <n v="160851.0"/>
        <n v="163546.0"/>
        <n v="149534.0"/>
        <n v="156152.0"/>
        <n v="152470.0"/>
        <n v="171528.0"/>
        <n v="142662.0"/>
        <n v="168186.0"/>
        <n v="167406.0"/>
        <n v="170722.0"/>
        <n v="150684.0"/>
        <n v="162341.0"/>
        <n v="165368.0"/>
        <n v="145911.0"/>
        <n v="159171.0"/>
        <n v="1068.0"/>
        <n v="152092.0"/>
        <n v="172140.0"/>
        <n v="147753.0"/>
        <n v="161856.0"/>
        <n v="8276.0"/>
        <n v="157817.0"/>
        <n v="160103.0"/>
        <n v="152151.0"/>
        <n v="162271.0"/>
        <n v="151846.0"/>
        <n v="148546.0"/>
        <n v="185517.0"/>
        <n v="132347.0"/>
        <n v="149767.0"/>
        <n v="172315.0"/>
        <n v="170479.0"/>
        <n v="169198.0"/>
        <n v="153771.0"/>
        <n v="162213.0"/>
        <n v="12234.0"/>
        <n v="161309.0"/>
        <n v="158022.0"/>
        <n v="149598.0"/>
        <n v="165641.0"/>
        <n v="158615.0"/>
        <n v="153353.0"/>
        <n v="157481.0"/>
        <n v="157728.0"/>
        <n v="163675.0"/>
        <n v="185287.0"/>
        <n v="143069.0"/>
        <n v="144110.0"/>
        <n v="159696.0"/>
        <n v="6457.0"/>
        <n v="168317.0"/>
        <n v="165719.0"/>
        <n v="171950.0"/>
        <n v="161204.0"/>
        <n v="186579.0"/>
        <n v="3018.0"/>
        <n v="145231.0"/>
        <n v="152418.0"/>
        <n v="112288.0"/>
        <n v="7836.0"/>
        <n v="151828.0"/>
        <n v="162606.0"/>
        <n v="141809.0"/>
        <n v="162343.0"/>
        <n v="148946.0"/>
        <n v="144339.0"/>
        <n v="158355.0"/>
        <n v="11399.0"/>
        <n v="167149.0"/>
        <n v="1899.0"/>
        <n v="7265.0"/>
        <n v="159178.0"/>
        <n v="186271.0"/>
        <n v="1986.0"/>
        <n v="145480.0"/>
        <n v="173094.0"/>
        <n v="172068.0"/>
        <n v="148991.0"/>
        <n v="170998.0"/>
        <n v="13805.0"/>
        <n v="166711.0"/>
        <n v="14547.0"/>
        <n v="162026.0"/>
        <n v="172359.0"/>
        <n v="2321.0"/>
        <n v="143787.0"/>
        <n v="191531.0"/>
        <n v="1092.0"/>
        <n v="151995.0"/>
        <n v="364.0"/>
        <n v="163857.0"/>
        <n v="12312.0"/>
        <n v="147464.0"/>
        <n v="155388.0"/>
        <n v="168535.0"/>
        <n v="164651.0"/>
        <n v="142765.0"/>
        <n v="160334.0"/>
        <n v="151484.0"/>
        <n v="154055.0"/>
        <n v="157275.0"/>
        <n v="149769.0"/>
        <n v="164461.0"/>
        <n v="165392.0"/>
        <n v="168259.0"/>
        <n v="170229.0"/>
        <n v="167799.0"/>
        <n v="158977.0"/>
        <n v="1054.0"/>
        <n v="156034.0"/>
        <n v="10247.0"/>
        <n v="158679.0"/>
        <n v="151513.0"/>
        <n v="164987.0"/>
        <n v="150644.0"/>
        <n v="150025.0"/>
        <n v="164246.0"/>
        <n v="160394.0"/>
        <n v="168368.0"/>
        <n v="166927.0"/>
        <n v="156559.0"/>
        <n v="164697.0"/>
        <n v="161115.0"/>
        <n v="165753.0"/>
        <n v="12011.0"/>
        <n v="150186.0"/>
        <n v="160633.0"/>
        <n v="161514.0"/>
        <n v="157739.0"/>
        <n v="157660.0"/>
        <n v="186809.0"/>
        <n v="154799.0"/>
        <n v="148883.0"/>
        <n v="148131.0"/>
        <n v="148030.0"/>
        <n v="163412.0"/>
        <n v="133948.0"/>
        <n v="149033.0"/>
        <n v="6099.0"/>
        <n v="149110.0"/>
        <n v="154611.0"/>
        <n v="149506.0"/>
        <n v="150248.0"/>
        <n v="156449.0"/>
        <n v="170889.0"/>
        <n v="143691.0"/>
        <n v="142564.0"/>
        <n v="164796.0"/>
        <n v="171072.0"/>
        <n v="171612.0"/>
        <n v="793.0"/>
        <n v="162313.0"/>
        <n v="7346.0"/>
        <n v="718.0"/>
        <n v="171677.0"/>
        <n v="143529.0"/>
        <n v="152376.0"/>
        <n v="148213.0"/>
        <n v="154531.0"/>
        <n v="165033.0"/>
        <n v="7048.0"/>
        <n v="144631.0"/>
        <n v="149792.0"/>
        <n v="169813.0"/>
        <n v="151702.0"/>
        <n v="167357.0"/>
        <n v="189902.0"/>
        <n v="144099.0"/>
        <n v="166742.0"/>
        <n v="166485.0"/>
        <n v="167165.0"/>
        <n v="162169.0"/>
        <n v="164188.0"/>
        <n v="159417.0"/>
        <n v="159358.0"/>
        <n v="159550.0"/>
        <n v="167396.0"/>
        <n v="12122.0"/>
        <n v="171014.0"/>
        <n v="152822.0"/>
        <n v="150730.0"/>
        <n v="148143.0"/>
        <n v="172863.0"/>
        <n v="159180.0"/>
        <n v="170907.0"/>
        <n v="172888.0"/>
        <n v="143518.0"/>
        <n v="1371.0"/>
        <n v="146182.0"/>
        <n v="150292.0"/>
        <n v="142466.0"/>
        <n v="159868.0"/>
        <n v="6185.0"/>
        <n v="172929.0"/>
        <n v="161492.0"/>
        <n v="153213.0"/>
        <n v="166651.0"/>
        <n v="166937.0"/>
        <n v="149196.0"/>
        <n v="155040.0"/>
        <n v="148523.0"/>
        <n v="164899.0"/>
        <n v="151547.0"/>
        <n v="169955.0"/>
        <n v="165857.0"/>
        <n v="172464.0"/>
        <n v="168171.0"/>
        <n v="5321.0"/>
        <n v="162849.0"/>
        <n v="162618.0"/>
        <n v="190754.0"/>
        <n v="160483.0"/>
        <n v="149569.0"/>
        <n v="166508.0"/>
        <n v="144301.0"/>
        <n v="148141.0"/>
        <n v="158935.0"/>
        <n v="145275.0"/>
        <n v="186307.0"/>
        <n v="159472.0"/>
        <n v="150799.0"/>
        <n v="162494.0"/>
        <n v="160610.0"/>
        <n v="14608.0"/>
        <n v="9053.0"/>
        <n v="169640.0"/>
        <n v="169903.0"/>
        <n v="172175.0"/>
        <n v="145905.0"/>
        <n v="165366.0"/>
        <n v="145895.0"/>
        <n v="5366.0"/>
        <n v="152509.0"/>
        <n v="170473.0"/>
        <n v="153319.0"/>
        <n v="165287.0"/>
        <n v="1959.0"/>
        <n v="155907.0"/>
        <n v="144050.0"/>
        <n v="144038.0"/>
        <n v="168648.0"/>
        <n v="171083.0"/>
        <n v="171581.0"/>
        <n v="167202.0"/>
        <n v="143332.0"/>
        <n v="163843.0"/>
        <n v="8768.0"/>
        <n v="145786.0"/>
        <n v="157100.0"/>
        <n v="166870.0"/>
        <n v="11961.0"/>
        <n v="186448.0"/>
        <n v="155114.0"/>
        <n v="157425.0"/>
        <n v="166891.0"/>
        <n v="148636.0"/>
        <n v="147600.0"/>
        <n v="14798.0"/>
        <n v="142487.0"/>
        <n v="171205.0"/>
        <n v="1685.0"/>
        <n v="143011.0"/>
        <n v="159883.0"/>
        <n v="151788.0"/>
        <n v="145383.0"/>
        <n v="11611.0"/>
        <n v="145214.0"/>
        <n v="155528.0"/>
        <n v="188054.0"/>
        <n v="168242.0"/>
        <n v="169135.0"/>
        <n v="145403.0"/>
        <n v="168103.0"/>
        <n v="160306.0"/>
        <n v="171216.0"/>
        <n v="153026.0"/>
        <n v="162687.0"/>
        <n v="151195.0"/>
        <n v="157307.0"/>
        <n v="163614.0"/>
        <n v="165241.0"/>
        <n v="132097.0"/>
        <n v="162656.0"/>
        <n v="169186.0"/>
        <n v="168370.0"/>
        <n v="156618.0"/>
        <n v="172851.0"/>
        <n v="164364.0"/>
        <n v="173100.0"/>
        <n v="172784.0"/>
        <n v="145637.0"/>
        <n v="190666.0"/>
        <n v="160275.0"/>
        <n v="158813.0"/>
        <n v="160425.0"/>
        <n v="175112.0"/>
        <n v="146153.0"/>
        <n v="155602.0"/>
        <n v="149199.0"/>
        <n v="189962.0"/>
        <n v="163591.0"/>
        <n v="159039.0"/>
        <n v="164989.0"/>
        <n v="146628.0"/>
        <n v="147045.0"/>
        <n v="156937.0"/>
        <n v="151986.0"/>
        <n v="154067.0"/>
        <n v="144974.0"/>
        <n v="4254.0"/>
        <n v="171188.0"/>
        <n v="11023.0"/>
        <n v="147641.0"/>
        <n v="170714.0"/>
        <n v="167755.0"/>
        <n v="151679.0"/>
        <n v="155963.0"/>
        <n v="173192.0"/>
        <n v="163316.0"/>
        <n v="4017.0"/>
        <n v="167838.0"/>
        <n v="171738.0"/>
        <n v="159562.0"/>
        <n v="154668.0"/>
        <n v="157311.0"/>
        <n v="149164.0"/>
        <n v="172597.0"/>
        <n v="147956.0"/>
        <n v="157213.0"/>
        <n v="11943.0"/>
        <n v="186807.0"/>
        <n v="164894.0"/>
        <n v="150060.0"/>
        <n v="6851.0"/>
        <n v="152094.0"/>
        <n v="154892.0"/>
        <n v="172167.0"/>
        <n v="171383.0"/>
        <n v="153301.0"/>
        <n v="152149.0"/>
        <n v="169489.0"/>
        <n v="147175.0"/>
        <n v="145823.0"/>
        <n v="167784.0"/>
        <n v="171357.0"/>
        <n v="149956.0"/>
        <n v="168644.0"/>
        <n v="166106.0"/>
        <n v="148572.0"/>
        <n v="148840.0"/>
        <n v="150061.0"/>
        <n v="13196.0"/>
        <n v="171854.0"/>
        <n v="159319.0"/>
        <n v="171338.0"/>
        <n v="160773.0"/>
        <n v="146940.0"/>
        <n v="170649.0"/>
        <n v="160736.0"/>
        <n v="6198.0"/>
        <n v="146695.0"/>
        <n v="15006.0"/>
        <n v="170486.0"/>
        <n v="156473.0"/>
        <n v="185080.0"/>
        <n v="151904.0"/>
        <n v="165056.0"/>
        <n v="147190.0"/>
        <n v="5613.0"/>
        <n v="12597.0"/>
        <n v="164169.0"/>
        <n v="143565.0"/>
        <n v="167551.0"/>
        <n v="165494.0"/>
        <n v="149777.0"/>
        <n v="147855.0"/>
        <n v="161760.0"/>
        <n v="162820.0"/>
        <n v="156437.0"/>
        <n v="152494.0"/>
        <n v="150404.0"/>
        <n v="166521.0"/>
        <n v="148153.0"/>
        <n v="161108.0"/>
        <n v="148569.0"/>
        <n v="2262.0"/>
        <n v="167580.0"/>
        <n v="149117.0"/>
        <n v="169346.0"/>
        <n v="154544.0"/>
        <n v="186251.0"/>
        <n v="166864.0"/>
        <n v="10851.0"/>
        <n v="150260.0"/>
        <n v="185913.0"/>
        <n v="5074.0"/>
        <n v="145885.0"/>
        <n v="188851.0"/>
        <n v="160258.0"/>
        <n v="159507.0"/>
        <n v="46203.0"/>
        <n v="160972.0"/>
        <n v="4693.0"/>
        <n v="11738.0"/>
        <n v="162997.0"/>
        <n v="168358.0"/>
        <n v="157061.0"/>
        <n v="13215.0"/>
        <n v="156428.0"/>
        <n v="157284.0"/>
        <n v="147508.0"/>
        <n v="160292.0"/>
        <n v="152847.0"/>
        <n v="148227.0"/>
        <n v="13748.0"/>
        <n v="152054.0"/>
        <n v="166416.0"/>
        <n v="155851.0"/>
        <n v="152621.0"/>
        <n v="164220.0"/>
        <n v="148918.0"/>
        <n v="157106.0"/>
        <n v="170402.0"/>
        <n v="170864.0"/>
        <n v="152657.0"/>
        <n v="165314.0"/>
        <n v="151806.0"/>
        <n v="161646.0"/>
        <n v="171832.0"/>
        <n v="150191.0"/>
        <n v="170098.0"/>
        <n v="171358.0"/>
        <n v="153528.0"/>
        <n v="7082.0"/>
        <n v="116539.0"/>
        <n v="150945.0"/>
        <n v="169044.0"/>
        <n v="165830.0"/>
        <n v="165820.0"/>
        <n v="159721.0"/>
        <n v="158454.0"/>
        <n v="145855.0"/>
        <n v="155569.0"/>
        <n v="157826.0"/>
        <n v="4638.0"/>
        <n v="162867.0"/>
        <n v="145540.0"/>
        <n v="142600.0"/>
        <n v="1646.0"/>
        <n v="151175.0"/>
        <n v="151504.0"/>
        <n v="6909.0"/>
        <n v="130976.0"/>
        <n v="129823.0"/>
        <n v="130485.0"/>
        <n v="129530.0"/>
        <n v="185304.0"/>
        <n v="12226.0"/>
        <n v="130609.0"/>
        <n v="178826.0"/>
        <n v="129600.0"/>
        <n v="131031.0"/>
        <n v="130756.0"/>
        <n v="6006.0"/>
        <n v="131467.0"/>
        <n v="132003.0"/>
        <n v="132131.0"/>
        <n v="129947.0"/>
        <n v="129602.0"/>
        <n v="131423.0"/>
        <n v="190614.0"/>
        <n v="129653.0"/>
        <n v="131551.0"/>
        <n v="129200.0"/>
        <n v="130840.0"/>
        <n v="129268.0"/>
        <n v="4629.0"/>
        <n v="132456.0"/>
        <n v="106854.0"/>
        <n v="130185.0"/>
        <n v="129822.0"/>
        <n v="130239.0"/>
        <n v="190281.0"/>
        <n v="130884.0"/>
        <n v="131032.0"/>
        <n v="129468.0"/>
        <n v="14279.0"/>
        <n v="186185.0"/>
        <n v="14717.0"/>
        <n v="141209.0"/>
        <n v="130369.0"/>
        <n v="132444.0"/>
        <n v="131913.0"/>
        <n v="127444.0"/>
        <n v="132437.0"/>
        <n v="132304.0"/>
        <n v="11978.0"/>
        <n v="14437.0"/>
        <n v="131169.0"/>
        <n v="130969.0"/>
        <n v="129912.0"/>
        <n v="129453.0"/>
        <n v="130926.0"/>
        <n v="190412.0"/>
        <n v="130908.0"/>
        <n v="130989.0"/>
        <n v="9947.0"/>
        <n v="189723.0"/>
        <n v="132339.0"/>
        <n v="132157.0"/>
        <n v="129945.0"/>
        <n v="131465.0"/>
        <n v="8742.0"/>
        <n v="160975.0"/>
        <n v="130936.0"/>
        <n v="132394.0"/>
        <n v="131845.0"/>
        <n v="132145.0"/>
        <n v="131106.0"/>
        <n v="132316.0"/>
        <n v="129335.0"/>
        <n v="129408.0"/>
        <n v="130850.0"/>
        <n v="129779.0"/>
        <n v="131434.0"/>
        <n v="129598.0"/>
        <n v="129748.0"/>
        <n v="140181.0"/>
        <n v="131263.0"/>
        <n v="131972.0"/>
        <n v="131468.0"/>
        <n v="130530.0"/>
        <n v="130554.0"/>
        <n v="187744.0"/>
        <n v="131064.0"/>
        <n v="130426.0"/>
        <n v="129136.0"/>
        <n v="132179.0"/>
        <n v="188492.0"/>
        <n v="129899.0"/>
        <n v="132154.0"/>
        <n v="112632.0"/>
        <n v="19094.0"/>
        <n v="185937.0"/>
        <n v="44060.0"/>
        <n v="43333.0"/>
        <n v="190108.0"/>
        <n v="31977.0"/>
        <n v="44336.0"/>
        <n v="41384.0"/>
        <n v="11011.0"/>
        <n v="33356.0"/>
        <n v="37118.0"/>
        <n v="37472.0"/>
        <n v="185030.0"/>
        <n v="35276.0"/>
        <n v="36141.0"/>
        <n v="13239.0"/>
        <n v="41899.0"/>
        <n v="42970.0"/>
        <n v="33773.0"/>
        <n v="11494.0"/>
        <n v="44847.0"/>
        <n v="41715.0"/>
        <n v="45356.0"/>
        <n v="45101.0"/>
        <n v="36528.0"/>
        <n v="38820.0"/>
        <n v="14319.0"/>
        <n v="191779.0"/>
        <n v="39479.0"/>
        <n v="35101.0"/>
        <n v="37005.0"/>
        <n v="33994.0"/>
        <n v="44634.0"/>
        <n v="35476.0"/>
        <n v="32475.0"/>
        <n v="35017.0"/>
        <n v="40516.0"/>
        <n v="43974.0"/>
        <n v="31852.0"/>
        <n v="34319.0"/>
        <n v="12880.0"/>
        <n v="187532.0"/>
        <n v="182144.0"/>
        <n v="43998.0"/>
        <n v="13622.0"/>
        <n v="41604.0"/>
        <n v="42165.0"/>
        <n v="44657.0"/>
        <n v="33192.0"/>
        <n v="38734.0"/>
        <n v="39935.0"/>
        <n v="32096.0"/>
        <n v="42279.0"/>
        <n v="32350.0"/>
        <n v="44853.0"/>
        <n v="38031.0"/>
        <n v="186731.0"/>
        <n v="37299.0"/>
        <n v="40341.0"/>
        <n v="32198.0"/>
        <n v="35553.0"/>
        <n v="35463.0"/>
        <n v="45503.0"/>
        <n v="42096.0"/>
        <n v="34957.0"/>
        <n v="45666.0"/>
        <n v="2194.0"/>
        <n v="1292.0"/>
        <n v="14370.0"/>
        <n v="190562.0"/>
        <n v="41089.0"/>
        <n v="45008.0"/>
        <n v="35935.0"/>
        <n v="31746.0"/>
        <n v="188666.0"/>
        <n v="42291.0"/>
        <n v="32527.0"/>
        <n v="45808.0"/>
        <n v="45116.0"/>
        <n v="35181.0"/>
        <n v="36353.0"/>
        <n v="35325.0"/>
        <n v="38944.0"/>
        <n v="13484.0"/>
        <n v="41243.0"/>
        <n v="43020.0"/>
        <n v="42997.0"/>
        <n v="43799.0"/>
        <n v="40058.0"/>
        <n v="32807.0"/>
        <n v="268.0"/>
        <n v="11348.0"/>
        <n v="32972.0"/>
        <n v="31778.0"/>
        <n v="14388.0"/>
        <n v="39667.0"/>
        <n v="46201.0"/>
        <n v="2235.0"/>
        <n v="36590.0"/>
        <n v="46461.0"/>
        <n v="2396.0"/>
        <n v="39257.0"/>
        <n v="40351.0"/>
        <n v="43321.0"/>
        <n v="35947.0"/>
        <n v="32843.0"/>
        <n v="70144.0"/>
        <n v="38327.0"/>
        <n v="42543.0"/>
        <n v="40105.0"/>
        <n v="37762.0"/>
        <n v="32552.0"/>
        <n v="15017.0"/>
        <n v="57017.0"/>
        <n v="35306.0"/>
        <n v="38642.0"/>
        <n v="41222.0"/>
        <n v="44410.0"/>
        <n v="35877.0"/>
        <n v="42724.0"/>
        <n v="34649.0"/>
        <n v="38106.0"/>
        <n v="35906.0"/>
        <n v="35043.0"/>
        <n v="32485.0"/>
        <n v="43884.0"/>
        <n v="42913.0"/>
        <n v="42689.0"/>
        <n v="45870.0"/>
        <n v="42548.0"/>
        <n v="43492.0"/>
        <n v="41312.0"/>
        <n v="41785.0"/>
        <n v="38111.0"/>
        <n v="31735.0"/>
        <n v="33383.0"/>
        <n v="38812.0"/>
        <n v="32892.0"/>
        <n v="40520.0"/>
        <n v="41920.0"/>
        <n v="36495.0"/>
        <n v="8330.0"/>
        <n v="37852.0"/>
        <n v="45551.0"/>
        <n v="45431.0"/>
        <n v="38580.0"/>
        <n v="36471.0"/>
        <n v="38707.0"/>
        <n v="38388.0"/>
        <n v="34079.0"/>
        <n v="44715.0"/>
        <n v="46495.0"/>
        <n v="43559.0"/>
        <n v="38632.0"/>
        <n v="33526.0"/>
        <n v="34883.0"/>
        <n v="190377.0"/>
        <n v="43949.0"/>
        <n v="40968.0"/>
        <n v="8863.0"/>
        <n v="44705.0"/>
        <n v="49943.0"/>
        <n v="45201.0"/>
        <n v="34735.0"/>
        <n v="33284.0"/>
        <n v="37747.0"/>
        <n v="34591.0"/>
        <n v="32622.0"/>
        <n v="43781.0"/>
        <n v="34475.0"/>
        <n v="33003.0"/>
        <n v="43086.0"/>
        <n v="35581.0"/>
        <n v="46358.0"/>
        <n v="41545.0"/>
        <n v="43674.0"/>
        <n v="11284.0"/>
        <n v="25678.0"/>
        <n v="39020.0"/>
        <n v="43226.0"/>
        <n v="188141.0"/>
        <n v="40655.0"/>
        <n v="45367.0"/>
        <n v="32538.0"/>
        <n v="41434.0"/>
        <n v="43001.0"/>
        <n v="33393.0"/>
        <n v="38539.0"/>
        <n v="45351.0"/>
        <n v="45968.0"/>
        <n v="42686.0"/>
        <n v="35908.0"/>
        <n v="38471.0"/>
        <n v="37221.0"/>
        <n v="41187.0"/>
        <n v="38924.0"/>
        <n v="34302.0"/>
        <n v="41448.0"/>
        <n v="109644.0"/>
        <n v="45982.0"/>
        <n v="35316.0"/>
        <n v="44009.0"/>
        <n v="40338.0"/>
        <n v="33135.0"/>
        <n v="45824.0"/>
        <n v="185815.0"/>
        <n v="31959.0"/>
        <n v="45656.0"/>
        <n v="35267.0"/>
        <n v="46560.0"/>
        <n v="40919.0"/>
        <n v="5546.0"/>
        <n v="188801.0"/>
        <n v="130407.0"/>
        <n v="34448.0"/>
        <n v="2085.0"/>
        <n v="45134.0"/>
        <n v="36576.0"/>
        <n v="34681.0"/>
        <n v="34800.0"/>
        <n v="45878.0"/>
        <n v="38519.0"/>
        <n v="43564.0"/>
        <n v="190727.0"/>
        <n v="41905.0"/>
        <n v="44500.0"/>
        <n v="42589.0"/>
        <n v="36690.0"/>
        <n v="44370.0"/>
        <n v="42499.0"/>
        <n v="38987.0"/>
        <n v="36774.0"/>
        <n v="37637.0"/>
        <n v="6615.0"/>
        <n v="35504.0"/>
        <n v="34836.0"/>
        <n v="37528.0"/>
        <n v="39438.0"/>
        <n v="46552.0"/>
        <n v="45338.0"/>
        <n v="32880.0"/>
        <n v="36081.0"/>
        <n v="33355.0"/>
        <n v="33615.0"/>
        <n v="35328.0"/>
        <n v="46153.0"/>
        <n v="6555.0"/>
        <n v="38392.0"/>
        <n v="45873.0"/>
        <n v="44243.0"/>
        <n v="41537.0"/>
        <n v="40786.0"/>
        <n v="92772.0"/>
        <n v="37090.0"/>
        <n v="427.0"/>
        <n v="39246.0"/>
        <n v="41482.0"/>
        <n v="41569.0"/>
        <n v="33420.0"/>
        <n v="13288.0"/>
        <n v="43119.0"/>
        <n v="39031.0"/>
        <n v="190626.0"/>
        <n v="35914.0"/>
        <n v="41819.0"/>
        <n v="187639.0"/>
        <n v="188778.0"/>
        <n v="46129.0"/>
        <n v="190408.0"/>
        <n v="187748.0"/>
        <n v="13452.0"/>
        <n v="189848.0"/>
        <n v="44433.0"/>
        <n v="37304.0"/>
        <n v="35728.0"/>
        <n v="42776.0"/>
        <n v="44817.0"/>
        <n v="55956.0"/>
        <n v="39613.0"/>
        <n v="36395.0"/>
        <n v="41445.0"/>
        <n v="12474.0"/>
        <n v="189749.0"/>
        <n v="9049.0"/>
        <n v="45258.0"/>
        <n v="42878.0"/>
        <n v="32380.0"/>
        <n v="40566.0"/>
        <n v="32359.0"/>
        <n v="33190.0"/>
        <n v="188170.0"/>
        <n v="32523.0"/>
        <n v="44351.0"/>
        <n v="190597.0"/>
        <n v="41288.0"/>
        <n v="10287.0"/>
        <n v="34429.0"/>
        <n v="43010.0"/>
        <n v="37205.0"/>
        <n v="189943.0"/>
        <n v="34632.0"/>
        <n v="37202.0"/>
        <n v="34608.0"/>
        <n v="37861.0"/>
        <n v="41325.0"/>
        <n v="43126.0"/>
        <n v="38098.0"/>
        <n v="38266.0"/>
        <n v="44406.0"/>
        <n v="41091.0"/>
        <n v="44582.0"/>
        <n v="33512.0"/>
        <n v="36472.0"/>
        <n v="36479.0"/>
        <n v="36165.0"/>
        <n v="43101.0"/>
        <n v="50640.0"/>
        <n v="33359.0"/>
        <n v="32950.0"/>
        <n v="45158.0"/>
        <n v="39967.0"/>
        <n v="37575.0"/>
        <n v="32288.0"/>
        <n v="42068.0"/>
        <n v="39869.0"/>
        <n v="188316.0"/>
        <n v="39659.0"/>
        <n v="40421.0"/>
        <n v="43052.0"/>
        <n v="14552.0"/>
        <n v="40283.0"/>
        <n v="46165.0"/>
        <n v="36776.0"/>
        <n v="44800.0"/>
        <n v="4881.0"/>
        <n v="6403.0"/>
        <n v="6443.0"/>
        <n v="26271.0"/>
        <n v="28061.0"/>
        <n v="30934.0"/>
        <n v="30795.0"/>
        <n v="31425.0"/>
        <n v="26045.0"/>
        <n v="27624.0"/>
        <n v="28337.0"/>
        <n v="28550.0"/>
        <n v="26254.0"/>
        <n v="30433.0"/>
        <n v="26946.0"/>
        <n v="26665.0"/>
        <n v="27566.0"/>
        <n v="26579.0"/>
        <n v="27798.0"/>
        <n v="29401.0"/>
        <n v="27921.0"/>
        <n v="29373.0"/>
        <n v="29785.0"/>
        <n v="25641.0"/>
        <n v="28621.0"/>
        <n v="29103.0"/>
        <n v="27366.0"/>
        <n v="27736.0"/>
        <n v="29852.0"/>
        <n v="185760.0"/>
        <n v="26858.0"/>
        <n v="29501.0"/>
        <n v="27670.0"/>
        <n v="27423.0"/>
        <n v="27846.0"/>
        <n v="30104.0"/>
        <n v="28565.0"/>
        <n v="27597.0"/>
        <n v="187191.0"/>
        <n v="32040.0"/>
        <n v="29868.0"/>
        <n v="27217.0"/>
        <n v="341.0"/>
        <n v="25576.0"/>
        <n v="31094.0"/>
        <n v="30450.0"/>
        <n v="30117.0"/>
        <n v="28082.0"/>
        <n v="29526.0"/>
        <n v="987.0"/>
        <n v="12626.0"/>
        <n v="28786.0"/>
        <n v="25635.0"/>
        <n v="27419.0"/>
        <n v="28718.0"/>
        <n v="29988.0"/>
        <n v="29342.0"/>
        <n v="28040.0"/>
        <n v="30988.0"/>
        <n v="28960.0"/>
        <n v="26378.0"/>
        <n v="26289.0"/>
        <n v="27944.0"/>
        <n v="29724.0"/>
        <n v="28796.0"/>
        <n v="27890.0"/>
        <n v="26887.0"/>
        <n v="30185.0"/>
        <n v="30907.0"/>
        <n v="30051.0"/>
        <n v="30068.0"/>
        <n v="54897.0"/>
        <n v="25560.0"/>
        <n v="29610.0"/>
        <n v="27108.0"/>
        <n v="25558.0"/>
        <n v="30745.0"/>
        <n v="27928.0"/>
        <n v="28874.0"/>
        <n v="29215.0"/>
        <n v="26410.0"/>
        <n v="27310.0"/>
        <n v="26924.0"/>
        <n v="2586.0"/>
        <n v="28339.0"/>
        <n v="28890.0"/>
        <n v="31239.0"/>
        <n v="30029.0"/>
        <n v="28713.0"/>
        <n v="29777.0"/>
        <n v="27267.0"/>
        <n v="28681.0"/>
        <n v="31183.0"/>
        <n v="29105.0"/>
        <n v="28406.0"/>
        <n v="28381.0"/>
        <n v="31461.0"/>
        <n v="185972.0"/>
        <n v="26669.0"/>
        <n v="27854.0"/>
        <n v="30629.0"/>
        <n v="27714.0"/>
        <n v="27338.0"/>
        <n v="27010.0"/>
        <n v="27039.0"/>
        <n v="27968.0"/>
        <n v="27329.0"/>
        <n v="30640.0"/>
        <n v="25731.0"/>
        <n v="26680.0"/>
        <n v="29130.0"/>
        <n v="26169.0"/>
        <n v="25760.0"/>
        <n v="28340.0"/>
        <n v="29345.0"/>
        <n v="31400.0"/>
        <n v="29348.0"/>
        <n v="30047.0"/>
        <n v="25804.0"/>
        <n v="28514.0"/>
        <n v="25591.0"/>
        <n v="26645.0"/>
        <n v="29875.0"/>
        <n v="26346.0"/>
        <n v="26009.0"/>
        <n v="182490.0"/>
        <n v="173653.0"/>
        <n v="1544.0"/>
        <n v="174182.0"/>
        <n v="173872.0"/>
        <n v="173508.0"/>
        <n v="173737.0"/>
        <n v="173497.0"/>
        <n v="3953.0"/>
        <n v="173772.0"/>
        <n v="174271.0"/>
        <n v="173805.0"/>
        <n v="173571.0"/>
        <n v="173744.0"/>
        <n v="173997.0"/>
        <n v="189438.0"/>
        <n v="190558.0"/>
        <n v="187501.0"/>
        <n v="173702.0"/>
        <n v="188734.0"/>
        <n v="173563.0"/>
        <n v="174152.0"/>
        <n v="74914.0"/>
        <n v="187274.0"/>
        <n v="77057.0"/>
        <n v="75474.0"/>
        <n v="75180.0"/>
        <n v="76470.0"/>
        <n v="76578.0"/>
        <n v="75992.0"/>
        <n v="76625.0"/>
        <n v="7238.0"/>
        <n v="75840.0"/>
        <n v="75331.0"/>
        <n v="77048.0"/>
        <n v="187284.0"/>
        <n v="959.0"/>
        <n v="76051.0"/>
        <n v="76914.0"/>
        <n v="77023.0"/>
        <n v="76128.0"/>
        <n v="76442.0"/>
        <n v="76585.0"/>
        <n v="74880.0"/>
        <n v="75461.0"/>
        <n v="75910.0"/>
        <n v="75346.0"/>
        <n v="76758.0"/>
        <n v="727.0"/>
        <n v="74955.0"/>
        <n v="75703.0"/>
        <n v="76780.0"/>
        <n v="75522.0"/>
        <n v="75481.0"/>
        <n v="75341.0"/>
        <n v="76316.0"/>
        <n v="75153.0"/>
        <n v="75835.0"/>
        <n v="74825.0"/>
        <n v="11143.0"/>
        <n v="76891.0"/>
        <n v="76655.0"/>
        <n v="75609.0"/>
        <n v="76851.0"/>
        <n v="76030.0"/>
        <n v="75851.0"/>
        <n v="133806.0"/>
        <n v="133256.0"/>
        <n v="133906.0"/>
        <n v="133814.0"/>
        <n v="102775.0"/>
        <n v="133285.0"/>
        <n v="133925.0"/>
        <n v="133229.0"/>
        <n v="133491.0"/>
        <n v="133176.0"/>
        <n v="133042.0"/>
        <n v="133884.0"/>
        <n v="133029.0"/>
        <n v="146301.0"/>
        <n v="6845.0"/>
        <n v="133555.0"/>
        <n v="133640.0"/>
        <n v="133144.0"/>
        <n v="133163.0"/>
        <n v="178433.0"/>
        <n v="133283.0"/>
        <n v="133743.0"/>
        <n v="133305.0"/>
        <n v="96093.0"/>
        <n v="100640.0"/>
        <n v="95701.0"/>
        <n v="5172.0"/>
        <n v="93356.0"/>
        <n v="98470.0"/>
        <n v="96251.0"/>
        <n v="60512.0"/>
        <n v="90480.0"/>
        <n v="95951.0"/>
        <n v="87939.0"/>
        <n v="94851.0"/>
        <n v="90816.0"/>
        <n v="94915.0"/>
        <n v="98249.0"/>
        <n v="94394.0"/>
        <n v="190839.0"/>
        <n v="87771.0"/>
        <n v="93742.0"/>
        <n v="99246.0"/>
        <n v="93432.0"/>
        <n v="89653.0"/>
        <n v="90092.0"/>
        <n v="98821.0"/>
        <n v="88119.0"/>
        <n v="91879.0"/>
        <n v="92443.0"/>
        <n v="88596.0"/>
        <n v="10554.0"/>
        <n v="7507.0"/>
        <n v="91756.0"/>
        <n v="88766.0"/>
        <n v="6695.0"/>
        <n v="93184.0"/>
        <n v="9946.0"/>
        <n v="91591.0"/>
        <n v="98374.0"/>
        <n v="92814.0"/>
        <n v="98282.0"/>
        <n v="10001.0"/>
        <n v="97552.0"/>
        <n v="90031.0"/>
        <n v="7330.0"/>
        <n v="90482.0"/>
        <n v="12454.0"/>
        <n v="92079.0"/>
        <n v="92241.0"/>
        <n v="95341.0"/>
        <n v="90694.0"/>
        <n v="93065.0"/>
        <n v="99136.0"/>
        <n v="28003.0"/>
        <n v="90947.0"/>
        <n v="250.0"/>
        <n v="96008.0"/>
        <n v="89358.0"/>
        <n v="89680.0"/>
        <n v="95240.0"/>
        <n v="94307.0"/>
        <n v="88056.0"/>
        <n v="96000.0"/>
        <n v="97689.0"/>
        <n v="96448.0"/>
        <n v="88802.0"/>
        <n v="95582.0"/>
        <n v="98672.0"/>
        <n v="93809.0"/>
        <n v="97055.0"/>
        <n v="90499.0"/>
        <n v="95800.0"/>
        <n v="91965.0"/>
        <n v="95654.0"/>
        <n v="31893.0"/>
        <n v="93500.0"/>
        <n v="90899.0"/>
        <n v="98437.0"/>
        <n v="189130.0"/>
        <n v="190840.0"/>
        <n v="91467.0"/>
        <n v="88537.0"/>
        <n v="91453.0"/>
        <n v="89768.0"/>
        <n v="88886.0"/>
        <n v="93681.0"/>
        <n v="98962.0"/>
        <n v="96763.0"/>
        <n v="93684.0"/>
        <n v="92802.0"/>
        <n v="93218.0"/>
        <n v="93538.0"/>
        <n v="91779.0"/>
        <n v="98099.0"/>
        <n v="96220.0"/>
        <n v="94386.0"/>
        <n v="98085.0"/>
        <n v="13394.0"/>
        <n v="98220.0"/>
        <n v="90775.0"/>
        <n v="90765.0"/>
        <n v="92355.0"/>
        <n v="93883.0"/>
        <n v="95208.0"/>
        <n v="97026.0"/>
        <n v="89030.0"/>
        <n v="95831.0"/>
        <n v="3933.0"/>
        <n v="8013.0"/>
        <n v="89174.0"/>
        <n v="97221.0"/>
        <n v="93713.0"/>
        <n v="91194.0"/>
        <n v="91507.0"/>
        <n v="97020.0"/>
        <n v="92801.0"/>
        <n v="96031.0"/>
        <n v="88662.0"/>
        <n v="93995.0"/>
        <n v="4048.0"/>
        <n v="92183.0"/>
        <n v="87904.0"/>
        <n v="98033.0"/>
        <n v="88153.0"/>
        <n v="92514.0"/>
        <n v="88856.0"/>
        <n v="95347.0"/>
        <n v="4314.0"/>
        <n v="87775.0"/>
        <n v="92293.0"/>
        <n v="89288.0"/>
        <n v="94503.0"/>
        <n v="96175.0"/>
        <n v="95943.0"/>
        <n v="12837.0"/>
        <n v="441.0"/>
        <n v="99209.0"/>
        <n v="97736.0"/>
        <n v="94486.0"/>
        <n v="1249.0"/>
        <n v="95536.0"/>
        <n v="96075.0"/>
        <n v="91101.0"/>
        <n v="90680.0"/>
        <n v="88920.0"/>
        <n v="90727.0"/>
        <n v="88735.0"/>
        <n v="89367.0"/>
        <n v="12785.0"/>
        <n v="95351.0"/>
        <n v="90566.0"/>
        <n v="95132.0"/>
        <n v="92749.0"/>
        <n v="94113.0"/>
        <n v="97596.0"/>
        <n v="6981.0"/>
        <n v="90314.0"/>
        <n v="92085.0"/>
        <n v="96679.0"/>
        <n v="96441.0"/>
        <n v="3109.0"/>
        <n v="88489.0"/>
        <n v="89816.0"/>
        <n v="94920.0"/>
        <n v="92052.0"/>
        <n v="91942.0"/>
        <n v="95879.0"/>
        <n v="89642.0"/>
        <n v="97774.0"/>
        <n v="92891.0"/>
        <n v="96344.0"/>
        <n v="97077.0"/>
        <n v="13566.0"/>
        <n v="95151.0"/>
        <n v="96426.0"/>
        <n v="89209.0"/>
        <n v="6292.0"/>
        <n v="97691.0"/>
        <n v="88572.0"/>
        <n v="92963.0"/>
        <n v="93894.0"/>
        <n v="98793.0"/>
        <n v="89036.0"/>
        <n v="11064.0"/>
        <n v="189027.0"/>
        <n v="98275.0"/>
        <n v="95563.0"/>
        <n v="11254.0"/>
        <n v="93496.0"/>
        <n v="92121.0"/>
        <n v="99066.0"/>
        <n v="2935.0"/>
        <n v="220.0"/>
        <n v="97829.0"/>
        <n v="98731.0"/>
        <n v="790.0"/>
        <n v="97537.0"/>
        <n v="94902.0"/>
        <n v="97315.0"/>
        <n v="92348.0"/>
        <n v="92148.0"/>
        <n v="94177.0"/>
        <n v="11704.0"/>
        <n v="95450.0"/>
        <n v="99268.0"/>
        <n v="95525.0"/>
        <n v="94239.0"/>
        <n v="88868.0"/>
        <n v="31953.0"/>
        <n v="4606.0"/>
        <n v="93086.0"/>
        <n v="95727.0"/>
        <n v="90894.0"/>
        <n v="97424.0"/>
        <n v="95467.0"/>
        <n v="92021.0"/>
        <n v="188721.0"/>
        <n v="93824.0"/>
        <n v="12361.0"/>
        <n v="92272.0"/>
        <n v="91431.0"/>
        <n v="12330.0"/>
        <n v="98941.0"/>
        <n v="91580.0"/>
        <n v="187755.0"/>
        <n v="5642.0"/>
        <n v="96960.0"/>
        <n v="92972.0"/>
        <n v="187472.0"/>
        <n v="94757.0"/>
        <n v="1293.0"/>
        <n v="8195.0"/>
        <n v="91835.0"/>
        <n v="95728.0"/>
        <n v="190651.0"/>
        <n v="96080.0"/>
        <n v="89863.0"/>
        <n v="94884.0"/>
        <n v="8669.0"/>
        <n v="185149.0"/>
        <n v="188377.0"/>
        <n v="96003.0"/>
        <n v="89873.0"/>
        <n v="91787.0"/>
        <n v="7174.0"/>
        <n v="95408.0"/>
        <n v="186109.0"/>
        <n v="189508.0"/>
        <n v="64480.0"/>
        <n v="62932.0"/>
        <n v="63113.0"/>
        <n v="59610.0"/>
        <n v="44088.0"/>
        <n v="62056.0"/>
        <n v="187571.0"/>
        <n v="64166.0"/>
        <n v="64212.0"/>
        <n v="60252.0"/>
        <n v="62295.0"/>
        <n v="62786.0"/>
        <n v="63542.0"/>
        <n v="59285.0"/>
        <n v="64467.0"/>
        <n v="63308.0"/>
        <n v="64430.0"/>
        <n v="64224.0"/>
        <n v="64441.0"/>
        <n v="64074.0"/>
        <n v="188519.0"/>
        <n v="64442.0"/>
        <n v="2499.0"/>
        <n v="61191.0"/>
        <n v="60526.0"/>
        <n v="61488.0"/>
        <n v="13188.0"/>
        <n v="59561.0"/>
        <n v="63000.0"/>
        <n v="186334.0"/>
        <n v="60694.0"/>
        <n v="59744.0"/>
        <n v="62795.0"/>
        <n v="61338.0"/>
        <n v="64115.0"/>
        <n v="64419.0"/>
        <n v="59811.0"/>
        <n v="64261.0"/>
        <n v="60195.0"/>
        <n v="3931.0"/>
        <n v="64170.0"/>
        <n v="60098.0"/>
        <n v="62232.0"/>
        <n v="61805.0"/>
        <n v="10064.0"/>
        <n v="63971.0"/>
        <n v="61808.0"/>
        <n v="60477.0"/>
        <n v="59225.0"/>
        <n v="63725.0"/>
        <n v="63572.0"/>
        <n v="387.0"/>
        <n v="61933.0"/>
        <n v="63612.0"/>
        <n v="188988.0"/>
        <n v="64400.0"/>
        <n v="60738.0"/>
        <n v="60571.0"/>
        <n v="60708.0"/>
        <n v="59240.0"/>
        <n v="59746.0"/>
        <n v="59598.0"/>
        <n v="60265.0"/>
        <n v="63865.0"/>
        <n v="62084.0"/>
        <n v="62760.0"/>
        <n v="63941.0"/>
        <n v="64203.0"/>
        <n v="61421.0"/>
        <n v="60897.0"/>
        <n v="62721.0"/>
        <n v="60859.0"/>
        <n v="185880.0"/>
        <n v="64161.0"/>
        <n v="3550.0"/>
        <n v="62704.0"/>
        <n v="61586.0"/>
        <n v="61026.0"/>
        <n v="63104.0"/>
        <n v="63107.0"/>
        <n v="4588.0"/>
        <n v="60313.0"/>
        <n v="62349.0"/>
        <n v="64522.0"/>
        <n v="61232.0"/>
        <n v="61108.0"/>
        <n v="62400.0"/>
        <n v="59814.0"/>
        <n v="61962.0"/>
        <n v="64563.0"/>
        <n v="89924.0"/>
        <n v="4026.0"/>
        <n v="171397.0"/>
        <n v="63436.0"/>
        <n v="6325.0"/>
        <n v="2853.0"/>
        <n v="63216.0"/>
        <n v="59249.0"/>
        <n v="62741.0"/>
        <n v="59984.0"/>
        <n v="61536.0"/>
        <n v="60490.0"/>
        <n v="38853.0"/>
        <n v="59588.0"/>
        <n v="61745.0"/>
        <n v="59645.0"/>
        <n v="60884.0"/>
        <n v="188304.0"/>
        <n v="5822.0"/>
        <n v="104505.0"/>
        <n v="106508.0"/>
        <n v="104267.0"/>
        <n v="105984.0"/>
        <n v="6304.0"/>
        <n v="105660.0"/>
        <n v="104732.0"/>
        <n v="105923.0"/>
        <n v="104394.0"/>
        <n v="105815.0"/>
        <n v="104721.0"/>
        <n v="104755.0"/>
        <n v="105741.0"/>
        <n v="160716.0"/>
        <n v="105325.0"/>
        <n v="105827.0"/>
        <n v="106488.0"/>
        <n v="106430.0"/>
        <n v="104891.0"/>
        <n v="105709.0"/>
        <n v="105459.0"/>
        <n v="104848.0"/>
        <n v="105371.0"/>
        <n v="106235.0"/>
        <n v="105068.0"/>
        <n v="190560.0"/>
        <n v="105331.0"/>
        <n v="105823.0"/>
        <n v="105650.0"/>
        <n v="191134.0"/>
        <n v="104427.0"/>
        <n v="14898.0"/>
        <n v="2320.0"/>
        <n v="186965.0"/>
        <n v="106161.0"/>
        <n v="104747.0"/>
        <n v="104467.0"/>
        <n v="4991.0"/>
        <n v="104442.0"/>
        <n v="105144.0"/>
        <n v="189199.0"/>
        <n v="106190.0"/>
        <n v="104259.0"/>
        <n v="105431.0"/>
        <n v="104401.0"/>
        <n v="104905.0"/>
        <n v="105305.0"/>
        <n v="57039.0"/>
        <n v="58786.0"/>
        <n v="57963.0"/>
        <n v="57463.0"/>
        <n v="56449.0"/>
        <n v="57162.0"/>
        <n v="58808.0"/>
        <n v="56479.0"/>
        <n v="57929.0"/>
        <n v="58351.0"/>
        <n v="13292.0"/>
        <n v="57349.0"/>
        <n v="58374.0"/>
        <n v="58725.0"/>
        <n v="57151.0"/>
        <n v="185464.0"/>
        <n v="58850.0"/>
        <n v="56674.0"/>
        <n v="59070.0"/>
        <n v="58447.0"/>
        <n v="57964.0"/>
        <n v="58463.0"/>
        <n v="56886.0"/>
        <n v="56787.0"/>
        <n v="57052.0"/>
        <n v="58130.0"/>
        <n v="56700.0"/>
        <n v="185572.0"/>
        <n v="57332.0"/>
        <n v="57647.0"/>
        <n v="56337.0"/>
        <n v="58597.0"/>
        <n v="58649.0"/>
        <n v="57087.0"/>
        <n v="57058.0"/>
        <n v="56407.0"/>
        <n v="56860.0"/>
        <n v="58991.0"/>
        <n v="57119.0"/>
        <n v="57593.0"/>
        <n v="186773.0"/>
        <n v="58147.0"/>
        <n v="56831.0"/>
        <n v="58086.0"/>
        <n v="58284.0"/>
        <n v="56451.0"/>
        <n v="58079.0"/>
        <n v="56318.0"/>
        <n v="57419.0"/>
        <n v="5496.0"/>
        <n v="57092.0"/>
        <n v="58934.0"/>
        <n v="57705.0"/>
        <n v="57407.0"/>
        <n v="14376.0"/>
        <n v="56339.0"/>
        <n v="186358.0"/>
        <n v="56697.0"/>
        <n v="58566.0"/>
        <n v="56816.0"/>
        <n v="58728.0"/>
        <n v="187628.0"/>
        <n v="57496.0"/>
        <n v="58203.0"/>
        <n v="57992.0"/>
        <n v="56367.0"/>
        <n v="57899.0"/>
        <n v="108926.0"/>
        <n v="108050.0"/>
        <n v="108150.0"/>
        <n v="109179.0"/>
        <n v="108371.0"/>
        <n v="109646.0"/>
        <n v="109583.0"/>
        <n v="109099.0"/>
        <n v="109536.0"/>
        <n v="110094.0"/>
        <n v="110291.0"/>
        <n v="11991.0"/>
        <n v="108316.0"/>
        <n v="108029.0"/>
        <n v="108919.0"/>
        <n v="109514.0"/>
        <n v="110519.0"/>
        <n v="109520.0"/>
        <n v="5404.0"/>
        <n v="108381.0"/>
        <n v="109287.0"/>
        <n v="109240.0"/>
        <n v="109449.0"/>
        <n v="109429.0"/>
        <n v="108447.0"/>
        <n v="108905.0"/>
        <n v="108115.0"/>
        <n v="110308.0"/>
        <n v="108983.0"/>
        <n v="110789.0"/>
        <n v="109533.0"/>
        <n v="110425.0"/>
        <n v="109450.0"/>
        <n v="108989.0"/>
        <n v="109539.0"/>
        <n v="109451.0"/>
        <n v="108820.0"/>
        <n v="110539.0"/>
        <n v="109778.0"/>
        <n v="108176.0"/>
        <n v="12822.0"/>
        <n v="109710.0"/>
        <n v="108420.0"/>
        <n v="108724.0"/>
        <n v="108781.0"/>
        <n v="108819.0"/>
        <n v="109858.0"/>
        <n v="4917.0"/>
        <n v="108158.0"/>
        <n v="108976.0"/>
        <n v="107895.0"/>
        <n v="108760.0"/>
        <n v="109848.0"/>
        <n v="29010.0"/>
        <n v="108635.0"/>
        <n v="109961.0"/>
        <n v="5532.0"/>
        <n v="190726.0"/>
        <n v="189258.0"/>
        <n v="27634.0"/>
        <n v="73699.0"/>
        <n v="72410.0"/>
        <n v="187807.0"/>
        <n v="67900.0"/>
        <n v="70524.0"/>
        <n v="68441.0"/>
        <n v="785.0"/>
        <n v="73754.0"/>
        <n v="70079.0"/>
        <n v="65634.0"/>
        <n v="10502.0"/>
        <n v="69537.0"/>
        <n v="67808.0"/>
        <n v="67030.0"/>
        <n v="72617.0"/>
        <n v="66891.0"/>
        <n v="65500.0"/>
        <n v="70944.0"/>
        <n v="71255.0"/>
        <n v="67075.0"/>
        <n v="65245.0"/>
        <n v="74669.0"/>
        <n v="67475.0"/>
        <n v="67342.0"/>
        <n v="73028.0"/>
        <n v="70774.0"/>
        <n v="71332.0"/>
        <n v="72190.0"/>
        <n v="73534.0"/>
        <n v="69577.0"/>
        <n v="188279.0"/>
        <n v="69445.0"/>
        <n v="73504.0"/>
        <n v="44828.0"/>
        <n v="71491.0"/>
        <n v="69983.0"/>
        <n v="8204.0"/>
        <n v="71400.0"/>
        <n v="72366.0"/>
        <n v="43595.0"/>
        <n v="71312.0"/>
        <n v="189916.0"/>
        <n v="74615.0"/>
        <n v="68427.0"/>
        <n v="1357.0"/>
        <n v="65136.0"/>
        <n v="187722.0"/>
        <n v="8531.0"/>
        <n v="66223.0"/>
        <n v="71425.0"/>
        <n v="74235.0"/>
        <n v="185394.0"/>
        <n v="65999.0"/>
        <n v="72308.0"/>
        <n v="67954.0"/>
        <n v="74701.0"/>
        <n v="2379.0"/>
        <n v="65423.0"/>
        <n v="65565.0"/>
        <n v="66745.0"/>
        <n v="73984.0"/>
        <n v="65968.0"/>
        <n v="14009.0"/>
        <n v="65124.0"/>
        <n v="65804.0"/>
        <n v="7947.0"/>
        <n v="72796.0"/>
        <n v="71146.0"/>
        <n v="67712.0"/>
        <n v="72757.0"/>
        <n v="66087.0"/>
        <n v="65899.0"/>
        <n v="4513.0"/>
        <n v="65481.0"/>
        <n v="9390.0"/>
        <n v="65181.0"/>
        <n v="73221.0"/>
        <n v="13089.0"/>
        <n v="68240.0"/>
        <n v="72416.0"/>
        <n v="68951.0"/>
        <n v="65740.0"/>
        <n v="71882.0"/>
        <n v="74183.0"/>
        <n v="66265.0"/>
        <n v="68440.0"/>
        <n v="65596.0"/>
        <n v="73282.0"/>
        <n v="74361.0"/>
        <n v="70722.0"/>
        <n v="70696.0"/>
        <n v="72679.0"/>
        <n v="70803.0"/>
        <n v="66244.0"/>
        <n v="69465.0"/>
        <n v="2170.0"/>
        <n v="71904.0"/>
        <n v="71682.0"/>
        <n v="66757.0"/>
        <n v="67315.0"/>
        <n v="74043.0"/>
        <n v="69122.0"/>
        <n v="68148.0"/>
        <n v="65117.0"/>
        <n v="11267.0"/>
        <n v="70076.0"/>
        <n v="68669.0"/>
        <n v="65374.0"/>
        <n v="74589.0"/>
        <n v="65558.0"/>
        <n v="68022.0"/>
        <n v="66532.0"/>
        <n v="70863.0"/>
        <n v="67177.0"/>
        <n v="66577.0"/>
        <n v="70216.0"/>
        <n v="67541.0"/>
        <n v="67304.0"/>
        <n v="74419.0"/>
        <n v="70301.0"/>
        <n v="3651.0"/>
        <n v="69963.0"/>
        <n v="72321.0"/>
        <n v="71744.0"/>
        <n v="190789.0"/>
        <n v="74552.0"/>
        <n v="65114.0"/>
        <n v="65061.0"/>
        <n v="72220.0"/>
        <n v="66163.0"/>
        <n v="67742.0"/>
        <n v="66303.0"/>
        <n v="190619.0"/>
        <n v="69034.0"/>
        <n v="72409.0"/>
        <n v="66322.0"/>
        <n v="72048.0"/>
        <n v="70217.0"/>
        <n v="64683.0"/>
        <n v="69506.0"/>
        <n v="3638.0"/>
        <n v="65421.0"/>
        <n v="72139.0"/>
        <n v="68650.0"/>
        <n v="73030.0"/>
        <n v="64906.0"/>
        <n v="188812.0"/>
        <n v="41901.0"/>
        <n v="70312.0"/>
        <n v="65668.0"/>
        <n v="73625.0"/>
        <n v="65189.0"/>
        <n v="70069.0"/>
        <n v="74436.0"/>
        <n v="71347.0"/>
        <n v="67595.0"/>
        <n v="67422.0"/>
        <n v="73762.0"/>
        <n v="72444.0"/>
        <n v="73089.0"/>
        <n v="74360.0"/>
        <n v="68589.0"/>
        <n v="68563.0"/>
        <n v="69536.0"/>
        <n v="67000.0"/>
        <n v="68718.0"/>
        <n v="74673.0"/>
        <n v="185309.0"/>
        <n v="73371.0"/>
        <n v="73685.0"/>
        <n v="66300.0"/>
        <n v="70090.0"/>
        <n v="72936.0"/>
        <n v="66219.0"/>
        <n v="69116.0"/>
        <n v="72193.0"/>
        <n v="73873.0"/>
        <n v="68120.0"/>
        <n v="73786.0"/>
        <n v="66393.0"/>
        <n v="1322.0"/>
        <n v="70039.0"/>
        <n v="65578.0"/>
        <n v="71639.0"/>
        <n v="74732.0"/>
        <n v="71616.0"/>
        <n v="73008.0"/>
        <n v="71427.0"/>
        <n v="74614.0"/>
        <n v="64650.0"/>
        <n v="68797.0"/>
        <n v="72452.0"/>
        <n v="70881.0"/>
        <n v="69878.0"/>
        <n v="67961.0"/>
        <n v="65746.0"/>
        <n v="70493.0"/>
        <n v="69997.0"/>
        <n v="3691.0"/>
        <n v="70835.0"/>
        <n v="69822.0"/>
        <n v="72844.0"/>
        <n v="66037.0"/>
        <n v="10467.0"/>
        <n v="73144.0"/>
        <n v="67333.0"/>
        <n v="66187.0"/>
        <n v="73272.0"/>
        <n v="66199.0"/>
        <n v="74523.0"/>
        <n v="70146.0"/>
        <n v="66610.0"/>
        <n v="66830.0"/>
        <n v="66797.0"/>
        <n v="74345.0"/>
        <n v="65806.0"/>
        <n v="65656.0"/>
        <n v="72166.0"/>
        <n v="68534.0"/>
        <n v="2311.0"/>
        <n v="68618.0"/>
        <n v="66762.0"/>
        <n v="74303.0"/>
        <n v="84100.0"/>
        <n v="83131.0"/>
        <n v="85716.0"/>
        <n v="83181.0"/>
        <n v="83708.0"/>
        <n v="82610.0"/>
        <n v="185925.0"/>
        <n v="82196.0"/>
        <n v="82701.0"/>
        <n v="84708.0"/>
        <n v="185024.0"/>
        <n v="83094.0"/>
        <n v="85498.0"/>
        <n v="10789.0"/>
        <n v="83042.0"/>
        <n v="82141.0"/>
        <n v="85010.0"/>
        <n v="84610.0"/>
        <n v="82843.0"/>
        <n v="82248.0"/>
        <n v="85579.0"/>
        <n v="84745.0"/>
        <n v="85152.0"/>
        <n v="85357.0"/>
        <n v="84199.0"/>
        <n v="85204.0"/>
        <n v="14984.0"/>
        <n v="83959.0"/>
        <n v="84967.0"/>
        <n v="82313.0"/>
        <n v="82636.0"/>
        <n v="82065.0"/>
        <n v="189880.0"/>
        <n v="84599.0"/>
        <n v="82857.0"/>
        <n v="85476.0"/>
        <n v="84854.0"/>
        <n v="84144.0"/>
        <n v="83530.0"/>
        <n v="82580.0"/>
        <n v="82995.0"/>
        <n v="84097.0"/>
        <n v="83887.0"/>
        <n v="82457.0"/>
        <n v="5835.0"/>
        <n v="82920.0"/>
        <n v="85804.0"/>
        <n v="185803.0"/>
        <n v="85396.0"/>
        <n v="84582.0"/>
        <n v="84276.0"/>
        <n v="82998.0"/>
        <n v="82548.0"/>
        <n v="85619.0"/>
        <n v="83983.0"/>
        <n v="1102.0"/>
        <n v="4393.0"/>
        <n v="85390.0"/>
        <n v="84390.0"/>
        <n v="83709.0"/>
        <n v="83497.0"/>
        <n v="85853.0"/>
        <n v="190647.0"/>
        <n v="82739.0"/>
        <n v="85059.0"/>
        <n v="83279.0"/>
        <n v="159.0"/>
        <n v="82518.0"/>
        <n v="83220.0"/>
        <n v="85003.0"/>
        <n v="12874.0"/>
        <n v="85617.0"/>
        <n v="83718.0"/>
        <n v="82618.0"/>
        <n v="83698.0"/>
        <n v="101855.0"/>
        <n v="103468.0"/>
        <n v="6932.0"/>
        <n v="102163.0"/>
        <n v="101803.0"/>
        <n v="101390.0"/>
        <n v="12517.0"/>
        <n v="104049.0"/>
        <n v="99298.0"/>
        <n v="114820.0"/>
        <n v="4150.0"/>
        <n v="103543.0"/>
        <n v="101113.0"/>
        <n v="101889.0"/>
        <n v="101665.0"/>
        <n v="100146.0"/>
        <n v="99325.0"/>
        <n v="102351.0"/>
        <n v="99497.0"/>
        <n v="102398.0"/>
        <n v="99673.0"/>
        <n v="100569.0"/>
        <n v="104108.0"/>
        <n v="8232.0"/>
        <n v="100132.0"/>
        <n v="103876.0"/>
        <n v="100369.0"/>
        <n v="101774.0"/>
        <n v="102780.0"/>
        <n v="99736.0"/>
        <n v="102795.0"/>
        <n v="12819.0"/>
        <n v="99543.0"/>
        <n v="1442.0"/>
        <n v="102630.0"/>
        <n v="102742.0"/>
        <n v="99813.0"/>
        <n v="14386.0"/>
        <n v="103535.0"/>
        <n v="100447.0"/>
        <n v="101263.0"/>
        <n v="103591.0"/>
        <n v="101614.0"/>
        <n v="100900.0"/>
        <n v="103872.0"/>
        <n v="103613.0"/>
        <n v="103527.0"/>
        <n v="100411.0"/>
        <n v="103488.0"/>
        <n v="99410.0"/>
        <n v="101109.0"/>
        <n v="100691.0"/>
        <n v="104234.0"/>
        <n v="101676.0"/>
        <n v="101989.0"/>
        <n v="100324.0"/>
        <n v="102953.0"/>
        <n v="102741.0"/>
        <n v="103330.0"/>
        <n v="101654.0"/>
        <n v="104170.0"/>
        <n v="102222.0"/>
        <n v="104177.0"/>
        <n v="99276.0"/>
        <n v="102521.0"/>
        <n v="103926.0"/>
        <n v="103913.0"/>
        <n v="103590.0"/>
        <n v="103593.0"/>
        <n v="190488.0"/>
        <n v="101143.0"/>
        <n v="99567.0"/>
        <n v="101673.0"/>
        <n v="186880.0"/>
        <n v="103111.0"/>
        <n v="101058.0"/>
        <n v="100430.0"/>
        <n v="99890.0"/>
        <n v="12.0"/>
        <n v="101290.0"/>
        <n v="101388.0"/>
        <n v="103290.0"/>
        <n v="102589.0"/>
        <n v="101596.0"/>
        <n v="99761.0"/>
        <n v="102372.0"/>
        <n v="6050.0"/>
        <n v="102579.0"/>
        <n v="103298.0"/>
        <n v="99501.0"/>
        <n v="103644.0"/>
        <n v="101033.0"/>
        <n v="99338.0"/>
        <n v="102011.0"/>
        <n v="99602.0"/>
        <n v="103260.0"/>
        <n v="102706.0"/>
        <n v="101432.0"/>
        <n v="103857.0"/>
        <n v="99849.0"/>
        <n v="101972.0"/>
        <n v="2757.0"/>
        <n v="112247.0"/>
        <n v="100218.0"/>
        <n v="103982.0"/>
        <n v="102665.0"/>
        <n v="102181.0"/>
        <n v="103953.0"/>
        <n v="55552.0"/>
        <n v="189853.0"/>
        <n v="55358.0"/>
        <n v="55442.0"/>
        <n v="55484.0"/>
        <n v="56124.0"/>
        <n v="54828.0"/>
        <n v="54441.0"/>
        <n v="54369.0"/>
        <n v="55553.0"/>
        <n v="55392.0"/>
        <n v="55840.0"/>
        <n v="55408.0"/>
        <n v="54674.0"/>
        <n v="56049.0"/>
        <n v="55624.0"/>
        <n v="55293.0"/>
        <n v="54996.0"/>
        <n v="54762.0"/>
        <n v="55027.0"/>
        <n v="55091.0"/>
        <n v="54393.0"/>
        <n v="56120.0"/>
        <n v="55503.0"/>
        <n v="54530.0"/>
        <n v="55527.0"/>
        <n v="56113.0"/>
        <n v="55450.0"/>
        <n v="55105.0"/>
        <n v="55756.0"/>
        <n v="56169.0"/>
        <n v="55117.0"/>
        <n v="55302.0"/>
        <n v="87259.0"/>
        <n v="2950.0"/>
        <n v="4907.0"/>
        <n v="87281.0"/>
        <n v="87127.0"/>
        <n v="87533.0"/>
        <n v="87210.0"/>
        <n v="87239.0"/>
        <n v="87706.0"/>
        <n v="86803.0"/>
        <n v="86926.0"/>
        <n v="87505.0"/>
        <n v="11195.0"/>
        <n v="87016.0"/>
        <n v="7676.0"/>
        <n v="87217.0"/>
        <n v="87538.0"/>
        <n v="87395.0"/>
        <n v="87680.0"/>
        <n v="87024.0"/>
        <n v="86985.0"/>
        <n v="87074.0"/>
        <n v="87459.0"/>
        <n v="87508.0"/>
        <n v="21885.0"/>
        <n v="18581.0"/>
        <n v="21259.0"/>
        <n v="21305.0"/>
        <n v="18089.0"/>
        <n v="18607.0"/>
        <n v="20752.0"/>
        <n v="15668.0"/>
        <n v="21659.0"/>
        <n v="18802.0"/>
        <n v="18359.0"/>
        <n v="15066.0"/>
        <n v="16099.0"/>
        <n v="20438.0"/>
        <n v="19664.0"/>
        <n v="22038.0"/>
        <n v="16863.0"/>
        <n v="20065.0"/>
        <n v="22264.0"/>
        <n v="19499.0"/>
        <n v="15697.0"/>
        <n v="18609.0"/>
        <n v="21335.0"/>
        <n v="18948.0"/>
        <n v="18896.0"/>
        <n v="21855.0"/>
        <n v="20338.0"/>
        <n v="18584.0"/>
        <n v="17217.0"/>
        <n v="19323.0"/>
        <n v="21386.0"/>
        <n v="20533.0"/>
        <n v="18322.0"/>
        <n v="21746.0"/>
        <n v="20773.0"/>
        <n v="20237.0"/>
        <n v="17791.0"/>
        <n v="15965.0"/>
        <n v="19621.0"/>
        <n v="20821.0"/>
        <n v="20962.0"/>
        <n v="15566.0"/>
        <n v="62585.0"/>
        <n v="145899.0"/>
        <n v="21710.0"/>
        <n v="18750.0"/>
        <n v="18953.0"/>
        <n v="19581.0"/>
        <n v="22098.0"/>
        <n v="21107.0"/>
        <n v="17102.0"/>
        <n v="190157.0"/>
        <n v="21204.0"/>
        <n v="20194.0"/>
        <n v="21144.0"/>
        <n v="20966.0"/>
        <n v="15651.0"/>
        <n v="52116.0"/>
        <n v="16972.0"/>
        <n v="19623.0"/>
        <n v="18266.0"/>
        <n v="20522.0"/>
        <n v="20769.0"/>
        <n v="20583.0"/>
        <n v="19020.0"/>
        <n v="19510.0"/>
        <n v="17094.0"/>
        <n v="15350.0"/>
        <n v="21375.0"/>
        <n v="15219.0"/>
        <n v="21859.0"/>
        <n v="21815.0"/>
        <n v="19490.0"/>
        <n v="18543.0"/>
        <n v="20721.0"/>
        <n v="15445.0"/>
        <n v="18438.0"/>
        <n v="18196.0"/>
        <n v="190391.0"/>
        <n v="16756.0"/>
        <n v="2512.0"/>
        <n v="190778.0"/>
        <n v="16247.0"/>
        <n v="18038.0"/>
        <n v="22337.0"/>
        <n v="17089.0"/>
        <n v="21097.0"/>
        <n v="187318.0"/>
        <n v="22119.0"/>
        <n v="22149.0"/>
        <n v="15046.0"/>
        <n v="18761.0"/>
        <n v="15332.0"/>
        <n v="22176.0"/>
        <n v="188893.0"/>
        <n v="15416.0"/>
        <n v="13434.0"/>
        <n v="19779.0"/>
        <n v="21922.0"/>
        <n v="187959.0"/>
        <n v="20645.0"/>
        <n v="24311.0"/>
        <n v="19641.0"/>
        <n v="188284.0"/>
        <n v="19129.0"/>
        <n v="20802.0"/>
        <n v="187082.0"/>
        <n v="21135.0"/>
        <n v="14598.0"/>
        <n v="15086.0"/>
        <n v="18104.0"/>
        <n v="16175.0"/>
        <n v="22150.0"/>
        <n v="21463.0"/>
        <n v="186462.0"/>
        <n v="21644.0"/>
        <n v="187691.0"/>
        <n v="142.0"/>
        <n v="17145.0"/>
        <n v="1799.0"/>
        <n v="19208.0"/>
        <n v="18664.0"/>
        <n v="18508.0"/>
        <n v="25214.0"/>
        <n v="20341.0"/>
        <n v="15648.0"/>
        <n v="15038.0"/>
        <n v="21769.0"/>
        <n v="147529.0"/>
        <n v="16643.0"/>
        <n v="21373.0"/>
        <n v="15384.0"/>
        <n v="19864.0"/>
        <n v="20302.0"/>
        <n v="18466.0"/>
        <n v="21966.0"/>
        <n v="5331.0"/>
        <n v="185774.0"/>
        <n v="15772.0"/>
        <n v="19986.0"/>
        <n v="1012.0"/>
        <n v="17714.0"/>
        <n v="20445.0"/>
        <n v="15349.0"/>
        <n v="21133.0"/>
        <n v="20401.0"/>
        <n v="19260.0"/>
        <n v="20853.0"/>
        <n v="19789.0"/>
        <n v="16973.0"/>
        <n v="16771.0"/>
        <n v="190040.0"/>
        <n v="18534.0"/>
        <n v="21539.0"/>
        <n v="22206.0"/>
        <n v="20631.0"/>
        <n v="19235.0"/>
        <n v="18257.0"/>
        <n v="20106.0"/>
        <n v="17921.0"/>
        <n v="21003.0"/>
        <n v="16014.0"/>
        <n v="20167.0"/>
        <n v="18339.0"/>
        <n v="16329.0"/>
        <n v="17418.0"/>
        <n v="21244.0"/>
        <n v="189882.0"/>
        <n v="86528.0"/>
        <n v="86626.0"/>
        <n v="86640.0"/>
        <n v="86578.0"/>
        <n v="86696.0"/>
        <n v="86436.0"/>
        <n v="86445.0"/>
        <n v="86580.0"/>
        <n v="86779.0"/>
        <n v="86775.0"/>
        <n v="188999.0"/>
        <n v="86387.0"/>
        <n v="86420.0"/>
        <n v="86692.0"/>
        <n v="66358.0"/>
        <n v="107618.0"/>
        <n v="10031.0"/>
        <n v="107727.0"/>
        <n v="107658.0"/>
        <n v="106898.0"/>
        <n v="106639.0"/>
        <n v="106963.0"/>
        <n v="191547.0"/>
        <n v="106610.0"/>
        <n v="107321.0"/>
        <n v="6028.0"/>
        <n v="107298.0"/>
        <n v="107279.0"/>
        <n v="7852.0"/>
        <n v="107235.0"/>
        <n v="107569.0"/>
        <n v="107264.0"/>
        <n v="10399.0"/>
        <n v="106850.0"/>
        <n v="13727.0"/>
        <n v="107040.0"/>
        <n v="107644.0"/>
        <n v="106896.0"/>
        <n v="92058.0"/>
        <n v="107413.0"/>
        <n v="107379.0"/>
        <n v="129766.0"/>
        <n v="107195.0"/>
        <n v="186482.0"/>
        <n v="106649.0"/>
        <n v="106583.0"/>
        <n v="107693.0"/>
        <n v="102224.0"/>
        <n v="187915.0"/>
        <n v="140141.0"/>
        <n v="140642.0"/>
        <n v="139799.0"/>
        <n v="140652.0"/>
        <n v="140027.0"/>
        <n v="140632.0"/>
        <n v="140049.0"/>
        <n v="67.0"/>
        <n v="139628.0"/>
        <n v="139887.0"/>
        <n v="186212.0"/>
        <n v="139500.0"/>
        <n v="140457.0"/>
        <n v="139175.0"/>
        <n v="190552.0"/>
        <n v="140547.0"/>
        <n v="132031.0"/>
        <n v="140481.0"/>
        <n v="140135.0"/>
        <n v="139857.0"/>
        <n v="139663.0"/>
        <n v="188841.0"/>
        <n v="139512.0"/>
        <n v="140611.0"/>
        <n v="139563.0"/>
        <n v="139463.0"/>
        <n v="139664.0"/>
        <n v="3118.0"/>
        <n v="140377.0"/>
        <n v="139363.0"/>
        <n v="140171.0"/>
        <n v="140294.0"/>
        <n v="139228.0"/>
        <n v="139302.0"/>
        <n v="971.0"/>
        <n v="139141.0"/>
        <n v="140429.0"/>
        <n v="140347.0"/>
        <n v="139324.0"/>
        <n v="139626.0"/>
        <n v="139282.0"/>
        <n v="139180.0"/>
        <n v="139926.0"/>
        <n v="139224.0"/>
        <n v="141720.0"/>
        <n v="140779.0"/>
        <n v="141189.0"/>
        <n v="149626.0"/>
        <n v="142057.0"/>
        <n v="10092.0"/>
        <n v="140808.0"/>
        <n v="142163.0"/>
        <n v="6912.0"/>
        <n v="142241.0"/>
        <n v="188178.0"/>
        <n v="140924.0"/>
        <n v="41065.0"/>
        <n v="190730.0"/>
        <n v="141468.0"/>
        <n v="156174.0"/>
        <n v="142313.0"/>
        <n v="141134.0"/>
        <n v="141500.0"/>
        <n v="13523.0"/>
        <n v="141396.0"/>
        <n v="142409.0"/>
        <n v="1920.0"/>
        <n v="141742.0"/>
        <n v="142013.0"/>
        <n v="141652.0"/>
        <n v="141888.0"/>
        <n v="141276.0"/>
        <n v="141834.0"/>
        <n v="3825.0"/>
        <n v="140928.0"/>
        <n v="141666.0"/>
        <n v="2951.0"/>
        <n v="10491.0"/>
        <n v="2691.0"/>
        <n v="189234.0"/>
        <n v="141442.0"/>
        <n v="154114.0"/>
        <n v="167538.0"/>
        <n v="158390.0"/>
        <n v="4225.0"/>
        <n v="141645.0"/>
        <n v="141186.0"/>
        <n v="12853.0"/>
        <n v="142161.0"/>
        <n v="187678.0"/>
        <n v="114721.0"/>
        <n v="113129.0"/>
        <n v="113838.0"/>
        <n v="8696.0"/>
        <n v="14000.0"/>
        <n v="114579.0"/>
        <n v="112943.0"/>
        <n v="30366.0"/>
        <n v="113607.0"/>
        <n v="9348.0"/>
        <n v="114676.0"/>
        <n v="113045.0"/>
        <n v="114873.0"/>
        <n v="115431.0"/>
        <n v="136935.0"/>
        <n v="113728.0"/>
        <n v="114321.0"/>
        <n v="112679.0"/>
        <n v="113501.0"/>
        <n v="113686.0"/>
        <n v="83559.0"/>
        <n v="113312.0"/>
        <n v="115398.0"/>
        <n v="114208.0"/>
        <n v="113354.0"/>
        <n v="187495.0"/>
        <n v="114438.0"/>
        <n v="113692.0"/>
        <n v="115289.0"/>
        <n v="114803.0"/>
        <n v="112751.0"/>
        <n v="2889.0"/>
        <n v="113891.0"/>
        <n v="113261.0"/>
        <n v="114912.0"/>
        <n v="114942.0"/>
        <n v="113502.0"/>
        <n v="2867.0"/>
        <n v="112750.0"/>
        <n v="114828.0"/>
        <n v="113882.0"/>
        <n v="115166.0"/>
        <n v="115094.0"/>
        <n v="113736.0"/>
        <n v="115179.0"/>
        <n v="112703.0"/>
        <n v="113690.0"/>
        <n v="113186.0"/>
        <n v="115311.0"/>
        <n v="114197.0"/>
        <n v="115341.0"/>
        <n v="113805.0"/>
        <n v="115088.0"/>
        <n v="115346.0"/>
        <n v="113560.0"/>
        <n v="115188.0"/>
        <n v="112944.0"/>
        <n v="160488.0"/>
        <n v="175579.0"/>
        <n v="176743.0"/>
        <n v="174760.0"/>
        <n v="176862.0"/>
        <n v="1042.0"/>
        <n v="176781.0"/>
        <n v="175708.0"/>
        <n v="177926.0"/>
        <n v="175637.0"/>
        <n v="175155.0"/>
        <n v="176292.0"/>
        <n v="191663.0"/>
        <n v="177113.0"/>
        <n v="3631.0"/>
        <n v="174803.0"/>
        <n v="175283.0"/>
        <n v="175974.0"/>
        <n v="168589.0"/>
        <n v="175438.0"/>
        <n v="175907.0"/>
        <n v="175535.0"/>
        <n v="132896.0"/>
        <n v="174934.0"/>
        <n v="177307.0"/>
        <n v="178085.0"/>
        <n v="177315.0"/>
        <n v="177238.0"/>
        <n v="174375.0"/>
        <n v="175057.0"/>
        <n v="176890.0"/>
        <n v="175951.0"/>
        <n v="177131.0"/>
        <n v="174833.0"/>
        <n v="174609.0"/>
        <n v="177613.0"/>
        <n v="931.0"/>
        <n v="186375.0"/>
        <n v="176740.0"/>
        <n v="177017.0"/>
        <n v="175226.0"/>
        <n v="175659.0"/>
        <n v="161479.0"/>
        <n v="176948.0"/>
        <n v="177960.0"/>
        <n v="176863.0"/>
        <n v="177640.0"/>
        <n v="177329.0"/>
        <n v="175113.0"/>
        <n v="174358.0"/>
        <n v="177041.0"/>
        <n v="176053.0"/>
        <n v="176443.0"/>
        <n v="175847.0"/>
        <n v="176380.0"/>
        <n v="175139.0"/>
        <n v="177039.0"/>
        <n v="177260.0"/>
        <n v="176138.0"/>
        <n v="174360.0"/>
        <n v="178009.0"/>
        <n v="3504.0"/>
        <n v="178098.0"/>
        <n v="177087.0"/>
        <n v="9742.0"/>
        <n v="175471.0"/>
        <n v="177927.0"/>
        <n v="189666.0"/>
        <n v="175396.0"/>
        <n v="176825.0"/>
        <n v="177458.0"/>
        <n v="151698.0"/>
        <n v="177190.0"/>
        <n v="175016.0"/>
        <n v="5180.0"/>
        <n v="175602.0"/>
        <n v="176881.0"/>
        <n v="177837.0"/>
        <n v="175902.0"/>
        <n v="177009.0"/>
        <n v="175584.0"/>
        <n v="8912.0"/>
        <n v="177556.0"/>
        <n v="175935.0"/>
        <n v="186456.0"/>
        <n v="188421.0"/>
        <n v="175719.0"/>
        <n v="176454.0"/>
        <n v="175782.0"/>
        <n v="174974.0"/>
        <n v="175000.0"/>
        <n v="176221.0"/>
        <n v="174422.0"/>
        <n v="175582.0"/>
        <n v="174576.0"/>
        <n v="176253.0"/>
        <n v="174932.0"/>
        <n v="175996.0"/>
        <n v="176252.0"/>
        <n v="176409.0"/>
        <n v="176140.0"/>
        <n v="174453.0"/>
        <n v="175731.0"/>
        <n v="176379.0"/>
        <n v="174317.0"/>
        <n v="175917.0"/>
        <n v="174895.0"/>
        <n v="177824.0"/>
        <n v="174956.0"/>
        <n v="177516.0"/>
        <n v="188639.0"/>
        <n v="176680.0"/>
        <n v="176491.0"/>
        <n v="188854.0"/>
        <n v="177962.0"/>
        <n v="177737.0"/>
        <n v="127346.0"/>
        <n v="6789.0"/>
        <n v="24711.0"/>
        <n v="32975.0"/>
        <n v="24871.0"/>
        <n v="23184.0"/>
        <n v="6147.0"/>
        <n v="24747.0"/>
        <n v="187298.0"/>
        <n v="24507.0"/>
        <n v="24666.0"/>
        <n v="23603.0"/>
        <n v="23263.0"/>
        <n v="23706.0"/>
        <n v="23027.0"/>
        <n v="24212.0"/>
        <n v="23491.0"/>
        <n v="263.0"/>
        <n v="188078.0"/>
        <n v="22942.0"/>
        <n v="22782.0"/>
        <n v="23321.0"/>
        <n v="25277.0"/>
        <n v="24991.0"/>
        <n v="24869.0"/>
        <n v="22924.0"/>
        <n v="14420.0"/>
        <n v="25331.0"/>
        <n v="23465.0"/>
        <n v="24610.0"/>
        <n v="24900.0"/>
        <n v="25226.0"/>
        <n v="24975.0"/>
        <n v="25027.0"/>
        <n v="2490.0"/>
        <n v="6308.0"/>
        <n v="24940.0"/>
        <n v="24030.0"/>
        <n v="22644.0"/>
        <n v="22696.0"/>
        <n v="23146.0"/>
        <n v="24152.0"/>
        <n v="23065.0"/>
        <n v="21599.0"/>
        <n v="24420.0"/>
        <n v="23934.0"/>
        <n v="23056.0"/>
        <n v="24040.0"/>
        <n v="24080.0"/>
        <n v="7059.0"/>
        <n v="23459.0"/>
        <n v="22499.0"/>
        <n v="190634.0"/>
        <n v="23778.0"/>
        <n v="24663.0"/>
        <n v="22989.0"/>
        <n v="23022.0"/>
        <n v="24949.0"/>
        <n v="24277.0"/>
        <n v="22645.0"/>
        <n v="23957.0"/>
        <n v="23412.0"/>
        <n v="24722.0"/>
        <n v="6298.0"/>
        <n v="25073.0"/>
        <n v="22779.0"/>
        <n v="23930.0"/>
        <n v="22817.0"/>
        <n v="188190.0"/>
        <n v="23989.0"/>
        <n v="24902.0"/>
        <n v="7451.0"/>
        <n v="24997.0"/>
        <n v="22900.0"/>
        <n v="22984.0"/>
        <n v="22425.0"/>
        <n v="23732.0"/>
        <n v="190635.0"/>
        <n v="23351.0"/>
        <n v="24172.0"/>
        <n v="24272.0"/>
        <n v="22664.0"/>
        <n v="24896.0"/>
        <n v="25147.0"/>
        <n v="190311.0"/>
        <n v="25107.0"/>
        <n v="86000.0"/>
        <n v="86068.0"/>
        <n v="85890.0"/>
        <n v="2159.0"/>
        <n v="85920.0"/>
        <n v="86225.0"/>
        <n v="85931.0"/>
        <n v="129846.0"/>
        <n v="86311.0"/>
        <n v="86322.0"/>
        <n v="86270.0"/>
        <n v="86318.0"/>
        <n v="86278.0"/>
        <n v="85913.0"/>
        <n v="86073.0"/>
        <n v="85922.0"/>
        <n v="86017.0"/>
        <n v="7301.0"/>
        <n v="86340.0"/>
        <n v="85894.0"/>
        <n v="186925.0"/>
        <n v="71.0"/>
        <n v="52990.0"/>
        <n v="54142.0"/>
        <n v="50905.0"/>
        <n v="186016.0"/>
        <n v="50427.0"/>
        <n v="54160.0"/>
        <n v="51486.0"/>
        <n v="50187.0"/>
        <n v="52740.0"/>
        <n v="12220.0"/>
        <n v="123822.0"/>
        <n v="53151.0"/>
        <n v="187659.0"/>
        <n v="50967.0"/>
        <n v="53893.0"/>
        <n v="51846.0"/>
        <n v="51528.0"/>
        <n v="53127.0"/>
        <n v="51845.0"/>
        <n v="190064.0"/>
        <n v="7173.0"/>
        <n v="117524.0"/>
        <n v="52549.0"/>
        <n v="51706.0"/>
        <n v="53485.0"/>
        <n v="53793.0"/>
        <n v="53295.0"/>
        <n v="51683.0"/>
        <n v="50154.0"/>
        <n v="51185.0"/>
        <n v="50570.0"/>
        <n v="53213.0"/>
        <n v="53611.0"/>
        <n v="53529.0"/>
        <n v="52330.0"/>
        <n v="50200.0"/>
        <n v="49860.0"/>
        <n v="12932.0"/>
        <n v="52902.0"/>
        <n v="54134.0"/>
        <n v="50122.0"/>
        <n v="7637.0"/>
        <n v="51692.0"/>
        <n v="50262.0"/>
        <n v="50027.0"/>
        <n v="52171.0"/>
        <n v="51269.0"/>
        <n v="50684.0"/>
        <n v="50003.0"/>
        <n v="54123.0"/>
        <n v="51467.0"/>
        <n v="53853.0"/>
        <n v="54003.0"/>
        <n v="7649.0"/>
        <n v="52196.0"/>
        <n v="52547.0"/>
        <n v="52593.0"/>
        <n v="53496.0"/>
        <n v="53763.0"/>
        <n v="63135.0"/>
        <n v="52574.0"/>
        <n v="50688.0"/>
        <n v="52398.0"/>
        <n v="51234.0"/>
        <n v="52548.0"/>
        <n v="52132.0"/>
        <n v="51382.0"/>
        <n v="52161.0"/>
        <n v="51520.0"/>
        <n v="9537.0"/>
        <n v="53753.0"/>
        <n v="52592.0"/>
        <n v="54259.0"/>
        <n v="187604.0"/>
        <n v="51469.0"/>
        <n v="51426.0"/>
        <n v="191064.0"/>
        <n v="52588.0"/>
        <n v="51731.0"/>
        <n v="53078.0"/>
        <n v="119038.0"/>
        <n v="127823.0"/>
        <n v="115823.0"/>
        <n v="125930.0"/>
        <n v="116894.0"/>
        <n v="119570.0"/>
        <n v="124543.0"/>
        <n v="128987.0"/>
        <n v="140586.0"/>
        <n v="117216.0"/>
        <n v="128976.0"/>
        <n v="118392.0"/>
        <n v="119368.0"/>
        <n v="118408.0"/>
        <n v="120115.0"/>
        <n v="185904.0"/>
        <n v="186528.0"/>
        <n v="116251.0"/>
        <n v="188164.0"/>
        <n v="116420.0"/>
        <n v="124149.0"/>
        <n v="124379.0"/>
        <n v="125164.0"/>
        <n v="125289.0"/>
        <n v="120166.0"/>
        <n v="122279.0"/>
        <n v="116186.0"/>
        <n v="128970.0"/>
        <n v="123805.0"/>
        <n v="8404.0"/>
        <n v="122167.0"/>
        <n v="120107.0"/>
        <n v="118673.0"/>
        <n v="119496.0"/>
        <n v="117230.0"/>
        <n v="120041.0"/>
        <n v="122465.0"/>
        <n v="1254.0"/>
        <n v="126681.0"/>
        <n v="13863.0"/>
        <n v="124484.0"/>
        <n v="121590.0"/>
        <n v="126069.0"/>
        <n v="117726.0"/>
        <n v="126888.0"/>
        <n v="118166.0"/>
        <n v="123386.0"/>
        <n v="121759.0"/>
        <n v="121718.0"/>
        <n v="68807.0"/>
        <n v="155045.0"/>
        <n v="116930.0"/>
        <n v="117255.0"/>
        <n v="185052.0"/>
        <n v="128496.0"/>
        <n v="125181.0"/>
        <n v="58883.0"/>
        <n v="128963.0"/>
        <n v="124683.0"/>
        <n v="124395.0"/>
        <n v="187518.0"/>
        <n v="122350.0"/>
        <n v="118819.0"/>
        <n v="126035.0"/>
        <n v="118091.0"/>
        <n v="2464.0"/>
        <n v="120461.0"/>
        <n v="116533.0"/>
        <n v="122404.0"/>
        <n v="126639.0"/>
        <n v="4055.0"/>
        <n v="14394.0"/>
        <n v="124104.0"/>
        <n v="118862.0"/>
        <n v="120189.0"/>
        <n v="125986.0"/>
        <n v="125325.0"/>
        <n v="4211.0"/>
        <n v="128857.0"/>
        <n v="124227.0"/>
        <n v="185901.0"/>
        <n v="3985.0"/>
        <n v="118182.0"/>
        <n v="116951.0"/>
        <n v="119538.0"/>
        <n v="124193.0"/>
        <n v="123862.0"/>
        <n v="117969.0"/>
        <n v="551.0"/>
        <n v="128121.0"/>
        <n v="116542.0"/>
        <n v="121410.0"/>
        <n v="187517.0"/>
        <n v="191138.0"/>
        <n v="120608.0"/>
        <n v="119362.0"/>
        <n v="145436.0"/>
        <n v="123622.0"/>
        <n v="117329.0"/>
        <n v="117383.0"/>
        <n v="123438.0"/>
        <n v="77742.0"/>
        <n v="116993.0"/>
        <n v="121554.0"/>
        <n v="127171.0"/>
        <n v="121967.0"/>
        <n v="121926.0"/>
        <n v="127392.0"/>
        <n v="188385.0"/>
        <n v="121071.0"/>
        <n v="124143.0"/>
        <n v="127744.0"/>
        <n v="122198.0"/>
        <n v="126469.0"/>
        <n v="118163.0"/>
        <n v="126403.0"/>
        <n v="127166.0"/>
        <n v="126959.0"/>
        <n v="122256.0"/>
        <n v="121165.0"/>
        <n v="115676.0"/>
        <n v="117264.0"/>
        <n v="127527.0"/>
        <n v="121292.0"/>
        <n v="121683.0"/>
        <n v="123270.0"/>
        <n v="119902.0"/>
        <n v="115935.0"/>
        <n v="120509.0"/>
        <n v="121969.0"/>
        <n v="121654.0"/>
        <n v="186980.0"/>
        <n v="128035.0"/>
        <n v="122001.0"/>
        <n v="7846.0"/>
        <n v="128235.0"/>
        <n v="122046.0"/>
        <n v="118739.0"/>
        <n v="121755.0"/>
        <n v="128934.0"/>
        <n v="116267.0"/>
        <n v="7590.0"/>
        <n v="122217.0"/>
        <n v="106719.0"/>
        <n v="127511.0"/>
        <n v="125444.0"/>
        <n v="27082.0"/>
        <n v="5798.0"/>
        <n v="3496.0"/>
        <n v="186580.0"/>
        <n v="120734.0"/>
        <n v="7924.0"/>
        <n v="123469.0"/>
        <n v="121256.0"/>
        <n v="3891.0"/>
        <n v="119966.0"/>
        <n v="122110.0"/>
        <n v="125906.0"/>
        <n v="120128.0"/>
        <n v="119576.0"/>
        <n v="9923.0"/>
        <n v="120805.0"/>
        <n v="119868.0"/>
        <n v="118487.0"/>
        <n v="116669.0"/>
        <n v="126415.0"/>
        <n v="126949.0"/>
        <n v="127028.0"/>
        <n v="116608.0"/>
        <n v="5144.0"/>
        <n v="118367.0"/>
        <n v="117711.0"/>
        <n v="124787.0"/>
        <n v="116082.0"/>
        <n v="122131.0"/>
        <n v="128122.0"/>
        <n v="113680.0"/>
        <n v="123669.0"/>
        <n v="114909.0"/>
        <n v="14191.0"/>
        <n v="116453.0"/>
        <n v="122988.0"/>
        <n v="128162.0"/>
        <n v="122664.0"/>
        <n v="119089.0"/>
        <n v="126819.0"/>
        <n v="127030.0"/>
        <n v="121208.0"/>
        <n v="125999.0"/>
        <n v="117411.0"/>
        <n v="117673.0"/>
        <n v="186170.0"/>
        <n v="115833.0"/>
        <n v="120972.0"/>
        <n v="125086.0"/>
        <n v="119843.0"/>
        <n v="118905.0"/>
        <n v="158213.0"/>
        <n v="120559.0"/>
        <n v="118847.0"/>
        <n v="116738.0"/>
        <n v="125446.0"/>
        <n v="117552.0"/>
        <n v="123909.0"/>
        <n v="45584.0"/>
        <n v="123667.0"/>
        <n v="128599.0"/>
        <n v="122823.0"/>
        <n v="181841.0"/>
        <n v="120224.0"/>
        <n v="188860.0"/>
        <n v="123871.0"/>
        <n v="126483.0"/>
        <n v="124520.0"/>
        <n v="120366.0"/>
        <n v="124315.0"/>
        <n v="118083.0"/>
        <n v="186993.0"/>
        <n v="511.0"/>
        <n v="125013.0"/>
        <n v="123699.0"/>
        <n v="123972.0"/>
        <n v="122090.0"/>
        <n v="118831.0"/>
        <n v="118805.0"/>
        <n v="126945.0"/>
        <n v="118361.0"/>
        <n v="119315.0"/>
        <n v="124935.0"/>
        <n v="120800.0"/>
        <n v="128642.0"/>
        <n v="190035.0"/>
        <n v="189958.0"/>
        <n v="120022.0"/>
        <n v="36809.0"/>
        <n v="118657.0"/>
        <n v="125467.0"/>
        <n v="127759.0"/>
        <n v="124514.0"/>
        <n v="127108.0"/>
        <n v="126530.0"/>
        <n v="116053.0"/>
        <n v="126013.0"/>
        <n v="117076.0"/>
        <n v="119154.0"/>
        <n v="5335.0"/>
        <n v="124095.0"/>
        <n v="2153.0"/>
        <n v="120720.0"/>
        <n v="124298.0"/>
        <n v="119801.0"/>
        <n v="125506.0"/>
        <n v="121153.0"/>
        <n v="121978.0"/>
        <n v="120574.0"/>
        <n v="97015.0"/>
        <n v="116063.0"/>
        <n v="118097.0"/>
        <n v="116008.0"/>
        <n v="125277.0"/>
        <n v="116329.0"/>
        <n v="126091.0"/>
        <n v="124872.0"/>
        <n v="128522.0"/>
        <n v="124817.0"/>
        <n v="117922.0"/>
        <n v="112301.0"/>
        <n v="140723.0"/>
        <n v="191528.0"/>
        <n v="118736.0"/>
        <n v="119366.0"/>
        <n v="190577.0"/>
        <n v="118564.0"/>
        <n v="187696.0"/>
        <n v="125501.0"/>
        <n v="117026.0"/>
        <n v="127795.0"/>
        <n v="120203.0"/>
        <n v="129360.0"/>
        <n v="117177.0"/>
        <n v="117847.0"/>
        <n v="120050.0"/>
        <n v="126184.0"/>
        <n v="129031.0"/>
        <n v="125593.0"/>
        <n v="121640.0"/>
        <n v="121986.0"/>
        <n v="128059.0"/>
        <n v="125630.0"/>
        <n v="124042.0"/>
        <n v="117326.0"/>
        <n v="134773.0"/>
        <n v="134364.0"/>
        <n v="150660.0"/>
        <n v="134319.0"/>
        <n v="134566.0"/>
        <n v="134833.0"/>
        <n v="134005.0"/>
        <n v="134159.0"/>
        <n v="24644.0"/>
        <n v="133949.0"/>
        <n v="134852.0"/>
        <n v="134325.0"/>
        <n v="134677.0"/>
        <n v="134895.0"/>
        <n v="134398.0"/>
        <n v="134619.0"/>
        <n v="141308.0"/>
        <n v="1673.0"/>
        <n v="14152.0"/>
        <n v="186198.0"/>
        <n v="31911.0"/>
        <n v="46110.0"/>
        <n v="180292.0"/>
        <n v="180617.0"/>
        <n v="180383.0"/>
        <n v="183013.0"/>
        <n v="14161.0"/>
        <n v="8989.0"/>
        <n v="167934.0"/>
        <n v="6599.0"/>
        <n v="180428.0"/>
        <n v="133315.0"/>
        <n v="183858.0"/>
        <n v="178290.0"/>
        <n v="182243.0"/>
        <n v="182279.0"/>
        <n v="180752.0"/>
        <n v="181755.0"/>
        <n v="181412.0"/>
        <n v="183055.0"/>
        <n v="183722.0"/>
        <n v="184098.0"/>
        <n v="179776.0"/>
        <n v="179423.0"/>
        <n v="182105.0"/>
        <n v="182156.0"/>
        <n v="182480.0"/>
        <n v="12573.0"/>
        <n v="180175.0"/>
        <n v="10719.0"/>
        <n v="183898.0"/>
        <n v="182286.0"/>
        <n v="10784.0"/>
        <n v="184289.0"/>
        <n v="183702.0"/>
        <n v="181655.0"/>
        <n v="179563.0"/>
        <n v="182395.0"/>
        <n v="179377.0"/>
        <n v="181644.0"/>
        <n v="182604.0"/>
        <n v="179454.0"/>
        <n v="183790.0"/>
        <n v="181526.0"/>
        <n v="183374.0"/>
        <n v="10709.0"/>
        <n v="183476.0"/>
        <n v="182748.0"/>
        <n v="133932.0"/>
        <n v="87541.0"/>
        <n v="178796.0"/>
        <n v="178498.0"/>
        <n v="178540.0"/>
        <n v="179293.0"/>
        <n v="180805.0"/>
        <n v="180050.0"/>
        <n v="184011.0"/>
        <n v="180512.0"/>
        <n v="182293.0"/>
        <n v="179023.0"/>
        <n v="181083.0"/>
        <n v="184269.0"/>
        <n v="179014.0"/>
        <n v="178949.0"/>
        <n v="184017.0"/>
        <n v="181931.0"/>
        <n v="179111.0"/>
        <n v="179339.0"/>
        <n v="183052.0"/>
        <n v="186458.0"/>
        <n v="2081.0"/>
        <n v="180633.0"/>
        <n v="12998.0"/>
        <n v="180786.0"/>
        <n v="3685.0"/>
        <n v="180272.0"/>
        <n v="178432.0"/>
        <n v="181799.0"/>
        <n v="183954.0"/>
        <n v="180837.0"/>
        <n v="178598.0"/>
        <n v="182319.0"/>
        <n v="179275.0"/>
        <n v="179235.0"/>
        <n v="181462.0"/>
        <n v="182916.0"/>
        <n v="179257.0"/>
        <n v="3553.0"/>
        <n v="159553.0"/>
        <n v="182479.0"/>
        <n v="6183.0"/>
        <n v="178884.0"/>
        <n v="8657.0"/>
        <n v="182573.0"/>
        <n v="179876.0"/>
        <n v="179262.0"/>
        <n v="181891.0"/>
        <n v="183747.0"/>
        <n v="183043.0"/>
        <n v="183793.0"/>
        <n v="178293.0"/>
        <n v="12900.0"/>
        <n v="181972.0"/>
        <n v="181998.0"/>
        <n v="10036.0"/>
        <n v="178742.0"/>
        <n v="182325.0"/>
        <n v="182181.0"/>
        <n v="180787.0"/>
        <n v="12171.0"/>
        <n v="181382.0"/>
        <n v="178334.0"/>
        <n v="183412.0"/>
        <n v="181075.0"/>
        <n v="184255.0"/>
        <n v="182670.0"/>
        <n v="182180.0"/>
        <n v="181770.0"/>
        <n v="154224.0"/>
        <n v="2861.0"/>
        <n v="7160.0"/>
        <n v="184106.0"/>
        <n v="178275.0"/>
        <n v="189009.0"/>
        <n v="179683.0"/>
        <n v="179863.0"/>
        <n v="179143.0"/>
        <n v="178597.0"/>
        <n v="179673.0"/>
        <n v="179606.0"/>
        <n v="182056.0"/>
        <n v="1927.0"/>
        <n v="183673.0"/>
        <n v="183223.0"/>
        <n v="182697.0"/>
        <n v="6490.0"/>
        <n v="182519.0"/>
        <n v="181569.0"/>
        <n v="182586.0"/>
        <n v="4390.0"/>
        <n v="178789.0"/>
        <n v="184478.0"/>
        <n v="181550.0"/>
        <n v="182895.0"/>
        <n v="5510.0"/>
        <n v="184492.0"/>
        <n v="184237.0"/>
        <n v="182800.0"/>
        <n v="190477.0"/>
        <n v="183193.0"/>
        <n v="182356.0"/>
        <n v="160570.0"/>
        <n v="181337.0"/>
        <n v="181869.0"/>
        <n v="178423.0"/>
        <n v="153880.0"/>
        <n v="77898.0"/>
        <n v="77345.0"/>
        <n v="81945.0"/>
        <n v="78802.0"/>
        <n v="186460.0"/>
        <n v="79580.0"/>
        <n v="81284.0"/>
        <n v="13483.0"/>
        <n v="81067.0"/>
        <n v="77107.0"/>
        <n v="79389.0"/>
        <n v="185602.0"/>
        <n v="80903.0"/>
        <n v="82015.0"/>
        <n v="186573.0"/>
        <n v="542.0"/>
        <n v="81298.0"/>
        <n v="77799.0"/>
        <n v="78199.0"/>
        <n v="80646.0"/>
        <n v="190837.0"/>
        <n v="81006.0"/>
        <n v="80395.0"/>
        <n v="78312.0"/>
        <n v="77196.0"/>
        <n v="81823.0"/>
        <n v="78172.0"/>
        <n v="77605.0"/>
        <n v="79649.0"/>
        <n v="80387.0"/>
        <n v="82026.0"/>
        <n v="81277.0"/>
        <n v="77439.0"/>
        <n v="77784.0"/>
        <n v="80153.0"/>
        <n v="80800.0"/>
        <n v="79427.0"/>
        <n v="77495.0"/>
        <n v="77432.0"/>
        <n v="77695.0"/>
        <n v="80893.0"/>
        <n v="77915.0"/>
        <n v="79116.0"/>
        <n v="77574.0"/>
        <n v="81527.0"/>
        <n v="5968.0"/>
        <n v="78179.0"/>
        <n v="79213.0"/>
        <n v="80437.0"/>
        <n v="79900.0"/>
        <n v="80577.0"/>
        <n v="81630.0"/>
        <n v="81985.0"/>
        <n v="78778.0"/>
        <n v="81322.0"/>
        <n v="82040.0"/>
        <n v="185886.0"/>
        <n v="80995.0"/>
        <n v="7518.0"/>
        <n v="3312.0"/>
        <n v="79622.0"/>
        <n v="81073.0"/>
        <n v="80866.0"/>
        <n v="77116.0"/>
        <n v="79627.0"/>
        <n v="78009.0"/>
        <n v="78669.0"/>
        <n v="80960.0"/>
        <n v="80335.0"/>
        <n v="186699.0"/>
        <n v="77379.0"/>
        <n v="79136.0"/>
        <n v="77845.0"/>
        <n v="2154.0"/>
        <n v="80449.0"/>
        <n v="79747.0"/>
        <n v="79641.0"/>
        <n v="81520.0"/>
        <n v="159623.0"/>
        <n v="81600.0"/>
        <n v="81319.0"/>
        <n v="78270.0"/>
        <n v="78875.0"/>
        <n v="7734.0"/>
        <n v="79602.0"/>
        <n v="79399.0"/>
        <n v="27045.0"/>
        <n v="77523.0"/>
        <n v="79650.0"/>
        <n v="80733.0"/>
        <n v="13806.0"/>
        <n v="190616.0"/>
        <n v="77848.0"/>
        <n v="78116.0"/>
        <n v="81241.0"/>
        <n v="79022.0"/>
        <n v="79478.0"/>
        <n v="78256.0"/>
        <n v="79562.0"/>
        <n v="80310.0"/>
        <n v="80505.0"/>
        <n v="79717.0"/>
        <n v="78753.0"/>
        <n v="80378.0"/>
        <n v="81200.0"/>
        <n v="80336.0"/>
        <n v="2231.0"/>
        <n v="77441.0"/>
        <n v="34174.0"/>
        <n v="14233.0"/>
        <n v="132567.0"/>
        <n v="132558.0"/>
        <n v="132820.0"/>
        <n v="132508.0"/>
        <n v="132627.0"/>
        <n v="132903.0"/>
        <n v="132522.0"/>
        <n v="132767.0"/>
        <n v="132983.0"/>
        <n v="132844.0"/>
        <n v="132847.0"/>
      </sharedItems>
    </cacheField>
    <cacheField name="STATE" numFmtId="0">
      <sharedItems>
        <s v="AA"/>
        <s v="AE"/>
        <s v="AK"/>
        <s v="AL"/>
        <s v="AP"/>
        <s v="AR"/>
        <s v="AZ"/>
        <s v="CA"/>
        <s v="CO"/>
        <s v="CT"/>
        <s v="FL"/>
        <s v="GA"/>
        <s v="GU"/>
        <s v="HI"/>
        <s v="IA"/>
        <s v="ID"/>
        <s v="IL"/>
        <s v="IN"/>
        <s v="KS"/>
        <s v="KY"/>
        <s v="LA"/>
        <s v="MD"/>
        <s v="MI"/>
        <s v="MN"/>
        <s v="MO"/>
        <s v="MS"/>
        <s v="MT"/>
        <s v="NC"/>
        <s v="ND"/>
        <s v="NE"/>
        <s v="NJ"/>
        <s v="NM"/>
        <s v="NV"/>
        <s v="NY"/>
        <s v="OK"/>
        <s v="OR"/>
        <s v="PA"/>
        <s v="SC"/>
        <s v="SD"/>
        <s v="TN"/>
        <s v="TX"/>
        <s v="UT"/>
        <s v="VA"/>
        <s v="VT"/>
        <s v="WA"/>
        <s v="WI"/>
        <s v="WV"/>
        <s v="WY"/>
      </sharedItems>
    </cacheField>
    <cacheField name="GENDER" numFmtId="0">
      <sharedItems>
        <s v="M"/>
        <s v="F"/>
        <s v="D"/>
      </sharedItems>
    </cacheField>
    <cacheField name="MEDIAN HOME VALUE IN HUNDREDS (HV1)" numFmtId="0">
      <sharedItems containsString="0" containsBlank="1" containsNumber="1" containsInteger="1">
        <m/>
        <n v="682.0"/>
        <n v="1157.0"/>
        <n v="778.0"/>
        <n v="1594.0"/>
        <n v="1040.0"/>
        <n v="1037.0"/>
        <n v="765.0"/>
        <n v="417.0"/>
        <n v="402.0"/>
        <n v="712.0"/>
        <n v="558.0"/>
        <n v="863.0"/>
        <n v="648.0"/>
        <n v="453.0"/>
        <n v="582.0"/>
        <n v="679.0"/>
        <n v="746.0"/>
        <n v="604.0"/>
        <n v="1175.0"/>
        <n v="413.0"/>
        <n v="387.0"/>
        <n v="472.0"/>
        <n v="397.0"/>
        <n v="455.0"/>
        <n v="710.0"/>
        <n v="2432.0"/>
        <n v="408.0"/>
        <n v="488.0"/>
        <n v="364.0"/>
        <n v="1075.0"/>
        <n v="310.0"/>
        <n v="464.0"/>
        <n v="853.0"/>
        <n v="288.0"/>
        <n v="931.0"/>
        <n v="950.0"/>
        <n v="733.0"/>
        <n v="714.0"/>
        <n v="384.0"/>
        <n v="486.0"/>
        <n v="554.0"/>
        <n v="875.0"/>
        <n v="394.0"/>
        <n v="349.0"/>
        <n v="738.0"/>
        <n v="511.0"/>
        <n v="475.0"/>
        <n v="419.0"/>
        <n v="661.0"/>
        <n v="380.0"/>
        <n v="485.0"/>
        <n v="828.0"/>
        <n v="549.0"/>
        <n v="425.0"/>
        <n v="465.0"/>
        <n v="801.0"/>
        <n v="1332.0"/>
        <n v="550.0"/>
        <n v="842.0"/>
        <n v="367.0"/>
        <n v="603.0"/>
        <n v="892.0"/>
        <n v="376.0"/>
        <n v="500.0"/>
        <n v="356.0"/>
        <n v="332.0"/>
        <n v="377.0"/>
        <n v="704.0"/>
        <n v="361.0"/>
        <n v="655.0"/>
        <n v="318.0"/>
        <n v="545.0"/>
        <n v="389.0"/>
        <n v="335.0"/>
        <n v="502.0"/>
        <n v="1054.0"/>
        <n v="1906.0"/>
        <n v="576.0"/>
        <n v="855.0"/>
        <n v="490.0"/>
        <n v="326.0"/>
        <n v="428.0"/>
        <n v="427.0"/>
        <n v="662.0"/>
        <n v="698.0"/>
        <n v="773.0"/>
        <n v="505.0"/>
        <n v="374.0"/>
        <n v="439.0"/>
        <n v="340.0"/>
        <n v="341.0"/>
        <n v="493.0"/>
        <n v="424.0"/>
        <n v="516.0"/>
        <n v="543.0"/>
        <n v="473.0"/>
        <n v="2158.0"/>
        <n v="1074.0"/>
        <n v="885.0"/>
        <n v="687.0"/>
        <n v="572.0"/>
        <n v="1165.0"/>
        <n v="1460.0"/>
        <n v="594.0"/>
        <n v="906.0"/>
        <n v="1654.0"/>
        <n v="433.0"/>
        <n v="815.0"/>
        <n v="762.0"/>
        <n v="1149.0"/>
        <n v="810.0"/>
        <n v="1239.0"/>
        <n v="616.0"/>
        <n v="624.0"/>
        <n v="847.0"/>
        <n v="675.0"/>
        <n v="1453.0"/>
        <n v="852.0"/>
        <n v="786.0"/>
        <n v="866.0"/>
        <n v="596.0"/>
        <n v="851.0"/>
        <n v="844.0"/>
        <n v="719.0"/>
        <n v="1553.0"/>
        <n v="723.0"/>
        <n v="1060.0"/>
        <n v="569.0"/>
        <n v="1708.0"/>
        <n v="700.0"/>
        <n v="967.0"/>
        <n v="611.0"/>
        <n v="962.0"/>
        <n v="593.0"/>
        <n v="1390.0"/>
        <n v="1436.0"/>
        <n v="480.0"/>
        <n v="742.0"/>
        <n v="1084.0"/>
        <n v="850.0"/>
        <n v="891.0"/>
        <n v="1568.0"/>
        <n v="641.0"/>
        <n v="560.0"/>
        <n v="547.0"/>
        <n v="881.0"/>
        <n v="830.0"/>
        <n v="684.0"/>
        <n v="838.0"/>
        <n v="701.0"/>
        <n v="2026.0"/>
        <n v="630.0"/>
        <n v="940.0"/>
        <n v="975.0"/>
        <n v="638.0"/>
        <n v="592.0"/>
        <n v="483.0"/>
        <n v="1711.0"/>
        <n v="1773.0"/>
        <n v="699.0"/>
        <n v="705.0"/>
        <n v="650.0"/>
        <n v="1887.0"/>
        <n v="1137.0"/>
        <n v="727.0"/>
        <n v="1117.0"/>
        <n v="1099.0"/>
        <n v="707.0"/>
        <n v="619.0"/>
        <n v="613.0"/>
        <n v="1079.0"/>
        <n v="988.0"/>
        <n v="785.0"/>
        <n v="1250.0"/>
        <n v="676.0"/>
        <n v="1573.0"/>
        <n v="1052.0"/>
        <n v="656.0"/>
        <n v="1402.0"/>
        <n v="2294.0"/>
        <n v="3515.0"/>
        <n v="1026.0"/>
        <n v="1951.0"/>
        <n v="1538.0"/>
        <n v="2362.0"/>
        <n v="2089.0"/>
        <n v="1590.0"/>
        <n v="3500.0"/>
        <n v="2143.0"/>
        <n v="1560.0"/>
        <n v="1431.0"/>
        <n v="1409.0"/>
        <n v="3668.0"/>
        <n v="3491.0"/>
        <n v="2377.0"/>
        <n v="2016.0"/>
        <n v="3303.0"/>
        <n v="1953.0"/>
        <n v="2098.0"/>
        <n v="5209.0"/>
        <n v="2357.0"/>
        <n v="2725.0"/>
        <n v="889.0"/>
        <n v="1993.0"/>
        <n v="3259.0"/>
        <n v="5059.0"/>
        <n v="5667.0"/>
        <n v="2750.0"/>
        <n v="1848.0"/>
        <n v="1417.0"/>
        <n v="896.0"/>
        <n v="1125.0"/>
        <n v="1809.0"/>
        <n v="3020.0"/>
        <n v="2135.0"/>
        <n v="2925.0"/>
        <n v="3149.0"/>
        <n v="5266.0"/>
        <n v="1401.0"/>
        <n v="1624.0"/>
        <n v="1878.0"/>
        <n v="4206.0"/>
        <n v="2430.0"/>
        <n v="2559.0"/>
        <n v="3556.0"/>
        <n v="1458.0"/>
        <n v="903.0"/>
        <n v="2545.0"/>
        <n v="1778.0"/>
        <n v="1187.0"/>
        <n v="2598.0"/>
        <n v="2855.0"/>
        <n v="2973.0"/>
        <n v="2289.0"/>
        <n v="1801.0"/>
        <n v="5939.0"/>
        <n v="1862.0"/>
        <n v="1843.0"/>
        <n v="5190.0"/>
        <n v="3912.0"/>
        <n v="3357.0"/>
        <n v="1518.0"/>
        <n v="2375.0"/>
        <n v="3010.0"/>
        <n v="3673.0"/>
        <n v="1676.0"/>
        <n v="3365.0"/>
        <n v="668.0"/>
        <n v="3200.0"/>
        <n v="1796.0"/>
        <n v="978.0"/>
        <n v="2431.0"/>
        <n v="644.0"/>
        <n v="1745.0"/>
        <n v="3781.0"/>
        <n v="1495.0"/>
        <n v="5980.0"/>
        <n v="1818.0"/>
        <n v="1449.0"/>
        <n v="1180.0"/>
        <n v="2869.0"/>
        <n v="1514.0"/>
        <n v="1854.0"/>
        <n v="2780.0"/>
        <n v="1528.0"/>
        <n v="1865.0"/>
        <n v="2236.0"/>
        <n v="3071.0"/>
        <n v="5813.0"/>
        <n v="2250.0"/>
        <n v="2930.0"/>
        <n v="3370.0"/>
        <n v="2024.0"/>
        <n v="657.0"/>
        <n v="2019.0"/>
        <n v="1247.0"/>
        <n v="1500.0"/>
        <n v="5742.0"/>
        <n v="1650.0"/>
        <n v="2794.0"/>
        <n v="3233.0"/>
        <n v="3921.0"/>
        <n v="1276.0"/>
        <n v="2433.0"/>
        <n v="2300.0"/>
        <n v="2883.0"/>
        <n v="1709.0"/>
        <n v="2307.0"/>
        <n v="1069.0"/>
        <n v="1248.0"/>
        <n v="1914.0"/>
        <n v="5619.0"/>
        <n v="2206.0"/>
        <n v="2238.0"/>
        <n v="2811.0"/>
        <n v="1775.0"/>
        <n v="2356.0"/>
        <n v="1685.0"/>
        <n v="5372.0"/>
        <n v="2803.0"/>
        <n v="1811.0"/>
        <n v="5863.0"/>
        <n v="1896.0"/>
        <n v="1429.0"/>
        <n v="4143.0"/>
        <n v="2469.0"/>
        <n v="1861.0"/>
        <n v="3247.0"/>
        <n v="3511.0"/>
        <n v="1185.0"/>
        <n v="5014.0"/>
        <n v="3663.0"/>
        <n v="949.0"/>
        <n v="1372.0"/>
        <n v="713.0"/>
        <n v="4183.0"/>
        <n v="916.0"/>
        <n v="4259.0"/>
        <n v="1582.0"/>
        <n v="2457.0"/>
        <n v="5470.0"/>
        <n v="4392.0"/>
        <n v="1468.0"/>
        <n v="1274.0"/>
        <n v="1749.0"/>
        <n v="905.0"/>
        <n v="2833.0"/>
        <n v="1088.0"/>
        <n v="1859.0"/>
        <n v="1875.0"/>
        <n v="1094.0"/>
        <n v="3325.0"/>
        <n v="2438.0"/>
        <n v="3231.0"/>
        <n v="3937.0"/>
        <n v="1158.0"/>
        <n v="1486.0"/>
        <n v="2094.0"/>
        <n v="3206.0"/>
        <n v="5045.0"/>
        <n v="4286.0"/>
        <n v="3373.0"/>
        <n v="1851.0"/>
        <n v="3570.0"/>
        <n v="2400.0"/>
        <n v="1277.0"/>
        <n v="3197.0"/>
        <n v="5332.0"/>
        <n v="3514.0"/>
        <n v="5791.0"/>
        <n v="1403.0"/>
        <n v="1578.0"/>
        <n v="2280.0"/>
        <n v="3531.0"/>
        <n v="5132.0"/>
        <n v="1869.0"/>
        <n v="4167.0"/>
        <n v="574.0"/>
        <n v="1035.0"/>
        <n v="5879.0"/>
        <n v="3608.0"/>
        <n v="3839.0"/>
        <n v="813.0"/>
        <n v="5743.0"/>
        <n v="5829.0"/>
        <n v="5954.0"/>
        <n v="2741.0"/>
        <n v="1034.0"/>
        <n v="1483.0"/>
        <n v="2012.0"/>
        <n v="946.0"/>
        <n v="3092.0"/>
        <n v="2312.0"/>
        <n v="2679.0"/>
        <n v="1246.0"/>
        <n v="5708.0"/>
        <n v="955.0"/>
        <n v="1432.0"/>
        <n v="2128.0"/>
        <n v="4112.0"/>
        <n v="1609.0"/>
        <n v="1184.0"/>
        <n v="1349.0"/>
        <n v="4507.0"/>
        <n v="1467.0"/>
        <n v="2680.0"/>
        <n v="2645.0"/>
        <n v="1952.0"/>
        <n v="3201.0"/>
        <n v="2213.0"/>
        <n v="1455.0"/>
        <n v="2453.0"/>
        <n v="5501.0"/>
        <n v="3694.0"/>
        <n v="1367.0"/>
        <n v="4313.0"/>
        <n v="3152.0"/>
        <n v="2190.0"/>
        <n v="1814.0"/>
        <n v="4984.0"/>
        <n v="4153.0"/>
        <n v="1876.0"/>
        <n v="666.0"/>
        <n v="4763.0"/>
        <n v="872.0"/>
        <n v="620.0"/>
        <n v="1063.0"/>
        <n v="2516.0"/>
        <n v="1586.0"/>
        <n v="3304.0"/>
        <n v="2105.0"/>
        <n v="2698.0"/>
        <n v="2688.0"/>
        <n v="883.0"/>
        <n v="2620.0"/>
        <n v="1537.0"/>
        <n v="1943.0"/>
        <n v="1805.0"/>
        <n v="3393.0"/>
        <n v="886.0"/>
        <n v="5649.0"/>
        <n v="3100.0"/>
        <n v="1207.0"/>
        <n v="1091.0"/>
        <n v="3738.0"/>
        <n v="3435.0"/>
        <n v="1668.0"/>
        <n v="2022.0"/>
        <n v="1406.0"/>
        <n v="4933.0"/>
        <n v="1178.0"/>
        <n v="2397.0"/>
        <n v="4954.0"/>
        <n v="1428.0"/>
        <n v="2807.0"/>
        <n v="2067.0"/>
        <n v="3333.0"/>
        <n v="1126.0"/>
        <n v="2163.0"/>
        <n v="5854.0"/>
        <n v="1715.0"/>
        <n v="5907.0"/>
        <n v="2257.0"/>
        <n v="1327.0"/>
        <n v="5806.0"/>
        <n v="2324.0"/>
        <n v="3626.0"/>
        <n v="2166.0"/>
        <n v="3276.0"/>
        <n v="1633.0"/>
        <n v="1693.0"/>
        <n v="1967.0"/>
        <n v="1722.0"/>
        <n v="2184.0"/>
        <n v="5795.0"/>
        <n v="1072.0"/>
        <n v="1803.0"/>
        <n v="2486.0"/>
        <n v="5439.0"/>
        <n v="3477.0"/>
        <n v="2813.0"/>
        <n v="3909.0"/>
        <n v="1029.0"/>
        <n v="1325.0"/>
        <n v="942.0"/>
        <n v="1771.0"/>
        <n v="2521.0"/>
        <n v="4068.0"/>
        <n v="1364.0"/>
        <n v="1960.0"/>
        <n v="770.0"/>
        <n v="3223.0"/>
        <n v="5500.0"/>
        <n v="1985.0"/>
        <n v="1016.0"/>
        <n v="2292.0"/>
        <n v="4947.0"/>
        <n v="2766.0"/>
        <n v="1922.0"/>
        <n v="2917.0"/>
        <n v="1990.0"/>
        <n v="3997.0"/>
        <n v="3461.0"/>
        <n v="5739.0"/>
        <n v="1856.0"/>
        <n v="5000.0"/>
        <n v="3009.0"/>
        <n v="2541.0"/>
        <n v="1167.0"/>
        <n v="5626.0"/>
        <n v="1834.0"/>
        <n v="2125.0"/>
        <n v="669.0"/>
        <n v="2947.0"/>
        <n v="1522.0"/>
        <n v="911.0"/>
        <n v="1644.0"/>
        <n v="3196.0"/>
        <n v="1748.0"/>
        <n v="2159.0"/>
        <n v="2153.0"/>
        <n v="2051.0"/>
        <n v="986.0"/>
        <n v="2322.0"/>
        <n v="1971.0"/>
        <n v="1170.0"/>
        <n v="2353.0"/>
        <n v="1713.0"/>
        <n v="2044.0"/>
        <n v="3222.0"/>
        <n v="2971.0"/>
        <n v="5687.0"/>
        <n v="3343.0"/>
        <n v="1788.0"/>
        <n v="1728.0"/>
        <n v="2674.0"/>
        <n v="479.0"/>
        <n v="1821.0"/>
        <n v="1231.0"/>
        <n v="1488.0"/>
        <n v="2083.0"/>
        <n v="2424.0"/>
        <n v="755.0"/>
        <n v="5540.0"/>
        <n v="2596.0"/>
        <n v="3199.0"/>
        <n v="1257.0"/>
        <n v="2419.0"/>
        <n v="2498.0"/>
        <n v="3005.0"/>
        <n v="3142.0"/>
        <n v="1205.0"/>
        <n v="5564.0"/>
        <n v="2625.0"/>
        <n v="2113.0"/>
        <n v="1104.0"/>
        <n v="1309.0"/>
        <n v="4240.0"/>
        <n v="5970.0"/>
        <n v="1831.0"/>
        <n v="2298.0"/>
        <n v="4956.0"/>
        <n v="2259.0"/>
        <n v="5951.0"/>
        <n v="5908.0"/>
        <n v="5643.0"/>
        <n v="1485.0"/>
        <n v="4169.0"/>
        <n v="1115.0"/>
        <n v="5725.0"/>
        <n v="1895.0"/>
        <n v="1188.0"/>
        <n v="2412.0"/>
        <n v="4135.0"/>
        <n v="2043.0"/>
        <n v="2476.0"/>
        <n v="3693.0"/>
        <n v="3899.0"/>
        <n v="3314.0"/>
        <n v="1968.0"/>
        <n v="3528.0"/>
        <n v="1232.0"/>
        <n v="2099.0"/>
        <n v="4778.0"/>
        <n v="2264.0"/>
        <n v="5914.0"/>
        <n v="1447.0"/>
        <n v="4474.0"/>
        <n v="1234.0"/>
        <n v="1734.0"/>
        <n v="3874.0"/>
        <n v="1368.0"/>
        <n v="670.0"/>
        <n v="960.0"/>
        <n v="2111.0"/>
        <n v="2247.0"/>
        <n v="1601.0"/>
        <n v="2380.0"/>
        <n v="2192.0"/>
        <n v="2875.0"/>
        <n v="2439.0"/>
        <n v="2102.0"/>
        <n v="1812.0"/>
        <n v="3431.0"/>
        <n v="5882.0"/>
        <n v="1392.0"/>
        <n v="956.0"/>
        <n v="2341.0"/>
        <n v="3567.0"/>
        <n v="1444.0"/>
        <n v="633.0"/>
        <n v="1637.0"/>
        <n v="1259.0"/>
        <n v="2123.0"/>
        <n v="2653.0"/>
        <n v="788.0"/>
        <n v="5283.0"/>
        <n v="1756.0"/>
        <n v="2941.0"/>
        <n v="1857.0"/>
        <n v="809.0"/>
        <n v="2961.0"/>
        <n v="1519.0"/>
        <n v="1465.0"/>
        <n v="2765.0"/>
        <n v="3529.0"/>
        <n v="3326.0"/>
        <n v="609.0"/>
        <n v="1345.0"/>
        <n v="3209.0"/>
        <n v="621.0"/>
        <n v="1315.0"/>
        <n v="1884.0"/>
        <n v="5965.0"/>
        <n v="566.0"/>
        <n v="2170.0"/>
        <n v="2423.0"/>
        <n v="1073.0"/>
        <n v="5817.0"/>
        <n v="1881.0"/>
        <n v="3564.0"/>
        <n v="1398.0"/>
        <n v="2287.0"/>
        <n v="2103.0"/>
        <n v="2208.0"/>
        <n v="2578.0"/>
        <n v="1292.0"/>
        <n v="1724.0"/>
        <n v="2546.0"/>
        <n v="2953.0"/>
        <n v="3454.0"/>
        <n v="2172.0"/>
        <n v="2632.0"/>
        <n v="1911.0"/>
        <n v="1493.0"/>
        <n v="2291.0"/>
        <n v="1161.0"/>
        <n v="1873.0"/>
        <n v="1580.0"/>
        <n v="2211.0"/>
        <n v="2346.0"/>
        <n v="4026.0"/>
        <n v="1577.0"/>
        <n v="2982.0"/>
        <n v="882.0"/>
        <n v="3256.0"/>
        <n v="2763.0"/>
        <n v="2235.0"/>
        <n v="728.0"/>
        <n v="945.0"/>
        <n v="1408.0"/>
        <n v="2278.0"/>
        <n v="5811.0"/>
        <n v="2443.0"/>
        <n v="1314.0"/>
        <n v="2252.0"/>
        <n v="3992.0"/>
        <n v="2841.0"/>
        <n v="1733.0"/>
        <n v="3994.0"/>
        <n v="5164.0"/>
        <n v="2182.0"/>
        <n v="3261.0"/>
        <n v="1254.0"/>
        <n v="4093.0"/>
        <n v="3692.0"/>
        <n v="1033.0"/>
        <n v="5975.0"/>
        <n v="1936.0"/>
        <n v="1215.0"/>
        <n v="1375.0"/>
        <n v="1310.0"/>
        <n v="2959.0"/>
        <n v="2776.0"/>
        <n v="724.0"/>
        <n v="3207.0"/>
        <n v="2339.0"/>
        <n v="1949.0"/>
        <n v="2145.0"/>
        <n v="2429.0"/>
        <n v="4705.0"/>
        <n v="1823.0"/>
        <n v="2600.0"/>
        <n v="3451.0"/>
        <n v="1525.0"/>
        <n v="2574.0"/>
        <n v="3950.0"/>
        <n v="4764.0"/>
        <n v="1264.0"/>
        <n v="1714.0"/>
        <n v="1502.0"/>
        <n v="981.0"/>
        <n v="2221.0"/>
        <n v="2225.0"/>
        <n v="3645.0"/>
        <n v="2753.0"/>
        <n v="1435.0"/>
        <n v="951.0"/>
        <n v="2258.0"/>
        <n v="1516.0"/>
        <n v="1437.0"/>
        <n v="2977.0"/>
        <n v="1333.0"/>
        <n v="3273.0"/>
        <n v="1382.0"/>
        <n v="1463.0"/>
        <n v="1588.0"/>
        <n v="1269.0"/>
        <n v="3938.0"/>
        <n v="2220.0"/>
        <n v="3242.0"/>
        <n v="2670.0"/>
        <n v="3213.0"/>
        <n v="1286.0"/>
        <n v="2500.0"/>
        <n v="2901.0"/>
        <n v="2448.0"/>
        <n v="3576.0"/>
        <n v="1781.0"/>
        <n v="3833.0"/>
        <n v="1229.0"/>
        <n v="1305.0"/>
        <n v="996.0"/>
        <n v="848.0"/>
        <n v="2556.0"/>
        <n v="3081.0"/>
        <n v="658.0"/>
        <n v="2328.0"/>
        <n v="5567.0"/>
        <n v="1725.0"/>
        <n v="1194.0"/>
        <n v="1510.0"/>
        <n v="5982.0"/>
        <n v="2644.0"/>
        <n v="2907.0"/>
        <n v="1964.0"/>
        <n v="3543.0"/>
        <n v="1547.0"/>
        <n v="2126.0"/>
        <n v="3700.0"/>
        <n v="1176.0"/>
        <n v="4244.0"/>
        <n v="2392.0"/>
        <n v="1089.0"/>
        <n v="5438.0"/>
        <n v="689.0"/>
        <n v="1130.0"/>
        <n v="5727.0"/>
        <n v="1407.0"/>
        <n v="3617.0"/>
        <n v="1769.0"/>
        <n v="2176.0"/>
        <n v="1751.0"/>
        <n v="2730.0"/>
        <n v="1279.0"/>
        <n v="1283.0"/>
        <n v="1361.0"/>
        <n v="1625.0"/>
        <n v="3238.0"/>
        <n v="3905.0"/>
        <n v="3254.0"/>
        <n v="4051.0"/>
        <n v="2589.0"/>
        <n v="1988.0"/>
        <n v="685.0"/>
        <n v="1050.0"/>
        <n v="2798.0"/>
        <n v="1148.0"/>
        <n v="2332.0"/>
        <n v="625.0"/>
        <n v="688.0"/>
        <n v="2908.0"/>
        <n v="1202.0"/>
        <n v="1585.0"/>
        <n v="2279.0"/>
        <n v="1135.0"/>
        <n v="3018.0"/>
        <n v="1442.0"/>
        <n v="1426.0"/>
        <n v="2667.0"/>
        <n v="833.0"/>
        <n v="3919.0"/>
        <n v="1656.0"/>
        <n v="2581.0"/>
        <n v="5287.0"/>
        <n v="1999.0"/>
        <n v="1989.0"/>
        <n v="1605.0"/>
        <n v="3404.0"/>
        <n v="1738.0"/>
        <n v="2302.0"/>
        <n v="1452.0"/>
        <n v="5940.0"/>
        <n v="1478.0"/>
        <n v="1272.0"/>
        <n v="608.0"/>
        <n v="4769.0"/>
        <n v="546.0"/>
        <n v="690.0"/>
        <n v="5344.0"/>
        <n v="3385.0"/>
        <n v="2481.0"/>
        <n v="1909.0"/>
        <n v="3447.0"/>
        <n v="5544.0"/>
        <n v="1872.0"/>
        <n v="2773.0"/>
        <n v="1400.0"/>
        <n v="1546.0"/>
        <n v="1353.0"/>
        <n v="680.0"/>
        <n v="3438.0"/>
        <n v="1281.0"/>
        <n v="2074.0"/>
        <n v="3297.0"/>
        <n v="2631.0"/>
        <n v="1613.0"/>
        <n v="3156.0"/>
        <n v="1143.0"/>
        <n v="1838.0"/>
        <n v="2171.0"/>
        <n v="2618.0"/>
        <n v="5377.0"/>
        <n v="1189.0"/>
        <n v="5828.0"/>
        <n v="2076.0"/>
        <n v="1679.0"/>
        <n v="5679.0"/>
        <n v="1600.0"/>
        <n v="1941.0"/>
        <n v="993.0"/>
        <n v="2130.0"/>
        <n v="1545.0"/>
        <n v="2880.0"/>
        <n v="2885.0"/>
        <n v="1387.0"/>
        <n v="3898.0"/>
        <n v="2215.0"/>
        <n v="4548.0"/>
        <n v="4058.0"/>
        <n v="3422.0"/>
        <n v="1443.0"/>
        <n v="2394.0"/>
        <n v="2549.0"/>
        <n v="818.0"/>
        <n v="653.0"/>
        <n v="3836.0"/>
        <n v="5222.0"/>
        <n v="800.0"/>
        <n v="2223.0"/>
        <n v="3130.0"/>
        <n v="2656.0"/>
        <n v="928.0"/>
        <n v="2347.0"/>
        <n v="1053.0"/>
        <n v="2421.0"/>
        <n v="3818.0"/>
        <n v="5886.0"/>
        <n v="1416.0"/>
        <n v="1610.0"/>
        <n v="2352.0"/>
        <n v="861.0"/>
        <n v="2799.0"/>
        <n v="2413.0"/>
        <n v="4104.0"/>
        <n v="2297.0"/>
        <n v="1394.0"/>
        <n v="2449.0"/>
        <n v="1224.0"/>
        <n v="2494.0"/>
        <n v="1841.0"/>
        <n v="1203.0"/>
        <n v="1420.0"/>
        <n v="1897.0"/>
        <n v="1365.0"/>
        <n v="877.0"/>
        <n v="1620.0"/>
        <n v="3327.0"/>
        <n v="1606.0"/>
        <n v="1473.0"/>
        <n v="3230.0"/>
        <n v="2854.0"/>
        <n v="683.0"/>
        <n v="2326.0"/>
        <n v="1691.0"/>
        <n v="2387.0"/>
        <n v="2473.0"/>
        <n v="3330.0"/>
        <n v="4178.0"/>
        <n v="919.0"/>
        <n v="2707.0"/>
        <n v="2666.0"/>
        <n v="383.0"/>
        <n v="933.0"/>
        <n v="1236.0"/>
        <n v="431.0"/>
        <n v="1472.0"/>
        <n v="649.0"/>
        <n v="1412.0"/>
        <n v="678.0"/>
        <n v="2408.0"/>
        <n v="947.0"/>
        <n v="660.0"/>
        <n v="508.0"/>
        <n v="552.0"/>
        <n v="1159.0"/>
        <n v="1208.0"/>
        <n v="645.0"/>
        <n v="726.0"/>
        <n v="952.0"/>
        <n v="957.0"/>
        <n v="1070.0"/>
        <n v="607.0"/>
        <n v="1331.0"/>
        <n v="739.0"/>
        <n v="524.0"/>
        <n v="717.0"/>
        <n v="1285.0"/>
        <n v="985.0"/>
        <n v="1017.0"/>
        <n v="1109.0"/>
        <n v="759.0"/>
        <n v="774.0"/>
        <n v="1213.0"/>
        <n v="1782.0"/>
        <n v="1174.0"/>
        <n v="1956.0"/>
        <n v="477.0"/>
        <n v="793.0"/>
        <n v="779.0"/>
        <n v="1113.0"/>
        <n v="591.0"/>
        <n v="1209.0"/>
        <n v="467.0"/>
        <n v="589.0"/>
        <n v="814.0"/>
        <n v="869.0"/>
        <n v="1200.0"/>
        <n v="862.0"/>
        <n v="756.0"/>
        <n v="487.0"/>
        <n v="513.0"/>
        <n v="663.0"/>
        <n v="729.0"/>
        <n v="989.0"/>
        <n v="831.0"/>
        <n v="494.0"/>
        <n v="2531.0"/>
        <n v="1373.0"/>
        <n v="725.0"/>
        <n v="995.0"/>
        <n v="1513.0"/>
        <n v="948.0"/>
        <n v="556.0"/>
        <n v="559.0"/>
        <n v="581.0"/>
        <n v="825.0"/>
        <n v="824.0"/>
        <n v="3542.0"/>
        <n v="3083.0"/>
        <n v="618.0"/>
        <n v="884.0"/>
        <n v="915.0"/>
        <n v="696.0"/>
        <n v="1173.0"/>
        <n v="934.0"/>
        <n v="368.0"/>
        <n v="1287.0"/>
        <n v="1434.0"/>
        <n v="1380.0"/>
        <n v="819.0"/>
        <n v="1938.0"/>
        <n v="768.0"/>
        <n v="715.0"/>
        <n v="734.0"/>
        <n v="583.0"/>
        <n v="671.0"/>
        <n v="1979.0"/>
        <n v="1464.0"/>
        <n v="351.0"/>
        <n v="400.0"/>
        <n v="913.0"/>
        <n v="578.0"/>
        <n v="512.0"/>
        <n v="1171.0"/>
        <n v="902.0"/>
        <n v="1146.0"/>
        <n v="1028.0"/>
        <n v="355.0"/>
        <n v="1675.0"/>
        <n v="1006.0"/>
        <n v="692.0"/>
        <n v="637.0"/>
        <n v="695.0"/>
        <n v="651.0"/>
        <n v="711.0"/>
        <n v="568.0"/>
        <n v="1642.0"/>
        <n v="1395.0"/>
        <n v="1344.0"/>
        <n v="736.0"/>
        <n v="1567.0"/>
        <n v="1044.0"/>
        <n v="1765.0"/>
        <n v="912.0"/>
        <n v="865.0"/>
        <n v="2444.0"/>
        <n v="878.0"/>
        <n v="588.0"/>
        <n v="1093.0"/>
        <n v="575.0"/>
        <n v="585.0"/>
        <n v="1987.0"/>
        <n v="484.0"/>
        <n v="731.0"/>
        <n v="565.0"/>
        <n v="535.0"/>
        <n v="440.0"/>
        <n v="1806.0"/>
        <n v="1357.0"/>
        <n v="518.0"/>
        <n v="398.0"/>
        <n v="665.0"/>
        <n v="577.0"/>
        <n v="972.0"/>
        <n v="747.0"/>
        <n v="3772.0"/>
        <n v="965.0"/>
        <n v="879.0"/>
        <n v="492.0"/>
        <n v="1144.0"/>
        <n v="730.0"/>
        <n v="646.0"/>
        <n v="880.0"/>
        <n v="1322.0"/>
        <n v="860.0"/>
        <n v="709.0"/>
        <n v="720.0"/>
        <n v="961.0"/>
        <n v="1307.0"/>
        <n v="677.0"/>
        <n v="980.0"/>
        <n v="817.0"/>
        <n v="835.0"/>
        <n v="533.0"/>
        <n v="795.0"/>
        <n v="888.0"/>
        <n v="721.0"/>
        <n v="764.0"/>
        <n v="1172.0"/>
        <n v="752.0"/>
        <n v="782.0"/>
        <n v="1571.0"/>
        <n v="969.0"/>
        <n v="1155.0"/>
        <n v="693.0"/>
        <n v="775.0"/>
        <n v="514.0"/>
        <n v="740.0"/>
        <n v="837.0"/>
        <n v="1503.0"/>
        <n v="845.0"/>
        <n v="1086.0"/>
        <n v="754.0"/>
        <n v="1385.0"/>
        <n v="1548.0"/>
        <n v="895.0"/>
        <n v="1930.0"/>
        <n v="772.0"/>
        <n v="1342.0"/>
        <n v="1145.0"/>
        <n v="1098.0"/>
        <n v="469.0"/>
        <n v="686.0"/>
        <n v="822.0"/>
        <n v="1631.0"/>
        <n v="1226.0"/>
        <n v="1701.0"/>
        <n v="834.0"/>
        <n v="829.0"/>
        <n v="1201.0"/>
        <n v="563.0"/>
        <n v="1454.0"/>
        <n v="3125.0"/>
        <n v="1119.0"/>
        <n v="1603.0"/>
        <n v="1163.0"/>
        <n v="1363.0"/>
        <n v="702.0"/>
        <n v="635.0"/>
        <n v="973.0"/>
        <n v="562.0"/>
        <n v="606.0"/>
        <n v="640.0"/>
        <n v="534.0"/>
        <n v="1007.0"/>
        <n v="586.0"/>
        <n v="595.0"/>
        <n v="1530.0"/>
        <n v="922.0"/>
        <n v="1010.0"/>
        <n v="737.0"/>
        <n v="466.0"/>
        <n v="1258.0"/>
        <n v="482.0"/>
        <n v="914.0"/>
        <n v="803.0"/>
        <n v="1657.0"/>
        <n v="590.0"/>
        <n v="1227.0"/>
        <n v="1569.0"/>
        <n v="2379.0"/>
        <n v="908.0"/>
        <n v="917.0"/>
        <n v="1289.0"/>
        <n v="897.0"/>
        <n v="1270.0"/>
        <n v="2038.0"/>
        <n v="599.0"/>
        <n v="316.0"/>
        <n v="323.0"/>
        <n v="991.0"/>
        <n v="998.0"/>
        <n v="821.0"/>
        <n v="1672.0"/>
        <n v="601.0"/>
        <n v="858.0"/>
        <n v="935.0"/>
        <n v="471.0"/>
        <n v="1067.0"/>
        <n v="718.0"/>
        <n v="1245.0"/>
        <n v="659.0"/>
        <n v="871.0"/>
        <n v="510.0"/>
        <n v="894.0"/>
        <n v="442.0"/>
        <n v="745.0"/>
        <n v="2639.0"/>
        <n v="503.0"/>
        <n v="517.0"/>
        <n v="405.0"/>
        <n v="1156.0"/>
        <n v="2140.0"/>
        <n v="406.0"/>
        <n v="553.0"/>
        <n v="1153.0"/>
        <n v="529.0"/>
        <n v="448.0"/>
        <n v="929.0"/>
        <n v="748.0"/>
        <n v="359.0"/>
        <n v="573.0"/>
        <n v="1271.0"/>
        <n v="802.0"/>
        <n v="899.0"/>
        <n v="1025.0"/>
        <n v="920.0"/>
        <n v="1166.0"/>
        <n v="2152.0"/>
        <n v="3306.0"/>
        <n v="4220.0"/>
        <n v="1602.0"/>
        <n v="708.0"/>
        <n v="456.0"/>
        <n v="3077.0"/>
        <n v="629.0"/>
        <n v="804.0"/>
        <n v="794.0"/>
        <n v="664.0"/>
        <n v="1216.0"/>
        <n v="598.0"/>
        <n v="436.0"/>
        <n v="681.0"/>
        <n v="1717.0"/>
        <n v="3260.0"/>
        <n v="3063.0"/>
        <n v="2789.0"/>
        <n v="3952.0"/>
        <n v="3676.0"/>
        <n v="2254.0"/>
        <n v="1233.0"/>
        <n v="2786.0"/>
        <n v="2506.0"/>
        <n v="2575.0"/>
        <n v="798.0"/>
        <n v="1563.0"/>
        <n v="4572.0"/>
        <n v="4250.0"/>
        <n v="2609.0"/>
        <n v="2027.0"/>
        <n v="435.0"/>
        <n v="206.0"/>
        <n v="354.0"/>
        <n v="386.0"/>
        <n v="342.0"/>
        <n v="614.0"/>
        <n v="337.0"/>
        <n v="324.0"/>
        <n v="1282.0"/>
        <n v="622.0"/>
        <n v="221.0"/>
        <n v="339.0"/>
        <n v="275.0"/>
        <n v="240.0"/>
        <n v="334.0"/>
        <n v="150.0"/>
        <n v="600.0"/>
        <n v="363.0"/>
        <n v="443.0"/>
        <n v="750.0"/>
        <n v="298.0"/>
        <n v="478.0"/>
        <n v="338.0"/>
        <n v="551.0"/>
        <n v="243.0"/>
        <n v="451.0"/>
        <n v="654.0"/>
        <n v="605.0"/>
        <n v="887.0"/>
        <n v="274.0"/>
        <n v="418.0"/>
        <n v="491.0"/>
        <n v="537.0"/>
        <n v="291.0"/>
        <n v="192.0"/>
        <n v="1055.0"/>
        <n v="1509.0"/>
        <n v="347.0"/>
        <n v="5294.0"/>
        <n v="2333.0"/>
        <n v="777.0"/>
        <n v="1667.0"/>
        <n v="182.0"/>
        <n v="1030.0"/>
        <n v="314.0"/>
        <n v="1852.0"/>
        <n v="1107.0"/>
        <n v="226.0"/>
        <n v="1219.0"/>
        <n v="623.0"/>
        <n v="3017.0"/>
        <n v="1008.0"/>
        <n v="1671.0"/>
        <n v="300.0"/>
        <n v="732.0"/>
        <n v="1290.0"/>
        <n v="1355.0"/>
        <n v="760.0"/>
        <n v="470.0"/>
        <n v="1059.0"/>
        <n v="412.0"/>
        <n v="1480.0"/>
        <n v="375.0"/>
        <n v="873.0"/>
        <n v="999.0"/>
        <n v="302.0"/>
        <n v="438.0"/>
        <n v="281.0"/>
        <n v="1421.0"/>
        <n v="3573.0"/>
        <n v="1204.0"/>
        <n v="331.0"/>
        <n v="1097.0"/>
        <n v="870.0"/>
        <n v="1413.0"/>
        <n v="445.0"/>
        <n v="539.0"/>
        <n v="301.0"/>
        <n v="890.0"/>
        <n v="5324.0"/>
        <n v="1058.0"/>
        <n v="636.0"/>
        <n v="2906.0"/>
        <n v="1000.0"/>
        <n v="1014.0"/>
        <n v="1240.0"/>
        <n v="1141.0"/>
        <n v="152.0"/>
        <n v="1499.0"/>
        <n v="652.0"/>
        <n v="1554.0"/>
        <n v="3359.0"/>
        <n v="1243.0"/>
        <n v="258.0"/>
        <n v="570.0"/>
        <n v="1358.0"/>
        <n v="2169.0"/>
        <n v="3671.0"/>
        <n v="617.0"/>
        <n v="1181.0"/>
        <n v="350.0"/>
        <n v="1081.0"/>
        <n v="1102.0"/>
        <n v="1002.0"/>
        <n v="1833.0"/>
        <n v="2000.0"/>
        <n v="587.0"/>
        <n v="868.0"/>
        <n v="854.0"/>
        <n v="521.0"/>
        <n v="293.0"/>
        <n v="820.0"/>
        <n v="1003.0"/>
        <n v="900.0"/>
        <n v="540.0"/>
        <n v="1892.0"/>
        <n v="284.0"/>
        <n v="1462.0"/>
        <n v="580.0"/>
        <n v="1031.0"/>
        <n v="1418.0"/>
        <n v="904.0"/>
        <n v="128.0"/>
        <n v="4750.0"/>
        <n v="2313.0"/>
        <n v="1210.0"/>
        <n v="1045.0"/>
        <n v="827.0"/>
        <n v="1105.0"/>
        <n v="5778.0"/>
        <n v="1191.0"/>
        <n v="1326.0"/>
        <n v="423.0"/>
        <n v="1977.0"/>
        <n v="927.0"/>
        <n v="5846.0"/>
        <n v="753.0"/>
        <n v="1118.0"/>
        <n v="1757.0"/>
        <n v="396.0"/>
        <n v="450.0"/>
        <n v="1705.0"/>
        <n v="504.0"/>
        <n v="526.0"/>
        <n v="403.0"/>
        <n v="531.0"/>
        <n v="791.0"/>
        <n v="1199.0"/>
        <n v="1263.0"/>
        <n v="610.0"/>
        <n v="561.0"/>
        <n v="673.0"/>
        <n v="522.0"/>
        <n v="444.0"/>
        <n v="325.0"/>
        <n v="744.0"/>
        <n v="836.0"/>
        <n v="501.0"/>
        <n v="544.0"/>
        <n v="360.0"/>
        <n v="369.0"/>
        <n v="789.0"/>
        <n v="694.0"/>
        <n v="519.0"/>
        <n v="416.0"/>
        <n v="667.0"/>
        <n v="225.0"/>
        <n v="404.0"/>
        <n v="496.0"/>
        <n v="499.0"/>
        <n v="643.0"/>
        <n v="1057.0"/>
        <n v="399.0"/>
        <n v="392.0"/>
        <n v="970.0"/>
        <n v="1152.0"/>
        <n v="333.0"/>
        <n v="1101.0"/>
        <n v="874.0"/>
        <n v="421.0"/>
        <n v="1699.0"/>
        <n v="430.0"/>
        <n v="481.0"/>
        <n v="958.0"/>
        <n v="452.0"/>
        <n v="1419.0"/>
        <n v="317.0"/>
        <n v="227.0"/>
        <n v="205.0"/>
        <n v="208.0"/>
        <n v="498.0"/>
        <n v="220.0"/>
        <n v="237.0"/>
        <n v="857.0"/>
        <n v="3939.0"/>
        <n v="634.0"/>
        <n v="271.0"/>
        <n v="172.0"/>
        <n v="706.0"/>
        <n v="1076.0"/>
        <n v="249.0"/>
        <n v="195.0"/>
        <n v="584.0"/>
        <n v="463.0"/>
        <n v="139.0"/>
        <n v="269.0"/>
        <n v="313.0"/>
        <n v="459.0"/>
        <n v="297.0"/>
        <n v="1111.0"/>
        <n v="283.0"/>
        <n v="447.0"/>
        <n v="295.0"/>
        <n v="432.0"/>
        <n v="382.0"/>
        <n v="277.0"/>
        <n v="722.0"/>
        <n v="781.0"/>
        <n v="253.0"/>
        <n v="2008.0"/>
        <n v="910.0"/>
        <n v="1110.0"/>
        <n v="282.0"/>
        <n v="184.0"/>
        <n v="460.0"/>
        <n v="224.0"/>
        <n v="307.0"/>
        <n v="1903.0"/>
        <n v="393.0"/>
        <n v="1384.0"/>
        <n v="305.0"/>
        <n v="1381.0"/>
        <n v="944.0"/>
        <n v="703.0"/>
        <n v="1730.0"/>
        <n v="564.0"/>
        <n v="304.0"/>
        <n v="1690.0"/>
        <n v="1354.0"/>
        <n v="612.0"/>
        <n v="294.0"/>
        <n v="348.0"/>
        <n v="365.0"/>
        <n v="1179.0"/>
        <n v="185.0"/>
        <n v="388.0"/>
        <n v="357.0"/>
        <n v="458.0"/>
        <n v="246.0"/>
        <n v="395.0"/>
        <n v="602.0"/>
        <n v="497.0"/>
        <n v="805.0"/>
        <n v="1348.0"/>
        <n v="647.0"/>
        <n v="2712.0"/>
        <n v="1596.0"/>
        <n v="362.0"/>
        <n v="557.0"/>
        <n v="266.0"/>
        <n v="626.0"/>
        <n v="784.0"/>
        <n v="1223.0"/>
        <n v="327.0"/>
        <n v="330.0"/>
        <n v="299.0"/>
        <n v="434.0"/>
        <n v="1572.0"/>
        <n v="923.0"/>
        <n v="411.0"/>
        <n v="245.0"/>
        <n v="426.0"/>
        <n v="407.0"/>
        <n v="2417.0"/>
        <n v="1335.0"/>
        <n v="841.0"/>
        <n v="567.0"/>
        <n v="628.0"/>
        <n v="1770.0"/>
        <n v="1559.0"/>
        <n v="943.0"/>
        <n v="320.0"/>
        <n v="921.0"/>
        <n v="1186.0"/>
        <n v="429.0"/>
        <n v="157.0"/>
        <n v="840.0"/>
        <n v="1662.0"/>
        <n v="2119.0"/>
        <n v="1114.0"/>
        <n v="457.0"/>
        <n v="1139.0"/>
        <n v="1151.0"/>
        <n v="918.0"/>
        <n v="229.0"/>
        <n v="780.0"/>
        <n v="279.0"/>
        <n v="859.0"/>
        <n v="1092.0"/>
        <n v="441.0"/>
        <n v="1595.0"/>
        <n v="538.0"/>
        <n v="632.0"/>
        <n v="1515.0"/>
        <n v="280.0"/>
        <n v="966.0"/>
        <n v="994.0"/>
        <n v="476.0"/>
        <n v="849.0"/>
        <n v="1027.0"/>
        <n v="1793.0"/>
        <n v="1138.0"/>
        <n v="528.0"/>
        <n v="198.0"/>
        <n v="797.0"/>
        <n v="1122.0"/>
        <n v="3410.0"/>
        <n v="267.0"/>
        <n v="1047.0"/>
        <n v="542.0"/>
        <n v="303.0"/>
        <n v="1300.0"/>
        <n v="530.0"/>
        <n v="391.0"/>
        <n v="548.0"/>
        <n v="839.0"/>
        <n v="787.0"/>
        <n v="2241.0"/>
        <n v="322.0"/>
        <n v="987.0"/>
        <n v="257.0"/>
        <n v="1284.0"/>
        <n v="238.0"/>
        <n v="2528.0"/>
        <n v="806.0"/>
        <n v="290.0"/>
        <n v="2041.0"/>
        <n v="1162.0"/>
        <n v="523.0"/>
        <n v="1783.0"/>
        <n v="1182.0"/>
        <n v="509.0"/>
        <n v="1123.0"/>
        <n v="631.0"/>
        <n v="691.0"/>
        <n v="1844.0"/>
        <n v="278.0"/>
        <n v="366.0"/>
        <n v="336.0"/>
        <n v="506.0"/>
        <n v="743.0"/>
        <n v="832.0"/>
        <n v="446.0"/>
        <n v="1095.0"/>
        <n v="716.0"/>
        <n v="415.0"/>
        <n v="974.0"/>
        <n v="1128.0"/>
        <n v="2282.0"/>
        <n v="525.0"/>
        <n v="1136.0"/>
        <n v="816.0"/>
        <n v="1991.0"/>
        <n v="807.0"/>
        <n v="674.0"/>
        <n v="1491.0"/>
        <n v="1497.0"/>
        <n v="2441.0"/>
        <n v="1071.0"/>
        <n v="639.0"/>
        <n v="474.0"/>
        <n v="1024.0"/>
        <n v="2989.0"/>
        <n v="1427.0"/>
        <n v="2490.0"/>
        <n v="401.0"/>
        <n v="1618.0"/>
        <n v="1133.0"/>
        <n v="1521.0"/>
        <n v="2018.0"/>
        <n v="615.0"/>
        <n v="799.0"/>
        <n v="247.0"/>
        <n v="751.0"/>
        <n v="263.0"/>
        <n v="151.0"/>
        <n v="232.0"/>
        <n v="672.0"/>
        <n v="2458.0"/>
        <n v="901.0"/>
        <n v="422.0"/>
        <n v="259.0"/>
        <n v="1439.0"/>
        <n v="1304.0"/>
        <n v="1004.0"/>
        <n v="1082.0"/>
        <n v="1647.0"/>
        <n v="697.0"/>
        <n v="2056.0"/>
        <n v="1557.0"/>
        <n v="2479.0"/>
        <n v="2368.0"/>
        <n v="1383.0"/>
        <n v="1291.0"/>
        <n v="1032.0"/>
        <n v="1009.0"/>
        <n v="997.0"/>
        <n v="2030.0"/>
        <n v="984.0"/>
        <n v="1330.0"/>
        <n v="1001.0"/>
        <n v="1446.0"/>
        <n v="1062.0"/>
        <n v="454.0"/>
        <n v="763.0"/>
        <n v="236.0"/>
        <n v="260.0"/>
        <n v="218.0"/>
        <n v="251.0"/>
        <n v="930.0"/>
        <n v="160.0"/>
        <n v="826.0"/>
        <n v="811.0"/>
        <n v="532.0"/>
        <n v="642.0"/>
        <n v="925.0"/>
        <n v="953.0"/>
        <n v="1015.0"/>
        <n v="758.0"/>
        <n v="1550.0"/>
        <n v="2070.0"/>
        <n v="409.0"/>
        <n v="217.0"/>
        <n v="597.0"/>
        <n v="749.0"/>
        <n v="541.0"/>
        <n v="515.0"/>
        <n v="1036.0"/>
        <n v="1506.0"/>
        <n v="864.0"/>
        <n v="932.0"/>
        <n v="2189.0"/>
        <n v="468.0"/>
        <n v="2817.0"/>
        <n v="2156.0"/>
        <n v="1083.0"/>
        <n v="536.0"/>
        <n v="420.0"/>
        <n v="761.0"/>
        <n v="489.0"/>
        <n v="1168.0"/>
        <n v="1056.0"/>
        <n v="1299.0"/>
        <n v="381.0"/>
        <n v="1974.0"/>
        <n v="167.0"/>
        <n v="867.0"/>
        <n v="213.0"/>
        <n v="462.0"/>
        <n v="527.0"/>
        <n v="216.0"/>
        <n v="235.0"/>
        <n v="273.0"/>
        <n v="345.0"/>
        <n v="1129.0"/>
        <n v="1103.0"/>
        <n v="308.0"/>
        <n v="1183.0"/>
        <n v="353.0"/>
        <n v="776.0"/>
        <n v="186.0"/>
        <n v="1318.0"/>
        <n v="309.0"/>
        <n v="1752.0"/>
        <n v="1217.0"/>
        <n v="1011.0"/>
        <n v="1043.0"/>
        <n v="1448.0"/>
        <n v="1362.0"/>
        <n v="289.0"/>
        <n v="1680.0"/>
        <n v="893.0"/>
        <n v="358.0"/>
        <n v="846.0"/>
        <n v="385.0"/>
        <n v="1565.0"/>
        <n v="3741.0"/>
        <n v="3760.0"/>
        <n v="2442.0"/>
        <n v="262.0"/>
        <n v="571.0"/>
        <n v="1576.0"/>
        <n v="1900.0"/>
        <n v="1329.0"/>
        <n v="1490.0"/>
        <n v="321.0"/>
        <n v="1150.0"/>
        <n v="792.0"/>
        <n v="241.0"/>
        <n v="924.0"/>
        <n v="520.0"/>
        <n v="735.0"/>
        <n v="1038.0"/>
        <n v="5149.0"/>
        <n v="379.0"/>
        <n v="2650.0"/>
        <n v="1020.0"/>
        <n v="1324.0"/>
        <n v="373.0"/>
        <n v="390.0"/>
        <n v="1077.0"/>
        <n v="783.0"/>
        <n v="876.0"/>
        <n v="1112.0"/>
        <n v="328.0"/>
        <n v="214.0"/>
        <n v="1438.0"/>
        <n v="992.0"/>
        <n v="2196.0"/>
        <n v="1275.0"/>
        <n v="843.0"/>
        <n v="2800.0"/>
        <n v="1461.0"/>
        <n v="938.0"/>
        <n v="1617.0"/>
        <n v="936.0"/>
        <n v="1648.0"/>
        <n v="1196.0"/>
        <n v="982.0"/>
        <n v="3442.0"/>
        <n v="1761.0"/>
        <n v="2321.0"/>
        <n v="2075.0"/>
        <n v="1627.0"/>
        <n v="2049.0"/>
        <n v="507.0"/>
        <n v="1039.0"/>
        <n v="1424.0"/>
        <n v="1598.0"/>
        <n v="1244.0"/>
        <n v="1351.0"/>
        <n v="1222.0"/>
        <n v="1489.0"/>
        <n v="1338.0"/>
        <n v="1347.0"/>
        <n v="1108.0"/>
        <n v="1253.0"/>
        <n v="1688.0"/>
        <n v="2132.0"/>
        <n v="976.0"/>
        <n v="1212.0"/>
        <n v="555.0"/>
        <n v="627.0"/>
        <n v="937.0"/>
        <n v="1260.0"/>
        <n v="329.0"/>
        <n v="856.0"/>
        <n v="1611.0"/>
      </sharedItems>
    </cacheField>
    <cacheField name="HOME VALUE in % (HVP1) &gt;= $200,000" numFmtId="0">
      <sharedItems containsString="0" containsBlank="1" containsNumber="1" containsInteger="1">
        <m/>
        <n v="3.0"/>
        <n v="8.0"/>
        <n v="7.0"/>
        <n v="1.0"/>
        <n v="2.0"/>
        <n v="64.0"/>
        <n v="6.0"/>
        <n v="4.0"/>
        <n v="5.0"/>
        <n v="11.0"/>
        <n v="44.0"/>
        <n v="54.0"/>
        <n v="12.0"/>
        <n v="9.0"/>
        <n v="10.0"/>
        <n v="40.0"/>
        <n v="17.0"/>
        <n v="32.0"/>
        <n v="36.0"/>
        <n v="13.0"/>
        <n v="18.0"/>
        <n v="25.0"/>
        <n v="23.0"/>
        <n v="51.0"/>
        <n v="15.0"/>
        <n v="33.0"/>
        <n v="42.0"/>
        <n v="61.0"/>
        <n v="97.0"/>
        <n v="74.0"/>
        <n v="56.0"/>
        <n v="57.0"/>
        <n v="63.0"/>
        <n v="24.0"/>
        <n v="21.0"/>
        <n v="94.0"/>
        <n v="85.0"/>
        <n v="47.0"/>
        <n v="99.0"/>
        <n v="81.0"/>
        <n v="83.0"/>
        <n v="49.0"/>
        <n v="98.0"/>
        <n v="91.0"/>
        <n v="35.0"/>
        <n v="95.0"/>
        <n v="58.0"/>
        <n v="80.0"/>
        <n v="96.0"/>
        <n v="93.0"/>
        <n v="84.0"/>
        <n v="27.0"/>
        <n v="78.0"/>
        <n v="66.0"/>
        <n v="34.0"/>
        <n v="73.0"/>
        <n v="71.0"/>
        <n v="87.0"/>
        <n v="75.0"/>
        <n v="20.0"/>
        <n v="22.0"/>
        <n v="28.0"/>
        <n v="37.0"/>
        <n v="86.0"/>
        <n v="59.0"/>
        <n v="76.0"/>
        <n v="60.0"/>
        <n v="52.0"/>
        <n v="19.0"/>
        <n v="68.0"/>
        <n v="89.0"/>
        <n v="46.0"/>
        <n v="72.0"/>
        <n v="14.0"/>
        <n v="16.0"/>
        <n v="88.0"/>
        <n v="45.0"/>
        <n v="38.0"/>
        <n v="92.0"/>
        <n v="69.0"/>
        <n v="77.0"/>
        <n v="82.0"/>
        <n v="39.0"/>
        <n v="70.0"/>
        <n v="31.0"/>
        <n v="29.0"/>
        <n v="26.0"/>
        <n v="48.0"/>
        <n v="55.0"/>
        <n v="79.0"/>
        <n v="53.0"/>
        <n v="67.0"/>
        <n v="90.0"/>
        <n v="41.0"/>
        <n v="30.0"/>
        <n v="43.0"/>
        <n v="62.0"/>
        <n v="50.0"/>
        <n v="65.0"/>
      </sharedItems>
    </cacheField>
    <cacheField name="MEDIAN HOUSEHOLD INCOME (IC1)" numFmtId="0">
      <sharedItems containsString="0" containsBlank="1" containsNumber="1" containsInteger="1">
        <m/>
        <n v="374.0"/>
        <n v="365.0"/>
        <n v="473.0"/>
        <n v="215.0"/>
        <n v="507.0"/>
        <n v="472.0"/>
        <n v="408.0"/>
        <n v="122.0"/>
        <n v="232.0"/>
        <n v="377.0"/>
        <n v="336.0"/>
        <n v="406.0"/>
        <n v="353.0"/>
        <n v="219.0"/>
        <n v="217.0"/>
        <n v="277.0"/>
        <n v="366.0"/>
        <n v="314.0"/>
        <n v="586.0"/>
        <n v="72.0"/>
        <n v="203.0"/>
        <n v="166.0"/>
        <n v="229.0"/>
        <n v="257.0"/>
        <n v="402.0"/>
        <n v="1273.0"/>
        <n v="300.0"/>
        <n v="186.0"/>
        <n v="170.0"/>
        <n v="511.0"/>
        <n v="243.0"/>
        <n v="270.0"/>
        <n v="445.0"/>
        <n v="129.0"/>
        <n v="407.0"/>
        <n v="264.0"/>
        <n v="316.0"/>
        <n v="324.0"/>
        <n v="139.0"/>
        <n v="237.0"/>
        <n v="296.0"/>
        <n v="138.0"/>
        <n v="248.0"/>
        <n v="161.0"/>
        <n v="332.0"/>
        <n v="288.0"/>
        <n v="312.0"/>
        <n v="308.0"/>
        <n v="212.0"/>
        <n v="152.0"/>
        <n v="247.0"/>
        <n v="478.0"/>
        <n v="451.0"/>
        <n v="401.0"/>
        <n v="271.0"/>
        <n v="393.0"/>
        <n v="553.0"/>
        <n v="752.0"/>
        <n v="438.0"/>
        <n v="179.0"/>
        <n v="208.0"/>
        <n v="380.0"/>
        <n v="178.0"/>
        <n v="245.0"/>
        <n v="173.0"/>
        <n v="222.0"/>
        <n v="145.0"/>
        <n v="53.0"/>
        <n v="207.0"/>
        <n v="131.0"/>
        <n v="292.0"/>
        <n v="584.0"/>
        <n v="512.0"/>
        <n v="284.0"/>
        <n v="125.0"/>
        <n v="225.0"/>
        <n v="250.0"/>
        <n v="287.0"/>
        <n v="521.0"/>
        <n v="223.0"/>
        <n v="192.0"/>
        <n v="136.0"/>
        <n v="356.0"/>
        <n v="160.0"/>
        <n v="188.0"/>
        <n v="252.0"/>
        <n v="235.0"/>
        <n v="272.0"/>
        <n v="198.0"/>
        <n v="164.0"/>
        <n v="411.0"/>
        <n v="469.0"/>
        <n v="367.0"/>
        <n v="369.0"/>
        <n v="204.0"/>
        <n v="489.0"/>
        <n v="629.0"/>
        <n v="155.0"/>
        <n v="396.0"/>
        <n v="439.0"/>
        <n v="194.0"/>
        <n v="375.0"/>
        <n v="563.0"/>
        <n v="320.0"/>
        <n v="348.0"/>
        <n v="403.0"/>
        <n v="185.0"/>
        <n v="419.0"/>
        <n v="344.0"/>
        <n v="220.0"/>
        <n v="387.0"/>
        <n v="299.0"/>
        <n v="293.0"/>
        <n v="313.0"/>
        <n v="634.0"/>
        <n v="265.0"/>
        <n v="519.0"/>
        <n v="156.0"/>
        <n v="199.0"/>
        <n v="437.0"/>
        <n v="205.0"/>
        <n v="298.0"/>
        <n v="254.0"/>
        <n v="289.0"/>
        <n v="349.0"/>
        <n v="230.0"/>
        <n v="386.0"/>
        <n v="274.0"/>
        <n v="395.0"/>
        <n v="309.0"/>
        <n v="427.0"/>
        <n v="493.0"/>
        <n v="278.0"/>
        <n v="191.0"/>
        <n v="251.0"/>
        <n v="305.0"/>
        <n v="196.0"/>
        <n v="371.0"/>
        <n v="190.0"/>
        <n v="655.0"/>
        <n v="261.0"/>
        <n v="213.0"/>
        <n v="163.0"/>
        <n v="241.0"/>
        <n v="227.0"/>
        <n v="226.0"/>
        <n v="286.0"/>
        <n v="174.0"/>
        <n v="591.0"/>
        <n v="350.0"/>
        <n v="441.0"/>
        <n v="475.0"/>
        <n v="351.0"/>
        <n v="211.0"/>
        <n v="187.0"/>
        <n v="183.0"/>
        <n v="623.0"/>
        <n v="310.0"/>
        <n v="390.0"/>
        <n v="280.0"/>
        <n v="218.0"/>
        <n v="379.0"/>
        <n v="569.0"/>
        <n v="505.0"/>
        <n v="388.0"/>
        <n v="354.0"/>
        <n v="460.0"/>
        <n v="184.0"/>
        <n v="593.0"/>
        <n v="459.0"/>
        <n v="556.0"/>
        <n v="613.0"/>
        <n v="275.0"/>
        <n v="240.0"/>
        <n v="500.0"/>
        <n v="291.0"/>
        <n v="321.0"/>
        <n v="690.0"/>
        <n v="791.0"/>
        <n v="633.0"/>
        <n v="431.0"/>
        <n v="533.0"/>
        <n v="454.0"/>
        <n v="1054.0"/>
        <n v="398.0"/>
        <n v="442.0"/>
        <n v="267.0"/>
        <n v="693.0"/>
        <n v="492.0"/>
        <n v="668.0"/>
        <n v="756.0"/>
        <n v="417.0"/>
        <n v="302.0"/>
        <n v="504.0"/>
        <n v="495.0"/>
        <n v="523.0"/>
        <n v="789.0"/>
        <n v="604.0"/>
        <n v="581.0"/>
        <n v="735.0"/>
        <n v="361.0"/>
        <n v="328.0"/>
        <n v="470.0"/>
        <n v="311.0"/>
        <n v="576.0"/>
        <n v="631.0"/>
        <n v="1214.0"/>
        <n v="515.0"/>
        <n v="870.0"/>
        <n v="150.0"/>
        <n v="410.0"/>
        <n v="544.0"/>
        <n v="266.0"/>
        <n v="290.0"/>
        <n v="397.0"/>
        <n v="494.0"/>
        <n v="323.0"/>
        <n v="1500.0"/>
        <n v="258.0"/>
        <n v="378.0"/>
        <n v="630.0"/>
        <n v="325.0"/>
        <n v="574.0"/>
        <n v="319.0"/>
        <n v="327.0"/>
        <n v="256.0"/>
        <n v="546.0"/>
        <n v="626.0"/>
        <n v="1221.0"/>
        <n v="340.0"/>
        <n v="372.0"/>
        <n v="342.0"/>
        <n v="352.0"/>
        <n v="169.0"/>
        <n v="282.0"/>
        <n v="1289.0"/>
        <n v="637.0"/>
        <n v="684.0"/>
        <n v="123.0"/>
        <n v="413.0"/>
        <n v="423.0"/>
        <n v="501.0"/>
        <n v="368.0"/>
        <n v="477.0"/>
        <n v="159.0"/>
        <n v="572.0"/>
        <n v="580.0"/>
        <n v="524.0"/>
        <n v="430.0"/>
        <n v="673.0"/>
        <n v="763.0"/>
        <n v="555.0"/>
        <n v="502.0"/>
        <n v="617.0"/>
        <n v="653.0"/>
        <n v="373.0"/>
        <n v="749.0"/>
        <n v="385.0"/>
        <n v="176.0"/>
        <n v="242.0"/>
        <n v="435.0"/>
        <n v="381.0"/>
        <n v="661.0"/>
        <n v="516.0"/>
        <n v="405.0"/>
        <n v="234.0"/>
        <n v="420.0"/>
        <n v="68.0"/>
        <n v="463.0"/>
        <n v="597.0"/>
        <n v="338.0"/>
        <n v="540.0"/>
        <n v="339.0"/>
        <n v="450.0"/>
        <n v="172.0"/>
        <n v="600.0"/>
        <n v="811.0"/>
        <n v="614.0"/>
        <n v="471.0"/>
        <n v="522.0"/>
        <n v="531.0"/>
        <n v="782.0"/>
        <n v="306.0"/>
        <n v="506.0"/>
        <n v="358.0"/>
        <n v="703.0"/>
        <n v="683.0"/>
        <n v="297.0"/>
        <n v="564.0"/>
        <n v="585.0"/>
        <n v="643.0"/>
        <n v="618.0"/>
        <n v="382.0"/>
        <n v="578.0"/>
        <n v="456.0"/>
        <n v="329.0"/>
        <n v="562.0"/>
        <n v="346.0"/>
        <n v="370.0"/>
        <n v="842.0"/>
        <n v="644.0"/>
        <n v="335.0"/>
        <n v="497.0"/>
        <n v="447.0"/>
        <n v="376.0"/>
        <n v="817.0"/>
        <n v="754.0"/>
        <n v="421.0"/>
        <n v="748.0"/>
        <n v="853.0"/>
        <n v="611.0"/>
        <n v="294.0"/>
        <n v="236.0"/>
        <n v="595.0"/>
        <n v="567.0"/>
        <n v="301.0"/>
        <n v="281.0"/>
        <n v="481.0"/>
        <n v="537.0"/>
        <n v="181.0"/>
        <n v="318.0"/>
        <n v="750.0"/>
        <n v="133.0"/>
        <n v="428.0"/>
        <n v="330.0"/>
        <n v="534.0"/>
        <n v="490.0"/>
        <n v="648.0"/>
        <n v="691.0"/>
        <n v="482.0"/>
        <n v="409.0"/>
        <n v="1106.0"/>
        <n v="484.0"/>
        <n v="927.0"/>
        <n v="607.0"/>
        <n v="1285.0"/>
        <n v="485.0"/>
        <n v="778.0"/>
        <n v="415.0"/>
        <n v="404.0"/>
        <n v="1329.0"/>
        <n v="984.0"/>
        <n v="424.0"/>
        <n v="307.0"/>
        <n v="412.0"/>
        <n v="753.0"/>
        <n v="244.0"/>
        <n v="180.0"/>
        <n v="487.0"/>
        <n v="414.0"/>
        <n v="642.0"/>
        <n v="362.0"/>
        <n v="625.0"/>
        <n v="896.0"/>
        <n v="738.0"/>
        <n v="1023.0"/>
        <n v="132.0"/>
        <n v="233.0"/>
        <n v="210.0"/>
        <n v="708.0"/>
        <n v="561.0"/>
        <n v="426.0"/>
        <n v="757.0"/>
        <n v="364.0"/>
        <n v="518.0"/>
        <n v="658.0"/>
        <n v="399.0"/>
        <n v="498.0"/>
        <n v="839.0"/>
        <n v="513.0"/>
        <n v="422.0"/>
        <n v="714.0"/>
        <n v="1386.0"/>
        <n v="805.0"/>
        <n v="557.0"/>
        <n v="304.0"/>
        <n v="1184.0"/>
        <n v="1122.0"/>
        <n v="772.0"/>
        <n v="850.0"/>
        <n v="610.0"/>
        <n v="317.0"/>
        <n v="549.0"/>
        <n v="602.0"/>
        <n v="733.0"/>
        <n v="781.0"/>
        <n v="416.0"/>
        <n v="814.0"/>
        <n v="588.0"/>
        <n v="792.0"/>
        <n v="1490.0"/>
        <n v="520.0"/>
        <n v="467.0"/>
        <n v="776.0"/>
        <n v="535.0"/>
        <n v="182.0"/>
        <n v="665.0"/>
        <n v="357.0"/>
        <n v="343.0"/>
        <n v="639.0"/>
        <n v="269.0"/>
        <n v="559.0"/>
        <n v="260.0"/>
        <n v="303.0"/>
        <n v="345.0"/>
        <n v="389.0"/>
        <n v="458.0"/>
        <n v="418.0"/>
        <n v="71.0"/>
        <n v="677.0"/>
        <n v="664.0"/>
        <n v="283.0"/>
        <n v="695.0"/>
        <n v="528.0"/>
        <n v="446.0"/>
        <n v="568.0"/>
        <n v="1168.0"/>
        <n v="527.0"/>
        <n v="359.0"/>
        <n v="931.0"/>
        <n v="322.0"/>
        <n v="333.0"/>
        <n v="455.0"/>
        <n v="517.0"/>
        <n v="462.0"/>
        <n v="725.0"/>
        <n v="197.0"/>
        <n v="394.0"/>
        <n v="503.0"/>
        <n v="592.0"/>
        <n v="762.0"/>
        <n v="609.0"/>
        <n v="538.0"/>
        <n v="465.0"/>
        <n v="1040.0"/>
        <n v="363.0"/>
        <n v="801.0"/>
        <n v="650.0"/>
        <n v="783.0"/>
        <n v="246.0"/>
        <n v="92.0"/>
        <n v="651.0"/>
        <n v="158.0"/>
        <n v="705.0"/>
        <n v="474.0"/>
        <n v="315.0"/>
        <n v="599.0"/>
        <n v="466.0"/>
        <n v="784.0"/>
        <n v="273.0"/>
        <n v="168.0"/>
        <n v="360.0"/>
        <n v="509.0"/>
        <n v="228.0"/>
        <n v="238.0"/>
        <n v="231.0"/>
        <n v="550.0"/>
        <n v="697.0"/>
        <n v="1094.0"/>
        <n v="440.0"/>
        <n v="444.0"/>
        <n v="671.0"/>
        <n v="881.0"/>
        <n v="694.0"/>
        <n v="882.0"/>
        <n v="620.0"/>
        <n v="425.0"/>
        <n v="508.0"/>
        <n v="175.0"/>
        <n v="606.0"/>
        <n v="331.0"/>
        <n v="429.0"/>
        <n v="728.0"/>
        <n v="295.0"/>
        <n v="1032.0"/>
        <n v="154.0"/>
        <n v="526.0"/>
        <n v="355.0"/>
        <n v="761.0"/>
        <n v="165.0"/>
        <n v="608.0"/>
        <n v="701.0"/>
        <n v="106.0"/>
        <n v="698.0"/>
        <n v="689.0"/>
        <n v="645.0"/>
        <n v="468.0"/>
        <n v="621.0"/>
        <n v="856.0"/>
        <n v="548.0"/>
        <n v="433.0"/>
        <n v="347.0"/>
        <n v="737.0"/>
        <n v="744.0"/>
        <n v="195.0"/>
        <n v="786.0"/>
        <n v="525.0"/>
        <n v="638.0"/>
        <n v="491.0"/>
        <n v="799.0"/>
        <n v="400.0"/>
        <n v="552.0"/>
        <n v="137.0"/>
        <n v="1096.0"/>
        <n v="480.0"/>
        <n v="200.0"/>
        <n v="464.0"/>
        <n v="732.0"/>
        <n v="453.0"/>
        <n v="659.0"/>
        <n v="89.0"/>
        <n v="622.0"/>
        <n v="499.0"/>
        <n v="906.0"/>
        <n v="571.0"/>
        <n v="214.0"/>
        <n v="551.0"/>
        <n v="239.0"/>
        <n v="496.0"/>
        <n v="768.0"/>
        <n v="189.0"/>
        <n v="488.0"/>
        <n v="529.0"/>
        <n v="560.0"/>
        <n v="117.0"/>
        <n v="82.0"/>
        <n v="140.0"/>
        <n v="669.0"/>
        <n v="279.0"/>
        <n v="392.0"/>
        <n v="636.0"/>
        <n v="479.0"/>
        <n v="259.0"/>
        <n v="483.0"/>
        <n v="452.0"/>
        <n v="341.0"/>
        <n v="216.0"/>
        <n v="384.0"/>
        <n v="326.0"/>
        <n v="221.0"/>
        <n v="262.0"/>
        <n v="268.0"/>
        <n v="729.0"/>
        <n v="285.0"/>
        <n v="193.0"/>
        <n v="157.0"/>
        <n v="443.0"/>
        <n v="201.0"/>
        <n v="263.0"/>
        <n v="334.0"/>
        <n v="682.0"/>
        <n v="383.0"/>
        <n v="224.0"/>
        <n v="616.0"/>
        <n v="255.0"/>
        <n v="119.0"/>
        <n v="434.0"/>
        <n v="162.0"/>
        <n v="249.0"/>
        <n v="545.0"/>
        <n v="449.0"/>
        <n v="100.0"/>
        <n v="722.0"/>
        <n v="144.0"/>
        <n v="206.0"/>
        <n v="276.0"/>
        <n v="436.0"/>
        <n v="773.0"/>
        <n v="171.0"/>
        <n v="457.0"/>
        <n v="541.0"/>
        <n v="1090.0"/>
        <n v="982.0"/>
        <n v="871.0"/>
        <n v="337.0"/>
        <n v="696.0"/>
        <n v="486.0"/>
        <n v="209.0"/>
        <n v="146.0"/>
        <n v="118.0"/>
        <n v="1035.0"/>
        <n v="391.0"/>
        <n v="715.0"/>
        <n v="740.0"/>
        <n v="662.0"/>
        <n v="87.0"/>
        <n v="88.0"/>
        <n v="147.0"/>
        <n v="1245.0"/>
        <n v="1159.0"/>
        <n v="688.0"/>
        <n v="615.0"/>
        <n v="878.0"/>
        <n v="60.0"/>
        <n v="547.0"/>
        <n v="91.0"/>
        <n v="510.0"/>
        <n v="862.0"/>
        <n v="1107.0"/>
        <n v="594.0"/>
        <n v="760.0"/>
        <n v="202.0"/>
        <n v="116.0"/>
        <n v="676.0"/>
        <n v="253.0"/>
        <n v="575.0"/>
        <n v="514.0"/>
        <n v="1144.0"/>
        <n v="1033.0"/>
        <n v="63.0"/>
        <n v="142.0"/>
        <n v="149.0"/>
        <n v="112.0"/>
        <n v="128.0"/>
        <n v="723.0"/>
        <n v="99.0"/>
        <n v="788.0"/>
        <n v="130.0"/>
        <n v="554.0"/>
        <n v="95.0"/>
        <n v="794.0"/>
        <n v="598.0"/>
        <n v="461.0"/>
        <n v="98.0"/>
        <n v="111.0"/>
        <n v="532.0"/>
        <n v="1022.0"/>
        <n v="432.0"/>
        <n v="566.0"/>
        <n v="476.0"/>
        <n v="148.0"/>
        <n v="712.0"/>
        <n v="448.0"/>
        <n v="107.0"/>
        <n v="777.0"/>
        <n v="956.0"/>
        <n v="558.0"/>
        <n v="601.0"/>
        <n v="710.0"/>
        <n v="167.0"/>
        <n v="596.0"/>
        <n v="577.0"/>
        <n v="654.0"/>
        <n v="103.0"/>
        <n v="135.0"/>
        <n v="908.0"/>
        <n v="579.0"/>
        <n v="134.0"/>
        <n v="709.0"/>
        <n v="1178.0"/>
        <n v="177.0"/>
        <n v="724.0"/>
        <n v="672.0"/>
        <n v="121.0"/>
        <n v="97.0"/>
        <n v="656.0"/>
        <n v="767.0"/>
        <n v="76.0"/>
        <n v="77.0"/>
        <n v="849.0"/>
        <n v="64.0"/>
        <n v="153.0"/>
        <n v="807.0"/>
        <n v="884.0"/>
        <n v="713.0"/>
        <n v="1376.0"/>
        <n v="641.0"/>
        <n v="717.0"/>
        <n v="685.0"/>
        <n v="612.0"/>
        <n v="681.0"/>
        <n v="114.0"/>
        <n v="770.0"/>
        <n v="751.0"/>
        <n v="151.0"/>
        <n v="115.0"/>
        <n v="565.0"/>
        <n v="55.0"/>
        <n v="583.0"/>
        <n v="605.0"/>
        <n v="632.0"/>
        <n v="143.0"/>
        <n v="619.0"/>
        <n v="78.0"/>
        <n v="124.0"/>
        <n v="79.0"/>
        <n v="102.0"/>
      </sharedItems>
    </cacheField>
    <cacheField name="MEDIAN FAMILY INCOME in hundreds (IC2)" numFmtId="0">
      <sharedItems containsString="0" containsBlank="1" containsNumber="1" containsInteger="1">
        <m/>
        <n v="423.0"/>
        <n v="514.0"/>
        <n v="446.0"/>
        <n v="526.0"/>
        <n v="569.0"/>
        <n v="513.0"/>
        <n v="430.0"/>
        <n v="283.0"/>
        <n v="249.0"/>
        <n v="398.0"/>
        <n v="354.0"/>
        <n v="527.0"/>
        <n v="418.0"/>
        <n v="264.0"/>
        <n v="363.0"/>
        <n v="295.0"/>
        <n v="409.0"/>
        <n v="337.0"/>
        <n v="619.0"/>
        <n v="306.0"/>
        <n v="252.0"/>
        <n v="218.0"/>
        <n v="329.0"/>
        <n v="350.0"/>
        <n v="429.0"/>
        <n v="1332.0"/>
        <n v="253.0"/>
        <n v="314.0"/>
        <n v="240.0"/>
        <n v="231.0"/>
        <n v="556.0"/>
        <n v="308.0"/>
        <n v="288.0"/>
        <n v="464.0"/>
        <n v="164.0"/>
        <n v="502.0"/>
        <n v="378.0"/>
        <n v="463.0"/>
        <n v="203.0"/>
        <n v="316.0"/>
        <n v="213.0"/>
        <n v="281.0"/>
        <n v="192.0"/>
        <n v="379.0"/>
        <n v="327.0"/>
        <n v="393.0"/>
        <n v="319.0"/>
        <n v="268.0"/>
        <n v="347.0"/>
        <n v="179.0"/>
        <n v="506.0"/>
        <n v="462.0"/>
        <n v="459.0"/>
        <n v="245.0"/>
        <n v="313.0"/>
        <n v="488.0"/>
        <n v="547.0"/>
        <n v="220.0"/>
        <n v="406.0"/>
        <n v="195.0"/>
        <n v="236.0"/>
        <n v="222.0"/>
        <n v="212.0"/>
        <n v="374.0"/>
        <n v="182.0"/>
        <n v="257.0"/>
        <n v="247.0"/>
        <n v="105.0"/>
        <n v="265.0"/>
        <n v="234.0"/>
        <n v="199.0"/>
        <n v="207.0"/>
        <n v="298.0"/>
        <n v="644.0"/>
        <n v="540.0"/>
        <n v="311.0"/>
        <n v="267.0"/>
        <n v="271.0"/>
        <n v="189.0"/>
        <n v="250.0"/>
        <n v="227.0"/>
        <n v="286.0"/>
        <n v="372.0"/>
        <n v="545.0"/>
        <n v="242.0"/>
        <n v="226.0"/>
        <n v="150.0"/>
        <n v="401.0"/>
        <n v="215.0"/>
        <n v="202.0"/>
        <n v="303.0"/>
        <n v="277.0"/>
        <n v="224.0"/>
        <n v="516.0"/>
        <n v="472.0"/>
        <n v="408.0"/>
        <n v="375.0"/>
        <n v="633.0"/>
        <n v="186.0"/>
        <n v="417.0"/>
        <n v="183.0"/>
        <n v="439.0"/>
        <n v="396.0"/>
        <n v="566.0"/>
        <n v="365.0"/>
        <n v="326.0"/>
        <n v="238.0"/>
        <n v="426.0"/>
        <n v="450.0"/>
        <n v="453.0"/>
        <n v="336.0"/>
        <n v="366.0"/>
        <n v="653.0"/>
        <n v="361.0"/>
        <n v="602.0"/>
        <n v="158.0"/>
        <n v="371.0"/>
        <n v="586.0"/>
        <n v="221.0"/>
        <n v="301.0"/>
        <n v="359.0"/>
        <n v="302.0"/>
        <n v="416.0"/>
        <n v="412.0"/>
        <n v="214.0"/>
        <n v="325.0"/>
        <n v="399.0"/>
        <n v="411.0"/>
        <n v="524.0"/>
        <n v="289.0"/>
        <n v="292.0"/>
        <n v="260.0"/>
        <n v="469.0"/>
        <n v="711.0"/>
        <n v="335.0"/>
        <n v="244.0"/>
        <n v="193.0"/>
        <n v="287.0"/>
        <n v="210.0"/>
        <n v="441.0"/>
        <n v="290.0"/>
        <n v="293.0"/>
        <n v="801.0"/>
        <n v="490.0"/>
        <n v="381.0"/>
        <n v="501.0"/>
        <n v="312.0"/>
        <n v="614.0"/>
        <n v="487.0"/>
        <n v="266.0"/>
        <n v="572.0"/>
        <n v="505.0"/>
        <n v="397.0"/>
        <n v="357.0"/>
        <n v="206.0"/>
        <n v="565.0"/>
        <n v="470.0"/>
        <n v="578.0"/>
        <n v="317.0"/>
        <n v="168.0"/>
        <n v="632.0"/>
        <n v="296.0"/>
        <n v="353.0"/>
        <n v="390.0"/>
        <n v="405.0"/>
        <n v="693.0"/>
        <n v="828.0"/>
        <n v="637.0"/>
        <n v="465.0"/>
        <n v="568.0"/>
        <n v="1220.0"/>
        <n v="684.0"/>
        <n v="626.0"/>
        <n v="752.0"/>
        <n v="808.0"/>
        <n v="701.0"/>
        <n v="515.0"/>
        <n v="341.0"/>
        <n v="362.0"/>
        <n v="466.0"/>
        <n v="765.0"/>
        <n v="305.0"/>
        <n v="601.0"/>
        <n v="675.0"/>
        <n v="445.0"/>
        <n v="382.0"/>
        <n v="804.0"/>
        <n v="610.0"/>
        <n v="591.0"/>
        <n v="191.0"/>
        <n v="304.0"/>
        <n v="480.0"/>
        <n v="557.0"/>
        <n v="385.0"/>
        <n v="647.0"/>
        <n v="534.0"/>
        <n v="1211.0"/>
        <n v="511.0"/>
        <n v="892.0"/>
        <n v="410.0"/>
        <n v="455.0"/>
        <n v="171.0"/>
        <n v="518.0"/>
        <n v="525.0"/>
        <n v="324.0"/>
        <n v="579.0"/>
        <n v="512.0"/>
        <n v="609.0"/>
        <n v="334.0"/>
        <n v="1500.0"/>
        <n v="248.0"/>
        <n v="668.0"/>
        <n v="451.0"/>
        <n v="377.0"/>
        <n v="587.0"/>
        <n v="358.0"/>
        <n v="563.0"/>
        <n v="694.0"/>
        <n v="1302.0"/>
        <n v="454.0"/>
        <n v="346.0"/>
        <n v="400.0"/>
        <n v="216.0"/>
        <n v="246.0"/>
        <n v="1369.0"/>
        <n v="225.0"/>
        <n v="630.0"/>
        <n v="753.0"/>
        <n v="318.0"/>
        <n v="404.0"/>
        <n v="345.0"/>
        <n v="532.0"/>
        <n v="422.0"/>
        <n v="478.0"/>
        <n v="320.0"/>
        <n v="348.0"/>
        <n v="942.0"/>
        <n v="567.0"/>
        <n v="577.0"/>
        <n v="443.0"/>
        <n v="560.0"/>
        <n v="479.0"/>
        <n v="845.0"/>
        <n v="824.0"/>
        <n v="616.0"/>
        <n v="497.0"/>
        <n v="690.0"/>
        <n v="499.0"/>
        <n v="666.0"/>
        <n v="452.0"/>
        <n v="373.0"/>
        <n v="664.0"/>
        <n v="777.0"/>
        <n v="419.0"/>
        <n v="259.0"/>
        <n v="704.0"/>
        <n v="330.0"/>
        <n v="321.0"/>
        <n v="498.0"/>
        <n v="539.0"/>
        <n v="241.0"/>
        <n v="172.0"/>
        <n v="407.0"/>
        <n v="138.0"/>
        <n v="486.0"/>
        <n v="603.0"/>
        <n v="368.0"/>
        <n v="672.0"/>
        <n v="536.0"/>
        <n v="581.0"/>
        <n v="606.0"/>
        <n v="663.0"/>
        <n v="910.0"/>
        <n v="674.0"/>
        <n v="670.0"/>
        <n v="531.0"/>
        <n v="561.0"/>
        <n v="546.0"/>
        <n v="682.0"/>
        <n v="835.0"/>
        <n v="554.0"/>
        <n v="757.0"/>
        <n v="376.0"/>
        <n v="243.0"/>
        <n v="339.0"/>
        <n v="976.0"/>
        <n v="669.0"/>
        <n v="360.0"/>
        <n v="812.0"/>
        <n v="987.0"/>
        <n v="333.0"/>
        <n v="436.0"/>
        <n v="708.0"/>
        <n v="332.0"/>
        <n v="798.0"/>
        <n v="435.0"/>
        <n v="1004.0"/>
        <n v="323.0"/>
        <n v="655.0"/>
        <n v="552.0"/>
        <n v="447.0"/>
        <n v="924.0"/>
        <n v="611.0"/>
        <n v="783.0"/>
        <n v="891.0"/>
        <n v="702.0"/>
        <n v="886.0"/>
        <n v="307.0"/>
        <n v="270.0"/>
        <n v="148.0"/>
        <n v="649.0"/>
        <n v="593.0"/>
        <n v="367.0"/>
        <n v="509.0"/>
        <n v="394.0"/>
        <n v="553.0"/>
        <n v="159.0"/>
        <n v="471.0"/>
        <n v="736.0"/>
        <n v="507.0"/>
        <n v="1195.0"/>
        <n v="871.0"/>
        <n v="261.0"/>
        <n v="522.0"/>
        <n v="1077.0"/>
        <n v="1340.0"/>
        <n v="352.0"/>
        <n v="541.0"/>
        <n v="785.0"/>
        <n v="402.0"/>
        <n v="467.0"/>
        <n v="420.0"/>
        <n v="1326.0"/>
        <n v="508.0"/>
        <n v="1029.0"/>
        <n v="458.0"/>
        <n v="254.0"/>
        <n v="424.0"/>
        <n v="821.0"/>
        <n v="255.0"/>
        <n v="608.0"/>
        <n v="433.0"/>
        <n v="613.0"/>
        <n v="915.0"/>
        <n v="523.0"/>
        <n v="963.0"/>
        <n v="936.0"/>
        <n v="272.0"/>
        <n v="1109.0"/>
        <n v="198.0"/>
        <n v="147.0"/>
        <n v="658.0"/>
        <n v="485.0"/>
        <n v="692.0"/>
        <n v="355.0"/>
        <n v="280.0"/>
        <n v="389.0"/>
        <n v="605.0"/>
        <n v="364.0"/>
        <n v="548.0"/>
        <n v="760.0"/>
        <n v="574.0"/>
        <n v="444.0"/>
        <n v="232.0"/>
        <n v="815.0"/>
        <n v="537.0"/>
        <n v="550.0"/>
        <n v="388.0"/>
        <n v="770.0"/>
        <n v="263.0"/>
        <n v="700.0"/>
        <n v="860.0"/>
        <n v="533.0"/>
        <n v="275.0"/>
        <n v="814.0"/>
        <n v="176.0"/>
        <n v="1496.0"/>
        <n v="1081.0"/>
        <n v="1330.0"/>
        <n v="1267.0"/>
        <n v="939.0"/>
        <n v="931.0"/>
        <n v="340.0"/>
        <n v="763.0"/>
        <n v="786.0"/>
        <n v="755.0"/>
        <n v="229.0"/>
        <n v="981.0"/>
        <n v="683.0"/>
        <n v="276.0"/>
        <n v="635.0"/>
        <n v="759.0"/>
        <n v="555.0"/>
        <n v="194.0"/>
        <n v="551.0"/>
        <n v="780.0"/>
        <n v="425.0"/>
        <n v="351.0"/>
        <n v="600.0"/>
        <n v="596.0"/>
        <n v="739.0"/>
        <n v="273.0"/>
        <n v="278.0"/>
        <n v="119.0"/>
        <n v="696.0"/>
        <n v="665.0"/>
        <n v="709.0"/>
        <n v="648.0"/>
        <n v="728.0"/>
        <n v="369.0"/>
        <n v="520.0"/>
        <n v="580.0"/>
        <n v="1261.0"/>
        <n v="223.0"/>
        <n v="421.0"/>
        <n v="392.0"/>
        <n v="1445.0"/>
        <n v="615.0"/>
        <n v="571.0"/>
        <n v="344.0"/>
        <n v="742.0"/>
        <n v="428.0"/>
        <n v="584.0"/>
        <n v="787.0"/>
        <n v="660.0"/>
        <n v="431.0"/>
        <n v="617.0"/>
        <n v="1179.0"/>
        <n v="575.0"/>
        <n v="460.0"/>
        <n v="468.0"/>
        <n v="627.0"/>
        <n v="715.0"/>
        <n v="697.0"/>
        <n v="826.0"/>
        <n v="256.0"/>
        <n v="279.0"/>
        <n v="434.0"/>
        <n v="667.0"/>
        <n v="492.0"/>
        <n v="413.0"/>
        <n v="643.0"/>
        <n v="858.0"/>
        <n v="636.0"/>
        <n v="483.0"/>
        <n v="791.0"/>
        <n v="427.0"/>
        <n v="383.0"/>
        <n v="562.0"/>
        <n v="414.0"/>
        <n v="178.0"/>
        <n v="659.0"/>
        <n v="476.0"/>
        <n v="328.0"/>
        <n v="457.0"/>
        <n v="703.0"/>
        <n v="585.0"/>
        <n v="768.0"/>
        <n v="237.0"/>
        <n v="143.0"/>
        <n v="1189.0"/>
        <n v="493.0"/>
        <n v="235.0"/>
        <n v="618.0"/>
        <n v="510.0"/>
        <n v="583.0"/>
        <n v="818.0"/>
        <n v="732.0"/>
        <n v="967.0"/>
        <n v="1051.0"/>
        <n v="558.0"/>
        <n v="384.0"/>
        <n v="282.0"/>
        <n v="386.0"/>
        <n v="197.0"/>
        <n v="1022.0"/>
        <n v="607.0"/>
        <n v="650.0"/>
        <n v="205.0"/>
        <n v="190.0"/>
        <n v="187.0"/>
        <n v="299.0"/>
        <n v="749.0"/>
        <n v="641.0"/>
        <n v="1105.0"/>
        <n v="163.0"/>
        <n v="570.0"/>
        <n v="391.0"/>
        <n v="750.0"/>
        <n v="1114.0"/>
        <n v="173.0"/>
        <n v="208.0"/>
        <n v="943.0"/>
        <n v="731.0"/>
        <n v="761.0"/>
        <n v="349.0"/>
        <n v="519.0"/>
        <n v="166.0"/>
        <n v="343.0"/>
        <n v="719.0"/>
        <n v="657.0"/>
        <n v="949.0"/>
        <n v="310.0"/>
        <n v="1043.0"/>
        <n v="309.0"/>
        <n v="773.0"/>
        <n v="754.0"/>
        <n v="848.0"/>
        <n v="604.0"/>
        <n v="775.0"/>
        <n v="284.0"/>
        <n v="155.0"/>
        <n v="906.0"/>
        <n v="331.0"/>
        <n v="624.0"/>
        <n v="484.0"/>
        <n v="631.0"/>
        <n v="544.0"/>
        <n v="535.0"/>
        <n v="576.0"/>
        <n v="291.0"/>
        <n v="387.0"/>
        <n v="481.0"/>
        <n v="688.0"/>
        <n v="503.0"/>
        <n v="687.0"/>
        <n v="209.0"/>
        <n v="504.0"/>
        <n v="342.0"/>
        <n v="180.0"/>
        <n v="952.0"/>
        <n v="188.0"/>
        <n v="258.0"/>
        <n v="594.0"/>
        <n v="269.0"/>
        <n v="495.0"/>
        <n v="356.0"/>
        <n v="528.0"/>
        <n v="803.0"/>
        <n v="432.0"/>
        <n v="233.0"/>
        <n v="496.0"/>
        <n v="239.0"/>
        <n v="494.0"/>
        <n v="549.0"/>
        <n v="152.0"/>
        <n v="90.0"/>
        <n v="395.0"/>
        <n v="477.0"/>
        <n v="415.0"/>
        <n v="161.0"/>
        <n v="730.0"/>
        <n v="599.0"/>
        <n v="274.0"/>
        <n v="196.0"/>
        <n v="542.0"/>
        <n v="538.0"/>
        <n v="640.0"/>
        <n v="380.0"/>
        <n v="403.0"/>
        <n v="448.0"/>
        <n v="370.0"/>
        <n v="456.0"/>
        <n v="315.0"/>
        <n v="449.0"/>
        <n v="661.0"/>
        <n v="251.0"/>
        <n v="230.0"/>
        <n v="437.0"/>
        <n v="338.0"/>
        <n v="438.0"/>
        <n v="543.0"/>
        <n v="200.0"/>
        <n v="300.0"/>
        <n v="322.0"/>
        <n v="714.0"/>
        <n v="201.0"/>
        <n v="573.0"/>
        <n v="634.0"/>
        <n v="651.0"/>
        <n v="482.0"/>
        <n v="517.0"/>
        <n v="530.0"/>
        <n v="475.0"/>
        <n v="529.0"/>
        <n v="211.0"/>
        <n v="219.0"/>
        <n v="789.0"/>
        <n v="625.0"/>
        <n v="1311.0"/>
        <n v="521.0"/>
        <n v="621.0"/>
        <n v="905.0"/>
        <n v="695.0"/>
        <n v="628.0"/>
        <n v="297.0"/>
        <n v="1165.0"/>
        <n v="217.0"/>
        <n v="228.0"/>
        <n v="489.0"/>
        <n v="294.0"/>
        <n v="962.0"/>
        <n v="474.0"/>
        <n v="559.0"/>
        <n v="141.0"/>
        <n v="146.0"/>
        <n v="1474.0"/>
        <n v="897.0"/>
        <n v="120.0"/>
        <n v="597.0"/>
        <n v="473.0"/>
        <n v="911.0"/>
        <n v="1158.0"/>
        <n v="642.0"/>
        <n v="1151.0"/>
        <n v="592.0"/>
        <n v="639.0"/>
        <n v="285.0"/>
        <n v="646.0"/>
        <n v="461.0"/>
        <n v="1068.0"/>
        <n v="1177.0"/>
        <n v="776.0"/>
        <n v="698.0"/>
        <n v="1344.0"/>
        <n v="1048.0"/>
        <n v="106.0"/>
        <n v="165.0"/>
        <n v="123.0"/>
        <n v="741.0"/>
        <n v="156.0"/>
        <n v="125.0"/>
        <n v="863.0"/>
        <n v="149.0"/>
        <n v="169.0"/>
        <n v="154.0"/>
        <n v="204.0"/>
        <n v="103.0"/>
        <n v="131.0"/>
        <n v="843.0"/>
        <n v="582.0"/>
        <n v="174.0"/>
        <n v="712.0"/>
        <n v="1144.0"/>
        <n v="167.0"/>
        <n v="720.0"/>
        <n v="831.0"/>
        <n v="1010.0"/>
        <n v="676.0"/>
        <n v="184.0"/>
        <n v="796.0"/>
        <n v="941.0"/>
        <n v="717.0"/>
        <n v="822.0"/>
        <n v="175.0"/>
        <n v="833.0"/>
        <n v="713.0"/>
        <n v="442.0"/>
        <n v="130.0"/>
        <n v="181.0"/>
        <n v="262.0"/>
        <n v="137.0"/>
        <n v="945.0"/>
        <n v="678.0"/>
        <n v="740.0"/>
        <n v="1203.0"/>
        <n v="733.0"/>
        <n v="827.0"/>
        <n v="170.0"/>
        <n v="157.0"/>
        <n v="440.0"/>
        <n v="638.0"/>
        <n v="781.0"/>
        <n v="500.0"/>
        <n v="134.0"/>
        <n v="589.0"/>
        <n v="133.0"/>
        <n v="151.0"/>
        <n v="91.0"/>
        <n v="869.0"/>
        <n v="60.0"/>
        <n v="588.0"/>
        <n v="645.0"/>
        <n v="838.0"/>
        <n v="878.0"/>
        <n v="1469.0"/>
        <n v="993.0"/>
        <n v="767.0"/>
        <n v="564.0"/>
        <n v="72.0"/>
        <n v="806.0"/>
        <n v="727.0"/>
        <n v="673.0"/>
        <n v="1122.0"/>
        <n v="654.0"/>
        <n v="965.0"/>
        <n v="779.0"/>
        <n v="797.0"/>
        <n v="68.0"/>
        <n v="671.0"/>
        <n v="743.0"/>
        <n v="127.0"/>
        <n v="691.0"/>
        <n v="145.0"/>
      </sharedItems>
    </cacheField>
    <cacheField name="AV. HOUSEHOLD INCOME in hundreds (IC3)" numFmtId="0">
      <sharedItems containsString="0" containsBlank="1" containsNumber="1" containsInteger="1">
        <n v="0.0"/>
        <n v="416.0"/>
        <n v="448.0"/>
        <n v="546.0"/>
        <n v="330.0"/>
        <n v="566.0"/>
        <n v="533.0"/>
        <n v="441.0"/>
        <n v="160.0"/>
        <n v="276.0"/>
        <n v="446.0"/>
        <n v="382.0"/>
        <n v="459.0"/>
        <n v="357.0"/>
        <n v="263.0"/>
        <n v="275.0"/>
        <n v="317.0"/>
        <n v="399.0"/>
        <n v="304.0"/>
        <n v="626.0"/>
        <n v="132.0"/>
        <n v="244.0"/>
        <n v="257.0"/>
        <n v="336.0"/>
        <n v="321.0"/>
        <n v="433.0"/>
        <n v="1057.0"/>
        <n v="259.0"/>
        <n v="282.0"/>
        <n v="230.0"/>
        <n v="221.0"/>
        <n v="552.0"/>
        <n v="265.0"/>
        <n v="289.0"/>
        <n v="447.0"/>
        <n v="131.0"/>
        <n v="439.0"/>
        <n v="374.0"/>
        <n v="383.0"/>
        <n v="212.0"/>
        <n v="281.0"/>
        <n v="351.0"/>
        <n v="188.0"/>
        <n v="272.0"/>
        <n v="195.0"/>
        <n v="387.0"/>
        <n v="312.0"/>
        <n v="408.0"/>
        <n v="325.0"/>
        <n v="258.0"/>
        <n v="380.0"/>
        <n v="227.0"/>
        <n v="305.0"/>
        <n v="487.0"/>
        <n v="443.0"/>
        <n v="435.0"/>
        <n v="311.0"/>
        <n v="409.0"/>
        <n v="645.0"/>
        <n v="601.0"/>
        <n v="505.0"/>
        <n v="236.0"/>
        <m/>
        <n v="288.0"/>
        <n v="426.0"/>
        <n v="231.0"/>
        <n v="219.0"/>
        <n v="233.0"/>
        <n v="225.0"/>
        <n v="295.0"/>
        <n v="199.0"/>
        <n v="261.0"/>
        <n v="267.0"/>
        <n v="113.0"/>
        <n v="301.0"/>
        <n v="253.0"/>
        <n v="200.0"/>
        <n v="207.0"/>
        <n v="323.0"/>
        <n v="292.0"/>
        <n v="652.0"/>
        <n v="759.0"/>
        <n v="326.0"/>
        <n v="345.0"/>
        <n v="189.0"/>
        <n v="290.0"/>
        <n v="251.0"/>
        <n v="296.0"/>
        <n v="337.0"/>
        <n v="376.0"/>
        <n v="530.0"/>
        <n v="342.0"/>
        <n v="254.0"/>
        <n v="217.0"/>
        <n v="165.0"/>
        <n v="362.0"/>
        <n v="215.0"/>
        <n v="223.0"/>
        <n v="299.0"/>
        <n v="284.0"/>
        <n v="303.0"/>
        <n v="252.0"/>
        <n v="535.0"/>
        <n v="510.0"/>
        <n v="417.0"/>
        <n v="390.0"/>
        <n v="238.0"/>
        <n v="519.0"/>
        <n v="659.0"/>
        <n v="206.0"/>
        <n v="536.0"/>
        <n v="196.0"/>
        <n v="322.0"/>
        <n v="418.0"/>
        <n v="598.0"/>
        <n v="368.0"/>
        <n v="406.0"/>
        <n v="324.0"/>
        <n v="486.0"/>
        <n v="394.0"/>
        <n v="274.0"/>
        <n v="428.0"/>
        <n v="333.0"/>
        <n v="331.0"/>
        <n v="694.0"/>
        <n v="559.0"/>
        <n v="187.0"/>
        <n v="361.0"/>
        <n v="551.0"/>
        <n v="327.0"/>
        <n v="287.0"/>
        <n v="332.0"/>
        <n v="419.0"/>
        <n v="410.0"/>
        <n v="457.0"/>
        <n v="395.0"/>
        <n v="214.0"/>
        <n v="421.0"/>
        <n v="434.0"/>
        <n v="356.0"/>
        <n v="440.0"/>
        <n v="600.0"/>
        <n v="283.0"/>
        <n v="348.0"/>
        <n v="278.0"/>
        <n v="247.0"/>
        <n v="465.0"/>
        <n v="756.0"/>
        <n v="220.0"/>
        <n v="264.0"/>
        <n v="245.0"/>
        <n v="527.0"/>
        <n v="286.0"/>
        <n v="216.0"/>
        <n v="672.0"/>
        <n v="503.0"/>
        <n v="524.0"/>
        <n v="197.0"/>
        <n v="226.0"/>
        <n v="650.0"/>
        <n v="372.0"/>
        <n v="328.0"/>
        <n v="277.0"/>
        <n v="709.0"/>
        <n v="525.0"/>
        <n v="397.0"/>
        <n v="548.0"/>
        <n v="235.0"/>
        <n v="619.0"/>
        <n v="549.0"/>
        <n v="491.0"/>
        <n v="181.0"/>
        <n v="655.0"/>
        <n v="262.0"/>
        <n v="463.0"/>
        <n v="315.0"/>
        <n v="377.0"/>
        <n v="781.0"/>
        <n v="853.0"/>
        <n v="586.0"/>
        <n v="478.0"/>
        <n v="352.0"/>
        <n v="1058.0"/>
        <n v="570.0"/>
        <n v="662.0"/>
        <n v="450.0"/>
        <n v="484.0"/>
        <n v="508.0"/>
        <n v="751.0"/>
        <n v="594.0"/>
        <n v="717.0"/>
        <n v="560.0"/>
        <n v="389.0"/>
        <n v="809.0"/>
        <n v="353.0"/>
        <n v="562.0"/>
        <n v="669.0"/>
        <n v="462.0"/>
        <n v="407.0"/>
        <n v="564.0"/>
        <n v="834.0"/>
        <n v="614.0"/>
        <n v="838.0"/>
        <n v="358.0"/>
        <n v="386.0"/>
        <n v="393.0"/>
        <n v="624.0"/>
        <n v="657.0"/>
        <n v="475.0"/>
        <n v="1080.0"/>
        <n v="401.0"/>
        <n v="575.0"/>
        <n v="871.0"/>
        <n v="404.0"/>
        <n v="343.0"/>
        <n v="208.0"/>
        <n v="411.0"/>
        <n v="431.0"/>
        <n v="589.0"/>
        <n v="398.0"/>
        <n v="239.0"/>
        <n v="334.0"/>
        <n v="349.0"/>
        <n v="243.0"/>
        <n v="485.0"/>
        <n v="543.0"/>
        <n v="1124.0"/>
        <n v="686.0"/>
        <n v="339.0"/>
        <n v="653.0"/>
        <n v="370.0"/>
        <n v="612.0"/>
        <n v="704.0"/>
        <n v="1077.0"/>
        <n v="379.0"/>
        <n v="456.0"/>
        <n v="392.0"/>
        <n v="1085.0"/>
        <n v="671.0"/>
        <n v="714.0"/>
        <n v="180.0"/>
        <n v="477.0"/>
        <n v="497.0"/>
        <n v="449.0"/>
        <n v="350.0"/>
        <n v="588.0"/>
        <n v="490.0"/>
        <n v="318.0"/>
        <n v="346.0"/>
        <n v="266.0"/>
        <n v="649.0"/>
        <n v="583.0"/>
        <n v="587.0"/>
        <n v="599.0"/>
        <n v="801.0"/>
        <n v="824.0"/>
        <n v="1146.0"/>
        <n v="507.0"/>
        <n v="461.0"/>
        <n v="722.0"/>
        <n v="369.0"/>
        <n v="765.0"/>
        <n v="784.0"/>
        <n v="293.0"/>
        <n v="573.0"/>
        <n v="472.0"/>
        <n v="509.0"/>
        <n v="291.0"/>
        <n v="335.0"/>
        <n v="96.0"/>
        <n v="517.0"/>
        <n v="611.0"/>
        <n v="402.0"/>
        <n v="444.0"/>
        <n v="578.0"/>
        <n v="373.0"/>
        <n v="242.0"/>
        <n v="489.0"/>
        <n v="639.0"/>
        <n v="703.0"/>
        <n v="883.0"/>
        <n v="656.0"/>
        <n v="633.0"/>
        <n v="561.0"/>
        <n v="481.0"/>
        <n v="677.0"/>
        <n v="625.0"/>
        <n v="814.0"/>
        <n v="480.0"/>
        <n v="581.0"/>
        <n v="721.0"/>
        <n v="344.0"/>
        <n v="224.0"/>
        <n v="241.0"/>
        <n v="298.0"/>
        <n v="794.0"/>
        <n v="706.0"/>
        <n v="708.0"/>
        <n v="201.0"/>
        <n v="691.0"/>
        <n v="1185.0"/>
        <n v="699.0"/>
        <n v="222.0"/>
        <n v="294.0"/>
        <n v="641.0"/>
        <n v="531.0"/>
        <n v="453.0"/>
        <n v="725.0"/>
        <n v="436.0"/>
        <n v="893.0"/>
        <n v="682.0"/>
        <n v="367.0"/>
        <n v="539.0"/>
        <n v="870.0"/>
        <n v="799.0"/>
        <n v="359.0"/>
        <n v="752.0"/>
        <n v="908.0"/>
        <n v="425.0"/>
        <n v="734.0"/>
        <n v="640.0"/>
        <n v="268.0"/>
        <n v="279.0"/>
        <n v="629.0"/>
        <n v="572.0"/>
        <n v="528.0"/>
        <n v="355.0"/>
        <n v="192.0"/>
        <n v="302.0"/>
        <n v="360.0"/>
        <n v="306.0"/>
        <n v="458.0"/>
        <n v="663.0"/>
        <n v="496.0"/>
        <n v="762.0"/>
        <n v="1086.0"/>
        <n v="504.0"/>
        <n v="540.0"/>
        <n v="537.0"/>
        <n v="920.0"/>
        <n v="647.0"/>
        <n v="1063.0"/>
        <n v="363.0"/>
        <n v="488.0"/>
        <n v="830.0"/>
        <n v="445.0"/>
        <n v="795.0"/>
        <n v="403.0"/>
        <n v="1201.0"/>
        <n v="378.0"/>
        <n v="364.0"/>
        <n v="365.0"/>
        <n v="516.0"/>
        <n v="961.0"/>
        <n v="388.0"/>
        <n v="878.0"/>
        <n v="512.0"/>
        <n v="748.0"/>
        <n v="338.0"/>
        <n v="568.0"/>
        <n v="467.0"/>
        <n v="680.0"/>
        <n v="438.0"/>
        <n v="300.0"/>
        <n v="712.0"/>
        <n v="919.0"/>
        <n v="479.0"/>
        <n v="792.0"/>
        <n v="797.0"/>
        <n v="493.0"/>
        <n v="454.0"/>
        <n v="329.0"/>
        <n v="969.0"/>
        <n v="178.0"/>
        <n v="665.0"/>
        <n v="695.0"/>
        <n v="499.0"/>
        <n v="310.0"/>
        <n v="607.0"/>
        <n v="340.0"/>
        <n v="469.0"/>
        <n v="729.0"/>
        <n v="768.0"/>
        <n v="415.0"/>
        <n v="648.0"/>
        <n v="483.0"/>
        <n v="584.0"/>
        <n v="595.0"/>
        <n v="427.0"/>
        <n v="470.0"/>
        <n v="313.0"/>
        <n v="455.0"/>
        <n v="675.0"/>
        <n v="250.0"/>
        <n v="632.0"/>
        <n v="860.0"/>
        <n v="502.0"/>
        <n v="424.0"/>
        <n v="1208.0"/>
        <n v="308.0"/>
        <n v="861.0"/>
        <n v="1060.0"/>
        <n v="991.0"/>
        <n v="828.0"/>
        <n v="432.0"/>
        <n v="862.0"/>
        <n v="354.0"/>
        <n v="698.0"/>
        <n v="405.0"/>
        <n v="194.0"/>
        <n v="749.0"/>
        <n v="820.0"/>
        <n v="867.0"/>
        <n v="610.0"/>
        <n v="849.0"/>
        <n v="1275.0"/>
        <n v="651.0"/>
        <n v="638.0"/>
        <n v="865.0"/>
        <n v="557.0"/>
        <n v="529.0"/>
        <n v="737.0"/>
        <n v="430.0"/>
        <n v="567.0"/>
        <n v="347.0"/>
        <n v="574.0"/>
        <n v="623.0"/>
        <n v="710.0"/>
        <n v="577.0"/>
        <n v="116.0"/>
        <n v="674.0"/>
        <n v="384.0"/>
        <n v="526.0"/>
        <n v="209.0"/>
        <n v="716.0"/>
        <n v="733.0"/>
        <n v="582.0"/>
        <n v="297.0"/>
        <n v="542.0"/>
        <n v="1053.0"/>
        <n v="957.0"/>
        <n v="518.0"/>
        <n v="630.0"/>
        <n v="385.0"/>
        <n v="492.0"/>
        <n v="553.0"/>
        <n v="413.0"/>
        <n v="571.0"/>
        <n v="766.0"/>
        <n v="515.0"/>
        <n v="644.0"/>
        <n v="422.0"/>
        <n v="635.0"/>
        <n v="604.0"/>
        <n v="763.0"/>
        <n v="471.0"/>
        <n v="966.0"/>
        <n v="506.0"/>
        <n v="839.0"/>
        <n v="476.0"/>
        <n v="473.0"/>
        <n v="412.0"/>
        <n v="609.0"/>
        <n v="391.0"/>
        <n v="782.0"/>
        <n v="482.0"/>
        <n v="685.0"/>
        <n v="827.0"/>
        <n v="260.0"/>
        <n v="375.0"/>
        <n v="1311.0"/>
        <n v="125.0"/>
        <n v="500.0"/>
        <n v="715.0"/>
        <n v="442.0"/>
        <n v="522.0"/>
        <n v="904.0"/>
        <n v="829.0"/>
        <n v="501.0"/>
        <n v="396.0"/>
        <n v="569.0"/>
        <n v="620.0"/>
        <n v="627.0"/>
        <n v="271.0"/>
        <n v="576.0"/>
        <n v="735.0"/>
        <n v="556.0"/>
        <n v="1045.0"/>
        <n v="237.0"/>
        <n v="1214.0"/>
        <n v="541.0"/>
        <n v="555.0"/>
        <n v="316.0"/>
        <n v="928.0"/>
        <n v="826.0"/>
        <n v="211.0"/>
        <n v="923.0"/>
        <n v="617.0"/>
        <n v="692.0"/>
        <n v="429.0"/>
        <n v="579.0"/>
        <n v="949.0"/>
        <n v="770.0"/>
        <n v="787.0"/>
        <n v="705.0"/>
        <n v="270.0"/>
        <n v="468.0"/>
        <n v="451.0"/>
        <n v="769.0"/>
        <n v="547.0"/>
        <n v="142.0"/>
        <n v="772.0"/>
        <n v="664.0"/>
        <n v="811.0"/>
        <n v="854.0"/>
        <n v="603.0"/>
        <n v="474.0"/>
        <n v="798.0"/>
        <n v="785.0"/>
        <n v="831.0"/>
        <n v="693.0"/>
        <n v="590.0"/>
        <n v="843.0"/>
        <n v="631.0"/>
        <n v="1005.0"/>
        <n v="597.0"/>
        <n v="280.0"/>
        <n v="554.0"/>
        <n v="256.0"/>
        <n v="760.0"/>
        <n v="514.0"/>
        <n v="520.0"/>
        <n v="723.0"/>
        <n v="154.0"/>
        <n v="538.0"/>
        <n v="727.0"/>
        <n v="687.0"/>
        <n v="924.0"/>
        <n v="168.0"/>
        <n v="616.0"/>
        <n v="269.0"/>
        <n v="606.0"/>
        <n v="565.0"/>
        <n v="842.0"/>
        <n v="309.0"/>
        <n v="423.0"/>
        <n v="249.0"/>
        <n v="161.0"/>
        <n v="150.0"/>
        <n v="400.0"/>
        <n v="175.0"/>
        <n v="696.0"/>
        <n v="466.0"/>
        <n v="615.0"/>
        <n v="320.0"/>
        <n v="807.0"/>
        <n v="171.0"/>
        <n v="513.0"/>
        <n v="437.0"/>
        <n v="460.0"/>
        <n v="248.0"/>
        <n v="229.0"/>
        <n v="273.0"/>
        <n v="580.0"/>
        <n v="511.0"/>
        <n v="255.0"/>
        <n v="544.0"/>
        <n v="420.0"/>
        <n v="307.0"/>
        <n v="228.0"/>
        <n v="495.0"/>
        <n v="366.0"/>
        <n v="381.0"/>
        <n v="371.0"/>
        <n v="319.0"/>
        <n v="191.0"/>
        <n v="646.0"/>
        <n v="218.0"/>
        <n v="605.0"/>
        <n v="452.0"/>
        <n v="234.0"/>
        <n v="596.0"/>
        <n v="521.0"/>
        <n v="494.0"/>
        <n v="585.0"/>
        <n v="532.0"/>
        <n v="534.0"/>
        <n v="464.0"/>
        <n v="816.0"/>
        <n v="285.0"/>
        <n v="743.0"/>
        <n v="954.0"/>
        <n v="558.0"/>
        <n v="938.0"/>
        <n v="744.0"/>
        <n v="774.0"/>
        <n v="724.0"/>
        <n v="186.0"/>
        <n v="152.0"/>
        <n v="203.0"/>
        <n v="1012.0"/>
        <n v="592.0"/>
        <n v="414.0"/>
        <n v="602.0"/>
        <n v="786.0"/>
        <n v="341.0"/>
        <n v="700.0"/>
        <n v="134.0"/>
        <n v="593.0"/>
        <n v="159.0"/>
        <n v="121.0"/>
        <n v="1065.0"/>
        <n v="740.0"/>
        <n v="204.0"/>
        <n v="689.0"/>
        <n v="934.0"/>
        <n v="89.0"/>
        <n v="166.0"/>
        <n v="899.0"/>
        <n v="1043.0"/>
        <n v="668.0"/>
        <n v="498.0"/>
        <n v="643.0"/>
        <n v="314.0"/>
        <n v="185.0"/>
        <n v="835.0"/>
        <n v="1036.0"/>
        <n v="232.0"/>
        <n v="1031.0"/>
        <n v="92.0"/>
        <n v="210.0"/>
        <n v="240.0"/>
        <n v="153.0"/>
        <n v="139.0"/>
        <n v="157.0"/>
        <n v="190.0"/>
        <n v="193.0"/>
        <n v="202.0"/>
        <n v="667.0"/>
        <n v="162.0"/>
        <n v="718.0"/>
        <n v="637.0"/>
        <n v="833.0"/>
        <n v="123.0"/>
        <n v="205.0"/>
        <n v="246.0"/>
        <n v="989.0"/>
        <n v="713.0"/>
        <n v="808.0"/>
        <n v="964.0"/>
        <n v="670.0"/>
        <n v="170.0"/>
        <n v="832.0"/>
        <n v="775.0"/>
        <n v="563.0"/>
        <n v="608.0"/>
        <n v="198.0"/>
        <n v="943.0"/>
        <n v="726.0"/>
        <n v="654.0"/>
        <n v="169.0"/>
        <n v="720.0"/>
        <n v="621.0"/>
        <n v="622.0"/>
        <n v="697.0"/>
        <n v="1095.0"/>
        <n v="676.0"/>
        <n v="658.0"/>
        <n v="184.0"/>
        <n v="523.0"/>
        <n v="916.0"/>
        <n v="755.0"/>
        <n v="678.0"/>
        <n v="129.0"/>
        <n v="550.0"/>
        <n v="711.0"/>
        <n v="866.0"/>
        <n v="135.0"/>
        <n v="213.0"/>
        <n v="173.0"/>
        <n v="119.0"/>
        <n v="914.0"/>
        <n v="179.0"/>
        <n v="93.0"/>
        <n v="731.0"/>
        <n v="804.0"/>
        <n v="183.0"/>
        <n v="931.0"/>
        <n v="1157.0"/>
        <n v="800.0"/>
        <n v="764.0"/>
        <n v="728.0"/>
        <n v="661.0"/>
        <n v="825.0"/>
        <n v="177.0"/>
        <n v="63.0"/>
        <n v="823.0"/>
        <n v="591.0"/>
        <n v="115.0"/>
        <n v="126.0"/>
      </sharedItems>
    </cacheField>
    <cacheField name="AV. FAMILY INCOME in hundreds (IC4)" numFmtId="0">
      <sharedItems containsString="0" containsBlank="1" containsNumber="1" containsInteger="1">
        <n v="0.0"/>
        <n v="469.0"/>
        <n v="559.0"/>
        <n v="568.0"/>
        <n v="663.0"/>
        <n v="590.0"/>
        <n v="472.0"/>
        <n v="250.0"/>
        <n v="300.0"/>
        <n v="398.0"/>
        <n v="562.0"/>
        <n v="453.0"/>
        <n v="299.0"/>
        <n v="375.0"/>
        <n v="347.0"/>
        <n v="433.0"/>
        <n v="327.0"/>
        <n v="662.0"/>
        <n v="246.0"/>
        <n v="281.0"/>
        <n v="302.0"/>
        <n v="386.0"/>
        <n v="389.0"/>
        <n v="457.0"/>
        <n v="1105.0"/>
        <n v="286.0"/>
        <n v="311.0"/>
        <n v="287.0"/>
        <n v="277.0"/>
        <n v="297.0"/>
        <n v="307.0"/>
        <n v="475.0"/>
        <n v="167.0"/>
        <n v="496.0"/>
        <n v="378.0"/>
        <n v="412.0"/>
        <n v="463.0"/>
        <n v="271.0"/>
        <n v="315.0"/>
        <n v="391.0"/>
        <n v="213.0"/>
        <n v="313.0"/>
        <n v="231.0"/>
        <n v="438.0"/>
        <n v="351.0"/>
        <n v="459.0"/>
        <n v="364.0"/>
        <n v="306.0"/>
        <n v="415.0"/>
        <n v="261.0"/>
        <n v="370.0"/>
        <n v="540.0"/>
        <n v="485.0"/>
        <n v="320.0"/>
        <n v="336.0"/>
        <n v="473.0"/>
        <n v="648.0"/>
        <m/>
        <n v="516.0"/>
        <n v="276.0"/>
        <n v="341.0"/>
        <n v="468.0"/>
        <n v="256.0"/>
        <n v="314.0"/>
        <n v="225.0"/>
        <n v="269.0"/>
        <n v="461.0"/>
        <n v="233.0"/>
        <n v="296.0"/>
        <n v="305.0"/>
        <n v="152.0"/>
        <n v="301.0"/>
        <n v="282.0"/>
        <n v="239.0"/>
        <n v="340.0"/>
        <n v="726.0"/>
        <n v="896.0"/>
        <n v="374.0"/>
        <n v="310.0"/>
        <n v="356.0"/>
        <n v="377.0"/>
        <n v="454.0"/>
        <n v="566.0"/>
        <n v="249.0"/>
        <n v="196.0"/>
        <n v="252.0"/>
        <n v="259.0"/>
        <n v="354.0"/>
        <n v="317.0"/>
        <n v="344.0"/>
        <n v="285.0"/>
        <n v="215.0"/>
        <n v="640.0"/>
        <n v="403.0"/>
        <n v="253.0"/>
        <n v="539.0"/>
        <n v="228.0"/>
        <n v="652.0"/>
        <n v="183.0"/>
        <n v="437.0"/>
        <n v="606.0"/>
        <n v="393.0"/>
        <n v="428.0"/>
        <n v="443.0"/>
        <n v="355.0"/>
        <n v="308.0"/>
        <n v="265.0"/>
        <n v="497.0"/>
        <n v="498.0"/>
        <n v="318.0"/>
        <n v="491.0"/>
        <n v="361.0"/>
        <n v="387.0"/>
        <n v="390.0"/>
        <n v="407.0"/>
        <n v="725.0"/>
        <n v="631.0"/>
        <n v="202.0"/>
        <n v="684.0"/>
        <n v="295.0"/>
        <n v="345.0"/>
        <n v="408.0"/>
        <n v="487.0"/>
        <n v="476.0"/>
        <n v="482.0"/>
        <n v="466.0"/>
        <n v="235.0"/>
        <n v="446.0"/>
        <n v="441.0"/>
        <n v="462.0"/>
        <n v="409.0"/>
        <n v="449.0"/>
        <n v="633.0"/>
        <n v="322.0"/>
        <n v="543.0"/>
        <n v="829.0"/>
        <n v="338.0"/>
        <n v="419.0"/>
        <n v="226.0"/>
        <n v="229.0"/>
        <n v="382.0"/>
        <n v="267.0"/>
        <n v="283.0"/>
        <n v="608.0"/>
        <n v="425.0"/>
        <n v="298.0"/>
        <n v="251.0"/>
        <n v="564.0"/>
        <n v="426.0"/>
        <n v="547.0"/>
        <n v="551.0"/>
        <n v="323.0"/>
        <n v="242.0"/>
        <n v="372.0"/>
        <n v="530.0"/>
        <n v="321.0"/>
        <n v="702.0"/>
        <n v="525.0"/>
        <n v="411.0"/>
        <n v="628.0"/>
        <n v="617.0"/>
        <n v="588.0"/>
        <n v="625.0"/>
        <n v="190.0"/>
        <n v="678.0"/>
        <n v="257.0"/>
        <n v="373.0"/>
        <n v="376.0"/>
        <n v="780.0"/>
        <n v="903.0"/>
        <n v="614.0"/>
        <n v="368.0"/>
        <n v="1128.0"/>
        <n v="609.0"/>
        <n v="734.0"/>
        <n v="495.0"/>
        <n v="520.0"/>
        <n v="591.0"/>
        <n v="847.0"/>
        <n v="848.0"/>
        <n v="781.0"/>
        <n v="581.0"/>
        <n v="508.0"/>
        <n v="418.0"/>
        <n v="362.0"/>
        <n v="823.0"/>
        <n v="456.0"/>
        <n v="672.0"/>
        <n v="785.0"/>
        <n v="850.0"/>
        <n v="669.0"/>
        <n v="651.0"/>
        <n v="805.0"/>
        <n v="358.0"/>
        <n v="503.0"/>
        <n v="661.0"/>
        <n v="537.0"/>
        <n v="654.0"/>
        <n v="679.0"/>
        <n v="1085.0"/>
        <n v="582.0"/>
        <n v="918.0"/>
        <n v="447.0"/>
        <n v="218.0"/>
        <n v="363.0"/>
        <n v="621.0"/>
        <n v="240.0"/>
        <n v="337.0"/>
        <n v="381.0"/>
        <n v="660.0"/>
        <n v="272.0"/>
        <n v="521.0"/>
        <n v="1217.0"/>
        <n v="350.0"/>
        <n v="470.0"/>
        <n v="745.0"/>
        <n v="517.0"/>
        <n v="402.0"/>
        <n v="677.0"/>
        <n v="620.0"/>
        <n v="746.0"/>
        <n v="1191.0"/>
        <n v="444.0"/>
        <n v="401.0"/>
        <n v="427.0"/>
        <n v="254.0"/>
        <n v="512.0"/>
        <n v="385.0"/>
        <n v="1119.0"/>
        <n v="319.0"/>
        <n v="222.0"/>
        <n v="279.0"/>
        <n v="396.0"/>
        <n v="583.0"/>
        <n v="479.0"/>
        <n v="502.0"/>
        <n v="649.0"/>
        <n v="499.0"/>
        <n v="369.0"/>
        <n v="379.0"/>
        <n v="995.0"/>
        <n v="605.0"/>
        <n v="645.0"/>
        <n v="615.0"/>
        <n v="892.0"/>
        <n v="871.0"/>
        <n v="1150.0"/>
        <n v="555.0"/>
        <n v="755.0"/>
        <n v="522.0"/>
        <n v="527.0"/>
        <n v="732.0"/>
        <n v="383.0"/>
        <n v="770.0"/>
        <n v="818.0"/>
        <n v="738.0"/>
        <n v="359.0"/>
        <n v="531.0"/>
        <n v="778.0"/>
        <n v="549.0"/>
        <n v="371.0"/>
        <n v="439.0"/>
        <n v="263.0"/>
        <n v="278.0"/>
        <n v="380.0"/>
        <n v="138.0"/>
        <n v="600.0"/>
        <n v="445.0"/>
        <n v="687.0"/>
        <n v="627.0"/>
        <n v="680.0"/>
        <n v="405.0"/>
        <n v="528.0"/>
        <n v="465.0"/>
        <n v="797.0"/>
        <n v="947.0"/>
        <n v="721.0"/>
        <n v="752.0"/>
        <n v="563.0"/>
        <n v="569.0"/>
        <n v="744.0"/>
        <n v="833.0"/>
        <n v="867.0"/>
        <n v="505.0"/>
        <n v="467.0"/>
        <n v="626.0"/>
        <n v="826.0"/>
        <n v="930.0"/>
        <n v="526.0"/>
        <n v="729.0"/>
        <n v="424.0"/>
        <n v="203.0"/>
        <n v="977.0"/>
        <n v="1263.0"/>
        <n v="558.0"/>
        <n v="416.0"/>
        <n v="367.0"/>
        <n v="524.0"/>
        <n v="720.0"/>
        <n v="589.0"/>
        <n v="572.0"/>
        <n v="854.0"/>
        <n v="567.0"/>
        <n v="841.0"/>
        <n v="435.0"/>
        <n v="480.0"/>
        <n v="962.0"/>
        <n v="392.0"/>
        <n v="343.0"/>
        <n v="697.0"/>
        <n v="958.0"/>
        <n v="835.0"/>
        <n v="666.0"/>
        <n v="811.0"/>
        <n v="950.0"/>
        <n v="709.0"/>
        <n v="410.0"/>
        <n v="777.0"/>
        <n v="891.0"/>
        <n v="450.0"/>
        <n v="288.0"/>
        <n v="309.0"/>
        <n v="223.0"/>
        <n v="691.0"/>
        <n v="395.0"/>
        <n v="599.0"/>
        <n v="523.0"/>
        <n v="544.0"/>
        <n v="580.0"/>
        <n v="388.0"/>
        <n v="888.0"/>
        <n v="488.0"/>
        <n v="571.0"/>
        <n v="397.0"/>
        <n v="683.0"/>
        <n v="668.0"/>
        <n v="556.0"/>
        <n v="816.0"/>
        <n v="573.0"/>
        <n v="1146.0"/>
        <n v="542.0"/>
        <n v="913.0"/>
        <n v="993.0"/>
        <n v="1144.0"/>
        <n v="442.0"/>
        <n v="484.0"/>
        <n v="838.0"/>
        <n v="492.0"/>
        <n v="436.0"/>
        <n v="1204.0"/>
        <n v="1004.0"/>
        <n v="629.0"/>
        <n v="474.0"/>
        <n v="901.0"/>
        <n v="413.0"/>
        <n v="464.0"/>
        <n v="304.0"/>
        <n v="872.0"/>
        <n v="264.0"/>
        <n v="597.0"/>
        <n v="490.0"/>
        <n v="303.0"/>
        <n v="710.0"/>
        <n v="748.0"/>
        <n v="332.0"/>
        <n v="945.0"/>
        <n v="514.0"/>
        <n v="810.0"/>
        <n v="536.0"/>
        <n v="959.0"/>
        <n v="546.0"/>
        <n v="932.0"/>
        <n v="406.0"/>
        <n v="1051.0"/>
        <n v="420.0"/>
        <n v="186.0"/>
        <n v="754.0"/>
        <n v="384.0"/>
        <n v="489.0"/>
        <n v="731.0"/>
        <n v="394.0"/>
        <n v="561.0"/>
        <n v="607.0"/>
        <n v="255.0"/>
        <n v="334.0"/>
        <n v="423.0"/>
        <n v="432.0"/>
        <n v="579.0"/>
        <n v="787.0"/>
        <n v="794.0"/>
        <n v="211.0"/>
        <n v="290.0"/>
        <n v="857.0"/>
        <n v="641.0"/>
        <n v="533.0"/>
        <n v="400.0"/>
        <n v="768.0"/>
        <n v="273.0"/>
        <n v="782.0"/>
        <n v="532.0"/>
        <n v="919.0"/>
        <n v="241.0"/>
        <n v="1273.0"/>
        <n v="1058.0"/>
        <n v="603.0"/>
        <n v="1093.0"/>
        <n v="1088.0"/>
        <n v="971.0"/>
        <n v="667.0"/>
        <n v="931.0"/>
        <n v="807.0"/>
        <n v="471.0"/>
        <n v="243.0"/>
        <n v="694.0"/>
        <n v="598.0"/>
        <n v="828.0"/>
        <n v="643.0"/>
        <n v="987.0"/>
        <n v="1282.0"/>
        <n v="762.0"/>
        <n v="434.0"/>
        <n v="284.0"/>
        <n v="674.0"/>
        <n v="852.0"/>
        <n v="578.0"/>
        <n v="827.0"/>
        <n v="500.0"/>
        <n v="586.0"/>
        <n v="592.0"/>
        <n v="220.0"/>
        <n v="619.0"/>
        <n v="664.0"/>
        <n v="657.0"/>
        <n v="325.0"/>
        <n v="832.0"/>
        <n v="329.0"/>
        <n v="458.0"/>
        <n v="155.0"/>
        <n v="742.0"/>
        <n v="819.0"/>
        <n v="227.0"/>
        <n v="708.0"/>
        <n v="429.0"/>
        <n v="519.0"/>
        <n v="753.0"/>
        <n v="719.0"/>
        <n v="759.0"/>
        <n v="636.0"/>
        <n v="1089.0"/>
        <n v="610.0"/>
        <n v="1047.0"/>
        <n v="507.0"/>
        <n v="594.0"/>
        <n v="430.0"/>
        <n v="665.0"/>
        <n v="618.0"/>
        <n v="771.0"/>
        <n v="440.0"/>
        <n v="481.0"/>
        <n v="483.0"/>
        <n v="639.0"/>
        <n v="713.0"/>
        <n v="478.0"/>
        <n v="795.0"/>
        <n v="1078.0"/>
        <n v="658.0"/>
        <n v="858.0"/>
        <n v="622.0"/>
        <n v="404.0"/>
        <n v="842.0"/>
        <n v="776.0"/>
        <n v="864.0"/>
        <n v="451.0"/>
        <n v="1331.0"/>
        <n v="399.0"/>
        <n v="717.0"/>
        <n v="554.0"/>
        <n v="766.0"/>
        <n v="348.0"/>
        <n v="634.0"/>
        <n v="844.0"/>
        <n v="570.0"/>
        <n v="244.0"/>
        <n v="673.0"/>
        <n v="659.0"/>
        <n v="535.0"/>
        <n v="711.0"/>
        <n v="575.0"/>
        <n v="178.0"/>
        <n v="452.0"/>
        <n v="510.0"/>
        <n v="212.0"/>
        <n v="493.0"/>
        <n v="349.0"/>
        <n v="574.0"/>
        <n v="1228.0"/>
        <n v="624.0"/>
        <n v="845.0"/>
        <n v="352.0"/>
        <n v="431.0"/>
        <n v="981.0"/>
        <n v="224.0"/>
        <n v="513.0"/>
        <n v="989.0"/>
        <n v="630.0"/>
        <n v="733.0"/>
        <n v="494.0"/>
        <n v="339.0"/>
        <n v="292.0"/>
        <n v="324.0"/>
        <n v="757.0"/>
        <n v="577.0"/>
        <n v="671.0"/>
        <n v="676.0"/>
        <n v="1002.0"/>
        <n v="761.0"/>
        <n v="730.0"/>
        <n v="234.0"/>
        <n v="784.0"/>
        <n v="331.0"/>
        <n v="550.0"/>
        <n v="815.0"/>
        <n v="455.0"/>
        <n v="421.0"/>
        <n v="789.0"/>
        <n v="417.0"/>
        <n v="704.0"/>
        <n v="922.0"/>
        <n v="976.0"/>
        <n v="560.0"/>
        <n v="414.0"/>
        <n v="604.0"/>
        <n v="587.0"/>
        <n v="824.0"/>
        <n v="878.0"/>
        <n v="357.0"/>
        <n v="330.0"/>
        <n v="328.0"/>
        <n v="192.0"/>
        <n v="706.0"/>
        <n v="966.0"/>
        <n v="682.0"/>
        <n v="541.0"/>
        <n v="647.0"/>
        <n v="1116.0"/>
        <n v="775.0"/>
        <n v="289.0"/>
        <n v="876.0"/>
        <n v="728.0"/>
        <n v="538.0"/>
        <n v="333.0"/>
        <n v="553.0"/>
        <n v="611.0"/>
        <n v="632.0"/>
        <n v="764.0"/>
        <n v="210.0"/>
        <n v="230.0"/>
        <n v="653.0"/>
        <n v="737.0"/>
        <n v="961.0"/>
        <n v="765.0"/>
        <n v="518.0"/>
        <n v="635.0"/>
        <n v="360.0"/>
        <n v="584.0"/>
        <n v="131.0"/>
        <n v="262.0"/>
        <n v="749.0"/>
        <n v="874.0"/>
        <n v="335.0"/>
        <n v="557.0"/>
        <n v="529.0"/>
        <n v="316.0"/>
        <n v="612.0"/>
        <n v="197.0"/>
        <n v="125.0"/>
        <n v="245.0"/>
        <n v="312.0"/>
        <n v="750.0"/>
        <n v="326.0"/>
        <n v="843.0"/>
        <n v="208.0"/>
        <n v="772.0"/>
        <n v="616.0"/>
        <n v="280.0"/>
        <n v="506.0"/>
        <n v="342.0"/>
        <n v="236.0"/>
        <n v="504.0"/>
        <n v="642.0"/>
        <n v="266.0"/>
        <n v="193.0"/>
        <n v="688.0"/>
        <n v="791.0"/>
        <n v="779.0"/>
        <n v="365.0"/>
        <n v="353.0"/>
        <n v="460.0"/>
        <n v="270.0"/>
        <n v="545.0"/>
        <n v="736.0"/>
        <n v="274.0"/>
        <n v="831.0"/>
        <n v="705.0"/>
        <n v="346.0"/>
        <n v="817.0"/>
        <n v="552.0"/>
        <n v="756.0"/>
        <n v="511.0"/>
        <n v="291.0"/>
        <n v="595.0"/>
        <n v="692.0"/>
        <n v="294.0"/>
        <n v="501.0"/>
        <n v="191.0"/>
        <n v="670.0"/>
        <n v="548.0"/>
        <n v="602.0"/>
        <n v="509.0"/>
        <n v="655.0"/>
        <n v="237.0"/>
        <n v="366.0"/>
        <n v="1065.0"/>
        <n v="1114.0"/>
        <n v="565.0"/>
        <n v="968.0"/>
        <n v="774.0"/>
        <n v="786.0"/>
        <n v="722.0"/>
        <n v="613.0"/>
        <n v="703.0"/>
        <n v="268.0"/>
        <n v="232.0"/>
        <n v="275.0"/>
        <n v="585.0"/>
        <n v="839.0"/>
        <n v="985.0"/>
        <n v="185.0"/>
        <n v="718.0"/>
        <n v="486.0"/>
        <n v="156.0"/>
        <n v="1179.0"/>
        <n v="707.0"/>
        <n v="870.0"/>
        <n v="973.0"/>
        <n v="217.0"/>
        <n v="209.0"/>
        <n v="951.0"/>
        <n v="1108.0"/>
        <n v="293.0"/>
        <n v="996.0"/>
        <n v="644.0"/>
        <n v="1041.0"/>
        <n v="601.0"/>
        <n v="422.0"/>
        <n v="448.0"/>
        <n v="853.0"/>
        <n v="701.0"/>
        <n v="1068.0"/>
        <n v="534.0"/>
        <n v="260.0"/>
        <n v="179.0"/>
        <n v="137.0"/>
        <n v="258.0"/>
        <n v="195.0"/>
        <n v="187.0"/>
        <n v="168.0"/>
        <n v="207.0"/>
        <n v="201.0"/>
        <n v="205.0"/>
        <n v="221.0"/>
        <n v="216.0"/>
        <n v="247.0"/>
        <n v="199.0"/>
        <n v="182.0"/>
        <n v="238.0"/>
        <n v="899.0"/>
        <n v="700.0"/>
        <n v="172.0"/>
        <n v="788.0"/>
        <n v="1079.0"/>
        <n v="515.0"/>
        <n v="905.0"/>
        <n v="724.0"/>
        <n v="623.0"/>
        <n v="758.0"/>
        <n v="849.0"/>
        <n v="904.0"/>
        <n v="593.0"/>
        <n v="686.0"/>
        <n v="879.0"/>
        <n v="861.0"/>
        <n v="248.0"/>
        <n v="163.0"/>
        <n v="980.0"/>
        <n v="596.0"/>
        <n v="866.0"/>
        <n v="214.0"/>
        <n v="477.0"/>
        <n v="1118.0"/>
        <n v="656.0"/>
        <n v="949.0"/>
        <n v="813.0"/>
        <n v="170.0"/>
        <n v="149.0"/>
        <n v="723.0"/>
        <n v="741.0"/>
        <n v="917.0"/>
        <n v="180.0"/>
        <n v="188.0"/>
        <n v="130.0"/>
        <n v="74.0"/>
        <n v="650.0"/>
        <n v="825.0"/>
        <n v="219.0"/>
        <n v="935.0"/>
        <n v="957.0"/>
        <n v="1183.0"/>
        <n v="862.0"/>
        <n v="94.0"/>
        <n v="743.0"/>
        <n v="1013.0"/>
        <n v="206.0"/>
        <n v="875.0"/>
        <n v="160.0"/>
        <n v="837.0"/>
        <n v="89.0"/>
        <n v="793.0"/>
        <n v="715.0"/>
        <n v="681.0"/>
        <n v="158.0"/>
        <n v="801.0"/>
      </sharedItems>
    </cacheField>
    <cacheField name="PER CAPITA INCOME (IC5)" numFmtId="0">
      <sharedItems containsString="0" containsBlank="1" containsNumber="1" containsInteger="1">
        <n v="0.0"/>
        <n v="17213.0"/>
        <n v="21892.0"/>
        <n v="20008.0"/>
        <n v="34426.0"/>
        <n v="21442.0"/>
        <n v="17888.0"/>
        <n v="15150.0"/>
        <n v="9715.0"/>
        <n v="10540.0"/>
        <n v="15013.0"/>
        <n v="13299.0"/>
        <n v="19862.0"/>
        <n v="16873.0"/>
        <n v="9654.0"/>
        <n v="12588.0"/>
        <n v="13133.0"/>
        <n v="13901.0"/>
        <n v="16211.0"/>
        <n v="22215.0"/>
        <n v="7241.0"/>
        <n v="8760.0"/>
        <n v="13233.0"/>
        <n v="13452.0"/>
        <n v="14119.0"/>
        <n v="55765.0"/>
        <n v="9667.0"/>
        <n v="10516.0"/>
        <n v="10573.0"/>
        <n v="8962.0"/>
        <n v="20216.0"/>
        <n v="9642.0"/>
        <n v="9942.0"/>
        <n v="15281.0"/>
        <n v="7079.0"/>
        <n v="17743.0"/>
        <n v="20090.0"/>
        <n v="19790.0"/>
        <n v="16087.0"/>
        <n v="8615.0"/>
        <n v="10807.0"/>
        <n v="12774.0"/>
        <n v="6125.0"/>
        <n v="10581.0"/>
        <n v="6934.0"/>
        <n v="16613.0"/>
        <n v="11357.0"/>
        <n v="16088.0"/>
        <n v="9853.0"/>
        <n v="10063.0"/>
        <n v="15892.0"/>
        <n v="8807.0"/>
        <n v="12619.0"/>
        <n v="16643.0"/>
        <n v="17756.0"/>
        <n v="16638.0"/>
        <n v="9998.0"/>
        <n v="9970.0"/>
        <n v="16846.0"/>
        <n v="21032.0"/>
        <n v="14633.0"/>
        <n v="15854.0"/>
        <n v="9389.0"/>
        <m/>
        <n v="12038.0"/>
        <n v="19444.0"/>
        <n v="8246.0"/>
        <n v="12271.0"/>
        <n v="8075.0"/>
        <n v="8725.0"/>
        <n v="8169.0"/>
        <n v="18592.0"/>
        <n v="8563.0"/>
        <n v="9763.0"/>
        <n v="12067.0"/>
        <n v="3748.0"/>
        <n v="10669.0"/>
        <n v="9933.0"/>
        <n v="6858.0"/>
        <n v="8297.0"/>
        <n v="10930.0"/>
        <n v="11053.0"/>
        <n v="26074.0"/>
        <n v="41437.0"/>
        <n v="10860.0"/>
        <n v="14500.0"/>
        <n v="10200.0"/>
        <n v="8845.0"/>
        <n v="13758.0"/>
        <n v="10201.0"/>
        <n v="14425.0"/>
        <n v="12252.0"/>
        <n v="17175.0"/>
        <n v="18085.0"/>
        <n v="14178.0"/>
        <n v="9291.0"/>
        <n v="10106.0"/>
        <n v="7061.0"/>
        <n v="13334.0"/>
        <n v="8707.0"/>
        <n v="9997.0"/>
        <n v="14198.0"/>
        <n v="10482.0"/>
        <n v="11682.0"/>
        <n v="11363.0"/>
        <n v="9819.0"/>
        <n v="33235.0"/>
        <n v="18042.0"/>
        <n v="21767.0"/>
        <n v="9781.0"/>
        <n v="10858.0"/>
        <n v="19234.0"/>
        <n v="21821.0"/>
        <n v="7939.0"/>
        <n v="20138.0"/>
        <n v="23572.0"/>
        <n v="5088.0"/>
        <n v="18423.0"/>
        <n v="14900.0"/>
        <n v="18764.0"/>
        <n v="18361.0"/>
        <n v="14561.0"/>
        <n v="14174.0"/>
        <n v="12121.0"/>
        <n v="11582.0"/>
        <n v="11355.0"/>
        <n v="24530.0"/>
        <n v="19967.0"/>
        <n v="11624.0"/>
        <n v="24381.0"/>
        <n v="11474.0"/>
        <n v="19138.0"/>
        <n v="19809.0"/>
        <n v="13050.0"/>
        <n v="29972.0"/>
        <n v="17145.0"/>
        <n v="18341.0"/>
        <n v="7914.0"/>
        <n v="21071.0"/>
        <n v="29098.0"/>
        <n v="12713.0"/>
        <n v="10331.0"/>
        <n v="19177.0"/>
        <n v="9529.0"/>
        <n v="20739.0"/>
        <n v="11405.0"/>
        <n v="15610.0"/>
        <n v="25272.0"/>
        <n v="20792.0"/>
        <n v="9091.0"/>
        <n v="22486.0"/>
        <n v="13179.0"/>
        <n v="17575.0"/>
        <n v="14718.0"/>
        <n v="14471.0"/>
        <n v="22025.0"/>
        <n v="13653.0"/>
        <n v="10191.0"/>
        <n v="10393.0"/>
        <n v="15128.0"/>
        <n v="14275.0"/>
        <n v="10544.0"/>
        <n v="10133.0"/>
        <n v="16220.0"/>
        <n v="9630.0"/>
        <n v="31520.0"/>
        <n v="10306.0"/>
        <n v="20233.0"/>
        <n v="13487.0"/>
        <n v="13670.0"/>
        <n v="9836.0"/>
        <n v="8173.0"/>
        <n v="14783.0"/>
        <n v="9711.0"/>
        <n v="9290.0"/>
        <n v="23098.0"/>
        <n v="16919.0"/>
        <n v="15108.0"/>
        <n v="10610.0"/>
        <n v="9170.0"/>
        <n v="47673.0"/>
        <n v="25510.0"/>
        <n v="20399.0"/>
        <n v="19141.0"/>
        <n v="16341.0"/>
        <n v="22396.0"/>
        <n v="14226.0"/>
        <n v="13361.0"/>
        <n v="9700.0"/>
        <n v="20170.0"/>
        <n v="14315.0"/>
        <n v="20699.0"/>
        <n v="11652.0"/>
        <n v="13293.0"/>
        <n v="16269.0"/>
        <n v="28844.0"/>
        <n v="27683.0"/>
        <n v="15381.0"/>
        <n v="11717.0"/>
        <n v="23187.0"/>
        <n v="8708.0"/>
        <n v="17838.0"/>
        <n v="20068.0"/>
        <n v="13803.0"/>
        <n v="17208.0"/>
        <n v="15627.0"/>
        <n v="5273.0"/>
        <n v="21179.0"/>
        <n v="10484.0"/>
        <n v="7559.0"/>
        <n v="26034.0"/>
        <n v="12935.0"/>
        <n v="13816.0"/>
        <n v="10498.0"/>
        <n v="15611.0"/>
        <n v="32964.0"/>
        <n v="32718.0"/>
        <n v="19545.0"/>
        <n v="17882.0"/>
        <n v="24251.0"/>
        <n v="21667.0"/>
        <n v="13564.0"/>
        <n v="52654.0"/>
        <n v="23786.0"/>
        <n v="24424.0"/>
        <n v="13782.0"/>
        <n v="16427.0"/>
        <n v="19399.0"/>
        <n v="29368.0"/>
        <n v="51280.0"/>
        <n v="26199.0"/>
        <n v="19729.0"/>
        <n v="18590.0"/>
        <n v="14513.0"/>
        <n v="10857.0"/>
        <n v="15886.0"/>
        <n v="26135.0"/>
        <n v="18907.0"/>
        <n v="7080.0"/>
        <n v="23046.0"/>
        <n v="22033.0"/>
        <n v="43828.0"/>
        <n v="15438.0"/>
        <n v="9685.0"/>
        <n v="16084.0"/>
        <n v="37411.0"/>
        <n v="20529.0"/>
        <n v="21559.0"/>
        <n v="34382.0"/>
        <n v="8381.0"/>
        <n v="10985.0"/>
        <n v="14300.0"/>
        <n v="18236.0"/>
        <n v="13978.0"/>
        <n v="31631.0"/>
        <n v="18525.0"/>
        <n v="18497.0"/>
        <n v="22571.0"/>
        <n v="18663.0"/>
        <n v="64833.0"/>
        <n v="10521.0"/>
        <n v="23660.0"/>
        <n v="39481.0"/>
        <n v="19508.0"/>
        <n v="24240.0"/>
        <n v="5043.0"/>
        <n v="15361.0"/>
        <n v="19149.0"/>
        <n v="31773.0"/>
        <n v="13231.0"/>
        <n v="27608.0"/>
        <n v="6845.0"/>
        <n v="11115.0"/>
        <n v="10720.0"/>
        <n v="13490.0"/>
        <n v="24290.0"/>
        <n v="9569.0"/>
        <n v="18427.0"/>
        <n v="22770.0"/>
        <n v="14923.0"/>
        <n v="94863.0"/>
        <n v="10324.0"/>
        <n v="16190.0"/>
        <n v="7582.0"/>
        <n v="24945.0"/>
        <n v="18572.0"/>
        <n v="11567.0"/>
        <n v="29871.0"/>
        <n v="11046.0"/>
        <n v="13190.0"/>
        <n v="16069.0"/>
        <n v="19923.0"/>
        <n v="24844.0"/>
        <n v="60492.0"/>
        <n v="19170.0"/>
        <n v="24747.0"/>
        <n v="15765.0"/>
        <n v="11885.0"/>
        <n v="9583.0"/>
        <n v="12623.0"/>
        <n v="10994.0"/>
        <n v="9190.0"/>
        <n v="13859.0"/>
        <n v="64190.0"/>
        <n v="12994.0"/>
        <n v="23035.0"/>
        <n v="26104.0"/>
        <n v="7968.0"/>
        <n v="8046.0"/>
        <n v="12987.0"/>
        <n v="21648.0"/>
        <n v="15002.0"/>
        <n v="17032.0"/>
        <n v="18284.0"/>
        <n v="16133.0"/>
        <n v="34012.0"/>
        <n v="14118.0"/>
        <n v="14345.0"/>
        <n v="11849.0"/>
        <n v="17282.0"/>
        <n v="8018.0"/>
        <n v="18951.0"/>
        <n v="43978.0"/>
        <n v="12225.0"/>
        <n v="18247.0"/>
        <n v="23861.0"/>
        <n v="15256.0"/>
        <n v="21871.0"/>
        <n v="44570.0"/>
        <n v="32072.0"/>
        <n v="17655.0"/>
        <n v="18591.0"/>
        <n v="174523.0"/>
        <n v="17405.0"/>
        <n v="14106.0"/>
        <n v="25985.0"/>
        <n v="23188.0"/>
        <n v="13399.0"/>
        <n v="22794.0"/>
        <n v="24693.0"/>
        <n v="11061.0"/>
        <n v="31694.0"/>
        <n v="27400.0"/>
        <n v="12784.0"/>
        <n v="13902.0"/>
        <n v="11467.0"/>
        <n v="29875.0"/>
        <n v="18252.0"/>
        <n v="10719.0"/>
        <n v="31730.0"/>
        <n v="12976.0"/>
        <n v="17557.0"/>
        <n v="35092.0"/>
        <n v="21857.0"/>
        <n v="13469.0"/>
        <n v="12537.0"/>
        <n v="14571.0"/>
        <n v="8614.0"/>
        <n v="15398.0"/>
        <n v="15011.0"/>
        <n v="12512.0"/>
        <n v="9127.0"/>
        <n v="16974.0"/>
        <n v="18694.0"/>
        <n v="14193.0"/>
        <n v="30429.0"/>
        <n v="22508.0"/>
        <n v="29888.0"/>
        <n v="11592.0"/>
        <n v="17897.0"/>
        <n v="17774.0"/>
        <n v="22914.0"/>
        <n v="18730.0"/>
        <n v="42488.0"/>
        <n v="33614.0"/>
        <n v="30483.0"/>
        <n v="32474.0"/>
        <n v="17217.0"/>
        <n v="19152.0"/>
        <n v="17470.0"/>
        <n v="9182.0"/>
        <n v="13818.0"/>
        <n v="35022.0"/>
        <n v="38075.0"/>
        <n v="34593.0"/>
        <n v="20395.0"/>
        <n v="7046.0"/>
        <n v="16726.0"/>
        <n v="23233.0"/>
        <n v="38854.0"/>
        <n v="15739.0"/>
        <n v="11264.0"/>
        <n v="8735.0"/>
        <n v="9472.0"/>
        <n v="57390.0"/>
        <n v="19440.0"/>
        <n v="26731.0"/>
        <n v="22764.0"/>
        <n v="44839.0"/>
        <n v="4877.0"/>
        <n v="52437.0"/>
        <n v="68593.0"/>
        <n v="29018.0"/>
        <n v="21986.0"/>
        <n v="10176.0"/>
        <n v="17874.0"/>
        <n v="16165.0"/>
        <n v="12551.0"/>
        <n v="18560.0"/>
        <n v="25768.0"/>
        <n v="21372.0"/>
        <n v="20693.0"/>
        <n v="11851.0"/>
        <n v="36020.0"/>
        <n v="10736.0"/>
        <n v="14210.0"/>
        <n v="16285.0"/>
        <n v="34677.0"/>
        <n v="16568.0"/>
        <n v="13817.0"/>
        <n v="23716.0"/>
        <n v="54642.0"/>
        <n v="20665.0"/>
        <n v="15138.0"/>
        <n v="17224.0"/>
        <n v="20782.0"/>
        <n v="15290.0"/>
        <n v="19656.0"/>
        <n v="16702.0"/>
        <n v="14860.0"/>
        <n v="15707.0"/>
        <n v="41734.0"/>
        <n v="33998.0"/>
        <n v="28021.0"/>
        <n v="14197.0"/>
        <n v="27850.0"/>
        <n v="35415.0"/>
        <n v="11621.0"/>
        <n v="23641.0"/>
        <n v="10846.0"/>
        <n v="27747.0"/>
        <n v="35520.0"/>
        <n v="11692.0"/>
        <n v="8943.0"/>
        <n v="24002.0"/>
        <n v="12433.0"/>
        <n v="10406.0"/>
        <n v="6871.0"/>
        <n v="22684.0"/>
        <n v="11913.0"/>
        <n v="21745.0"/>
        <n v="13279.0"/>
        <n v="18228.0"/>
        <n v="24944.0"/>
        <n v="11791.0"/>
        <n v="16047.0"/>
        <n v="17689.0"/>
        <n v="16083.0"/>
        <n v="14703.0"/>
        <n v="22083.0"/>
        <n v="11346.0"/>
        <n v="19558.0"/>
        <n v="12332.0"/>
        <n v="37961.0"/>
        <n v="18262.0"/>
        <n v="19872.0"/>
        <n v="23387.0"/>
        <n v="14093.0"/>
        <n v="26455.0"/>
        <n v="26467.0"/>
        <n v="20187.0"/>
        <n v="21300.0"/>
        <n v="21369.0"/>
        <n v="37073.0"/>
        <n v="16952.0"/>
        <n v="16946.0"/>
        <n v="42857.0"/>
        <n v="9201.0"/>
        <n v="17103.0"/>
        <n v="19624.0"/>
        <n v="37495.0"/>
        <n v="17262.0"/>
        <n v="45167.0"/>
        <n v="21473.0"/>
        <n v="91205.0"/>
        <n v="10165.0"/>
        <n v="17885.0"/>
        <n v="15850.0"/>
        <n v="50987.0"/>
        <n v="14229.0"/>
        <n v="30685.0"/>
        <n v="16471.0"/>
        <n v="23535.0"/>
        <n v="16765.0"/>
        <n v="17493.0"/>
        <n v="24029.0"/>
        <n v="13454.0"/>
        <n v="16480.0"/>
        <n v="57002.0"/>
        <n v="14572.0"/>
        <n v="24681.0"/>
        <n v="15603.0"/>
        <n v="26926.0"/>
        <n v="42403.0"/>
        <n v="27103.0"/>
        <n v="23850.0"/>
        <n v="34835.0"/>
        <n v="17789.0"/>
        <n v="19380.0"/>
        <n v="10323.0"/>
        <n v="17567.0"/>
        <n v="12060.0"/>
        <n v="13961.0"/>
        <n v="31920.0"/>
        <n v="6939.0"/>
        <n v="12413.0"/>
        <n v="17243.0"/>
        <n v="11794.0"/>
        <n v="11970.0"/>
        <n v="22177.0"/>
        <n v="31227.0"/>
        <n v="17181.0"/>
        <n v="12496.0"/>
        <n v="22186.0"/>
        <n v="33685.0"/>
        <n v="5774.0"/>
        <n v="15962.0"/>
        <n v="17063.0"/>
        <n v="9661.0"/>
        <n v="23064.0"/>
        <n v="14403.0"/>
        <n v="41664.0"/>
        <n v="17618.0"/>
        <n v="45680.0"/>
        <n v="17132.0"/>
        <n v="50907.0"/>
        <n v="20728.0"/>
        <n v="52576.0"/>
        <n v="19220.0"/>
        <n v="16425.0"/>
        <n v="62324.0"/>
        <n v="11448.0"/>
        <n v="21196.0"/>
        <n v="7245.0"/>
        <n v="9308.0"/>
        <n v="44438.0"/>
        <n v="20172.0"/>
        <n v="15262.0"/>
        <n v="16016.0"/>
        <n v="16298.0"/>
        <n v="21091.0"/>
        <n v="14059.0"/>
        <n v="12950.0"/>
        <n v="15000.0"/>
        <n v="19319.0"/>
        <n v="13968.0"/>
        <n v="18806.0"/>
        <n v="17576.0"/>
        <n v="7629.0"/>
        <n v="10333.0"/>
        <n v="13686.0"/>
        <n v="34407.0"/>
        <n v="13558.0"/>
        <n v="6309.0"/>
        <n v="19463.0"/>
        <n v="36437.0"/>
        <n v="23333.0"/>
        <n v="23026.0"/>
        <n v="16413.0"/>
        <n v="37883.0"/>
        <n v="11081.0"/>
        <n v="17008.0"/>
        <n v="14716.0"/>
        <n v="10419.0"/>
        <n v="6972.0"/>
        <n v="19561.0"/>
        <n v="8572.0"/>
        <n v="31488.0"/>
        <n v="20539.0"/>
        <n v="27239.0"/>
        <n v="23128.0"/>
        <n v="18830.0"/>
        <n v="12318.0"/>
        <n v="18396.0"/>
        <n v="23169.0"/>
        <n v="7095.0"/>
        <n v="11712.0"/>
        <n v="17611.0"/>
        <n v="9856.0"/>
        <n v="35814.0"/>
        <n v="32899.0"/>
        <n v="15740.0"/>
        <n v="19377.0"/>
        <n v="9833.0"/>
        <n v="12004.0"/>
        <n v="49256.0"/>
        <n v="6653.0"/>
        <n v="62822.0"/>
        <n v="13119.0"/>
        <n v="13270.0"/>
        <n v="64234.0"/>
        <n v="18914.0"/>
        <n v="13811.0"/>
        <n v="80928.0"/>
        <n v="81205.0"/>
        <n v="55164.0"/>
        <n v="15254.0"/>
        <n v="24535.0"/>
        <n v="39028.0"/>
        <n v="16625.0"/>
        <n v="53158.0"/>
        <n v="17431.0"/>
        <n v="10014.0"/>
        <n v="16642.0"/>
        <n v="33830.0"/>
        <n v="15530.0"/>
        <n v="15702.0"/>
        <n v="16753.0"/>
        <n v="28586.0"/>
        <n v="25608.0"/>
        <n v="16541.0"/>
        <n v="25564.0"/>
        <n v="10129.0"/>
        <n v="19738.0"/>
        <n v="35530.0"/>
        <n v="16795.0"/>
        <n v="58689.0"/>
        <n v="31180.0"/>
        <n v="17489.0"/>
        <n v="27544.0"/>
        <n v="8270.0"/>
        <n v="22234.0"/>
        <n v="29217.0"/>
        <n v="17785.0"/>
        <n v="23121.0"/>
        <n v="8448.0"/>
        <n v="13094.0"/>
        <n v="22198.0"/>
        <n v="37898.0"/>
        <n v="18748.0"/>
        <n v="14811.0"/>
        <n v="32129.0"/>
        <n v="25475.0"/>
        <n v="17677.0"/>
        <n v="24936.0"/>
        <n v="6142.0"/>
        <n v="21808.0"/>
        <n v="16054.0"/>
        <n v="16451.0"/>
        <n v="20683.0"/>
        <n v="31652.0"/>
        <n v="19194.0"/>
        <n v="13234.0"/>
        <n v="13577.0"/>
        <n v="35491.0"/>
        <n v="16815.0"/>
        <n v="9551.0"/>
        <n v="9400.0"/>
        <n v="33139.0"/>
        <n v="15788.0"/>
        <n v="15213.0"/>
        <n v="16611.0"/>
        <n v="8899.0"/>
        <n v="13440.0"/>
        <n v="6409.0"/>
        <n v="29050.0"/>
        <n v="10285.0"/>
        <n v="28577.0"/>
        <n v="13912.0"/>
        <n v="7074.0"/>
        <n v="23204.0"/>
        <n v="14162.0"/>
        <n v="24555.0"/>
        <n v="26107.0"/>
        <n v="20390.0"/>
        <n v="11902.0"/>
        <n v="16265.0"/>
        <n v="28817.0"/>
        <n v="10599.0"/>
        <n v="15193.0"/>
        <n v="23719.0"/>
        <n v="19818.0"/>
        <n v="68814.0"/>
        <n v="6854.0"/>
        <n v="16335.0"/>
        <n v="19438.0"/>
        <n v="16918.0"/>
        <n v="91576.0"/>
        <n v="25215.0"/>
        <n v="22726.0"/>
        <n v="8690.0"/>
        <n v="24286.0"/>
        <n v="13596.0"/>
        <n v="9513.0"/>
        <n v="14497.0"/>
        <n v="11844.0"/>
        <n v="16678.0"/>
        <n v="20019.0"/>
        <n v="15100.0"/>
        <n v="16742.0"/>
        <n v="34702.0"/>
        <n v="11235.0"/>
        <n v="22438.0"/>
        <n v="16099.0"/>
        <n v="25852.0"/>
        <n v="10841.0"/>
        <n v="13687.0"/>
        <n v="12255.0"/>
        <n v="12764.0"/>
        <n v="19031.0"/>
        <n v="15111.0"/>
        <n v="18973.0"/>
        <n v="21982.0"/>
        <n v="31860.0"/>
        <n v="12819.0"/>
        <n v="21687.0"/>
        <n v="12842.0"/>
        <n v="21944.0"/>
        <n v="22975.0"/>
        <n v="20066.0"/>
        <n v="11426.0"/>
        <n v="17201.0"/>
        <n v="28298.0"/>
        <n v="15653.0"/>
        <n v="12089.0"/>
        <n v="17886.0"/>
        <n v="18777.0"/>
        <n v="61440.0"/>
        <n v="21089.0"/>
        <n v="12406.0"/>
        <n v="20460.0"/>
        <n v="29156.0"/>
        <n v="23383.0"/>
        <n v="15278.0"/>
        <n v="22655.0"/>
        <n v="13449.0"/>
        <n v="24150.0"/>
        <n v="13229.0"/>
        <n v="50548.0"/>
        <n v="17516.0"/>
        <n v="19895.0"/>
        <n v="15376.0"/>
        <n v="32301.0"/>
        <n v="32609.0"/>
        <n v="11090.0"/>
        <n v="17761.0"/>
        <n v="90600.0"/>
        <n v="9361.0"/>
        <n v="12319.0"/>
        <n v="12453.0"/>
        <n v="11859.0"/>
        <n v="19718.0"/>
        <n v="19603.0"/>
        <n v="11223.0"/>
        <n v="26498.0"/>
        <n v="14849.0"/>
        <n v="16663.0"/>
        <n v="18340.0"/>
        <n v="18050.0"/>
        <n v="8322.0"/>
        <n v="39964.0"/>
        <n v="41201.0"/>
        <n v="15867.0"/>
        <n v="18743.0"/>
        <n v="22424.0"/>
        <n v="17484.0"/>
        <n v="11908.0"/>
        <n v="24339.0"/>
        <n v="11984.0"/>
        <n v="33464.0"/>
        <n v="12747.0"/>
        <n v="12093.0"/>
        <n v="18267.0"/>
        <n v="16754.0"/>
        <n v="13631.0"/>
        <n v="16639.0"/>
        <n v="24493.0"/>
        <n v="8591.0"/>
        <n v="27066.0"/>
        <n v="24127.0"/>
        <n v="15069.0"/>
        <n v="7822.0"/>
        <n v="5893.0"/>
        <n v="12568.0"/>
        <n v="15758.0"/>
        <n v="16810.0"/>
        <n v="25226.0"/>
        <n v="33460.0"/>
        <n v="14312.0"/>
        <n v="20544.0"/>
        <n v="35239.0"/>
        <n v="16979.0"/>
        <n v="14963.0"/>
        <n v="11400.0"/>
        <n v="14499.0"/>
        <n v="19180.0"/>
        <n v="15598.0"/>
        <n v="19233.0"/>
        <n v="21061.0"/>
        <n v="15703.0"/>
        <n v="21605.0"/>
        <n v="12914.0"/>
        <n v="15913.0"/>
        <n v="25733.0"/>
        <n v="22133.0"/>
        <n v="29413.0"/>
        <n v="14039.0"/>
        <n v="31120.0"/>
        <n v="15915.0"/>
        <n v="6184.0"/>
        <n v="10990.0"/>
        <n v="14797.0"/>
        <n v="17574.0"/>
        <n v="13741.0"/>
        <n v="40178.0"/>
        <n v="15984.0"/>
        <n v="13104.0"/>
        <n v="7704.0"/>
        <n v="17417.0"/>
        <n v="52169.0"/>
        <n v="14334.0"/>
        <n v="14032.0"/>
        <n v="13998.0"/>
        <n v="23110.0"/>
        <n v="24896.0"/>
        <n v="11909.0"/>
        <n v="106273.0"/>
        <n v="33566.0"/>
        <n v="18752.0"/>
        <n v="13153.0"/>
        <n v="18944.0"/>
        <n v="18195.0"/>
        <n v="15640.0"/>
        <n v="21140.0"/>
        <n v="13896.0"/>
        <n v="13783.0"/>
        <n v="31003.0"/>
        <n v="13924.0"/>
        <n v="31903.0"/>
        <n v="30696.0"/>
        <n v="12998.0"/>
        <n v="40432.0"/>
        <n v="22845.0"/>
        <n v="15654.0"/>
        <n v="47422.0"/>
        <n v="7394.0"/>
        <n v="11969.0"/>
        <n v="19464.0"/>
        <n v="16587.0"/>
        <n v="17324.0"/>
        <n v="15753.0"/>
        <n v="14484.0"/>
        <n v="18997.0"/>
        <n v="12557.0"/>
        <n v="15068.0"/>
        <n v="6474.0"/>
        <n v="12397.0"/>
        <n v="16200.0"/>
        <n v="10679.0"/>
        <n v="21383.0"/>
        <n v="35563.0"/>
        <n v="18646.0"/>
        <n v="21692.0"/>
        <n v="28038.0"/>
        <n v="17239.0"/>
        <n v="7945.0"/>
        <n v="11406.0"/>
        <n v="21926.0"/>
        <n v="19087.0"/>
        <n v="16188.0"/>
        <n v="19798.0"/>
        <n v="8875.0"/>
        <n v="9422.0"/>
        <n v="23934.0"/>
        <n v="14662.0"/>
        <n v="14925.0"/>
        <n v="25286.0"/>
        <n v="11259.0"/>
        <n v="21525.0"/>
        <n v="10759.0"/>
        <n v="21462.0"/>
        <n v="23903.0"/>
        <n v="13341.0"/>
        <n v="25828.0"/>
        <n v="17943.0"/>
        <n v="21182.0"/>
        <n v="43904.0"/>
        <n v="6449.0"/>
        <n v="19716.0"/>
        <n v="15534.0"/>
        <n v="27570.0"/>
        <n v="10138.0"/>
        <n v="31850.0"/>
        <n v="15779.0"/>
        <n v="13175.0"/>
        <n v="18199.0"/>
        <n v="13126.0"/>
        <n v="43571.0"/>
        <n v="11745.0"/>
        <n v="11674.0"/>
        <n v="10193.0"/>
        <n v="38507.0"/>
        <n v="34394.0"/>
        <n v="5846.0"/>
        <n v="12427.0"/>
        <n v="55857.0"/>
        <n v="35534.0"/>
        <n v="12639.0"/>
        <n v="8369.0"/>
        <n v="19465.0"/>
        <n v="32332.0"/>
        <n v="14606.0"/>
        <n v="16115.0"/>
        <n v="11924.0"/>
        <n v="13648.0"/>
        <n v="14010.0"/>
        <n v="7362.0"/>
        <n v="17646.0"/>
        <n v="11112.0"/>
        <n v="13191.0"/>
        <n v="11428.0"/>
        <n v="20386.0"/>
        <n v="21977.0"/>
        <n v="16569.0"/>
        <n v="38138.0"/>
        <n v="8897.0"/>
        <n v="19043.0"/>
        <n v="20576.0"/>
        <n v="13500.0"/>
        <n v="17382.0"/>
        <n v="27432.0"/>
        <n v="37647.0"/>
        <n v="13051.0"/>
        <n v="40064.0"/>
        <n v="16340.0"/>
        <n v="16142.0"/>
        <n v="47163.0"/>
        <n v="15518.0"/>
        <n v="12296.0"/>
        <n v="29754.0"/>
        <n v="13734.0"/>
        <n v="11583.0"/>
        <n v="31281.0"/>
        <n v="14776.0"/>
        <n v="10242.0"/>
        <n v="25314.0"/>
        <n v="28134.0"/>
        <n v="12732.0"/>
        <n v="15245.0"/>
        <n v="26483.0"/>
        <n v="7978.0"/>
        <n v="33442.0"/>
        <n v="37190.0"/>
        <n v="18780.0"/>
        <n v="10891.0"/>
        <n v="33068.0"/>
        <n v="8189.0"/>
        <n v="6221.0"/>
        <n v="21417.0"/>
        <n v="19524.0"/>
        <n v="5422.0"/>
        <n v="12177.0"/>
        <n v="32838.0"/>
        <n v="40664.0"/>
        <n v="9847.0"/>
        <n v="10217.0"/>
        <n v="25384.0"/>
        <n v="15755.0"/>
        <n v="19931.0"/>
        <n v="19428.0"/>
        <n v="30302.0"/>
        <n v="23739.0"/>
        <n v="15948.0"/>
        <n v="27062.0"/>
        <n v="18812.0"/>
        <n v="10481.0"/>
        <n v="82369.0"/>
        <n v="17698.0"/>
        <n v="40224.0"/>
        <n v="18059.0"/>
        <n v="6630.0"/>
        <n v="29620.0"/>
        <n v="16288.0"/>
        <n v="29544.0"/>
        <n v="20184.0"/>
        <n v="11177.0"/>
        <n v="13560.0"/>
        <n v="19318.0"/>
        <n v="14711.0"/>
        <n v="15512.0"/>
        <n v="27861.0"/>
        <n v="17077.0"/>
        <n v="19183.0"/>
        <n v="14537.0"/>
        <n v="18370.0"/>
        <n v="16473.0"/>
        <n v="11139.0"/>
        <n v="13441.0"/>
        <n v="18128.0"/>
        <n v="12438.0"/>
        <n v="13529.0"/>
        <n v="12884.0"/>
        <n v="27549.0"/>
        <n v="29170.0"/>
        <n v="10267.0"/>
        <n v="18918.0"/>
        <n v="17928.0"/>
        <n v="18202.0"/>
        <n v="17331.0"/>
        <n v="21343.0"/>
        <n v="22695.0"/>
        <n v="26035.0"/>
        <n v="4825.0"/>
        <n v="7083.0"/>
        <n v="24745.0"/>
        <n v="14045.0"/>
        <n v="14104.0"/>
        <n v="25882.0"/>
        <n v="9520.0"/>
        <n v="27469.0"/>
        <n v="10417.0"/>
        <n v="24758.0"/>
        <n v="15287.0"/>
        <n v="37734.0"/>
        <n v="8675.0"/>
        <n v="42897.0"/>
        <n v="17986.0"/>
        <n v="11152.0"/>
        <n v="14984.0"/>
        <n v="8382.0"/>
        <n v="10909.0"/>
        <n v="12204.0"/>
        <n v="17337.0"/>
        <n v="20295.0"/>
        <n v="27612.0"/>
        <n v="15275.0"/>
        <n v="21916.0"/>
        <n v="13186.0"/>
        <n v="16105.0"/>
        <n v="10199.0"/>
        <n v="22045.0"/>
        <n v="14453.0"/>
        <n v="10917.0"/>
        <n v="21997.0"/>
        <n v="11359.0"/>
        <n v="11669.0"/>
        <n v="21521.0"/>
        <n v="20164.0"/>
        <n v="21600.0"/>
        <n v="21385.0"/>
        <n v="12010.0"/>
        <n v="20235.0"/>
        <n v="13278.0"/>
        <n v="10607.0"/>
        <n v="16493.0"/>
        <n v="18860.0"/>
        <n v="28303.0"/>
        <n v="23951.0"/>
        <n v="29436.0"/>
        <n v="21646.0"/>
        <n v="18850.0"/>
        <n v="36868.0"/>
        <n v="11854.0"/>
        <n v="16123.0"/>
        <n v="16604.0"/>
        <n v="15510.0"/>
        <n v="18227.0"/>
        <n v="10661.0"/>
        <n v="18220.0"/>
        <n v="11141.0"/>
        <n v="9668.0"/>
        <n v="15179.0"/>
        <n v="11309.0"/>
        <n v="11625.0"/>
        <n v="17392.0"/>
        <n v="16273.0"/>
        <n v="13951.0"/>
        <n v="13437.0"/>
        <n v="18107.0"/>
        <n v="11640.0"/>
        <n v="15709.0"/>
        <n v="18843.0"/>
        <n v="9103.0"/>
        <n v="7813.0"/>
        <n v="11462.0"/>
        <n v="15904.0"/>
        <n v="13327.0"/>
        <n v="12667.0"/>
        <n v="16479.0"/>
        <n v="16856.0"/>
        <n v="12932.0"/>
        <n v="13810.0"/>
        <n v="10468.0"/>
        <n v="12802.0"/>
        <n v="11778.0"/>
        <n v="21094.0"/>
        <n v="17363.0"/>
        <n v="14099.0"/>
        <n v="21975.0"/>
        <n v="18837.0"/>
        <n v="17991.0"/>
        <n v="28124.0"/>
        <n v="17728.0"/>
        <n v="11779.0"/>
        <n v="10511.0"/>
        <n v="19102.0"/>
        <n v="9747.0"/>
        <n v="15008.0"/>
        <n v="53131.0"/>
        <n v="17718.0"/>
        <n v="16019.0"/>
        <n v="13491.0"/>
        <n v="17783.0"/>
        <n v="17313.0"/>
        <n v="9064.0"/>
        <n v="16474.0"/>
        <n v="17458.0"/>
        <n v="18738.0"/>
        <n v="9980.0"/>
        <n v="21444.0"/>
        <n v="9547.0"/>
        <n v="35544.0"/>
        <n v="20795.0"/>
        <n v="18405.0"/>
        <n v="13011.0"/>
        <n v="15958.0"/>
        <n v="15970.0"/>
        <n v="11072.0"/>
        <n v="10488.0"/>
        <n v="12518.0"/>
        <n v="47363.0"/>
        <n v="29990.0"/>
        <n v="12960.0"/>
        <n v="15195.0"/>
        <n v="18391.0"/>
        <n v="26462.0"/>
        <n v="19082.0"/>
        <n v="8359.0"/>
        <n v="13696.0"/>
        <n v="15360.0"/>
        <n v="17653.0"/>
        <n v="12868.0"/>
        <n v="13351.0"/>
        <n v="12982.0"/>
        <n v="42356.0"/>
        <n v="22648.0"/>
        <n v="8456.0"/>
        <n v="9840.0"/>
        <n v="14424.0"/>
        <n v="14121.0"/>
        <n v="13716.0"/>
        <n v="12221.0"/>
        <n v="14539.0"/>
        <n v="15332.0"/>
        <n v="24850.0"/>
        <n v="12484.0"/>
        <n v="25787.0"/>
        <n v="11912.0"/>
        <n v="9881.0"/>
        <n v="25558.0"/>
        <n v="11438.0"/>
        <n v="19466.0"/>
        <n v="14602.0"/>
        <n v="13370.0"/>
        <n v="13044.0"/>
        <n v="19246.0"/>
        <n v="11919.0"/>
        <n v="13120.0"/>
        <n v="11310.0"/>
        <n v="15917.0"/>
        <n v="14886.0"/>
        <n v="16104.0"/>
        <n v="16670.0"/>
        <n v="28264.0"/>
        <n v="28892.0"/>
        <n v="22233.0"/>
        <n v="14317.0"/>
        <n v="11303.0"/>
        <n v="19446.0"/>
        <n v="10272.0"/>
        <n v="12780.0"/>
        <n v="18631.0"/>
        <n v="22427.0"/>
        <n v="21608.0"/>
        <n v="11551.0"/>
        <n v="27674.0"/>
        <n v="18554.0"/>
        <n v="10427.0"/>
        <n v="18013.0"/>
        <n v="15630.0"/>
        <n v="28668.0"/>
        <n v="16534.0"/>
        <n v="13552.0"/>
        <n v="10309.0"/>
        <n v="16470.0"/>
        <n v="20619.0"/>
        <n v="9634.0"/>
        <n v="10785.0"/>
        <n v="8656.0"/>
        <n v="11510.0"/>
        <n v="9540.0"/>
        <n v="13851.0"/>
        <n v="29344.0"/>
        <n v="13977.0"/>
        <n v="13177.0"/>
        <n v="6724.0"/>
        <n v="9934.0"/>
        <n v="8444.0"/>
        <n v="19553.0"/>
        <n v="22969.0"/>
        <n v="12396.0"/>
        <n v="20642.0"/>
        <n v="12675.0"/>
        <n v="13007.0"/>
        <n v="18756.0"/>
        <n v="15229.0"/>
        <n v="11126.0"/>
        <n v="6768.0"/>
        <n v="11939.0"/>
        <n v="10497.0"/>
        <n v="20831.0"/>
        <n v="17585.0"/>
        <n v="17641.0"/>
        <n v="26812.0"/>
        <n v="46740.0"/>
        <n v="16681.0"/>
        <n v="19633.0"/>
        <n v="10376.0"/>
        <n v="13762.0"/>
        <n v="18464.0"/>
        <n v="9954.0"/>
        <n v="13616.0"/>
        <n v="16518.0"/>
        <n v="12098.0"/>
        <n v="48235.0"/>
        <n v="12645.0"/>
        <n v="19724.0"/>
        <n v="12694.0"/>
        <n v="14439.0"/>
        <n v="19217.0"/>
        <n v="9983.0"/>
        <n v="12538.0"/>
        <n v="18273.0"/>
        <n v="19104.0"/>
        <n v="12625.0"/>
        <n v="13521.0"/>
        <n v="14977.0"/>
        <n v="36395.0"/>
        <n v="17115.0"/>
        <n v="11637.0"/>
        <n v="25255.0"/>
        <n v="14004.0"/>
        <n v="10597.0"/>
        <n v="16759.0"/>
        <n v="12415.0"/>
        <n v="19039.0"/>
        <n v="18613.0"/>
        <n v="16729.0"/>
        <n v="12806.0"/>
        <n v="14942.0"/>
        <n v="17342.0"/>
        <n v="17408.0"/>
        <n v="12474.0"/>
        <n v="15784.0"/>
        <n v="13439.0"/>
        <n v="12336.0"/>
        <n v="19398.0"/>
        <n v="18415.0"/>
        <n v="14353.0"/>
        <n v="14253.0"/>
        <n v="14192.0"/>
        <n v="21109.0"/>
        <n v="34713.0"/>
        <n v="18690.0"/>
        <n v="15451.0"/>
        <n v="13532.0"/>
        <n v="16854.0"/>
        <n v="22327.0"/>
        <n v="15628.0"/>
        <n v="11184.0"/>
        <n v="11579.0"/>
        <n v="13796.0"/>
        <n v="25969.0"/>
        <n v="10078.0"/>
        <n v="12378.0"/>
        <n v="16460.0"/>
        <n v="17091.0"/>
        <n v="14518.0"/>
        <n v="7958.0"/>
        <n v="40741.0"/>
        <n v="19627.0"/>
        <n v="31606.0"/>
        <n v="12012.0"/>
        <n v="13366.0"/>
        <n v="11975.0"/>
        <n v="12595.0"/>
        <n v="14762.0"/>
        <n v="14532.0"/>
        <n v="23348.0"/>
        <n v="21059.0"/>
        <n v="12909.0"/>
        <n v="23740.0"/>
        <n v="15522.0"/>
        <n v="11094.0"/>
        <n v="10321.0"/>
        <n v="9678.0"/>
        <n v="17908.0"/>
        <n v="26585.0"/>
        <n v="21501.0"/>
        <n v="19962.0"/>
        <n v="19845.0"/>
        <n v="16699.0"/>
        <n v="35196.0"/>
        <n v="25527.0"/>
        <n v="16348.0"/>
        <n v="12915.0"/>
        <n v="10281.0"/>
        <n v="15734.0"/>
        <n v="44193.0"/>
        <n v="14431.0"/>
        <n v="17269.0"/>
        <n v="14917.0"/>
        <n v="10832.0"/>
        <n v="16035.0"/>
        <n v="14946.0"/>
        <n v="37628.0"/>
        <n v="10003.0"/>
        <n v="24259.0"/>
        <n v="15356.0"/>
        <n v="19090.0"/>
        <n v="15425.0"/>
        <n v="23656.0"/>
        <n v="13576.0"/>
        <n v="9233.0"/>
        <n v="24541.0"/>
        <n v="14780.0"/>
        <n v="25715.0"/>
        <n v="22219.0"/>
        <n v="7802.0"/>
        <n v="23089.0"/>
        <n v="10611.0"/>
        <n v="12469.0"/>
        <n v="13727.0"/>
        <n v="11595.0"/>
        <n v="18769.0"/>
        <n v="11294.0"/>
        <n v="12992.0"/>
        <n v="11296.0"/>
        <n v="21226.0"/>
        <n v="9144.0"/>
        <n v="33485.0"/>
        <n v="13020.0"/>
        <n v="30256.0"/>
        <n v="22698.0"/>
        <n v="12436.0"/>
        <n v="19287.0"/>
        <n v="8833.0"/>
        <n v="15936.0"/>
        <n v="17633.0"/>
        <n v="23340.0"/>
        <n v="10541.0"/>
        <n v="23774.0"/>
        <n v="16263.0"/>
        <n v="15296.0"/>
        <n v="15847.0"/>
        <n v="11148.0"/>
        <n v="21114.0"/>
        <n v="8265.0"/>
        <n v="9385.0"/>
        <n v="17804.0"/>
        <n v="23079.0"/>
        <n v="15608.0"/>
        <n v="17052.0"/>
        <n v="10327.0"/>
        <n v="14138.0"/>
        <n v="8625.0"/>
        <n v="10083.0"/>
        <n v="7456.0"/>
        <n v="24752.0"/>
        <n v="22670.0"/>
        <n v="27532.0"/>
        <n v="31616.0"/>
        <n v="15683.0"/>
        <n v="11843.0"/>
        <n v="14202.0"/>
        <n v="34430.0"/>
        <n v="9084.0"/>
        <n v="22696.0"/>
        <n v="10910.0"/>
        <n v="13239.0"/>
        <n v="17548.0"/>
        <n v="29920.0"/>
        <n v="17518.0"/>
        <n v="13339.0"/>
        <n v="18827.0"/>
        <n v="12869.0"/>
        <n v="11547.0"/>
        <n v="11670.0"/>
        <n v="12509.0"/>
        <n v="11132.0"/>
        <n v="22281.0"/>
        <n v="19537.0"/>
        <n v="8956.0"/>
        <n v="7139.0"/>
        <n v="16517.0"/>
        <n v="24198.0"/>
        <n v="17344.0"/>
        <n v="15491.0"/>
        <n v="19029.0"/>
        <n v="29540.0"/>
        <n v="19734.0"/>
        <n v="29286.0"/>
        <n v="13147.0"/>
        <n v="19457.0"/>
        <n v="16922.0"/>
        <n v="9015.0"/>
        <n v="17607.0"/>
        <n v="15986.0"/>
        <n v="9368.0"/>
        <n v="12546.0"/>
        <n v="10249.0"/>
        <n v="11129.0"/>
        <n v="15669.0"/>
        <n v="21467.0"/>
        <n v="11838.0"/>
        <n v="14914.0"/>
        <n v="10325.0"/>
        <n v="19549.0"/>
        <n v="9399.0"/>
        <n v="17492.0"/>
        <n v="9720.0"/>
        <n v="14465.0"/>
        <n v="35502.0"/>
        <n v="9831.0"/>
        <n v="15380.0"/>
        <n v="10308.0"/>
        <n v="12605.0"/>
        <n v="19960.0"/>
        <n v="7997.0"/>
        <n v="22639.0"/>
        <n v="11290.0"/>
        <n v="18253.0"/>
        <n v="9791.0"/>
        <n v="33069.0"/>
        <n v="11562.0"/>
        <n v="8848.0"/>
        <n v="11881.0"/>
        <n v="9317.0"/>
        <n v="8814.0"/>
        <n v="11899.0"/>
        <n v="15563.0"/>
        <n v="12673.0"/>
        <n v="12615.0"/>
        <n v="21302.0"/>
        <n v="12223.0"/>
        <n v="9796.0"/>
        <n v="9533.0"/>
        <n v="15864.0"/>
        <n v="17163.0"/>
        <n v="21132.0"/>
        <n v="9279.0"/>
        <n v="9846.0"/>
        <n v="23282.0"/>
        <n v="16469.0"/>
        <n v="11604.0"/>
        <n v="14123.0"/>
        <n v="16749.0"/>
        <n v="14609.0"/>
        <n v="17688.0"/>
        <n v="17216.0"/>
        <n v="15305.0"/>
        <n v="16822.0"/>
        <n v="15079.0"/>
        <n v="18462.0"/>
        <n v="28753.0"/>
        <n v="12145.0"/>
        <n v="10549.0"/>
        <n v="18434.0"/>
        <n v="34893.0"/>
        <n v="19961.0"/>
        <n v="23020.0"/>
        <n v="17474.0"/>
        <n v="11679.0"/>
        <n v="68148.0"/>
        <n v="19258.0"/>
        <n v="11850.0"/>
        <n v="13345.0"/>
        <n v="13724.0"/>
        <n v="15732.0"/>
        <n v="21122.0"/>
        <n v="10622.0"/>
        <n v="29524.0"/>
        <n v="13025.0"/>
        <n v="15293.0"/>
        <n v="15041.0"/>
        <n v="21758.0"/>
        <n v="11747.0"/>
        <n v="19422.0"/>
        <n v="13618.0"/>
        <n v="29297.0"/>
        <n v="12727.0"/>
        <n v="11773.0"/>
        <n v="12382.0"/>
        <n v="16775.0"/>
        <n v="39328.0"/>
        <n v="12180.0"/>
        <n v="27393.0"/>
        <n v="15973.0"/>
        <n v="14552.0"/>
        <n v="19165.0"/>
        <n v="21051.0"/>
        <n v="22012.0"/>
        <n v="24913.0"/>
        <n v="12051.0"/>
        <n v="23977.0"/>
        <n v="15930.0"/>
        <n v="11450.0"/>
        <n v="16808.0"/>
        <n v="16302.0"/>
        <n v="17578.0"/>
        <n v="10082.0"/>
        <n v="27042.0"/>
        <n v="16647.0"/>
        <n v="23300.0"/>
        <n v="12365.0"/>
        <n v="16626.0"/>
        <n v="8815.0"/>
        <n v="14005.0"/>
        <n v="19518.0"/>
        <n v="9497.0"/>
        <n v="10692.0"/>
        <n v="9248.0"/>
        <n v="12494.0"/>
        <n v="13538.0"/>
        <n v="12275.0"/>
        <n v="9579.0"/>
        <n v="9987.0"/>
        <n v="10539.0"/>
        <n v="19695.0"/>
        <n v="10728.0"/>
        <n v="13840.0"/>
        <n v="15304.0"/>
        <n v="10348.0"/>
        <n v="8147.0"/>
        <n v="8170.0"/>
        <n v="12961.0"/>
        <n v="11164.0"/>
        <n v="26007.0"/>
        <n v="15808.0"/>
        <n v="10791.0"/>
        <n v="9822.0"/>
        <n v="10584.0"/>
        <n v="11044.0"/>
        <n v="10744.0"/>
        <n v="10461.0"/>
        <n v="17000.0"/>
        <n v="13988.0"/>
        <n v="13053.0"/>
        <n v="11545.0"/>
        <n v="11638.0"/>
        <n v="9825.0"/>
        <n v="11934.0"/>
        <n v="11315.0"/>
        <n v="20144.0"/>
        <n v="12606.0"/>
        <n v="14351.0"/>
        <n v="11257.0"/>
        <n v="14020.0"/>
        <n v="17292.0"/>
        <n v="17366.0"/>
        <n v="10244.0"/>
        <n v="13433.0"/>
        <n v="19095.0"/>
        <n v="10962.0"/>
        <n v="10788.0"/>
        <n v="16011.0"/>
        <n v="10779.0"/>
        <n v="28034.0"/>
        <n v="10388.0"/>
        <n v="10580.0"/>
        <n v="8393.0"/>
        <n v="21539.0"/>
        <n v="11759.0"/>
        <n v="9659.0"/>
        <n v="19844.0"/>
        <n v="9658.0"/>
        <n v="7470.0"/>
        <n v="9788.0"/>
        <n v="9606.0"/>
        <n v="12937.0"/>
        <n v="19387.0"/>
        <n v="16022.0"/>
        <n v="14023.0"/>
        <n v="8370.0"/>
        <n v="11792.0"/>
        <n v="13218.0"/>
        <n v="7361.0"/>
        <n v="11289.0"/>
        <n v="23170.0"/>
        <n v="10356.0"/>
        <n v="60053.0"/>
        <n v="33535.0"/>
        <n v="13344.0"/>
        <n v="11360.0"/>
        <n v="9296.0"/>
        <n v="13460.0"/>
        <n v="21458.0"/>
        <n v="12391.0"/>
        <n v="9240.0"/>
        <n v="15767.0"/>
        <n v="12450.0"/>
        <n v="22667.0"/>
        <n v="17204.0"/>
        <n v="14377.0"/>
        <n v="26951.0"/>
        <n v="10245.0"/>
        <n v="14394.0"/>
        <n v="17690.0"/>
        <n v="28878.0"/>
        <n v="14658.0"/>
        <n v="8165.0"/>
        <n v="34143.0"/>
        <n v="22015.0"/>
        <n v="11979.0"/>
        <n v="14965.0"/>
        <n v="13570.0"/>
        <n v="22221.0"/>
        <n v="8763.0"/>
        <n v="21371.0"/>
        <n v="11108.0"/>
        <n v="62084.0"/>
        <n v="19493.0"/>
        <n v="17954.0"/>
        <n v="10716.0"/>
        <n v="17973.0"/>
        <n v="16388.0"/>
        <n v="11372.0"/>
        <n v="23530.0"/>
        <n v="14237.0"/>
        <n v="10469.0"/>
        <n v="7586.0"/>
        <n v="13763.0"/>
        <n v="17626.0"/>
        <n v="12452.0"/>
        <n v="27692.0"/>
        <n v="10543.0"/>
        <n v="15694.0"/>
        <n v="26817.0"/>
        <n v="19317.0"/>
        <n v="11192.0"/>
        <n v="17632.0"/>
        <n v="13227.0"/>
        <n v="22088.0"/>
        <n v="7173.0"/>
        <n v="21795.0"/>
        <n v="18718.0"/>
        <n v="8354.0"/>
        <n v="15176.0"/>
        <n v="7285.0"/>
        <n v="12966.0"/>
        <n v="15967.0"/>
        <n v="10899.0"/>
        <n v="11864.0"/>
        <n v="15934.0"/>
        <n v="14486.0"/>
        <n v="17404.0"/>
        <n v="8194.0"/>
        <n v="6671.0"/>
        <n v="5668.0"/>
        <n v="3975.0"/>
        <n v="18383.0"/>
        <n v="10874.0"/>
        <n v="18555.0"/>
        <n v="83519.0"/>
        <n v="12445.0"/>
        <n v="18966.0"/>
        <n v="11368.0"/>
        <n v="16896.0"/>
        <n v="17028.0"/>
        <n v="30680.0"/>
        <n v="11250.0"/>
        <n v="10475.0"/>
        <n v="16242.0"/>
        <n v="10905.0"/>
        <n v="12366.0"/>
        <n v="14883.0"/>
        <n v="20927.0"/>
        <n v="95913.0"/>
        <n v="14006.0"/>
        <n v="11865.0"/>
        <n v="18116.0"/>
        <n v="15018.0"/>
        <n v="26708.0"/>
        <n v="12840.0"/>
        <n v="15134.0"/>
        <n v="34738.0"/>
        <n v="10522.0"/>
        <n v="19153.0"/>
        <n v="17140.0"/>
        <n v="9395.0"/>
        <n v="16768.0"/>
        <n v="15991.0"/>
        <n v="61923.0"/>
        <n v="11401.0"/>
        <n v="22600.0"/>
        <n v="35266.0"/>
        <n v="15884.0"/>
        <n v="6493.0"/>
        <n v="4884.0"/>
        <n v="17662.0"/>
        <n v="10050.0"/>
        <n v="15032.0"/>
        <n v="15035.0"/>
        <n v="18607.0"/>
        <n v="18160.0"/>
        <n v="13887.0"/>
        <n v="12599.0"/>
        <n v="16731.0"/>
        <n v="35357.0"/>
        <n v="21988.0"/>
        <n v="37135.0"/>
        <n v="9955.0"/>
        <n v="16254.0"/>
        <n v="15238.0"/>
        <n v="21695.0"/>
        <n v="17870.0"/>
        <n v="10618.0"/>
        <n v="11446.0"/>
        <n v="12683.0"/>
        <n v="15312.0"/>
        <n v="22625.0"/>
        <n v="21366.0"/>
        <n v="18503.0"/>
        <n v="21023.0"/>
        <n v="21653.0"/>
        <n v="22531.0"/>
        <n v="18814.0"/>
        <n v="15084.0"/>
        <n v="13378.0"/>
        <n v="11607.0"/>
        <n v="20510.0"/>
        <n v="10776.0"/>
        <n v="9845.0"/>
        <n v="10914.0"/>
        <n v="24703.0"/>
        <n v="16740.0"/>
        <n v="9358.0"/>
        <n v="15469.0"/>
        <n v="14992.0"/>
        <n v="19972.0"/>
        <n v="15730.0"/>
        <n v="64360.0"/>
        <n v="11230.0"/>
        <n v="9892.0"/>
        <n v="27443.0"/>
        <n v="13281.0"/>
        <n v="13588.0"/>
        <n v="16243.0"/>
        <n v="8204.0"/>
        <n v="23852.0"/>
        <n v="20210.0"/>
        <n v="15719.0"/>
        <n v="21328.0"/>
        <n v="12400.0"/>
        <n v="9619.0"/>
        <n v="15146.0"/>
        <n v="8941.0"/>
        <n v="26626.0"/>
        <n v="26282.0"/>
        <n v="16711.0"/>
        <n v="13164.0"/>
        <n v="10701.0"/>
        <n v="11657.0"/>
        <n v="13662.0"/>
        <n v="17013.0"/>
        <n v="28018.0"/>
        <n v="17995.0"/>
        <n v="12829.0"/>
        <n v="12461.0"/>
        <n v="14536.0"/>
        <n v="11274.0"/>
        <n v="16580.0"/>
        <n v="16156.0"/>
        <n v="13805.0"/>
        <n v="57644.0"/>
        <n v="11100.0"/>
        <n v="14436.0"/>
        <n v="17543.0"/>
        <n v="11676.0"/>
        <n v="13398.0"/>
        <n v="22666.0"/>
        <n v="16266.0"/>
        <n v="15037.0"/>
        <n v="100528.0"/>
        <n v="14164.0"/>
        <n v="10233.0"/>
        <n v="14771.0"/>
        <n v="17356.0"/>
        <n v="22026.0"/>
        <n v="15328.0"/>
        <n v="20587.0"/>
        <n v="12044.0"/>
        <n v="13571.0"/>
        <n v="11241.0"/>
        <n v="20320.0"/>
        <n v="11074.0"/>
        <n v="17038.0"/>
        <n v="13030.0"/>
        <n v="12826.0"/>
        <n v="9704.0"/>
        <n v="10423.0"/>
        <n v="20694.0"/>
        <n v="26265.0"/>
        <n v="11815.0"/>
        <n v="10873.0"/>
        <n v="15160.0"/>
        <n v="12989.0"/>
        <n v="15149.0"/>
        <n v="12835.0"/>
        <n v="11052.0"/>
        <n v="13669.0"/>
        <n v="17697.0"/>
        <n v="12513.0"/>
        <n v="4578.0"/>
        <n v="15863.0"/>
        <n v="10020.0"/>
        <n v="15112.0"/>
        <n v="11371.0"/>
        <n v="7915.0"/>
        <n v="14194.0"/>
        <n v="6997.0"/>
        <n v="10632.0"/>
        <n v="8757.0"/>
        <n v="16007.0"/>
        <n v="13073.0"/>
        <n v="13860.0"/>
        <n v="10974.0"/>
        <n v="14398.0"/>
        <n v="13264.0"/>
        <n v="9936.0"/>
        <n v="11275.0"/>
        <n v="14675.0"/>
        <n v="12618.0"/>
        <n v="16377.0"/>
        <n v="17643.0"/>
        <n v="10747.0"/>
        <n v="14428.0"/>
        <n v="11781.0"/>
        <n v="14699.0"/>
        <n v="16415.0"/>
        <n v="12167.0"/>
        <n v="13061.0"/>
        <n v="17251.0"/>
        <n v="13534.0"/>
        <n v="10117.0"/>
        <n v="12239.0"/>
        <n v="16482.0"/>
        <n v="16981.0"/>
        <n v="15493.0"/>
        <n v="13525.0"/>
        <n v="24518.0"/>
        <n v="13705.0"/>
        <n v="10057.0"/>
        <n v="7426.0"/>
        <n v="11284.0"/>
        <n v="10311.0"/>
        <n v="11981.0"/>
        <n v="13332.0"/>
        <n v="13067.0"/>
        <n v="13897.0"/>
        <n v="12641.0"/>
        <n v="20949.0"/>
        <n v="13149.0"/>
        <n v="12127.0"/>
        <n v="11719.0"/>
        <n v="13661.0"/>
        <n v="13717.0"/>
        <n v="12185.0"/>
        <n v="12144.0"/>
        <n v="13088.0"/>
        <n v="14750.0"/>
        <n v="17343.0"/>
        <n v="17572.0"/>
        <n v="10104.0"/>
        <n v="17112.0"/>
        <n v="20264.0"/>
        <n v="21035.0"/>
        <n v="11513.0"/>
        <n v="13193.0"/>
        <n v="16860.0"/>
        <n v="10493.0"/>
        <n v="27556.0"/>
        <n v="13847.0"/>
        <n v="35560.0"/>
        <n v="15208.0"/>
        <n v="11645.0"/>
        <n v="9593.0"/>
        <n v="12827.0"/>
        <n v="14934.0"/>
        <n v="26469.0"/>
        <n v="10755.0"/>
        <n v="20842.0"/>
        <n v="9838.0"/>
        <n v="35636.0"/>
        <n v="30968.0"/>
        <n v="14037.0"/>
        <n v="18211.0"/>
        <n v="11198.0"/>
        <n v="25024.0"/>
        <n v="27583.0"/>
        <n v="13925.0"/>
        <n v="17155.0"/>
        <n v="8250.0"/>
        <n v="9679.0"/>
        <n v="11254.0"/>
        <n v="16020.0"/>
        <n v="15354.0"/>
        <n v="11937.0"/>
        <n v="8737.0"/>
        <n v="20996.0"/>
        <n v="11136.0"/>
        <n v="12893.0"/>
        <n v="14555.0"/>
        <n v="17494.0"/>
        <n v="13143.0"/>
        <n v="8886.0"/>
        <n v="17128.0"/>
        <n v="79386.0"/>
        <n v="14507.0"/>
        <n v="9865.0"/>
        <n v="9821.0"/>
        <n v="19160.0"/>
        <n v="11377.0"/>
        <n v="42625.0"/>
        <n v="9813.0"/>
        <n v="10275.0"/>
        <n v="10490.0"/>
        <n v="11739.0"/>
        <n v="14689.0"/>
        <n v="22091.0"/>
        <n v="18113.0"/>
        <n v="9031.0"/>
        <n v="5727.0"/>
        <n v="10343.0"/>
        <n v="21410.0"/>
        <n v="15105.0"/>
        <n v="15499.0"/>
        <n v="12600.0"/>
        <n v="5159.0"/>
        <n v="9722.0"/>
        <n v="8172.0"/>
        <n v="12981.0"/>
        <n v="15832.0"/>
        <n v="9809.0"/>
        <n v="9665.0"/>
        <n v="7746.0"/>
        <n v="14670.0"/>
        <n v="13898.0"/>
        <n v="6927.0"/>
        <n v="9657.0"/>
        <n v="13719.0"/>
        <n v="13608.0"/>
        <n v="5972.0"/>
        <n v="21181.0"/>
        <n v="15114.0"/>
        <n v="11879.0"/>
        <n v="7466.0"/>
        <n v="12305.0"/>
        <n v="14624.0"/>
        <n v="14581.0"/>
        <n v="13679.0"/>
        <n v="8290.0"/>
        <n v="10613.0"/>
        <n v="9037.0"/>
        <n v="5611.0"/>
        <n v="10031.0"/>
        <n v="7656.0"/>
        <n v="14988.0"/>
        <n v="7827.0"/>
        <n v="27195.0"/>
        <n v="6133.0"/>
        <n v="11650.0"/>
        <n v="15259.0"/>
        <n v="5372.0"/>
        <n v="39749.0"/>
        <n v="17977.0"/>
        <n v="7798.0"/>
        <n v="17207.0"/>
        <n v="7323.0"/>
        <n v="8278.0"/>
        <n v="22926.0"/>
        <n v="10151.0"/>
        <n v="10204.0"/>
        <n v="10164.0"/>
        <n v="9288.0"/>
        <n v="13407.0"/>
        <n v="22886.0"/>
        <n v="6801.0"/>
        <n v="18693.0"/>
        <n v="11756.0"/>
        <n v="7051.0"/>
        <n v="17321.0"/>
        <n v="10710.0"/>
        <n v="7110.0"/>
        <n v="12313.0"/>
        <n v="16777.0"/>
        <n v="10726.0"/>
        <n v="10888.0"/>
        <n v="12333.0"/>
        <n v="7421.0"/>
        <n v="20833.0"/>
        <n v="13568.0"/>
        <n v="16287.0"/>
        <n v="10271.0"/>
        <n v="10789.0"/>
        <n v="11076.0"/>
        <n v="5559.0"/>
        <n v="7560.0"/>
        <n v="10293.0"/>
        <n v="15300.0"/>
        <n v="14303.0"/>
        <n v="15880.0"/>
        <n v="27245.0"/>
        <n v="7220.0"/>
        <n v="9585.0"/>
        <n v="9596.0"/>
        <n v="6104.0"/>
        <n v="29012.0"/>
        <n v="11920.0"/>
        <n v="8982.0"/>
        <n v="9759.0"/>
        <n v="22847.0"/>
        <n v="21036.0"/>
        <n v="16933.0"/>
        <n v="9698.0"/>
        <n v="11314.0"/>
        <n v="7768.0"/>
        <n v="16215.0"/>
        <n v="8302.0"/>
        <n v="35252.0"/>
        <n v="10918.0"/>
        <n v="8384.0"/>
        <n v="8662.0"/>
        <n v="14170.0"/>
        <n v="12460.0"/>
        <n v="8103.0"/>
        <n v="24959.0"/>
        <n v="14468.0"/>
        <n v="22028.0"/>
        <n v="17784.0"/>
        <n v="9493.0"/>
        <n v="14442.0"/>
        <n v="13162.0"/>
        <n v="10385.0"/>
        <n v="12576.0"/>
        <n v="11686.0"/>
        <n v="13209.0"/>
        <n v="9470.0"/>
        <n v="9020.0"/>
        <n v="15910.0"/>
        <n v="12601.0"/>
        <n v="13150.0"/>
        <n v="8231.0"/>
        <n v="20171.0"/>
        <n v="15715.0"/>
        <n v="9192.0"/>
        <n v="12539.0"/>
        <n v="23275.0"/>
        <n v="13445.0"/>
        <n v="10329.0"/>
        <n v="6615.0"/>
        <n v="17984.0"/>
        <n v="11714.0"/>
        <n v="9859.0"/>
        <n v="11298.0"/>
        <n v="14995.0"/>
        <n v="7228.0"/>
        <n v="17806.0"/>
        <n v="12714.0"/>
        <n v="20135.0"/>
        <n v="8510.0"/>
        <n v="16368.0"/>
        <n v="10528.0"/>
        <n v="8803.0"/>
        <n v="12418.0"/>
        <n v="11662.0"/>
        <n v="11696.0"/>
        <n v="17020.0"/>
        <n v="13674.0"/>
        <n v="14629.0"/>
        <n v="13456.0"/>
        <n v="30766.0"/>
        <n v="12368.0"/>
        <n v="15849.0"/>
        <n v="16833.0"/>
        <n v="12580.0"/>
        <n v="12910.0"/>
        <n v="49631.0"/>
        <n v="14455.0"/>
        <n v="7661.0"/>
        <n v="9463.0"/>
        <n v="23345.0"/>
        <n v="22157.0"/>
        <n v="14843.0"/>
        <n v="8558.0"/>
        <n v="14610.0"/>
        <n v="17174.0"/>
        <n v="17206.0"/>
        <n v="12466.0"/>
        <n v="15853.0"/>
        <n v="19070.0"/>
        <n v="13072.0"/>
        <n v="15267.0"/>
        <n v="21564.0"/>
        <n v="15914.0"/>
        <n v="16668.0"/>
        <n v="7863.0"/>
        <n v="16309.0"/>
        <n v="15816.0"/>
        <n v="12506.0"/>
        <n v="27751.0"/>
        <n v="17296.0"/>
        <n v="13813.0"/>
        <n v="13649.0"/>
        <n v="12587.0"/>
        <n v="14390.0"/>
        <n v="14218.0"/>
        <n v="10786.0"/>
        <n v="10409.0"/>
        <n v="19771.0"/>
        <n v="10932.0"/>
        <n v="10136.0"/>
        <n v="11550.0"/>
        <n v="23133.0"/>
        <n v="15965.0"/>
        <n v="12777.0"/>
        <n v="14053.0"/>
        <n v="11283.0"/>
        <n v="16332.0"/>
        <n v="9491.0"/>
        <n v="15554.0"/>
        <n v="8638.0"/>
        <n v="10986.0"/>
        <n v="10491.0"/>
        <n v="15337.0"/>
        <n v="13836.0"/>
        <n v="22204.0"/>
        <n v="11613.0"/>
        <n v="12197.0"/>
        <n v="12183.0"/>
        <n v="12815.0"/>
        <n v="17801.0"/>
        <n v="34152.0"/>
        <n v="9474.0"/>
        <n v="28770.0"/>
        <n v="12451.0"/>
        <n v="17676.0"/>
        <n v="14567.0"/>
        <n v="14794.0"/>
        <n v="12788.0"/>
        <n v="18187.0"/>
        <n v="24238.0"/>
        <n v="10637.0"/>
        <n v="16824.0"/>
        <n v="25181.0"/>
        <n v="16227.0"/>
        <n v="20513.0"/>
        <n v="19857.0"/>
        <n v="16111.0"/>
        <n v="16892.0"/>
        <n v="11236.0"/>
        <n v="22796.0"/>
        <n v="13152.0"/>
        <n v="15065.0"/>
        <n v="17564.0"/>
        <n v="20137.0"/>
        <n v="15227.0"/>
        <n v="12182.0"/>
        <n v="20563.0"/>
        <n v="15040.0"/>
        <n v="16559.0"/>
        <n v="17353.0"/>
        <n v="12349.0"/>
        <n v="12991.0"/>
        <n v="8761.0"/>
        <n v="12203.0"/>
        <n v="8746.0"/>
        <n v="11722.0"/>
        <n v="5912.0"/>
        <n v="13136.0"/>
        <n v="13027.0"/>
        <n v="16257.0"/>
        <n v="15094.0"/>
        <n v="37242.0"/>
        <n v="50910.0"/>
        <n v="9401.0"/>
        <n v="13658.0"/>
        <n v="17694.0"/>
        <n v="8859.0"/>
        <n v="14381.0"/>
        <n v="12080.0"/>
        <n v="12503.0"/>
        <n v="13159.0"/>
        <n v="14328.0"/>
        <n v="9868.0"/>
        <n v="27594.0"/>
        <n v="18658.0"/>
        <n v="21787.0"/>
        <n v="15577.0"/>
        <n v="21886.0"/>
        <n v="14582.0"/>
        <n v="15260.0"/>
        <n v="21946.0"/>
        <n v="15421.0"/>
        <n v="16944.0"/>
        <n v="8985.0"/>
        <n v="12437.0"/>
        <n v="10907.0"/>
        <n v="20079.0"/>
        <n v="15481.0"/>
        <n v="18248.0"/>
        <n v="20169.0"/>
        <n v="7226.0"/>
        <n v="15234.0"/>
        <n v="11403.0"/>
        <n v="18605.0"/>
        <n v="6680.0"/>
        <n v="18492.0"/>
        <n v="15062.0"/>
        <n v="9393.0"/>
        <n v="16331.0"/>
        <n v="15718.0"/>
        <n v="19378.0"/>
        <n v="19313.0"/>
        <n v="12933.0"/>
        <n v="17240.0"/>
        <n v="18230.0"/>
        <n v="13814.0"/>
        <n v="18681.0"/>
        <n v="15017.0"/>
        <n v="21178.0"/>
        <n v="15214.0"/>
        <n v="23981.0"/>
        <n v="10118.0"/>
        <n v="16948.0"/>
        <n v="23732.0"/>
        <n v="14845.0"/>
        <n v="18712.0"/>
        <n v="12653.0"/>
        <n v="10088.0"/>
        <n v="9843.0"/>
        <n v="8443.0"/>
        <n v="10792.0"/>
        <n v="15502.0"/>
        <n v="10337.0"/>
        <n v="18133.0"/>
        <n v="13079.0"/>
        <n v="11020.0"/>
        <n v="7683.0"/>
        <n v="12940.0"/>
        <n v="14926.0"/>
        <n v="11471.0"/>
        <n v="16525.0"/>
        <n v="14822.0"/>
        <n v="12849.0"/>
        <n v="12097.0"/>
        <n v="12517.0"/>
        <n v="14526.0"/>
        <n v="9568.0"/>
        <n v="27481.0"/>
        <n v="23589.0"/>
        <n v="13707.0"/>
        <n v="12795.0"/>
        <n v="17357.0"/>
        <n v="13295.0"/>
        <n v="11183.0"/>
        <n v="17948.0"/>
        <n v="15081.0"/>
        <n v="7616.0"/>
        <n v="20341.0"/>
        <n v="8620.0"/>
        <n v="18970.0"/>
        <n v="47973.0"/>
        <n v="14767.0"/>
        <n v="11087.0"/>
        <n v="8548.0"/>
        <n v="16830.0"/>
        <n v="15497.0"/>
        <n v="17726.0"/>
        <n v="11330.0"/>
        <n v="10092.0"/>
        <n v="9026.0"/>
        <n v="24617.0"/>
        <n v="18642.0"/>
        <n v="15868.0"/>
        <n v="12449.0"/>
        <n v="9007.0"/>
        <n v="10254.0"/>
        <n v="10559.0"/>
        <n v="21127.0"/>
        <n v="28518.0"/>
        <n v="12208.0"/>
        <n v="22377.0"/>
        <n v="12693.0"/>
        <n v="10969.0"/>
        <n v="10368.0"/>
        <n v="10756.0"/>
        <n v="18722.0"/>
        <n v="15366.0"/>
        <n v="18625.0"/>
        <n v="15336.0"/>
        <n v="10966.0"/>
        <n v="21875.0"/>
        <n v="28003.0"/>
        <n v="16194.0"/>
        <n v="18029.0"/>
        <n v="12621.0"/>
        <n v="8893.0"/>
        <n v="12799.0"/>
        <n v="9637.0"/>
        <n v="12273.0"/>
        <n v="9434.0"/>
        <n v="14713.0"/>
        <n v="13377.0"/>
        <n v="20176.0"/>
        <n v="11107.0"/>
        <n v="12532.0"/>
        <n v="14114.0"/>
        <n v="15490.0"/>
        <n v="29643.0"/>
        <n v="13005.0"/>
        <n v="10107.0"/>
        <n v="12334.0"/>
        <n v="17097.0"/>
        <n v="13546.0"/>
        <n v="9961.0"/>
        <n v="24921.0"/>
        <n v="10538.0"/>
        <n v="18855.0"/>
        <n v="15058.0"/>
        <n v="10253.0"/>
        <n v="32768.0"/>
        <n v="9330.0"/>
        <n v="14575.0"/>
        <n v="8299.0"/>
        <n v="8084.0"/>
        <n v="9379.0"/>
        <n v="9887.0"/>
        <n v="7925.0"/>
        <n v="10421.0"/>
        <n v="15662.0"/>
        <n v="43661.0"/>
        <n v="15167.0"/>
        <n v="9705.0"/>
        <n v="18191.0"/>
        <n v="11799.0"/>
        <n v="26826.0"/>
        <n v="13699.0"/>
        <n v="16206.0"/>
        <n v="14128.0"/>
        <n v="16268.0"/>
        <n v="13748.0"/>
        <n v="24807.0"/>
        <n v="33387.0"/>
        <n v="12831.0"/>
        <n v="8974.0"/>
        <n v="8352.0"/>
        <n v="9609.0"/>
        <n v="18266.0"/>
        <n v="13406.0"/>
        <n v="16029.0"/>
        <n v="7617.0"/>
        <n v="30627.0"/>
        <n v="18084.0"/>
        <n v="9249.0"/>
        <n v="9687.0"/>
        <n v="25623.0"/>
        <n v="10037.0"/>
        <n v="12100.0"/>
        <n v="13056.0"/>
        <n v="12519.0"/>
        <n v="10527.0"/>
        <n v="11512.0"/>
        <n v="15666.0"/>
        <n v="12711.0"/>
        <n v="25507.0"/>
        <n v="12603.0"/>
        <n v="16063.0"/>
        <n v="12376.0"/>
        <n v="20242.0"/>
        <n v="8347.0"/>
        <n v="12280.0"/>
        <n v="10556.0"/>
        <n v="12187.0"/>
        <n v="10474.0"/>
        <n v="9603.0"/>
        <n v="22420.0"/>
        <n v="14270.0"/>
        <n v="8314.0"/>
        <n v="4437.0"/>
        <n v="9374.0"/>
        <n v="6873.0"/>
        <n v="9800.0"/>
        <n v="6834.0"/>
        <n v="9725.0"/>
        <n v="8350.0"/>
        <n v="9065.0"/>
        <n v="6733.0"/>
        <n v="29612.0"/>
        <n v="11109.0"/>
        <n v="9897.0"/>
        <n v="19178.0"/>
        <n v="11820.0"/>
        <n v="8008.0"/>
        <n v="9672.0"/>
        <n v="22275.0"/>
        <n v="8562.0"/>
        <n v="18685.0"/>
        <n v="14374.0"/>
        <n v="7983.0"/>
        <n v="8183.0"/>
        <n v="11906.0"/>
        <n v="10812.0"/>
        <n v="9613.0"/>
        <n v="8199.0"/>
        <n v="22415.0"/>
        <n v="18900.0"/>
        <n v="20596.0"/>
        <n v="15614.0"/>
        <n v="11279.0"/>
        <n v="12885.0"/>
        <n v="21284.0"/>
        <n v="14744.0"/>
        <n v="11338.0"/>
        <n v="10350.0"/>
        <n v="9682.0"/>
        <n v="11955.0"/>
        <n v="7976.0"/>
        <n v="10532.0"/>
        <n v="8402.0"/>
        <n v="9557.0"/>
        <n v="5225.0"/>
        <n v="15659.0"/>
        <n v="9900.0"/>
        <n v="8395.0"/>
        <n v="14014.0"/>
        <n v="11449.0"/>
        <n v="17420.0"/>
        <n v="16163.0"/>
        <n v="13321.0"/>
        <n v="13852.0"/>
        <n v="8726.0"/>
        <n v="9706.0"/>
        <n v="11387.0"/>
        <n v="10743.0"/>
        <n v="9114.0"/>
        <n v="42236.0"/>
        <n v="10074.0"/>
        <n v="17187.0"/>
        <n v="13168.0"/>
        <n v="25660.0"/>
        <n v="14002.0"/>
        <n v="12206.0"/>
        <n v="19955.0"/>
        <n v="19283.0"/>
        <n v="17434.0"/>
        <n v="34641.0"/>
        <n v="13238.0"/>
        <n v="10470.0"/>
        <n v="14070.0"/>
        <n v="16724.0"/>
        <n v="10228.0"/>
        <n v="8676.0"/>
        <n v="22008.0"/>
        <n v="9832.0"/>
        <n v="7025.0"/>
        <n v="11490.0"/>
        <n v="15482.0"/>
        <n v="26286.0"/>
        <n v="15573.0"/>
        <n v="20815.0"/>
        <n v="15937.0"/>
        <n v="13235.0"/>
        <n v="12562.0"/>
        <n v="16318.0"/>
        <n v="9617.0"/>
        <n v="10225.0"/>
        <n v="30594.0"/>
        <n v="11568.0"/>
        <n v="11523.0"/>
        <n v="13272.0"/>
        <n v="17989.0"/>
        <n v="9564.0"/>
        <n v="17642.0"/>
        <n v="18048.0"/>
        <n v="46160.0"/>
        <n v="15887.0"/>
        <n v="23527.0"/>
        <n v="14673.0"/>
        <n v="11564.0"/>
        <n v="17709.0"/>
        <n v="11973.0"/>
        <n v="14205.0"/>
        <n v="11910.0"/>
        <n v="8507.0"/>
        <n v="19216.0"/>
        <n v="10642.0"/>
        <n v="10044.0"/>
        <n v="11393.0"/>
        <n v="10569.0"/>
        <n v="10923.0"/>
        <n v="12591.0"/>
        <n v="9443.0"/>
        <n v="12224.0"/>
        <n v="13060.0"/>
        <n v="13695.0"/>
        <n v="18915.0"/>
        <n v="15258.0"/>
        <n v="15841.0"/>
        <n v="12648.0"/>
        <n v="23458.0"/>
        <n v="12936.0"/>
        <n v="7303.0"/>
        <n v="16741.0"/>
        <n v="10064.0"/>
        <n v="21395.0"/>
        <n v="13593.0"/>
        <n v="8631.0"/>
        <n v="13839.0"/>
        <n v="12282.0"/>
        <n v="17723.0"/>
        <n v="12189.0"/>
        <n v="12614.0"/>
        <n v="14570.0"/>
        <n v="10221.0"/>
        <n v="10030.0"/>
        <n v="12386.0"/>
        <n v="12754.0"/>
        <n v="21265.0"/>
        <n v="24023.0"/>
        <n v="26456.0"/>
        <n v="16386.0"/>
        <n v="11918.0"/>
        <n v="5922.0"/>
        <n v="18352.0"/>
        <n v="8728.0"/>
        <n v="10586.0"/>
        <n v="9283.0"/>
        <n v="10466.0"/>
        <n v="22608.0"/>
        <n v="17843.0"/>
        <n v="7525.0"/>
        <n v="7214.0"/>
        <n v="26361.0"/>
        <n v="11822.0"/>
        <n v="9728.0"/>
        <n v="30052.0"/>
        <n v="14415.0"/>
        <n v="9066.0"/>
        <n v="13105.0"/>
        <n v="21761.0"/>
        <n v="9550.0"/>
        <n v="16209.0"/>
        <n v="26070.0"/>
        <n v="24479.0"/>
        <n v="13192.0"/>
        <n v="15432.0"/>
        <n v="16489.0"/>
        <n v="12294.0"/>
        <n v="12431.0"/>
        <n v="14449.0"/>
        <n v="17541.0"/>
        <n v="8518.0"/>
        <n v="13033.0"/>
        <n v="11232.0"/>
        <n v="9448.0"/>
        <n v="11075.0"/>
        <n v="17351.0"/>
        <n v="15119.0"/>
        <n v="11972.0"/>
        <n v="13135.0"/>
        <n v="17372.0"/>
        <n v="13167.0"/>
        <n v="13446.0"/>
        <n v="12951.0"/>
        <n v="9324.0"/>
        <n v="8988.0"/>
        <n v="13495.0"/>
        <n v="11687.0"/>
        <n v="9651.0"/>
        <n v="10186.0"/>
        <n v="9138.0"/>
        <n v="13411.0"/>
        <n v="9480.0"/>
        <n v="14981.0"/>
        <n v="13753.0"/>
        <n v="8799.0"/>
        <n v="11320.0"/>
        <n v="58088.0"/>
        <n v="9917.0"/>
        <n v="27610.0"/>
        <n v="11042.0"/>
        <n v="14320.0"/>
        <n v="14154.0"/>
        <n v="18892.0"/>
        <n v="17455.0"/>
        <n v="13261.0"/>
        <n v="15003.0"/>
        <n v="18137.0"/>
        <n v="9071.0"/>
        <n v="18502.0"/>
        <n v="12217.0"/>
        <n v="13151.0"/>
        <n v="13652.0"/>
        <n v="21162.0"/>
        <n v="14902.0"/>
        <n v="11187.0"/>
        <n v="13353.0"/>
        <n v="14568.0"/>
        <n v="20940.0"/>
        <n v="10315.0"/>
        <n v="19336.0"/>
        <n v="11660.0"/>
        <n v="11852.0"/>
        <n v="10889.0"/>
        <n v="10226.0"/>
        <n v="12326.0"/>
        <n v="9481.0"/>
        <n v="22454.0"/>
        <n v="29493.0"/>
        <n v="11957.0"/>
        <n v="8923.0"/>
        <n v="10294.0"/>
        <n v="14990.0"/>
        <n v="14894.0"/>
        <n v="14887.0"/>
        <n v="26255.0"/>
        <n v="12881.0"/>
        <n v="17141.0"/>
        <n v="20867.0"/>
        <n v="11242.0"/>
        <n v="7659.0"/>
        <n v="14846.0"/>
        <n v="9991.0"/>
        <n v="9801.0"/>
        <n v="12142.0"/>
        <n v="22316.0"/>
        <n v="27625.0"/>
        <n v="33095.0"/>
        <n v="7312.0"/>
        <n v="26183.0"/>
        <n v="7112.0"/>
        <n v="25775.0"/>
        <n v="20691.0"/>
        <n v="18824.0"/>
        <n v="13837.0"/>
        <n v="23023.0"/>
        <n v="17987.0"/>
        <n v="15652.0"/>
        <n v="9154.0"/>
        <n v="27653.0"/>
        <n v="22875.0"/>
        <n v="16614.0"/>
        <n v="11618.0"/>
        <n v="15748.0"/>
        <n v="15544.0"/>
        <n v="15038.0"/>
        <n v="12768.0"/>
        <n v="12646.0"/>
        <n v="8068.0"/>
        <n v="13714.0"/>
        <n v="18324.0"/>
        <n v="22162.0"/>
        <n v="14199.0"/>
        <n v="22685.0"/>
        <n v="13871.0"/>
        <n v="15479.0"/>
        <n v="15856.0"/>
        <n v="18153.0"/>
        <n v="13472.0"/>
        <n v="13070.0"/>
        <n v="13071.0"/>
        <n v="17961.0"/>
        <n v="15459.0"/>
        <n v="15436.0"/>
        <n v="22085.0"/>
        <n v="14352.0"/>
        <n v="11280.0"/>
        <n v="26962.0"/>
        <n v="13024.0"/>
        <n v="13115.0"/>
        <n v="32640.0"/>
        <n v="17637.0"/>
        <n v="17869.0"/>
        <n v="34070.0"/>
        <n v="11659.0"/>
        <n v="15711.0"/>
        <n v="7982.0"/>
        <n v="9808.0"/>
        <n v="12105.0"/>
        <n v="14451.0"/>
        <n v="19402.0"/>
        <n v="16698.0"/>
        <n v="14360.0"/>
        <n v="30054.0"/>
        <n v="9618.0"/>
        <n v="10232.0"/>
        <n v="16125.0"/>
        <n v="12903.0"/>
        <n v="13972.0"/>
        <n v="31001.0"/>
        <n v="18233.0"/>
        <n v="11711.0"/>
        <n v="10700.0"/>
        <n v="13774.0"/>
        <n v="10625.0"/>
        <n v="12434.0"/>
        <n v="11716.0"/>
        <n v="9167.0"/>
        <n v="17476.0"/>
        <n v="15515.0"/>
        <n v="17192.0"/>
        <n v="13846.0"/>
        <n v="7787.0"/>
        <n v="14188.0"/>
        <n v="22877.0"/>
        <n v="8573.0"/>
        <n v="11117.0"/>
        <n v="8660.0"/>
        <n v="14127.0"/>
        <n v="20826.0"/>
        <n v="8947.0"/>
        <n v="20445.0"/>
        <n v="7192.0"/>
        <n v="14293.0"/>
        <n v="21980.0"/>
        <n v="6682.0"/>
        <n v="15010.0"/>
        <n v="15070.0"/>
        <n v="14958.0"/>
        <n v="16399.0"/>
        <n v="12734.0"/>
        <n v="12166.0"/>
        <n v="12165.0"/>
        <n v="9299.0"/>
        <n v="10342.0"/>
        <n v="14420.0"/>
        <n v="15505.0"/>
        <n v="25039.0"/>
        <n v="9349.0"/>
        <n v="10045.0"/>
        <n v="18634.0"/>
        <n v="16532.0"/>
        <n v="20426.0"/>
        <n v="15729.0"/>
        <n v="9473.0"/>
        <n v="13340.0"/>
        <n v="15151.0"/>
        <n v="15130.0"/>
        <n v="18610.0"/>
        <n v="11035.0"/>
        <n v="13789.0"/>
        <n v="13539.0"/>
        <n v="13392.0"/>
        <n v="11846.0"/>
        <n v="10757.0"/>
        <n v="19213.0"/>
        <n v="12226.0"/>
        <n v="10095.0"/>
        <n v="27151.0"/>
        <n v="8973.0"/>
        <n v="11925.0"/>
        <n v="6370.0"/>
        <n v="9757.0"/>
        <n v="13820.0"/>
        <n v="22772.0"/>
        <n v="11461.0"/>
        <n v="33467.0"/>
        <n v="21364.0"/>
        <n v="11354.0"/>
        <n v="9629.0"/>
        <n v="24280.0"/>
        <n v="13620.0"/>
        <n v="13208.0"/>
        <n v="12749.0"/>
        <n v="16248.0"/>
        <n v="13486.0"/>
        <n v="26092.0"/>
        <n v="18876.0"/>
        <n v="6572.0"/>
        <n v="9703.0"/>
        <n v="8810.0"/>
        <n v="14179.0"/>
        <n v="11456.0"/>
        <n v="4914.0"/>
        <n v="8605.0"/>
        <n v="10247.0"/>
        <n v="14140.0"/>
        <n v="15051.0"/>
        <n v="11642.0"/>
        <n v="9862.0"/>
        <n v="13482.0"/>
        <n v="9590.0"/>
        <n v="11169.0"/>
        <n v="14928.0"/>
        <n v="13242.0"/>
        <n v="22334.0"/>
        <n v="9565.0"/>
        <n v="14011.0"/>
        <n v="39301.0"/>
        <n v="17104.0"/>
        <n v="19641.0"/>
        <n v="15858.0"/>
        <n v="15076.0"/>
        <n v="18938.0"/>
        <n v="18180.0"/>
        <n v="16065.0"/>
        <n v="14994.0"/>
        <n v="13265.0"/>
        <n v="16560.0"/>
        <n v="12886.0"/>
        <n v="8816.0"/>
        <n v="12592.0"/>
        <n v="11481.0"/>
        <n v="22287.0"/>
        <n v="15044.0"/>
        <n v="12798.0"/>
        <n v="15286.0"/>
        <n v="13784.0"/>
        <n v="8906.0"/>
        <n v="22182.0"/>
        <n v="13550.0"/>
        <n v="10621.0"/>
        <n v="6826.0"/>
        <n v="14538.0"/>
        <n v="10150.0"/>
        <n v="23212.0"/>
        <n v="17763.0"/>
        <n v="14496.0"/>
        <n v="14663.0"/>
        <n v="11313.0"/>
        <n v="8494.0"/>
        <n v="14810.0"/>
        <n v="39319.0"/>
        <n v="24742.0"/>
        <n v="18815.0"/>
        <n v="15746.0"/>
        <n v="8533.0"/>
        <n v="17534.0"/>
        <n v="18371.0"/>
        <n v="12428.0"/>
        <n v="8438.0"/>
        <n v="11482.0"/>
        <n v="7762.0"/>
        <n v="11933.0"/>
        <n v="12022.0"/>
        <n v="11149.0"/>
        <n v="11492.0"/>
        <n v="10904.0"/>
        <n v="15429.0"/>
        <n v="5990.0"/>
        <n v="8579.0"/>
        <n v="12137.0"/>
        <n v="16158.0"/>
        <n v="15766.0"/>
        <n v="4738.0"/>
        <n v="19461.0"/>
        <n v="9446.0"/>
        <n v="8303.0"/>
        <n v="17338.0"/>
        <n v="20355.0"/>
        <n v="11085.0"/>
        <n v="10405.0"/>
        <n v="24342.0"/>
        <n v="10431.0"/>
        <n v="13519.0"/>
        <n v="7564.0"/>
        <n v="8328.0"/>
        <n v="9638.0"/>
        <n v="12254.0"/>
        <n v="12864.0"/>
        <n v="11775.0"/>
        <n v="8017.0"/>
        <n v="26220.0"/>
        <n v="7676.0"/>
        <n v="16983.0"/>
        <n v="11616.0"/>
        <n v="11727.0"/>
        <n v="13829.0"/>
        <n v="9849.0"/>
        <n v="10765.0"/>
        <n v="18480.0"/>
        <n v="9795.0"/>
        <n v="17255.0"/>
        <n v="9837.0"/>
        <n v="8259.0"/>
        <n v="9798.0"/>
        <n v="18368.0"/>
        <n v="8534.0"/>
        <n v="26435.0"/>
        <n v="8425.0"/>
        <n v="19689.0"/>
        <n v="14356.0"/>
        <n v="11245.0"/>
        <n v="9452.0"/>
        <n v="8898.0"/>
        <n v="9994.0"/>
        <n v="12213.0"/>
        <n v="9572.0"/>
        <n v="18757.0"/>
        <n v="12227.0"/>
        <n v="8866.0"/>
        <n v="10630.0"/>
        <n v="10936.0"/>
        <n v="10866.0"/>
        <n v="9250.0"/>
        <n v="11095.0"/>
        <n v="11180.0"/>
        <n v="9870.0"/>
        <n v="10171.0"/>
        <n v="16926.0"/>
        <n v="9078.0"/>
        <n v="18279.0"/>
        <n v="8709.0"/>
        <n v="8856.0"/>
        <n v="20492.0"/>
        <n v="7089.0"/>
        <n v="14661.0"/>
        <n v="9775.0"/>
        <n v="21110.0"/>
        <n v="14435.0"/>
        <n v="8524.0"/>
        <n v="17149.0"/>
        <n v="6842.0"/>
        <n v="16171.0"/>
        <n v="22706.0"/>
        <n v="14382.0"/>
        <n v="8716.0"/>
        <n v="18463.0"/>
        <n v="8963.0"/>
        <n v="17130.0"/>
        <n v="10259.0"/>
        <n v="9150.0"/>
        <n v="8742.0"/>
        <n v="11358.0"/>
        <n v="27491.0"/>
        <n v="11329.0"/>
        <n v="12457.0"/>
        <n v="23312.0"/>
        <n v="22435.0"/>
        <n v="12416.0"/>
        <n v="9059.0"/>
        <n v="16592.0"/>
        <n v="12611.0"/>
        <n v="9524.0"/>
        <n v="11278.0"/>
        <n v="8445.0"/>
        <n v="8321.0"/>
        <n v="4365.0"/>
        <n v="15388.0"/>
        <n v="27280.0"/>
        <n v="16375.0"/>
        <n v="6852.0"/>
        <n v="10213.0"/>
        <n v="14065.0"/>
        <n v="35260.0"/>
        <n v="10705.0"/>
        <n v="13077.0"/>
        <n v="9690.0"/>
        <n v="10806.0"/>
        <n v="10766.0"/>
        <n v="9937.0"/>
        <n v="11395.0"/>
        <n v="6334.0"/>
        <n v="13078.0"/>
        <n v="23901.0"/>
        <n v="11897.0"/>
        <n v="11263.0"/>
        <n v="22094.0"/>
        <n v="12508.0"/>
        <n v="10808.0"/>
        <n v="11829.0"/>
        <n v="20593.0"/>
        <n v="17872.0"/>
        <n v="4236.0"/>
        <n v="17606.0"/>
        <n v="12617.0"/>
        <n v="33797.0"/>
        <n v="19185.0"/>
        <n v="16561.0"/>
        <n v="16891.0"/>
        <n v="49744.0"/>
        <n v="9453.0"/>
        <n v="19609.0"/>
        <n v="11299.0"/>
        <n v="8881.0"/>
        <n v="24736.0"/>
        <n v="17053.0"/>
        <n v="26360.0"/>
        <n v="21447.0"/>
        <n v="31111.0"/>
        <n v="10269.0"/>
        <n v="6576.0"/>
        <n v="15322.0"/>
        <n v="9765.0"/>
        <n v="27875.0"/>
        <n v="12630.0"/>
        <n v="17519.0"/>
        <n v="10041.0"/>
        <n v="10897.0"/>
        <n v="9346.0"/>
        <n v="14397.0"/>
        <n v="8797.0"/>
        <n v="12929.0"/>
        <n v="29903.0"/>
        <n v="20557.0"/>
        <n v="12507.0"/>
        <n v="16752.0"/>
        <n v="14635.0"/>
        <n v="11857.0"/>
        <n v="9318.0"/>
        <n v="10988.0"/>
        <n v="39534.0"/>
        <n v="19525.0"/>
        <n v="57103.0"/>
        <n v="11472.0"/>
        <n v="47863.0"/>
        <n v="22630.0"/>
        <n v="38212.0"/>
        <n v="11608.0"/>
        <n v="47151.0"/>
        <n v="26712.0"/>
        <n v="7438.0"/>
        <n v="18586.0"/>
        <n v="18277.0"/>
        <n v="17306.0"/>
        <n v="12335.0"/>
        <n v="7587.0"/>
        <n v="11476.0"/>
        <n v="9429.0"/>
        <n v="10633.0"/>
        <n v="11033.0"/>
        <n v="28285.0"/>
        <n v="8650.0"/>
        <n v="18517.0"/>
        <n v="21200.0"/>
        <n v="10818.0"/>
        <n v="10096.0"/>
        <n v="25784.0"/>
        <n v="7722.0"/>
        <n v="4567.0"/>
        <n v="19769.0"/>
        <n v="9495.0"/>
        <n v="27276.0"/>
        <n v="23102.0"/>
        <n v="9343.0"/>
        <n v="16426.0"/>
        <n v="9264.0"/>
        <n v="29273.0"/>
        <n v="10286.0"/>
        <n v="10689.0"/>
        <n v="8256.0"/>
        <n v="33841.0"/>
        <n v="14903.0"/>
        <n v="9113.0"/>
        <n v="17067.0"/>
        <n v="19552.0"/>
        <n v="23408.0"/>
        <n v="24013.0"/>
        <n v="34592.0"/>
        <n v="17822.0"/>
        <n v="8044.0"/>
        <n v="15743.0"/>
        <n v="14406.0"/>
        <n v="8475.0"/>
        <n v="19298.0"/>
        <n v="18861.0"/>
        <n v="17725.0"/>
        <n v="21941.0"/>
        <n v="10369.0"/>
        <n v="20038.0"/>
        <n v="5445.0"/>
        <n v="38526.0"/>
        <n v="23219.0"/>
        <n v="14432.0"/>
        <n v="13216.0"/>
        <n v="20828.0"/>
        <n v="7393.0"/>
        <n v="11962.0"/>
        <n v="11594.0"/>
        <n v="5550.0"/>
        <n v="19810.0"/>
        <n v="7881.0"/>
        <n v="12342.0"/>
        <n v="9884.0"/>
        <n v="23287.0"/>
        <n v="8048.0"/>
        <n v="17264.0"/>
        <n v="17015.0"/>
        <n v="23868.0"/>
        <n v="22931.0"/>
        <n v="42549.0"/>
        <n v="14447.0"/>
        <n v="21558.0"/>
        <n v="14466.0"/>
        <n v="10813.0"/>
        <n v="14354.0"/>
        <n v="19255.0"/>
        <n v="18272.0"/>
        <n v="9858.0"/>
        <n v="9397.0"/>
        <n v="10209.0"/>
        <n v="16623.0"/>
        <n v="10114.0"/>
        <n v="9043.0"/>
        <n v="9372.0"/>
        <n v="8051.0"/>
        <n v="14092.0"/>
        <n v="18849.0"/>
        <n v="21054.0"/>
        <n v="15009.0"/>
        <n v="10643.0"/>
        <n v="9449.0"/>
        <n v="9830.0"/>
        <n v="7708.0"/>
        <n v="10650.0"/>
        <n v="7545.0"/>
        <n v="7918.0"/>
        <n v="18705.0"/>
        <n v="8729.0"/>
        <n v="9911.0"/>
        <n v="25962.0"/>
        <n v="9635.0"/>
        <n v="14757.0"/>
        <n v="16097.0"/>
        <n v="10957.0"/>
        <n v="24816.0"/>
        <n v="15180.0"/>
        <n v="17671.0"/>
        <n v="72797.0"/>
        <n v="5843.0"/>
        <n v="10892.0"/>
        <n v="16107.0"/>
        <n v="12912.0"/>
        <n v="18461.0"/>
        <n v="4967.0"/>
        <n v="6802.0"/>
        <n v="23403.0"/>
        <n v="8879.0"/>
        <n v="11542.0"/>
        <n v="17136.0"/>
        <n v="10379.0"/>
        <n v="41814.0"/>
        <n v="13711.0"/>
        <n v="25565.0"/>
        <n v="31394.0"/>
        <n v="13514.0"/>
        <n v="19432.0"/>
        <n v="15375.0"/>
        <n v="11352.0"/>
        <n v="9118.0"/>
        <n v="33254.0"/>
        <n v="7538.0"/>
        <n v="12329.0"/>
        <n v="22258.0"/>
        <n v="17305.0"/>
        <n v="11982.0"/>
        <n v="10793.0"/>
        <n v="16782.0"/>
        <n v="11416.0"/>
        <n v="28799.0"/>
        <n v="21791.0"/>
        <n v="17825.0"/>
        <n v="10631.0"/>
        <n v="15980.0"/>
        <n v="5623.0"/>
        <n v="12916.0"/>
        <n v="12743.0"/>
        <n v="10120.0"/>
        <n v="17300.0"/>
        <n v="19618.0"/>
        <n v="18148.0"/>
        <n v="10255.0"/>
        <n v="8888.0"/>
        <n v="14147.0"/>
        <n v="7909.0"/>
        <n v="26632.0"/>
        <n v="15966.0"/>
        <n v="7325.0"/>
        <n v="14881.0"/>
        <n v="13012.0"/>
        <n v="10558.0"/>
        <n v="15463.0"/>
        <n v="8210.0"/>
        <n v="28807.0"/>
        <n v="15800.0"/>
        <n v="5691.0"/>
        <n v="10971.0"/>
        <n v="10702.0"/>
        <n v="17993.0"/>
        <n v="10577.0"/>
        <n v="15458.0"/>
        <n v="24454.0"/>
        <n v="34050.0"/>
        <n v="5058.0"/>
        <n v="4960.0"/>
        <n v="5612.0"/>
        <n v="13352.0"/>
        <n v="18754.0"/>
        <n v="16756.0"/>
        <n v="11519.0"/>
        <n v="15583.0"/>
        <n v="16433.0"/>
        <n v="10145.0"/>
        <n v="16352.0"/>
        <n v="10964.0"/>
        <n v="17087.0"/>
        <n v="14895.0"/>
        <n v="13296.0"/>
        <n v="11808.0"/>
        <n v="7653.0"/>
        <n v="20906.0"/>
        <n v="19328.0"/>
        <n v="22842.0"/>
        <n v="11680.0"/>
        <n v="13849.0"/>
        <n v="31480.0"/>
        <n v="10420.0"/>
        <n v="17854.0"/>
        <n v="9906.0"/>
        <n v="8896.0"/>
        <n v="7461.0"/>
        <n v="12270.0"/>
        <n v="9139.0"/>
        <n v="10550.0"/>
        <n v="8903.0"/>
        <n v="9048.0"/>
        <n v="10735.0"/>
        <n v="7072.0"/>
        <n v="14867.0"/>
        <n v="12465.0"/>
        <n v="11994.0"/>
        <n v="16793.0"/>
        <n v="20786.0"/>
        <n v="13480.0"/>
        <n v="11807.0"/>
        <n v="20971.0"/>
        <n v="13090.0"/>
        <n v="13561.0"/>
        <n v="8860.0"/>
        <n v="13462.0"/>
        <n v="16476.0"/>
        <n v="14248.0"/>
        <n v="15022.0"/>
        <n v="13184.0"/>
        <n v="12388.0"/>
        <n v="10959.0"/>
        <n v="25386.0"/>
        <n v="20659.0"/>
        <n v="10590.0"/>
        <n v="11763.0"/>
        <n v="11517.0"/>
        <n v="16982.0"/>
        <n v="18438.0"/>
        <n v="14758.0"/>
        <n v="13350.0"/>
        <n v="20987.0"/>
        <n v="15721.0"/>
        <n v="16653.0"/>
        <n v="12534.0"/>
        <n v="12872.0"/>
        <n v="20238.0"/>
        <n v="11050.0"/>
        <n v="14668.0"/>
        <n v="12894.0"/>
        <n v="11983.0"/>
        <n v="12995.0"/>
        <n v="9875.0"/>
        <n v="11889.0"/>
        <n v="9445.0"/>
        <n v="9104.0"/>
        <n v="18190.0"/>
        <n v="14308.0"/>
        <n v="10094.0"/>
        <n v="22216.0"/>
        <n v="19679.0"/>
        <n v="13725.0"/>
        <n v="16530.0"/>
        <n v="18792.0"/>
        <n v="13513.0"/>
        <n v="13642.0"/>
        <n v="12744.0"/>
        <n v="19703.0"/>
        <n v="17248.0"/>
        <n v="28222.0"/>
        <n v="23125.0"/>
        <n v="8096.0"/>
        <n v="25887.0"/>
        <n v="21434.0"/>
        <n v="15387.0"/>
        <n v="29233.0"/>
        <n v="17340.0"/>
        <n v="12751.0"/>
        <n v="16161.0"/>
        <n v="20311.0"/>
        <n v="24413.0"/>
        <n v="15485.0"/>
        <n v="20117.0"/>
        <n v="13393.0"/>
        <n v="16767.0"/>
        <n v="12859.0"/>
        <n v="17162.0"/>
        <n v="17504.0"/>
        <n v="13863.0"/>
        <n v="17660.0"/>
        <n v="12804.0"/>
        <n v="17443.0"/>
        <n v="14816.0"/>
        <n v="15831.0"/>
        <n v="12161.0"/>
        <n v="19190.0"/>
        <n v="19928.0"/>
        <n v="8915.0"/>
        <n v="20810.0"/>
        <n v="13628.0"/>
        <n v="30096.0"/>
        <n v="13882.0"/>
        <n v="19730.0"/>
        <n v="16434.0"/>
        <n v="17021.0"/>
        <n v="13282.0"/>
        <n v="17478.0"/>
        <n v="11015.0"/>
        <n v="13128.0"/>
        <n v="15772.0"/>
        <n v="15348.0"/>
        <n v="10677.0"/>
        <n v="18060.0"/>
        <n v="13502.0"/>
        <n v="11971.0"/>
        <n v="23545.0"/>
        <n v="16895.0"/>
        <n v="15635.0"/>
        <n v="22963.0"/>
        <n v="27547.0"/>
        <n v="20632.0"/>
        <n v="22329.0"/>
        <n v="8733.0"/>
        <n v="22163.0"/>
        <n v="6780.0"/>
        <n v="11634.0"/>
        <n v="13991.0"/>
        <n v="11588.0"/>
        <n v="8712.0"/>
        <n v="16422.0"/>
        <n v="18678.0"/>
        <n v="10453.0"/>
        <n v="10690.0"/>
        <n v="13688.0"/>
        <n v="13764.0"/>
        <n v="16290.0"/>
        <n v="20488.0"/>
        <n v="16068.0"/>
        <n v="15314.0"/>
        <n v="15307.0"/>
        <n v="29913.0"/>
        <n v="19585.0"/>
        <n v="12220.0"/>
        <n v="15350.0"/>
        <n v="15120.0"/>
        <n v="20327.0"/>
        <n v="17527.0"/>
        <n v="7115.0"/>
        <n v="18567.0"/>
        <n v="10731.0"/>
        <n v="10979.0"/>
        <n v="9086.0"/>
        <n v="30386.0"/>
        <n v="10504.0"/>
        <n v="13284.0"/>
        <n v="11140.0"/>
        <n v="18369.0"/>
        <n v="11878.0"/>
        <n v="12238.0"/>
        <n v="16271.0"/>
        <n v="8452.0"/>
        <n v="9769.0"/>
        <n v="7817.0"/>
        <n v="15876.0"/>
        <n v="15523.0"/>
        <n v="16556.0"/>
        <n v="12277.0"/>
        <n v="19797.0"/>
        <n v="23455.0"/>
        <n v="12721.0"/>
        <n v="10270.0"/>
        <n v="10317.0"/>
        <n v="12547.0"/>
        <n v="11789.0"/>
        <n v="11541.0"/>
        <n v="14721.0"/>
        <n v="12900.0"/>
        <n v="18196.0"/>
        <n v="13894.0"/>
        <n v="11950.0"/>
        <n v="10276.0"/>
        <n v="17617.0"/>
        <n v="11632.0"/>
        <n v="14051.0"/>
        <n v="11337.0"/>
        <n v="9366.0"/>
        <n v="11581.0"/>
        <n v="8279.0"/>
        <n v="9461.0"/>
        <n v="10815.0"/>
        <n v="17069.0"/>
        <n v="8356.0"/>
        <n v="12279.0"/>
        <n v="17794.0"/>
        <n v="15371.0"/>
        <n v="13144.0"/>
        <n v="11227.0"/>
        <n v="11996.0"/>
        <n v="19012.0"/>
        <n v="12596.0"/>
        <n v="5317.0"/>
        <n v="10835.0"/>
        <n v="17807.0"/>
        <n v="13780.0"/>
        <n v="15148.0"/>
        <n v="9216.0"/>
        <n v="25036.0"/>
        <n v="10674.0"/>
        <n v="11627.0"/>
        <n v="8740.0"/>
        <n v="9741.0"/>
        <n v="6074.0"/>
        <n v="22555.0"/>
        <n v="11498.0"/>
        <n v="12055.0"/>
        <n v="18209.0"/>
        <n v="14412.0"/>
        <n v="12302.0"/>
        <n v="10381.0"/>
        <n v="11527.0"/>
        <n v="13489.0"/>
        <n v="14215.0"/>
        <n v="8931.0"/>
        <n v="15924.0"/>
        <n v="12455.0"/>
        <n v="13043.0"/>
        <n v="16458.0"/>
        <n v="12685.0"/>
        <n v="11586.0"/>
        <n v="11671.0"/>
        <n v="15024.0"/>
        <n v="12315.0"/>
        <n v="11623.0"/>
        <n v="10816.0"/>
        <n v="16809.0"/>
        <n v="30595.0"/>
        <n v="14347.0"/>
        <n v="10336.0"/>
        <n v="10980.0"/>
        <n v="7610.0"/>
        <n v="14309.0"/>
        <n v="18475.0"/>
        <n v="11266.0"/>
      </sharedItems>
    </cacheField>
    <cacheField name="FOREIGN BORN (in %) (POBC1)" numFmtId="0">
      <sharedItems containsString="0" containsBlank="1" containsNumber="1" containsInteger="1">
        <n v="0.0"/>
        <n v="3.0"/>
        <n v="8.0"/>
        <n v="15.0"/>
        <n v="7.0"/>
        <n v="6.0"/>
        <n v="2.0"/>
        <n v="1.0"/>
        <n v="4.0"/>
        <n v="9.0"/>
        <n v="10.0"/>
        <n v="29.0"/>
        <n v="5.0"/>
        <n v="33.0"/>
        <n v="13.0"/>
        <n v="12.0"/>
        <n v="11.0"/>
        <n v="23.0"/>
        <n v="53.0"/>
        <n v="57.0"/>
        <n v="36.0"/>
        <n v="22.0"/>
        <n v="18.0"/>
        <m/>
        <n v="56.0"/>
        <n v="26.0"/>
        <n v="17.0"/>
        <n v="28.0"/>
        <n v="43.0"/>
        <n v="27.0"/>
        <n v="38.0"/>
        <n v="19.0"/>
        <n v="40.0"/>
        <n v="21.0"/>
        <n v="39.0"/>
        <n v="25.0"/>
        <n v="64.0"/>
        <n v="20.0"/>
        <n v="32.0"/>
        <n v="48.0"/>
        <n v="35.0"/>
        <n v="24.0"/>
        <n v="37.0"/>
        <n v="14.0"/>
        <n v="16.0"/>
        <n v="44.0"/>
        <n v="60.0"/>
        <n v="31.0"/>
        <n v="41.0"/>
        <n v="50.0"/>
        <n v="34.0"/>
        <n v="42.0"/>
        <n v="47.0"/>
        <n v="46.0"/>
        <n v="59.0"/>
        <n v="65.0"/>
        <n v="72.0"/>
        <n v="30.0"/>
        <n v="52.0"/>
        <n v="58.0"/>
        <n v="55.0"/>
        <n v="45.0"/>
        <n v="70.0"/>
        <n v="66.0"/>
        <n v="63.0"/>
        <n v="73.0"/>
        <n v="69.0"/>
        <n v="71.0"/>
        <n v="79.0"/>
        <n v="67.0"/>
      </sharedItems>
    </cacheField>
    <cacheField name="BORN IN STATE OF RESIDENCE in % (POBC2)" numFmtId="0">
      <sharedItems containsString="0" containsBlank="1" containsNumber="1" containsInteger="1">
        <n v="0.0"/>
        <n v="29.0"/>
        <n v="33.0"/>
        <n v="27.0"/>
        <n v="26.0"/>
        <n v="24.0"/>
        <n v="30.0"/>
        <n v="68.0"/>
        <n v="64.0"/>
        <n v="86.0"/>
        <n v="73.0"/>
        <n v="77.0"/>
        <n v="58.0"/>
        <n v="90.0"/>
        <n v="59.0"/>
        <n v="50.0"/>
        <n v="38.0"/>
        <n v="88.0"/>
        <n v="78.0"/>
        <n v="74.0"/>
        <n v="84.0"/>
        <n v="62.0"/>
        <n v="87.0"/>
        <n v="82.0"/>
        <n v="71.0"/>
        <n v="92.0"/>
        <n v="41.0"/>
        <n v="94.0"/>
        <n v="96.0"/>
        <n v="65.0"/>
        <n v="55.0"/>
        <n v="75.0"/>
        <n v="81.0"/>
        <n v="66.0"/>
        <n v="80.0"/>
        <n v="63.0"/>
        <n v="89.0"/>
        <n v="95.0"/>
        <n v="67.0"/>
        <n v="85.0"/>
        <n v="99.0"/>
        <n v="54.0"/>
        <n v="79.0"/>
        <n v="42.0"/>
        <n v="53.0"/>
        <n v="69.0"/>
        <n v="70.0"/>
        <n v="21.0"/>
        <n v="57.0"/>
        <n v="52.0"/>
        <n v="31.0"/>
        <n v="83.0"/>
        <n v="76.0"/>
        <n v="61.0"/>
        <n v="56.0"/>
        <n v="32.0"/>
        <n v="40.0"/>
        <n v="48.0"/>
        <n v="35.0"/>
        <n v="44.0"/>
        <n v="60.0"/>
        <n v="23.0"/>
        <n v="12.0"/>
        <n v="34.0"/>
        <n v="1.0"/>
        <n v="37.0"/>
        <n v="36.0"/>
        <n v="18.0"/>
        <n v="8.0"/>
        <n v="20.0"/>
        <n v="7.0"/>
        <n v="2.0"/>
        <n v="14.0"/>
        <n v="10.0"/>
        <n v="17.0"/>
        <n v="11.0"/>
        <n v="19.0"/>
        <n v="9.0"/>
        <n v="4.0"/>
        <n v="22.0"/>
        <n v="25.0"/>
        <n v="28.0"/>
        <n v="13.0"/>
        <n v="46.0"/>
        <n v="15.0"/>
        <n v="49.0"/>
        <m/>
        <n v="45.0"/>
        <n v="47.0"/>
        <n v="51.0"/>
        <n v="39.0"/>
        <n v="43.0"/>
        <n v="6.0"/>
        <n v="72.0"/>
        <n v="16.0"/>
        <n v="3.0"/>
        <n v="5.0"/>
        <n v="91.0"/>
        <n v="93.0"/>
      </sharedItems>
    </cacheField>
    <cacheField name="AVGGIFT" numFmtId="1">
      <sharedItems containsSemiMixedTypes="0" containsString="0" containsNumber="1">
        <n v="10.66666667"/>
        <n v="8.266666667"/>
        <n v="12.5"/>
        <n v="15.0"/>
        <n v="7.714285714"/>
        <n v="25.0"/>
        <n v="20.83333333"/>
        <n v="16.25"/>
        <n v="33.5"/>
        <n v="7.75"/>
        <n v="4.833333333"/>
        <n v="14.2"/>
        <n v="7.5"/>
        <n v="9.153846154"/>
        <n v="7.0"/>
        <n v="16.0"/>
        <n v="13.14285714"/>
        <n v="9.818181818"/>
        <n v="4.5"/>
        <n v="5.115384615"/>
        <n v="6.333333333"/>
        <n v="9.777777778"/>
        <n v="3.782608696"/>
        <n v="12.0"/>
        <n v="10.71428571"/>
        <n v="8.444444444"/>
        <n v="4.714285714"/>
        <n v="37.2"/>
        <n v="10.0"/>
        <n v="5.8"/>
        <n v="11.2"/>
        <n v="6.5"/>
        <n v="5.285714286"/>
        <n v="4.416666667"/>
        <n v="4.142857143"/>
        <n v="4.571428571"/>
        <n v="3.659090909"/>
        <n v="6.6"/>
        <n v="9.5"/>
        <n v="11.45833333"/>
        <n v="14.0"/>
        <n v="11.0"/>
        <n v="5.142857143"/>
        <n v="5.235294118"/>
        <n v="8.166666667"/>
        <n v="8.8"/>
        <n v="7.181818182"/>
        <n v="7.611111111"/>
        <n v="4.75"/>
        <n v="12.7"/>
        <n v="6.75"/>
        <n v="12.33333333"/>
        <n v="16.5"/>
        <n v="3.5"/>
        <n v="10.96296296"/>
        <n v="15.6"/>
        <n v="11.44444444"/>
        <n v="5.727272727"/>
        <n v="11.45454546"/>
        <n v="5.0"/>
        <n v="17.0"/>
        <n v="9.411764706"/>
        <n v="9.0"/>
        <n v="29.57142857"/>
        <n v="7.133333333"/>
        <n v="14.44"/>
        <n v="17.45454546"/>
        <n v="17.625"/>
        <n v="12.66666667"/>
        <n v="13.0"/>
        <n v="4.606060606"/>
        <n v="4.272727273"/>
        <n v="13.53846154"/>
        <n v="8.125"/>
        <n v="12.4"/>
        <n v="22.5"/>
        <n v="6.3"/>
        <n v="9.52173913"/>
        <n v="10.35714286"/>
        <n v="7.076923077"/>
        <n v="10.4"/>
        <n v="6.4"/>
        <n v="5.833333333"/>
        <n v="7.35"/>
        <n v="8.785714286"/>
        <n v="8.0"/>
        <n v="3.6"/>
        <n v="8.6"/>
        <n v="4.0"/>
        <n v="44.72727273"/>
        <n v="11.66666667"/>
        <n v="5.227272727"/>
        <n v="5.578947368"/>
        <n v="14.42857143"/>
        <n v="5.5"/>
        <n v="7.933333333"/>
        <n v="8.823529412"/>
        <n v="9.714285714"/>
        <n v="6.0"/>
        <n v="11.5"/>
        <n v="12.14285714"/>
        <n v="7.8"/>
        <n v="9.666666667"/>
        <n v="8.555555556"/>
        <n v="9.090909091"/>
        <n v="9.444444444"/>
        <n v="14.8"/>
        <n v="8.434782609"/>
        <n v="6.111111111"/>
        <n v="6.222222222"/>
        <n v="17.5"/>
        <n v="11.81818182"/>
        <n v="9.866666667"/>
        <n v="5.428571429"/>
        <n v="23.33333333"/>
        <n v="18.4"/>
        <n v="6.357142857"/>
        <n v="5.166666667"/>
        <n v="9.769230769"/>
        <n v="12.85714286"/>
        <n v="14.77777778"/>
        <n v="10.30769231"/>
        <n v="5.733333333"/>
        <n v="12.75"/>
        <n v="12.22222222"/>
        <n v="12.55555556"/>
        <n v="7.571428571"/>
        <n v="68.8"/>
        <n v="13.88888889"/>
        <n v="9.166666667"/>
        <n v="20.0"/>
        <n v="10.6"/>
        <n v="13.66666667"/>
        <n v="17.09090909"/>
        <n v="13.4"/>
        <n v="52.0"/>
        <n v="12.2"/>
        <n v="13.73913044"/>
        <n v="6.12"/>
        <n v="6.9"/>
        <n v="4.2"/>
        <n v="10.10526316"/>
        <n v="32.41666667"/>
        <n v="9.7"/>
        <n v="4.652173913"/>
        <n v="7.583333333"/>
        <n v="9.375"/>
        <n v="14.1"/>
        <n v="7.15"/>
        <n v="27.0"/>
        <n v="23.38888889"/>
        <n v="9.4"/>
        <n v="6.428571429"/>
        <n v="8.65"/>
        <n v="7.235294118"/>
        <n v="9.363636364"/>
        <n v="7.6"/>
        <n v="7.2"/>
        <n v="4.625"/>
        <n v="6.384615385"/>
        <n v="14.625"/>
        <n v="8.818181818"/>
        <n v="6.666666667"/>
        <n v="8.64"/>
        <n v="11.25"/>
        <n v="9.681818182"/>
        <n v="8.928571429"/>
        <n v="7.125"/>
        <n v="13.5"/>
        <n v="15.66666667"/>
        <n v="9.260869565"/>
        <n v="20.26086957"/>
        <n v="9.111111111"/>
        <n v="8.75"/>
        <n v="15.5"/>
        <n v="6.076923077"/>
        <n v="30.94117647"/>
        <n v="5.846153846"/>
        <n v="10.83333333"/>
        <n v="7.666666667"/>
        <n v="28.83333333"/>
        <n v="5.684210526"/>
        <n v="14.11111111"/>
        <n v="5.714285714"/>
        <n v="40.08333333"/>
        <n v="8.2"/>
        <n v="8.666666667"/>
        <n v="7.523809524"/>
        <n v="9.2"/>
        <n v="6.785652174"/>
        <n v="10.25"/>
        <n v="15.85714286"/>
        <n v="4.243243243"/>
        <n v="39.44444444"/>
        <n v="10.81481482"/>
        <n v="8.222222222"/>
        <n v="6.538461539"/>
        <n v="7.25"/>
        <n v="19.47058824"/>
        <n v="17.85714286"/>
        <n v="19.0"/>
        <n v="9.888888889"/>
        <n v="11.85714286"/>
        <n v="5.055555556"/>
        <n v="8.333333333"/>
        <n v="5.571428571"/>
        <n v="6.2"/>
        <n v="13.2"/>
        <n v="15.85"/>
        <n v="10.89473684"/>
        <n v="38.75"/>
        <n v="13.7"/>
        <n v="14.16666667"/>
        <n v="11.4"/>
        <n v="23.0"/>
        <n v="9.828571429"/>
        <n v="30.0"/>
        <n v="19.16666667"/>
        <n v="24.5"/>
        <n v="9.785714286"/>
        <n v="12.53333333"/>
        <n v="16.06666667"/>
        <n v="8.631578947"/>
        <n v="7.376458333"/>
        <n v="6.25"/>
        <n v="5.24"/>
        <n v="21.66666667"/>
        <n v="16.81818182"/>
        <n v="9.462962963"/>
        <n v="13.57142857"/>
        <n v="6.266666667"/>
        <n v="5.533333333"/>
        <n v="13.33333333"/>
        <n v="7.176470588"/>
        <n v="3.214285714"/>
        <n v="12.54545455"/>
        <n v="8.428571429"/>
        <n v="3.25"/>
        <n v="11.08333333"/>
        <n v="16.09090909"/>
        <n v="18.75"/>
        <n v="13.75"/>
        <n v="50.0"/>
        <n v="13.72727273"/>
        <n v="13.25"/>
        <n v="18.66666667"/>
        <n v="6.147058824"/>
        <n v="5.466666667"/>
        <n v="4.285714286"/>
        <n v="11.75"/>
        <n v="22.0"/>
        <n v="14.25"/>
        <n v="9.75"/>
        <n v="28.92307692"/>
        <n v="4.454545455"/>
        <n v="27.5"/>
        <n v="3.705882353"/>
        <n v="7.285714286"/>
        <n v="40.75"/>
        <n v="15.33333333"/>
        <n v="5.75"/>
        <n v="11.46153846"/>
        <n v="13.6"/>
        <n v="8.272727273"/>
        <n v="18.05882353"/>
        <n v="4.111111111"/>
        <n v="4.814814815"/>
        <n v="9.846153846"/>
        <n v="9.118235294"/>
        <n v="5.484848485"/>
        <n v="9.540540541"/>
        <n v="19.73684211"/>
        <n v="23.11111111"/>
        <n v="4.15"/>
        <n v="80.0"/>
        <n v="22.8125"/>
        <n v="4.1"/>
        <n v="12.13333333"/>
        <n v="9.285714286"/>
        <n v="13.69230769"/>
        <n v="14.07692308"/>
        <n v="17.33333333"/>
        <n v="8.941176471"/>
        <n v="6.583333333"/>
        <n v="15.14285714"/>
        <n v="3.152173913"/>
        <n v="9.875"/>
        <n v="7.333333333"/>
        <n v="3.106060606"/>
        <n v="4.95"/>
        <n v="6.35"/>
        <n v="5.8125"/>
        <n v="32.22222222"/>
        <n v="34.0"/>
        <n v="20.4"/>
        <n v="12.36142857"/>
        <n v="3.035714286"/>
        <n v="13.65517241"/>
        <n v="24.05882353"/>
        <n v="10.81818182"/>
        <n v="8.642857143"/>
        <n v="14.85714286"/>
        <n v="11.19230769"/>
        <n v="5.222222222"/>
        <n v="8.615384615"/>
        <n v="18.33333333"/>
        <n v="11.95238095"/>
        <n v="32.30769231"/>
        <n v="13.38461539"/>
        <n v="4.777777778"/>
        <n v="26.5"/>
        <n v="15.57142857"/>
        <n v="9.9"/>
        <n v="7.444444444"/>
        <n v="4.090909091"/>
        <n v="450.0"/>
        <n v="20.8"/>
        <n v="13.375"/>
        <n v="28.0"/>
        <n v="4.8"/>
        <n v="15.76470588"/>
        <n v="11.33333333"/>
        <n v="12.3125"/>
        <n v="8.095238095"/>
        <n v="10.5"/>
        <n v="13.71428571"/>
        <n v="6.071428571"/>
        <n v="3.491935484"/>
        <n v="5.4"/>
        <n v="11.28571429"/>
        <n v="5.133333333"/>
        <n v="16.35294118"/>
        <n v="5.611111111"/>
        <n v="11.1875"/>
        <n v="5.090909091"/>
        <n v="5.555555556"/>
        <n v="12.83333333"/>
        <n v="6.444444444"/>
        <n v="11.53846154"/>
        <n v="10.36363636"/>
        <n v="5.636363636"/>
        <n v="5.261851852"/>
        <n v="5.545454545"/>
        <n v="10.09090909"/>
        <n v="10.625"/>
        <n v="6.153846154"/>
        <n v="24.28571429"/>
        <n v="11.14285714"/>
        <n v="30.75"/>
        <n v="8.4"/>
        <n v="5.3"/>
        <n v="5.944444444"/>
        <n v="3.0"/>
        <n v="5.523809524"/>
        <n v="20.17647059"/>
        <n v="33.0"/>
        <n v="7.84375"/>
        <n v="5.7"/>
        <n v="10.75"/>
        <n v="16.54545455"/>
        <n v="4.431034483"/>
        <n v="21.5"/>
        <n v="9.555555556"/>
        <n v="7.384615385"/>
        <n v="12.3"/>
        <n v="3.8125"/>
        <n v="14.5"/>
        <n v="21.0"/>
        <n v="24.16666667"/>
        <n v="14.7"/>
        <n v="9.857142857"/>
        <n v="9.470588235"/>
        <n v="4.944444444"/>
        <n v="9.8"/>
        <n v="6.619047619"/>
        <n v="5.840909091"/>
        <n v="12.82608696"/>
        <n v="2.637931034"/>
        <n v="8.466666667"/>
        <n v="10.18181818"/>
        <n v="32.5"/>
        <n v="7.083333333"/>
        <n v="81.25"/>
        <n v="12.875"/>
        <n v="11.4375"/>
        <n v="23.72727273"/>
        <n v="6.705882353"/>
        <n v="13.8"/>
        <n v="17.66666667"/>
        <n v="33.33333333"/>
        <n v="6.162790698"/>
        <n v="3.714285714"/>
        <n v="10.7"/>
        <n v="19.25"/>
        <n v="12.63157895"/>
        <n v="11.28"/>
        <n v="5.25"/>
        <n v="23.85714286"/>
        <n v="8.571428571"/>
        <n v="10.44444444"/>
        <n v="6.852941177"/>
        <n v="8.857142857"/>
        <n v="23.75"/>
        <n v="9.517241379"/>
        <n v="8.47826087"/>
        <n v="8.95"/>
        <n v="3.777777778"/>
        <n v="18.2"/>
        <n v="10.875"/>
        <n v="4.615384615"/>
        <n v="15.2"/>
        <n v="6.085714286"/>
        <n v="3.411764706"/>
        <n v="6.8"/>
        <n v="6.157894737"/>
        <n v="11.625"/>
        <n v="13.16666667"/>
        <n v="24.11538462"/>
        <n v="10.63636364"/>
        <n v="4.585714286"/>
        <n v="14.66666667"/>
        <n v="10.22222222"/>
        <n v="10.70588235"/>
        <n v="8.833333333"/>
        <n v="19.85714286"/>
        <n v="5.551724138"/>
        <n v="7.785714286"/>
        <n v="11.94444444"/>
        <n v="19.4"/>
        <n v="10.16666667"/>
        <n v="22.66666667"/>
        <n v="8.058823529"/>
        <n v="38.66666667"/>
        <n v="9.84375"/>
        <n v="22.8"/>
        <n v="13.52380952"/>
        <n v="122.1666667"/>
        <n v="13.18181818"/>
        <n v="10.76190476"/>
        <n v="8.647058824"/>
        <n v="7.764705882"/>
        <n v="7.923076923"/>
        <n v="13.5625"/>
        <n v="22.75"/>
        <n v="15.375"/>
        <n v="9.303030303"/>
        <n v="18.0"/>
        <n v="4.619047619"/>
        <n v="12.36363636"/>
        <n v="6.923076923"/>
        <n v="11.71428571"/>
        <n v="6.352941177"/>
        <n v="6.052631579"/>
        <n v="14.28571429"/>
        <n v="5.6"/>
        <n v="8.625"/>
        <n v="8.352941177"/>
        <n v="14.33333333"/>
        <n v="3.285714286"/>
        <n v="9.625"/>
        <n v="6.083333333"/>
        <n v="10.8"/>
        <n v="8.96875"/>
        <n v="8.416666667"/>
        <n v="8.25"/>
        <n v="15.25"/>
        <n v="10.33333333"/>
        <n v="12.625"/>
        <n v="8.375"/>
        <n v="10.19047619"/>
        <n v="22.2"/>
        <n v="10.72727273"/>
        <n v="22.5625"/>
        <n v="5.057142857"/>
        <n v="9.941176471"/>
        <n v="36.8"/>
        <n v="11.57142857"/>
        <n v="5.863636364"/>
        <n v="9.636363636"/>
        <n v="9.6"/>
        <n v="8.043478261"/>
        <n v="23.125"/>
        <n v="17.875"/>
        <n v="9.055555556"/>
        <n v="13.63636364"/>
        <n v="16.66666667"/>
        <n v="15.2173913"/>
        <n v="28.75"/>
        <n v="3.4"/>
        <n v="5.625"/>
        <n v="28.04166667"/>
        <n v="25.5"/>
        <n v="9.545454546"/>
        <n v="7.230769231"/>
        <n v="16.14285714"/>
        <n v="7.625"/>
        <n v="21.875"/>
        <n v="12.09090909"/>
        <n v="13.06666667"/>
        <n v="6.363636364"/>
        <n v="8.107142857"/>
        <n v="13.875"/>
        <n v="13.21428571"/>
        <n v="17.25"/>
        <n v="35.0"/>
        <n v="7.545454545"/>
        <n v="16.51851852"/>
        <n v="12.6"/>
        <n v="7.3"/>
        <n v="17.27272727"/>
        <n v="21.6"/>
        <n v="5.606060606"/>
        <n v="7.357142857"/>
        <n v="8.826086957"/>
        <n v="7.454545455"/>
        <n v="5.346153846"/>
        <n v="5.4375"/>
        <n v="10.2"/>
        <n v="5.127659575"/>
        <n v="6.214285714"/>
        <n v="15.4"/>
        <n v="12.375"/>
        <n v="17.4"/>
        <n v="5.2"/>
        <n v="8.611111111"/>
        <n v="9.923076923"/>
        <n v="18.25"/>
        <n v="20.14285714"/>
        <n v="23.14285714"/>
        <n v="15.35"/>
        <n v="14.44444444"/>
        <n v="13.85714286"/>
        <n v="7.9"/>
        <n v="17.1"/>
        <n v="11.53333333"/>
        <n v="12.61538462"/>
        <n v="8.875"/>
        <n v="11.52631579"/>
        <n v="7.153846154"/>
        <n v="13.44444444"/>
        <n v="24.0"/>
        <n v="3.857142857"/>
        <n v="17.91666667"/>
        <n v="7.05"/>
        <n v="8.578947368"/>
        <n v="14.18181818"/>
        <n v="6.548387097"/>
        <n v="100.0"/>
        <n v="8.5"/>
        <n v="13.65217391"/>
        <n v="5.705882353"/>
        <n v="98.78571429"/>
        <n v="7.6875"/>
        <n v="8.315789474"/>
        <n v="53.85714286"/>
        <n v="15.83333333"/>
        <n v="15.55555556"/>
        <n v="10.41463415"/>
        <n v="8.887714286"/>
        <n v="6.527777778"/>
        <n v="7.642857143"/>
        <n v="7.935666667"/>
        <n v="12.10869565"/>
        <n v="6.590909091"/>
        <n v="5.666666667"/>
        <n v="22.88235294"/>
        <n v="8.7"/>
        <n v="28.53846154"/>
        <n v="12.14634146"/>
        <n v="8.055555556"/>
        <n v="10.88888889"/>
        <n v="14.80952381"/>
        <n v="11.83333333"/>
        <n v="7.615384615"/>
        <n v="19.3125"/>
        <n v="6.714285714"/>
        <n v="19.61538462"/>
        <n v="3.297619048"/>
        <n v="13.42857143"/>
        <n v="6.96"/>
        <n v="11.36363636"/>
        <n v="12.15384615"/>
        <n v="8.045454546"/>
        <n v="25.84375"/>
        <n v="7.5625"/>
        <n v="12.11764706"/>
        <n v="13.82352941"/>
        <n v="8.142857143"/>
        <n v="15.21428571"/>
        <n v="5.411764706"/>
        <n v="8.105263158"/>
        <n v="85.0"/>
        <n v="14.875"/>
        <n v="7.214285714"/>
        <n v="6.230769231"/>
        <n v="8.916666667"/>
        <n v="8.35"/>
        <n v="6.142857143"/>
        <n v="7.102941177"/>
        <n v="11.8"/>
        <n v="5.1875"/>
        <n v="12.125"/>
        <n v="6.458333333"/>
        <n v="18.17647059"/>
        <n v="18.5"/>
        <n v="5.888888889"/>
        <n v="12.46076923"/>
        <n v="8.344827586"/>
        <n v="18.125"/>
        <n v="7.1"/>
        <n v="5.444444444"/>
        <n v="18.0952381"/>
        <n v="6.615384615"/>
        <n v="26.66666667"/>
        <n v="8.888888889"/>
        <n v="2.944444444"/>
        <n v="4.206896552"/>
        <n v="7.272727273"/>
        <n v="27.28571429"/>
        <n v="6.066666667"/>
        <n v="14.68421053"/>
        <n v="3.444444444"/>
        <n v="9.533333333"/>
        <n v="5.777777778"/>
        <n v="7.363636364"/>
        <n v="4.894736842"/>
        <n v="12.08333333"/>
        <n v="11.22222222"/>
        <n v="13.3"/>
        <n v="28.33333333"/>
        <n v="9.428571429"/>
        <n v="12.61111111"/>
        <n v="14.09090909"/>
        <n v="10.15384615"/>
        <n v="6.642857143"/>
        <n v="2.916666667"/>
        <n v="7.846153846"/>
        <n v="4.428571429"/>
        <n v="3.3"/>
        <n v="6.608695652"/>
        <n v="4.125"/>
        <n v="9.576923077"/>
        <n v="4.105769231"/>
        <n v="7.875"/>
        <n v="7.090909091"/>
        <n v="17.14285714"/>
        <n v="16.4"/>
        <n v="12.90909091"/>
        <n v="3.818181818"/>
        <n v="7.136363636"/>
        <n v="16.75"/>
        <n v="14.86666667"/>
        <n v="8.307692308"/>
        <n v="10.64285714"/>
        <n v="11.125"/>
        <n v="4.066666667"/>
        <n v="5.9375"/>
        <n v="10.9"/>
        <n v="10.52631579"/>
        <n v="4.913043478"/>
        <n v="20.875"/>
        <n v="16.33333333"/>
        <n v="6.5625"/>
        <n v="22.38095238"/>
        <n v="12.16666667"/>
        <n v="20.11111111"/>
        <n v="10.47058824"/>
        <n v="9.25"/>
        <n v="13.58333333"/>
        <n v="8.761904762"/>
        <n v="12.25"/>
        <n v="6.909090909"/>
        <n v="2.795454546"/>
        <n v="9.333333333"/>
        <n v="8.769230769"/>
        <n v="11.09090909"/>
        <n v="4.722222222"/>
        <n v="9.538461539"/>
        <n v="7.428571429"/>
        <n v="14.81818182"/>
        <n v="7.264347826"/>
        <n v="4.9"/>
        <n v="7.1875"/>
        <n v="17.71428571"/>
        <n v="3.566666667"/>
        <n v="13.51111111"/>
        <n v="17.89473684"/>
        <n v="19.66666667"/>
        <n v="23.83333333"/>
        <n v="6.125"/>
        <n v="7.375"/>
        <n v="10.42857143"/>
        <n v="7.466666667"/>
        <n v="5.789473684"/>
        <n v="6.366666667"/>
        <n v="5.307692308"/>
        <n v="6.588235294"/>
        <n v="26.0"/>
        <n v="13.77777778"/>
        <n v="3.956521739"/>
        <n v="11.47619048"/>
        <n v="12.07692308"/>
        <n v="9.9375"/>
        <n v="9.8125"/>
        <n v="15.8"/>
        <n v="11.84615385"/>
        <n v="7.166666667"/>
        <n v="19.30769231"/>
        <n v="4.520833333"/>
        <n v="13.46153846"/>
        <n v="3.117647059"/>
        <n v="6.933333333"/>
        <n v="7.59375"/>
        <n v="4.444444444"/>
        <n v="11.19047619"/>
        <n v="10.68421053"/>
        <n v="6.833333333"/>
        <n v="6.1"/>
        <n v="13.125"/>
        <n v="12.92307692"/>
        <n v="14.57142857"/>
        <n v="11.64285714"/>
        <n v="6.098901099"/>
        <n v="11.375"/>
        <n v="4.25"/>
        <n v="12.2195122"/>
        <n v="15.3"/>
        <n v="7.857142857"/>
        <n v="4.3"/>
        <n v="9.733333333"/>
        <n v="3.357142857"/>
        <n v="9.685"/>
        <n v="11.1"/>
        <n v="4.764705882"/>
        <n v="10.85714286"/>
        <n v="4.278688525"/>
        <n v="7.16"/>
        <n v="22.78571429"/>
        <n v="7.038461539"/>
        <n v="8.296296296"/>
        <n v="12.53846154"/>
        <n v="12.76"/>
        <n v="4.875"/>
        <n v="7.142857143"/>
        <n v="6.055555556"/>
        <n v="55.0"/>
        <n v="8.6875"/>
        <n v="13.1"/>
        <n v="6.269230769"/>
        <n v="8.111111111"/>
        <n v="11.18181818"/>
        <n v="7.32"/>
        <n v="9.230769231"/>
        <n v="10.11538462"/>
        <n v="14.69230769"/>
        <n v="10.13333333"/>
        <n v="4.888888889"/>
        <n v="7.769230769"/>
        <n v="17.1875"/>
        <n v="11.21428571"/>
        <n v="14.88888889"/>
        <n v="6.380952381"/>
        <n v="9.643571429"/>
        <n v="6.916666667"/>
        <n v="17.42857143"/>
        <n v="7.818181818"/>
        <n v="31.0"/>
        <n v="3.761904762"/>
        <n v="8.931034483"/>
        <n v="8.294117647"/>
        <n v="7.833333333"/>
        <n v="15.09090909"/>
        <n v="11.05882353"/>
        <n v="4.923076923"/>
        <n v="17.375"/>
        <n v="20.33333333"/>
        <n v="7.703703704"/>
        <n v="15.1"/>
        <n v="6.296296296"/>
        <n v="17.52941177"/>
        <n v="5.5625"/>
        <n v="10.375"/>
        <n v="5.272727273"/>
        <n v="5.909090909"/>
        <n v="7.052631579"/>
        <n v="32.33333333"/>
        <n v="20.66666667"/>
        <n v="8.48"/>
        <n v="5.375"/>
        <n v="4.863636364"/>
        <n v="9.642857143"/>
        <n v="5.538461539"/>
        <n v="14.4"/>
        <n v="4.964285714"/>
        <n v="4.857142857"/>
        <n v="5.928571429"/>
        <n v="5.916666667"/>
        <n v="2.260869565"/>
        <n v="12.61290323"/>
        <n v="4.608695652"/>
        <n v="39.0"/>
        <n v="14.22222222"/>
        <n v="11.7"/>
        <n v="6.727272727"/>
        <n v="4.352941177"/>
        <n v="18.71428571"/>
        <n v="16.45454546"/>
        <n v="46.33333333"/>
        <n v="3.908571429"/>
        <n v="11.94117647"/>
        <n v="16.86666667"/>
        <n v="19.6"/>
        <n v="25.57142857"/>
        <n v="8.372790698"/>
        <n v="10.61111111"/>
        <n v="5.866666667"/>
        <n v="8.076923077"/>
        <n v="7.307692308"/>
        <n v="17.8"/>
        <n v="10.26666667"/>
        <n v="4.818181818"/>
        <n v="18.46153846"/>
        <n v="7.368421053"/>
        <n v="5.647058824"/>
        <n v="6.217391304"/>
        <n v="3.722222222"/>
        <n v="12.30769231"/>
        <n v="7.619047619"/>
        <n v="21.09090909"/>
        <n v="9.5625"/>
        <n v="4.838709677"/>
        <n v="10.71875"/>
        <n v="9.173913044"/>
        <n v="3.8"/>
        <n v="3.583333333"/>
        <n v="7.617021277"/>
        <n v="12.6875"/>
        <n v="21.25"/>
        <n v="3.173913044"/>
        <n v="5.111111111"/>
        <n v="7.4"/>
        <n v="3.555555556"/>
        <n v="8.9"/>
        <n v="8.5625"/>
        <n v="8.285714286"/>
        <n v="22.25"/>
        <n v="7.894736842"/>
        <n v="8.772727273"/>
        <n v="8.0625"/>
        <n v="3.055555556"/>
        <n v="5.448275862"/>
        <n v="18.6"/>
        <n v="2.578947368"/>
        <n v="9.384615385"/>
        <n v="4.7"/>
        <n v="5.357142857"/>
        <n v="5.88"/>
        <n v="3.21875"/>
        <n v="8.071785714"/>
        <n v="9.833333333"/>
        <n v="5.129032258"/>
        <n v="7.941176471"/>
        <n v="21.27027027"/>
        <n v="21.16666667"/>
        <n v="5.55"/>
        <n v="3.592592593"/>
        <n v="17.88888889"/>
        <n v="5.266666667"/>
        <n v="13.24"/>
        <n v="10.31578947"/>
        <n v="8.80952381"/>
        <n v="9.071428571"/>
        <n v="22.69230769"/>
        <n v="4.434782609"/>
        <n v="4.720588235"/>
        <n v="8.363636364"/>
        <n v="37.5"/>
        <n v="24.75"/>
        <n v="4.473684211"/>
        <n v="4.848484849"/>
        <n v="12.45454546"/>
        <n v="4.576923077"/>
        <n v="62.5"/>
        <n v="16.42857143"/>
        <n v="41.83333333"/>
        <n v="4.076923077"/>
        <n v="6.647058824"/>
        <n v="30.66666667"/>
        <n v="12.57142857"/>
        <n v="7.733333333"/>
        <n v="14.38461539"/>
        <n v="8.388888889"/>
        <n v="8.217391304"/>
        <n v="4.666666667"/>
        <n v="7.636363636"/>
        <n v="16.6"/>
        <n v="13.45454546"/>
        <n v="8.235294118"/>
        <n v="14.55555556"/>
        <n v="12.69230769"/>
        <n v="5.642857143"/>
        <n v="6.578947368"/>
        <n v="5.403846154"/>
        <n v="47.18181818"/>
        <n v="8.947368421"/>
        <n v="20.77777778"/>
        <n v="15.28571429"/>
        <n v="16.28571429"/>
        <n v="9.916666667"/>
        <n v="14.6"/>
        <n v="2.625"/>
        <n v="5.6875"/>
        <n v="5.821818182"/>
        <n v="6.285714286"/>
        <n v="18.18181818"/>
        <n v="3.15"/>
        <n v="13.41666667"/>
        <n v="3.7"/>
        <n v="8.157894737"/>
        <n v="6.189189189"/>
        <n v="17.16666667"/>
        <n v="3.222222222"/>
        <n v="10.125"/>
        <n v="12.8"/>
        <n v="4.733333333"/>
        <n v="12.4375"/>
        <n v="9.2535"/>
        <n v="3.407407407"/>
        <n v="5.4535"/>
        <n v="29.0"/>
        <n v="7.772727273"/>
        <n v="2.971428571"/>
        <n v="14.83333333"/>
        <n v="10.55"/>
        <n v="6.07675"/>
        <n v="4.4375"/>
        <n v="12.05555556"/>
        <n v="5.857142857"/>
        <n v="4.885769231"/>
        <n v="2.445945946"/>
        <n v="12.89473684"/>
        <n v="21.06666667"/>
        <n v="4.217391304"/>
        <n v="17.17647059"/>
        <n v="5.304347826"/>
        <n v="3.727272727"/>
        <n v="4.333333333"/>
        <n v="5.805555556"/>
        <n v="3.838709677"/>
        <n v="4.965517241"/>
        <n v="3.545454546"/>
        <n v="16.78571429"/>
        <n v="9.1"/>
        <n v="11.42857143"/>
        <n v="4.302325581"/>
        <n v="8.4375"/>
        <n v="6.928571429"/>
        <n v="3.3125"/>
        <n v="15.9"/>
        <n v="11.11111111"/>
        <n v="3.52173913"/>
        <n v="9.1875"/>
        <n v="6.636363636"/>
        <n v="16.57142857"/>
        <n v="6.105263158"/>
        <n v="17.22222222"/>
        <n v="12.07142857"/>
        <n v="25.11111111"/>
        <n v="10.64705882"/>
        <n v="10.54545455"/>
        <n v="5.736842105"/>
        <n v="4.852941177"/>
        <n v="4.409090909"/>
        <n v="3.260869565"/>
        <n v="3.6875"/>
        <n v="13.55555556"/>
        <n v="23.66666667"/>
        <n v="3.576923077"/>
        <n v="9.454545455"/>
        <n v="3.62962963"/>
        <n v="7.7"/>
        <n v="10.28571429"/>
        <n v="15.75"/>
        <n v="5.333333333"/>
        <n v="4.866666667"/>
        <n v="10.55172414"/>
        <n v="9.472222222"/>
        <n v="7.291666667"/>
        <n v="9.47125"/>
        <n v="17.53846154"/>
        <n v="4.363636364"/>
        <n v="6.321428571"/>
        <n v="12.52631579"/>
        <n v="13.27272727"/>
        <n v="13.73333333"/>
        <n v="7.866666667"/>
        <n v="6.181818182"/>
        <n v="8.909090909"/>
        <n v="6.846153846"/>
        <n v="9.789473684"/>
        <n v="3.95"/>
        <n v="3.190476191"/>
        <n v="9.928571429"/>
        <n v="8.636363636"/>
        <n v="12.1"/>
        <n v="13.31818182"/>
        <n v="13.46666667"/>
        <n v="8.787878788"/>
        <n v="5.454545455"/>
        <n v="13.23076923"/>
        <n v="7.3125"/>
        <n v="5.739130435"/>
        <n v="5.1"/>
        <n v="6.857142857"/>
        <n v="3.08"/>
        <n v="38.0"/>
        <n v="42.5"/>
        <n v="6.368421053"/>
        <n v="9.571428571"/>
        <n v="18.42857143"/>
        <n v="9.142857143"/>
        <n v="4.176470588"/>
        <n v="9.722222222"/>
        <n v="7.9375"/>
        <n v="8.230769231"/>
        <n v="6.411764706"/>
        <n v="9.074074074"/>
        <n v="27.42307692"/>
        <n v="8.09375"/>
        <n v="20.18181818"/>
        <n v="12.84615385"/>
        <n v="6.722222222"/>
        <n v="9.3"/>
        <n v="6.166666667"/>
        <n v="4.476190476"/>
        <n v="20.41666667"/>
        <n v="4.590909091"/>
        <n v="10.0625"/>
        <n v="4.9375"/>
        <n v="7.607142857"/>
        <n v="4.904761905"/>
        <n v="3.613636364"/>
        <n v="20.25"/>
        <n v="5.884615385"/>
        <n v="6.461538462"/>
        <n v="5.263157895"/>
        <n v="6.571428571"/>
        <n v="25.83333333"/>
        <n v="4.555555556"/>
        <n v="3.966666667"/>
        <n v="3.518518519"/>
        <n v="8.894736842"/>
        <n v="8.083333333"/>
        <n v="26.44444444"/>
        <n v="8.777777778"/>
        <n v="4.636363636"/>
        <n v="7.913043478"/>
        <n v="10.73333333"/>
        <n v="5.615384615"/>
        <n v="5.125"/>
        <n v="9.592592593"/>
        <n v="15.22222222"/>
        <n v="12.71428571"/>
        <n v="12.42857143"/>
        <n v="10.11111111"/>
        <n v="15.91666667"/>
        <n v="27.625"/>
        <n v="8.214285714"/>
        <n v="3.333333333"/>
        <n v="7.80952381"/>
        <n v="15.53846154"/>
        <n v="5.764705882"/>
        <n v="15.125"/>
        <n v="22.22222222"/>
        <n v="6.875"/>
        <n v="10.1875"/>
        <n v="4.80952381"/>
        <n v="17.22580645"/>
        <n v="8.533333333"/>
        <n v="12.72727273"/>
        <n v="5.923076923"/>
        <n v="23.85294118"/>
        <n v="5.290322581"/>
        <n v="5.954545455"/>
        <n v="3.113636364"/>
        <n v="5.071428571"/>
        <n v="11.91666667"/>
        <n v="9.68"/>
        <n v="9.727272727"/>
        <n v="8.454545455"/>
        <n v="3.161290323"/>
        <n v="25.125"/>
        <n v="28.6"/>
        <n v="4.4"/>
        <n v="4.592105263"/>
        <n v="10.54761905"/>
        <n v="5.52631579"/>
        <n v="5.875"/>
        <n v="5.340909091"/>
        <n v="9.516129032"/>
        <n v="7.533333333"/>
        <n v="9.310344828"/>
        <n v="30.28571429"/>
        <n v="5.470588235"/>
        <n v="2.705882353"/>
        <n v="6.238095238"/>
        <n v="7.264705882"/>
        <n v="2.571428571"/>
        <n v="2.8125"/>
        <n v="3.166666667"/>
        <n v="6.294117647"/>
        <n v="9.214285714"/>
        <n v="4.069767442"/>
        <n v="19.28571429"/>
        <n v="11.78947368"/>
        <n v="5.785714286"/>
        <n v="18.42105263"/>
        <n v="3.578947368"/>
        <n v="24.77777778"/>
        <n v="4.266666667"/>
        <n v="26.25"/>
        <n v="5.434782609"/>
        <n v="3.0625"/>
        <n v="3.72"/>
        <n v="8.619047619"/>
        <n v="6.208333333"/>
        <n v="19.43243243"/>
        <n v="7.62962963"/>
        <n v="40.0"/>
        <n v="14.72"/>
        <n v="17.75"/>
        <n v="10.62921348"/>
        <n v="19.92307692"/>
        <n v="3.375"/>
        <n v="7.909090909"/>
        <n v="3.571428571"/>
        <n v="11.82352941"/>
        <n v="2.315789474"/>
        <n v="5.95945946"/>
        <n v="4.705882353"/>
        <n v="9.705882353"/>
        <n v="10.96818182"/>
        <n v="6.62962963"/>
        <n v="4.102564103"/>
        <n v="3.52631579"/>
        <n v="7.555555556"/>
        <n v="4.85"/>
        <n v="13.65909091"/>
        <n v="8.583333333"/>
        <n v="22.83333333"/>
        <n v="13.7826087"/>
        <n v="21.74111111"/>
        <n v="10.64"/>
        <n v="6.263157895"/>
        <n v="27.27777778"/>
        <n v="12.47826087"/>
        <n v="8.958333333"/>
        <n v="9.95"/>
        <n v="20.85714286"/>
        <n v="11.6"/>
        <n v="31.75"/>
        <n v="4.909090909"/>
        <n v="12.21428571"/>
        <n v="9.52631579"/>
        <n v="6.654411765"/>
        <n v="2.439814815"/>
        <n v="5.692307692"/>
        <n v="6.409090909"/>
        <n v="6.3125"/>
        <n v="9.269230769"/>
        <n v="10.5875"/>
        <n v="6.533333333"/>
        <n v="8.133333333"/>
        <n v="16.2"/>
        <n v="9.909090909"/>
        <n v="10.23076923"/>
        <n v="7.465116279"/>
        <n v="14.75"/>
        <n v="8.923076923"/>
        <n v="2.636363636"/>
        <n v="9.083333333"/>
        <n v="9.133333333"/>
        <n v="15.53571429"/>
        <n v="8.682926829"/>
        <n v="20.16666667"/>
        <n v="4.222222222"/>
        <n v="9.238095238"/>
        <n v="8.954545455"/>
        <n v="3.823529412"/>
        <n v="3.928571429"/>
        <n v="5.92"/>
        <n v="11.54545455"/>
        <n v="15.47727273"/>
        <n v="17.6"/>
        <n v="16.16666667"/>
        <n v="6.394736842"/>
        <n v="3.655172414"/>
        <n v="10.53846154"/>
        <n v="3.083333333"/>
        <n v="6.862068966"/>
        <n v="5.628571429"/>
        <n v="3.815789474"/>
        <n v="4.230769231"/>
        <n v="5.46"/>
        <n v="5.083333333"/>
        <n v="2.361111111"/>
        <n v="5.279069767"/>
        <n v="6.631578947"/>
        <n v="21.85"/>
        <n v="3.269230769"/>
        <n v="13.58139535"/>
        <n v="8.863636364"/>
        <n v="36.11111111"/>
        <n v="20.46153846"/>
        <n v="6.1875"/>
        <n v="5.206896552"/>
        <n v="5.547619048"/>
        <n v="7.346153846"/>
        <n v="3.931538461"/>
        <n v="5.05"/>
        <n v="17.16"/>
        <n v="8.588235294"/>
        <n v="6.04"/>
        <n v="11.51351351"/>
        <n v="10.08333333"/>
        <n v="4.375"/>
        <n v="7.388888889"/>
        <n v="14.58823529"/>
        <n v="10.61538462"/>
        <n v="26.57142857"/>
        <n v="21.72222222"/>
        <n v="10.21428571"/>
        <n v="21.34545455"/>
        <n v="53.0"/>
        <n v="17.83333333"/>
        <n v="12.91666667"/>
        <n v="8.45"/>
        <n v="6.919354839"/>
        <n v="5.074074074"/>
        <n v="11.56"/>
        <n v="20.94444444"/>
        <n v="8.714285714"/>
        <n v="6.47826087"/>
        <n v="8.038961039"/>
        <n v="11.0625"/>
        <n v="8.729166667"/>
        <n v="11.68181818"/>
        <n v="7.53125"/>
        <n v="14.14285714"/>
        <n v="5.214285714"/>
        <n v="5.076923077"/>
        <n v="10.87878788"/>
        <n v="3.181818182"/>
        <n v="8.538461539"/>
        <n v="16.65384615"/>
        <n v="3.14893617"/>
        <n v="5.956521739"/>
        <n v="5.321428571"/>
        <n v="3.75"/>
        <n v="10.95454546"/>
        <n v="10.04347826"/>
        <n v="9.307692308"/>
        <n v="13.11111111"/>
        <n v="42.08333333"/>
        <n v="11.875"/>
        <n v="15.46428571"/>
        <n v="9.529411765"/>
        <n v="9.55"/>
        <n v="12.11111111"/>
        <n v="7.538461539"/>
        <n v="19.23076923"/>
        <n v="18.95833333"/>
        <n v="9.729166667"/>
        <n v="8.3125"/>
        <n v="4.037037037"/>
        <n v="15.77777778"/>
        <n v="4.411764706"/>
        <n v="5.022222222"/>
        <n v="9.393939394"/>
        <n v="3.425925926"/>
        <n v="57.5"/>
        <n v="7.421052632"/>
        <n v="16.85714286"/>
        <n v="5.088235294"/>
        <n v="13.09090909"/>
        <n v="7.222222222"/>
        <n v="4.166666667"/>
        <n v="32.91666667"/>
        <n v="12.9"/>
        <n v="18.26666667"/>
        <n v="7.916666667"/>
        <n v="4.533333333"/>
        <n v="16.11111111"/>
        <n v="26.95"/>
        <n v="13.90909091"/>
        <n v="9.125"/>
        <n v="3.35516129"/>
        <n v="10.77777778"/>
        <n v="6.466666667"/>
        <n v="6.789473684"/>
        <n v="3.589285714"/>
        <n v="15.61538462"/>
        <n v="10.07142857"/>
        <n v="12.28571429"/>
        <n v="3.288888889"/>
        <n v="6.84375"/>
        <n v="4.277777778"/>
        <n v="5.766666667"/>
        <n v="14.82352941"/>
        <n v="21.33333333"/>
        <n v="13.81818182"/>
        <n v="9.0625"/>
        <n v="15.44444444"/>
        <n v="14.35869565"/>
        <n v="5.823529412"/>
        <n v="14.41176471"/>
        <n v="9.266666667"/>
        <n v="7.529411765"/>
        <n v="10.76470588"/>
        <n v="9.117647059"/>
        <n v="3.125"/>
        <n v="10.91666667"/>
        <n v="6.818181818"/>
        <n v="7.604651163"/>
        <n v="6.555555556"/>
        <n v="17.73333333"/>
        <n v="10.65217391"/>
        <n v="4.958333333"/>
        <n v="12.23076923"/>
        <n v="5.64"/>
        <n v="5.086956522"/>
        <n v="10.04545455"/>
        <n v="4.35"/>
        <n v="9.235294118"/>
        <n v="6.7"/>
        <n v="19.22222222"/>
        <n v="15.84615385"/>
        <n v="4.727272727"/>
        <n v="6.175"/>
        <n v="5.45"/>
        <n v="11.06666667"/>
        <n v="26.33333333"/>
        <n v="5.347826087"/>
        <n v="40.875"/>
        <n v="6.625"/>
        <n v="22.6"/>
        <n v="11.95454546"/>
        <n v="4.583333333"/>
        <n v="18.08333333"/>
        <n v="10.73684211"/>
        <n v="5.08"/>
        <n v="11.9"/>
        <n v="89.44444444"/>
        <n v="7.778333333"/>
        <n v="21.63636364"/>
        <n v="16.125"/>
        <n v="7.823529412"/>
        <n v="19.375"/>
        <n v="14.62347826"/>
        <n v="17.92307692"/>
        <n v="5.363636364"/>
        <n v="10.22692308"/>
        <n v="6.8125"/>
        <n v="16.27272727"/>
        <n v="5.181818182"/>
        <n v="8.727272727"/>
        <n v="8.730769231"/>
        <n v="18.47826087"/>
        <n v="7.111111111"/>
        <n v="14.54545455"/>
        <n v="22.28571429"/>
        <n v="8.982758621"/>
        <n v="17.18181818"/>
        <n v="79.16666667"/>
        <n v="8.277777778"/>
        <n v="9.695652174"/>
        <n v="11.23529412"/>
        <n v="10.06060606"/>
        <n v="5.195652174"/>
        <n v="8.1"/>
        <n v="9.961538462"/>
        <n v="9.409090909"/>
        <n v="13.80555556"/>
        <n v="13.38888889"/>
        <n v="4.692307692"/>
        <n v="8.731153846"/>
        <n v="9.884615385"/>
        <n v="17.125"/>
        <n v="14.15789474"/>
        <n v="6.904761905"/>
        <n v="4.785714286"/>
        <n v="10.45454546"/>
        <n v="9.277777778"/>
        <n v="19.52380952"/>
        <n v="3.939393939"/>
        <n v="5.576923077"/>
        <n v="10.6875"/>
        <n v="7.548387097"/>
        <n v="3.703703704"/>
        <n v="24.44444444"/>
        <n v="6.545454545"/>
        <n v="36.36363636"/>
        <n v="5.518518519"/>
        <n v="6.55"/>
        <n v="8.085"/>
        <n v="4.578947368"/>
        <n v="4.254901961"/>
        <n v="10.20588235"/>
        <n v="6.094375"/>
        <n v="9.6875"/>
        <n v="13.0625"/>
        <n v="3.731707317"/>
        <n v="7.483333333"/>
        <n v="10.86666667"/>
        <n v="8.3"/>
        <n v="30.71428571"/>
        <n v="63.03571429"/>
        <n v="14.07142857"/>
        <n v="11.55555556"/>
        <n v="4.407407407"/>
        <n v="15.0625"/>
        <n v="4.380952381"/>
        <n v="11.07692308"/>
        <n v="13.30769231"/>
        <n v="10.46153846"/>
        <n v="10.27272727"/>
        <n v="3.466666667"/>
        <n v="7.836734694"/>
        <n v="5.517241379"/>
        <n v="10.15789474"/>
        <n v="25.4"/>
        <n v="4.04"/>
        <n v="25.8"/>
        <n v="6.272727273"/>
        <n v="9.225806452"/>
        <n v="23.9"/>
        <n v="3.642857143"/>
        <n v="2.463414634"/>
        <n v="6.866666667"/>
        <n v="13.28571429"/>
        <n v="4.941176471"/>
        <n v="10.54054054"/>
        <n v="14.0952381"/>
        <n v="6.34"/>
        <n v="10.14285714"/>
        <n v="6.318181818"/>
        <n v="7.692307692"/>
        <n v="9.689655172"/>
        <n v="10.55555556"/>
        <n v="11.3125"/>
        <n v="8.473684211"/>
        <n v="24.22222222"/>
        <n v="10.05555556"/>
        <n v="2.674418605"/>
        <n v="4.842105263"/>
        <n v="9.913043478"/>
        <n v="4.545454546"/>
        <n v="4.772727273"/>
        <n v="8.733333333"/>
        <n v="11.22727273"/>
        <n v="10.57692308"/>
        <n v="8.9375"/>
        <n v="8.357142857"/>
        <n v="5.602941177"/>
        <n v="10.07692308"/>
        <n v="20.5"/>
        <n v="9.058823529"/>
        <n v="13.27586207"/>
      </sharedItems>
    </cacheField>
    <cacheField name="DONOR TITLE CODE (TCODE)">
      <sharedItems containsMixedTypes="1" containsNumber="1" containsInteger="1">
        <n v="1.0"/>
        <n v="0.0"/>
        <e v="#N/A"/>
        <n v="2.0"/>
        <n v="28.0"/>
        <n v="1002.0"/>
        <n v="980.0"/>
        <n v="3.0"/>
        <n v="76.0"/>
        <n v="4.0"/>
        <n v="72.0"/>
        <n v="228.0"/>
        <n v="14002.0"/>
        <n v="28028.0"/>
        <n v="39002.0"/>
        <n v="14.0"/>
        <n v="93.0"/>
        <n v="202.0"/>
      </sharedItems>
    </cacheField>
    <cacheField name="DATE OF BIRTH (DOB)">
      <sharedItems containsDate="1" containsMixedTypes="1">
        <d v="1899-12-30T00:00:00Z"/>
        <d v="1916-06-11T00:00:00Z"/>
        <e v="#N/A"/>
        <d v="1907-02-13T00:00:00Z"/>
        <d v="1911-10-10T00:00:00Z"/>
        <d v="1918-11-22T00:00:00Z"/>
        <d v="1907-05-25T00:00:00Z"/>
        <d v="1910-02-17T00:00:00Z"/>
        <d v="1905-06-24T00:00:00Z"/>
        <d v="1909-11-09T00:00:00Z"/>
        <d v="1902-03-11T00:00:00Z"/>
        <d v="1911-07-02T00:00:00Z"/>
        <d v="1906-07-28T00:00:00Z"/>
        <d v="1905-03-25T00:00:00Z"/>
        <d v="1912-01-18T00:00:00Z"/>
        <d v="1910-12-14T00:00:00Z"/>
        <d v="1910-05-28T00:00:00Z"/>
        <d v="1909-01-13T00:00:00Z"/>
        <d v="1906-04-19T00:00:00Z"/>
        <d v="1906-01-09T00:00:00Z"/>
        <d v="1905-06-30T00:00:00Z"/>
        <d v="1915-08-15T00:00:00Z"/>
        <d v="1907-09-12T00:00:00Z"/>
        <d v="1904-12-16T00:00:00Z"/>
        <d v="1908-10-05T00:00:00Z"/>
        <d v="1906-11-05T00:00:00Z"/>
        <d v="1906-01-20T00:00:00Z"/>
        <d v="1902-10-06T00:00:00Z"/>
        <d v="1907-12-16T00:00:00Z"/>
        <d v="1905-10-01T00:00:00Z"/>
        <d v="1904-02-19T00:00:00Z"/>
        <d v="1904-02-09T00:00:00Z"/>
        <d v="1906-04-27T00:00:00Z"/>
        <d v="1908-03-20T00:00:00Z"/>
        <d v="1914-04-02T00:00:00Z"/>
        <d v="1906-01-17T00:00:00Z"/>
        <d v="1906-11-10T00:00:00Z"/>
        <d v="1911-03-29T00:00:00Z"/>
        <d v="1909-04-23T00:00:00Z"/>
        <d v="1912-11-13T00:00:00Z"/>
        <d v="1918-08-14T00:00:00Z"/>
        <d v="1909-04-29T00:00:00Z"/>
        <d v="1905-10-03T00:00:00Z"/>
        <d v="1914-10-14T00:00:00Z"/>
        <d v="1915-01-22T00:00:00Z"/>
        <d v="1902-10-04T00:00:00Z"/>
        <d v="1907-09-01T00:00:00Z"/>
        <d v="1906-08-03T00:00:00Z"/>
        <d v="1909-08-01T00:00:00Z"/>
        <d v="1908-03-26T00:00:00Z"/>
        <d v="1911-10-19T00:00:00Z"/>
        <d v="1907-12-10T00:00:00Z"/>
        <d v="1908-07-02T00:00:00Z"/>
        <d v="1913-09-09T00:00:00Z"/>
        <d v="1918-12-01T00:00:00Z"/>
        <d v="1914-03-28T00:00:00Z"/>
        <d v="1907-02-14T00:00:00Z"/>
        <d v="1903-08-01T00:00:00Z"/>
        <d v="1913-12-25T00:00:00Z"/>
        <d v="1904-02-16T00:00:00Z"/>
        <d v="1912-08-05T00:00:00Z"/>
        <d v="1908-03-27T00:00:00Z"/>
        <d v="1911-07-08T00:00:00Z"/>
        <d v="1902-03-18T00:00:00Z"/>
        <d v="1913-02-21T00:00:00Z"/>
        <d v="1905-10-12T00:00:00Z"/>
        <d v="1909-01-20T00:00:00Z"/>
        <d v="1908-06-29T00:00:00Z"/>
        <d v="1907-05-24T00:00:00Z"/>
        <d v="1905-03-15T00:00:00Z"/>
        <d v="1912-01-26T00:00:00Z"/>
        <d v="1911-03-24T00:00:00Z"/>
        <d v="1903-04-15T00:00:00Z"/>
        <d v="1907-12-12T00:00:00Z"/>
        <d v="1904-02-14T00:00:00Z"/>
        <d v="1915-01-30T00:00:00Z"/>
        <d v="1904-12-05T00:00:00Z"/>
        <d v="1901-12-10T00:00:00Z"/>
        <d v="1907-06-02T00:00:00Z"/>
        <d v="1917-04-01T00:00:00Z"/>
        <d v="1909-08-09T00:00:00Z"/>
        <d v="1913-06-01T00:00:00Z"/>
        <d v="1908-03-19T00:00:00Z"/>
        <d v="1908-06-27T00:00:00Z"/>
        <d v="1918-01-26T00:00:00Z"/>
        <d v="1903-01-06T00:00:00Z"/>
        <d v="1912-04-27T00:00:00Z"/>
        <d v="1905-06-23T00:00:00Z"/>
        <d v="1912-08-06T00:00:00Z"/>
        <d v="1903-11-01T00:00:00Z"/>
        <d v="1909-08-08T00:00:00Z"/>
        <d v="1909-08-03T00:00:00Z"/>
        <d v="1916-12-22T00:00:00Z"/>
        <d v="1915-05-02T00:00:00Z"/>
        <d v="1905-10-06T00:00:00Z"/>
        <d v="1901-08-23T00:00:00Z"/>
        <d v="1916-06-05T00:00:00Z"/>
        <d v="1908-03-23T00:00:00Z"/>
        <d v="1905-06-27T00:00:00Z"/>
        <d v="1902-09-27T00:00:00Z"/>
        <d v="1912-01-23T00:00:00Z"/>
        <d v="1907-12-17T00:00:00Z"/>
        <d v="1904-08-27T00:00:00Z"/>
        <d v="1907-05-28T00:00:00Z"/>
        <d v="1904-05-21T00:00:00Z"/>
        <d v="1912-08-09T00:00:00Z"/>
        <d v="1909-11-15T00:00:00Z"/>
        <d v="1910-02-28T00:00:00Z"/>
        <d v="1902-10-02T00:00:00Z"/>
        <d v="1900-07-19T00:00:00Z"/>
        <d v="1905-07-02T00:00:00Z"/>
        <d v="1916-12-24T00:00:00Z"/>
        <d v="1914-03-31T00:00:00Z"/>
        <d v="1911-10-14T00:00:00Z"/>
        <d v="1912-08-11T00:00:00Z"/>
        <d v="1915-11-18T00:00:00Z"/>
        <d v="1909-11-18T00:00:00Z"/>
        <d v="1916-03-08T00:00:00Z"/>
        <d v="1916-02-29T00:00:00Z"/>
        <d v="1909-05-03T00:00:00Z"/>
        <d v="1904-05-19T00:00:00Z"/>
        <d v="1910-06-01T00:00:00Z"/>
        <d v="1906-04-20T00:00:00Z"/>
        <d v="1905-03-21T00:00:00Z"/>
        <d v="1912-05-07T00:00:00Z"/>
        <d v="1907-12-18T00:00:00Z"/>
        <d v="1913-09-17T00:00:00Z"/>
        <d v="1919-03-02T00:00:00Z"/>
        <d v="1913-12-21T00:00:00Z"/>
        <d v="1912-11-16T00:00:00Z"/>
        <d v="1908-07-03T00:00:00Z"/>
        <d v="1906-11-15T00:00:00Z"/>
        <d v="1904-02-20T00:00:00Z"/>
        <d v="1904-09-03T00:00:00Z"/>
        <d v="1903-01-05T00:00:00Z"/>
        <d v="1913-12-18T00:00:00Z"/>
        <d v="1911-07-11T00:00:00Z"/>
        <d v="1912-08-13T00:00:00Z"/>
        <d v="1905-03-18T00:00:00Z"/>
        <d v="1912-11-15T00:00:00Z"/>
        <d v="1922-03-13T00:00:00Z"/>
        <d v="1907-12-15T00:00:00Z"/>
        <d v="1903-04-25T00:00:00Z"/>
        <d v="1906-01-15T00:00:00Z"/>
        <d v="1901-08-24T00:00:00Z"/>
        <d v="1915-11-21T00:00:00Z"/>
        <d v="1913-03-04T00:00:00Z"/>
        <d v="1904-09-05T00:00:00Z"/>
        <d v="1915-08-10T00:00:00Z"/>
        <d v="1908-10-14T00:00:00Z"/>
        <d v="1905-06-28T00:00:00Z"/>
        <d v="1908-10-13T00:00:00Z"/>
        <d v="1909-04-27T00:00:00Z"/>
        <d v="1903-07-29T00:00:00Z"/>
        <d v="1903-04-17T00:00:00Z"/>
        <d v="1909-04-24T00:00:00Z"/>
        <d v="1901-12-01T00:00:00Z"/>
        <d v="1907-02-16T00:00:00Z"/>
        <d v="1908-06-30T00:00:00Z"/>
        <d v="1910-09-05T00:00:00Z"/>
        <d v="1906-08-05T00:00:00Z"/>
        <d v="1912-05-02T00:00:00Z"/>
        <d v="1914-10-18T00:00:00Z"/>
        <d v="1912-05-03T00:00:00Z"/>
        <d v="1904-09-02T00:00:00Z"/>
        <d v="1906-01-13T00:00:00Z"/>
        <d v="1912-08-16T00:00:00Z"/>
        <d v="1910-12-16T00:00:00Z"/>
        <d v="1914-07-09T00:00:00Z"/>
        <d v="1902-09-28T00:00:00Z"/>
        <d v="1905-07-01T00:00:00Z"/>
        <d v="1904-08-31T00:00:00Z"/>
        <d v="1904-12-07T00:00:00Z"/>
        <d v="1910-12-18T00:00:00Z"/>
        <d v="1903-07-24T00:00:00Z"/>
        <d v="1907-02-22T00:00:00Z"/>
        <d v="1903-07-27T00:00:00Z"/>
        <d v="1906-11-13T00:00:00Z"/>
        <d v="1914-07-06T00:00:00Z"/>
        <d v="1913-12-28T00:00:00Z"/>
        <d v="1912-01-22T00:00:00Z"/>
        <d v="1904-12-06T00:00:00Z"/>
        <d v="1915-01-31T00:00:00Z"/>
        <d v="1910-06-07T00:00:00Z"/>
        <d v="1912-11-23T00:00:00Z"/>
        <d v="1913-02-24T00:00:00Z"/>
        <d v="1904-05-25T00:00:00Z"/>
        <d v="1915-05-10T00:00:00Z"/>
        <d v="1907-02-24T00:00:00Z"/>
        <d v="1900-10-27T00:00:00Z"/>
        <d v="1901-09-01T00:00:00Z"/>
        <d v="1905-07-03T00:00:00Z"/>
        <d v="1910-02-27T00:00:00Z"/>
        <d v="1913-12-27T00:00:00Z"/>
        <d v="1908-03-30T00:00:00Z"/>
        <d v="1913-09-15T00:00:00Z"/>
        <d v="1902-03-17T00:00:00Z"/>
        <d v="1914-10-20T00:00:00Z"/>
        <d v="1919-06-10T00:00:00Z"/>
        <d v="1903-07-26T00:00:00Z"/>
        <d v="1917-10-18T00:00:00Z"/>
        <d v="1904-02-17T00:00:00Z"/>
        <d v="1912-11-22T00:00:00Z"/>
        <d v="1908-10-09T00:00:00Z"/>
        <d v="1916-09-13T00:00:00Z"/>
        <d v="1903-01-11T00:00:00Z"/>
        <d v="1906-07-30T00:00:00Z"/>
        <d v="1911-07-07T00:00:00Z"/>
        <d v="1903-01-07T00:00:00Z"/>
        <d v="1909-05-02T00:00:00Z"/>
        <d v="1915-08-13T00:00:00Z"/>
        <d v="1904-08-29T00:00:00Z"/>
        <d v="1905-03-19T00:00:00Z"/>
        <d v="1912-01-29T00:00:00Z"/>
        <d v="1903-08-04T00:00:00Z"/>
        <d v="1916-09-20T00:00:00Z"/>
        <d v="1904-09-04T00:00:00Z"/>
        <d v="1912-04-29T00:00:00Z"/>
        <d v="1907-09-09T00:00:00Z"/>
        <d v="1904-02-10T00:00:00Z"/>
        <d v="1907-02-23T00:00:00Z"/>
        <d v="1913-06-06T00:00:00Z"/>
        <d v="1919-03-05T00:00:00Z"/>
        <d v="1908-07-06T00:00:00Z"/>
        <d v="1908-10-15T00:00:00Z"/>
        <d v="1915-11-26T00:00:00Z"/>
        <d v="1904-12-12T00:00:00Z"/>
        <d v="1904-05-24T00:00:00Z"/>
        <d v="1906-11-08T00:00:00Z"/>
        <d v="1910-12-15T00:00:00Z"/>
        <d v="1908-03-29T00:00:00Z"/>
        <d v="1906-11-11T00:00:00Z"/>
        <d v="1907-12-13T00:00:00Z"/>
        <d v="1907-09-02T00:00:00Z"/>
        <d v="1915-05-04T00:00:00Z"/>
        <d v="1906-04-26T00:00:00Z"/>
        <d v="1910-09-15T00:00:00Z"/>
        <d v="1904-12-10T00:00:00Z"/>
        <d v="1915-05-11T00:00:00Z"/>
        <d v="1906-04-25T00:00:00Z"/>
        <d v="1906-01-19T00:00:00Z"/>
        <d v="1914-07-07T00:00:00Z"/>
        <d v="1907-09-08T00:00:00Z"/>
        <d v="1907-02-19T00:00:00Z"/>
        <d v="1913-06-03T00:00:00Z"/>
        <d v="1909-11-14T00:00:00Z"/>
        <d v="1911-07-09T00:00:00Z"/>
        <d v="1909-04-30T00:00:00Z"/>
        <d v="1906-04-23T00:00:00Z"/>
        <d v="1915-01-23T00:00:00Z"/>
        <d v="1920-04-05T00:00:00Z"/>
        <d v="1907-05-26T00:00:00Z"/>
        <d v="1904-12-08T00:00:00Z"/>
        <d v="1905-10-02T00:00:00Z"/>
        <d v="1908-07-07T00:00:00Z"/>
        <d v="1909-01-23T00:00:00Z"/>
        <d v="1915-05-09T00:00:00Z"/>
        <d v="1918-05-06T00:00:00Z"/>
        <d v="1916-02-26T00:00:00Z"/>
        <d v="1917-07-20T00:00:00Z"/>
        <d v="1917-04-11T00:00:00Z"/>
        <d v="1906-08-07T00:00:00Z"/>
        <d v="1903-11-03T00:00:00Z"/>
        <d v="1905-06-29T00:00:00Z"/>
        <d v="1911-10-18T00:00:00Z"/>
        <d v="1904-12-14T00:00:00Z"/>
        <d v="1914-07-13T00:00:00Z"/>
        <d v="1914-07-08T00:00:00Z"/>
        <d v="1906-07-29T00:00:00Z"/>
        <d v="1912-08-14T00:00:00Z"/>
        <d v="1918-05-12T00:00:00Z"/>
        <d v="1910-05-31T00:00:00Z"/>
        <d v="1915-08-12T00:00:00Z"/>
        <d v="1905-03-23T00:00:00Z"/>
        <d v="1912-11-19T00:00:00Z"/>
        <d v="1911-03-28T00:00:00Z"/>
        <d v="1903-08-03T00:00:00Z"/>
        <d v="1911-10-15T00:00:00Z"/>
        <d v="1907-09-07T00:00:00Z"/>
        <d v="1915-11-27T00:00:00Z"/>
        <d v="1904-05-23T00:00:00Z"/>
        <d v="1917-07-10T00:00:00Z"/>
        <d v="1908-03-24T00:00:00Z"/>
        <d v="1914-04-01T00:00:00Z"/>
        <d v="1908-10-07T00:00:00Z"/>
        <d v="1907-02-15T00:00:00Z"/>
        <d v="1910-09-09T00:00:00Z"/>
        <d v="1914-04-04T00:00:00Z"/>
        <d v="1906-08-06T00:00:00Z"/>
        <d v="1904-12-11T00:00:00Z"/>
        <d v="1911-07-05T00:00:00Z"/>
        <d v="1912-08-07T00:00:00Z"/>
        <d v="1910-09-14T00:00:00Z"/>
        <d v="1901-05-15T00:00:00Z"/>
        <d v="1907-09-06T00:00:00Z"/>
        <d v="1910-05-30T00:00:00Z"/>
        <d v="1909-08-06T00:00:00Z"/>
        <d v="1903-01-14T00:00:00Z"/>
        <d v="1907-12-21T00:00:00Z"/>
        <d v="1912-08-10T00:00:00Z"/>
        <d v="1907-06-04T00:00:00Z"/>
        <d v="1904-05-26T00:00:00Z"/>
        <d v="1920-07-14T00:00:00Z"/>
        <d v="1903-11-08T00:00:00Z"/>
        <d v="1922-03-08T00:00:00Z"/>
        <d v="1912-08-12T00:00:00Z"/>
        <d v="1913-03-03T00:00:00Z"/>
        <d v="1907-05-30T00:00:00Z"/>
        <d v="1909-01-14T00:00:00Z"/>
        <d v="1905-10-11T00:00:00Z"/>
        <d v="1918-02-05T00:00:00Z"/>
        <d v="1904-02-13T00:00:00Z"/>
        <d v="1909-08-10T00:00:00Z"/>
        <d v="1912-08-15T00:00:00Z"/>
        <d v="1914-04-08T00:00:00Z"/>
        <d v="1912-11-14T00:00:00Z"/>
        <d v="1915-05-12T00:00:00Z"/>
        <d v="1900-04-12T00:00:00Z"/>
        <d v="1909-01-18T00:00:00Z"/>
        <d v="1915-02-02T00:00:00Z"/>
        <d v="1913-02-22T00:00:00Z"/>
        <d v="1910-09-12T00:00:00Z"/>
        <d v="1903-01-08T00:00:00Z"/>
        <d v="1914-04-07T00:00:00Z"/>
        <d v="1902-03-21T00:00:00Z"/>
        <d v="1915-08-21T00:00:00Z"/>
        <d v="1915-11-23T00:00:00Z"/>
        <d v="1907-12-14T00:00:00Z"/>
        <d v="1916-09-23T00:00:00Z"/>
        <d v="1915-05-13T00:00:00Z"/>
        <d v="1904-05-22T00:00:00Z"/>
        <d v="1906-04-21T00:00:00Z"/>
        <d v="1914-10-25T00:00:00Z"/>
        <d v="1913-09-10T00:00:00Z"/>
        <d v="1916-09-22T00:00:00Z"/>
        <d v="1917-10-28T00:00:00Z"/>
        <d v="1905-03-26T00:00:00Z"/>
        <d v="1906-04-24T00:00:00Z"/>
        <d v="1906-04-30T00:00:00Z"/>
        <d v="1910-06-03T00:00:00Z"/>
        <d v="1909-08-04T00:00:00Z"/>
        <d v="1908-07-05T00:00:00Z"/>
        <d v="1909-01-24T00:00:00Z"/>
        <d v="1901-02-08T00:00:00Z"/>
        <d v="1910-06-04T00:00:00Z"/>
        <d v="1909-08-12T00:00:00Z"/>
        <d v="1911-10-20T00:00:00Z"/>
        <d v="1906-11-16T00:00:00Z"/>
        <d v="1904-05-20T00:00:00Z"/>
        <d v="1913-12-29T00:00:00Z"/>
        <d v="1912-05-04T00:00:00Z"/>
        <d v="1909-01-19T00:00:00Z"/>
        <d v="1902-03-14T00:00:00Z"/>
        <d v="1914-10-19T00:00:00Z"/>
        <d v="1915-08-11T00:00:00Z"/>
        <d v="1910-09-07T00:00:00Z"/>
        <d v="1910-12-23T00:00:00Z"/>
        <d v="1907-09-10T00:00:00Z"/>
        <d v="1915-08-20T00:00:00Z"/>
        <d v="1914-10-17T00:00:00Z"/>
        <d v="1907-05-27T00:00:00Z"/>
        <d v="1918-02-03T00:00:00Z"/>
        <d v="1915-02-01T00:00:00Z"/>
        <d v="1916-09-24T00:00:00Z"/>
        <d v="1909-01-22T00:00:00Z"/>
        <d v="1909-04-26T00:00:00Z"/>
        <d v="1907-06-01T00:00:00Z"/>
        <d v="1906-04-29T00:00:00Z"/>
        <d v="1917-07-18T00:00:00Z"/>
        <d v="1912-04-30T00:00:00Z"/>
        <d v="1921-05-10T00:00:00Z"/>
        <d v="1914-04-03T00:00:00Z"/>
        <d v="1906-01-10T00:00:00Z"/>
        <d v="1910-06-06T00:00:00Z"/>
        <d v="1905-10-08T00:00:00Z"/>
        <d v="1911-07-13T00:00:00Z"/>
        <d v="1915-11-24T00:00:00Z"/>
        <d v="1905-10-09T00:00:00Z"/>
        <d v="1912-01-25T00:00:00Z"/>
        <d v="1906-04-22T00:00:00Z"/>
        <d v="1906-08-02T00:00:00Z"/>
        <d v="1911-03-26T00:00:00Z"/>
        <d v="1904-05-28T00:00:00Z"/>
        <d v="1906-07-31T00:00:00Z"/>
        <d v="1909-08-07T00:00:00Z"/>
        <d v="1913-02-23T00:00:00Z"/>
        <d v="1910-02-23T00:00:00Z"/>
        <d v="1910-02-25T00:00:00Z"/>
        <d v="1902-06-25T00:00:00Z"/>
        <d v="1907-09-04T00:00:00Z"/>
        <d v="1906-01-14T00:00:00Z"/>
        <d v="1914-10-21T00:00:00Z"/>
        <d v="1906-04-28T00:00:00Z"/>
        <d v="1914-07-17T00:00:00Z"/>
        <d v="1904-08-28T00:00:00Z"/>
        <d v="1906-11-09T00:00:00Z"/>
        <d v="1905-10-04T00:00:00Z"/>
        <d v="1901-12-12T00:00:00Z"/>
        <d v="1906-11-06T00:00:00Z"/>
        <d v="1916-06-15T00:00:00Z"/>
        <d v="1906-11-14T00:00:00Z"/>
        <d v="1901-08-31T00:00:00Z"/>
        <d v="1908-06-28T00:00:00Z"/>
        <d v="1904-09-06T00:00:00Z"/>
        <d v="1903-11-11T00:00:00Z"/>
        <d v="1912-08-08T00:00:00Z"/>
        <d v="1909-11-12T00:00:00Z"/>
        <d v="1913-02-25T00:00:00Z"/>
        <d v="1901-12-02T00:00:00Z"/>
        <d v="1907-05-29T00:00:00Z"/>
        <d v="1910-02-19T00:00:00Z"/>
        <d v="1914-07-12T00:00:00Z"/>
        <d v="1914-07-10T00:00:00Z"/>
        <d v="1908-10-16T00:00:00Z"/>
        <d v="1903-07-25T00:00:00Z"/>
        <d v="1908-03-22T00:00:00Z"/>
        <d v="1901-08-30T00:00:00Z"/>
        <d v="1919-09-18T00:00:00Z"/>
        <d v="1918-11-30T00:00:00Z"/>
        <d v="1907-02-18T00:00:00Z"/>
        <d v="1903-04-23T00:00:00Z"/>
        <d v="1912-01-20T00:00:00Z"/>
        <d v="1912-11-18T00:00:00Z"/>
        <d v="1907-06-03T00:00:00Z"/>
        <d v="1911-10-16T00:00:00Z"/>
        <d v="1918-08-25T00:00:00Z"/>
        <d v="1916-06-09T00:00:00Z"/>
        <d v="1903-07-28T00:00:00Z"/>
        <d v="1911-10-13T00:00:00Z"/>
        <d v="1915-01-25T00:00:00Z"/>
        <d v="1919-12-27T00:00:00Z"/>
        <d v="1906-01-16T00:00:00Z"/>
        <d v="1906-08-04T00:00:00Z"/>
        <d v="1901-08-25T00:00:00Z"/>
        <d v="1915-01-29T00:00:00Z"/>
        <d v="1911-07-03T00:00:00Z"/>
        <d v="1905-03-22T00:00:00Z"/>
        <d v="1916-12-31T00:00:00Z"/>
        <d v="1917-01-02T00:00:00Z"/>
        <d v="1909-11-19T00:00:00Z"/>
        <d v="1913-12-24T00:00:00Z"/>
        <d v="1904-05-27T00:00:00Z"/>
        <d v="1913-09-11T00:00:00Z"/>
        <d v="1905-10-07T00:00:00Z"/>
        <d v="1914-04-06T00:00:00Z"/>
        <d v="1906-11-07T00:00:00Z"/>
        <d v="1902-06-24T00:00:00Z"/>
        <d v="1905-03-24T00:00:00Z"/>
        <d v="1903-01-12T00:00:00Z"/>
        <d v="1902-10-05T00:00:00Z"/>
        <d v="1906-01-12T00:00:00Z"/>
        <d v="1905-06-26T00:00:00Z"/>
        <d v="1914-03-30T00:00:00Z"/>
        <d v="1901-02-06T00:00:00Z"/>
        <d v="1915-01-28T00:00:00Z"/>
        <d v="1919-03-07T00:00:00Z"/>
        <d v="1909-11-16T00:00:00Z"/>
      </sharedItems>
    </cacheField>
    <cacheField name="AGE" numFmtId="0">
      <sharedItems containsString="0" containsBlank="1" containsNumber="1" containsInteger="1">
        <n v="97.0"/>
        <n v="80.0"/>
        <m/>
        <n v="90.0"/>
        <n v="85.0"/>
        <n v="78.0"/>
        <n v="87.0"/>
        <n v="91.0"/>
        <n v="95.0"/>
        <n v="92.0"/>
        <n v="86.0"/>
        <n v="88.0"/>
        <n v="81.0"/>
        <n v="89.0"/>
        <n v="94.0"/>
        <n v="93.0"/>
        <n v="83.0"/>
        <n v="84.0"/>
        <n v="82.0"/>
        <n v="79.0"/>
        <n v="96.0"/>
        <n v="75.0"/>
        <n v="77.0"/>
        <n v="76.0"/>
      </sharedItems>
    </cacheField>
    <cacheField name="DOMAIN (Represents city level, socio economic status)" numFmtId="0">
      <sharedItems containsBlank="1">
        <s v="U4"/>
        <s v="S2"/>
        <e v="#N/A"/>
        <s v="C2"/>
        <s v="T3"/>
        <s v="T2"/>
        <s v="R3"/>
        <s v="C1"/>
        <s v="R2"/>
        <s v="C3"/>
        <s v="S1"/>
        <s v="T1"/>
        <m/>
        <s v="U3"/>
        <s v="U1"/>
        <s v="S3"/>
        <s v="U2"/>
        <s v="R1"/>
      </sharedItems>
    </cacheField>
    <cacheField name="DOMAIN_CITY LEVEL" numFmtId="0">
      <sharedItems containsBlank="1">
        <s v="U"/>
        <s v="S"/>
        <m/>
        <s v="C"/>
        <s v="T"/>
        <s v="R"/>
      </sharedItems>
    </cacheField>
    <cacheField name="DOMAIN_SOCIO-ECONOMIC-STATUS" numFmtId="0">
      <sharedItems containsBlank="1">
        <s v="4"/>
        <s v="2"/>
        <m/>
        <s v="3"/>
        <s v="1"/>
        <s v=""/>
      </sharedItems>
    </cacheField>
    <cacheField name="DONATION AMOUNT in $ (TARGET_D)" numFmtId="0">
      <sharedItems containsSemiMixedTypes="0" containsString="0" containsNumber="1">
        <n v="45.0"/>
        <n v="15.0"/>
        <n v="0.0"/>
        <n v="20.0"/>
        <n v="25.0"/>
        <n v="10.0"/>
        <n v="3.0"/>
        <n v="5.0"/>
        <n v="18.0"/>
        <n v="6.0"/>
        <n v="12.0"/>
        <n v="7.0"/>
        <n v="8.0"/>
        <n v="11.0"/>
        <n v="19.0"/>
        <n v="75.0"/>
        <n v="30.0"/>
        <n v="50.0"/>
        <n v="23.0"/>
        <n v="40.0"/>
        <n v="9.0"/>
        <n v="16.0"/>
        <n v="32.0"/>
        <n v="34.0"/>
        <n v="14.0"/>
        <n v="42.0"/>
        <n v="4.0"/>
        <n v="27.0"/>
        <n v="13.0"/>
        <n v="12.5"/>
        <n v="10.7"/>
        <n v="95.0"/>
        <n v="35.0"/>
        <n v="46.0"/>
        <n v="21.0"/>
        <n v="38.0"/>
        <n v="100.0"/>
        <n v="17.0"/>
        <n v="2.0"/>
        <n v="28.0"/>
        <n v="22.0"/>
        <n v="44.0"/>
        <n v="33.0"/>
        <n v="200.0"/>
        <n v="101.0"/>
        <n v="31.0"/>
        <n v="53.0"/>
        <n v="37.0"/>
        <n v="26.0"/>
        <n v="60.0"/>
        <n v="1.0"/>
        <n v="41.0"/>
        <n v="24.0"/>
        <n v="48.0"/>
        <n v="51.0"/>
        <n v="2.5"/>
        <n v="36.0"/>
        <n v="17.5"/>
        <n v="4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" cacheId="0" dataCaption="" compact="0" compactData="0">
  <location ref="A2:C51" firstHeaderRow="0" firstDataRow="2" firstDataCol="0"/>
  <pivotFields>
    <pivotField name="CONTROL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t="default"/>
      </items>
    </pivotField>
    <pivotField name="STAT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MEDIAN HOME VALUE IN HUNDREDS (HV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t="default"/>
      </items>
    </pivotField>
    <pivotField name="HOME VALUE in % (HVP1) &gt;= $200,00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MEDIAN HOUSEHOLD INCOME (IC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t="default"/>
      </items>
    </pivotField>
    <pivotField name="MEDIAN FAMILY INCOME in hundreds (IC2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t="default"/>
      </items>
    </pivotField>
    <pivotField name="AV. HOUSEHOLD INCOME in hundreds (IC3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t="default"/>
      </items>
    </pivotField>
    <pivotField name="AV. FAMILY INCOME in hundreds (IC4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t="default"/>
      </items>
    </pivotField>
    <pivotField name="PER CAPITA INCOME (IC5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t="default"/>
      </items>
    </pivotField>
    <pivotField name="FOREIGN BORN (in %) (POBC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BORN IN STATE OF RESIDENCE in % (POBC2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name="AVGGIFT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t="default"/>
      </items>
    </pivotField>
    <pivotField name="DONOR TITLE CODE (TCOD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ATE OF BIRTH (DOB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DOMAIN (Represents city level, socio economic statu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OMAIN_CITY 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OMAIN_SOCIO-ECONOMIC-STATU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ONATION AMOUNT in $ (TARGET_D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>
    <field x="1"/>
  </rowFields>
  <colFields>
    <field x="-2"/>
  </colFields>
  <dataFields>
    <dataField name="Num of Donors" fld="19" subtotal="countNums" baseField="0"/>
    <dataField name="Av. Amount ($)" fld="19" subtotal="average" baseField="0"/>
  </dataFields>
</pivotTableDefinition>
</file>

<file path=xl/pivotTables/pivotTable2.xml><?xml version="1.0" encoding="utf-8"?>
<pivotTableDefinition xmlns="http://schemas.openxmlformats.org/spreadsheetml/2006/main" name="Pivot 2" cacheId="0" dataCaption="" compact="0" compactData="0">
  <location ref="A55:E59" firstHeaderRow="0" firstDataRow="2" firstDataCol="0"/>
  <pivotFields>
    <pivotField name="CONTROL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GENDER" axis="axisRow" compact="0" outline="0" multipleItemSelectionAllowed="1" showAll="0" sortType="ascending">
      <items>
        <item x="2"/>
        <item x="1"/>
        <item x="0"/>
        <item t="default"/>
      </items>
    </pivotField>
    <pivotField name="MEDIAN HOME VALUE IN HUNDREDS (HV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t="default"/>
      </items>
    </pivotField>
    <pivotField name="HOME VALUE in % (HVP1) &gt;= $200,00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MEDIAN HOUSEHOLD INCOME (IC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t="default"/>
      </items>
    </pivotField>
    <pivotField name="MEDIAN FAMILY INCOME in hundreds (IC2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t="default"/>
      </items>
    </pivotField>
    <pivotField name="AV. HOUSEHOLD INCOME in hundreds (IC3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t="default"/>
      </items>
    </pivotField>
    <pivotField name="AV. FAMILY INCOME in hundreds (IC4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t="default"/>
      </items>
    </pivotField>
    <pivotField name="PER CAPITA INCOME (IC5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t="default"/>
      </items>
    </pivotField>
    <pivotField name="FOREIGN BORN (in %) (POBC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BORN IN STATE OF RESIDENCE in % (POBC2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name="AVGGIFT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t="default"/>
      </items>
    </pivotField>
    <pivotField name="DONOR TITLE CODE (TCOD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ATE OF BIRTH (DOB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t="default"/>
      </items>
    </pivotField>
    <pivotField name="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DOMAIN (Represents city level, socio economic statu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OMAIN_CITY 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OMAIN_SOCIO-ECONOMIC-STATU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ONATION AMOUNT in $ (TARGET_D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>
    <field x="2"/>
  </rowFields>
  <colFields>
    <field x="-2"/>
  </colFields>
  <dataFields>
    <dataField name="Num of Donors" fld="19" subtotal="countNums" baseField="0"/>
    <dataField name="Av. amount (in $)" fld="19" subtotal="average" baseField="0"/>
    <dataField name="AV HOUSEHOLD INCOME in hundreds" fld="7" subtotal="average" baseField="0"/>
    <dataField name="Av. AGE" fld="15" subtotal="average" baseField="0"/>
  </dataFields>
</pivotTableDefinition>
</file>

<file path=xl/pivotTables/pivotTable3.xml><?xml version="1.0" encoding="utf-8"?>
<pivotTableDefinition xmlns="http://schemas.openxmlformats.org/spreadsheetml/2006/main" name="Pivot 3" cacheId="0" dataCaption="" compact="0" compactData="0">
  <location ref="A63:B70" firstHeaderRow="0" firstDataRow="1" firstDataCol="0"/>
  <pivotFields>
    <pivotField name="CONTROL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MEDIAN HOME VALUE IN HUNDREDS (HV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t="default"/>
      </items>
    </pivotField>
    <pivotField name="HOME VALUE in % (HVP1) &gt;= $200,00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MEDIAN HOUSEHOLD INCOME (IC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t="default"/>
      </items>
    </pivotField>
    <pivotField name="MEDIAN FAMILY INCOME in hundreds (IC2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t="default"/>
      </items>
    </pivotField>
    <pivotField name="AV. HOUSEHOLD INCOME in hundreds (IC3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t="default"/>
      </items>
    </pivotField>
    <pivotField name="AV. FAMILY INCOME in hundreds (IC4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t="default"/>
      </items>
    </pivotField>
    <pivotField name="PER CAPITA INCOME (IC5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t="default"/>
      </items>
    </pivotField>
    <pivotField name="FOREIGN BORN (in %) (POBC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BORN IN STATE OF RESIDENCE in % (POBC2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name="AVGGIFT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t="default"/>
      </items>
    </pivotField>
    <pivotField name="DONOR TITLE CODE (TCOD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ATE OF BIRTH (DOB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DOMAIN (Represents city level, socio economic statu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CITY LEVEL" axis="axisRow" compact="0" outline="0" multipleItemSelectionAllowed="1" showAll="0" sortType="ascending">
      <items>
        <item x="2"/>
        <item x="3"/>
        <item x="5"/>
        <item x="1"/>
        <item x="4"/>
        <item x="0"/>
        <item t="default"/>
      </items>
    </pivotField>
    <pivotField name="DOMAIN_SOCIO-ECONOMIC-STATU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ONATION AMOUNT in $ (TARGET_D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>
    <field x="17"/>
  </rowFields>
  <dataFields>
    <dataField name="Amount of Donations in $" fld="19" subtotal="average" baseField="0"/>
  </dataFields>
</pivotTableDefinition>
</file>

<file path=xl/pivotTables/pivotTable4.xml><?xml version="1.0" encoding="utf-8"?>
<pivotTableDefinition xmlns="http://schemas.openxmlformats.org/spreadsheetml/2006/main" name="Pivot 4" cacheId="0" dataCaption="" rowGrandTotals="0" compact="0" compactData="0">
  <location ref="A74:B80" firstHeaderRow="0" firstDataRow="1" firstDataCol="0"/>
  <pivotFields>
    <pivotField name="CONTROL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MEDIAN HOME VALUE IN HUNDREDS (HV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t="default"/>
      </items>
    </pivotField>
    <pivotField name="HOME VALUE in % (HVP1) &gt;= $200,00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MEDIAN HOUSEHOLD INCOME (IC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t="default"/>
      </items>
    </pivotField>
    <pivotField name="MEDIAN FAMILY INCOME in hundreds (IC2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t="default"/>
      </items>
    </pivotField>
    <pivotField name="AV. HOUSEHOLD INCOME in hundreds (IC3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t="default"/>
      </items>
    </pivotField>
    <pivotField name="AV. FAMILY INCOME in hundreds (IC4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t="default"/>
      </items>
    </pivotField>
    <pivotField name="PER CAPITA INCOME (IC5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t="default"/>
      </items>
    </pivotField>
    <pivotField name="FOREIGN BORN (in %) (POBC1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BORN IN STATE OF RESIDENCE in % (POBC2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name="AVGGIFT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t="default"/>
      </items>
    </pivotField>
    <pivotField name="DONOR TITLE CODE (TCOD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ATE OF BIRTH (DOB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DOMAIN (Represents city level, socio economic status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DOMAIN_CITY 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DOMAIN_SOCIO-ECONOMIC-STATUS" axis="axisRow" compact="0" outline="0" multipleItemSelectionAllowed="1" showAll="0" sortType="ascending">
      <items>
        <item x="2"/>
        <item x="5"/>
        <item x="4"/>
        <item x="1"/>
        <item x="3"/>
        <item x="0"/>
        <item t="default"/>
      </items>
    </pivotField>
    <pivotField name="DONATION AMOUNT in $ (TARGET_D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>
    <field x="18"/>
  </rowFields>
  <dataFields>
    <dataField name="Amount of Donations in $" fld="19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29"/>
    <col customWidth="1" min="2" max="3" width="13.57"/>
    <col customWidth="1" min="4" max="4" width="43.86"/>
    <col customWidth="1" min="5" max="5" width="39.0"/>
    <col customWidth="1" min="6" max="6" width="37.14"/>
    <col customWidth="1" min="7" max="7" width="43.14"/>
    <col customWidth="1" min="8" max="8" width="43.86"/>
    <col customWidth="1" min="9" max="9" width="38.57"/>
    <col customWidth="1" min="10" max="10" width="28.29"/>
    <col customWidth="1" min="11" max="11" width="32.86"/>
    <col customWidth="1" min="12" max="12" width="46.14"/>
    <col customWidth="1" min="13" max="13" width="12.29"/>
    <col customWidth="1" min="14" max="17" width="13.57"/>
    <col customWidth="1" min="18" max="18" width="18.86"/>
    <col customWidth="1" min="19" max="20" width="30.86"/>
    <col customWidth="1" min="21" max="27" width="1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V1" s="3" t="s">
        <v>20</v>
      </c>
      <c r="W1" s="4">
        <v>35582.0</v>
      </c>
    </row>
    <row r="2">
      <c r="A2" s="5">
        <v>187417.0</v>
      </c>
      <c r="B2" s="5" t="s">
        <v>21</v>
      </c>
      <c r="C2" s="6" t="s">
        <v>22</v>
      </c>
      <c r="D2" s="7"/>
      <c r="E2" s="7"/>
      <c r="F2" s="7"/>
      <c r="G2" s="7"/>
      <c r="H2" s="5">
        <v>0.0</v>
      </c>
      <c r="I2" s="5">
        <v>0.0</v>
      </c>
      <c r="J2" s="5">
        <v>0.0</v>
      </c>
      <c r="K2" s="5">
        <v>0.0</v>
      </c>
      <c r="L2" s="5">
        <v>0.0</v>
      </c>
      <c r="M2" s="8">
        <v>10.66666667</v>
      </c>
      <c r="N2" s="9">
        <f>VLOOKUP(A2,'NEW file_4_merged_3'!$A$2:$Q$2007,14,)</f>
        <v>1</v>
      </c>
      <c r="O2" s="10">
        <f>VLOOKUP(A2,'NEW file_4_merged_3'!$A$2:$Q$2007,15,)</f>
        <v>0</v>
      </c>
      <c r="P2" s="9">
        <f t="shared" ref="P2:P3" si="1">DATEDIF(O2,$W$1,"Y")</f>
        <v>97</v>
      </c>
      <c r="Q2" s="9" t="str">
        <f>VLOOKUP(A2,'NEW file_4_merged_3'!$A$2:$Q$2007,16,)</f>
        <v>U4</v>
      </c>
      <c r="R2" s="9" t="str">
        <f t="shared" ref="R2:R3" si="2">LEFT(Q2,1)</f>
        <v>U</v>
      </c>
      <c r="S2" s="9" t="str">
        <f t="shared" ref="S2:S3" si="3">RIGHT(Q2,1)</f>
        <v>4</v>
      </c>
      <c r="T2" s="9">
        <f>VLOOKUP(A2,'NEW file_4_merged_3'!$A$2:$Q$2007,17,)</f>
        <v>45</v>
      </c>
    </row>
    <row r="3">
      <c r="A3" s="5">
        <v>128975.0</v>
      </c>
      <c r="B3" s="5" t="s">
        <v>21</v>
      </c>
      <c r="C3" s="6" t="s">
        <v>22</v>
      </c>
      <c r="D3" s="7"/>
      <c r="E3" s="7"/>
      <c r="F3" s="7"/>
      <c r="G3" s="7"/>
      <c r="H3" s="5">
        <v>0.0</v>
      </c>
      <c r="I3" s="5">
        <v>0.0</v>
      </c>
      <c r="J3" s="5">
        <v>0.0</v>
      </c>
      <c r="K3" s="5">
        <v>0.0</v>
      </c>
      <c r="L3" s="5">
        <v>0.0</v>
      </c>
      <c r="M3" s="8">
        <v>8.266666667</v>
      </c>
      <c r="N3" s="9">
        <f>VLOOKUP(A3,'NEW file_4_merged_3'!$A$2:$Q$2007,14,)</f>
        <v>0</v>
      </c>
      <c r="O3" s="10">
        <f>VLOOKUP(A3,'NEW file_4_merged_3'!$A$2:$Q$2007,15,)</f>
        <v>6007</v>
      </c>
      <c r="P3" s="9">
        <f t="shared" si="1"/>
        <v>80</v>
      </c>
      <c r="Q3" s="9" t="str">
        <f>VLOOKUP(A3,'NEW file_4_merged_3'!$A$2:$Q$2007,16,)</f>
        <v>S2</v>
      </c>
      <c r="R3" s="9" t="str">
        <f t="shared" si="2"/>
        <v>S</v>
      </c>
      <c r="S3" s="9" t="str">
        <f t="shared" si="3"/>
        <v>2</v>
      </c>
      <c r="T3" s="9">
        <f>VLOOKUP(A3,'NEW file_4_merged_3'!$A$2:$Q$2007,17,)</f>
        <v>15</v>
      </c>
    </row>
    <row r="4">
      <c r="A4" s="5">
        <v>164513.0</v>
      </c>
      <c r="B4" s="5" t="s">
        <v>23</v>
      </c>
      <c r="C4" s="5" t="s">
        <v>24</v>
      </c>
      <c r="D4" s="7"/>
      <c r="E4" s="7"/>
      <c r="F4" s="7"/>
      <c r="G4" s="7"/>
      <c r="H4" s="5">
        <v>0.0</v>
      </c>
      <c r="I4" s="5">
        <v>0.0</v>
      </c>
      <c r="J4" s="5">
        <v>0.0</v>
      </c>
      <c r="K4" s="5">
        <v>0.0</v>
      </c>
      <c r="L4" s="5">
        <v>0.0</v>
      </c>
      <c r="M4" s="8">
        <v>12.5</v>
      </c>
      <c r="N4" s="9" t="str">
        <f>VLOOKUP(A4,'NEW file_4_merged_3'!$A$2:$Q$2007,14,)</f>
        <v>#N/A</v>
      </c>
      <c r="O4" s="10" t="str">
        <f>VLOOKUP(A4,'NEW file_4_merged_3'!$A$2:$Q$2007,15,)</f>
        <v>#N/A</v>
      </c>
      <c r="Q4" s="9" t="str">
        <f>VLOOKUP(A4,'NEW file_4_merged_3'!$A$2:$Q$2007,16,)</f>
        <v>#N/A</v>
      </c>
      <c r="T4" s="3">
        <v>0.0</v>
      </c>
    </row>
    <row r="5">
      <c r="A5" s="5">
        <v>2796.0</v>
      </c>
      <c r="B5" s="5" t="s">
        <v>25</v>
      </c>
      <c r="C5" s="6" t="s">
        <v>22</v>
      </c>
      <c r="D5" s="5">
        <v>682.0</v>
      </c>
      <c r="E5" s="5">
        <v>3.0</v>
      </c>
      <c r="F5" s="5">
        <v>374.0</v>
      </c>
      <c r="G5" s="5">
        <v>423.0</v>
      </c>
      <c r="H5" s="5">
        <v>416.0</v>
      </c>
      <c r="I5" s="5">
        <v>469.0</v>
      </c>
      <c r="J5" s="5">
        <v>17213.0</v>
      </c>
      <c r="K5" s="5">
        <v>3.0</v>
      </c>
      <c r="L5" s="5">
        <v>29.0</v>
      </c>
      <c r="M5" s="8">
        <v>15.0</v>
      </c>
      <c r="N5" s="9" t="str">
        <f>VLOOKUP(A5,'NEW file_4_merged_3'!$A$2:$Q$2007,14,)</f>
        <v>#N/A</v>
      </c>
      <c r="O5" s="10" t="str">
        <f>VLOOKUP(A5,'NEW file_4_merged_3'!$A$2:$Q$2007,15,)</f>
        <v>#N/A</v>
      </c>
      <c r="Q5" s="9" t="str">
        <f>VLOOKUP(A5,'NEW file_4_merged_3'!$A$2:$Q$2007,16,)</f>
        <v>#N/A</v>
      </c>
      <c r="T5" s="3">
        <v>0.0</v>
      </c>
    </row>
    <row r="6">
      <c r="A6" s="5">
        <v>184974.0</v>
      </c>
      <c r="B6" s="5" t="s">
        <v>25</v>
      </c>
      <c r="C6" s="5" t="s">
        <v>24</v>
      </c>
      <c r="D6" s="5">
        <v>1157.0</v>
      </c>
      <c r="E6" s="5">
        <v>8.0</v>
      </c>
      <c r="F6" s="5">
        <v>365.0</v>
      </c>
      <c r="G6" s="5">
        <v>514.0</v>
      </c>
      <c r="H6" s="5">
        <v>448.0</v>
      </c>
      <c r="I6" s="5">
        <v>559.0</v>
      </c>
      <c r="J6" s="5">
        <v>21892.0</v>
      </c>
      <c r="K6" s="5">
        <v>8.0</v>
      </c>
      <c r="L6" s="5">
        <v>33.0</v>
      </c>
      <c r="M6" s="8">
        <v>7.714285714</v>
      </c>
      <c r="N6" s="9" t="str">
        <f>VLOOKUP(A6,'NEW file_4_merged_3'!$A$2:$Q$2007,14,)</f>
        <v>#N/A</v>
      </c>
      <c r="O6" s="10" t="str">
        <f>VLOOKUP(A6,'NEW file_4_merged_3'!$A$2:$Q$2007,15,)</f>
        <v>#N/A</v>
      </c>
      <c r="Q6" s="9" t="str">
        <f>VLOOKUP(A6,'NEW file_4_merged_3'!$A$2:$Q$2007,16,)</f>
        <v>#N/A</v>
      </c>
      <c r="T6" s="3">
        <v>0.0</v>
      </c>
    </row>
    <row r="7">
      <c r="A7" s="5">
        <v>184690.0</v>
      </c>
      <c r="B7" s="5" t="s">
        <v>25</v>
      </c>
      <c r="C7" s="6" t="s">
        <v>22</v>
      </c>
      <c r="D7" s="5">
        <v>778.0</v>
      </c>
      <c r="E7" s="7"/>
      <c r="F7" s="5">
        <v>473.0</v>
      </c>
      <c r="G7" s="5">
        <v>446.0</v>
      </c>
      <c r="H7" s="5">
        <v>546.0</v>
      </c>
      <c r="I7" s="5">
        <v>568.0</v>
      </c>
      <c r="J7" s="5">
        <v>20008.0</v>
      </c>
      <c r="K7" s="5">
        <v>15.0</v>
      </c>
      <c r="L7" s="5">
        <v>27.0</v>
      </c>
      <c r="M7" s="8">
        <v>15.0</v>
      </c>
      <c r="N7" s="9">
        <f>VLOOKUP(A7,'NEW file_4_merged_3'!$A$2:$Q$2007,14,)</f>
        <v>0</v>
      </c>
      <c r="O7" s="10">
        <f>VLOOKUP(A7,'NEW file_4_merged_3'!$A$2:$Q$2007,15,)</f>
        <v>0</v>
      </c>
      <c r="P7" s="9">
        <f t="shared" ref="P7:P10" si="4">DATEDIF(O7,$W$1,"Y")</f>
        <v>97</v>
      </c>
      <c r="Q7" s="9" t="str">
        <f>VLOOKUP(A7,'NEW file_4_merged_3'!$A$2:$Q$2007,16,)</f>
        <v>C2</v>
      </c>
      <c r="R7" s="9" t="str">
        <f t="shared" ref="R7:R10" si="5">LEFT(Q7,1)</f>
        <v>C</v>
      </c>
      <c r="S7" s="9" t="str">
        <f t="shared" ref="S7:S10" si="6">RIGHT(Q7,1)</f>
        <v>2</v>
      </c>
      <c r="T7" s="9">
        <f>VLOOKUP(A7,'NEW file_4_merged_3'!$A$2:$Q$2007,17,)</f>
        <v>20</v>
      </c>
    </row>
    <row r="8">
      <c r="A8" s="5">
        <v>184644.0</v>
      </c>
      <c r="B8" s="5" t="s">
        <v>25</v>
      </c>
      <c r="C8" s="6" t="s">
        <v>22</v>
      </c>
      <c r="D8" s="5">
        <v>1594.0</v>
      </c>
      <c r="E8" s="5">
        <v>7.0</v>
      </c>
      <c r="F8" s="5">
        <v>215.0</v>
      </c>
      <c r="G8" s="5">
        <v>526.0</v>
      </c>
      <c r="H8" s="5">
        <v>330.0</v>
      </c>
      <c r="I8" s="5">
        <v>663.0</v>
      </c>
      <c r="J8" s="5">
        <v>34426.0</v>
      </c>
      <c r="K8" s="5">
        <v>7.0</v>
      </c>
      <c r="L8" s="5">
        <v>26.0</v>
      </c>
      <c r="M8" s="8">
        <v>25.0</v>
      </c>
      <c r="N8" s="9">
        <f>VLOOKUP(A8,'NEW file_4_merged_3'!$A$2:$Q$2007,14,)</f>
        <v>0</v>
      </c>
      <c r="O8" s="10">
        <f>VLOOKUP(A8,'NEW file_4_merged_3'!$A$2:$Q$2007,15,)</f>
        <v>2601</v>
      </c>
      <c r="P8" s="9">
        <f t="shared" si="4"/>
        <v>90</v>
      </c>
      <c r="Q8" s="9" t="str">
        <f>VLOOKUP(A8,'NEW file_4_merged_3'!$A$2:$Q$2007,16,)</f>
        <v>T3</v>
      </c>
      <c r="R8" s="9" t="str">
        <f t="shared" si="5"/>
        <v>T</v>
      </c>
      <c r="S8" s="9" t="str">
        <f t="shared" si="6"/>
        <v>3</v>
      </c>
      <c r="T8" s="9">
        <f>VLOOKUP(A8,'NEW file_4_merged_3'!$A$2:$Q$2007,17,)</f>
        <v>20</v>
      </c>
    </row>
    <row r="9">
      <c r="A9" s="8">
        <v>184549.0</v>
      </c>
      <c r="B9" s="5" t="s">
        <v>25</v>
      </c>
      <c r="C9" s="6" t="s">
        <v>22</v>
      </c>
      <c r="D9" s="5">
        <v>1040.0</v>
      </c>
      <c r="E9" s="7"/>
      <c r="F9" s="5">
        <v>507.0</v>
      </c>
      <c r="G9" s="5">
        <v>569.0</v>
      </c>
      <c r="H9" s="5">
        <v>566.0</v>
      </c>
      <c r="I9" s="5">
        <v>590.0</v>
      </c>
      <c r="J9" s="5">
        <v>21442.0</v>
      </c>
      <c r="K9" s="5">
        <v>6.0</v>
      </c>
      <c r="L9" s="5">
        <v>24.0</v>
      </c>
      <c r="M9" s="8">
        <v>20.83333333</v>
      </c>
      <c r="N9" s="9">
        <f>VLOOKUP(A9,'NEW file_4_merged_3'!$A$2:$Q$2007,14,)</f>
        <v>0</v>
      </c>
      <c r="O9" s="10">
        <f>VLOOKUP(A9,'NEW file_4_merged_3'!$A$2:$Q$2007,15,)</f>
        <v>4301</v>
      </c>
      <c r="P9" s="9">
        <f t="shared" si="4"/>
        <v>85</v>
      </c>
      <c r="Q9" s="9" t="str">
        <f>VLOOKUP(A9,'NEW file_4_merged_3'!$A$2:$Q$2007,16,)</f>
        <v>C2</v>
      </c>
      <c r="R9" s="9" t="str">
        <f t="shared" si="5"/>
        <v>C</v>
      </c>
      <c r="S9" s="9" t="str">
        <f t="shared" si="6"/>
        <v>2</v>
      </c>
      <c r="T9" s="9">
        <f>VLOOKUP(A9,'NEW file_4_merged_3'!$A$2:$Q$2007,17,)</f>
        <v>25</v>
      </c>
    </row>
    <row r="10">
      <c r="A10" s="8">
        <v>184723.0</v>
      </c>
      <c r="B10" s="5" t="s">
        <v>25</v>
      </c>
      <c r="C10" s="6" t="s">
        <v>22</v>
      </c>
      <c r="D10" s="5">
        <v>1037.0</v>
      </c>
      <c r="E10" s="5">
        <v>3.0</v>
      </c>
      <c r="F10" s="5">
        <v>472.0</v>
      </c>
      <c r="G10" s="5">
        <v>513.0</v>
      </c>
      <c r="H10" s="5">
        <v>533.0</v>
      </c>
      <c r="I10" s="5">
        <v>568.0</v>
      </c>
      <c r="J10" s="5">
        <v>17888.0</v>
      </c>
      <c r="K10" s="5">
        <v>2.0</v>
      </c>
      <c r="L10" s="5">
        <v>30.0</v>
      </c>
      <c r="M10" s="8">
        <v>16.25</v>
      </c>
      <c r="N10" s="9">
        <f>VLOOKUP(A10,'NEW file_4_merged_3'!$A$2:$Q$2007,14,)</f>
        <v>1</v>
      </c>
      <c r="O10" s="10">
        <f>VLOOKUP(A10,'NEW file_4_merged_3'!$A$2:$Q$2007,15,)</f>
        <v>6901</v>
      </c>
      <c r="P10" s="9">
        <f t="shared" si="4"/>
        <v>78</v>
      </c>
      <c r="Q10" s="9" t="str">
        <f>VLOOKUP(A10,'NEW file_4_merged_3'!$A$2:$Q$2007,16,)</f>
        <v>T2</v>
      </c>
      <c r="R10" s="9" t="str">
        <f t="shared" si="5"/>
        <v>T</v>
      </c>
      <c r="S10" s="9" t="str">
        <f t="shared" si="6"/>
        <v>2</v>
      </c>
      <c r="T10" s="9">
        <f>VLOOKUP(A10,'NEW file_4_merged_3'!$A$2:$Q$2007,17,)</f>
        <v>10</v>
      </c>
    </row>
    <row r="11">
      <c r="A11" s="8">
        <v>403.0</v>
      </c>
      <c r="B11" s="5" t="s">
        <v>26</v>
      </c>
      <c r="C11" s="6" t="s">
        <v>27</v>
      </c>
      <c r="D11" s="5">
        <v>765.0</v>
      </c>
      <c r="E11" s="5">
        <v>1.0</v>
      </c>
      <c r="F11" s="5">
        <v>408.0</v>
      </c>
      <c r="G11" s="5">
        <v>430.0</v>
      </c>
      <c r="H11" s="5">
        <v>441.0</v>
      </c>
      <c r="I11" s="5">
        <v>472.0</v>
      </c>
      <c r="J11" s="5">
        <v>15150.0</v>
      </c>
      <c r="K11" s="5">
        <v>1.0</v>
      </c>
      <c r="L11" s="5">
        <v>68.0</v>
      </c>
      <c r="M11" s="8">
        <v>33.5</v>
      </c>
      <c r="N11" s="9" t="str">
        <f>VLOOKUP(A11,'NEW file_4_merged_3'!$A$2:$Q$2007,14,)</f>
        <v>#N/A</v>
      </c>
      <c r="O11" s="10" t="str">
        <f>VLOOKUP(A11,'NEW file_4_merged_3'!$A$2:$Q$2007,15,)</f>
        <v>#N/A</v>
      </c>
      <c r="Q11" s="9" t="str">
        <f>VLOOKUP(A11,'NEW file_4_merged_3'!$A$2:$Q$2007,16,)</f>
        <v>#N/A</v>
      </c>
      <c r="T11" s="3">
        <v>0.0</v>
      </c>
    </row>
    <row r="12">
      <c r="A12" s="8">
        <v>13265.0</v>
      </c>
      <c r="B12" s="5" t="s">
        <v>26</v>
      </c>
      <c r="C12" s="5" t="s">
        <v>24</v>
      </c>
      <c r="D12" s="5">
        <v>417.0</v>
      </c>
      <c r="E12" s="7"/>
      <c r="F12" s="5">
        <v>122.0</v>
      </c>
      <c r="G12" s="5">
        <v>283.0</v>
      </c>
      <c r="H12" s="5">
        <v>160.0</v>
      </c>
      <c r="I12" s="5">
        <v>250.0</v>
      </c>
      <c r="J12" s="5">
        <v>9715.0</v>
      </c>
      <c r="K12" s="5">
        <v>0.0</v>
      </c>
      <c r="L12" s="5">
        <v>64.0</v>
      </c>
      <c r="M12" s="8">
        <v>7.75</v>
      </c>
      <c r="N12" s="9" t="str">
        <f>VLOOKUP(A12,'NEW file_4_merged_3'!$A$2:$Q$2007,14,)</f>
        <v>#N/A</v>
      </c>
      <c r="O12" s="10" t="str">
        <f>VLOOKUP(A12,'NEW file_4_merged_3'!$A$2:$Q$2007,15,)</f>
        <v>#N/A</v>
      </c>
      <c r="Q12" s="9" t="str">
        <f>VLOOKUP(A12,'NEW file_4_merged_3'!$A$2:$Q$2007,16,)</f>
        <v>#N/A</v>
      </c>
      <c r="T12" s="3">
        <v>0.0</v>
      </c>
    </row>
    <row r="13">
      <c r="A13" s="8">
        <v>46755.0</v>
      </c>
      <c r="B13" s="5" t="s">
        <v>26</v>
      </c>
      <c r="C13" s="5" t="s">
        <v>24</v>
      </c>
      <c r="D13" s="5">
        <v>402.0</v>
      </c>
      <c r="E13" s="7"/>
      <c r="F13" s="5">
        <v>232.0</v>
      </c>
      <c r="G13" s="5">
        <v>249.0</v>
      </c>
      <c r="H13" s="5">
        <v>276.0</v>
      </c>
      <c r="I13" s="5">
        <v>300.0</v>
      </c>
      <c r="J13" s="5">
        <v>10540.0</v>
      </c>
      <c r="K13" s="5">
        <v>1.0</v>
      </c>
      <c r="L13" s="5">
        <v>86.0</v>
      </c>
      <c r="M13" s="8">
        <v>4.833333333</v>
      </c>
      <c r="N13" s="9" t="str">
        <f>VLOOKUP(A13,'NEW file_4_merged_3'!$A$2:$Q$2007,14,)</f>
        <v>#N/A</v>
      </c>
      <c r="O13" s="10" t="str">
        <f>VLOOKUP(A13,'NEW file_4_merged_3'!$A$2:$Q$2007,15,)</f>
        <v>#N/A</v>
      </c>
      <c r="Q13" s="9" t="str">
        <f>VLOOKUP(A13,'NEW file_4_merged_3'!$A$2:$Q$2007,16,)</f>
        <v>#N/A</v>
      </c>
      <c r="T13" s="3">
        <v>0.0</v>
      </c>
    </row>
    <row r="14">
      <c r="A14" s="8">
        <v>49351.0</v>
      </c>
      <c r="B14" s="5" t="s">
        <v>26</v>
      </c>
      <c r="C14" s="6" t="s">
        <v>22</v>
      </c>
      <c r="D14" s="5">
        <v>712.0</v>
      </c>
      <c r="E14" s="5">
        <v>1.0</v>
      </c>
      <c r="F14" s="5">
        <v>377.0</v>
      </c>
      <c r="G14" s="5">
        <v>398.0</v>
      </c>
      <c r="H14" s="5">
        <v>446.0</v>
      </c>
      <c r="I14" s="5">
        <v>472.0</v>
      </c>
      <c r="J14" s="5">
        <v>15013.0</v>
      </c>
      <c r="K14" s="5">
        <v>0.0</v>
      </c>
      <c r="L14" s="5">
        <v>73.0</v>
      </c>
      <c r="M14" s="8">
        <v>14.2</v>
      </c>
      <c r="N14" s="9" t="str">
        <f>VLOOKUP(A14,'NEW file_4_merged_3'!$A$2:$Q$2007,14,)</f>
        <v>#N/A</v>
      </c>
      <c r="O14" s="10" t="str">
        <f>VLOOKUP(A14,'NEW file_4_merged_3'!$A$2:$Q$2007,15,)</f>
        <v>#N/A</v>
      </c>
      <c r="Q14" s="9" t="str">
        <f>VLOOKUP(A14,'NEW file_4_merged_3'!$A$2:$Q$2007,16,)</f>
        <v>#N/A</v>
      </c>
      <c r="T14" s="3">
        <v>0.0</v>
      </c>
    </row>
    <row r="15">
      <c r="A15" s="8">
        <v>47282.0</v>
      </c>
      <c r="B15" s="5" t="s">
        <v>26</v>
      </c>
      <c r="C15" s="5" t="s">
        <v>24</v>
      </c>
      <c r="D15" s="5">
        <v>558.0</v>
      </c>
      <c r="E15" s="7"/>
      <c r="F15" s="5">
        <v>336.0</v>
      </c>
      <c r="G15" s="5">
        <v>354.0</v>
      </c>
      <c r="H15" s="5">
        <v>382.0</v>
      </c>
      <c r="I15" s="5">
        <v>398.0</v>
      </c>
      <c r="J15" s="5">
        <v>13299.0</v>
      </c>
      <c r="K15" s="5">
        <v>2.0</v>
      </c>
      <c r="L15" s="5">
        <v>77.0</v>
      </c>
      <c r="M15" s="8">
        <v>7.5</v>
      </c>
      <c r="N15" s="9" t="str">
        <f>VLOOKUP(A15,'NEW file_4_merged_3'!$A$2:$Q$2007,14,)</f>
        <v>#N/A</v>
      </c>
      <c r="O15" s="10" t="str">
        <f>VLOOKUP(A15,'NEW file_4_merged_3'!$A$2:$Q$2007,15,)</f>
        <v>#N/A</v>
      </c>
      <c r="Q15" s="9" t="str">
        <f>VLOOKUP(A15,'NEW file_4_merged_3'!$A$2:$Q$2007,16,)</f>
        <v>#N/A</v>
      </c>
      <c r="T15" s="3">
        <v>0.0</v>
      </c>
    </row>
    <row r="16">
      <c r="A16" s="8">
        <v>47569.0</v>
      </c>
      <c r="B16" s="5" t="s">
        <v>26</v>
      </c>
      <c r="C16" s="5" t="s">
        <v>24</v>
      </c>
      <c r="D16" s="5">
        <v>863.0</v>
      </c>
      <c r="E16" s="5">
        <v>2.0</v>
      </c>
      <c r="F16" s="5">
        <v>406.0</v>
      </c>
      <c r="G16" s="5">
        <v>527.0</v>
      </c>
      <c r="H16" s="5">
        <v>459.0</v>
      </c>
      <c r="I16" s="5">
        <v>562.0</v>
      </c>
      <c r="J16" s="5">
        <v>19862.0</v>
      </c>
      <c r="K16" s="5">
        <v>3.0</v>
      </c>
      <c r="L16" s="5">
        <v>58.0</v>
      </c>
      <c r="M16" s="8">
        <v>9.153846154</v>
      </c>
      <c r="N16" s="9" t="str">
        <f>VLOOKUP(A16,'NEW file_4_merged_3'!$A$2:$Q$2007,14,)</f>
        <v>#N/A</v>
      </c>
      <c r="O16" s="10" t="str">
        <f>VLOOKUP(A16,'NEW file_4_merged_3'!$A$2:$Q$2007,15,)</f>
        <v>#N/A</v>
      </c>
      <c r="Q16" s="9" t="str">
        <f>VLOOKUP(A16,'NEW file_4_merged_3'!$A$2:$Q$2007,16,)</f>
        <v>#N/A</v>
      </c>
      <c r="T16" s="3">
        <v>0.0</v>
      </c>
    </row>
    <row r="17">
      <c r="A17" s="8">
        <v>48675.0</v>
      </c>
      <c r="B17" s="5" t="s">
        <v>26</v>
      </c>
      <c r="C17" s="5" t="s">
        <v>24</v>
      </c>
      <c r="D17" s="5">
        <v>648.0</v>
      </c>
      <c r="E17" s="7"/>
      <c r="F17" s="5">
        <v>353.0</v>
      </c>
      <c r="G17" s="5">
        <v>418.0</v>
      </c>
      <c r="H17" s="5">
        <v>357.0</v>
      </c>
      <c r="I17" s="5">
        <v>453.0</v>
      </c>
      <c r="J17" s="5">
        <v>16873.0</v>
      </c>
      <c r="K17" s="5">
        <v>0.0</v>
      </c>
      <c r="L17" s="5">
        <v>77.0</v>
      </c>
      <c r="M17" s="8">
        <v>7.0</v>
      </c>
      <c r="N17" s="9" t="str">
        <f>VLOOKUP(A17,'NEW file_4_merged_3'!$A$2:$Q$2007,14,)</f>
        <v>#N/A</v>
      </c>
      <c r="O17" s="10" t="str">
        <f>VLOOKUP(A17,'NEW file_4_merged_3'!$A$2:$Q$2007,15,)</f>
        <v>#N/A</v>
      </c>
      <c r="Q17" s="9" t="str">
        <f>VLOOKUP(A17,'NEW file_4_merged_3'!$A$2:$Q$2007,16,)</f>
        <v>#N/A</v>
      </c>
      <c r="T17" s="3">
        <v>0.0</v>
      </c>
    </row>
    <row r="18">
      <c r="A18" s="8">
        <v>46844.0</v>
      </c>
      <c r="B18" s="5" t="s">
        <v>26</v>
      </c>
      <c r="C18" s="6" t="s">
        <v>22</v>
      </c>
      <c r="D18" s="5">
        <v>453.0</v>
      </c>
      <c r="E18" s="7"/>
      <c r="F18" s="5">
        <v>219.0</v>
      </c>
      <c r="G18" s="5">
        <v>264.0</v>
      </c>
      <c r="H18" s="5">
        <v>263.0</v>
      </c>
      <c r="I18" s="5">
        <v>299.0</v>
      </c>
      <c r="J18" s="5">
        <v>9654.0</v>
      </c>
      <c r="K18" s="5">
        <v>0.0</v>
      </c>
      <c r="L18" s="5">
        <v>90.0</v>
      </c>
      <c r="M18" s="8">
        <v>7.0</v>
      </c>
      <c r="N18" s="9" t="str">
        <f>VLOOKUP(A18,'NEW file_4_merged_3'!$A$2:$Q$2007,14,)</f>
        <v>#N/A</v>
      </c>
      <c r="O18" s="10" t="str">
        <f>VLOOKUP(A18,'NEW file_4_merged_3'!$A$2:$Q$2007,15,)</f>
        <v>#N/A</v>
      </c>
      <c r="Q18" s="9" t="str">
        <f>VLOOKUP(A18,'NEW file_4_merged_3'!$A$2:$Q$2007,16,)</f>
        <v>#N/A</v>
      </c>
      <c r="T18" s="3">
        <v>0.0</v>
      </c>
    </row>
    <row r="19">
      <c r="A19" s="8">
        <v>49743.0</v>
      </c>
      <c r="B19" s="5" t="s">
        <v>26</v>
      </c>
      <c r="C19" s="6" t="s">
        <v>22</v>
      </c>
      <c r="D19" s="5">
        <v>582.0</v>
      </c>
      <c r="E19" s="5">
        <v>2.0</v>
      </c>
      <c r="F19" s="5">
        <v>217.0</v>
      </c>
      <c r="G19" s="5">
        <v>363.0</v>
      </c>
      <c r="H19" s="5">
        <v>275.0</v>
      </c>
      <c r="I19" s="5">
        <v>375.0</v>
      </c>
      <c r="J19" s="5">
        <v>12588.0</v>
      </c>
      <c r="K19" s="5">
        <v>1.0</v>
      </c>
      <c r="L19" s="5">
        <v>59.0</v>
      </c>
      <c r="M19" s="8">
        <v>16.0</v>
      </c>
      <c r="N19" s="9" t="str">
        <f>VLOOKUP(A19,'NEW file_4_merged_3'!$A$2:$Q$2007,14,)</f>
        <v>#N/A</v>
      </c>
      <c r="O19" s="10" t="str">
        <f>VLOOKUP(A19,'NEW file_4_merged_3'!$A$2:$Q$2007,15,)</f>
        <v>#N/A</v>
      </c>
      <c r="Q19" s="9" t="str">
        <f>VLOOKUP(A19,'NEW file_4_merged_3'!$A$2:$Q$2007,16,)</f>
        <v>#N/A</v>
      </c>
      <c r="T19" s="3">
        <v>0.0</v>
      </c>
    </row>
    <row r="20">
      <c r="A20" s="8">
        <v>186396.0</v>
      </c>
      <c r="B20" s="5" t="s">
        <v>26</v>
      </c>
      <c r="C20" s="6" t="s">
        <v>22</v>
      </c>
      <c r="D20" s="5">
        <v>679.0</v>
      </c>
      <c r="E20" s="7"/>
      <c r="F20" s="5">
        <v>277.0</v>
      </c>
      <c r="G20" s="5">
        <v>295.0</v>
      </c>
      <c r="H20" s="5">
        <v>317.0</v>
      </c>
      <c r="I20" s="5">
        <v>347.0</v>
      </c>
      <c r="J20" s="5">
        <v>13133.0</v>
      </c>
      <c r="K20" s="5">
        <v>4.0</v>
      </c>
      <c r="L20" s="5">
        <v>50.0</v>
      </c>
      <c r="M20" s="8">
        <v>13.14285714</v>
      </c>
      <c r="N20" s="9" t="str">
        <f>VLOOKUP(A20,'NEW file_4_merged_3'!$A$2:$Q$2007,14,)</f>
        <v>#N/A</v>
      </c>
      <c r="O20" s="10" t="str">
        <f>VLOOKUP(A20,'NEW file_4_merged_3'!$A$2:$Q$2007,15,)</f>
        <v>#N/A</v>
      </c>
      <c r="Q20" s="9" t="str">
        <f>VLOOKUP(A20,'NEW file_4_merged_3'!$A$2:$Q$2007,16,)</f>
        <v>#N/A</v>
      </c>
      <c r="T20" s="3">
        <v>0.0</v>
      </c>
    </row>
    <row r="21">
      <c r="A21" s="8">
        <v>46671.0</v>
      </c>
      <c r="B21" s="5" t="s">
        <v>26</v>
      </c>
      <c r="C21" s="6" t="s">
        <v>22</v>
      </c>
      <c r="D21" s="5">
        <v>746.0</v>
      </c>
      <c r="E21" s="5">
        <v>1.0</v>
      </c>
      <c r="F21" s="5">
        <v>366.0</v>
      </c>
      <c r="G21" s="5">
        <v>409.0</v>
      </c>
      <c r="H21" s="5">
        <v>399.0</v>
      </c>
      <c r="I21" s="5">
        <v>433.0</v>
      </c>
      <c r="J21" s="5">
        <v>13901.0</v>
      </c>
      <c r="K21" s="5">
        <v>1.0</v>
      </c>
      <c r="L21" s="5">
        <v>73.0</v>
      </c>
      <c r="M21" s="8">
        <v>9.818181818</v>
      </c>
      <c r="N21" s="9" t="str">
        <f>VLOOKUP(A21,'NEW file_4_merged_3'!$A$2:$Q$2007,14,)</f>
        <v>#N/A</v>
      </c>
      <c r="O21" s="10" t="str">
        <f>VLOOKUP(A21,'NEW file_4_merged_3'!$A$2:$Q$2007,15,)</f>
        <v>#N/A</v>
      </c>
      <c r="Q21" s="9" t="str">
        <f>VLOOKUP(A21,'NEW file_4_merged_3'!$A$2:$Q$2007,16,)</f>
        <v>#N/A</v>
      </c>
      <c r="T21" s="3">
        <v>0.0</v>
      </c>
    </row>
    <row r="22">
      <c r="A22" s="8">
        <v>12715.0</v>
      </c>
      <c r="B22" s="5" t="s">
        <v>26</v>
      </c>
      <c r="C22" s="6" t="s">
        <v>22</v>
      </c>
      <c r="D22" s="5">
        <v>604.0</v>
      </c>
      <c r="E22" s="7"/>
      <c r="F22" s="5">
        <v>314.0</v>
      </c>
      <c r="G22" s="5">
        <v>337.0</v>
      </c>
      <c r="H22" s="5">
        <v>304.0</v>
      </c>
      <c r="I22" s="5">
        <v>327.0</v>
      </c>
      <c r="J22" s="5">
        <v>16211.0</v>
      </c>
      <c r="K22" s="5">
        <v>0.0</v>
      </c>
      <c r="L22" s="5">
        <v>68.0</v>
      </c>
      <c r="M22" s="8">
        <v>15.0</v>
      </c>
      <c r="N22" s="9" t="str">
        <f>VLOOKUP(A22,'NEW file_4_merged_3'!$A$2:$Q$2007,14,)</f>
        <v>#N/A</v>
      </c>
      <c r="O22" s="10" t="str">
        <f>VLOOKUP(A22,'NEW file_4_merged_3'!$A$2:$Q$2007,15,)</f>
        <v>#N/A</v>
      </c>
      <c r="Q22" s="9" t="str">
        <f>VLOOKUP(A22,'NEW file_4_merged_3'!$A$2:$Q$2007,16,)</f>
        <v>#N/A</v>
      </c>
      <c r="T22" s="3">
        <v>0.0</v>
      </c>
    </row>
    <row r="23">
      <c r="A23" s="8">
        <v>130684.0</v>
      </c>
      <c r="B23" s="5" t="s">
        <v>26</v>
      </c>
      <c r="C23" s="6" t="s">
        <v>27</v>
      </c>
      <c r="D23" s="5">
        <v>1175.0</v>
      </c>
      <c r="E23" s="5">
        <v>8.0</v>
      </c>
      <c r="F23" s="5">
        <v>586.0</v>
      </c>
      <c r="G23" s="5">
        <v>619.0</v>
      </c>
      <c r="H23" s="5">
        <v>626.0</v>
      </c>
      <c r="I23" s="5">
        <v>662.0</v>
      </c>
      <c r="J23" s="5">
        <v>22215.0</v>
      </c>
      <c r="K23" s="5">
        <v>4.0</v>
      </c>
      <c r="L23" s="5">
        <v>38.0</v>
      </c>
      <c r="M23" s="8">
        <v>4.5</v>
      </c>
      <c r="N23" s="9" t="str">
        <f>VLOOKUP(A23,'NEW file_4_merged_3'!$A$2:$Q$2007,14,)</f>
        <v>#N/A</v>
      </c>
      <c r="O23" s="10" t="str">
        <f>VLOOKUP(A23,'NEW file_4_merged_3'!$A$2:$Q$2007,15,)</f>
        <v>#N/A</v>
      </c>
      <c r="Q23" s="9" t="str">
        <f>VLOOKUP(A23,'NEW file_4_merged_3'!$A$2:$Q$2007,16,)</f>
        <v>#N/A</v>
      </c>
      <c r="T23" s="3">
        <v>0.0</v>
      </c>
    </row>
    <row r="24">
      <c r="A24" s="8">
        <v>46687.0</v>
      </c>
      <c r="B24" s="5" t="s">
        <v>26</v>
      </c>
      <c r="C24" s="5" t="s">
        <v>24</v>
      </c>
      <c r="D24" s="5">
        <v>413.0</v>
      </c>
      <c r="E24" s="7"/>
      <c r="F24" s="5">
        <v>72.0</v>
      </c>
      <c r="G24" s="5">
        <v>306.0</v>
      </c>
      <c r="H24" s="5">
        <v>132.0</v>
      </c>
      <c r="I24" s="5">
        <v>246.0</v>
      </c>
      <c r="J24" s="5">
        <v>7241.0</v>
      </c>
      <c r="K24" s="5">
        <v>0.0</v>
      </c>
      <c r="L24" s="5">
        <v>88.0</v>
      </c>
      <c r="M24" s="8">
        <v>5.115384615</v>
      </c>
      <c r="N24" s="9" t="str">
        <f>VLOOKUP(A24,'NEW file_4_merged_3'!$A$2:$Q$2007,14,)</f>
        <v>#N/A</v>
      </c>
      <c r="O24" s="10" t="str">
        <f>VLOOKUP(A24,'NEW file_4_merged_3'!$A$2:$Q$2007,15,)</f>
        <v>#N/A</v>
      </c>
      <c r="Q24" s="9" t="str">
        <f>VLOOKUP(A24,'NEW file_4_merged_3'!$A$2:$Q$2007,16,)</f>
        <v>#N/A</v>
      </c>
      <c r="T24" s="3">
        <v>0.0</v>
      </c>
    </row>
    <row r="25">
      <c r="A25" s="8">
        <v>48455.0</v>
      </c>
      <c r="B25" s="5" t="s">
        <v>26</v>
      </c>
      <c r="C25" s="6" t="s">
        <v>22</v>
      </c>
      <c r="D25" s="5">
        <v>387.0</v>
      </c>
      <c r="E25" s="7"/>
      <c r="F25" s="5">
        <v>203.0</v>
      </c>
      <c r="G25" s="5">
        <v>252.0</v>
      </c>
      <c r="H25" s="5">
        <v>244.0</v>
      </c>
      <c r="I25" s="5">
        <v>281.0</v>
      </c>
      <c r="J25" s="5">
        <v>9654.0</v>
      </c>
      <c r="K25" s="5">
        <v>0.0</v>
      </c>
      <c r="L25" s="5">
        <v>78.0</v>
      </c>
      <c r="M25" s="8">
        <v>6.333333333</v>
      </c>
      <c r="N25" s="9" t="str">
        <f>VLOOKUP(A25,'NEW file_4_merged_3'!$A$2:$Q$2007,14,)</f>
        <v>#N/A</v>
      </c>
      <c r="O25" s="10" t="str">
        <f>VLOOKUP(A25,'NEW file_4_merged_3'!$A$2:$Q$2007,15,)</f>
        <v>#N/A</v>
      </c>
      <c r="Q25" s="9" t="str">
        <f>VLOOKUP(A25,'NEW file_4_merged_3'!$A$2:$Q$2007,16,)</f>
        <v>#N/A</v>
      </c>
      <c r="T25" s="3">
        <v>0.0</v>
      </c>
    </row>
    <row r="26">
      <c r="A26" s="8">
        <v>49650.0</v>
      </c>
      <c r="B26" s="5" t="s">
        <v>26</v>
      </c>
      <c r="C26" s="6" t="s">
        <v>22</v>
      </c>
      <c r="D26" s="5">
        <v>472.0</v>
      </c>
      <c r="E26" s="5">
        <v>2.0</v>
      </c>
      <c r="F26" s="5">
        <v>166.0</v>
      </c>
      <c r="G26" s="5">
        <v>218.0</v>
      </c>
      <c r="H26" s="5">
        <v>257.0</v>
      </c>
      <c r="I26" s="5">
        <v>302.0</v>
      </c>
      <c r="J26" s="5">
        <v>8760.0</v>
      </c>
      <c r="K26" s="5">
        <v>0.0</v>
      </c>
      <c r="L26" s="5">
        <v>90.0</v>
      </c>
      <c r="M26" s="8">
        <v>9.777777778</v>
      </c>
      <c r="N26" s="9" t="str">
        <f>VLOOKUP(A26,'NEW file_4_merged_3'!$A$2:$Q$2007,14,)</f>
        <v>#N/A</v>
      </c>
      <c r="O26" s="10" t="str">
        <f>VLOOKUP(A26,'NEW file_4_merged_3'!$A$2:$Q$2007,15,)</f>
        <v>#N/A</v>
      </c>
      <c r="Q26" s="9" t="str">
        <f>VLOOKUP(A26,'NEW file_4_merged_3'!$A$2:$Q$2007,16,)</f>
        <v>#N/A</v>
      </c>
      <c r="T26" s="3">
        <v>0.0</v>
      </c>
    </row>
    <row r="27">
      <c r="A27" s="8">
        <v>47111.0</v>
      </c>
      <c r="B27" s="5" t="s">
        <v>26</v>
      </c>
      <c r="C27" s="6" t="s">
        <v>22</v>
      </c>
      <c r="D27" s="5">
        <v>453.0</v>
      </c>
      <c r="E27" s="7"/>
      <c r="F27" s="5">
        <v>219.0</v>
      </c>
      <c r="G27" s="5">
        <v>264.0</v>
      </c>
      <c r="H27" s="5">
        <v>263.0</v>
      </c>
      <c r="I27" s="5">
        <v>299.0</v>
      </c>
      <c r="J27" s="5">
        <v>9654.0</v>
      </c>
      <c r="K27" s="5">
        <v>0.0</v>
      </c>
      <c r="L27" s="5">
        <v>90.0</v>
      </c>
      <c r="M27" s="8">
        <v>3.782608696</v>
      </c>
      <c r="N27" s="9" t="str">
        <f>VLOOKUP(A27,'NEW file_4_merged_3'!$A$2:$Q$2007,14,)</f>
        <v>#N/A</v>
      </c>
      <c r="O27" s="10" t="str">
        <f>VLOOKUP(A27,'NEW file_4_merged_3'!$A$2:$Q$2007,15,)</f>
        <v>#N/A</v>
      </c>
      <c r="Q27" s="9" t="str">
        <f>VLOOKUP(A27,'NEW file_4_merged_3'!$A$2:$Q$2007,16,)</f>
        <v>#N/A</v>
      </c>
      <c r="T27" s="3">
        <v>0.0</v>
      </c>
    </row>
    <row r="28">
      <c r="A28" s="5">
        <v>46884.0</v>
      </c>
      <c r="B28" s="5" t="s">
        <v>26</v>
      </c>
      <c r="C28" s="5" t="s">
        <v>24</v>
      </c>
      <c r="D28" s="5">
        <v>397.0</v>
      </c>
      <c r="E28" s="5">
        <v>1.0</v>
      </c>
      <c r="F28" s="5">
        <v>229.0</v>
      </c>
      <c r="G28" s="5">
        <v>329.0</v>
      </c>
      <c r="H28" s="5">
        <v>336.0</v>
      </c>
      <c r="I28" s="5">
        <v>386.0</v>
      </c>
      <c r="J28" s="5">
        <v>13233.0</v>
      </c>
      <c r="K28" s="5">
        <v>0.0</v>
      </c>
      <c r="L28" s="5">
        <v>74.0</v>
      </c>
      <c r="M28" s="8">
        <v>9.777777778</v>
      </c>
      <c r="N28" s="9" t="str">
        <f>VLOOKUP(A28,'NEW file_4_merged_3'!$A$2:$Q$2007,14,)</f>
        <v>#N/A</v>
      </c>
      <c r="O28" s="10" t="str">
        <f>VLOOKUP(A28,'NEW file_4_merged_3'!$A$2:$Q$2007,15,)</f>
        <v>#N/A</v>
      </c>
      <c r="Q28" s="9" t="str">
        <f>VLOOKUP(A28,'NEW file_4_merged_3'!$A$2:$Q$2007,16,)</f>
        <v>#N/A</v>
      </c>
      <c r="T28" s="3">
        <v>0.0</v>
      </c>
    </row>
    <row r="29">
      <c r="A29" s="5">
        <v>47688.0</v>
      </c>
      <c r="B29" s="5" t="s">
        <v>26</v>
      </c>
      <c r="C29" s="5" t="s">
        <v>24</v>
      </c>
      <c r="D29" s="5">
        <v>455.0</v>
      </c>
      <c r="E29" s="5">
        <v>1.0</v>
      </c>
      <c r="F29" s="5">
        <v>257.0</v>
      </c>
      <c r="G29" s="5">
        <v>350.0</v>
      </c>
      <c r="H29" s="5">
        <v>321.0</v>
      </c>
      <c r="I29" s="5">
        <v>389.0</v>
      </c>
      <c r="J29" s="5">
        <v>13452.0</v>
      </c>
      <c r="K29" s="5">
        <v>0.0</v>
      </c>
      <c r="L29" s="5">
        <v>84.0</v>
      </c>
      <c r="M29" s="8">
        <v>12.0</v>
      </c>
      <c r="N29" s="9" t="str">
        <f>VLOOKUP(A29,'NEW file_4_merged_3'!$A$2:$Q$2007,14,)</f>
        <v>#N/A</v>
      </c>
      <c r="O29" s="10" t="str">
        <f>VLOOKUP(A29,'NEW file_4_merged_3'!$A$2:$Q$2007,15,)</f>
        <v>#N/A</v>
      </c>
      <c r="Q29" s="9" t="str">
        <f>VLOOKUP(A29,'NEW file_4_merged_3'!$A$2:$Q$2007,16,)</f>
        <v>#N/A</v>
      </c>
      <c r="T29" s="3">
        <v>0.0</v>
      </c>
    </row>
    <row r="30">
      <c r="A30" s="5"/>
      <c r="B30" s="5" t="s">
        <v>26</v>
      </c>
      <c r="C30" s="6" t="s">
        <v>22</v>
      </c>
      <c r="D30" s="5">
        <v>710.0</v>
      </c>
      <c r="E30" s="7"/>
      <c r="F30" s="5">
        <v>402.0</v>
      </c>
      <c r="G30" s="5">
        <v>429.0</v>
      </c>
      <c r="H30" s="5">
        <v>433.0</v>
      </c>
      <c r="I30" s="5">
        <v>457.0</v>
      </c>
      <c r="J30" s="5">
        <v>14119.0</v>
      </c>
      <c r="K30" s="5">
        <v>3.0</v>
      </c>
      <c r="L30" s="5">
        <v>50.0</v>
      </c>
      <c r="M30" s="8">
        <v>10.71428571</v>
      </c>
      <c r="N30" s="9" t="str">
        <f>VLOOKUP(A30,'NEW file_4_merged_3'!$A$2:$Q$2007,14,)</f>
        <v>#N/A</v>
      </c>
      <c r="O30" s="10" t="str">
        <f>VLOOKUP(A30,'NEW file_4_merged_3'!$A$2:$Q$2007,15,)</f>
        <v>#N/A</v>
      </c>
      <c r="Q30" s="9" t="str">
        <f>VLOOKUP(A30,'NEW file_4_merged_3'!$A$2:$Q$2007,16,)</f>
        <v>#N/A</v>
      </c>
      <c r="T30" s="3">
        <v>0.0</v>
      </c>
    </row>
    <row r="31">
      <c r="A31" s="5">
        <v>47385.0</v>
      </c>
      <c r="B31" s="5" t="s">
        <v>26</v>
      </c>
      <c r="C31" s="6" t="s">
        <v>22</v>
      </c>
      <c r="D31" s="5">
        <v>2432.0</v>
      </c>
      <c r="E31" s="5">
        <v>64.0</v>
      </c>
      <c r="F31" s="5">
        <v>1273.0</v>
      </c>
      <c r="G31" s="5">
        <v>1332.0</v>
      </c>
      <c r="H31" s="5">
        <v>1057.0</v>
      </c>
      <c r="I31" s="5">
        <v>1105.0</v>
      </c>
      <c r="J31" s="5">
        <v>55765.0</v>
      </c>
      <c r="K31" s="5">
        <v>0.0</v>
      </c>
      <c r="L31" s="5">
        <v>62.0</v>
      </c>
      <c r="M31" s="8">
        <v>15.0</v>
      </c>
      <c r="N31" s="9" t="str">
        <f>VLOOKUP(A31,'NEW file_4_merged_3'!$A$2:$Q$2007,14,)</f>
        <v>#N/A</v>
      </c>
      <c r="O31" s="10" t="str">
        <f>VLOOKUP(A31,'NEW file_4_merged_3'!$A$2:$Q$2007,15,)</f>
        <v>#N/A</v>
      </c>
      <c r="Q31" s="9" t="str">
        <f>VLOOKUP(A31,'NEW file_4_merged_3'!$A$2:$Q$2007,16,)</f>
        <v>#N/A</v>
      </c>
      <c r="T31" s="3">
        <v>0.0</v>
      </c>
    </row>
    <row r="32">
      <c r="A32" s="5">
        <v>131537.0</v>
      </c>
      <c r="B32" s="5" t="s">
        <v>26</v>
      </c>
      <c r="C32" s="5" t="s">
        <v>24</v>
      </c>
      <c r="D32" s="5">
        <v>408.0</v>
      </c>
      <c r="E32" s="5">
        <v>1.0</v>
      </c>
      <c r="F32" s="5">
        <v>215.0</v>
      </c>
      <c r="G32" s="5">
        <v>253.0</v>
      </c>
      <c r="H32" s="5">
        <v>259.0</v>
      </c>
      <c r="I32" s="5">
        <v>286.0</v>
      </c>
      <c r="J32" s="5">
        <v>9667.0</v>
      </c>
      <c r="K32" s="5">
        <v>0.0</v>
      </c>
      <c r="L32" s="5">
        <v>87.0</v>
      </c>
      <c r="M32" s="8">
        <v>8.444444444</v>
      </c>
      <c r="N32" s="9" t="str">
        <f>VLOOKUP(A32,'NEW file_4_merged_3'!$A$2:$Q$2007,14,)</f>
        <v>#N/A</v>
      </c>
      <c r="O32" s="10" t="str">
        <f>VLOOKUP(A32,'NEW file_4_merged_3'!$A$2:$Q$2007,15,)</f>
        <v>#N/A</v>
      </c>
      <c r="Q32" s="9" t="str">
        <f>VLOOKUP(A32,'NEW file_4_merged_3'!$A$2:$Q$2007,16,)</f>
        <v>#N/A</v>
      </c>
      <c r="T32" s="3">
        <v>0.0</v>
      </c>
    </row>
    <row r="33">
      <c r="A33" s="5">
        <v>47914.0</v>
      </c>
      <c r="B33" s="5" t="s">
        <v>26</v>
      </c>
      <c r="C33" s="5" t="s">
        <v>24</v>
      </c>
      <c r="D33" s="5">
        <v>488.0</v>
      </c>
      <c r="E33" s="7"/>
      <c r="F33" s="5">
        <v>300.0</v>
      </c>
      <c r="G33" s="5">
        <v>314.0</v>
      </c>
      <c r="H33" s="5">
        <v>282.0</v>
      </c>
      <c r="I33" s="5">
        <v>311.0</v>
      </c>
      <c r="J33" s="5">
        <v>10516.0</v>
      </c>
      <c r="K33" s="5">
        <v>0.0</v>
      </c>
      <c r="L33" s="5">
        <v>82.0</v>
      </c>
      <c r="M33" s="8">
        <v>4.714285714</v>
      </c>
      <c r="N33" s="9" t="str">
        <f>VLOOKUP(A33,'NEW file_4_merged_3'!$A$2:$Q$2007,14,)</f>
        <v>#N/A</v>
      </c>
      <c r="O33" s="10" t="str">
        <f>VLOOKUP(A33,'NEW file_4_merged_3'!$A$2:$Q$2007,15,)</f>
        <v>#N/A</v>
      </c>
      <c r="Q33" s="9" t="str">
        <f>VLOOKUP(A33,'NEW file_4_merged_3'!$A$2:$Q$2007,16,)</f>
        <v>#N/A</v>
      </c>
      <c r="T33" s="3">
        <v>0.0</v>
      </c>
    </row>
    <row r="34">
      <c r="A34" s="5">
        <v>47869.0</v>
      </c>
      <c r="B34" s="5" t="s">
        <v>26</v>
      </c>
      <c r="C34" s="5" t="s">
        <v>24</v>
      </c>
      <c r="D34" s="5">
        <v>402.0</v>
      </c>
      <c r="E34" s="7"/>
      <c r="F34" s="5">
        <v>186.0</v>
      </c>
      <c r="G34" s="5">
        <v>240.0</v>
      </c>
      <c r="H34" s="5">
        <v>230.0</v>
      </c>
      <c r="I34" s="5">
        <v>287.0</v>
      </c>
      <c r="J34" s="5">
        <v>10573.0</v>
      </c>
      <c r="K34" s="5">
        <v>1.0</v>
      </c>
      <c r="L34" s="5">
        <v>71.0</v>
      </c>
      <c r="M34" s="8">
        <v>37.2</v>
      </c>
      <c r="N34" s="9" t="str">
        <f>VLOOKUP(A34,'NEW file_4_merged_3'!$A$2:$Q$2007,14,)</f>
        <v>#N/A</v>
      </c>
      <c r="O34" s="10" t="str">
        <f>VLOOKUP(A34,'NEW file_4_merged_3'!$A$2:$Q$2007,15,)</f>
        <v>#N/A</v>
      </c>
      <c r="Q34" s="9" t="str">
        <f>VLOOKUP(A34,'NEW file_4_merged_3'!$A$2:$Q$2007,16,)</f>
        <v>#N/A</v>
      </c>
      <c r="T34" s="3">
        <v>0.0</v>
      </c>
    </row>
    <row r="35">
      <c r="A35" s="5">
        <v>48487.0</v>
      </c>
      <c r="B35" s="5" t="s">
        <v>26</v>
      </c>
      <c r="C35" s="5" t="s">
        <v>24</v>
      </c>
      <c r="D35" s="5">
        <v>364.0</v>
      </c>
      <c r="E35" s="7"/>
      <c r="F35" s="5">
        <v>170.0</v>
      </c>
      <c r="G35" s="5">
        <v>231.0</v>
      </c>
      <c r="H35" s="5">
        <v>221.0</v>
      </c>
      <c r="I35" s="5">
        <v>277.0</v>
      </c>
      <c r="J35" s="5">
        <v>8962.0</v>
      </c>
      <c r="K35" s="5">
        <v>0.0</v>
      </c>
      <c r="L35" s="5">
        <v>92.0</v>
      </c>
      <c r="M35" s="8">
        <v>10.0</v>
      </c>
      <c r="N35" s="9" t="str">
        <f>VLOOKUP(A35,'NEW file_4_merged_3'!$A$2:$Q$2007,14,)</f>
        <v>#N/A</v>
      </c>
      <c r="O35" s="10" t="str">
        <f>VLOOKUP(A35,'NEW file_4_merged_3'!$A$2:$Q$2007,15,)</f>
        <v>#N/A</v>
      </c>
      <c r="Q35" s="9" t="str">
        <f>VLOOKUP(A35,'NEW file_4_merged_3'!$A$2:$Q$2007,16,)</f>
        <v>#N/A</v>
      </c>
      <c r="T35" s="3">
        <v>0.0</v>
      </c>
    </row>
    <row r="36">
      <c r="A36" s="5">
        <v>48047.0</v>
      </c>
      <c r="B36" s="5" t="s">
        <v>26</v>
      </c>
      <c r="C36" s="5" t="s">
        <v>24</v>
      </c>
      <c r="D36" s="5">
        <v>1075.0</v>
      </c>
      <c r="E36" s="5">
        <v>6.0</v>
      </c>
      <c r="F36" s="5">
        <v>511.0</v>
      </c>
      <c r="G36" s="5">
        <v>556.0</v>
      </c>
      <c r="H36" s="5">
        <v>552.0</v>
      </c>
      <c r="I36" s="5">
        <v>590.0</v>
      </c>
      <c r="J36" s="5">
        <v>20216.0</v>
      </c>
      <c r="K36" s="5">
        <v>4.0</v>
      </c>
      <c r="L36" s="5">
        <v>41.0</v>
      </c>
      <c r="M36" s="8">
        <v>5.8</v>
      </c>
      <c r="N36" s="9" t="str">
        <f>VLOOKUP(A36,'NEW file_4_merged_3'!$A$2:$Q$2007,14,)</f>
        <v>#N/A</v>
      </c>
      <c r="O36" s="10" t="str">
        <f>VLOOKUP(A36,'NEW file_4_merged_3'!$A$2:$Q$2007,15,)</f>
        <v>#N/A</v>
      </c>
      <c r="Q36" s="9" t="str">
        <f>VLOOKUP(A36,'NEW file_4_merged_3'!$A$2:$Q$2007,16,)</f>
        <v>#N/A</v>
      </c>
      <c r="T36" s="3">
        <v>0.0</v>
      </c>
    </row>
    <row r="37">
      <c r="A37" s="5">
        <v>49712.0</v>
      </c>
      <c r="B37" s="5" t="s">
        <v>26</v>
      </c>
      <c r="C37" s="6" t="s">
        <v>22</v>
      </c>
      <c r="D37" s="5">
        <v>310.0</v>
      </c>
      <c r="E37" s="5">
        <v>1.0</v>
      </c>
      <c r="F37" s="5">
        <v>243.0</v>
      </c>
      <c r="G37" s="5">
        <v>308.0</v>
      </c>
      <c r="H37" s="5">
        <v>265.0</v>
      </c>
      <c r="I37" s="5">
        <v>297.0</v>
      </c>
      <c r="J37" s="5">
        <v>9642.0</v>
      </c>
      <c r="K37" s="5">
        <v>0.0</v>
      </c>
      <c r="L37" s="5">
        <v>94.0</v>
      </c>
      <c r="M37" s="8">
        <v>11.2</v>
      </c>
      <c r="N37" s="9" t="str">
        <f>VLOOKUP(A37,'NEW file_4_merged_3'!$A$2:$Q$2007,14,)</f>
        <v>#N/A</v>
      </c>
      <c r="O37" s="10" t="str">
        <f>VLOOKUP(A37,'NEW file_4_merged_3'!$A$2:$Q$2007,15,)</f>
        <v>#N/A</v>
      </c>
      <c r="Q37" s="9" t="str">
        <f>VLOOKUP(A37,'NEW file_4_merged_3'!$A$2:$Q$2007,16,)</f>
        <v>#N/A</v>
      </c>
      <c r="T37" s="3">
        <v>0.0</v>
      </c>
    </row>
    <row r="38">
      <c r="A38" s="5">
        <v>49519.0</v>
      </c>
      <c r="B38" s="5" t="s">
        <v>26</v>
      </c>
      <c r="C38" s="6" t="s">
        <v>22</v>
      </c>
      <c r="D38" s="5">
        <v>464.0</v>
      </c>
      <c r="E38" s="7"/>
      <c r="F38" s="5">
        <v>270.0</v>
      </c>
      <c r="G38" s="5">
        <v>288.0</v>
      </c>
      <c r="H38" s="5">
        <v>289.0</v>
      </c>
      <c r="I38" s="5">
        <v>307.0</v>
      </c>
      <c r="J38" s="5">
        <v>9942.0</v>
      </c>
      <c r="K38" s="5">
        <v>1.0</v>
      </c>
      <c r="L38" s="5">
        <v>77.0</v>
      </c>
      <c r="M38" s="8">
        <v>6.5</v>
      </c>
      <c r="N38" s="9" t="str">
        <f>VLOOKUP(A38,'NEW file_4_merged_3'!$A$2:$Q$2007,14,)</f>
        <v>#N/A</v>
      </c>
      <c r="O38" s="10" t="str">
        <f>VLOOKUP(A38,'NEW file_4_merged_3'!$A$2:$Q$2007,15,)</f>
        <v>#N/A</v>
      </c>
      <c r="Q38" s="9" t="str">
        <f>VLOOKUP(A38,'NEW file_4_merged_3'!$A$2:$Q$2007,16,)</f>
        <v>#N/A</v>
      </c>
      <c r="T38" s="3">
        <v>0.0</v>
      </c>
    </row>
    <row r="39">
      <c r="A39" s="5">
        <v>24915.0</v>
      </c>
      <c r="B39" s="5" t="s">
        <v>26</v>
      </c>
      <c r="C39" s="5" t="s">
        <v>24</v>
      </c>
      <c r="D39" s="5">
        <v>853.0</v>
      </c>
      <c r="E39" s="5">
        <v>4.0</v>
      </c>
      <c r="F39" s="5">
        <v>445.0</v>
      </c>
      <c r="G39" s="5">
        <v>464.0</v>
      </c>
      <c r="H39" s="5">
        <v>447.0</v>
      </c>
      <c r="I39" s="5">
        <v>475.0</v>
      </c>
      <c r="J39" s="5">
        <v>15281.0</v>
      </c>
      <c r="K39" s="5">
        <v>2.0</v>
      </c>
      <c r="L39" s="5">
        <v>59.0</v>
      </c>
      <c r="M39" s="8">
        <v>10.0</v>
      </c>
      <c r="N39" s="9" t="str">
        <f>VLOOKUP(A39,'NEW file_4_merged_3'!$A$2:$Q$2007,14,)</f>
        <v>#N/A</v>
      </c>
      <c r="O39" s="10" t="str">
        <f>VLOOKUP(A39,'NEW file_4_merged_3'!$A$2:$Q$2007,15,)</f>
        <v>#N/A</v>
      </c>
      <c r="Q39" s="9" t="str">
        <f>VLOOKUP(A39,'NEW file_4_merged_3'!$A$2:$Q$2007,16,)</f>
        <v>#N/A</v>
      </c>
      <c r="T39" s="3">
        <v>0.0</v>
      </c>
    </row>
    <row r="40">
      <c r="A40" s="5">
        <v>47371.0</v>
      </c>
      <c r="B40" s="5" t="s">
        <v>26</v>
      </c>
      <c r="C40" s="5" t="s">
        <v>24</v>
      </c>
      <c r="D40" s="5">
        <v>288.0</v>
      </c>
      <c r="E40" s="7"/>
      <c r="F40" s="5">
        <v>129.0</v>
      </c>
      <c r="G40" s="5">
        <v>164.0</v>
      </c>
      <c r="H40" s="5">
        <v>131.0</v>
      </c>
      <c r="I40" s="5">
        <v>167.0</v>
      </c>
      <c r="J40" s="5">
        <v>7079.0</v>
      </c>
      <c r="K40" s="5">
        <v>0.0</v>
      </c>
      <c r="L40" s="5">
        <v>96.0</v>
      </c>
      <c r="M40" s="8">
        <v>5.285714286</v>
      </c>
      <c r="N40" s="9" t="str">
        <f>VLOOKUP(A40,'NEW file_4_merged_3'!$A$2:$Q$2007,14,)</f>
        <v>#N/A</v>
      </c>
      <c r="O40" s="10" t="str">
        <f>VLOOKUP(A40,'NEW file_4_merged_3'!$A$2:$Q$2007,15,)</f>
        <v>#N/A</v>
      </c>
      <c r="Q40" s="9" t="str">
        <f>VLOOKUP(A40,'NEW file_4_merged_3'!$A$2:$Q$2007,16,)</f>
        <v>#N/A</v>
      </c>
      <c r="T40" s="3">
        <v>0.0</v>
      </c>
    </row>
    <row r="41">
      <c r="A41" s="5">
        <v>48527.0</v>
      </c>
      <c r="B41" s="5" t="s">
        <v>26</v>
      </c>
      <c r="C41" s="6" t="s">
        <v>22</v>
      </c>
      <c r="D41" s="5">
        <v>931.0</v>
      </c>
      <c r="E41" s="7"/>
      <c r="F41" s="5">
        <v>407.0</v>
      </c>
      <c r="G41" s="5">
        <v>502.0</v>
      </c>
      <c r="H41" s="5">
        <v>439.0</v>
      </c>
      <c r="I41" s="5">
        <v>496.0</v>
      </c>
      <c r="J41" s="5">
        <v>17743.0</v>
      </c>
      <c r="K41" s="5">
        <v>0.0</v>
      </c>
      <c r="L41" s="5">
        <v>65.0</v>
      </c>
      <c r="M41" s="8">
        <v>4.416666667</v>
      </c>
      <c r="N41" s="9">
        <f>VLOOKUP(A41,'NEW file_4_merged_3'!$A$2:$Q$2007,14,)</f>
        <v>2</v>
      </c>
      <c r="O41" s="10">
        <f>VLOOKUP(A41,'NEW file_4_merged_3'!$A$2:$Q$2007,15,)</f>
        <v>0</v>
      </c>
      <c r="P41" s="9">
        <f t="shared" ref="P41:P69" si="7">DATEDIF(O41,$W$1,"Y")</f>
        <v>97</v>
      </c>
      <c r="Q41" s="9" t="str">
        <f>VLOOKUP(A41,'NEW file_4_merged_3'!$A$2:$Q$2007,16,)</f>
        <v>R3</v>
      </c>
      <c r="R41" s="9" t="str">
        <f t="shared" ref="R41:R69" si="8">LEFT(Q41,1)</f>
        <v>R</v>
      </c>
      <c r="S41" s="9" t="str">
        <f t="shared" ref="S41:S69" si="9">RIGHT(Q41,1)</f>
        <v>3</v>
      </c>
      <c r="T41" s="9">
        <f>VLOOKUP(A41,'NEW file_4_merged_3'!$A$2:$Q$2007,17,)</f>
        <v>3</v>
      </c>
    </row>
    <row r="42">
      <c r="A42" s="5">
        <v>47191.0</v>
      </c>
      <c r="B42" s="5" t="s">
        <v>26</v>
      </c>
      <c r="C42" s="5" t="s">
        <v>24</v>
      </c>
      <c r="D42" s="5">
        <v>950.0</v>
      </c>
      <c r="E42" s="5">
        <v>3.0</v>
      </c>
      <c r="F42" s="5">
        <v>264.0</v>
      </c>
      <c r="G42" s="5">
        <v>295.0</v>
      </c>
      <c r="H42" s="5">
        <v>330.0</v>
      </c>
      <c r="I42" s="5">
        <v>378.0</v>
      </c>
      <c r="J42" s="5">
        <v>20090.0</v>
      </c>
      <c r="K42" s="5">
        <v>6.0</v>
      </c>
      <c r="L42" s="5">
        <v>55.0</v>
      </c>
      <c r="M42" s="8">
        <v>4.142857143</v>
      </c>
      <c r="N42" s="9">
        <f>VLOOKUP(A42,'NEW file_4_merged_3'!$A$2:$Q$2007,14,)</f>
        <v>2</v>
      </c>
      <c r="O42" s="10">
        <f>VLOOKUP(A42,'NEW file_4_merged_3'!$A$2:$Q$2007,15,)</f>
        <v>2601</v>
      </c>
      <c r="P42" s="9">
        <f t="shared" si="7"/>
        <v>90</v>
      </c>
      <c r="Q42" s="9" t="str">
        <f>VLOOKUP(A42,'NEW file_4_merged_3'!$A$2:$Q$2007,16,)</f>
        <v>C1</v>
      </c>
      <c r="R42" s="9" t="str">
        <f t="shared" si="8"/>
        <v>C</v>
      </c>
      <c r="S42" s="9" t="str">
        <f t="shared" si="9"/>
        <v>1</v>
      </c>
      <c r="T42" s="9">
        <f>VLOOKUP(A42,'NEW file_4_merged_3'!$A$2:$Q$2007,17,)</f>
        <v>5</v>
      </c>
    </row>
    <row r="43">
      <c r="A43" s="5">
        <v>48691.0</v>
      </c>
      <c r="B43" s="5" t="s">
        <v>26</v>
      </c>
      <c r="C43" s="5" t="s">
        <v>24</v>
      </c>
      <c r="D43" s="5">
        <v>733.0</v>
      </c>
      <c r="E43" s="7"/>
      <c r="F43" s="5">
        <v>316.0</v>
      </c>
      <c r="G43" s="5">
        <v>378.0</v>
      </c>
      <c r="H43" s="5">
        <v>374.0</v>
      </c>
      <c r="I43" s="5">
        <v>412.0</v>
      </c>
      <c r="J43" s="5">
        <v>19790.0</v>
      </c>
      <c r="K43" s="5">
        <v>1.0</v>
      </c>
      <c r="L43" s="5">
        <v>75.0</v>
      </c>
      <c r="M43" s="8">
        <v>10.0</v>
      </c>
      <c r="N43" s="9">
        <f>VLOOKUP(A43,'NEW file_4_merged_3'!$A$2:$Q$2007,14,)</f>
        <v>0</v>
      </c>
      <c r="O43" s="10">
        <f>VLOOKUP(A43,'NEW file_4_merged_3'!$A$2:$Q$2007,15,)</f>
        <v>2702</v>
      </c>
      <c r="P43" s="9">
        <f t="shared" si="7"/>
        <v>90</v>
      </c>
      <c r="Q43" s="9" t="str">
        <f>VLOOKUP(A43,'NEW file_4_merged_3'!$A$2:$Q$2007,16,)</f>
        <v>C2</v>
      </c>
      <c r="R43" s="9" t="str">
        <f t="shared" si="8"/>
        <v>C</v>
      </c>
      <c r="S43" s="9" t="str">
        <f t="shared" si="9"/>
        <v>2</v>
      </c>
      <c r="T43" s="9">
        <f>VLOOKUP(A43,'NEW file_4_merged_3'!$A$2:$Q$2007,17,)</f>
        <v>20</v>
      </c>
    </row>
    <row r="44">
      <c r="A44" s="5">
        <v>47448.0</v>
      </c>
      <c r="B44" s="5" t="s">
        <v>26</v>
      </c>
      <c r="C44" s="6" t="s">
        <v>22</v>
      </c>
      <c r="D44" s="5">
        <v>714.0</v>
      </c>
      <c r="E44" s="7"/>
      <c r="F44" s="5">
        <v>324.0</v>
      </c>
      <c r="G44" s="5">
        <v>463.0</v>
      </c>
      <c r="H44" s="5">
        <v>383.0</v>
      </c>
      <c r="I44" s="5">
        <v>463.0</v>
      </c>
      <c r="J44" s="5">
        <v>16087.0</v>
      </c>
      <c r="K44" s="5">
        <v>3.0</v>
      </c>
      <c r="L44" s="5">
        <v>81.0</v>
      </c>
      <c r="M44" s="8">
        <v>4.571428571</v>
      </c>
      <c r="N44" s="9">
        <f>VLOOKUP(A44,'NEW file_4_merged_3'!$A$2:$Q$2007,14,)</f>
        <v>1</v>
      </c>
      <c r="O44" s="10">
        <f>VLOOKUP(A44,'NEW file_4_merged_3'!$A$2:$Q$2007,15,)</f>
        <v>0</v>
      </c>
      <c r="P44" s="9">
        <f t="shared" si="7"/>
        <v>97</v>
      </c>
      <c r="Q44" s="9" t="str">
        <f>VLOOKUP(A44,'NEW file_4_merged_3'!$A$2:$Q$2007,16,)</f>
        <v>S2</v>
      </c>
      <c r="R44" s="9" t="str">
        <f t="shared" si="8"/>
        <v>S</v>
      </c>
      <c r="S44" s="9" t="str">
        <f t="shared" si="9"/>
        <v>2</v>
      </c>
      <c r="T44" s="9">
        <f>VLOOKUP(A44,'NEW file_4_merged_3'!$A$2:$Q$2007,17,)</f>
        <v>5</v>
      </c>
    </row>
    <row r="45">
      <c r="A45" s="5">
        <v>49812.0</v>
      </c>
      <c r="B45" s="5" t="s">
        <v>26</v>
      </c>
      <c r="C45" s="5" t="s">
        <v>24</v>
      </c>
      <c r="D45" s="5">
        <v>384.0</v>
      </c>
      <c r="E45" s="7"/>
      <c r="F45" s="5">
        <v>139.0</v>
      </c>
      <c r="G45" s="5">
        <v>203.0</v>
      </c>
      <c r="H45" s="5">
        <v>212.0</v>
      </c>
      <c r="I45" s="5">
        <v>271.0</v>
      </c>
      <c r="J45" s="5">
        <v>8615.0</v>
      </c>
      <c r="K45" s="5">
        <v>0.0</v>
      </c>
      <c r="L45" s="5">
        <v>66.0</v>
      </c>
      <c r="M45" s="8">
        <v>3.659090909</v>
      </c>
      <c r="N45" s="9">
        <f>VLOOKUP(A45,'NEW file_4_merged_3'!$A$2:$Q$2007,14,)</f>
        <v>2</v>
      </c>
      <c r="O45" s="10">
        <f>VLOOKUP(A45,'NEW file_4_merged_3'!$A$2:$Q$2007,15,)</f>
        <v>3701</v>
      </c>
      <c r="P45" s="9">
        <f t="shared" si="7"/>
        <v>87</v>
      </c>
      <c r="Q45" s="9" t="str">
        <f>VLOOKUP(A45,'NEW file_4_merged_3'!$A$2:$Q$2007,16,)</f>
        <v>R3</v>
      </c>
      <c r="R45" s="9" t="str">
        <f t="shared" si="8"/>
        <v>R</v>
      </c>
      <c r="S45" s="9" t="str">
        <f t="shared" si="9"/>
        <v>3</v>
      </c>
      <c r="T45" s="9">
        <f>VLOOKUP(A45,'NEW file_4_merged_3'!$A$2:$Q$2007,17,)</f>
        <v>3</v>
      </c>
    </row>
    <row r="46">
      <c r="A46" s="5">
        <v>48006.0</v>
      </c>
      <c r="B46" s="5" t="s">
        <v>26</v>
      </c>
      <c r="C46" s="5" t="s">
        <v>24</v>
      </c>
      <c r="D46" s="5">
        <v>486.0</v>
      </c>
      <c r="E46" s="5">
        <v>3.0</v>
      </c>
      <c r="F46" s="5">
        <v>237.0</v>
      </c>
      <c r="G46" s="5">
        <v>283.0</v>
      </c>
      <c r="H46" s="5">
        <v>281.0</v>
      </c>
      <c r="I46" s="5">
        <v>315.0</v>
      </c>
      <c r="J46" s="5">
        <v>10807.0</v>
      </c>
      <c r="K46" s="5">
        <v>1.0</v>
      </c>
      <c r="L46" s="5">
        <v>80.0</v>
      </c>
      <c r="M46" s="8">
        <v>6.6</v>
      </c>
      <c r="N46" s="9">
        <f>VLOOKUP(A46,'NEW file_4_merged_3'!$A$2:$Q$2007,14,)</f>
        <v>28</v>
      </c>
      <c r="O46" s="10">
        <f>VLOOKUP(A46,'NEW file_4_merged_3'!$A$2:$Q$2007,15,)</f>
        <v>0</v>
      </c>
      <c r="P46" s="9">
        <f t="shared" si="7"/>
        <v>97</v>
      </c>
      <c r="Q46" s="9" t="str">
        <f>VLOOKUP(A46,'NEW file_4_merged_3'!$A$2:$Q$2007,16,)</f>
        <v>R2</v>
      </c>
      <c r="R46" s="9" t="str">
        <f t="shared" si="8"/>
        <v>R</v>
      </c>
      <c r="S46" s="9" t="str">
        <f t="shared" si="9"/>
        <v>2</v>
      </c>
      <c r="T46" s="9">
        <f>VLOOKUP(A46,'NEW file_4_merged_3'!$A$2:$Q$2007,17,)</f>
        <v>5</v>
      </c>
    </row>
    <row r="47">
      <c r="A47" s="5">
        <v>186013.0</v>
      </c>
      <c r="B47" s="5" t="s">
        <v>26</v>
      </c>
      <c r="C47" s="5" t="s">
        <v>24</v>
      </c>
      <c r="D47" s="5">
        <v>554.0</v>
      </c>
      <c r="E47" s="5">
        <v>4.0</v>
      </c>
      <c r="F47" s="5">
        <v>296.0</v>
      </c>
      <c r="G47" s="5">
        <v>316.0</v>
      </c>
      <c r="H47" s="5">
        <v>351.0</v>
      </c>
      <c r="I47" s="5">
        <v>391.0</v>
      </c>
      <c r="J47" s="5">
        <v>12774.0</v>
      </c>
      <c r="K47" s="5">
        <v>1.0</v>
      </c>
      <c r="L47" s="5">
        <v>63.0</v>
      </c>
      <c r="M47" s="8">
        <v>9.5</v>
      </c>
      <c r="N47" s="9">
        <f>VLOOKUP(A47,'NEW file_4_merged_3'!$A$2:$Q$2007,14,)</f>
        <v>0</v>
      </c>
      <c r="O47" s="10">
        <f>VLOOKUP(A47,'NEW file_4_merged_3'!$A$2:$Q$2007,15,)</f>
        <v>2002</v>
      </c>
      <c r="P47" s="9">
        <f t="shared" si="7"/>
        <v>91</v>
      </c>
      <c r="Q47" s="9" t="str">
        <f>VLOOKUP(A47,'NEW file_4_merged_3'!$A$2:$Q$2007,16,)</f>
        <v>T2</v>
      </c>
      <c r="R47" s="9" t="str">
        <f t="shared" si="8"/>
        <v>T</v>
      </c>
      <c r="S47" s="9" t="str">
        <f t="shared" si="9"/>
        <v>2</v>
      </c>
      <c r="T47" s="9">
        <f>VLOOKUP(A47,'NEW file_4_merged_3'!$A$2:$Q$2007,17,)</f>
        <v>15</v>
      </c>
    </row>
    <row r="48">
      <c r="A48" s="5">
        <v>48506.0</v>
      </c>
      <c r="B48" s="5" t="s">
        <v>26</v>
      </c>
      <c r="C48" s="5" t="s">
        <v>24</v>
      </c>
      <c r="D48" s="5">
        <v>875.0</v>
      </c>
      <c r="E48" s="5">
        <v>3.0</v>
      </c>
      <c r="F48" s="5">
        <v>138.0</v>
      </c>
      <c r="G48" s="5">
        <v>213.0</v>
      </c>
      <c r="H48" s="5">
        <v>188.0</v>
      </c>
      <c r="I48" s="5">
        <v>213.0</v>
      </c>
      <c r="J48" s="5">
        <v>6125.0</v>
      </c>
      <c r="K48" s="5">
        <v>0.0</v>
      </c>
      <c r="L48" s="5">
        <v>89.0</v>
      </c>
      <c r="M48" s="8">
        <v>11.45833333</v>
      </c>
      <c r="N48" s="9">
        <f>VLOOKUP(A48,'NEW file_4_merged_3'!$A$2:$Q$2007,14,)</f>
        <v>2</v>
      </c>
      <c r="O48" s="10">
        <f>VLOOKUP(A48,'NEW file_4_merged_3'!$A$2:$Q$2007,15,)</f>
        <v>0</v>
      </c>
      <c r="P48" s="9">
        <f t="shared" si="7"/>
        <v>97</v>
      </c>
      <c r="Q48" s="9" t="str">
        <f>VLOOKUP(A48,'NEW file_4_merged_3'!$A$2:$Q$2007,16,)</f>
        <v>R3</v>
      </c>
      <c r="R48" s="9" t="str">
        <f t="shared" si="8"/>
        <v>R</v>
      </c>
      <c r="S48" s="9" t="str">
        <f t="shared" si="9"/>
        <v>3</v>
      </c>
      <c r="T48" s="9">
        <f>VLOOKUP(A48,'NEW file_4_merged_3'!$A$2:$Q$2007,17,)</f>
        <v>18</v>
      </c>
    </row>
    <row r="49">
      <c r="A49" s="5">
        <v>49109.0</v>
      </c>
      <c r="B49" s="5" t="s">
        <v>26</v>
      </c>
      <c r="C49" s="6" t="s">
        <v>27</v>
      </c>
      <c r="D49" s="5">
        <v>394.0</v>
      </c>
      <c r="E49" s="7"/>
      <c r="F49" s="5">
        <v>248.0</v>
      </c>
      <c r="G49" s="5">
        <v>281.0</v>
      </c>
      <c r="H49" s="5">
        <v>272.0</v>
      </c>
      <c r="I49" s="5">
        <v>313.0</v>
      </c>
      <c r="J49" s="5">
        <v>10581.0</v>
      </c>
      <c r="K49" s="5">
        <v>0.0</v>
      </c>
      <c r="L49" s="5">
        <v>81.0</v>
      </c>
      <c r="M49" s="8">
        <v>5.285714286</v>
      </c>
      <c r="N49" s="9">
        <f>VLOOKUP(A49,'NEW file_4_merged_3'!$A$2:$Q$2007,14,)</f>
        <v>0</v>
      </c>
      <c r="O49" s="10">
        <f>VLOOKUP(A49,'NEW file_4_merged_3'!$A$2:$Q$2007,15,)</f>
        <v>0</v>
      </c>
      <c r="P49" s="9">
        <f t="shared" si="7"/>
        <v>97</v>
      </c>
      <c r="Q49" s="9" t="str">
        <f>VLOOKUP(A49,'NEW file_4_merged_3'!$A$2:$Q$2007,16,)</f>
        <v>R2</v>
      </c>
      <c r="R49" s="9" t="str">
        <f t="shared" si="8"/>
        <v>R</v>
      </c>
      <c r="S49" s="9" t="str">
        <f t="shared" si="9"/>
        <v>2</v>
      </c>
      <c r="T49" s="9">
        <f>VLOOKUP(A49,'NEW file_4_merged_3'!$A$2:$Q$2007,17,)</f>
        <v>6</v>
      </c>
    </row>
    <row r="50">
      <c r="A50" s="5">
        <v>47525.0</v>
      </c>
      <c r="B50" s="5" t="s">
        <v>26</v>
      </c>
      <c r="C50" s="6" t="s">
        <v>22</v>
      </c>
      <c r="D50" s="5">
        <v>349.0</v>
      </c>
      <c r="E50" s="7"/>
      <c r="F50" s="5">
        <v>161.0</v>
      </c>
      <c r="G50" s="5">
        <v>192.0</v>
      </c>
      <c r="H50" s="5">
        <v>195.0</v>
      </c>
      <c r="I50" s="5">
        <v>231.0</v>
      </c>
      <c r="J50" s="5">
        <v>6934.0</v>
      </c>
      <c r="K50" s="5">
        <v>0.0</v>
      </c>
      <c r="L50" s="5">
        <v>95.0</v>
      </c>
      <c r="M50" s="8">
        <v>14.0</v>
      </c>
      <c r="N50" s="9">
        <f>VLOOKUP(A50,'NEW file_4_merged_3'!$A$2:$Q$2007,14,)</f>
        <v>1</v>
      </c>
      <c r="O50" s="10">
        <f>VLOOKUP(A50,'NEW file_4_merged_3'!$A$2:$Q$2007,15,)</f>
        <v>3601</v>
      </c>
      <c r="P50" s="9">
        <f t="shared" si="7"/>
        <v>87</v>
      </c>
      <c r="Q50" s="9" t="str">
        <f>VLOOKUP(A50,'NEW file_4_merged_3'!$A$2:$Q$2007,16,)</f>
        <v>C3</v>
      </c>
      <c r="R50" s="9" t="str">
        <f t="shared" si="8"/>
        <v>C</v>
      </c>
      <c r="S50" s="9" t="str">
        <f t="shared" si="9"/>
        <v>3</v>
      </c>
      <c r="T50" s="9">
        <f>VLOOKUP(A50,'NEW file_4_merged_3'!$A$2:$Q$2007,17,)</f>
        <v>20</v>
      </c>
    </row>
    <row r="51">
      <c r="A51" s="5">
        <v>4320.0</v>
      </c>
      <c r="B51" s="5" t="s">
        <v>26</v>
      </c>
      <c r="C51" s="5" t="s">
        <v>24</v>
      </c>
      <c r="D51" s="5">
        <v>738.0</v>
      </c>
      <c r="E51" s="5">
        <v>2.0</v>
      </c>
      <c r="F51" s="5">
        <v>332.0</v>
      </c>
      <c r="G51" s="5">
        <v>379.0</v>
      </c>
      <c r="H51" s="5">
        <v>387.0</v>
      </c>
      <c r="I51" s="5">
        <v>438.0</v>
      </c>
      <c r="J51" s="5">
        <v>16613.0</v>
      </c>
      <c r="K51" s="5">
        <v>1.0</v>
      </c>
      <c r="L51" s="5">
        <v>67.0</v>
      </c>
      <c r="M51" s="8">
        <v>11.0</v>
      </c>
      <c r="N51" s="9">
        <f>VLOOKUP(A51,'NEW file_4_merged_3'!$A$2:$Q$2007,14,)</f>
        <v>2</v>
      </c>
      <c r="O51" s="10">
        <f>VLOOKUP(A51,'NEW file_4_merged_3'!$A$2:$Q$2007,15,)</f>
        <v>801</v>
      </c>
      <c r="P51" s="9">
        <f t="shared" si="7"/>
        <v>95</v>
      </c>
      <c r="Q51" s="9" t="str">
        <f>VLOOKUP(A51,'NEW file_4_merged_3'!$A$2:$Q$2007,16,)</f>
        <v>T2</v>
      </c>
      <c r="R51" s="9" t="str">
        <f t="shared" si="8"/>
        <v>T</v>
      </c>
      <c r="S51" s="9" t="str">
        <f t="shared" si="9"/>
        <v>2</v>
      </c>
      <c r="T51" s="9">
        <f>VLOOKUP(A51,'NEW file_4_merged_3'!$A$2:$Q$2007,17,)</f>
        <v>15</v>
      </c>
    </row>
    <row r="52">
      <c r="A52" s="5">
        <v>48338.0</v>
      </c>
      <c r="B52" s="5" t="s">
        <v>26</v>
      </c>
      <c r="C52" s="6" t="s">
        <v>22</v>
      </c>
      <c r="D52" s="5">
        <v>511.0</v>
      </c>
      <c r="E52" s="5">
        <v>1.0</v>
      </c>
      <c r="F52" s="5">
        <v>288.0</v>
      </c>
      <c r="G52" s="5">
        <v>327.0</v>
      </c>
      <c r="H52" s="5">
        <v>312.0</v>
      </c>
      <c r="I52" s="5">
        <v>351.0</v>
      </c>
      <c r="J52" s="5">
        <v>11357.0</v>
      </c>
      <c r="K52" s="5">
        <v>0.0</v>
      </c>
      <c r="L52" s="5">
        <v>85.0</v>
      </c>
      <c r="M52" s="8">
        <v>25.0</v>
      </c>
      <c r="N52" s="9">
        <f>VLOOKUP(A52,'NEW file_4_merged_3'!$A$2:$Q$2007,14,)</f>
        <v>0</v>
      </c>
      <c r="O52" s="10">
        <f>VLOOKUP(A52,'NEW file_4_merged_3'!$A$2:$Q$2007,15,)</f>
        <v>4301</v>
      </c>
      <c r="P52" s="9">
        <f t="shared" si="7"/>
        <v>85</v>
      </c>
      <c r="Q52" s="9" t="str">
        <f>VLOOKUP(A52,'NEW file_4_merged_3'!$A$2:$Q$2007,16,)</f>
        <v>T2</v>
      </c>
      <c r="R52" s="9" t="str">
        <f t="shared" si="8"/>
        <v>T</v>
      </c>
      <c r="S52" s="9" t="str">
        <f t="shared" si="9"/>
        <v>2</v>
      </c>
      <c r="T52" s="9">
        <f>VLOOKUP(A52,'NEW file_4_merged_3'!$A$2:$Q$2007,17,)</f>
        <v>25</v>
      </c>
    </row>
    <row r="53">
      <c r="A53" s="5">
        <v>47245.0</v>
      </c>
      <c r="B53" s="5" t="s">
        <v>26</v>
      </c>
      <c r="C53" s="5" t="s">
        <v>24</v>
      </c>
      <c r="D53" s="5">
        <v>679.0</v>
      </c>
      <c r="E53" s="7"/>
      <c r="F53" s="5">
        <v>312.0</v>
      </c>
      <c r="G53" s="5">
        <v>393.0</v>
      </c>
      <c r="H53" s="5">
        <v>408.0</v>
      </c>
      <c r="I53" s="5">
        <v>459.0</v>
      </c>
      <c r="J53" s="5">
        <v>16088.0</v>
      </c>
      <c r="K53" s="5">
        <v>1.0</v>
      </c>
      <c r="L53" s="5">
        <v>88.0</v>
      </c>
      <c r="M53" s="8">
        <v>5.142857143</v>
      </c>
      <c r="N53" s="9">
        <f>VLOOKUP(A53,'NEW file_4_merged_3'!$A$2:$Q$2007,14,)</f>
        <v>0</v>
      </c>
      <c r="O53" s="10">
        <f>VLOOKUP(A53,'NEW file_4_merged_3'!$A$2:$Q$2007,15,)</f>
        <v>0</v>
      </c>
      <c r="P53" s="9">
        <f t="shared" si="7"/>
        <v>97</v>
      </c>
      <c r="Q53" s="9" t="str">
        <f>VLOOKUP(A53,'NEW file_4_merged_3'!$A$2:$Q$2007,16,)</f>
        <v>C3</v>
      </c>
      <c r="R53" s="9" t="str">
        <f t="shared" si="8"/>
        <v>C</v>
      </c>
      <c r="S53" s="9" t="str">
        <f t="shared" si="9"/>
        <v>3</v>
      </c>
      <c r="T53" s="9">
        <f>VLOOKUP(A53,'NEW file_4_merged_3'!$A$2:$Q$2007,17,)</f>
        <v>5</v>
      </c>
    </row>
    <row r="54">
      <c r="A54" s="5">
        <v>47404.0</v>
      </c>
      <c r="B54" s="5" t="s">
        <v>26</v>
      </c>
      <c r="C54" s="5" t="s">
        <v>24</v>
      </c>
      <c r="D54" s="5">
        <v>475.0</v>
      </c>
      <c r="E54" s="7"/>
      <c r="F54" s="5">
        <v>308.0</v>
      </c>
      <c r="G54" s="5">
        <v>319.0</v>
      </c>
      <c r="H54" s="5">
        <v>325.0</v>
      </c>
      <c r="I54" s="5">
        <v>364.0</v>
      </c>
      <c r="J54" s="5">
        <v>9853.0</v>
      </c>
      <c r="K54" s="5">
        <v>0.0</v>
      </c>
      <c r="L54" s="5">
        <v>99.0</v>
      </c>
      <c r="M54" s="8">
        <v>5.235294118</v>
      </c>
      <c r="N54" s="9">
        <f>VLOOKUP(A54,'NEW file_4_merged_3'!$A$2:$Q$2007,14,)</f>
        <v>0</v>
      </c>
      <c r="O54" s="10">
        <f>VLOOKUP(A54,'NEW file_4_merged_3'!$A$2:$Q$2007,15,)</f>
        <v>4201</v>
      </c>
      <c r="P54" s="9">
        <f t="shared" si="7"/>
        <v>85</v>
      </c>
      <c r="Q54" s="9" t="str">
        <f>VLOOKUP(A54,'NEW file_4_merged_3'!$A$2:$Q$2007,16,)</f>
        <v>T2</v>
      </c>
      <c r="R54" s="9" t="str">
        <f t="shared" si="8"/>
        <v>T</v>
      </c>
      <c r="S54" s="9" t="str">
        <f t="shared" si="9"/>
        <v>2</v>
      </c>
      <c r="T54" s="9">
        <f>VLOOKUP(A54,'NEW file_4_merged_3'!$A$2:$Q$2007,17,)</f>
        <v>10</v>
      </c>
    </row>
    <row r="55">
      <c r="A55" s="5">
        <v>47738.0</v>
      </c>
      <c r="B55" s="5" t="s">
        <v>26</v>
      </c>
      <c r="C55" s="5" t="s">
        <v>24</v>
      </c>
      <c r="D55" s="5">
        <v>419.0</v>
      </c>
      <c r="E55" s="7"/>
      <c r="F55" s="5">
        <v>212.0</v>
      </c>
      <c r="G55" s="5">
        <v>268.0</v>
      </c>
      <c r="H55" s="5">
        <v>258.0</v>
      </c>
      <c r="I55" s="5">
        <v>306.0</v>
      </c>
      <c r="J55" s="5">
        <v>10063.0</v>
      </c>
      <c r="K55" s="5">
        <v>0.0</v>
      </c>
      <c r="L55" s="5">
        <v>64.0</v>
      </c>
      <c r="M55" s="8">
        <v>8.166666667</v>
      </c>
      <c r="N55" s="9">
        <f>VLOOKUP(A55,'NEW file_4_merged_3'!$A$2:$Q$2007,14,)</f>
        <v>2</v>
      </c>
      <c r="O55" s="10">
        <f>VLOOKUP(A55,'NEW file_4_merged_3'!$A$2:$Q$2007,15,)</f>
        <v>2401</v>
      </c>
      <c r="P55" s="9">
        <f t="shared" si="7"/>
        <v>90</v>
      </c>
      <c r="Q55" s="9" t="str">
        <f>VLOOKUP(A55,'NEW file_4_merged_3'!$A$2:$Q$2007,16,)</f>
        <v>R3</v>
      </c>
      <c r="R55" s="9" t="str">
        <f t="shared" si="8"/>
        <v>R</v>
      </c>
      <c r="S55" s="9" t="str">
        <f t="shared" si="9"/>
        <v>3</v>
      </c>
      <c r="T55" s="9">
        <f>VLOOKUP(A55,'NEW file_4_merged_3'!$A$2:$Q$2007,17,)</f>
        <v>12</v>
      </c>
    </row>
    <row r="56">
      <c r="A56" s="8">
        <v>47161.0</v>
      </c>
      <c r="B56" s="5" t="s">
        <v>26</v>
      </c>
      <c r="C56" s="6" t="s">
        <v>22</v>
      </c>
      <c r="D56" s="5">
        <v>661.0</v>
      </c>
      <c r="E56" s="7"/>
      <c r="F56" s="5">
        <v>332.0</v>
      </c>
      <c r="G56" s="5">
        <v>347.0</v>
      </c>
      <c r="H56" s="5">
        <v>380.0</v>
      </c>
      <c r="I56" s="5">
        <v>415.0</v>
      </c>
      <c r="J56" s="5">
        <v>15892.0</v>
      </c>
      <c r="K56" s="5">
        <v>0.0</v>
      </c>
      <c r="L56" s="5">
        <v>80.0</v>
      </c>
      <c r="M56" s="8">
        <v>8.8</v>
      </c>
      <c r="N56" s="9">
        <f>VLOOKUP(A56,'NEW file_4_merged_3'!$A$2:$Q$2007,14,)</f>
        <v>1</v>
      </c>
      <c r="O56" s="10">
        <f>VLOOKUP(A56,'NEW file_4_merged_3'!$A$2:$Q$2007,15,)</f>
        <v>1911</v>
      </c>
      <c r="P56" s="9">
        <f t="shared" si="7"/>
        <v>92</v>
      </c>
      <c r="Q56" s="9" t="str">
        <f>VLOOKUP(A56,'NEW file_4_merged_3'!$A$2:$Q$2007,16,)</f>
        <v>S1</v>
      </c>
      <c r="R56" s="9" t="str">
        <f t="shared" si="8"/>
        <v>S</v>
      </c>
      <c r="S56" s="9" t="str">
        <f t="shared" si="9"/>
        <v>1</v>
      </c>
      <c r="T56" s="9">
        <f>VLOOKUP(A56,'NEW file_4_merged_3'!$A$2:$Q$2007,17,)</f>
        <v>10</v>
      </c>
    </row>
    <row r="57">
      <c r="A57" s="8">
        <v>48551.0</v>
      </c>
      <c r="B57" s="5" t="s">
        <v>26</v>
      </c>
      <c r="C57" s="5" t="s">
        <v>24</v>
      </c>
      <c r="D57" s="5">
        <v>380.0</v>
      </c>
      <c r="E57" s="5">
        <v>1.0</v>
      </c>
      <c r="F57" s="5">
        <v>152.0</v>
      </c>
      <c r="G57" s="5">
        <v>179.0</v>
      </c>
      <c r="H57" s="5">
        <v>227.0</v>
      </c>
      <c r="I57" s="5">
        <v>261.0</v>
      </c>
      <c r="J57" s="5">
        <v>8807.0</v>
      </c>
      <c r="K57" s="5">
        <v>2.0</v>
      </c>
      <c r="L57" s="5">
        <v>88.0</v>
      </c>
      <c r="M57" s="8">
        <v>15.0</v>
      </c>
      <c r="N57" s="9">
        <f>VLOOKUP(A57,'NEW file_4_merged_3'!$A$2:$Q$2007,14,)</f>
        <v>0</v>
      </c>
      <c r="O57" s="10">
        <f>VLOOKUP(A57,'NEW file_4_merged_3'!$A$2:$Q$2007,15,)</f>
        <v>4401</v>
      </c>
      <c r="P57" s="9">
        <f t="shared" si="7"/>
        <v>85</v>
      </c>
      <c r="Q57" s="9" t="str">
        <f>VLOOKUP(A57,'NEW file_4_merged_3'!$A$2:$Q$2007,16,)</f>
        <v>R3</v>
      </c>
      <c r="R57" s="9" t="str">
        <f t="shared" si="8"/>
        <v>R</v>
      </c>
      <c r="S57" s="9" t="str">
        <f t="shared" si="9"/>
        <v>3</v>
      </c>
      <c r="T57" s="9">
        <f>VLOOKUP(A57,'NEW file_4_merged_3'!$A$2:$Q$2007,17,)</f>
        <v>20</v>
      </c>
    </row>
    <row r="58">
      <c r="A58" s="8">
        <v>47276.0</v>
      </c>
      <c r="B58" s="5" t="s">
        <v>26</v>
      </c>
      <c r="C58" s="6" t="s">
        <v>22</v>
      </c>
      <c r="D58" s="5">
        <v>485.0</v>
      </c>
      <c r="E58" s="5">
        <v>1.0</v>
      </c>
      <c r="F58" s="5">
        <v>247.0</v>
      </c>
      <c r="G58" s="5">
        <v>378.0</v>
      </c>
      <c r="H58" s="5">
        <v>305.0</v>
      </c>
      <c r="I58" s="5">
        <v>370.0</v>
      </c>
      <c r="J58" s="5">
        <v>12619.0</v>
      </c>
      <c r="K58" s="5">
        <v>1.0</v>
      </c>
      <c r="L58" s="5">
        <v>92.0</v>
      </c>
      <c r="M58" s="8">
        <v>7.181818182</v>
      </c>
      <c r="N58" s="9">
        <f>VLOOKUP(A58,'NEW file_4_merged_3'!$A$2:$Q$2007,14,)</f>
        <v>1</v>
      </c>
      <c r="O58" s="10">
        <f>VLOOKUP(A58,'NEW file_4_merged_3'!$A$2:$Q$2007,15,)</f>
        <v>4001</v>
      </c>
      <c r="P58" s="9">
        <f t="shared" si="7"/>
        <v>86</v>
      </c>
      <c r="Q58" s="9" t="str">
        <f>VLOOKUP(A58,'NEW file_4_merged_3'!$A$2:$Q$2007,16,)</f>
        <v>T2</v>
      </c>
      <c r="R58" s="9" t="str">
        <f t="shared" si="8"/>
        <v>T</v>
      </c>
      <c r="S58" s="9" t="str">
        <f t="shared" si="9"/>
        <v>2</v>
      </c>
      <c r="T58" s="9">
        <f>VLOOKUP(A58,'NEW file_4_merged_3'!$A$2:$Q$2007,17,)</f>
        <v>6</v>
      </c>
    </row>
    <row r="59">
      <c r="A59" s="8">
        <v>48003.0</v>
      </c>
      <c r="B59" s="5" t="s">
        <v>26</v>
      </c>
      <c r="C59" s="6" t="s">
        <v>27</v>
      </c>
      <c r="D59" s="5">
        <v>765.0</v>
      </c>
      <c r="E59" s="5">
        <v>1.0</v>
      </c>
      <c r="F59" s="5">
        <v>408.0</v>
      </c>
      <c r="G59" s="5">
        <v>430.0</v>
      </c>
      <c r="H59" s="5">
        <v>441.0</v>
      </c>
      <c r="I59" s="5">
        <v>472.0</v>
      </c>
      <c r="J59" s="5">
        <v>15150.0</v>
      </c>
      <c r="K59" s="5">
        <v>1.0</v>
      </c>
      <c r="L59" s="5">
        <v>68.0</v>
      </c>
      <c r="M59" s="8">
        <v>7.611111111</v>
      </c>
      <c r="N59" s="9">
        <f>VLOOKUP(A59,'NEW file_4_merged_3'!$A$2:$Q$2007,14,)</f>
        <v>0</v>
      </c>
      <c r="O59" s="10">
        <f>VLOOKUP(A59,'NEW file_4_merged_3'!$A$2:$Q$2007,15,)</f>
        <v>0</v>
      </c>
      <c r="P59" s="9">
        <f t="shared" si="7"/>
        <v>97</v>
      </c>
      <c r="Q59" s="9" t="str">
        <f>VLOOKUP(A59,'NEW file_4_merged_3'!$A$2:$Q$2007,16,)</f>
        <v>T2</v>
      </c>
      <c r="R59" s="9" t="str">
        <f t="shared" si="8"/>
        <v>T</v>
      </c>
      <c r="S59" s="9" t="str">
        <f t="shared" si="9"/>
        <v>2</v>
      </c>
      <c r="T59" s="9">
        <f>VLOOKUP(A59,'NEW file_4_merged_3'!$A$2:$Q$2007,17,)</f>
        <v>10</v>
      </c>
    </row>
    <row r="60">
      <c r="A60" s="8">
        <v>188133.0</v>
      </c>
      <c r="B60" s="5" t="s">
        <v>26</v>
      </c>
      <c r="C60" s="5" t="s">
        <v>24</v>
      </c>
      <c r="D60" s="5">
        <v>828.0</v>
      </c>
      <c r="E60" s="5">
        <v>2.0</v>
      </c>
      <c r="F60" s="5">
        <v>478.0</v>
      </c>
      <c r="G60" s="5">
        <v>506.0</v>
      </c>
      <c r="H60" s="5">
        <v>487.0</v>
      </c>
      <c r="I60" s="5">
        <v>540.0</v>
      </c>
      <c r="J60" s="5">
        <v>16643.0</v>
      </c>
      <c r="K60" s="5">
        <v>4.0</v>
      </c>
      <c r="L60" s="5">
        <v>54.0</v>
      </c>
      <c r="M60" s="8">
        <v>4.75</v>
      </c>
      <c r="N60" s="9">
        <f>VLOOKUP(A60,'NEW file_4_merged_3'!$A$2:$Q$2007,14,)</f>
        <v>0</v>
      </c>
      <c r="O60" s="10">
        <f>VLOOKUP(A60,'NEW file_4_merged_3'!$A$2:$Q$2007,15,)</f>
        <v>0</v>
      </c>
      <c r="P60" s="9">
        <f t="shared" si="7"/>
        <v>97</v>
      </c>
      <c r="Q60" s="9" t="str">
        <f>VLOOKUP(A60,'NEW file_4_merged_3'!$A$2:$Q$2007,16,)</f>
        <v>T3</v>
      </c>
      <c r="R60" s="9" t="str">
        <f t="shared" si="8"/>
        <v>T</v>
      </c>
      <c r="S60" s="9" t="str">
        <f t="shared" si="9"/>
        <v>3</v>
      </c>
      <c r="T60" s="9">
        <f>VLOOKUP(A60,'NEW file_4_merged_3'!$A$2:$Q$2007,17,)</f>
        <v>5</v>
      </c>
    </row>
    <row r="61">
      <c r="A61" s="8">
        <v>47819.0</v>
      </c>
      <c r="B61" s="5" t="s">
        <v>26</v>
      </c>
      <c r="C61" s="6" t="s">
        <v>22</v>
      </c>
      <c r="D61" s="5">
        <v>682.0</v>
      </c>
      <c r="E61" s="7"/>
      <c r="F61" s="5">
        <v>451.0</v>
      </c>
      <c r="G61" s="5">
        <v>462.0</v>
      </c>
      <c r="H61" s="5">
        <v>443.0</v>
      </c>
      <c r="I61" s="5">
        <v>485.0</v>
      </c>
      <c r="J61" s="5">
        <v>17756.0</v>
      </c>
      <c r="K61" s="5">
        <v>0.0</v>
      </c>
      <c r="L61" s="5">
        <v>65.0</v>
      </c>
      <c r="M61" s="8">
        <v>12.7</v>
      </c>
      <c r="N61" s="9">
        <f>VLOOKUP(A61,'NEW file_4_merged_3'!$A$2:$Q$2007,14,)</f>
        <v>1002</v>
      </c>
      <c r="O61" s="10">
        <f>VLOOKUP(A61,'NEW file_4_merged_3'!$A$2:$Q$2007,15,)</f>
        <v>3801</v>
      </c>
      <c r="P61" s="9">
        <f t="shared" si="7"/>
        <v>87</v>
      </c>
      <c r="Q61" s="9" t="str">
        <f>VLOOKUP(A61,'NEW file_4_merged_3'!$A$2:$Q$2007,16,)</f>
        <v>T1</v>
      </c>
      <c r="R61" s="9" t="str">
        <f t="shared" si="8"/>
        <v>T</v>
      </c>
      <c r="S61" s="9" t="str">
        <f t="shared" si="9"/>
        <v>1</v>
      </c>
      <c r="T61" s="9">
        <f>VLOOKUP(A61,'NEW file_4_merged_3'!$A$2:$Q$2007,17,)</f>
        <v>10</v>
      </c>
    </row>
    <row r="62">
      <c r="A62" s="8">
        <v>47860.0</v>
      </c>
      <c r="B62" s="5" t="s">
        <v>26</v>
      </c>
      <c r="C62" s="6" t="s">
        <v>22</v>
      </c>
      <c r="D62" s="5">
        <v>549.0</v>
      </c>
      <c r="E62" s="5">
        <v>1.0</v>
      </c>
      <c r="F62" s="5">
        <v>401.0</v>
      </c>
      <c r="G62" s="5">
        <v>459.0</v>
      </c>
      <c r="H62" s="5">
        <v>435.0</v>
      </c>
      <c r="I62" s="5">
        <v>475.0</v>
      </c>
      <c r="J62" s="5">
        <v>16638.0</v>
      </c>
      <c r="K62" s="5">
        <v>0.0</v>
      </c>
      <c r="L62" s="5">
        <v>74.0</v>
      </c>
      <c r="M62" s="8">
        <v>6.75</v>
      </c>
      <c r="N62" s="9">
        <f>VLOOKUP(A62,'NEW file_4_merged_3'!$A$2:$Q$2007,14,)</f>
        <v>1</v>
      </c>
      <c r="O62" s="10">
        <f>VLOOKUP(A62,'NEW file_4_merged_3'!$A$2:$Q$2007,15,)</f>
        <v>3301</v>
      </c>
      <c r="P62" s="9">
        <f t="shared" si="7"/>
        <v>88</v>
      </c>
      <c r="Q62" s="9" t="str">
        <f>VLOOKUP(A62,'NEW file_4_merged_3'!$A$2:$Q$2007,16,)</f>
        <v>T2</v>
      </c>
      <c r="R62" s="9" t="str">
        <f t="shared" si="8"/>
        <v>T</v>
      </c>
      <c r="S62" s="9" t="str">
        <f t="shared" si="9"/>
        <v>2</v>
      </c>
      <c r="T62" s="9">
        <f>VLOOKUP(A62,'NEW file_4_merged_3'!$A$2:$Q$2007,17,)</f>
        <v>7</v>
      </c>
    </row>
    <row r="63">
      <c r="A63" s="8">
        <v>48587.0</v>
      </c>
      <c r="B63" s="5" t="s">
        <v>26</v>
      </c>
      <c r="C63" s="6" t="s">
        <v>22</v>
      </c>
      <c r="D63" s="5">
        <v>425.0</v>
      </c>
      <c r="E63" s="7"/>
      <c r="F63" s="5">
        <v>264.0</v>
      </c>
      <c r="G63" s="5">
        <v>245.0</v>
      </c>
      <c r="H63" s="5">
        <v>311.0</v>
      </c>
      <c r="I63" s="5">
        <v>320.0</v>
      </c>
      <c r="J63" s="5">
        <v>9998.0</v>
      </c>
      <c r="K63" s="5">
        <v>0.0</v>
      </c>
      <c r="L63" s="5">
        <v>78.0</v>
      </c>
      <c r="M63" s="8">
        <v>12.33333333</v>
      </c>
      <c r="N63" s="9">
        <f>VLOOKUP(A63,'NEW file_4_merged_3'!$A$2:$Q$2007,14,)</f>
        <v>1</v>
      </c>
      <c r="O63" s="10">
        <f>VLOOKUP(A63,'NEW file_4_merged_3'!$A$2:$Q$2007,15,)</f>
        <v>2301</v>
      </c>
      <c r="P63" s="9">
        <f t="shared" si="7"/>
        <v>91</v>
      </c>
      <c r="Q63" s="9" t="str">
        <f>VLOOKUP(A63,'NEW file_4_merged_3'!$A$2:$Q$2007,16,)</f>
        <v>R2</v>
      </c>
      <c r="R63" s="9" t="str">
        <f t="shared" si="8"/>
        <v>R</v>
      </c>
      <c r="S63" s="9" t="str">
        <f t="shared" si="9"/>
        <v>2</v>
      </c>
      <c r="T63" s="9">
        <f>VLOOKUP(A63,'NEW file_4_merged_3'!$A$2:$Q$2007,17,)</f>
        <v>15</v>
      </c>
    </row>
    <row r="64">
      <c r="A64" s="8">
        <v>47810.0</v>
      </c>
      <c r="B64" s="5" t="s">
        <v>26</v>
      </c>
      <c r="C64" s="5" t="s">
        <v>24</v>
      </c>
      <c r="D64" s="5">
        <v>465.0</v>
      </c>
      <c r="E64" s="7"/>
      <c r="F64" s="5">
        <v>271.0</v>
      </c>
      <c r="G64" s="5">
        <v>313.0</v>
      </c>
      <c r="H64" s="5">
        <v>312.0</v>
      </c>
      <c r="I64" s="5">
        <v>336.0</v>
      </c>
      <c r="J64" s="5">
        <v>9970.0</v>
      </c>
      <c r="K64" s="5">
        <v>1.0</v>
      </c>
      <c r="L64" s="5">
        <v>79.0</v>
      </c>
      <c r="M64" s="8">
        <v>4.5</v>
      </c>
      <c r="N64" s="9">
        <f>VLOOKUP(A64,'NEW file_4_merged_3'!$A$2:$Q$2007,14,)</f>
        <v>0</v>
      </c>
      <c r="O64" s="10">
        <f>VLOOKUP(A64,'NEW file_4_merged_3'!$A$2:$Q$2007,15,)</f>
        <v>0</v>
      </c>
      <c r="P64" s="9">
        <f t="shared" si="7"/>
        <v>97</v>
      </c>
      <c r="Q64" s="9" t="str">
        <f>VLOOKUP(A64,'NEW file_4_merged_3'!$A$2:$Q$2007,16,)</f>
        <v>R2</v>
      </c>
      <c r="R64" s="9" t="str">
        <f t="shared" si="8"/>
        <v>R</v>
      </c>
      <c r="S64" s="9" t="str">
        <f t="shared" si="9"/>
        <v>2</v>
      </c>
      <c r="T64" s="9">
        <f>VLOOKUP(A64,'NEW file_4_merged_3'!$A$2:$Q$2007,17,)</f>
        <v>7</v>
      </c>
    </row>
    <row r="65">
      <c r="A65" s="8">
        <v>14154.0</v>
      </c>
      <c r="B65" s="5" t="s">
        <v>26</v>
      </c>
      <c r="C65" s="5" t="s">
        <v>24</v>
      </c>
      <c r="D65" s="5">
        <v>801.0</v>
      </c>
      <c r="E65" s="7"/>
      <c r="F65" s="5">
        <v>393.0</v>
      </c>
      <c r="G65" s="5">
        <v>488.0</v>
      </c>
      <c r="H65" s="5">
        <v>409.0</v>
      </c>
      <c r="I65" s="5">
        <v>473.0</v>
      </c>
      <c r="J65" s="5">
        <v>16846.0</v>
      </c>
      <c r="K65" s="5">
        <v>0.0</v>
      </c>
      <c r="L65" s="5">
        <v>42.0</v>
      </c>
      <c r="M65" s="8">
        <v>16.5</v>
      </c>
      <c r="N65" s="9">
        <f>VLOOKUP(A65,'NEW file_4_merged_3'!$A$2:$Q$2007,14,)</f>
        <v>0</v>
      </c>
      <c r="O65" s="10">
        <f>VLOOKUP(A65,'NEW file_4_merged_3'!$A$2:$Q$2007,15,)</f>
        <v>2201</v>
      </c>
      <c r="P65" s="9">
        <f t="shared" si="7"/>
        <v>91</v>
      </c>
      <c r="Q65" s="9" t="str">
        <f>VLOOKUP(A65,'NEW file_4_merged_3'!$A$2:$Q$2007,16,)</f>
        <v>T1</v>
      </c>
      <c r="R65" s="9" t="str">
        <f t="shared" si="8"/>
        <v>T</v>
      </c>
      <c r="S65" s="9" t="str">
        <f t="shared" si="9"/>
        <v>1</v>
      </c>
      <c r="T65" s="9">
        <f>VLOOKUP(A65,'NEW file_4_merged_3'!$A$2:$Q$2007,17,)</f>
        <v>15</v>
      </c>
    </row>
    <row r="66">
      <c r="A66" s="8">
        <v>49722.0</v>
      </c>
      <c r="B66" s="5" t="s">
        <v>26</v>
      </c>
      <c r="C66" s="5" t="s">
        <v>24</v>
      </c>
      <c r="D66" s="5">
        <v>1332.0</v>
      </c>
      <c r="E66" s="5">
        <v>4.0</v>
      </c>
      <c r="F66" s="5">
        <v>553.0</v>
      </c>
      <c r="G66" s="5">
        <v>547.0</v>
      </c>
      <c r="H66" s="5">
        <v>645.0</v>
      </c>
      <c r="I66" s="5">
        <v>648.0</v>
      </c>
      <c r="J66" s="5">
        <v>21032.0</v>
      </c>
      <c r="K66" s="5">
        <v>6.0</v>
      </c>
      <c r="L66" s="5">
        <v>53.0</v>
      </c>
      <c r="M66" s="8">
        <v>3.5</v>
      </c>
      <c r="N66" s="9">
        <f>VLOOKUP(A66,'NEW file_4_merged_3'!$A$2:$Q$2007,14,)</f>
        <v>0</v>
      </c>
      <c r="O66" s="10">
        <f>VLOOKUP(A66,'NEW file_4_merged_3'!$A$2:$Q$2007,15,)</f>
        <v>0</v>
      </c>
      <c r="P66" s="9">
        <f t="shared" si="7"/>
        <v>97</v>
      </c>
      <c r="Q66" s="9" t="str">
        <f>VLOOKUP(A66,'NEW file_4_merged_3'!$A$2:$Q$2007,16,)</f>
        <v>R2</v>
      </c>
      <c r="R66" s="9" t="str">
        <f t="shared" si="8"/>
        <v>R</v>
      </c>
      <c r="S66" s="9" t="str">
        <f t="shared" si="9"/>
        <v>2</v>
      </c>
      <c r="T66" s="9">
        <f>VLOOKUP(A66,'NEW file_4_merged_3'!$A$2:$Q$2007,17,)</f>
        <v>3</v>
      </c>
    </row>
    <row r="67">
      <c r="A67" s="8">
        <v>10631.0</v>
      </c>
      <c r="B67" s="5" t="s">
        <v>26</v>
      </c>
      <c r="C67" s="6" t="s">
        <v>27</v>
      </c>
      <c r="D67" s="5">
        <v>550.0</v>
      </c>
      <c r="E67" s="7"/>
      <c r="F67" s="5">
        <v>752.0</v>
      </c>
      <c r="G67" s="7"/>
      <c r="H67" s="5">
        <v>601.0</v>
      </c>
      <c r="I67" s="7"/>
      <c r="J67" s="5">
        <v>14633.0</v>
      </c>
      <c r="K67" s="11">
        <v>0.0</v>
      </c>
      <c r="L67" s="5">
        <v>69.0</v>
      </c>
      <c r="M67" s="8">
        <v>10.96296296</v>
      </c>
      <c r="N67" s="9">
        <f>VLOOKUP(A67,'NEW file_4_merged_3'!$A$2:$Q$2007,14,)</f>
        <v>0</v>
      </c>
      <c r="O67" s="10">
        <f>VLOOKUP(A67,'NEW file_4_merged_3'!$A$2:$Q$2007,15,)</f>
        <v>0</v>
      </c>
      <c r="P67" s="9">
        <f t="shared" si="7"/>
        <v>97</v>
      </c>
      <c r="Q67" s="9" t="str">
        <f>VLOOKUP(A67,'NEW file_4_merged_3'!$A$2:$Q$2007,16,)</f>
        <v>C3</v>
      </c>
      <c r="R67" s="9" t="str">
        <f t="shared" si="8"/>
        <v>C</v>
      </c>
      <c r="S67" s="9" t="str">
        <f t="shared" si="9"/>
        <v>3</v>
      </c>
      <c r="T67" s="9">
        <f>VLOOKUP(A67,'NEW file_4_merged_3'!$A$2:$Q$2007,17,)</f>
        <v>15</v>
      </c>
    </row>
    <row r="68">
      <c r="A68" s="8">
        <v>49565.0</v>
      </c>
      <c r="B68" s="5" t="s">
        <v>26</v>
      </c>
      <c r="C68" s="6" t="s">
        <v>22</v>
      </c>
      <c r="D68" s="5">
        <v>842.0</v>
      </c>
      <c r="E68" s="5">
        <v>5.0</v>
      </c>
      <c r="F68" s="5">
        <v>438.0</v>
      </c>
      <c r="G68" s="5">
        <v>446.0</v>
      </c>
      <c r="H68" s="5">
        <v>505.0</v>
      </c>
      <c r="I68" s="5">
        <v>516.0</v>
      </c>
      <c r="J68" s="5">
        <v>15854.0</v>
      </c>
      <c r="K68" s="5">
        <v>3.0</v>
      </c>
      <c r="L68" s="5">
        <v>50.0</v>
      </c>
      <c r="M68" s="8">
        <v>15.6</v>
      </c>
      <c r="N68" s="9">
        <f>VLOOKUP(A68,'NEW file_4_merged_3'!$A$2:$Q$2007,14,)</f>
        <v>1</v>
      </c>
      <c r="O68" s="10">
        <f>VLOOKUP(A68,'NEW file_4_merged_3'!$A$2:$Q$2007,15,)</f>
        <v>4401</v>
      </c>
      <c r="P68" s="9">
        <f t="shared" si="7"/>
        <v>85</v>
      </c>
      <c r="Q68" s="9" t="str">
        <f>VLOOKUP(A68,'NEW file_4_merged_3'!$A$2:$Q$2007,16,)</f>
        <v>T1</v>
      </c>
      <c r="R68" s="9" t="str">
        <f t="shared" si="8"/>
        <v>T</v>
      </c>
      <c r="S68" s="9" t="str">
        <f t="shared" si="9"/>
        <v>1</v>
      </c>
      <c r="T68" s="9">
        <f>VLOOKUP(A68,'NEW file_4_merged_3'!$A$2:$Q$2007,17,)</f>
        <v>5</v>
      </c>
    </row>
    <row r="69">
      <c r="A69" s="8">
        <v>47709.0</v>
      </c>
      <c r="B69" s="5" t="s">
        <v>26</v>
      </c>
      <c r="C69" s="6" t="s">
        <v>27</v>
      </c>
      <c r="D69" s="5">
        <v>367.0</v>
      </c>
      <c r="E69" s="7"/>
      <c r="F69" s="5">
        <v>179.0</v>
      </c>
      <c r="G69" s="5">
        <v>220.0</v>
      </c>
      <c r="H69" s="5">
        <v>236.0</v>
      </c>
      <c r="I69" s="5">
        <v>276.0</v>
      </c>
      <c r="J69" s="5">
        <v>9389.0</v>
      </c>
      <c r="K69" s="5">
        <v>0.0</v>
      </c>
      <c r="L69" s="5">
        <v>79.0</v>
      </c>
      <c r="M69" s="8">
        <v>11.44444444</v>
      </c>
      <c r="N69" s="9">
        <f>VLOOKUP(A69,'NEW file_4_merged_3'!$A$2:$Q$2007,14,)</f>
        <v>1002</v>
      </c>
      <c r="O69" s="10">
        <f>VLOOKUP(A69,'NEW file_4_merged_3'!$A$2:$Q$2007,15,)</f>
        <v>2008</v>
      </c>
      <c r="P69" s="9">
        <f t="shared" si="7"/>
        <v>91</v>
      </c>
      <c r="Q69" s="9" t="str">
        <f>VLOOKUP(A69,'NEW file_4_merged_3'!$A$2:$Q$2007,16,)</f>
        <v>R3</v>
      </c>
      <c r="R69" s="9" t="str">
        <f t="shared" si="8"/>
        <v>R</v>
      </c>
      <c r="S69" s="9" t="str">
        <f t="shared" si="9"/>
        <v>3</v>
      </c>
      <c r="T69" s="9">
        <f>VLOOKUP(A69,'NEW file_4_merged_3'!$A$2:$Q$2007,17,)</f>
        <v>20</v>
      </c>
    </row>
    <row r="70">
      <c r="A70" s="8">
        <v>189722.0</v>
      </c>
      <c r="B70" s="5" t="s">
        <v>28</v>
      </c>
      <c r="C70" s="6" t="s">
        <v>22</v>
      </c>
      <c r="D70" s="7"/>
      <c r="E70" s="7"/>
      <c r="F70" s="7"/>
      <c r="G70" s="7"/>
      <c r="H70" s="7"/>
      <c r="I70" s="7"/>
      <c r="J70" s="7"/>
      <c r="K70" s="11">
        <v>0.0</v>
      </c>
      <c r="L70" s="11">
        <v>0.0</v>
      </c>
      <c r="M70" s="8">
        <v>5.727272727</v>
      </c>
      <c r="N70" s="9" t="str">
        <f>VLOOKUP(A70,'NEW file_4_merged_3'!$A$2:$Q$2007,14,)</f>
        <v>#N/A</v>
      </c>
      <c r="O70" s="10" t="str">
        <f>VLOOKUP(A70,'NEW file_4_merged_3'!$A$2:$Q$2007,15,)</f>
        <v>#N/A</v>
      </c>
      <c r="Q70" s="9" t="str">
        <f>VLOOKUP(A70,'NEW file_4_merged_3'!$A$2:$Q$2007,16,)</f>
        <v>#N/A</v>
      </c>
      <c r="T70" s="3">
        <v>0.0</v>
      </c>
    </row>
    <row r="71">
      <c r="A71" s="5">
        <v>32984.0</v>
      </c>
      <c r="B71" s="5" t="s">
        <v>28</v>
      </c>
      <c r="C71" s="6" t="s">
        <v>22</v>
      </c>
      <c r="D71" s="7"/>
      <c r="E71" s="7"/>
      <c r="F71" s="7"/>
      <c r="G71" s="7"/>
      <c r="H71" s="7"/>
      <c r="I71" s="7"/>
      <c r="J71" s="7"/>
      <c r="K71" s="11">
        <v>0.0</v>
      </c>
      <c r="L71" s="11">
        <v>0.0</v>
      </c>
      <c r="M71" s="8">
        <v>9.5</v>
      </c>
      <c r="N71" s="9">
        <f>VLOOKUP(A71,'NEW file_4_merged_3'!$A$2:$Q$2007,14,)</f>
        <v>1</v>
      </c>
      <c r="O71" s="10">
        <f>VLOOKUP(A71,'NEW file_4_merged_3'!$A$2:$Q$2007,15,)</f>
        <v>0</v>
      </c>
      <c r="P71" s="9">
        <f t="shared" ref="P71:P72" si="10">DATEDIF(O71,$W$1,"Y")</f>
        <v>97</v>
      </c>
      <c r="Q71" s="9" t="str">
        <f>VLOOKUP(A71,'NEW file_4_merged_3'!$A$2:$Q$2007,16,)</f>
        <v>S1</v>
      </c>
      <c r="R71" s="9" t="str">
        <f t="shared" ref="R71:R72" si="11">LEFT(Q71,1)</f>
        <v>S</v>
      </c>
      <c r="S71" s="9" t="str">
        <f t="shared" ref="S71:S72" si="12">RIGHT(Q71,1)</f>
        <v>1</v>
      </c>
      <c r="T71" s="9">
        <f>VLOOKUP(A71,'NEW file_4_merged_3'!$A$2:$Q$2007,17,)</f>
        <v>8</v>
      </c>
    </row>
    <row r="72">
      <c r="A72" s="5">
        <v>134115.0</v>
      </c>
      <c r="B72" s="5" t="s">
        <v>28</v>
      </c>
      <c r="C72" s="6" t="s">
        <v>22</v>
      </c>
      <c r="D72" s="7"/>
      <c r="E72" s="7"/>
      <c r="F72" s="7"/>
      <c r="G72" s="7"/>
      <c r="H72" s="7"/>
      <c r="I72" s="7"/>
      <c r="J72" s="7"/>
      <c r="K72" s="11">
        <v>0.0</v>
      </c>
      <c r="L72" s="11">
        <v>0.0</v>
      </c>
      <c r="M72" s="8">
        <v>11.45454546</v>
      </c>
      <c r="N72" s="9">
        <f>VLOOKUP(A72,'NEW file_4_merged_3'!$A$2:$Q$2007,14,)</f>
        <v>1002</v>
      </c>
      <c r="O72" s="10">
        <f>VLOOKUP(A72,'NEW file_4_merged_3'!$A$2:$Q$2007,15,)</f>
        <v>5706</v>
      </c>
      <c r="P72" s="9">
        <f t="shared" si="10"/>
        <v>81</v>
      </c>
      <c r="Q72" s="9" t="str">
        <f>VLOOKUP(A72,'NEW file_4_merged_3'!$A$2:$Q$2007,16,)</f>
        <v>T2</v>
      </c>
      <c r="R72" s="9" t="str">
        <f t="shared" si="11"/>
        <v>T</v>
      </c>
      <c r="S72" s="9" t="str">
        <f t="shared" si="12"/>
        <v>2</v>
      </c>
      <c r="T72" s="9">
        <f>VLOOKUP(A72,'NEW file_4_merged_3'!$A$2:$Q$2007,17,)</f>
        <v>20</v>
      </c>
    </row>
    <row r="73">
      <c r="A73" s="8">
        <v>111795.0</v>
      </c>
      <c r="B73" s="5" t="s">
        <v>29</v>
      </c>
      <c r="C73" s="6" t="s">
        <v>27</v>
      </c>
      <c r="D73" s="5">
        <v>603.0</v>
      </c>
      <c r="E73" s="5">
        <v>2.0</v>
      </c>
      <c r="F73" s="5">
        <v>208.0</v>
      </c>
      <c r="G73" s="5">
        <v>264.0</v>
      </c>
      <c r="H73" s="5">
        <v>288.0</v>
      </c>
      <c r="I73" s="5">
        <v>341.0</v>
      </c>
      <c r="J73" s="5">
        <v>12038.0</v>
      </c>
      <c r="K73" s="5">
        <v>1.0</v>
      </c>
      <c r="L73" s="5">
        <v>70.0</v>
      </c>
      <c r="M73" s="8">
        <v>5.0</v>
      </c>
      <c r="N73" s="9" t="str">
        <f>VLOOKUP(A73,'NEW file_4_merged_3'!$A$2:$Q$2007,14,)</f>
        <v>#N/A</v>
      </c>
      <c r="O73" s="10" t="str">
        <f>VLOOKUP(A73,'NEW file_4_merged_3'!$A$2:$Q$2007,15,)</f>
        <v>#N/A</v>
      </c>
      <c r="Q73" s="9" t="str">
        <f>VLOOKUP(A73,'NEW file_4_merged_3'!$A$2:$Q$2007,16,)</f>
        <v>#N/A</v>
      </c>
      <c r="T73" s="3">
        <v>0.0</v>
      </c>
    </row>
    <row r="74">
      <c r="A74" s="8">
        <v>112319.0</v>
      </c>
      <c r="B74" s="5" t="s">
        <v>29</v>
      </c>
      <c r="C74" s="6" t="s">
        <v>24</v>
      </c>
      <c r="D74" s="5">
        <v>892.0</v>
      </c>
      <c r="E74" s="5">
        <v>5.0</v>
      </c>
      <c r="F74" s="5">
        <v>380.0</v>
      </c>
      <c r="G74" s="5">
        <v>406.0</v>
      </c>
      <c r="H74" s="5">
        <v>426.0</v>
      </c>
      <c r="I74" s="5">
        <v>468.0</v>
      </c>
      <c r="J74" s="5">
        <v>19444.0</v>
      </c>
      <c r="K74" s="5">
        <v>2.0</v>
      </c>
      <c r="L74" s="5">
        <v>21.0</v>
      </c>
      <c r="M74" s="8">
        <v>17.0</v>
      </c>
      <c r="N74" s="9" t="str">
        <f>VLOOKUP(A74,'NEW file_4_merged_3'!$A$2:$Q$2007,14,)</f>
        <v>#N/A</v>
      </c>
      <c r="O74" s="10" t="str">
        <f>VLOOKUP(A74,'NEW file_4_merged_3'!$A$2:$Q$2007,15,)</f>
        <v>#N/A</v>
      </c>
      <c r="Q74" s="9" t="str">
        <f>VLOOKUP(A74,'NEW file_4_merged_3'!$A$2:$Q$2007,16,)</f>
        <v>#N/A</v>
      </c>
      <c r="T74" s="3">
        <v>0.0</v>
      </c>
    </row>
    <row r="75">
      <c r="A75" s="8">
        <v>112461.0</v>
      </c>
      <c r="B75" s="5" t="s">
        <v>29</v>
      </c>
      <c r="C75" s="5" t="s">
        <v>22</v>
      </c>
      <c r="D75" s="5">
        <v>376.0</v>
      </c>
      <c r="E75" s="5">
        <v>3.0</v>
      </c>
      <c r="F75" s="5">
        <v>178.0</v>
      </c>
      <c r="G75" s="5">
        <v>195.0</v>
      </c>
      <c r="H75" s="5">
        <v>231.0</v>
      </c>
      <c r="I75" s="5">
        <v>256.0</v>
      </c>
      <c r="J75" s="5">
        <v>8246.0</v>
      </c>
      <c r="K75" s="5">
        <v>0.0</v>
      </c>
      <c r="L75" s="5">
        <v>57.0</v>
      </c>
      <c r="M75" s="8">
        <v>9.411764706</v>
      </c>
      <c r="N75" s="9" t="str">
        <f>VLOOKUP(A75,'NEW file_4_merged_3'!$A$2:$Q$2007,14,)</f>
        <v>#N/A</v>
      </c>
      <c r="O75" s="10" t="str">
        <f>VLOOKUP(A75,'NEW file_4_merged_3'!$A$2:$Q$2007,15,)</f>
        <v>#N/A</v>
      </c>
      <c r="Q75" s="9" t="str">
        <f>VLOOKUP(A75,'NEW file_4_merged_3'!$A$2:$Q$2007,16,)</f>
        <v>#N/A</v>
      </c>
      <c r="T75" s="3">
        <v>0.0</v>
      </c>
    </row>
    <row r="76">
      <c r="A76" s="8">
        <v>74774.0</v>
      </c>
      <c r="B76" s="5" t="s">
        <v>29</v>
      </c>
      <c r="C76" s="5" t="s">
        <v>22</v>
      </c>
      <c r="D76" s="5">
        <v>500.0</v>
      </c>
      <c r="E76" s="5">
        <v>3.0</v>
      </c>
      <c r="F76" s="5">
        <v>245.0</v>
      </c>
      <c r="G76" s="5">
        <v>308.0</v>
      </c>
      <c r="H76" s="5">
        <v>304.0</v>
      </c>
      <c r="I76" s="5">
        <v>314.0</v>
      </c>
      <c r="J76" s="5">
        <v>12271.0</v>
      </c>
      <c r="K76" s="5">
        <v>1.0</v>
      </c>
      <c r="L76" s="5">
        <v>81.0</v>
      </c>
      <c r="M76" s="8">
        <v>15.0</v>
      </c>
      <c r="N76" s="9" t="str">
        <f>VLOOKUP(A76,'NEW file_4_merged_3'!$A$2:$Q$2007,14,)</f>
        <v>#N/A</v>
      </c>
      <c r="O76" s="10" t="str">
        <f>VLOOKUP(A76,'NEW file_4_merged_3'!$A$2:$Q$2007,15,)</f>
        <v>#N/A</v>
      </c>
      <c r="Q76" s="9" t="str">
        <f>VLOOKUP(A76,'NEW file_4_merged_3'!$A$2:$Q$2007,16,)</f>
        <v>#N/A</v>
      </c>
      <c r="T76" s="3">
        <v>0.0</v>
      </c>
    </row>
    <row r="77">
      <c r="A77" s="8">
        <v>111615.0</v>
      </c>
      <c r="B77" s="5" t="s">
        <v>29</v>
      </c>
      <c r="C77" s="6" t="s">
        <v>24</v>
      </c>
      <c r="D77" s="5">
        <v>356.0</v>
      </c>
      <c r="E77" s="7"/>
      <c r="F77" s="5">
        <v>229.0</v>
      </c>
      <c r="G77" s="5">
        <v>236.0</v>
      </c>
      <c r="H77" s="5">
        <v>219.0</v>
      </c>
      <c r="I77" s="5">
        <v>225.0</v>
      </c>
      <c r="J77" s="5">
        <v>8075.0</v>
      </c>
      <c r="K77" s="5">
        <v>0.0</v>
      </c>
      <c r="L77" s="5">
        <v>85.0</v>
      </c>
      <c r="M77" s="8">
        <v>12.33333333</v>
      </c>
      <c r="N77" s="9" t="str">
        <f>VLOOKUP(A77,'NEW file_4_merged_3'!$A$2:$Q$2007,14,)</f>
        <v>#N/A</v>
      </c>
      <c r="O77" s="10" t="str">
        <f>VLOOKUP(A77,'NEW file_4_merged_3'!$A$2:$Q$2007,15,)</f>
        <v>#N/A</v>
      </c>
      <c r="Q77" s="9" t="str">
        <f>VLOOKUP(A77,'NEW file_4_merged_3'!$A$2:$Q$2007,16,)</f>
        <v>#N/A</v>
      </c>
      <c r="T77" s="3">
        <v>0.0</v>
      </c>
    </row>
    <row r="78">
      <c r="A78" s="8">
        <v>111021.0</v>
      </c>
      <c r="B78" s="5" t="s">
        <v>29</v>
      </c>
      <c r="C78" s="6" t="s">
        <v>24</v>
      </c>
      <c r="D78" s="5">
        <v>332.0</v>
      </c>
      <c r="E78" s="7"/>
      <c r="F78" s="5">
        <v>170.0</v>
      </c>
      <c r="G78" s="5">
        <v>222.0</v>
      </c>
      <c r="H78" s="5">
        <v>233.0</v>
      </c>
      <c r="I78" s="5">
        <v>269.0</v>
      </c>
      <c r="J78" s="5">
        <v>8725.0</v>
      </c>
      <c r="K78" s="5">
        <v>1.0</v>
      </c>
      <c r="L78" s="5">
        <v>57.0</v>
      </c>
      <c r="M78" s="8">
        <v>12.5</v>
      </c>
      <c r="N78" s="9" t="str">
        <f>VLOOKUP(A78,'NEW file_4_merged_3'!$A$2:$Q$2007,14,)</f>
        <v>#N/A</v>
      </c>
      <c r="O78" s="10" t="str">
        <f>VLOOKUP(A78,'NEW file_4_merged_3'!$A$2:$Q$2007,15,)</f>
        <v>#N/A</v>
      </c>
      <c r="Q78" s="9" t="str">
        <f>VLOOKUP(A78,'NEW file_4_merged_3'!$A$2:$Q$2007,16,)</f>
        <v>#N/A</v>
      </c>
      <c r="T78" s="3">
        <v>0.0</v>
      </c>
    </row>
    <row r="79">
      <c r="A79" s="8">
        <v>111833.0</v>
      </c>
      <c r="B79" s="5" t="s">
        <v>29</v>
      </c>
      <c r="C79" s="6" t="s">
        <v>24</v>
      </c>
      <c r="D79" s="5">
        <v>377.0</v>
      </c>
      <c r="E79" s="7"/>
      <c r="F79" s="5">
        <v>173.0</v>
      </c>
      <c r="G79" s="5">
        <v>212.0</v>
      </c>
      <c r="H79" s="5">
        <v>225.0</v>
      </c>
      <c r="I79" s="5">
        <v>261.0</v>
      </c>
      <c r="J79" s="5">
        <v>8169.0</v>
      </c>
      <c r="K79" s="5">
        <v>0.0</v>
      </c>
      <c r="L79" s="5">
        <v>75.0</v>
      </c>
      <c r="M79" s="8">
        <v>5.0</v>
      </c>
      <c r="N79" s="9" t="str">
        <f>VLOOKUP(A79,'NEW file_4_merged_3'!$A$2:$Q$2007,14,)</f>
        <v>#N/A</v>
      </c>
      <c r="O79" s="10" t="str">
        <f>VLOOKUP(A79,'NEW file_4_merged_3'!$A$2:$Q$2007,15,)</f>
        <v>#N/A</v>
      </c>
      <c r="Q79" s="9" t="str">
        <f>VLOOKUP(A79,'NEW file_4_merged_3'!$A$2:$Q$2007,16,)</f>
        <v>#N/A</v>
      </c>
      <c r="T79" s="3">
        <v>0.0</v>
      </c>
    </row>
    <row r="80">
      <c r="A80" s="8">
        <v>112594.0</v>
      </c>
      <c r="B80" s="5" t="s">
        <v>29</v>
      </c>
      <c r="C80" s="5" t="s">
        <v>22</v>
      </c>
      <c r="D80" s="5">
        <v>704.0</v>
      </c>
      <c r="E80" s="5">
        <v>2.0</v>
      </c>
      <c r="F80" s="5">
        <v>222.0</v>
      </c>
      <c r="G80" s="5">
        <v>374.0</v>
      </c>
      <c r="H80" s="5">
        <v>295.0</v>
      </c>
      <c r="I80" s="5">
        <v>461.0</v>
      </c>
      <c r="J80" s="5">
        <v>18592.0</v>
      </c>
      <c r="K80" s="5">
        <v>1.0</v>
      </c>
      <c r="L80" s="5">
        <v>70.0</v>
      </c>
      <c r="M80" s="8">
        <v>9.0</v>
      </c>
      <c r="N80" s="9" t="str">
        <f>VLOOKUP(A80,'NEW file_4_merged_3'!$A$2:$Q$2007,14,)</f>
        <v>#N/A</v>
      </c>
      <c r="O80" s="10" t="str">
        <f>VLOOKUP(A80,'NEW file_4_merged_3'!$A$2:$Q$2007,15,)</f>
        <v>#N/A</v>
      </c>
      <c r="Q80" s="9" t="str">
        <f>VLOOKUP(A80,'NEW file_4_merged_3'!$A$2:$Q$2007,16,)</f>
        <v>#N/A</v>
      </c>
      <c r="T80" s="3">
        <v>0.0</v>
      </c>
    </row>
    <row r="81">
      <c r="A81" s="8">
        <v>111485.0</v>
      </c>
      <c r="B81" s="5" t="s">
        <v>29</v>
      </c>
      <c r="C81" s="5" t="s">
        <v>22</v>
      </c>
      <c r="D81" s="5">
        <v>361.0</v>
      </c>
      <c r="E81" s="7"/>
      <c r="F81" s="5">
        <v>145.0</v>
      </c>
      <c r="G81" s="5">
        <v>182.0</v>
      </c>
      <c r="H81" s="5">
        <v>199.0</v>
      </c>
      <c r="I81" s="5">
        <v>233.0</v>
      </c>
      <c r="J81" s="5">
        <v>8563.0</v>
      </c>
      <c r="K81" s="5">
        <v>0.0</v>
      </c>
      <c r="L81" s="5">
        <v>52.0</v>
      </c>
      <c r="M81" s="8">
        <v>29.57142857</v>
      </c>
      <c r="N81" s="9" t="str">
        <f>VLOOKUP(A81,'NEW file_4_merged_3'!$A$2:$Q$2007,14,)</f>
        <v>#N/A</v>
      </c>
      <c r="O81" s="10" t="str">
        <f>VLOOKUP(A81,'NEW file_4_merged_3'!$A$2:$Q$2007,15,)</f>
        <v>#N/A</v>
      </c>
      <c r="Q81" s="9" t="str">
        <f>VLOOKUP(A81,'NEW file_4_merged_3'!$A$2:$Q$2007,16,)</f>
        <v>#N/A</v>
      </c>
      <c r="T81" s="3">
        <v>0.0</v>
      </c>
    </row>
    <row r="82">
      <c r="A82" s="5">
        <v>111380.0</v>
      </c>
      <c r="B82" s="5" t="s">
        <v>29</v>
      </c>
      <c r="C82" s="5" t="s">
        <v>22</v>
      </c>
      <c r="D82" s="5">
        <v>332.0</v>
      </c>
      <c r="E82" s="7"/>
      <c r="F82" s="5">
        <v>219.0</v>
      </c>
      <c r="G82" s="5">
        <v>257.0</v>
      </c>
      <c r="H82" s="5">
        <v>261.0</v>
      </c>
      <c r="I82" s="5">
        <v>296.0</v>
      </c>
      <c r="J82" s="5">
        <v>9763.0</v>
      </c>
      <c r="K82" s="5">
        <v>0.0</v>
      </c>
      <c r="L82" s="5">
        <v>84.0</v>
      </c>
      <c r="M82" s="8">
        <v>7.133333333</v>
      </c>
      <c r="N82" s="9" t="str">
        <f>VLOOKUP(A82,'NEW file_4_merged_3'!$A$2:$Q$2007,14,)</f>
        <v>#N/A</v>
      </c>
      <c r="O82" s="10" t="str">
        <f>VLOOKUP(A82,'NEW file_4_merged_3'!$A$2:$Q$2007,15,)</f>
        <v>#N/A</v>
      </c>
      <c r="Q82" s="9" t="str">
        <f>VLOOKUP(A82,'NEW file_4_merged_3'!$A$2:$Q$2007,16,)</f>
        <v>#N/A</v>
      </c>
      <c r="T82" s="3">
        <v>0.0</v>
      </c>
    </row>
    <row r="83">
      <c r="A83" s="5">
        <v>112084.0</v>
      </c>
      <c r="B83" s="5" t="s">
        <v>29</v>
      </c>
      <c r="C83" s="5" t="s">
        <v>22</v>
      </c>
      <c r="D83" s="5">
        <v>655.0</v>
      </c>
      <c r="E83" s="5">
        <v>3.0</v>
      </c>
      <c r="F83" s="5">
        <v>215.0</v>
      </c>
      <c r="G83" s="5">
        <v>247.0</v>
      </c>
      <c r="H83" s="5">
        <v>267.0</v>
      </c>
      <c r="I83" s="5">
        <v>305.0</v>
      </c>
      <c r="J83" s="5">
        <v>12067.0</v>
      </c>
      <c r="K83" s="5">
        <v>1.0</v>
      </c>
      <c r="L83" s="5">
        <v>31.0</v>
      </c>
      <c r="M83" s="8">
        <v>14.44</v>
      </c>
      <c r="N83" s="9" t="str">
        <f>VLOOKUP(A83,'NEW file_4_merged_3'!$A$2:$Q$2007,14,)</f>
        <v>#N/A</v>
      </c>
      <c r="O83" s="10" t="str">
        <f>VLOOKUP(A83,'NEW file_4_merged_3'!$A$2:$Q$2007,15,)</f>
        <v>#N/A</v>
      </c>
      <c r="Q83" s="9" t="str">
        <f>VLOOKUP(A83,'NEW file_4_merged_3'!$A$2:$Q$2007,16,)</f>
        <v>#N/A</v>
      </c>
      <c r="T83" s="3">
        <v>0.0</v>
      </c>
    </row>
    <row r="84">
      <c r="A84" s="5">
        <v>111592.0</v>
      </c>
      <c r="B84" s="5" t="s">
        <v>29</v>
      </c>
      <c r="C84" s="5" t="s">
        <v>22</v>
      </c>
      <c r="D84" s="5">
        <v>318.0</v>
      </c>
      <c r="E84" s="7"/>
      <c r="F84" s="5">
        <v>53.0</v>
      </c>
      <c r="G84" s="5">
        <v>105.0</v>
      </c>
      <c r="H84" s="5">
        <v>113.0</v>
      </c>
      <c r="I84" s="5">
        <v>152.0</v>
      </c>
      <c r="J84" s="5">
        <v>3748.0</v>
      </c>
      <c r="K84" s="5">
        <v>9.0</v>
      </c>
      <c r="L84" s="5">
        <v>83.0</v>
      </c>
      <c r="M84" s="8">
        <v>17.45454546</v>
      </c>
      <c r="N84" s="9" t="str">
        <f>VLOOKUP(A84,'NEW file_4_merged_3'!$A$2:$Q$2007,14,)</f>
        <v>#N/A</v>
      </c>
      <c r="O84" s="10" t="str">
        <f>VLOOKUP(A84,'NEW file_4_merged_3'!$A$2:$Q$2007,15,)</f>
        <v>#N/A</v>
      </c>
      <c r="Q84" s="9" t="str">
        <f>VLOOKUP(A84,'NEW file_4_merged_3'!$A$2:$Q$2007,16,)</f>
        <v>#N/A</v>
      </c>
      <c r="T84" s="3">
        <v>0.0</v>
      </c>
    </row>
    <row r="85">
      <c r="A85" s="5">
        <v>111137.0</v>
      </c>
      <c r="B85" s="5" t="s">
        <v>29</v>
      </c>
      <c r="C85" s="6" t="s">
        <v>24</v>
      </c>
      <c r="D85" s="5">
        <v>545.0</v>
      </c>
      <c r="E85" s="5">
        <v>1.0</v>
      </c>
      <c r="F85" s="5">
        <v>257.0</v>
      </c>
      <c r="G85" s="5">
        <v>265.0</v>
      </c>
      <c r="H85" s="5">
        <v>301.0</v>
      </c>
      <c r="I85" s="5">
        <v>301.0</v>
      </c>
      <c r="J85" s="5">
        <v>10669.0</v>
      </c>
      <c r="K85" s="5">
        <v>0.0</v>
      </c>
      <c r="L85" s="5">
        <v>59.0</v>
      </c>
      <c r="M85" s="8">
        <v>17.625</v>
      </c>
      <c r="N85" s="9" t="str">
        <f>VLOOKUP(A85,'NEW file_4_merged_3'!$A$2:$Q$2007,14,)</f>
        <v>#N/A</v>
      </c>
      <c r="O85" s="10" t="str">
        <f>VLOOKUP(A85,'NEW file_4_merged_3'!$A$2:$Q$2007,15,)</f>
        <v>#N/A</v>
      </c>
      <c r="Q85" s="9" t="str">
        <f>VLOOKUP(A85,'NEW file_4_merged_3'!$A$2:$Q$2007,16,)</f>
        <v>#N/A</v>
      </c>
      <c r="T85" s="3">
        <v>0.0</v>
      </c>
    </row>
    <row r="86">
      <c r="A86" s="5">
        <v>14272.0</v>
      </c>
      <c r="B86" s="5" t="s">
        <v>29</v>
      </c>
      <c r="C86" s="6" t="s">
        <v>24</v>
      </c>
      <c r="D86" s="5">
        <v>389.0</v>
      </c>
      <c r="E86" s="7"/>
      <c r="F86" s="5">
        <v>207.0</v>
      </c>
      <c r="G86" s="5">
        <v>234.0</v>
      </c>
      <c r="H86" s="5">
        <v>253.0</v>
      </c>
      <c r="I86" s="5">
        <v>286.0</v>
      </c>
      <c r="J86" s="5">
        <v>9933.0</v>
      </c>
      <c r="K86" s="5">
        <v>1.0</v>
      </c>
      <c r="L86" s="5">
        <v>69.0</v>
      </c>
      <c r="M86" s="8">
        <v>12.66666667</v>
      </c>
      <c r="N86" s="9" t="str">
        <f>VLOOKUP(A86,'NEW file_4_merged_3'!$A$2:$Q$2007,14,)</f>
        <v>#N/A</v>
      </c>
      <c r="O86" s="10" t="str">
        <f>VLOOKUP(A86,'NEW file_4_merged_3'!$A$2:$Q$2007,15,)</f>
        <v>#N/A</v>
      </c>
      <c r="Q86" s="9" t="str">
        <f>VLOOKUP(A86,'NEW file_4_merged_3'!$A$2:$Q$2007,16,)</f>
        <v>#N/A</v>
      </c>
      <c r="T86" s="3">
        <v>0.0</v>
      </c>
    </row>
    <row r="87">
      <c r="A87" s="5">
        <v>1779.0</v>
      </c>
      <c r="B87" s="5" t="s">
        <v>29</v>
      </c>
      <c r="C87" s="5" t="s">
        <v>22</v>
      </c>
      <c r="D87" s="5">
        <v>417.0</v>
      </c>
      <c r="E87" s="7"/>
      <c r="F87" s="5">
        <v>131.0</v>
      </c>
      <c r="G87" s="5">
        <v>199.0</v>
      </c>
      <c r="H87" s="5">
        <v>200.0</v>
      </c>
      <c r="I87" s="5">
        <v>282.0</v>
      </c>
      <c r="J87" s="5">
        <v>6858.0</v>
      </c>
      <c r="K87" s="5">
        <v>6.0</v>
      </c>
      <c r="L87" s="5">
        <v>42.0</v>
      </c>
      <c r="M87" s="8">
        <v>13.0</v>
      </c>
      <c r="N87" s="9" t="str">
        <f>VLOOKUP(A87,'NEW file_4_merged_3'!$A$2:$Q$2007,14,)</f>
        <v>#N/A</v>
      </c>
      <c r="O87" s="10" t="str">
        <f>VLOOKUP(A87,'NEW file_4_merged_3'!$A$2:$Q$2007,15,)</f>
        <v>#N/A</v>
      </c>
      <c r="Q87" s="9" t="str">
        <f>VLOOKUP(A87,'NEW file_4_merged_3'!$A$2:$Q$2007,16,)</f>
        <v>#N/A</v>
      </c>
      <c r="T87" s="3">
        <v>0.0</v>
      </c>
    </row>
    <row r="88">
      <c r="A88" s="5">
        <v>111949.0</v>
      </c>
      <c r="B88" s="5" t="s">
        <v>29</v>
      </c>
      <c r="C88" s="6" t="s">
        <v>24</v>
      </c>
      <c r="D88" s="5">
        <v>335.0</v>
      </c>
      <c r="E88" s="7"/>
      <c r="F88" s="5">
        <v>166.0</v>
      </c>
      <c r="G88" s="5">
        <v>207.0</v>
      </c>
      <c r="H88" s="5">
        <v>207.0</v>
      </c>
      <c r="I88" s="5">
        <v>239.0</v>
      </c>
      <c r="J88" s="5">
        <v>8297.0</v>
      </c>
      <c r="K88" s="5">
        <v>0.0</v>
      </c>
      <c r="L88" s="5">
        <v>76.0</v>
      </c>
      <c r="M88" s="8">
        <v>4.606060606</v>
      </c>
      <c r="N88" s="9" t="str">
        <f>VLOOKUP(A88,'NEW file_4_merged_3'!$A$2:$Q$2007,14,)</f>
        <v>#N/A</v>
      </c>
      <c r="O88" s="10" t="str">
        <f>VLOOKUP(A88,'NEW file_4_merged_3'!$A$2:$Q$2007,15,)</f>
        <v>#N/A</v>
      </c>
      <c r="Q88" s="9" t="str">
        <f>VLOOKUP(A88,'NEW file_4_merged_3'!$A$2:$Q$2007,16,)</f>
        <v>#N/A</v>
      </c>
      <c r="T88" s="3">
        <v>0.0</v>
      </c>
    </row>
    <row r="89">
      <c r="A89" s="5">
        <v>111284.0</v>
      </c>
      <c r="B89" s="5" t="s">
        <v>29</v>
      </c>
      <c r="C89" s="6" t="s">
        <v>24</v>
      </c>
      <c r="D89" s="5">
        <v>582.0</v>
      </c>
      <c r="E89" s="7"/>
      <c r="F89" s="5">
        <v>292.0</v>
      </c>
      <c r="G89" s="5">
        <v>308.0</v>
      </c>
      <c r="H89" s="5">
        <v>323.0</v>
      </c>
      <c r="I89" s="5">
        <v>340.0</v>
      </c>
      <c r="J89" s="5">
        <v>10930.0</v>
      </c>
      <c r="K89" s="5">
        <v>1.0</v>
      </c>
      <c r="L89" s="5">
        <v>61.0</v>
      </c>
      <c r="M89" s="8">
        <v>4.272727273</v>
      </c>
      <c r="N89" s="9" t="str">
        <f>VLOOKUP(A89,'NEW file_4_merged_3'!$A$2:$Q$2007,14,)</f>
        <v>#N/A</v>
      </c>
      <c r="O89" s="10" t="str">
        <f>VLOOKUP(A89,'NEW file_4_merged_3'!$A$2:$Q$2007,15,)</f>
        <v>#N/A</v>
      </c>
      <c r="Q89" s="9" t="str">
        <f>VLOOKUP(A89,'NEW file_4_merged_3'!$A$2:$Q$2007,16,)</f>
        <v>#N/A</v>
      </c>
      <c r="T89" s="3">
        <v>0.0</v>
      </c>
    </row>
    <row r="90">
      <c r="A90" s="5">
        <v>111708.0</v>
      </c>
      <c r="B90" s="5" t="s">
        <v>29</v>
      </c>
      <c r="C90" s="6" t="s">
        <v>24</v>
      </c>
      <c r="D90" s="5">
        <v>502.0</v>
      </c>
      <c r="E90" s="7"/>
      <c r="F90" s="5">
        <v>247.0</v>
      </c>
      <c r="G90" s="5">
        <v>298.0</v>
      </c>
      <c r="H90" s="5">
        <v>292.0</v>
      </c>
      <c r="I90" s="5">
        <v>336.0</v>
      </c>
      <c r="J90" s="5">
        <v>11053.0</v>
      </c>
      <c r="K90" s="5">
        <v>2.0</v>
      </c>
      <c r="L90" s="5">
        <v>75.0</v>
      </c>
      <c r="M90" s="8">
        <v>9.0</v>
      </c>
      <c r="N90" s="9" t="str">
        <f>VLOOKUP(A90,'NEW file_4_merged_3'!$A$2:$Q$2007,14,)</f>
        <v>#N/A</v>
      </c>
      <c r="O90" s="10" t="str">
        <f>VLOOKUP(A90,'NEW file_4_merged_3'!$A$2:$Q$2007,15,)</f>
        <v>#N/A</v>
      </c>
      <c r="Q90" s="9" t="str">
        <f>VLOOKUP(A90,'NEW file_4_merged_3'!$A$2:$Q$2007,16,)</f>
        <v>#N/A</v>
      </c>
      <c r="T90" s="3">
        <v>0.0</v>
      </c>
    </row>
    <row r="91">
      <c r="A91" s="5">
        <v>111459.0</v>
      </c>
      <c r="B91" s="5" t="s">
        <v>29</v>
      </c>
      <c r="C91" s="6" t="s">
        <v>24</v>
      </c>
      <c r="D91" s="5">
        <v>1054.0</v>
      </c>
      <c r="E91" s="5">
        <v>11.0</v>
      </c>
      <c r="F91" s="5">
        <v>584.0</v>
      </c>
      <c r="G91" s="5">
        <v>644.0</v>
      </c>
      <c r="H91" s="5">
        <v>652.0</v>
      </c>
      <c r="I91" s="5">
        <v>726.0</v>
      </c>
      <c r="J91" s="5">
        <v>26074.0</v>
      </c>
      <c r="K91" s="5">
        <v>2.0</v>
      </c>
      <c r="L91" s="5">
        <v>63.0</v>
      </c>
      <c r="M91" s="8">
        <v>13.53846154</v>
      </c>
      <c r="N91" s="9" t="str">
        <f>VLOOKUP(A91,'NEW file_4_merged_3'!$A$2:$Q$2007,14,)</f>
        <v>#N/A</v>
      </c>
      <c r="O91" s="10" t="str">
        <f>VLOOKUP(A91,'NEW file_4_merged_3'!$A$2:$Q$2007,15,)</f>
        <v>#N/A</v>
      </c>
      <c r="Q91" s="9" t="str">
        <f>VLOOKUP(A91,'NEW file_4_merged_3'!$A$2:$Q$2007,16,)</f>
        <v>#N/A</v>
      </c>
      <c r="T91" s="3">
        <v>0.0</v>
      </c>
    </row>
    <row r="92">
      <c r="A92" s="5">
        <v>112496.0</v>
      </c>
      <c r="B92" s="5" t="s">
        <v>29</v>
      </c>
      <c r="C92" s="6" t="s">
        <v>24</v>
      </c>
      <c r="D92" s="5">
        <v>1906.0</v>
      </c>
      <c r="E92" s="5">
        <v>44.0</v>
      </c>
      <c r="F92" s="5">
        <v>512.0</v>
      </c>
      <c r="G92" s="5">
        <v>540.0</v>
      </c>
      <c r="H92" s="5">
        <v>759.0</v>
      </c>
      <c r="I92" s="5">
        <v>896.0</v>
      </c>
      <c r="J92" s="5">
        <v>41437.0</v>
      </c>
      <c r="K92" s="5">
        <v>0.0</v>
      </c>
      <c r="L92" s="5">
        <v>21.0</v>
      </c>
      <c r="M92" s="8">
        <v>8.125</v>
      </c>
      <c r="N92" s="9">
        <f>VLOOKUP(A92,'NEW file_4_merged_3'!$A$2:$Q$2007,14,)</f>
        <v>0</v>
      </c>
      <c r="O92" s="10">
        <f>VLOOKUP(A92,'NEW file_4_merged_3'!$A$2:$Q$2007,15,)</f>
        <v>0</v>
      </c>
      <c r="P92" s="9">
        <f t="shared" ref="P92:P93" si="13">DATEDIF(O92,$W$1,"Y")</f>
        <v>97</v>
      </c>
      <c r="Q92" s="9" t="str">
        <f>VLOOKUP(A92,'NEW file_4_merged_3'!$A$2:$Q$2007,16,)</f>
        <v>C1</v>
      </c>
      <c r="R92" s="9" t="str">
        <f t="shared" ref="R92:R93" si="14">LEFT(Q92,1)</f>
        <v>C</v>
      </c>
      <c r="S92" s="9" t="str">
        <f t="shared" ref="S92:S93" si="15">RIGHT(Q92,1)</f>
        <v>1</v>
      </c>
      <c r="T92" s="9">
        <f>VLOOKUP(A92,'NEW file_4_merged_3'!$A$2:$Q$2007,17,)</f>
        <v>10</v>
      </c>
    </row>
    <row r="93">
      <c r="A93" s="5">
        <v>110822.0</v>
      </c>
      <c r="B93" s="5" t="s">
        <v>29</v>
      </c>
      <c r="C93" s="6" t="s">
        <v>24</v>
      </c>
      <c r="D93" s="5">
        <v>576.0</v>
      </c>
      <c r="E93" s="7"/>
      <c r="F93" s="5">
        <v>284.0</v>
      </c>
      <c r="G93" s="5">
        <v>311.0</v>
      </c>
      <c r="H93" s="5">
        <v>326.0</v>
      </c>
      <c r="I93" s="5">
        <v>351.0</v>
      </c>
      <c r="J93" s="5">
        <v>10860.0</v>
      </c>
      <c r="K93" s="5">
        <v>1.0</v>
      </c>
      <c r="L93" s="5">
        <v>78.0</v>
      </c>
      <c r="M93" s="8">
        <v>12.4</v>
      </c>
      <c r="N93" s="9">
        <f>VLOOKUP(A93,'NEW file_4_merged_3'!$A$2:$Q$2007,14,)</f>
        <v>2</v>
      </c>
      <c r="O93" s="10">
        <f>VLOOKUP(A93,'NEW file_4_merged_3'!$A$2:$Q$2007,15,)</f>
        <v>0</v>
      </c>
      <c r="P93" s="9">
        <f t="shared" si="13"/>
        <v>97</v>
      </c>
      <c r="Q93" s="9" t="str">
        <f>VLOOKUP(A93,'NEW file_4_merged_3'!$A$2:$Q$2007,16,)</f>
        <v>C1</v>
      </c>
      <c r="R93" s="9" t="str">
        <f t="shared" si="14"/>
        <v>C</v>
      </c>
      <c r="S93" s="9" t="str">
        <f t="shared" si="15"/>
        <v>1</v>
      </c>
      <c r="T93" s="9">
        <f>VLOOKUP(A93,'NEW file_4_merged_3'!$A$2:$Q$2007,17,)</f>
        <v>20</v>
      </c>
    </row>
    <row r="94">
      <c r="A94" s="5"/>
      <c r="B94" s="5" t="s">
        <v>29</v>
      </c>
      <c r="C94" s="5" t="s">
        <v>22</v>
      </c>
      <c r="D94" s="5">
        <v>855.0</v>
      </c>
      <c r="E94" s="5">
        <v>6.0</v>
      </c>
      <c r="F94" s="5">
        <v>257.0</v>
      </c>
      <c r="G94" s="5">
        <v>267.0</v>
      </c>
      <c r="H94" s="5">
        <v>345.0</v>
      </c>
      <c r="I94" s="5">
        <v>374.0</v>
      </c>
      <c r="J94" s="5">
        <v>14500.0</v>
      </c>
      <c r="K94" s="5">
        <v>1.0</v>
      </c>
      <c r="L94" s="5">
        <v>56.0</v>
      </c>
      <c r="M94" s="8">
        <v>10.0</v>
      </c>
      <c r="N94" s="9" t="str">
        <f>VLOOKUP(A94,'NEW file_4_merged_3'!$A$2:$Q$2007,14,)</f>
        <v>#N/A</v>
      </c>
      <c r="O94" s="10" t="str">
        <f>VLOOKUP(A94,'NEW file_4_merged_3'!$A$2:$Q$2007,15,)</f>
        <v>#N/A</v>
      </c>
      <c r="Q94" s="9" t="str">
        <f>VLOOKUP(A94,'NEW file_4_merged_3'!$A$2:$Q$2007,16,)</f>
        <v>#N/A</v>
      </c>
      <c r="T94" s="3">
        <v>0.0</v>
      </c>
    </row>
    <row r="95">
      <c r="A95" s="5">
        <v>112406.0</v>
      </c>
      <c r="B95" s="5" t="s">
        <v>29</v>
      </c>
      <c r="C95" s="6" t="s">
        <v>24</v>
      </c>
      <c r="D95" s="5">
        <v>490.0</v>
      </c>
      <c r="E95" s="7"/>
      <c r="F95" s="5">
        <v>229.0</v>
      </c>
      <c r="G95" s="5">
        <v>271.0</v>
      </c>
      <c r="H95" s="5">
        <v>275.0</v>
      </c>
      <c r="I95" s="5">
        <v>310.0</v>
      </c>
      <c r="J95" s="5">
        <v>10200.0</v>
      </c>
      <c r="K95" s="5">
        <v>1.0</v>
      </c>
      <c r="L95" s="5">
        <v>63.0</v>
      </c>
      <c r="M95" s="8">
        <v>22.5</v>
      </c>
      <c r="N95" s="9">
        <f>VLOOKUP(A95,'NEW file_4_merged_3'!$A$2:$Q$2007,14,)</f>
        <v>0</v>
      </c>
      <c r="O95" s="10">
        <f>VLOOKUP(A95,'NEW file_4_merged_3'!$A$2:$Q$2007,15,)</f>
        <v>0</v>
      </c>
      <c r="P95" s="9">
        <f t="shared" ref="P95:P114" si="16">DATEDIF(O95,$W$1,"Y")</f>
        <v>97</v>
      </c>
      <c r="Q95" s="9" t="str">
        <f>VLOOKUP(A95,'NEW file_4_merged_3'!$A$2:$Q$2007,16,)</f>
        <v>R2</v>
      </c>
      <c r="R95" s="9" t="str">
        <f t="shared" ref="R95:R109" si="17">LEFT(Q95,1)</f>
        <v>R</v>
      </c>
      <c r="S95" s="9" t="str">
        <f t="shared" ref="S95:S114" si="18">RIGHT(Q95,1)</f>
        <v>2</v>
      </c>
      <c r="T95" s="9">
        <f>VLOOKUP(A95,'NEW file_4_merged_3'!$A$2:$Q$2007,17,)</f>
        <v>25</v>
      </c>
    </row>
    <row r="96">
      <c r="A96" s="5">
        <v>12049.0</v>
      </c>
      <c r="B96" s="5" t="s">
        <v>29</v>
      </c>
      <c r="C96" s="5" t="s">
        <v>22</v>
      </c>
      <c r="D96" s="5">
        <v>326.0</v>
      </c>
      <c r="E96" s="7"/>
      <c r="F96" s="5">
        <v>125.0</v>
      </c>
      <c r="G96" s="5">
        <v>189.0</v>
      </c>
      <c r="H96" s="5">
        <v>189.0</v>
      </c>
      <c r="I96" s="5">
        <v>213.0</v>
      </c>
      <c r="J96" s="5">
        <v>8845.0</v>
      </c>
      <c r="K96" s="5">
        <v>1.0</v>
      </c>
      <c r="L96" s="5">
        <v>32.0</v>
      </c>
      <c r="M96" s="8">
        <v>6.3</v>
      </c>
      <c r="N96" s="9">
        <f>VLOOKUP(A96,'NEW file_4_merged_3'!$A$2:$Q$2007,14,)</f>
        <v>0</v>
      </c>
      <c r="O96" s="10">
        <f>VLOOKUP(A96,'NEW file_4_merged_3'!$A$2:$Q$2007,15,)</f>
        <v>2812</v>
      </c>
      <c r="P96" s="9">
        <f t="shared" si="16"/>
        <v>89</v>
      </c>
      <c r="Q96" s="9" t="str">
        <f>VLOOKUP(A96,'NEW file_4_merged_3'!$A$2:$Q$2007,16,)</f>
        <v>R3</v>
      </c>
      <c r="R96" s="9" t="str">
        <f t="shared" si="17"/>
        <v>R</v>
      </c>
      <c r="S96" s="9" t="str">
        <f t="shared" si="18"/>
        <v>3</v>
      </c>
      <c r="T96" s="9">
        <f>VLOOKUP(A96,'NEW file_4_merged_3'!$A$2:$Q$2007,17,)</f>
        <v>5</v>
      </c>
    </row>
    <row r="97">
      <c r="A97" s="5">
        <v>112532.0</v>
      </c>
      <c r="B97" s="5" t="s">
        <v>29</v>
      </c>
      <c r="C97" s="6" t="s">
        <v>24</v>
      </c>
      <c r="D97" s="5">
        <v>472.0</v>
      </c>
      <c r="E97" s="5">
        <v>1.0</v>
      </c>
      <c r="F97" s="5">
        <v>225.0</v>
      </c>
      <c r="G97" s="5">
        <v>250.0</v>
      </c>
      <c r="H97" s="5">
        <v>290.0</v>
      </c>
      <c r="I97" s="5">
        <v>336.0</v>
      </c>
      <c r="J97" s="5">
        <v>13758.0</v>
      </c>
      <c r="K97" s="5">
        <v>2.0</v>
      </c>
      <c r="L97" s="5">
        <v>55.0</v>
      </c>
      <c r="M97" s="8">
        <v>9.52173913</v>
      </c>
      <c r="N97" s="9">
        <f>VLOOKUP(A97,'NEW file_4_merged_3'!$A$2:$Q$2007,14,)</f>
        <v>0</v>
      </c>
      <c r="O97" s="10">
        <f>VLOOKUP(A97,'NEW file_4_merged_3'!$A$2:$Q$2007,15,)</f>
        <v>0</v>
      </c>
      <c r="P97" s="9">
        <f t="shared" si="16"/>
        <v>97</v>
      </c>
      <c r="Q97" s="9" t="str">
        <f>VLOOKUP(A97,'NEW file_4_merged_3'!$A$2:$Q$2007,16,)</f>
        <v>R2</v>
      </c>
      <c r="R97" s="9" t="str">
        <f t="shared" si="17"/>
        <v>R</v>
      </c>
      <c r="S97" s="9" t="str">
        <f t="shared" si="18"/>
        <v>2</v>
      </c>
      <c r="T97" s="9">
        <f>VLOOKUP(A97,'NEW file_4_merged_3'!$A$2:$Q$2007,17,)</f>
        <v>11</v>
      </c>
    </row>
    <row r="98">
      <c r="A98" s="5">
        <v>111045.0</v>
      </c>
      <c r="B98" s="5" t="s">
        <v>29</v>
      </c>
      <c r="C98" s="6" t="s">
        <v>27</v>
      </c>
      <c r="D98" s="5">
        <v>428.0</v>
      </c>
      <c r="E98" s="5">
        <v>1.0</v>
      </c>
      <c r="F98" s="5">
        <v>208.0</v>
      </c>
      <c r="G98" s="5">
        <v>227.0</v>
      </c>
      <c r="H98" s="5">
        <v>251.0</v>
      </c>
      <c r="I98" s="5">
        <v>276.0</v>
      </c>
      <c r="J98" s="5">
        <v>10201.0</v>
      </c>
      <c r="K98" s="5">
        <v>0.0</v>
      </c>
      <c r="L98" s="5">
        <v>76.0</v>
      </c>
      <c r="M98" s="8">
        <v>10.35714286</v>
      </c>
      <c r="N98" s="9">
        <f>VLOOKUP(A98,'NEW file_4_merged_3'!$A$2:$Q$2007,14,)</f>
        <v>0</v>
      </c>
      <c r="O98" s="10">
        <f>VLOOKUP(A98,'NEW file_4_merged_3'!$A$2:$Q$2007,15,)</f>
        <v>1812</v>
      </c>
      <c r="P98" s="9">
        <f t="shared" si="16"/>
        <v>92</v>
      </c>
      <c r="Q98" s="9" t="str">
        <f>VLOOKUP(A98,'NEW file_4_merged_3'!$A$2:$Q$2007,16,)</f>
        <v>R2</v>
      </c>
      <c r="R98" s="9" t="str">
        <f t="shared" si="17"/>
        <v>R</v>
      </c>
      <c r="S98" s="9" t="str">
        <f t="shared" si="18"/>
        <v>2</v>
      </c>
      <c r="T98" s="9">
        <f>VLOOKUP(A98,'NEW file_4_merged_3'!$A$2:$Q$2007,17,)</f>
        <v>10</v>
      </c>
    </row>
    <row r="99">
      <c r="A99" s="5">
        <v>111918.0</v>
      </c>
      <c r="B99" s="5" t="s">
        <v>29</v>
      </c>
      <c r="C99" s="6" t="s">
        <v>24</v>
      </c>
      <c r="D99" s="5">
        <v>427.0</v>
      </c>
      <c r="E99" s="7"/>
      <c r="F99" s="5">
        <v>250.0</v>
      </c>
      <c r="G99" s="5">
        <v>286.0</v>
      </c>
      <c r="H99" s="5">
        <v>296.0</v>
      </c>
      <c r="I99" s="5">
        <v>356.0</v>
      </c>
      <c r="J99" s="5">
        <v>14425.0</v>
      </c>
      <c r="K99" s="5">
        <v>0.0</v>
      </c>
      <c r="L99" s="5">
        <v>77.0</v>
      </c>
      <c r="M99" s="8">
        <v>7.076923077</v>
      </c>
      <c r="N99" s="9">
        <f>VLOOKUP(A99,'NEW file_4_merged_3'!$A$2:$Q$2007,14,)</f>
        <v>0</v>
      </c>
      <c r="O99" s="10">
        <f>VLOOKUP(A99,'NEW file_4_merged_3'!$A$2:$Q$2007,15,)</f>
        <v>3201</v>
      </c>
      <c r="P99" s="9">
        <f t="shared" si="16"/>
        <v>88</v>
      </c>
      <c r="Q99" s="9" t="str">
        <f>VLOOKUP(A99,'NEW file_4_merged_3'!$A$2:$Q$2007,16,)</f>
        <v>T2</v>
      </c>
      <c r="R99" s="9" t="str">
        <f t="shared" si="17"/>
        <v>T</v>
      </c>
      <c r="S99" s="9" t="str">
        <f t="shared" si="18"/>
        <v>2</v>
      </c>
      <c r="T99" s="9">
        <f>VLOOKUP(A99,'NEW file_4_merged_3'!$A$2:$Q$2007,17,)</f>
        <v>5</v>
      </c>
    </row>
    <row r="100">
      <c r="A100" s="5">
        <v>12832.0</v>
      </c>
      <c r="B100" s="5" t="s">
        <v>29</v>
      </c>
      <c r="C100" s="6" t="s">
        <v>24</v>
      </c>
      <c r="D100" s="5">
        <v>662.0</v>
      </c>
      <c r="E100" s="5">
        <v>1.0</v>
      </c>
      <c r="F100" s="5">
        <v>292.0</v>
      </c>
      <c r="G100" s="5">
        <v>347.0</v>
      </c>
      <c r="H100" s="5">
        <v>337.0</v>
      </c>
      <c r="I100" s="5">
        <v>377.0</v>
      </c>
      <c r="J100" s="5">
        <v>12252.0</v>
      </c>
      <c r="K100" s="5">
        <v>1.0</v>
      </c>
      <c r="L100" s="5">
        <v>74.0</v>
      </c>
      <c r="M100" s="8">
        <v>10.4</v>
      </c>
      <c r="N100" s="9">
        <f>VLOOKUP(A100,'NEW file_4_merged_3'!$A$2:$Q$2007,14,)</f>
        <v>0</v>
      </c>
      <c r="O100" s="10">
        <f>VLOOKUP(A100,'NEW file_4_merged_3'!$A$2:$Q$2007,15,)</f>
        <v>2301</v>
      </c>
      <c r="P100" s="9">
        <f t="shared" si="16"/>
        <v>91</v>
      </c>
      <c r="Q100" s="9" t="str">
        <f>VLOOKUP(A100,'NEW file_4_merged_3'!$A$2:$Q$2007,16,)</f>
        <v>T2</v>
      </c>
      <c r="R100" s="9" t="str">
        <f t="shared" si="17"/>
        <v>T</v>
      </c>
      <c r="S100" s="9" t="str">
        <f t="shared" si="18"/>
        <v>2</v>
      </c>
      <c r="T100" s="9">
        <f>VLOOKUP(A100,'NEW file_4_merged_3'!$A$2:$Q$2007,17,)</f>
        <v>10</v>
      </c>
    </row>
    <row r="101">
      <c r="A101" s="5">
        <v>112495.0</v>
      </c>
      <c r="B101" s="5" t="s">
        <v>29</v>
      </c>
      <c r="C101" s="6" t="s">
        <v>24</v>
      </c>
      <c r="D101" s="5">
        <v>698.0</v>
      </c>
      <c r="E101" s="5">
        <v>5.0</v>
      </c>
      <c r="F101" s="5">
        <v>287.0</v>
      </c>
      <c r="G101" s="5">
        <v>372.0</v>
      </c>
      <c r="H101" s="5">
        <v>376.0</v>
      </c>
      <c r="I101" s="5">
        <v>454.0</v>
      </c>
      <c r="J101" s="5">
        <v>17175.0</v>
      </c>
      <c r="K101" s="5">
        <v>3.0</v>
      </c>
      <c r="L101" s="5">
        <v>56.0</v>
      </c>
      <c r="M101" s="8">
        <v>6.4</v>
      </c>
      <c r="N101" s="9">
        <f>VLOOKUP(A101,'NEW file_4_merged_3'!$A$2:$Q$2007,14,)</f>
        <v>0</v>
      </c>
      <c r="O101" s="10">
        <f>VLOOKUP(A101,'NEW file_4_merged_3'!$A$2:$Q$2007,15,)</f>
        <v>0</v>
      </c>
      <c r="P101" s="9">
        <f t="shared" si="16"/>
        <v>97</v>
      </c>
      <c r="Q101" s="9" t="str">
        <f>VLOOKUP(A101,'NEW file_4_merged_3'!$A$2:$Q$2007,16,)</f>
        <v>C2</v>
      </c>
      <c r="R101" s="9" t="str">
        <f t="shared" si="17"/>
        <v>C</v>
      </c>
      <c r="S101" s="9" t="str">
        <f t="shared" si="18"/>
        <v>2</v>
      </c>
      <c r="T101" s="9">
        <f>VLOOKUP(A101,'NEW file_4_merged_3'!$A$2:$Q$2007,17,)</f>
        <v>8</v>
      </c>
    </row>
    <row r="102">
      <c r="A102" s="5">
        <v>112504.0</v>
      </c>
      <c r="B102" s="5" t="s">
        <v>29</v>
      </c>
      <c r="C102" s="6" t="s">
        <v>24</v>
      </c>
      <c r="D102" s="5">
        <v>773.0</v>
      </c>
      <c r="E102" s="7"/>
      <c r="F102" s="5">
        <v>521.0</v>
      </c>
      <c r="G102" s="5">
        <v>545.0</v>
      </c>
      <c r="H102" s="5">
        <v>530.0</v>
      </c>
      <c r="I102" s="5">
        <v>566.0</v>
      </c>
      <c r="J102" s="5">
        <v>18085.0</v>
      </c>
      <c r="K102" s="5">
        <v>0.0</v>
      </c>
      <c r="L102" s="5">
        <v>61.0</v>
      </c>
      <c r="M102" s="8">
        <v>5.833333333</v>
      </c>
      <c r="N102" s="9">
        <f>VLOOKUP(A102,'NEW file_4_merged_3'!$A$2:$Q$2007,14,)</f>
        <v>0</v>
      </c>
      <c r="O102" s="10">
        <f>VLOOKUP(A102,'NEW file_4_merged_3'!$A$2:$Q$2007,15,)</f>
        <v>2401</v>
      </c>
      <c r="P102" s="9">
        <f t="shared" si="16"/>
        <v>90</v>
      </c>
      <c r="Q102" s="9" t="str">
        <f>VLOOKUP(A102,'NEW file_4_merged_3'!$A$2:$Q$2007,16,)</f>
        <v>C1</v>
      </c>
      <c r="R102" s="9" t="str">
        <f t="shared" si="17"/>
        <v>C</v>
      </c>
      <c r="S102" s="9" t="str">
        <f t="shared" si="18"/>
        <v>1</v>
      </c>
      <c r="T102" s="9">
        <f>VLOOKUP(A102,'NEW file_4_merged_3'!$A$2:$Q$2007,17,)</f>
        <v>10</v>
      </c>
    </row>
    <row r="103">
      <c r="A103" s="5">
        <v>111142.0</v>
      </c>
      <c r="B103" s="5" t="s">
        <v>29</v>
      </c>
      <c r="C103" s="6" t="s">
        <v>24</v>
      </c>
      <c r="D103" s="5">
        <v>505.0</v>
      </c>
      <c r="E103" s="7"/>
      <c r="F103" s="5">
        <v>222.0</v>
      </c>
      <c r="G103" s="5">
        <v>253.0</v>
      </c>
      <c r="H103" s="5">
        <v>342.0</v>
      </c>
      <c r="I103" s="5">
        <v>374.0</v>
      </c>
      <c r="J103" s="5">
        <v>14178.0</v>
      </c>
      <c r="K103" s="5">
        <v>4.0</v>
      </c>
      <c r="L103" s="5">
        <v>40.0</v>
      </c>
      <c r="M103" s="8">
        <v>7.35</v>
      </c>
      <c r="N103" s="9">
        <f>VLOOKUP(A103,'NEW file_4_merged_3'!$A$2:$Q$2007,14,)</f>
        <v>2</v>
      </c>
      <c r="O103" s="10">
        <f>VLOOKUP(A103,'NEW file_4_merged_3'!$A$2:$Q$2007,15,)</f>
        <v>2501</v>
      </c>
      <c r="P103" s="9">
        <f t="shared" si="16"/>
        <v>90</v>
      </c>
      <c r="Q103" s="9" t="str">
        <f>VLOOKUP(A103,'NEW file_4_merged_3'!$A$2:$Q$2007,16,)</f>
        <v>T2</v>
      </c>
      <c r="R103" s="9" t="str">
        <f t="shared" si="17"/>
        <v>T</v>
      </c>
      <c r="S103" s="9" t="str">
        <f t="shared" si="18"/>
        <v>2</v>
      </c>
      <c r="T103" s="9">
        <f>VLOOKUP(A103,'NEW file_4_merged_3'!$A$2:$Q$2007,17,)</f>
        <v>10</v>
      </c>
    </row>
    <row r="104">
      <c r="A104" s="8">
        <v>14831.0</v>
      </c>
      <c r="B104" s="5" t="s">
        <v>29</v>
      </c>
      <c r="C104" s="6" t="s">
        <v>24</v>
      </c>
      <c r="D104" s="5">
        <v>374.0</v>
      </c>
      <c r="E104" s="7"/>
      <c r="F104" s="5">
        <v>223.0</v>
      </c>
      <c r="G104" s="5">
        <v>242.0</v>
      </c>
      <c r="H104" s="5">
        <v>254.0</v>
      </c>
      <c r="I104" s="5">
        <v>276.0</v>
      </c>
      <c r="J104" s="5">
        <v>9291.0</v>
      </c>
      <c r="K104" s="5">
        <v>2.0</v>
      </c>
      <c r="L104" s="5">
        <v>73.0</v>
      </c>
      <c r="M104" s="8">
        <v>8.785714286</v>
      </c>
      <c r="N104" s="9">
        <f>VLOOKUP(A104,'NEW file_4_merged_3'!$A$2:$Q$2007,14,)</f>
        <v>0</v>
      </c>
      <c r="O104" s="10">
        <f>VLOOKUP(A104,'NEW file_4_merged_3'!$A$2:$Q$2007,15,)</f>
        <v>0</v>
      </c>
      <c r="P104" s="9">
        <f t="shared" si="16"/>
        <v>97</v>
      </c>
      <c r="Q104" s="9" t="str">
        <f>VLOOKUP(A104,'NEW file_4_merged_3'!$A$2:$Q$2007,16,)</f>
        <v>R3</v>
      </c>
      <c r="R104" s="9" t="str">
        <f t="shared" si="17"/>
        <v>R</v>
      </c>
      <c r="S104" s="9" t="str">
        <f t="shared" si="18"/>
        <v>3</v>
      </c>
      <c r="T104" s="9">
        <f>VLOOKUP(A104,'NEW file_4_merged_3'!$A$2:$Q$2007,17,)</f>
        <v>10</v>
      </c>
    </row>
    <row r="105">
      <c r="A105" s="8">
        <v>111981.0</v>
      </c>
      <c r="B105" s="5" t="s">
        <v>29</v>
      </c>
      <c r="C105" s="6" t="s">
        <v>24</v>
      </c>
      <c r="D105" s="5">
        <v>439.0</v>
      </c>
      <c r="E105" s="7"/>
      <c r="F105" s="5">
        <v>192.0</v>
      </c>
      <c r="G105" s="5">
        <v>226.0</v>
      </c>
      <c r="H105" s="5">
        <v>217.0</v>
      </c>
      <c r="I105" s="5">
        <v>249.0</v>
      </c>
      <c r="J105" s="5">
        <v>10106.0</v>
      </c>
      <c r="K105" s="5">
        <v>1.0</v>
      </c>
      <c r="L105" s="5">
        <v>31.0</v>
      </c>
      <c r="M105" s="8">
        <v>8.0</v>
      </c>
      <c r="N105" s="9">
        <f>VLOOKUP(A105,'NEW file_4_merged_3'!$A$2:$Q$2007,14,)</f>
        <v>2</v>
      </c>
      <c r="O105" s="10">
        <f>VLOOKUP(A105,'NEW file_4_merged_3'!$A$2:$Q$2007,15,)</f>
        <v>0</v>
      </c>
      <c r="P105" s="9">
        <f t="shared" si="16"/>
        <v>97</v>
      </c>
      <c r="Q105" s="9" t="str">
        <f>VLOOKUP(A105,'NEW file_4_merged_3'!$A$2:$Q$2007,16,)</f>
        <v>R2</v>
      </c>
      <c r="R105" s="9" t="str">
        <f t="shared" si="17"/>
        <v>R</v>
      </c>
      <c r="S105" s="9" t="str">
        <f t="shared" si="18"/>
        <v>2</v>
      </c>
      <c r="T105" s="9">
        <f>VLOOKUP(A105,'NEW file_4_merged_3'!$A$2:$Q$2007,17,)</f>
        <v>20</v>
      </c>
    </row>
    <row r="106">
      <c r="A106" s="8">
        <v>111861.0</v>
      </c>
      <c r="B106" s="5" t="s">
        <v>29</v>
      </c>
      <c r="C106" s="5" t="s">
        <v>22</v>
      </c>
      <c r="D106" s="5">
        <v>340.0</v>
      </c>
      <c r="E106" s="7"/>
      <c r="F106" s="5">
        <v>136.0</v>
      </c>
      <c r="G106" s="5">
        <v>150.0</v>
      </c>
      <c r="H106" s="5">
        <v>165.0</v>
      </c>
      <c r="I106" s="5">
        <v>196.0</v>
      </c>
      <c r="J106" s="5">
        <v>7061.0</v>
      </c>
      <c r="K106" s="5">
        <v>1.0</v>
      </c>
      <c r="L106" s="5">
        <v>76.0</v>
      </c>
      <c r="M106" s="8">
        <v>3.6</v>
      </c>
      <c r="N106" s="9">
        <f>VLOOKUP(A106,'NEW file_4_merged_3'!$A$2:$Q$2007,14,)</f>
        <v>1</v>
      </c>
      <c r="O106" s="10">
        <f>VLOOKUP(A106,'NEW file_4_merged_3'!$A$2:$Q$2007,15,)</f>
        <v>2212</v>
      </c>
      <c r="P106" s="9">
        <f t="shared" si="16"/>
        <v>91</v>
      </c>
      <c r="Q106" s="9" t="str">
        <f>VLOOKUP(A106,'NEW file_4_merged_3'!$A$2:$Q$2007,16,)</f>
        <v>T3</v>
      </c>
      <c r="R106" s="9" t="str">
        <f t="shared" si="17"/>
        <v>T</v>
      </c>
      <c r="S106" s="9" t="str">
        <f t="shared" si="18"/>
        <v>3</v>
      </c>
      <c r="T106" s="9">
        <f>VLOOKUP(A106,'NEW file_4_merged_3'!$A$2:$Q$2007,17,)</f>
        <v>5</v>
      </c>
    </row>
    <row r="107">
      <c r="A107" s="8">
        <v>111371.0</v>
      </c>
      <c r="B107" s="5" t="s">
        <v>29</v>
      </c>
      <c r="C107" s="6" t="s">
        <v>27</v>
      </c>
      <c r="D107" s="5">
        <v>655.0</v>
      </c>
      <c r="E107" s="7"/>
      <c r="F107" s="5">
        <v>356.0</v>
      </c>
      <c r="G107" s="5">
        <v>401.0</v>
      </c>
      <c r="H107" s="5">
        <v>362.0</v>
      </c>
      <c r="I107" s="5">
        <v>412.0</v>
      </c>
      <c r="J107" s="5">
        <v>13334.0</v>
      </c>
      <c r="K107" s="5">
        <v>2.0</v>
      </c>
      <c r="L107" s="5">
        <v>48.0</v>
      </c>
      <c r="M107" s="8">
        <v>8.6</v>
      </c>
      <c r="N107" s="9">
        <f>VLOOKUP(A107,'NEW file_4_merged_3'!$A$2:$Q$2007,14,)</f>
        <v>0</v>
      </c>
      <c r="O107" s="10">
        <f>VLOOKUP(A107,'NEW file_4_merged_3'!$A$2:$Q$2007,15,)</f>
        <v>0</v>
      </c>
      <c r="P107" s="9">
        <f t="shared" si="16"/>
        <v>97</v>
      </c>
      <c r="Q107" s="9" t="str">
        <f>VLOOKUP(A107,'NEW file_4_merged_3'!$A$2:$Q$2007,16,)</f>
        <v>T2</v>
      </c>
      <c r="R107" s="9" t="str">
        <f t="shared" si="17"/>
        <v>T</v>
      </c>
      <c r="S107" s="9" t="str">
        <f t="shared" si="18"/>
        <v>2</v>
      </c>
      <c r="T107" s="9">
        <f>VLOOKUP(A107,'NEW file_4_merged_3'!$A$2:$Q$2007,17,)</f>
        <v>20</v>
      </c>
    </row>
    <row r="108">
      <c r="A108" s="8">
        <v>110871.0</v>
      </c>
      <c r="B108" s="5" t="s">
        <v>29</v>
      </c>
      <c r="C108" s="6" t="s">
        <v>24</v>
      </c>
      <c r="D108" s="5">
        <v>341.0</v>
      </c>
      <c r="E108" s="7"/>
      <c r="F108" s="5">
        <v>160.0</v>
      </c>
      <c r="G108" s="5">
        <v>215.0</v>
      </c>
      <c r="H108" s="5">
        <v>215.0</v>
      </c>
      <c r="I108" s="5">
        <v>252.0</v>
      </c>
      <c r="J108" s="5">
        <v>8707.0</v>
      </c>
      <c r="K108" s="5">
        <v>1.0</v>
      </c>
      <c r="L108" s="5">
        <v>80.0</v>
      </c>
      <c r="M108" s="8">
        <v>4.0</v>
      </c>
      <c r="N108" s="9">
        <f>VLOOKUP(A108,'NEW file_4_merged_3'!$A$2:$Q$2007,14,)</f>
        <v>2</v>
      </c>
      <c r="O108" s="10">
        <f>VLOOKUP(A108,'NEW file_4_merged_3'!$A$2:$Q$2007,15,)</f>
        <v>1010</v>
      </c>
      <c r="P108" s="9">
        <f t="shared" si="16"/>
        <v>94</v>
      </c>
      <c r="Q108" s="9" t="str">
        <f>VLOOKUP(A108,'NEW file_4_merged_3'!$A$2:$Q$2007,16,)</f>
        <v>R2</v>
      </c>
      <c r="R108" s="9" t="str">
        <f t="shared" si="17"/>
        <v>R</v>
      </c>
      <c r="S108" s="9" t="str">
        <f t="shared" si="18"/>
        <v>2</v>
      </c>
      <c r="T108" s="9">
        <f>VLOOKUP(A108,'NEW file_4_merged_3'!$A$2:$Q$2007,17,)</f>
        <v>5</v>
      </c>
    </row>
    <row r="109">
      <c r="A109" s="8">
        <v>89210.0</v>
      </c>
      <c r="B109" s="5" t="s">
        <v>29</v>
      </c>
      <c r="C109" s="6" t="s">
        <v>27</v>
      </c>
      <c r="D109" s="5">
        <v>493.0</v>
      </c>
      <c r="E109" s="5">
        <v>1.0</v>
      </c>
      <c r="F109" s="5">
        <v>188.0</v>
      </c>
      <c r="G109" s="5">
        <v>202.0</v>
      </c>
      <c r="H109" s="5">
        <v>223.0</v>
      </c>
      <c r="I109" s="5">
        <v>259.0</v>
      </c>
      <c r="J109" s="5">
        <v>9997.0</v>
      </c>
      <c r="K109" s="5">
        <v>3.0</v>
      </c>
      <c r="L109" s="5">
        <v>35.0</v>
      </c>
      <c r="M109" s="8">
        <v>44.72727273</v>
      </c>
      <c r="N109" s="9">
        <f>VLOOKUP(A109,'NEW file_4_merged_3'!$A$2:$Q$2007,14,)</f>
        <v>2</v>
      </c>
      <c r="O109" s="10">
        <f>VLOOKUP(A109,'NEW file_4_merged_3'!$A$2:$Q$2007,15,)</f>
        <v>3801</v>
      </c>
      <c r="P109" s="9">
        <f t="shared" si="16"/>
        <v>87</v>
      </c>
      <c r="Q109" s="9" t="str">
        <f>VLOOKUP(A109,'NEW file_4_merged_3'!$A$2:$Q$2007,16,)</f>
        <v>S2</v>
      </c>
      <c r="R109" s="9" t="str">
        <f t="shared" si="17"/>
        <v>S</v>
      </c>
      <c r="S109" s="9" t="str">
        <f t="shared" si="18"/>
        <v>2</v>
      </c>
      <c r="T109" s="9">
        <f>VLOOKUP(A109,'NEW file_4_merged_3'!$A$2:$Q$2007,17,)</f>
        <v>25</v>
      </c>
    </row>
    <row r="110">
      <c r="A110" s="8">
        <v>117882.0</v>
      </c>
      <c r="B110" s="5" t="s">
        <v>29</v>
      </c>
      <c r="C110" s="6" t="s">
        <v>24</v>
      </c>
      <c r="D110" s="5">
        <v>424.0</v>
      </c>
      <c r="E110" s="7"/>
      <c r="F110" s="5">
        <v>252.0</v>
      </c>
      <c r="G110" s="5">
        <v>303.0</v>
      </c>
      <c r="H110" s="5">
        <v>299.0</v>
      </c>
      <c r="I110" s="5">
        <v>354.0</v>
      </c>
      <c r="J110" s="5">
        <v>14198.0</v>
      </c>
      <c r="K110" s="5">
        <v>0.0</v>
      </c>
      <c r="L110" s="5">
        <v>44.0</v>
      </c>
      <c r="M110" s="8">
        <v>11.66666667</v>
      </c>
      <c r="N110" s="9">
        <f>VLOOKUP(A110,'NEW file_4_merged_3'!$A$2:$Q$2007,14,)</f>
        <v>0</v>
      </c>
      <c r="O110" s="10">
        <f>VLOOKUP(A110,'NEW file_4_merged_3'!$A$2:$Q$2007,15,)</f>
        <v>2907</v>
      </c>
      <c r="P110" s="9">
        <f t="shared" si="16"/>
        <v>89</v>
      </c>
      <c r="S110" s="9" t="str">
        <f t="shared" si="18"/>
        <v/>
      </c>
      <c r="T110" s="9">
        <f>VLOOKUP(A110,'NEW file_4_merged_3'!$A$2:$Q$2007,17,)</f>
        <v>20</v>
      </c>
    </row>
    <row r="111">
      <c r="A111" s="8">
        <v>111023.0</v>
      </c>
      <c r="B111" s="5" t="s">
        <v>29</v>
      </c>
      <c r="C111" s="6" t="s">
        <v>24</v>
      </c>
      <c r="D111" s="5">
        <v>332.0</v>
      </c>
      <c r="E111" s="7"/>
      <c r="F111" s="5">
        <v>170.0</v>
      </c>
      <c r="G111" s="5">
        <v>222.0</v>
      </c>
      <c r="H111" s="5">
        <v>233.0</v>
      </c>
      <c r="I111" s="5">
        <v>269.0</v>
      </c>
      <c r="J111" s="5">
        <v>8725.0</v>
      </c>
      <c r="K111" s="5">
        <v>1.0</v>
      </c>
      <c r="L111" s="5">
        <v>57.0</v>
      </c>
      <c r="M111" s="8">
        <v>15.0</v>
      </c>
      <c r="N111" s="9">
        <f>VLOOKUP(A111,'NEW file_4_merged_3'!$A$2:$Q$2007,14,)</f>
        <v>0</v>
      </c>
      <c r="O111" s="10">
        <f>VLOOKUP(A111,'NEW file_4_merged_3'!$A$2:$Q$2007,15,)</f>
        <v>4401</v>
      </c>
      <c r="P111" s="9">
        <f t="shared" si="16"/>
        <v>85</v>
      </c>
      <c r="Q111" s="9" t="str">
        <f>VLOOKUP(A111,'NEW file_4_merged_3'!$A$2:$Q$2007,16,)</f>
        <v>R3</v>
      </c>
      <c r="R111" s="9" t="str">
        <f t="shared" ref="R111:R114" si="19">LEFT(Q111,1)</f>
        <v>R</v>
      </c>
      <c r="S111" s="9" t="str">
        <f t="shared" si="18"/>
        <v>3</v>
      </c>
      <c r="T111" s="9">
        <f>VLOOKUP(A111,'NEW file_4_merged_3'!$A$2:$Q$2007,17,)</f>
        <v>20</v>
      </c>
    </row>
    <row r="112">
      <c r="A112" s="8">
        <v>110847.0</v>
      </c>
      <c r="B112" s="5" t="s">
        <v>29</v>
      </c>
      <c r="C112" s="5" t="s">
        <v>22</v>
      </c>
      <c r="D112" s="5">
        <v>419.0</v>
      </c>
      <c r="E112" s="7"/>
      <c r="F112" s="5">
        <v>235.0</v>
      </c>
      <c r="G112" s="5">
        <v>277.0</v>
      </c>
      <c r="H112" s="5">
        <v>284.0</v>
      </c>
      <c r="I112" s="5">
        <v>317.0</v>
      </c>
      <c r="J112" s="5">
        <v>10482.0</v>
      </c>
      <c r="K112" s="5">
        <v>1.0</v>
      </c>
      <c r="L112" s="5">
        <v>69.0</v>
      </c>
      <c r="M112" s="8">
        <v>5.227272727</v>
      </c>
      <c r="N112" s="9">
        <f>VLOOKUP(A112,'NEW file_4_merged_3'!$A$2:$Q$2007,14,)</f>
        <v>1002</v>
      </c>
      <c r="O112" s="10">
        <f>VLOOKUP(A112,'NEW file_4_merged_3'!$A$2:$Q$2007,15,)</f>
        <v>0</v>
      </c>
      <c r="P112" s="9">
        <f t="shared" si="16"/>
        <v>97</v>
      </c>
      <c r="Q112" s="9" t="str">
        <f>VLOOKUP(A112,'NEW file_4_merged_3'!$A$2:$Q$2007,16,)</f>
        <v>R2</v>
      </c>
      <c r="R112" s="9" t="str">
        <f t="shared" si="19"/>
        <v>R</v>
      </c>
      <c r="S112" s="9" t="str">
        <f t="shared" si="18"/>
        <v>2</v>
      </c>
      <c r="T112" s="9">
        <f>VLOOKUP(A112,'NEW file_4_merged_3'!$A$2:$Q$2007,17,)</f>
        <v>5</v>
      </c>
    </row>
    <row r="113">
      <c r="A113" s="8">
        <v>112367.0</v>
      </c>
      <c r="B113" s="5" t="s">
        <v>29</v>
      </c>
      <c r="C113" s="6" t="s">
        <v>24</v>
      </c>
      <c r="D113" s="5">
        <v>516.0</v>
      </c>
      <c r="E113" s="7"/>
      <c r="F113" s="5">
        <v>272.0</v>
      </c>
      <c r="G113" s="5">
        <v>337.0</v>
      </c>
      <c r="H113" s="5">
        <v>303.0</v>
      </c>
      <c r="I113" s="5">
        <v>344.0</v>
      </c>
      <c r="J113" s="5">
        <v>11682.0</v>
      </c>
      <c r="K113" s="5">
        <v>1.0</v>
      </c>
      <c r="L113" s="5">
        <v>60.0</v>
      </c>
      <c r="M113" s="8">
        <v>5.578947368</v>
      </c>
      <c r="N113" s="9">
        <f>VLOOKUP(A113,'NEW file_4_merged_3'!$A$2:$Q$2007,14,)</f>
        <v>2</v>
      </c>
      <c r="O113" s="10">
        <f>VLOOKUP(A113,'NEW file_4_merged_3'!$A$2:$Q$2007,15,)</f>
        <v>2101</v>
      </c>
      <c r="P113" s="9">
        <f t="shared" si="16"/>
        <v>91</v>
      </c>
      <c r="Q113" s="9" t="str">
        <f>VLOOKUP(A113,'NEW file_4_merged_3'!$A$2:$Q$2007,16,)</f>
        <v>T2</v>
      </c>
      <c r="R113" s="9" t="str">
        <f t="shared" si="19"/>
        <v>T</v>
      </c>
      <c r="S113" s="9" t="str">
        <f t="shared" si="18"/>
        <v>2</v>
      </c>
      <c r="T113" s="9">
        <f>VLOOKUP(A113,'NEW file_4_merged_3'!$A$2:$Q$2007,17,)</f>
        <v>10</v>
      </c>
    </row>
    <row r="114">
      <c r="A114" s="8">
        <v>112148.0</v>
      </c>
      <c r="B114" s="5" t="s">
        <v>29</v>
      </c>
      <c r="C114" s="5" t="s">
        <v>22</v>
      </c>
      <c r="D114" s="5">
        <v>543.0</v>
      </c>
      <c r="E114" s="5">
        <v>1.0</v>
      </c>
      <c r="F114" s="5">
        <v>198.0</v>
      </c>
      <c r="G114" s="5">
        <v>224.0</v>
      </c>
      <c r="H114" s="5">
        <v>252.0</v>
      </c>
      <c r="I114" s="5">
        <v>285.0</v>
      </c>
      <c r="J114" s="5">
        <v>11363.0</v>
      </c>
      <c r="K114" s="5">
        <v>2.0</v>
      </c>
      <c r="L114" s="5">
        <v>33.0</v>
      </c>
      <c r="M114" s="8">
        <v>14.42857143</v>
      </c>
      <c r="N114" s="9">
        <f>VLOOKUP(A114,'NEW file_4_merged_3'!$A$2:$Q$2007,14,)</f>
        <v>1</v>
      </c>
      <c r="O114" s="10">
        <f>VLOOKUP(A114,'NEW file_4_merged_3'!$A$2:$Q$2007,15,)</f>
        <v>1511</v>
      </c>
      <c r="P114" s="9">
        <f t="shared" si="16"/>
        <v>93</v>
      </c>
      <c r="Q114" s="9" t="str">
        <f>VLOOKUP(A114,'NEW file_4_merged_3'!$A$2:$Q$2007,16,)</f>
        <v>T2</v>
      </c>
      <c r="R114" s="9" t="str">
        <f t="shared" si="19"/>
        <v>T</v>
      </c>
      <c r="S114" s="9" t="str">
        <f t="shared" si="18"/>
        <v>2</v>
      </c>
      <c r="T114" s="9">
        <f>VLOOKUP(A114,'NEW file_4_merged_3'!$A$2:$Q$2007,17,)</f>
        <v>25</v>
      </c>
    </row>
    <row r="115">
      <c r="A115" s="8">
        <v>104413.0</v>
      </c>
      <c r="B115" s="5" t="s">
        <v>30</v>
      </c>
      <c r="C115" s="5" t="s">
        <v>22</v>
      </c>
      <c r="D115" s="5">
        <v>473.0</v>
      </c>
      <c r="E115" s="5">
        <v>1.0</v>
      </c>
      <c r="F115" s="5">
        <v>164.0</v>
      </c>
      <c r="G115" s="5">
        <v>179.0</v>
      </c>
      <c r="H115" s="5">
        <v>207.0</v>
      </c>
      <c r="I115" s="5">
        <v>215.0</v>
      </c>
      <c r="J115" s="5">
        <v>9819.0</v>
      </c>
      <c r="K115" s="5">
        <v>6.0</v>
      </c>
      <c r="L115" s="5">
        <v>23.0</v>
      </c>
      <c r="M115" s="8">
        <v>5.5</v>
      </c>
      <c r="N115" s="9" t="str">
        <f>VLOOKUP(A115,'NEW file_4_merged_3'!$A$2:$Q$2007,14,)</f>
        <v>#N/A</v>
      </c>
      <c r="O115" s="10" t="str">
        <f>VLOOKUP(A115,'NEW file_4_merged_3'!$A$2:$Q$2007,15,)</f>
        <v>#N/A</v>
      </c>
      <c r="Q115" s="9" t="str">
        <f>VLOOKUP(A115,'NEW file_4_merged_3'!$A$2:$Q$2007,16,)</f>
        <v>#N/A</v>
      </c>
      <c r="T115" s="3">
        <v>0.0</v>
      </c>
    </row>
    <row r="116">
      <c r="A116" s="8">
        <v>137548.0</v>
      </c>
      <c r="B116" s="5" t="s">
        <v>30</v>
      </c>
      <c r="C116" s="5" t="s">
        <v>22</v>
      </c>
      <c r="D116" s="5">
        <v>2158.0</v>
      </c>
      <c r="E116" s="5">
        <v>54.0</v>
      </c>
      <c r="F116" s="5">
        <v>411.0</v>
      </c>
      <c r="G116" s="5">
        <v>516.0</v>
      </c>
      <c r="H116" s="5">
        <v>535.0</v>
      </c>
      <c r="I116" s="5">
        <v>640.0</v>
      </c>
      <c r="J116" s="5">
        <v>33235.0</v>
      </c>
      <c r="K116" s="5">
        <v>7.0</v>
      </c>
      <c r="L116" s="5">
        <v>12.0</v>
      </c>
      <c r="M116" s="8">
        <v>7.933333333</v>
      </c>
      <c r="N116" s="9" t="str">
        <f>VLOOKUP(A116,'NEW file_4_merged_3'!$A$2:$Q$2007,14,)</f>
        <v>#N/A</v>
      </c>
      <c r="O116" s="10" t="str">
        <f>VLOOKUP(A116,'NEW file_4_merged_3'!$A$2:$Q$2007,15,)</f>
        <v>#N/A</v>
      </c>
      <c r="Q116" s="9" t="str">
        <f>VLOOKUP(A116,'NEW file_4_merged_3'!$A$2:$Q$2007,16,)</f>
        <v>#N/A</v>
      </c>
      <c r="T116" s="3">
        <v>0.0</v>
      </c>
    </row>
    <row r="117">
      <c r="A117" s="8">
        <v>135454.0</v>
      </c>
      <c r="B117" s="5" t="s">
        <v>30</v>
      </c>
      <c r="C117" s="5" t="s">
        <v>22</v>
      </c>
      <c r="D117" s="5">
        <v>1074.0</v>
      </c>
      <c r="E117" s="5">
        <v>11.0</v>
      </c>
      <c r="F117" s="5">
        <v>469.0</v>
      </c>
      <c r="G117" s="5">
        <v>472.0</v>
      </c>
      <c r="H117" s="5">
        <v>510.0</v>
      </c>
      <c r="I117" s="5">
        <v>516.0</v>
      </c>
      <c r="J117" s="5">
        <v>18042.0</v>
      </c>
      <c r="K117" s="5">
        <v>2.0</v>
      </c>
      <c r="L117" s="5">
        <v>34.0</v>
      </c>
      <c r="M117" s="8">
        <v>8.823529412</v>
      </c>
      <c r="N117" s="9" t="str">
        <f>VLOOKUP(A117,'NEW file_4_merged_3'!$A$2:$Q$2007,14,)</f>
        <v>#N/A</v>
      </c>
      <c r="O117" s="10" t="str">
        <f>VLOOKUP(A117,'NEW file_4_merged_3'!$A$2:$Q$2007,15,)</f>
        <v>#N/A</v>
      </c>
      <c r="Q117" s="9" t="str">
        <f>VLOOKUP(A117,'NEW file_4_merged_3'!$A$2:$Q$2007,16,)</f>
        <v>#N/A</v>
      </c>
      <c r="T117" s="3">
        <v>0.0</v>
      </c>
    </row>
    <row r="118">
      <c r="A118" s="8">
        <v>188986.0</v>
      </c>
      <c r="B118" s="5" t="s">
        <v>30</v>
      </c>
      <c r="C118" s="5" t="s">
        <v>22</v>
      </c>
      <c r="D118" s="5">
        <v>885.0</v>
      </c>
      <c r="E118" s="5">
        <v>12.0</v>
      </c>
      <c r="F118" s="5">
        <v>367.0</v>
      </c>
      <c r="G118" s="5">
        <v>408.0</v>
      </c>
      <c r="H118" s="5">
        <v>417.0</v>
      </c>
      <c r="I118" s="5">
        <v>454.0</v>
      </c>
      <c r="J118" s="5">
        <v>21767.0</v>
      </c>
      <c r="K118" s="5">
        <v>8.0</v>
      </c>
      <c r="L118" s="5">
        <v>1.0</v>
      </c>
      <c r="M118" s="8">
        <v>9.714285714</v>
      </c>
      <c r="N118" s="9" t="str">
        <f>VLOOKUP(A118,'NEW file_4_merged_3'!$A$2:$Q$2007,14,)</f>
        <v>#N/A</v>
      </c>
      <c r="O118" s="10" t="str">
        <f>VLOOKUP(A118,'NEW file_4_merged_3'!$A$2:$Q$2007,15,)</f>
        <v>#N/A</v>
      </c>
      <c r="Q118" s="9" t="str">
        <f>VLOOKUP(A118,'NEW file_4_merged_3'!$A$2:$Q$2007,16,)</f>
        <v>#N/A</v>
      </c>
      <c r="T118" s="3">
        <v>0.0</v>
      </c>
    </row>
    <row r="119">
      <c r="A119" s="8">
        <v>135449.0</v>
      </c>
      <c r="B119" s="5" t="s">
        <v>30</v>
      </c>
      <c r="C119" s="5" t="s">
        <v>22</v>
      </c>
      <c r="D119" s="5">
        <v>687.0</v>
      </c>
      <c r="E119" s="7"/>
      <c r="F119" s="5">
        <v>369.0</v>
      </c>
      <c r="G119" s="5">
        <v>375.0</v>
      </c>
      <c r="H119" s="5">
        <v>390.0</v>
      </c>
      <c r="I119" s="5">
        <v>403.0</v>
      </c>
      <c r="J119" s="5">
        <v>9781.0</v>
      </c>
      <c r="K119" s="5">
        <v>6.0</v>
      </c>
      <c r="L119" s="5">
        <v>37.0</v>
      </c>
      <c r="M119" s="8">
        <v>7.181818182</v>
      </c>
      <c r="N119" s="9" t="str">
        <f>VLOOKUP(A119,'NEW file_4_merged_3'!$A$2:$Q$2007,14,)</f>
        <v>#N/A</v>
      </c>
      <c r="O119" s="10" t="str">
        <f>VLOOKUP(A119,'NEW file_4_merged_3'!$A$2:$Q$2007,15,)</f>
        <v>#N/A</v>
      </c>
      <c r="Q119" s="9" t="str">
        <f>VLOOKUP(A119,'NEW file_4_merged_3'!$A$2:$Q$2007,16,)</f>
        <v>#N/A</v>
      </c>
      <c r="T119" s="3">
        <v>0.0</v>
      </c>
    </row>
    <row r="120">
      <c r="A120" s="8">
        <v>138182.0</v>
      </c>
      <c r="B120" s="5" t="s">
        <v>30</v>
      </c>
      <c r="C120" s="6" t="s">
        <v>24</v>
      </c>
      <c r="D120" s="5">
        <v>572.0</v>
      </c>
      <c r="E120" s="5">
        <v>1.0</v>
      </c>
      <c r="F120" s="5">
        <v>204.0</v>
      </c>
      <c r="G120" s="5">
        <v>242.0</v>
      </c>
      <c r="H120" s="5">
        <v>238.0</v>
      </c>
      <c r="I120" s="5">
        <v>253.0</v>
      </c>
      <c r="J120" s="5">
        <v>10858.0</v>
      </c>
      <c r="K120" s="5">
        <v>7.0</v>
      </c>
      <c r="L120" s="5">
        <v>36.0</v>
      </c>
      <c r="M120" s="8">
        <v>6.0</v>
      </c>
      <c r="N120" s="9" t="str">
        <f>VLOOKUP(A120,'NEW file_4_merged_3'!$A$2:$Q$2007,14,)</f>
        <v>#N/A</v>
      </c>
      <c r="O120" s="10" t="str">
        <f>VLOOKUP(A120,'NEW file_4_merged_3'!$A$2:$Q$2007,15,)</f>
        <v>#N/A</v>
      </c>
      <c r="Q120" s="9" t="str">
        <f>VLOOKUP(A120,'NEW file_4_merged_3'!$A$2:$Q$2007,16,)</f>
        <v>#N/A</v>
      </c>
      <c r="T120" s="3">
        <v>0.0</v>
      </c>
    </row>
    <row r="121">
      <c r="A121" s="8">
        <v>188035.0</v>
      </c>
      <c r="B121" s="5" t="s">
        <v>30</v>
      </c>
      <c r="C121" s="6" t="s">
        <v>27</v>
      </c>
      <c r="D121" s="5">
        <v>1165.0</v>
      </c>
      <c r="E121" s="5">
        <v>9.0</v>
      </c>
      <c r="F121" s="5">
        <v>489.0</v>
      </c>
      <c r="G121" s="5">
        <v>514.0</v>
      </c>
      <c r="H121" s="5">
        <v>519.0</v>
      </c>
      <c r="I121" s="5">
        <v>539.0</v>
      </c>
      <c r="J121" s="5">
        <v>19234.0</v>
      </c>
      <c r="K121" s="5">
        <v>6.0</v>
      </c>
      <c r="L121" s="5">
        <v>18.0</v>
      </c>
      <c r="M121" s="8">
        <v>11.5</v>
      </c>
      <c r="N121" s="9" t="str">
        <f>VLOOKUP(A121,'NEW file_4_merged_3'!$A$2:$Q$2007,14,)</f>
        <v>#N/A</v>
      </c>
      <c r="O121" s="10" t="str">
        <f>VLOOKUP(A121,'NEW file_4_merged_3'!$A$2:$Q$2007,15,)</f>
        <v>#N/A</v>
      </c>
      <c r="Q121" s="9" t="str">
        <f>VLOOKUP(A121,'NEW file_4_merged_3'!$A$2:$Q$2007,16,)</f>
        <v>#N/A</v>
      </c>
      <c r="T121" s="3">
        <v>0.0</v>
      </c>
    </row>
    <row r="122">
      <c r="A122" s="8">
        <v>136790.0</v>
      </c>
      <c r="B122" s="5" t="s">
        <v>30</v>
      </c>
      <c r="C122" s="5" t="s">
        <v>22</v>
      </c>
      <c r="D122" s="5">
        <v>1460.0</v>
      </c>
      <c r="E122" s="5">
        <v>10.0</v>
      </c>
      <c r="F122" s="5">
        <v>629.0</v>
      </c>
      <c r="G122" s="5">
        <v>633.0</v>
      </c>
      <c r="H122" s="5">
        <v>659.0</v>
      </c>
      <c r="I122" s="5">
        <v>663.0</v>
      </c>
      <c r="J122" s="5">
        <v>21821.0</v>
      </c>
      <c r="K122" s="5">
        <v>6.0</v>
      </c>
      <c r="L122" s="5">
        <v>29.0</v>
      </c>
      <c r="M122" s="8">
        <v>4.0</v>
      </c>
      <c r="N122" s="9" t="str">
        <f>VLOOKUP(A122,'NEW file_4_merged_3'!$A$2:$Q$2007,14,)</f>
        <v>#N/A</v>
      </c>
      <c r="O122" s="10" t="str">
        <f>VLOOKUP(A122,'NEW file_4_merged_3'!$A$2:$Q$2007,15,)</f>
        <v>#N/A</v>
      </c>
      <c r="Q122" s="9" t="str">
        <f>VLOOKUP(A122,'NEW file_4_merged_3'!$A$2:$Q$2007,16,)</f>
        <v>#N/A</v>
      </c>
      <c r="T122" s="3">
        <v>0.0</v>
      </c>
    </row>
    <row r="123">
      <c r="A123" s="8">
        <v>135430.0</v>
      </c>
      <c r="B123" s="5" t="s">
        <v>30</v>
      </c>
      <c r="C123" s="6" t="s">
        <v>24</v>
      </c>
      <c r="D123" s="5">
        <v>1165.0</v>
      </c>
      <c r="E123" s="5">
        <v>9.0</v>
      </c>
      <c r="F123" s="5">
        <v>489.0</v>
      </c>
      <c r="G123" s="5">
        <v>514.0</v>
      </c>
      <c r="H123" s="5">
        <v>519.0</v>
      </c>
      <c r="I123" s="5">
        <v>539.0</v>
      </c>
      <c r="J123" s="5">
        <v>19234.0</v>
      </c>
      <c r="K123" s="5">
        <v>6.0</v>
      </c>
      <c r="L123" s="5">
        <v>18.0</v>
      </c>
      <c r="M123" s="8">
        <v>12.14285714</v>
      </c>
      <c r="N123" s="9" t="str">
        <f>VLOOKUP(A123,'NEW file_4_merged_3'!$A$2:$Q$2007,14,)</f>
        <v>#N/A</v>
      </c>
      <c r="O123" s="10" t="str">
        <f>VLOOKUP(A123,'NEW file_4_merged_3'!$A$2:$Q$2007,15,)</f>
        <v>#N/A</v>
      </c>
      <c r="Q123" s="9" t="str">
        <f>VLOOKUP(A123,'NEW file_4_merged_3'!$A$2:$Q$2007,16,)</f>
        <v>#N/A</v>
      </c>
      <c r="T123" s="3">
        <v>0.0</v>
      </c>
    </row>
    <row r="124">
      <c r="A124" s="8">
        <v>64165.0</v>
      </c>
      <c r="B124" s="5" t="s">
        <v>30</v>
      </c>
      <c r="C124" s="6" t="s">
        <v>24</v>
      </c>
      <c r="D124" s="5">
        <v>594.0</v>
      </c>
      <c r="E124" s="7"/>
      <c r="F124" s="5">
        <v>155.0</v>
      </c>
      <c r="G124" s="5">
        <v>186.0</v>
      </c>
      <c r="H124" s="5">
        <v>206.0</v>
      </c>
      <c r="I124" s="5">
        <v>228.0</v>
      </c>
      <c r="J124" s="5">
        <v>7939.0</v>
      </c>
      <c r="K124" s="5">
        <v>9.0</v>
      </c>
      <c r="L124" s="5">
        <v>42.0</v>
      </c>
      <c r="M124" s="8">
        <v>7.8</v>
      </c>
      <c r="N124" s="9" t="str">
        <f>VLOOKUP(A124,'NEW file_4_merged_3'!$A$2:$Q$2007,14,)</f>
        <v>#N/A</v>
      </c>
      <c r="O124" s="10" t="str">
        <f>VLOOKUP(A124,'NEW file_4_merged_3'!$A$2:$Q$2007,15,)</f>
        <v>#N/A</v>
      </c>
      <c r="Q124" s="9" t="str">
        <f>VLOOKUP(A124,'NEW file_4_merged_3'!$A$2:$Q$2007,16,)</f>
        <v>#N/A</v>
      </c>
      <c r="T124" s="3">
        <v>0.0</v>
      </c>
    </row>
    <row r="125">
      <c r="A125" s="8">
        <v>137962.0</v>
      </c>
      <c r="B125" s="5" t="s">
        <v>30</v>
      </c>
      <c r="C125" s="5" t="s">
        <v>22</v>
      </c>
      <c r="D125" s="5">
        <v>906.0</v>
      </c>
      <c r="E125" s="5">
        <v>3.0</v>
      </c>
      <c r="F125" s="5">
        <v>396.0</v>
      </c>
      <c r="G125" s="5">
        <v>417.0</v>
      </c>
      <c r="H125" s="5">
        <v>443.0</v>
      </c>
      <c r="I125" s="5">
        <v>485.0</v>
      </c>
      <c r="J125" s="5">
        <v>20138.0</v>
      </c>
      <c r="K125" s="5">
        <v>10.0</v>
      </c>
      <c r="L125" s="5">
        <v>21.0</v>
      </c>
      <c r="M125" s="8">
        <v>9.666666667</v>
      </c>
      <c r="N125" s="9" t="str">
        <f>VLOOKUP(A125,'NEW file_4_merged_3'!$A$2:$Q$2007,14,)</f>
        <v>#N/A</v>
      </c>
      <c r="O125" s="10" t="str">
        <f>VLOOKUP(A125,'NEW file_4_merged_3'!$A$2:$Q$2007,15,)</f>
        <v>#N/A</v>
      </c>
      <c r="Q125" s="9" t="str">
        <f>VLOOKUP(A125,'NEW file_4_merged_3'!$A$2:$Q$2007,16,)</f>
        <v>#N/A</v>
      </c>
      <c r="T125" s="3">
        <v>0.0</v>
      </c>
    </row>
    <row r="126">
      <c r="A126" s="8">
        <v>135060.0</v>
      </c>
      <c r="B126" s="5" t="s">
        <v>30</v>
      </c>
      <c r="C126" s="6" t="s">
        <v>24</v>
      </c>
      <c r="D126" s="5">
        <v>1654.0</v>
      </c>
      <c r="E126" s="5">
        <v>40.0</v>
      </c>
      <c r="F126" s="5">
        <v>439.0</v>
      </c>
      <c r="G126" s="5">
        <v>545.0</v>
      </c>
      <c r="H126" s="5">
        <v>536.0</v>
      </c>
      <c r="I126" s="5">
        <v>652.0</v>
      </c>
      <c r="J126" s="5">
        <v>23572.0</v>
      </c>
      <c r="K126" s="5">
        <v>6.0</v>
      </c>
      <c r="L126" s="5">
        <v>36.0</v>
      </c>
      <c r="M126" s="8">
        <v>12.5</v>
      </c>
      <c r="N126" s="9" t="str">
        <f>VLOOKUP(A126,'NEW file_4_merged_3'!$A$2:$Q$2007,14,)</f>
        <v>#N/A</v>
      </c>
      <c r="O126" s="10" t="str">
        <f>VLOOKUP(A126,'NEW file_4_merged_3'!$A$2:$Q$2007,15,)</f>
        <v>#N/A</v>
      </c>
      <c r="Q126" s="9" t="str">
        <f>VLOOKUP(A126,'NEW file_4_merged_3'!$A$2:$Q$2007,16,)</f>
        <v>#N/A</v>
      </c>
      <c r="T126" s="3">
        <v>0.0</v>
      </c>
    </row>
    <row r="127">
      <c r="A127" s="8">
        <v>135016.0</v>
      </c>
      <c r="B127" s="5" t="s">
        <v>30</v>
      </c>
      <c r="C127" s="6" t="s">
        <v>24</v>
      </c>
      <c r="D127" s="5">
        <v>433.0</v>
      </c>
      <c r="E127" s="7"/>
      <c r="F127" s="5">
        <v>194.0</v>
      </c>
      <c r="G127" s="5">
        <v>183.0</v>
      </c>
      <c r="H127" s="5">
        <v>196.0</v>
      </c>
      <c r="I127" s="5">
        <v>183.0</v>
      </c>
      <c r="J127" s="5">
        <v>5088.0</v>
      </c>
      <c r="K127" s="5">
        <v>29.0</v>
      </c>
      <c r="L127" s="5">
        <v>50.0</v>
      </c>
      <c r="M127" s="8">
        <v>7.5</v>
      </c>
      <c r="N127" s="9" t="str">
        <f>VLOOKUP(A127,'NEW file_4_merged_3'!$A$2:$Q$2007,14,)</f>
        <v>#N/A</v>
      </c>
      <c r="O127" s="10" t="str">
        <f>VLOOKUP(A127,'NEW file_4_merged_3'!$A$2:$Q$2007,15,)</f>
        <v>#N/A</v>
      </c>
      <c r="Q127" s="9" t="str">
        <f>VLOOKUP(A127,'NEW file_4_merged_3'!$A$2:$Q$2007,16,)</f>
        <v>#N/A</v>
      </c>
      <c r="T127" s="3">
        <v>0.0</v>
      </c>
    </row>
    <row r="128">
      <c r="A128" s="8">
        <v>135265.0</v>
      </c>
      <c r="B128" s="5" t="s">
        <v>30</v>
      </c>
      <c r="C128" s="6" t="s">
        <v>24</v>
      </c>
      <c r="D128" s="5">
        <v>815.0</v>
      </c>
      <c r="E128" s="7"/>
      <c r="F128" s="5">
        <v>264.0</v>
      </c>
      <c r="G128" s="5">
        <v>439.0</v>
      </c>
      <c r="H128" s="5">
        <v>322.0</v>
      </c>
      <c r="I128" s="5">
        <v>472.0</v>
      </c>
      <c r="J128" s="5">
        <v>18423.0</v>
      </c>
      <c r="K128" s="5">
        <v>7.0</v>
      </c>
      <c r="L128" s="5">
        <v>12.0</v>
      </c>
      <c r="M128" s="8">
        <v>10.0</v>
      </c>
      <c r="N128" s="9" t="str">
        <f>VLOOKUP(A128,'NEW file_4_merged_3'!$A$2:$Q$2007,14,)</f>
        <v>#N/A</v>
      </c>
      <c r="O128" s="10" t="str">
        <f>VLOOKUP(A128,'NEW file_4_merged_3'!$A$2:$Q$2007,15,)</f>
        <v>#N/A</v>
      </c>
      <c r="Q128" s="9" t="str">
        <f>VLOOKUP(A128,'NEW file_4_merged_3'!$A$2:$Q$2007,16,)</f>
        <v>#N/A</v>
      </c>
      <c r="T128" s="3">
        <v>0.0</v>
      </c>
    </row>
    <row r="129">
      <c r="A129" s="8">
        <v>137833.0</v>
      </c>
      <c r="B129" s="5" t="s">
        <v>30</v>
      </c>
      <c r="C129" s="5" t="s">
        <v>22</v>
      </c>
      <c r="D129" s="5">
        <v>762.0</v>
      </c>
      <c r="E129" s="7"/>
      <c r="F129" s="5">
        <v>375.0</v>
      </c>
      <c r="G129" s="5">
        <v>396.0</v>
      </c>
      <c r="H129" s="5">
        <v>418.0</v>
      </c>
      <c r="I129" s="5">
        <v>437.0</v>
      </c>
      <c r="J129" s="5">
        <v>14900.0</v>
      </c>
      <c r="K129" s="5">
        <v>6.0</v>
      </c>
      <c r="L129" s="5">
        <v>21.0</v>
      </c>
      <c r="M129" s="8">
        <v>22.5</v>
      </c>
      <c r="N129" s="9" t="str">
        <f>VLOOKUP(A129,'NEW file_4_merged_3'!$A$2:$Q$2007,14,)</f>
        <v>#N/A</v>
      </c>
      <c r="O129" s="10" t="str">
        <f>VLOOKUP(A129,'NEW file_4_merged_3'!$A$2:$Q$2007,15,)</f>
        <v>#N/A</v>
      </c>
      <c r="Q129" s="9" t="str">
        <f>VLOOKUP(A129,'NEW file_4_merged_3'!$A$2:$Q$2007,16,)</f>
        <v>#N/A</v>
      </c>
      <c r="T129" s="3">
        <v>0.0</v>
      </c>
    </row>
    <row r="130">
      <c r="A130" s="8">
        <v>136269.0</v>
      </c>
      <c r="B130" s="5" t="s">
        <v>30</v>
      </c>
      <c r="C130" s="6" t="s">
        <v>24</v>
      </c>
      <c r="D130" s="5">
        <v>1149.0</v>
      </c>
      <c r="E130" s="5">
        <v>12.0</v>
      </c>
      <c r="F130" s="5">
        <v>563.0</v>
      </c>
      <c r="G130" s="5">
        <v>566.0</v>
      </c>
      <c r="H130" s="5">
        <v>598.0</v>
      </c>
      <c r="I130" s="5">
        <v>606.0</v>
      </c>
      <c r="J130" s="5">
        <v>18764.0</v>
      </c>
      <c r="K130" s="5">
        <v>3.0</v>
      </c>
      <c r="L130" s="5">
        <v>27.0</v>
      </c>
      <c r="M130" s="8">
        <v>8.555555556</v>
      </c>
      <c r="N130" s="9" t="str">
        <f>VLOOKUP(A130,'NEW file_4_merged_3'!$A$2:$Q$2007,14,)</f>
        <v>#N/A</v>
      </c>
      <c r="O130" s="10" t="str">
        <f>VLOOKUP(A130,'NEW file_4_merged_3'!$A$2:$Q$2007,15,)</f>
        <v>#N/A</v>
      </c>
      <c r="Q130" s="9" t="str">
        <f>VLOOKUP(A130,'NEW file_4_merged_3'!$A$2:$Q$2007,16,)</f>
        <v>#N/A</v>
      </c>
      <c r="T130" s="3">
        <v>0.0</v>
      </c>
    </row>
    <row r="131">
      <c r="A131" s="8">
        <v>137134.0</v>
      </c>
      <c r="B131" s="5" t="s">
        <v>30</v>
      </c>
      <c r="C131" s="5" t="s">
        <v>22</v>
      </c>
      <c r="D131" s="5">
        <v>810.0</v>
      </c>
      <c r="E131" s="7"/>
      <c r="F131" s="5">
        <v>320.0</v>
      </c>
      <c r="G131" s="5">
        <v>354.0</v>
      </c>
      <c r="H131" s="5">
        <v>368.0</v>
      </c>
      <c r="I131" s="5">
        <v>393.0</v>
      </c>
      <c r="J131" s="5">
        <v>18361.0</v>
      </c>
      <c r="K131" s="5">
        <v>4.0</v>
      </c>
      <c r="L131" s="5">
        <v>8.0</v>
      </c>
      <c r="M131" s="8">
        <v>9.090909091</v>
      </c>
      <c r="N131" s="9" t="str">
        <f>VLOOKUP(A131,'NEW file_4_merged_3'!$A$2:$Q$2007,14,)</f>
        <v>#N/A</v>
      </c>
      <c r="O131" s="10" t="str">
        <f>VLOOKUP(A131,'NEW file_4_merged_3'!$A$2:$Q$2007,15,)</f>
        <v>#N/A</v>
      </c>
      <c r="Q131" s="9" t="str">
        <f>VLOOKUP(A131,'NEW file_4_merged_3'!$A$2:$Q$2007,16,)</f>
        <v>#N/A</v>
      </c>
      <c r="T131" s="3">
        <v>0.0</v>
      </c>
    </row>
    <row r="132">
      <c r="A132" s="8">
        <v>138804.0</v>
      </c>
      <c r="B132" s="5" t="s">
        <v>30</v>
      </c>
      <c r="C132" s="6" t="s">
        <v>24</v>
      </c>
      <c r="D132" s="5">
        <v>1239.0</v>
      </c>
      <c r="E132" s="5">
        <v>10.0</v>
      </c>
      <c r="F132" s="5">
        <v>348.0</v>
      </c>
      <c r="G132" s="5">
        <v>365.0</v>
      </c>
      <c r="H132" s="5">
        <v>399.0</v>
      </c>
      <c r="I132" s="5">
        <v>428.0</v>
      </c>
      <c r="J132" s="5">
        <v>14561.0</v>
      </c>
      <c r="K132" s="5">
        <v>4.0</v>
      </c>
      <c r="L132" s="5">
        <v>34.0</v>
      </c>
      <c r="M132" s="8">
        <v>9.444444444</v>
      </c>
      <c r="N132" s="9" t="str">
        <f>VLOOKUP(A132,'NEW file_4_merged_3'!$A$2:$Q$2007,14,)</f>
        <v>#N/A</v>
      </c>
      <c r="O132" s="10" t="str">
        <f>VLOOKUP(A132,'NEW file_4_merged_3'!$A$2:$Q$2007,15,)</f>
        <v>#N/A</v>
      </c>
      <c r="Q132" s="9" t="str">
        <f>VLOOKUP(A132,'NEW file_4_merged_3'!$A$2:$Q$2007,16,)</f>
        <v>#N/A</v>
      </c>
      <c r="T132" s="3">
        <v>0.0</v>
      </c>
    </row>
    <row r="133">
      <c r="A133" s="8">
        <v>138758.0</v>
      </c>
      <c r="B133" s="5" t="s">
        <v>30</v>
      </c>
      <c r="C133" s="6" t="s">
        <v>24</v>
      </c>
      <c r="D133" s="5">
        <v>616.0</v>
      </c>
      <c r="E133" s="7"/>
      <c r="F133" s="5">
        <v>403.0</v>
      </c>
      <c r="G133" s="5">
        <v>423.0</v>
      </c>
      <c r="H133" s="5">
        <v>406.0</v>
      </c>
      <c r="I133" s="5">
        <v>443.0</v>
      </c>
      <c r="J133" s="5">
        <v>14174.0</v>
      </c>
      <c r="K133" s="5">
        <v>0.0</v>
      </c>
      <c r="L133" s="5">
        <v>69.0</v>
      </c>
      <c r="M133" s="8">
        <v>14.8</v>
      </c>
      <c r="N133" s="9" t="str">
        <f>VLOOKUP(A133,'NEW file_4_merged_3'!$A$2:$Q$2007,14,)</f>
        <v>#N/A</v>
      </c>
      <c r="O133" s="10" t="str">
        <f>VLOOKUP(A133,'NEW file_4_merged_3'!$A$2:$Q$2007,15,)</f>
        <v>#N/A</v>
      </c>
      <c r="Q133" s="9" t="str">
        <f>VLOOKUP(A133,'NEW file_4_merged_3'!$A$2:$Q$2007,16,)</f>
        <v>#N/A</v>
      </c>
      <c r="T133" s="3">
        <v>0.0</v>
      </c>
    </row>
    <row r="134">
      <c r="A134" s="8">
        <v>138999.0</v>
      </c>
      <c r="B134" s="5" t="s">
        <v>30</v>
      </c>
      <c r="C134" s="6" t="s">
        <v>24</v>
      </c>
      <c r="D134" s="5">
        <v>624.0</v>
      </c>
      <c r="E134" s="5">
        <v>1.0</v>
      </c>
      <c r="F134" s="5">
        <v>284.0</v>
      </c>
      <c r="G134" s="5">
        <v>326.0</v>
      </c>
      <c r="H134" s="5">
        <v>324.0</v>
      </c>
      <c r="I134" s="5">
        <v>355.0</v>
      </c>
      <c r="J134" s="5">
        <f>12121</f>
        <v>12121</v>
      </c>
      <c r="K134" s="5">
        <v>3.0</v>
      </c>
      <c r="L134" s="5">
        <v>29.0</v>
      </c>
      <c r="M134" s="8">
        <v>8.434782609</v>
      </c>
      <c r="N134" s="9" t="str">
        <f>VLOOKUP(A134,'NEW file_4_merged_3'!$A$2:$Q$2007,14,)</f>
        <v>#N/A</v>
      </c>
      <c r="O134" s="10" t="str">
        <f>VLOOKUP(A134,'NEW file_4_merged_3'!$A$2:$Q$2007,15,)</f>
        <v>#N/A</v>
      </c>
      <c r="Q134" s="9" t="str">
        <f>VLOOKUP(A134,'NEW file_4_merged_3'!$A$2:$Q$2007,16,)</f>
        <v>#N/A</v>
      </c>
      <c r="T134" s="3">
        <v>0.0</v>
      </c>
    </row>
    <row r="135">
      <c r="A135" s="5">
        <v>138829.0</v>
      </c>
      <c r="B135" s="5" t="s">
        <v>30</v>
      </c>
      <c r="C135" s="6" t="s">
        <v>24</v>
      </c>
      <c r="D135" s="5">
        <v>847.0</v>
      </c>
      <c r="E135" s="7"/>
      <c r="F135" s="5">
        <v>185.0</v>
      </c>
      <c r="G135" s="5">
        <v>238.0</v>
      </c>
      <c r="H135" s="5">
        <v>225.0</v>
      </c>
      <c r="I135" s="5">
        <v>308.0</v>
      </c>
      <c r="J135" s="5">
        <v>11582.0</v>
      </c>
      <c r="K135" s="5">
        <v>3.0</v>
      </c>
      <c r="L135" s="5">
        <v>20.0</v>
      </c>
      <c r="M135" s="8">
        <v>11.5</v>
      </c>
      <c r="N135" s="9" t="str">
        <f>VLOOKUP(A135,'NEW file_4_merged_3'!$A$2:$Q$2007,14,)</f>
        <v>#N/A</v>
      </c>
      <c r="O135" s="10" t="str">
        <f>VLOOKUP(A135,'NEW file_4_merged_3'!$A$2:$Q$2007,15,)</f>
        <v>#N/A</v>
      </c>
      <c r="Q135" s="9" t="str">
        <f>VLOOKUP(A135,'NEW file_4_merged_3'!$A$2:$Q$2007,16,)</f>
        <v>#N/A</v>
      </c>
      <c r="T135" s="3">
        <v>0.0</v>
      </c>
    </row>
    <row r="136">
      <c r="A136" s="5">
        <v>135896.0</v>
      </c>
      <c r="B136" s="6" t="s">
        <v>30</v>
      </c>
      <c r="C136" s="5" t="s">
        <v>22</v>
      </c>
      <c r="D136" s="5">
        <v>675.0</v>
      </c>
      <c r="E136" s="5">
        <v>17.0</v>
      </c>
      <c r="F136" s="5">
        <v>186.0</v>
      </c>
      <c r="G136" s="5">
        <v>238.0</v>
      </c>
      <c r="H136" s="5">
        <v>207.0</v>
      </c>
      <c r="I136" s="5">
        <v>265.0</v>
      </c>
      <c r="J136" s="5">
        <v>11355.0</v>
      </c>
      <c r="K136" s="5">
        <v>2.0</v>
      </c>
      <c r="L136" s="5">
        <v>7.0</v>
      </c>
      <c r="M136" s="8">
        <v>6.111111111</v>
      </c>
      <c r="N136" s="9" t="str">
        <f>VLOOKUP(A136,'NEW file_4_merged_3'!$A$2:$Q$2007,14,)</f>
        <v>#N/A</v>
      </c>
      <c r="O136" s="10" t="str">
        <f>VLOOKUP(A136,'NEW file_4_merged_3'!$A$2:$Q$2007,15,)</f>
        <v>#N/A</v>
      </c>
      <c r="Q136" s="9" t="str">
        <f>VLOOKUP(A136,'NEW file_4_merged_3'!$A$2:$Q$2007,16,)</f>
        <v>#N/A</v>
      </c>
      <c r="T136" s="3">
        <v>0.0</v>
      </c>
    </row>
    <row r="137">
      <c r="A137" s="5">
        <v>136372.0</v>
      </c>
      <c r="B137" s="6" t="s">
        <v>30</v>
      </c>
      <c r="C137" s="5" t="s">
        <v>22</v>
      </c>
      <c r="D137" s="5">
        <v>1453.0</v>
      </c>
      <c r="E137" s="5">
        <v>17.0</v>
      </c>
      <c r="F137" s="5">
        <v>419.0</v>
      </c>
      <c r="G137" s="5">
        <v>426.0</v>
      </c>
      <c r="H137" s="5">
        <v>486.0</v>
      </c>
      <c r="I137" s="5">
        <v>497.0</v>
      </c>
      <c r="J137" s="5">
        <v>24530.0</v>
      </c>
      <c r="K137" s="5">
        <v>10.0</v>
      </c>
      <c r="L137" s="5">
        <v>2.0</v>
      </c>
      <c r="M137" s="8">
        <v>25.0</v>
      </c>
      <c r="N137" s="9" t="str">
        <f>VLOOKUP(A137,'NEW file_4_merged_3'!$A$2:$Q$2007,14,)</f>
        <v>#N/A</v>
      </c>
      <c r="O137" s="10" t="str">
        <f>VLOOKUP(A137,'NEW file_4_merged_3'!$A$2:$Q$2007,15,)</f>
        <v>#N/A</v>
      </c>
      <c r="Q137" s="9" t="str">
        <f>VLOOKUP(A137,'NEW file_4_merged_3'!$A$2:$Q$2007,16,)</f>
        <v>#N/A</v>
      </c>
      <c r="T137" s="3">
        <v>0.0</v>
      </c>
    </row>
    <row r="138">
      <c r="A138" s="5">
        <v>136716.0</v>
      </c>
      <c r="B138" s="6" t="s">
        <v>30</v>
      </c>
      <c r="C138" s="5" t="s">
        <v>22</v>
      </c>
      <c r="D138" s="5">
        <v>852.0</v>
      </c>
      <c r="E138" s="7"/>
      <c r="F138" s="5">
        <v>344.0</v>
      </c>
      <c r="G138" s="5">
        <v>450.0</v>
      </c>
      <c r="H138" s="5">
        <v>394.0</v>
      </c>
      <c r="I138" s="5">
        <v>498.0</v>
      </c>
      <c r="J138" s="5">
        <v>19967.0</v>
      </c>
      <c r="K138" s="5">
        <v>9.0</v>
      </c>
      <c r="L138" s="5">
        <v>14.0</v>
      </c>
      <c r="M138" s="8">
        <v>12.5</v>
      </c>
      <c r="N138" s="9" t="str">
        <f>VLOOKUP(A138,'NEW file_4_merged_3'!$A$2:$Q$2007,14,)</f>
        <v>#N/A</v>
      </c>
      <c r="O138" s="10" t="str">
        <f>VLOOKUP(A138,'NEW file_4_merged_3'!$A$2:$Q$2007,15,)</f>
        <v>#N/A</v>
      </c>
      <c r="Q138" s="9" t="str">
        <f>VLOOKUP(A138,'NEW file_4_merged_3'!$A$2:$Q$2007,16,)</f>
        <v>#N/A</v>
      </c>
      <c r="T138" s="3">
        <v>0.0</v>
      </c>
    </row>
    <row r="139">
      <c r="A139" s="5">
        <v>137680.0</v>
      </c>
      <c r="B139" s="6" t="s">
        <v>30</v>
      </c>
      <c r="C139" s="6" t="s">
        <v>24</v>
      </c>
      <c r="D139" s="5">
        <v>786.0</v>
      </c>
      <c r="E139" s="5">
        <v>2.0</v>
      </c>
      <c r="F139" s="5">
        <v>220.0</v>
      </c>
      <c r="G139" s="5">
        <v>264.0</v>
      </c>
      <c r="H139" s="5">
        <v>274.0</v>
      </c>
      <c r="I139" s="5">
        <v>318.0</v>
      </c>
      <c r="J139" s="5">
        <v>11624.0</v>
      </c>
      <c r="K139" s="5">
        <v>2.0</v>
      </c>
      <c r="L139" s="5">
        <v>27.0</v>
      </c>
      <c r="M139" s="8">
        <v>6.222222222</v>
      </c>
      <c r="N139" s="9" t="str">
        <f>VLOOKUP(A139,'NEW file_4_merged_3'!$A$2:$Q$2007,14,)</f>
        <v>#N/A</v>
      </c>
      <c r="O139" s="10" t="str">
        <f>VLOOKUP(A139,'NEW file_4_merged_3'!$A$2:$Q$2007,15,)</f>
        <v>#N/A</v>
      </c>
      <c r="Q139" s="9" t="str">
        <f>VLOOKUP(A139,'NEW file_4_merged_3'!$A$2:$Q$2007,16,)</f>
        <v>#N/A</v>
      </c>
      <c r="T139" s="3">
        <v>0.0</v>
      </c>
    </row>
    <row r="140">
      <c r="A140" s="5">
        <v>137429.0</v>
      </c>
      <c r="B140" s="6" t="s">
        <v>30</v>
      </c>
      <c r="C140" s="5" t="s">
        <v>22</v>
      </c>
      <c r="D140" s="5">
        <v>866.0</v>
      </c>
      <c r="E140" s="5">
        <v>1.0</v>
      </c>
      <c r="F140" s="5">
        <v>387.0</v>
      </c>
      <c r="G140" s="5">
        <v>453.0</v>
      </c>
      <c r="H140" s="5">
        <v>428.0</v>
      </c>
      <c r="I140" s="5">
        <v>491.0</v>
      </c>
      <c r="J140" s="5">
        <v>24381.0</v>
      </c>
      <c r="K140" s="5">
        <v>4.0</v>
      </c>
      <c r="L140" s="5">
        <v>0.0</v>
      </c>
      <c r="M140" s="8">
        <v>25.0</v>
      </c>
      <c r="N140" s="9" t="str">
        <f>VLOOKUP(A140,'NEW file_4_merged_3'!$A$2:$Q$2007,14,)</f>
        <v>#N/A</v>
      </c>
      <c r="O140" s="10" t="str">
        <f>VLOOKUP(A140,'NEW file_4_merged_3'!$A$2:$Q$2007,15,)</f>
        <v>#N/A</v>
      </c>
      <c r="Q140" s="9" t="str">
        <f>VLOOKUP(A140,'NEW file_4_merged_3'!$A$2:$Q$2007,16,)</f>
        <v>#N/A</v>
      </c>
      <c r="T140" s="3">
        <v>0.0</v>
      </c>
    </row>
    <row r="141">
      <c r="A141" s="5">
        <v>137592.0</v>
      </c>
      <c r="B141" s="6" t="s">
        <v>30</v>
      </c>
      <c r="C141" s="5" t="s">
        <v>22</v>
      </c>
      <c r="D141" s="7"/>
      <c r="E141" s="7"/>
      <c r="F141" s="7"/>
      <c r="G141" s="7"/>
      <c r="H141" s="7"/>
      <c r="I141" s="7"/>
      <c r="J141" s="7"/>
      <c r="K141" s="11">
        <v>0.0</v>
      </c>
      <c r="L141" s="11">
        <v>0.0</v>
      </c>
      <c r="M141" s="8">
        <v>17.5</v>
      </c>
      <c r="N141" s="9" t="str">
        <f>VLOOKUP(A141,'NEW file_4_merged_3'!$A$2:$Q$2007,14,)</f>
        <v>#N/A</v>
      </c>
      <c r="O141" s="10" t="str">
        <f>VLOOKUP(A141,'NEW file_4_merged_3'!$A$2:$Q$2007,15,)</f>
        <v>#N/A</v>
      </c>
      <c r="Q141" s="9" t="str">
        <f>VLOOKUP(A141,'NEW file_4_merged_3'!$A$2:$Q$2007,16,)</f>
        <v>#N/A</v>
      </c>
      <c r="T141" s="3">
        <v>0.0</v>
      </c>
    </row>
    <row r="142">
      <c r="A142" s="5">
        <v>135248.0</v>
      </c>
      <c r="B142" s="6" t="s">
        <v>30</v>
      </c>
      <c r="C142" s="5" t="s">
        <v>22</v>
      </c>
      <c r="D142" s="5">
        <v>596.0</v>
      </c>
      <c r="E142" s="7"/>
      <c r="F142" s="5">
        <v>308.0</v>
      </c>
      <c r="G142" s="5">
        <v>316.0</v>
      </c>
      <c r="H142" s="5">
        <v>345.0</v>
      </c>
      <c r="I142" s="5">
        <v>361.0</v>
      </c>
      <c r="J142" s="5">
        <v>11474.0</v>
      </c>
      <c r="K142" s="5">
        <v>2.0</v>
      </c>
      <c r="L142" s="5">
        <v>42.0</v>
      </c>
      <c r="M142" s="8">
        <v>11.81818182</v>
      </c>
      <c r="N142" s="9" t="str">
        <f>VLOOKUP(A142,'NEW file_4_merged_3'!$A$2:$Q$2007,14,)</f>
        <v>#N/A</v>
      </c>
      <c r="O142" s="10" t="str">
        <f>VLOOKUP(A142,'NEW file_4_merged_3'!$A$2:$Q$2007,15,)</f>
        <v>#N/A</v>
      </c>
      <c r="Q142" s="9" t="str">
        <f>VLOOKUP(A142,'NEW file_4_merged_3'!$A$2:$Q$2007,16,)</f>
        <v>#N/A</v>
      </c>
      <c r="T142" s="3">
        <v>0.0</v>
      </c>
    </row>
    <row r="143">
      <c r="A143" s="5">
        <v>187171.0</v>
      </c>
      <c r="B143" s="6" t="s">
        <v>30</v>
      </c>
      <c r="C143" s="5" t="s">
        <v>22</v>
      </c>
      <c r="D143" s="5">
        <v>851.0</v>
      </c>
      <c r="E143" s="7"/>
      <c r="F143" s="5">
        <v>299.0</v>
      </c>
      <c r="G143" s="5">
        <v>363.0</v>
      </c>
      <c r="H143" s="5">
        <v>330.0</v>
      </c>
      <c r="I143" s="5">
        <v>387.0</v>
      </c>
      <c r="J143" s="5">
        <v>19138.0</v>
      </c>
      <c r="K143" s="5">
        <v>9.0</v>
      </c>
      <c r="L143" s="5">
        <v>10.0</v>
      </c>
      <c r="M143" s="8">
        <v>15.0</v>
      </c>
      <c r="N143" s="9" t="str">
        <f>VLOOKUP(A143,'NEW file_4_merged_3'!$A$2:$Q$2007,14,)</f>
        <v>#N/A</v>
      </c>
      <c r="O143" s="10" t="str">
        <f>VLOOKUP(A143,'NEW file_4_merged_3'!$A$2:$Q$2007,15,)</f>
        <v>#N/A</v>
      </c>
      <c r="Q143" s="9" t="str">
        <f>VLOOKUP(A143,'NEW file_4_merged_3'!$A$2:$Q$2007,16,)</f>
        <v>#N/A</v>
      </c>
      <c r="T143" s="3">
        <v>0.0</v>
      </c>
    </row>
    <row r="144">
      <c r="A144" s="5">
        <v>9063.0</v>
      </c>
      <c r="B144" s="6" t="s">
        <v>30</v>
      </c>
      <c r="C144" s="5" t="s">
        <v>22</v>
      </c>
      <c r="D144" s="5">
        <v>844.0</v>
      </c>
      <c r="E144" s="7"/>
      <c r="F144" s="5">
        <v>293.0</v>
      </c>
      <c r="G144" s="5">
        <v>336.0</v>
      </c>
      <c r="H144" s="5">
        <v>333.0</v>
      </c>
      <c r="I144" s="5">
        <v>390.0</v>
      </c>
      <c r="J144" s="5">
        <v>19809.0</v>
      </c>
      <c r="K144" s="5">
        <v>7.0</v>
      </c>
      <c r="L144" s="5">
        <v>1.0</v>
      </c>
      <c r="M144" s="8">
        <v>9.866666667</v>
      </c>
      <c r="N144" s="9" t="str">
        <f>VLOOKUP(A144,'NEW file_4_merged_3'!$A$2:$Q$2007,14,)</f>
        <v>#N/A</v>
      </c>
      <c r="O144" s="10" t="str">
        <f>VLOOKUP(A144,'NEW file_4_merged_3'!$A$2:$Q$2007,15,)</f>
        <v>#N/A</v>
      </c>
      <c r="Q144" s="9" t="str">
        <f>VLOOKUP(A144,'NEW file_4_merged_3'!$A$2:$Q$2007,16,)</f>
        <v>#N/A</v>
      </c>
      <c r="T144" s="3">
        <v>0.0</v>
      </c>
    </row>
    <row r="145">
      <c r="A145" s="5">
        <v>135112.0</v>
      </c>
      <c r="B145" s="6" t="s">
        <v>30</v>
      </c>
      <c r="C145" s="6" t="s">
        <v>24</v>
      </c>
      <c r="D145" s="5">
        <v>719.0</v>
      </c>
      <c r="E145" s="5">
        <v>1.0</v>
      </c>
      <c r="F145" s="5">
        <v>313.0</v>
      </c>
      <c r="G145" s="5">
        <v>366.0</v>
      </c>
      <c r="H145" s="5">
        <v>331.0</v>
      </c>
      <c r="I145" s="5">
        <v>407.0</v>
      </c>
      <c r="J145" s="5">
        <v>13050.0</v>
      </c>
      <c r="K145" s="5">
        <v>2.0</v>
      </c>
      <c r="L145" s="5">
        <v>52.0</v>
      </c>
      <c r="M145" s="8">
        <v>5.428571429</v>
      </c>
      <c r="N145" s="9" t="str">
        <f>VLOOKUP(A145,'NEW file_4_merged_3'!$A$2:$Q$2007,14,)</f>
        <v>#N/A</v>
      </c>
      <c r="O145" s="10" t="str">
        <f>VLOOKUP(A145,'NEW file_4_merged_3'!$A$2:$Q$2007,15,)</f>
        <v>#N/A</v>
      </c>
      <c r="Q145" s="9" t="str">
        <f>VLOOKUP(A145,'NEW file_4_merged_3'!$A$2:$Q$2007,16,)</f>
        <v>#N/A</v>
      </c>
      <c r="T145" s="3">
        <v>0.0</v>
      </c>
    </row>
    <row r="146">
      <c r="A146" s="5">
        <v>187764.0</v>
      </c>
      <c r="B146" s="6" t="s">
        <v>30</v>
      </c>
      <c r="C146" s="6" t="s">
        <v>27</v>
      </c>
      <c r="D146" s="5">
        <v>1553.0</v>
      </c>
      <c r="E146" s="5">
        <v>32.0</v>
      </c>
      <c r="F146" s="5">
        <v>634.0</v>
      </c>
      <c r="G146" s="5">
        <v>653.0</v>
      </c>
      <c r="H146" s="5">
        <v>694.0</v>
      </c>
      <c r="I146" s="5">
        <v>725.0</v>
      </c>
      <c r="J146" s="5">
        <v>29972.0</v>
      </c>
      <c r="K146" s="5">
        <v>4.0</v>
      </c>
      <c r="L146" s="5">
        <v>17.0</v>
      </c>
      <c r="M146" s="8">
        <v>23.33333333</v>
      </c>
      <c r="N146" s="9" t="str">
        <f>VLOOKUP(A146,'NEW file_4_merged_3'!$A$2:$Q$2007,14,)</f>
        <v>#N/A</v>
      </c>
      <c r="O146" s="10" t="str">
        <f>VLOOKUP(A146,'NEW file_4_merged_3'!$A$2:$Q$2007,15,)</f>
        <v>#N/A</v>
      </c>
      <c r="Q146" s="9" t="str">
        <f>VLOOKUP(A146,'NEW file_4_merged_3'!$A$2:$Q$2007,16,)</f>
        <v>#N/A</v>
      </c>
      <c r="T146" s="3">
        <v>0.0</v>
      </c>
    </row>
    <row r="147">
      <c r="A147" s="5">
        <v>138528.0</v>
      </c>
      <c r="B147" s="6" t="s">
        <v>30</v>
      </c>
      <c r="C147" s="5" t="s">
        <v>22</v>
      </c>
      <c r="D147" s="5">
        <v>723.0</v>
      </c>
      <c r="E147" s="7"/>
      <c r="F147" s="5">
        <v>265.0</v>
      </c>
      <c r="G147" s="5">
        <v>361.0</v>
      </c>
      <c r="H147" s="5">
        <v>351.0</v>
      </c>
      <c r="I147" s="5">
        <v>485.0</v>
      </c>
      <c r="J147" s="5">
        <v>17145.0</v>
      </c>
      <c r="K147" s="5">
        <v>7.0</v>
      </c>
      <c r="L147" s="5">
        <v>42.0</v>
      </c>
      <c r="M147" s="8">
        <v>18.4</v>
      </c>
      <c r="N147" s="9" t="str">
        <f>VLOOKUP(A147,'NEW file_4_merged_3'!$A$2:$Q$2007,14,)</f>
        <v>#N/A</v>
      </c>
      <c r="O147" s="10" t="str">
        <f>VLOOKUP(A147,'NEW file_4_merged_3'!$A$2:$Q$2007,15,)</f>
        <v>#N/A</v>
      </c>
      <c r="Q147" s="9" t="str">
        <f>VLOOKUP(A147,'NEW file_4_merged_3'!$A$2:$Q$2007,16,)</f>
        <v>#N/A</v>
      </c>
      <c r="T147" s="3">
        <v>0.0</v>
      </c>
    </row>
    <row r="148">
      <c r="A148" s="5">
        <v>135535.0</v>
      </c>
      <c r="B148" s="6" t="s">
        <v>30</v>
      </c>
      <c r="C148" s="6" t="s">
        <v>24</v>
      </c>
      <c r="D148" s="5">
        <v>1060.0</v>
      </c>
      <c r="E148" s="7"/>
      <c r="F148" s="5">
        <v>519.0</v>
      </c>
      <c r="G148" s="5">
        <v>602.0</v>
      </c>
      <c r="H148" s="5">
        <v>559.0</v>
      </c>
      <c r="I148" s="5">
        <v>631.0</v>
      </c>
      <c r="J148" s="5">
        <v>18341.0</v>
      </c>
      <c r="K148" s="5">
        <v>5.0</v>
      </c>
      <c r="L148" s="5">
        <v>42.0</v>
      </c>
      <c r="M148" s="8">
        <v>6.357142857</v>
      </c>
      <c r="N148" s="9" t="str">
        <f>VLOOKUP(A148,'NEW file_4_merged_3'!$A$2:$Q$2007,14,)</f>
        <v>#N/A</v>
      </c>
      <c r="O148" s="10" t="str">
        <f>VLOOKUP(A148,'NEW file_4_merged_3'!$A$2:$Q$2007,15,)</f>
        <v>#N/A</v>
      </c>
      <c r="Q148" s="9" t="str">
        <f>VLOOKUP(A148,'NEW file_4_merged_3'!$A$2:$Q$2007,16,)</f>
        <v>#N/A</v>
      </c>
      <c r="T148" s="3">
        <v>0.0</v>
      </c>
    </row>
    <row r="149">
      <c r="A149" s="5">
        <v>137540.0</v>
      </c>
      <c r="B149" s="6" t="s">
        <v>30</v>
      </c>
      <c r="C149" s="6" t="s">
        <v>24</v>
      </c>
      <c r="D149" s="5">
        <v>2158.0</v>
      </c>
      <c r="E149" s="5">
        <v>54.0</v>
      </c>
      <c r="F149" s="5">
        <v>411.0</v>
      </c>
      <c r="G149" s="5">
        <v>516.0</v>
      </c>
      <c r="H149" s="5">
        <v>535.0</v>
      </c>
      <c r="I149" s="5">
        <v>640.0</v>
      </c>
      <c r="J149" s="5">
        <v>33235.0</v>
      </c>
      <c r="K149" s="5">
        <v>7.0</v>
      </c>
      <c r="L149" s="5">
        <v>12.0</v>
      </c>
      <c r="M149" s="8">
        <v>9.0</v>
      </c>
      <c r="N149" s="9" t="str">
        <f>VLOOKUP(A149,'NEW file_4_merged_3'!$A$2:$Q$2007,14,)</f>
        <v>#N/A</v>
      </c>
      <c r="O149" s="10" t="str">
        <f>VLOOKUP(A149,'NEW file_4_merged_3'!$A$2:$Q$2007,15,)</f>
        <v>#N/A</v>
      </c>
      <c r="Q149" s="9" t="str">
        <f>VLOOKUP(A149,'NEW file_4_merged_3'!$A$2:$Q$2007,16,)</f>
        <v>#N/A</v>
      </c>
      <c r="T149" s="3">
        <v>0.0</v>
      </c>
    </row>
    <row r="150">
      <c r="A150" s="5">
        <v>138262.0</v>
      </c>
      <c r="B150" s="6" t="s">
        <v>30</v>
      </c>
      <c r="C150" s="6" t="s">
        <v>24</v>
      </c>
      <c r="D150" s="5">
        <v>569.0</v>
      </c>
      <c r="E150" s="7"/>
      <c r="F150" s="5">
        <v>156.0</v>
      </c>
      <c r="G150" s="5">
        <v>158.0</v>
      </c>
      <c r="H150" s="5">
        <v>187.0</v>
      </c>
      <c r="I150" s="5">
        <v>202.0</v>
      </c>
      <c r="J150" s="5">
        <v>7914.0</v>
      </c>
      <c r="K150" s="5">
        <v>9.0</v>
      </c>
      <c r="L150" s="5">
        <v>38.0</v>
      </c>
      <c r="M150" s="8">
        <v>5.166666667</v>
      </c>
      <c r="N150" s="9" t="str">
        <f>VLOOKUP(A150,'NEW file_4_merged_3'!$A$2:$Q$2007,14,)</f>
        <v>#N/A</v>
      </c>
      <c r="O150" s="10" t="str">
        <f>VLOOKUP(A150,'NEW file_4_merged_3'!$A$2:$Q$2007,15,)</f>
        <v>#N/A</v>
      </c>
      <c r="Q150" s="9" t="str">
        <f>VLOOKUP(A150,'NEW file_4_merged_3'!$A$2:$Q$2007,16,)</f>
        <v>#N/A</v>
      </c>
      <c r="T150" s="3">
        <v>0.0</v>
      </c>
    </row>
    <row r="151">
      <c r="A151" s="5">
        <v>136645.0</v>
      </c>
      <c r="B151" s="6" t="s">
        <v>30</v>
      </c>
      <c r="C151" s="6" t="s">
        <v>27</v>
      </c>
      <c r="D151" s="5">
        <v>950.0</v>
      </c>
      <c r="E151" s="5">
        <v>17.0</v>
      </c>
      <c r="F151" s="5">
        <v>199.0</v>
      </c>
      <c r="G151" s="5">
        <v>371.0</v>
      </c>
      <c r="H151" s="5">
        <v>361.0</v>
      </c>
      <c r="I151" s="5">
        <v>433.0</v>
      </c>
      <c r="J151" s="5">
        <v>21071.0</v>
      </c>
      <c r="K151" s="5">
        <v>33.0</v>
      </c>
      <c r="L151" s="5">
        <v>11.0</v>
      </c>
      <c r="M151" s="8">
        <v>9.0</v>
      </c>
      <c r="N151" s="9" t="str">
        <f>VLOOKUP(A151,'NEW file_4_merged_3'!$A$2:$Q$2007,14,)</f>
        <v>#N/A</v>
      </c>
      <c r="O151" s="10" t="str">
        <f>VLOOKUP(A151,'NEW file_4_merged_3'!$A$2:$Q$2007,15,)</f>
        <v>#N/A</v>
      </c>
      <c r="Q151" s="9" t="str">
        <f>VLOOKUP(A151,'NEW file_4_merged_3'!$A$2:$Q$2007,16,)</f>
        <v>#N/A</v>
      </c>
      <c r="T151" s="3">
        <v>0.0</v>
      </c>
    </row>
    <row r="152">
      <c r="A152" s="5">
        <v>138311.0</v>
      </c>
      <c r="B152" s="5" t="s">
        <v>30</v>
      </c>
      <c r="C152" s="6" t="s">
        <v>24</v>
      </c>
      <c r="D152" s="5">
        <v>1708.0</v>
      </c>
      <c r="E152" s="5">
        <v>36.0</v>
      </c>
      <c r="F152" s="5">
        <v>437.0</v>
      </c>
      <c r="G152" s="5">
        <v>586.0</v>
      </c>
      <c r="H152" s="5">
        <v>551.0</v>
      </c>
      <c r="I152" s="5">
        <v>684.0</v>
      </c>
      <c r="J152" s="5">
        <v>29098.0</v>
      </c>
      <c r="K152" s="5">
        <v>7.0</v>
      </c>
      <c r="L152" s="5">
        <v>19.0</v>
      </c>
      <c r="M152" s="8">
        <v>9.769230769</v>
      </c>
      <c r="N152" s="9" t="str">
        <f>VLOOKUP(A152,'NEW file_4_merged_3'!$A$2:$Q$2007,14,)</f>
        <v>#N/A</v>
      </c>
      <c r="O152" s="10" t="str">
        <f>VLOOKUP(A152,'NEW file_4_merged_3'!$A$2:$Q$2007,15,)</f>
        <v>#N/A</v>
      </c>
      <c r="Q152" s="9" t="str">
        <f>VLOOKUP(A152,'NEW file_4_merged_3'!$A$2:$Q$2007,16,)</f>
        <v>#N/A</v>
      </c>
      <c r="T152" s="3">
        <v>0.0</v>
      </c>
    </row>
    <row r="153">
      <c r="A153" s="5">
        <v>135341.0</v>
      </c>
      <c r="B153" s="5" t="s">
        <v>30</v>
      </c>
      <c r="C153" s="6" t="s">
        <v>24</v>
      </c>
      <c r="D153" s="5">
        <v>700.0</v>
      </c>
      <c r="E153" s="7"/>
      <c r="F153" s="5">
        <v>205.0</v>
      </c>
      <c r="G153" s="5">
        <v>221.0</v>
      </c>
      <c r="H153" s="5">
        <v>276.0</v>
      </c>
      <c r="I153" s="5">
        <v>295.0</v>
      </c>
      <c r="J153" s="5">
        <v>12713.0</v>
      </c>
      <c r="K153" s="5">
        <v>9.0</v>
      </c>
      <c r="L153" s="5">
        <v>12.0</v>
      </c>
      <c r="M153" s="8">
        <v>12.85714286</v>
      </c>
      <c r="N153" s="9" t="str">
        <f>VLOOKUP(A153,'NEW file_4_merged_3'!$A$2:$Q$2007,14,)</f>
        <v>#N/A</v>
      </c>
      <c r="O153" s="10" t="str">
        <f>VLOOKUP(A153,'NEW file_4_merged_3'!$A$2:$Q$2007,15,)</f>
        <v>#N/A</v>
      </c>
      <c r="Q153" s="9" t="str">
        <f>VLOOKUP(A153,'NEW file_4_merged_3'!$A$2:$Q$2007,16,)</f>
        <v>#N/A</v>
      </c>
      <c r="T153" s="3">
        <v>0.0</v>
      </c>
    </row>
    <row r="154">
      <c r="A154" s="5">
        <v>190976.0</v>
      </c>
      <c r="B154" s="5" t="s">
        <v>30</v>
      </c>
      <c r="C154" s="6" t="s">
        <v>24</v>
      </c>
      <c r="D154" s="5">
        <v>1708.0</v>
      </c>
      <c r="E154" s="5">
        <v>36.0</v>
      </c>
      <c r="F154" s="5">
        <v>437.0</v>
      </c>
      <c r="G154" s="5">
        <v>586.0</v>
      </c>
      <c r="H154" s="5">
        <v>551.0</v>
      </c>
      <c r="I154" s="5">
        <v>684.0</v>
      </c>
      <c r="J154" s="5">
        <v>29098.0</v>
      </c>
      <c r="K154" s="5">
        <v>7.0</v>
      </c>
      <c r="L154" s="5">
        <v>19.0</v>
      </c>
      <c r="M154" s="8">
        <v>9.769230769</v>
      </c>
      <c r="N154" s="9">
        <f>VLOOKUP(A154,'NEW file_4_merged_3'!$A$2:$Q$2007,14,)</f>
        <v>0</v>
      </c>
      <c r="O154" s="10">
        <f>VLOOKUP(A154,'NEW file_4_merged_3'!$A$2:$Q$2007,15,)</f>
        <v>0</v>
      </c>
      <c r="P154" s="9">
        <f t="shared" ref="P154:P155" si="20">DATEDIF(O154,$W$1,"Y")</f>
        <v>97</v>
      </c>
      <c r="Q154" s="9" t="str">
        <f>VLOOKUP(A154,'NEW file_4_merged_3'!$A$2:$Q$2007,16,)</f>
        <v>C2</v>
      </c>
      <c r="R154" s="9" t="str">
        <f t="shared" ref="R154:R155" si="21">LEFT(Q154,1)</f>
        <v>C</v>
      </c>
      <c r="S154" s="9" t="str">
        <f t="shared" ref="S154:S155" si="22">RIGHT(Q154,1)</f>
        <v>2</v>
      </c>
      <c r="T154" s="9">
        <f>VLOOKUP(A154,'NEW file_4_merged_3'!$A$2:$Q$2007,17,)</f>
        <v>20</v>
      </c>
    </row>
    <row r="155">
      <c r="A155" s="5">
        <v>135296.0</v>
      </c>
      <c r="B155" s="5" t="s">
        <v>30</v>
      </c>
      <c r="C155" s="6" t="s">
        <v>24</v>
      </c>
      <c r="D155" s="5">
        <v>700.0</v>
      </c>
      <c r="E155" s="7"/>
      <c r="F155" s="5">
        <v>205.0</v>
      </c>
      <c r="G155" s="5">
        <v>221.0</v>
      </c>
      <c r="H155" s="5">
        <v>276.0</v>
      </c>
      <c r="I155" s="5">
        <v>295.0</v>
      </c>
      <c r="J155" s="5">
        <v>12713.0</v>
      </c>
      <c r="K155" s="5">
        <v>9.0</v>
      </c>
      <c r="L155" s="5">
        <v>12.0</v>
      </c>
      <c r="M155" s="8">
        <v>12.85714286</v>
      </c>
      <c r="N155" s="9">
        <f>VLOOKUP(A155,'NEW file_4_merged_3'!$A$2:$Q$2007,14,)</f>
        <v>0</v>
      </c>
      <c r="O155" s="10">
        <f>VLOOKUP(A155,'NEW file_4_merged_3'!$A$2:$Q$2007,15,)</f>
        <v>1501</v>
      </c>
      <c r="P155" s="9">
        <f t="shared" si="20"/>
        <v>93</v>
      </c>
      <c r="Q155" s="9" t="str">
        <f>VLOOKUP(A155,'NEW file_4_merged_3'!$A$2:$Q$2007,16,)</f>
        <v>C2</v>
      </c>
      <c r="R155" s="9" t="str">
        <f t="shared" si="21"/>
        <v>C</v>
      </c>
      <c r="S155" s="9" t="str">
        <f t="shared" si="22"/>
        <v>2</v>
      </c>
      <c r="T155" s="9">
        <f>VLOOKUP(A155,'NEW file_4_merged_3'!$A$2:$Q$2007,17,)</f>
        <v>11</v>
      </c>
    </row>
    <row r="156">
      <c r="A156" s="5"/>
      <c r="B156" s="5" t="s">
        <v>30</v>
      </c>
      <c r="C156" s="6" t="s">
        <v>27</v>
      </c>
      <c r="D156" s="5">
        <v>558.0</v>
      </c>
      <c r="E156" s="7"/>
      <c r="F156" s="5">
        <v>298.0</v>
      </c>
      <c r="G156" s="5">
        <v>301.0</v>
      </c>
      <c r="H156" s="5">
        <v>327.0</v>
      </c>
      <c r="I156" s="5">
        <v>345.0</v>
      </c>
      <c r="J156" s="5">
        <v>10331.0</v>
      </c>
      <c r="K156" s="5">
        <v>4.0</v>
      </c>
      <c r="L156" s="5">
        <v>33.0</v>
      </c>
      <c r="M156" s="8">
        <v>14.77777778</v>
      </c>
      <c r="N156" s="9" t="str">
        <f>VLOOKUP(A156,'NEW file_4_merged_3'!$A$2:$Q$2007,14,)</f>
        <v>#N/A</v>
      </c>
      <c r="O156" s="10" t="str">
        <f>VLOOKUP(A156,'NEW file_4_merged_3'!$A$2:$Q$2007,15,)</f>
        <v>#N/A</v>
      </c>
      <c r="Q156" s="9" t="str">
        <f>VLOOKUP(A156,'NEW file_4_merged_3'!$A$2:$Q$2007,16,)</f>
        <v>#N/A</v>
      </c>
      <c r="T156" s="3">
        <v>0.0</v>
      </c>
    </row>
    <row r="157">
      <c r="A157" s="5">
        <v>137743.0</v>
      </c>
      <c r="B157" s="5" t="s">
        <v>30</v>
      </c>
      <c r="C157" s="6" t="s">
        <v>24</v>
      </c>
      <c r="D157" s="5">
        <v>967.0</v>
      </c>
      <c r="E157" s="5">
        <v>13.0</v>
      </c>
      <c r="F157" s="5">
        <v>254.0</v>
      </c>
      <c r="G157" s="5">
        <v>359.0</v>
      </c>
      <c r="H157" s="5">
        <v>287.0</v>
      </c>
      <c r="I157" s="5">
        <v>408.0</v>
      </c>
      <c r="J157" s="5">
        <v>19177.0</v>
      </c>
      <c r="K157" s="5">
        <v>7.0</v>
      </c>
      <c r="L157" s="5">
        <v>9.0</v>
      </c>
      <c r="M157" s="8">
        <v>6.333333333</v>
      </c>
      <c r="N157" s="9">
        <f>VLOOKUP(A157,'NEW file_4_merged_3'!$A$2:$Q$2007,14,)</f>
        <v>2</v>
      </c>
      <c r="O157" s="10">
        <f>VLOOKUP(A157,'NEW file_4_merged_3'!$A$2:$Q$2007,15,)</f>
        <v>2309</v>
      </c>
      <c r="P157" s="9">
        <f t="shared" ref="P157:P218" si="23">DATEDIF(O157,$W$1,"Y")</f>
        <v>91</v>
      </c>
      <c r="Q157" s="9" t="str">
        <f>VLOOKUP(A157,'NEW file_4_merged_3'!$A$2:$Q$2007,16,)</f>
        <v>C1</v>
      </c>
      <c r="R157" s="9" t="str">
        <f t="shared" ref="R157:R165" si="24">LEFT(Q157,1)</f>
        <v>C</v>
      </c>
      <c r="S157" s="9" t="str">
        <f t="shared" ref="S157:S218" si="25">RIGHT(Q157,1)</f>
        <v>1</v>
      </c>
      <c r="T157" s="9">
        <f>VLOOKUP(A157,'NEW file_4_merged_3'!$A$2:$Q$2007,17,)</f>
        <v>8</v>
      </c>
    </row>
    <row r="158">
      <c r="A158" s="5">
        <v>135174.0</v>
      </c>
      <c r="B158" s="5" t="s">
        <v>30</v>
      </c>
      <c r="C158" s="5" t="s">
        <v>22</v>
      </c>
      <c r="D158" s="5">
        <v>611.0</v>
      </c>
      <c r="E158" s="7"/>
      <c r="F158" s="5">
        <v>289.0</v>
      </c>
      <c r="G158" s="5">
        <v>302.0</v>
      </c>
      <c r="H158" s="5">
        <v>332.0</v>
      </c>
      <c r="I158" s="5">
        <v>354.0</v>
      </c>
      <c r="J158" s="5">
        <v>9529.0</v>
      </c>
      <c r="K158" s="5">
        <v>7.0</v>
      </c>
      <c r="L158" s="5">
        <v>56.0</v>
      </c>
      <c r="M158" s="8">
        <v>10.30769231</v>
      </c>
      <c r="N158" s="9">
        <f>VLOOKUP(A158,'NEW file_4_merged_3'!$A$2:$Q$2007,14,)</f>
        <v>28</v>
      </c>
      <c r="O158" s="10">
        <f>VLOOKUP(A158,'NEW file_4_merged_3'!$A$2:$Q$2007,15,)</f>
        <v>3002</v>
      </c>
      <c r="P158" s="9">
        <f t="shared" si="23"/>
        <v>89</v>
      </c>
      <c r="Q158" s="9" t="str">
        <f>VLOOKUP(A158,'NEW file_4_merged_3'!$A$2:$Q$2007,16,)</f>
        <v>U3</v>
      </c>
      <c r="R158" s="9" t="str">
        <f t="shared" si="24"/>
        <v>U</v>
      </c>
      <c r="S158" s="9" t="str">
        <f t="shared" si="25"/>
        <v>3</v>
      </c>
      <c r="T158" s="9">
        <f>VLOOKUP(A158,'NEW file_4_merged_3'!$A$2:$Q$2007,17,)</f>
        <v>25</v>
      </c>
    </row>
    <row r="159">
      <c r="A159" s="5">
        <v>136772.0</v>
      </c>
      <c r="B159" s="5" t="s">
        <v>30</v>
      </c>
      <c r="C159" s="6" t="s">
        <v>24</v>
      </c>
      <c r="D159" s="5">
        <v>962.0</v>
      </c>
      <c r="E159" s="5">
        <v>1.0</v>
      </c>
      <c r="F159" s="5">
        <v>349.0</v>
      </c>
      <c r="G159" s="5">
        <v>379.0</v>
      </c>
      <c r="H159" s="5">
        <v>419.0</v>
      </c>
      <c r="I159" s="5">
        <v>487.0</v>
      </c>
      <c r="J159" s="5">
        <v>20739.0</v>
      </c>
      <c r="K159" s="5">
        <v>13.0</v>
      </c>
      <c r="L159" s="5">
        <v>4.0</v>
      </c>
      <c r="M159" s="8">
        <v>5.733333333</v>
      </c>
      <c r="N159" s="9">
        <f>VLOOKUP(A159,'NEW file_4_merged_3'!$A$2:$Q$2007,14,)</f>
        <v>980</v>
      </c>
      <c r="O159" s="10">
        <f>VLOOKUP(A159,'NEW file_4_merged_3'!$A$2:$Q$2007,15,)</f>
        <v>5206</v>
      </c>
      <c r="P159" s="9">
        <f t="shared" si="23"/>
        <v>83</v>
      </c>
      <c r="Q159" s="9" t="str">
        <f>VLOOKUP(A159,'NEW file_4_merged_3'!$A$2:$Q$2007,16,)</f>
        <v>S2</v>
      </c>
      <c r="R159" s="9" t="str">
        <f t="shared" si="24"/>
        <v>S</v>
      </c>
      <c r="S159" s="9" t="str">
        <f t="shared" si="25"/>
        <v>2</v>
      </c>
      <c r="T159" s="9">
        <f>VLOOKUP(A159,'NEW file_4_merged_3'!$A$2:$Q$2007,17,)</f>
        <v>19</v>
      </c>
    </row>
    <row r="160">
      <c r="A160" s="5">
        <v>102534.0</v>
      </c>
      <c r="B160" s="5" t="s">
        <v>30</v>
      </c>
      <c r="C160" s="6" t="s">
        <v>24</v>
      </c>
      <c r="D160" s="5">
        <v>593.0</v>
      </c>
      <c r="E160" s="7"/>
      <c r="F160" s="5">
        <v>230.0</v>
      </c>
      <c r="G160" s="5">
        <v>319.0</v>
      </c>
      <c r="H160" s="5">
        <v>272.0</v>
      </c>
      <c r="I160" s="5">
        <v>317.0</v>
      </c>
      <c r="J160" s="5">
        <v>11405.0</v>
      </c>
      <c r="K160" s="5">
        <v>3.0</v>
      </c>
      <c r="L160" s="5">
        <v>42.0</v>
      </c>
      <c r="M160" s="8">
        <v>12.75</v>
      </c>
      <c r="N160" s="9">
        <f>VLOOKUP(A160,'NEW file_4_merged_3'!$A$2:$Q$2007,14,)</f>
        <v>2</v>
      </c>
      <c r="O160" s="10">
        <f>VLOOKUP(A160,'NEW file_4_merged_3'!$A$2:$Q$2007,15,)</f>
        <v>2209</v>
      </c>
      <c r="P160" s="9">
        <f t="shared" si="23"/>
        <v>91</v>
      </c>
      <c r="Q160" s="9" t="str">
        <f>VLOOKUP(A160,'NEW file_4_merged_3'!$A$2:$Q$2007,16,)</f>
        <v>T1</v>
      </c>
      <c r="R160" s="9" t="str">
        <f t="shared" si="24"/>
        <v>T</v>
      </c>
      <c r="S160" s="9" t="str">
        <f t="shared" si="25"/>
        <v>1</v>
      </c>
      <c r="T160" s="9">
        <f>VLOOKUP(A160,'NEW file_4_merged_3'!$A$2:$Q$2007,17,)</f>
        <v>10</v>
      </c>
    </row>
    <row r="161">
      <c r="A161" s="5">
        <v>138944.0</v>
      </c>
      <c r="B161" s="5" t="s">
        <v>30</v>
      </c>
      <c r="C161" s="6" t="s">
        <v>27</v>
      </c>
      <c r="D161" s="5">
        <v>801.0</v>
      </c>
      <c r="E161" s="7"/>
      <c r="F161" s="5">
        <v>349.0</v>
      </c>
      <c r="G161" s="5">
        <v>416.0</v>
      </c>
      <c r="H161" s="5">
        <v>410.0</v>
      </c>
      <c r="I161" s="5">
        <v>476.0</v>
      </c>
      <c r="J161" s="5">
        <v>15610.0</v>
      </c>
      <c r="K161" s="5">
        <v>2.0</v>
      </c>
      <c r="L161" s="5">
        <v>34.0</v>
      </c>
      <c r="M161" s="8">
        <v>12.22222222</v>
      </c>
      <c r="N161" s="9">
        <f>VLOOKUP(A161,'NEW file_4_merged_3'!$A$2:$Q$2007,14,)</f>
        <v>0</v>
      </c>
      <c r="O161" s="10">
        <f>VLOOKUP(A161,'NEW file_4_merged_3'!$A$2:$Q$2007,15,)</f>
        <v>3201</v>
      </c>
      <c r="P161" s="9">
        <f t="shared" si="23"/>
        <v>88</v>
      </c>
      <c r="Q161" s="9" t="str">
        <f>VLOOKUP(A161,'NEW file_4_merged_3'!$A$2:$Q$2007,16,)</f>
        <v>C1</v>
      </c>
      <c r="R161" s="9" t="str">
        <f t="shared" si="24"/>
        <v>C</v>
      </c>
      <c r="S161" s="9" t="str">
        <f t="shared" si="25"/>
        <v>1</v>
      </c>
      <c r="T161" s="9">
        <f>VLOOKUP(A161,'NEW file_4_merged_3'!$A$2:$Q$2007,17,)</f>
        <v>11</v>
      </c>
    </row>
    <row r="162">
      <c r="A162" s="5">
        <v>138997.0</v>
      </c>
      <c r="B162" s="5" t="s">
        <v>30</v>
      </c>
      <c r="C162" s="5" t="s">
        <v>22</v>
      </c>
      <c r="D162" s="5">
        <v>1390.0</v>
      </c>
      <c r="E162" s="5">
        <v>18.0</v>
      </c>
      <c r="F162" s="5">
        <v>386.0</v>
      </c>
      <c r="G162" s="5">
        <v>412.0</v>
      </c>
      <c r="H162" s="5">
        <v>457.0</v>
      </c>
      <c r="I162" s="5">
        <v>482.0</v>
      </c>
      <c r="J162" s="5">
        <v>25272.0</v>
      </c>
      <c r="K162" s="5">
        <v>6.0</v>
      </c>
      <c r="L162" s="5">
        <v>0.0</v>
      </c>
      <c r="M162" s="8">
        <v>12.55555556</v>
      </c>
      <c r="N162" s="9">
        <f>VLOOKUP(A162,'NEW file_4_merged_3'!$A$2:$Q$2007,14,)</f>
        <v>1</v>
      </c>
      <c r="O162" s="10">
        <f>VLOOKUP(A162,'NEW file_4_merged_3'!$A$2:$Q$2007,15,)</f>
        <v>2506</v>
      </c>
      <c r="P162" s="9">
        <f t="shared" si="23"/>
        <v>90</v>
      </c>
      <c r="Q162" s="9" t="str">
        <f>VLOOKUP(A162,'NEW file_4_merged_3'!$A$2:$Q$2007,16,)</f>
        <v>T3</v>
      </c>
      <c r="R162" s="9" t="str">
        <f t="shared" si="24"/>
        <v>T</v>
      </c>
      <c r="S162" s="9" t="str">
        <f t="shared" si="25"/>
        <v>3</v>
      </c>
      <c r="T162" s="9">
        <f>VLOOKUP(A162,'NEW file_4_merged_3'!$A$2:$Q$2007,17,)</f>
        <v>12</v>
      </c>
    </row>
    <row r="163">
      <c r="A163" s="5">
        <v>12666.0</v>
      </c>
      <c r="B163" s="5" t="s">
        <v>30</v>
      </c>
      <c r="C163" s="6" t="s">
        <v>24</v>
      </c>
      <c r="D163" s="5">
        <v>1436.0</v>
      </c>
      <c r="E163" s="5">
        <v>25.0</v>
      </c>
      <c r="F163" s="5">
        <v>298.0</v>
      </c>
      <c r="G163" s="5">
        <v>378.0</v>
      </c>
      <c r="H163" s="5">
        <v>395.0</v>
      </c>
      <c r="I163" s="5">
        <v>466.0</v>
      </c>
      <c r="J163" s="5">
        <v>20792.0</v>
      </c>
      <c r="K163" s="5">
        <v>9.0</v>
      </c>
      <c r="L163" s="5">
        <v>12.0</v>
      </c>
      <c r="M163" s="8">
        <v>7.571428571</v>
      </c>
      <c r="N163" s="9">
        <f>VLOOKUP(A163,'NEW file_4_merged_3'!$A$2:$Q$2007,14,)</f>
        <v>0</v>
      </c>
      <c r="O163" s="10">
        <f>VLOOKUP(A163,'NEW file_4_merged_3'!$A$2:$Q$2007,15,)</f>
        <v>3201</v>
      </c>
      <c r="P163" s="9">
        <f t="shared" si="23"/>
        <v>88</v>
      </c>
      <c r="Q163" s="9" t="str">
        <f>VLOOKUP(A163,'NEW file_4_merged_3'!$A$2:$Q$2007,16,)</f>
        <v>T1</v>
      </c>
      <c r="R163" s="9" t="str">
        <f t="shared" si="24"/>
        <v>T</v>
      </c>
      <c r="S163" s="9" t="str">
        <f t="shared" si="25"/>
        <v>1</v>
      </c>
      <c r="T163" s="9">
        <f>VLOOKUP(A163,'NEW file_4_merged_3'!$A$2:$Q$2007,17,)</f>
        <v>75</v>
      </c>
    </row>
    <row r="164">
      <c r="A164" s="5">
        <v>135406.0</v>
      </c>
      <c r="B164" s="5" t="s">
        <v>30</v>
      </c>
      <c r="C164" s="5" t="s">
        <v>22</v>
      </c>
      <c r="D164" s="5">
        <v>480.0</v>
      </c>
      <c r="E164" s="5">
        <v>1.0</v>
      </c>
      <c r="F164" s="5">
        <v>173.0</v>
      </c>
      <c r="G164" s="5">
        <v>214.0</v>
      </c>
      <c r="H164" s="5">
        <v>214.0</v>
      </c>
      <c r="I164" s="5">
        <v>235.0</v>
      </c>
      <c r="J164" s="5">
        <v>9091.0</v>
      </c>
      <c r="K164" s="5">
        <v>2.0</v>
      </c>
      <c r="L164" s="5">
        <v>21.0</v>
      </c>
      <c r="M164" s="8">
        <v>9.714285714</v>
      </c>
      <c r="N164" s="9">
        <f>VLOOKUP(A164,'NEW file_4_merged_3'!$A$2:$Q$2007,14,)</f>
        <v>1</v>
      </c>
      <c r="O164" s="10">
        <f>VLOOKUP(A164,'NEW file_4_merged_3'!$A$2:$Q$2007,15,)</f>
        <v>4106</v>
      </c>
      <c r="P164" s="9">
        <f t="shared" si="23"/>
        <v>86</v>
      </c>
      <c r="Q164" s="9" t="str">
        <f>VLOOKUP(A164,'NEW file_4_merged_3'!$A$2:$Q$2007,16,)</f>
        <v>S2</v>
      </c>
      <c r="R164" s="9" t="str">
        <f t="shared" si="24"/>
        <v>S</v>
      </c>
      <c r="S164" s="9" t="str">
        <f t="shared" si="25"/>
        <v>2</v>
      </c>
      <c r="T164" s="9">
        <f>VLOOKUP(A164,'NEW file_4_merged_3'!$A$2:$Q$2007,17,)</f>
        <v>25</v>
      </c>
    </row>
    <row r="165">
      <c r="A165" s="5">
        <v>5524.0</v>
      </c>
      <c r="B165" s="5" t="s">
        <v>30</v>
      </c>
      <c r="C165" s="5" t="s">
        <v>22</v>
      </c>
      <c r="D165" s="5">
        <v>863.0</v>
      </c>
      <c r="E165" s="7"/>
      <c r="F165" s="5">
        <v>274.0</v>
      </c>
      <c r="G165" s="5">
        <v>325.0</v>
      </c>
      <c r="H165" s="5">
        <v>368.0</v>
      </c>
      <c r="I165" s="5">
        <v>446.0</v>
      </c>
      <c r="J165" s="5">
        <v>22486.0</v>
      </c>
      <c r="K165" s="5">
        <v>4.0</v>
      </c>
      <c r="L165" s="5">
        <v>0.0</v>
      </c>
      <c r="M165" s="8">
        <v>68.8</v>
      </c>
      <c r="N165" s="9">
        <f>VLOOKUP(A165,'NEW file_4_merged_3'!$A$2:$Q$2007,14,)</f>
        <v>2</v>
      </c>
      <c r="O165" s="10">
        <f>VLOOKUP(A165,'NEW file_4_merged_3'!$A$2:$Q$2007,15,)</f>
        <v>2301</v>
      </c>
      <c r="P165" s="9">
        <f t="shared" si="23"/>
        <v>91</v>
      </c>
      <c r="Q165" s="9" t="str">
        <f>VLOOKUP(A165,'NEW file_4_merged_3'!$A$2:$Q$2007,16,)</f>
        <v>T1</v>
      </c>
      <c r="R165" s="9" t="str">
        <f t="shared" si="24"/>
        <v>T</v>
      </c>
      <c r="S165" s="9" t="str">
        <f t="shared" si="25"/>
        <v>1</v>
      </c>
      <c r="T165" s="9">
        <f>VLOOKUP(A165,'NEW file_4_merged_3'!$A$2:$Q$2007,17,)</f>
        <v>15</v>
      </c>
    </row>
    <row r="166">
      <c r="A166" s="5">
        <v>129174.0</v>
      </c>
      <c r="B166" s="5" t="s">
        <v>30</v>
      </c>
      <c r="C166" s="5" t="s">
        <v>22</v>
      </c>
      <c r="D166" s="5">
        <v>742.0</v>
      </c>
      <c r="E166" s="7"/>
      <c r="F166" s="5">
        <v>395.0</v>
      </c>
      <c r="G166" s="5">
        <v>399.0</v>
      </c>
      <c r="H166" s="5">
        <v>421.0</v>
      </c>
      <c r="I166" s="5">
        <v>441.0</v>
      </c>
      <c r="J166" s="5">
        <v>13179.0</v>
      </c>
      <c r="K166" s="5">
        <v>2.0</v>
      </c>
      <c r="L166" s="5">
        <v>36.0</v>
      </c>
      <c r="M166" s="8">
        <v>11.0</v>
      </c>
      <c r="N166" s="9">
        <f>VLOOKUP(A166,'NEW file_4_merged_3'!$A$2:$Q$2007,14,)</f>
        <v>0</v>
      </c>
      <c r="O166" s="10">
        <f>VLOOKUP(A166,'NEW file_4_merged_3'!$A$2:$Q$2007,15,)</f>
        <v>0</v>
      </c>
      <c r="P166" s="9">
        <f t="shared" si="23"/>
        <v>97</v>
      </c>
      <c r="S166" s="9" t="str">
        <f t="shared" si="25"/>
        <v/>
      </c>
      <c r="T166" s="9">
        <f>VLOOKUP(A166,'NEW file_4_merged_3'!$A$2:$Q$2007,17,)</f>
        <v>10</v>
      </c>
    </row>
    <row r="167">
      <c r="A167" s="5">
        <v>136721.0</v>
      </c>
      <c r="B167" s="5" t="s">
        <v>30</v>
      </c>
      <c r="C167" s="6" t="s">
        <v>24</v>
      </c>
      <c r="D167" s="5">
        <v>1084.0</v>
      </c>
      <c r="E167" s="5">
        <v>2.0</v>
      </c>
      <c r="F167" s="5">
        <v>365.0</v>
      </c>
      <c r="G167" s="5">
        <v>411.0</v>
      </c>
      <c r="H167" s="5">
        <v>434.0</v>
      </c>
      <c r="I167" s="5">
        <v>462.0</v>
      </c>
      <c r="J167" s="5">
        <v>17575.0</v>
      </c>
      <c r="K167" s="5">
        <v>7.0</v>
      </c>
      <c r="L167" s="5">
        <v>18.0</v>
      </c>
      <c r="M167" s="8">
        <v>13.88888889</v>
      </c>
      <c r="N167" s="9">
        <f>VLOOKUP(A167,'NEW file_4_merged_3'!$A$2:$Q$2007,14,)</f>
        <v>0</v>
      </c>
      <c r="O167" s="10">
        <f>VLOOKUP(A167,'NEW file_4_merged_3'!$A$2:$Q$2007,15,)</f>
        <v>3401</v>
      </c>
      <c r="P167" s="9">
        <f t="shared" si="23"/>
        <v>88</v>
      </c>
      <c r="Q167" s="9" t="str">
        <f>VLOOKUP(A167,'NEW file_4_merged_3'!$A$2:$Q$2007,16,)</f>
        <v>U1</v>
      </c>
      <c r="R167" s="9" t="str">
        <f t="shared" ref="R167:R181" si="26">LEFT(Q167,1)</f>
        <v>U</v>
      </c>
      <c r="S167" s="9" t="str">
        <f t="shared" si="25"/>
        <v>1</v>
      </c>
      <c r="T167" s="9">
        <f>VLOOKUP(A167,'NEW file_4_merged_3'!$A$2:$Q$2007,17,)</f>
        <v>30</v>
      </c>
    </row>
    <row r="168">
      <c r="A168" s="5">
        <v>137039.0</v>
      </c>
      <c r="B168" s="5" t="s">
        <v>30</v>
      </c>
      <c r="C168" s="6" t="s">
        <v>27</v>
      </c>
      <c r="D168" s="5">
        <v>850.0</v>
      </c>
      <c r="E168" s="5">
        <v>3.0</v>
      </c>
      <c r="F168" s="5">
        <v>309.0</v>
      </c>
      <c r="G168" s="5">
        <v>371.0</v>
      </c>
      <c r="H168" s="5">
        <v>356.0</v>
      </c>
      <c r="I168" s="5">
        <v>409.0</v>
      </c>
      <c r="J168" s="5">
        <v>14718.0</v>
      </c>
      <c r="K168" s="5">
        <v>4.0</v>
      </c>
      <c r="L168" s="5">
        <v>22.0</v>
      </c>
      <c r="M168" s="8">
        <v>9.166666667</v>
      </c>
      <c r="N168" s="9">
        <f>VLOOKUP(A168,'NEW file_4_merged_3'!$A$2:$Q$2007,14,)</f>
        <v>2</v>
      </c>
      <c r="O168" s="10">
        <f>VLOOKUP(A168,'NEW file_4_merged_3'!$A$2:$Q$2007,15,)</f>
        <v>3601</v>
      </c>
      <c r="P168" s="9">
        <f t="shared" si="23"/>
        <v>87</v>
      </c>
      <c r="Q168" s="9" t="str">
        <f>VLOOKUP(A168,'NEW file_4_merged_3'!$A$2:$Q$2007,16,)</f>
        <v>T1</v>
      </c>
      <c r="R168" s="9" t="str">
        <f t="shared" si="26"/>
        <v>T</v>
      </c>
      <c r="S168" s="9" t="str">
        <f t="shared" si="25"/>
        <v>1</v>
      </c>
      <c r="T168" s="9">
        <f>VLOOKUP(A168,'NEW file_4_merged_3'!$A$2:$Q$2007,17,)</f>
        <v>10</v>
      </c>
    </row>
    <row r="169">
      <c r="A169" s="5">
        <v>190155.0</v>
      </c>
      <c r="B169" s="5" t="s">
        <v>30</v>
      </c>
      <c r="C169" s="6" t="s">
        <v>24</v>
      </c>
      <c r="D169" s="5">
        <v>891.0</v>
      </c>
      <c r="E169" s="5">
        <v>1.0</v>
      </c>
      <c r="F169" s="5">
        <v>427.0</v>
      </c>
      <c r="G169" s="5">
        <v>429.0</v>
      </c>
      <c r="H169" s="5">
        <v>440.0</v>
      </c>
      <c r="I169" s="5">
        <v>449.0</v>
      </c>
      <c r="J169" s="5">
        <v>14471.0</v>
      </c>
      <c r="K169" s="5">
        <v>5.0</v>
      </c>
      <c r="L169" s="5">
        <v>29.0</v>
      </c>
      <c r="M169" s="8">
        <v>22.5</v>
      </c>
      <c r="N169" s="9">
        <f>VLOOKUP(A169,'NEW file_4_merged_3'!$A$2:$Q$2007,14,)</f>
        <v>0</v>
      </c>
      <c r="O169" s="10">
        <f>VLOOKUP(A169,'NEW file_4_merged_3'!$A$2:$Q$2007,15,)</f>
        <v>0</v>
      </c>
      <c r="P169" s="9">
        <f t="shared" si="23"/>
        <v>97</v>
      </c>
      <c r="Q169" s="9" t="str">
        <f>VLOOKUP(A169,'NEW file_4_merged_3'!$A$2:$Q$2007,16,)</f>
        <v>U3</v>
      </c>
      <c r="R169" s="9" t="str">
        <f t="shared" si="26"/>
        <v>U</v>
      </c>
      <c r="S169" s="9" t="str">
        <f t="shared" si="25"/>
        <v>3</v>
      </c>
      <c r="T169" s="9">
        <f>VLOOKUP(A169,'NEW file_4_merged_3'!$A$2:$Q$2007,17,)</f>
        <v>15</v>
      </c>
    </row>
    <row r="170">
      <c r="A170" s="5">
        <v>137835.0</v>
      </c>
      <c r="B170" s="5" t="s">
        <v>30</v>
      </c>
      <c r="C170" s="6" t="s">
        <v>24</v>
      </c>
      <c r="D170" s="5">
        <v>1568.0</v>
      </c>
      <c r="E170" s="5">
        <v>23.0</v>
      </c>
      <c r="F170" s="5">
        <v>493.0</v>
      </c>
      <c r="G170" s="5">
        <v>524.0</v>
      </c>
      <c r="H170" s="5">
        <v>600.0</v>
      </c>
      <c r="I170" s="5">
        <v>633.0</v>
      </c>
      <c r="J170" s="5">
        <v>22025.0</v>
      </c>
      <c r="K170" s="5">
        <v>3.0</v>
      </c>
      <c r="L170" s="5">
        <v>25.0</v>
      </c>
      <c r="M170" s="8">
        <v>20.0</v>
      </c>
      <c r="N170" s="9">
        <f>VLOOKUP(A170,'NEW file_4_merged_3'!$A$2:$Q$2007,14,)</f>
        <v>28</v>
      </c>
      <c r="O170" s="10">
        <f>VLOOKUP(A170,'NEW file_4_merged_3'!$A$2:$Q$2007,15,)</f>
        <v>0</v>
      </c>
      <c r="P170" s="9">
        <f t="shared" si="23"/>
        <v>97</v>
      </c>
      <c r="Q170" s="9" t="str">
        <f>VLOOKUP(A170,'NEW file_4_merged_3'!$A$2:$Q$2007,16,)</f>
        <v>T2</v>
      </c>
      <c r="R170" s="9" t="str">
        <f t="shared" si="26"/>
        <v>T</v>
      </c>
      <c r="S170" s="9" t="str">
        <f t="shared" si="25"/>
        <v>2</v>
      </c>
      <c r="T170" s="9">
        <f>VLOOKUP(A170,'NEW file_4_merged_3'!$A$2:$Q$2007,17,)</f>
        <v>11</v>
      </c>
    </row>
    <row r="171">
      <c r="A171" s="5">
        <v>137998.0</v>
      </c>
      <c r="B171" s="5" t="s">
        <v>30</v>
      </c>
      <c r="C171" s="6" t="s">
        <v>24</v>
      </c>
      <c r="D171" s="5">
        <v>641.0</v>
      </c>
      <c r="E171" s="7"/>
      <c r="F171" s="5">
        <v>278.0</v>
      </c>
      <c r="G171" s="5">
        <v>289.0</v>
      </c>
      <c r="H171" s="5">
        <v>304.0</v>
      </c>
      <c r="I171" s="5">
        <v>322.0</v>
      </c>
      <c r="J171" s="5">
        <v>13653.0</v>
      </c>
      <c r="K171" s="5">
        <v>2.0</v>
      </c>
      <c r="L171" s="5">
        <v>28.0</v>
      </c>
      <c r="M171" s="8">
        <v>10.6</v>
      </c>
      <c r="N171" s="9">
        <f>VLOOKUP(A171,'NEW file_4_merged_3'!$A$2:$Q$2007,14,)</f>
        <v>0</v>
      </c>
      <c r="O171" s="10">
        <f>VLOOKUP(A171,'NEW file_4_merged_3'!$A$2:$Q$2007,15,)</f>
        <v>4701</v>
      </c>
      <c r="P171" s="9">
        <f t="shared" si="23"/>
        <v>84</v>
      </c>
      <c r="Q171" s="9" t="str">
        <f>VLOOKUP(A171,'NEW file_4_merged_3'!$A$2:$Q$2007,16,)</f>
        <v>S2</v>
      </c>
      <c r="R171" s="9" t="str">
        <f t="shared" si="26"/>
        <v>S</v>
      </c>
      <c r="S171" s="9" t="str">
        <f t="shared" si="25"/>
        <v>2</v>
      </c>
      <c r="T171" s="9">
        <f>VLOOKUP(A171,'NEW file_4_merged_3'!$A$2:$Q$2007,17,)</f>
        <v>20</v>
      </c>
    </row>
    <row r="172">
      <c r="A172" s="5">
        <v>187612.0</v>
      </c>
      <c r="B172" s="5" t="s">
        <v>30</v>
      </c>
      <c r="C172" s="6" t="s">
        <v>24</v>
      </c>
      <c r="D172" s="5">
        <v>560.0</v>
      </c>
      <c r="E172" s="7"/>
      <c r="F172" s="5">
        <v>191.0</v>
      </c>
      <c r="G172" s="5">
        <v>202.0</v>
      </c>
      <c r="H172" s="5">
        <v>274.0</v>
      </c>
      <c r="I172" s="5">
        <v>317.0</v>
      </c>
      <c r="J172" s="5">
        <v>10191.0</v>
      </c>
      <c r="K172" s="5">
        <v>4.0</v>
      </c>
      <c r="L172" s="5">
        <v>42.0</v>
      </c>
      <c r="M172" s="8">
        <v>13.66666667</v>
      </c>
      <c r="N172" s="9">
        <f>VLOOKUP(A172,'NEW file_4_merged_3'!$A$2:$Q$2007,14,)</f>
        <v>1</v>
      </c>
      <c r="O172" s="10">
        <f>VLOOKUP(A172,'NEW file_4_merged_3'!$A$2:$Q$2007,15,)</f>
        <v>0</v>
      </c>
      <c r="P172" s="9">
        <f t="shared" si="23"/>
        <v>97</v>
      </c>
      <c r="Q172" s="9" t="str">
        <f>VLOOKUP(A172,'NEW file_4_merged_3'!$A$2:$Q$2007,16,)</f>
        <v>S1</v>
      </c>
      <c r="R172" s="9" t="str">
        <f t="shared" si="26"/>
        <v>S</v>
      </c>
      <c r="S172" s="9" t="str">
        <f t="shared" si="25"/>
        <v>1</v>
      </c>
      <c r="T172" s="9">
        <f>VLOOKUP(A172,'NEW file_4_merged_3'!$A$2:$Q$2007,17,)</f>
        <v>15</v>
      </c>
    </row>
    <row r="173">
      <c r="A173" s="5">
        <v>135152.0</v>
      </c>
      <c r="B173" s="5" t="s">
        <v>30</v>
      </c>
      <c r="C173" s="6" t="s">
        <v>24</v>
      </c>
      <c r="D173" s="5">
        <v>547.0</v>
      </c>
      <c r="E173" s="7"/>
      <c r="F173" s="5">
        <v>251.0</v>
      </c>
      <c r="G173" s="5">
        <v>292.0</v>
      </c>
      <c r="H173" s="5">
        <v>283.0</v>
      </c>
      <c r="I173" s="5">
        <v>306.0</v>
      </c>
      <c r="J173" s="5">
        <v>10393.0</v>
      </c>
      <c r="K173" s="5">
        <v>6.0</v>
      </c>
      <c r="L173" s="5">
        <v>44.0</v>
      </c>
      <c r="M173" s="8">
        <v>17.09090909</v>
      </c>
      <c r="N173" s="9">
        <f>VLOOKUP(A173,'NEW file_4_merged_3'!$A$2:$Q$2007,14,)</f>
        <v>2</v>
      </c>
      <c r="O173" s="10">
        <f>VLOOKUP(A173,'NEW file_4_merged_3'!$A$2:$Q$2007,15,)</f>
        <v>6801</v>
      </c>
      <c r="P173" s="9">
        <f t="shared" si="23"/>
        <v>78</v>
      </c>
      <c r="Q173" s="9" t="str">
        <f>VLOOKUP(A173,'NEW file_4_merged_3'!$A$2:$Q$2007,16,)</f>
        <v>S2</v>
      </c>
      <c r="R173" s="9" t="str">
        <f t="shared" si="26"/>
        <v>S</v>
      </c>
      <c r="S173" s="9" t="str">
        <f t="shared" si="25"/>
        <v>2</v>
      </c>
      <c r="T173" s="9">
        <f>VLOOKUP(A173,'NEW file_4_merged_3'!$A$2:$Q$2007,17,)</f>
        <v>15</v>
      </c>
    </row>
    <row r="174">
      <c r="A174" s="5">
        <v>139107.0</v>
      </c>
      <c r="B174" s="5" t="s">
        <v>30</v>
      </c>
      <c r="C174" s="5" t="s">
        <v>22</v>
      </c>
      <c r="D174" s="5">
        <v>881.0</v>
      </c>
      <c r="E174" s="7"/>
      <c r="F174" s="5">
        <v>305.0</v>
      </c>
      <c r="G174" s="5">
        <v>379.0</v>
      </c>
      <c r="H174" s="5">
        <v>348.0</v>
      </c>
      <c r="I174" s="5">
        <v>403.0</v>
      </c>
      <c r="J174" s="5">
        <v>15128.0</v>
      </c>
      <c r="K174" s="5">
        <v>5.0</v>
      </c>
      <c r="L174" s="5">
        <v>28.0</v>
      </c>
      <c r="M174" s="8">
        <v>13.4</v>
      </c>
      <c r="N174" s="9">
        <f>VLOOKUP(A174,'NEW file_4_merged_3'!$A$2:$Q$2007,14,)</f>
        <v>0</v>
      </c>
      <c r="O174" s="10">
        <f>VLOOKUP(A174,'NEW file_4_merged_3'!$A$2:$Q$2007,15,)</f>
        <v>3407</v>
      </c>
      <c r="P174" s="9">
        <f t="shared" si="23"/>
        <v>88</v>
      </c>
      <c r="Q174" s="9" t="str">
        <f>VLOOKUP(A174,'NEW file_4_merged_3'!$A$2:$Q$2007,16,)</f>
        <v>T3</v>
      </c>
      <c r="R174" s="9" t="str">
        <f t="shared" si="26"/>
        <v>T</v>
      </c>
      <c r="S174" s="9" t="str">
        <f t="shared" si="25"/>
        <v>3</v>
      </c>
      <c r="T174" s="9">
        <f>VLOOKUP(A174,'NEW file_4_merged_3'!$A$2:$Q$2007,17,)</f>
        <v>50</v>
      </c>
    </row>
    <row r="175">
      <c r="A175" s="5">
        <v>139074.0</v>
      </c>
      <c r="B175" s="5" t="s">
        <v>30</v>
      </c>
      <c r="C175" s="6" t="s">
        <v>24</v>
      </c>
      <c r="D175" s="5">
        <v>850.0</v>
      </c>
      <c r="E175" s="5">
        <v>2.0</v>
      </c>
      <c r="F175" s="5">
        <v>270.0</v>
      </c>
      <c r="G175" s="5">
        <v>311.0</v>
      </c>
      <c r="H175" s="5">
        <v>292.0</v>
      </c>
      <c r="I175" s="5">
        <v>347.0</v>
      </c>
      <c r="J175" s="5">
        <v>14275.0</v>
      </c>
      <c r="K175" s="5">
        <v>13.0</v>
      </c>
      <c r="L175" s="5">
        <v>30.0</v>
      </c>
      <c r="M175" s="8">
        <v>15.0</v>
      </c>
      <c r="N175" s="9">
        <f>VLOOKUP(A175,'NEW file_4_merged_3'!$A$2:$Q$2007,14,)</f>
        <v>1</v>
      </c>
      <c r="O175" s="10">
        <f>VLOOKUP(A175,'NEW file_4_merged_3'!$A$2:$Q$2007,15,)</f>
        <v>2103</v>
      </c>
      <c r="P175" s="9">
        <f t="shared" si="23"/>
        <v>91</v>
      </c>
      <c r="Q175" s="9" t="str">
        <f>VLOOKUP(A175,'NEW file_4_merged_3'!$A$2:$Q$2007,16,)</f>
        <v>R2</v>
      </c>
      <c r="R175" s="9" t="str">
        <f t="shared" si="26"/>
        <v>R</v>
      </c>
      <c r="S175" s="9" t="str">
        <f t="shared" si="25"/>
        <v>2</v>
      </c>
      <c r="T175" s="9">
        <f>VLOOKUP(A175,'NEW file_4_merged_3'!$A$2:$Q$2007,17,)</f>
        <v>20</v>
      </c>
    </row>
    <row r="176">
      <c r="A176" s="5">
        <v>188913.0</v>
      </c>
      <c r="B176" s="5" t="s">
        <v>30</v>
      </c>
      <c r="C176" s="6" t="s">
        <v>24</v>
      </c>
      <c r="D176" s="5">
        <v>830.0</v>
      </c>
      <c r="E176" s="5">
        <v>18.0</v>
      </c>
      <c r="F176" s="5">
        <v>250.0</v>
      </c>
      <c r="G176" s="5">
        <v>260.0</v>
      </c>
      <c r="H176" s="5">
        <v>278.0</v>
      </c>
      <c r="I176" s="5">
        <v>296.0</v>
      </c>
      <c r="J176" s="5">
        <v>10544.0</v>
      </c>
      <c r="K176" s="5">
        <v>2.0</v>
      </c>
      <c r="L176" s="5">
        <v>12.0</v>
      </c>
      <c r="M176" s="8">
        <v>52.0</v>
      </c>
      <c r="N176" s="9">
        <f>VLOOKUP(A176,'NEW file_4_merged_3'!$A$2:$Q$2007,14,)</f>
        <v>0</v>
      </c>
      <c r="O176" s="10">
        <f>VLOOKUP(A176,'NEW file_4_merged_3'!$A$2:$Q$2007,15,)</f>
        <v>0</v>
      </c>
      <c r="P176" s="9">
        <f t="shared" si="23"/>
        <v>97</v>
      </c>
      <c r="Q176" s="9" t="str">
        <f>VLOOKUP(A176,'NEW file_4_merged_3'!$A$2:$Q$2007,16,)</f>
        <v>S2</v>
      </c>
      <c r="R176" s="9" t="str">
        <f t="shared" si="26"/>
        <v>S</v>
      </c>
      <c r="S176" s="9" t="str">
        <f t="shared" si="25"/>
        <v>2</v>
      </c>
      <c r="T176" s="9">
        <f>VLOOKUP(A176,'NEW file_4_merged_3'!$A$2:$Q$2007,17,)</f>
        <v>20</v>
      </c>
    </row>
    <row r="177">
      <c r="A177" s="5">
        <v>136990.0</v>
      </c>
      <c r="B177" s="5" t="s">
        <v>30</v>
      </c>
      <c r="C177" s="5" t="s">
        <v>22</v>
      </c>
      <c r="D177" s="5">
        <v>684.0</v>
      </c>
      <c r="E177" s="5">
        <v>2.0</v>
      </c>
      <c r="F177" s="5">
        <v>196.0</v>
      </c>
      <c r="G177" s="5">
        <v>222.0</v>
      </c>
      <c r="H177" s="5">
        <v>247.0</v>
      </c>
      <c r="I177" s="5">
        <v>271.0</v>
      </c>
      <c r="J177" s="5">
        <v>10133.0</v>
      </c>
      <c r="K177" s="5">
        <v>3.0</v>
      </c>
      <c r="L177" s="5">
        <v>13.0</v>
      </c>
      <c r="M177" s="8">
        <v>12.2</v>
      </c>
      <c r="N177" s="9">
        <f>VLOOKUP(A177,'NEW file_4_merged_3'!$A$2:$Q$2007,14,)</f>
        <v>0</v>
      </c>
      <c r="O177" s="10">
        <f>VLOOKUP(A177,'NEW file_4_merged_3'!$A$2:$Q$2007,15,)</f>
        <v>5401</v>
      </c>
      <c r="P177" s="9">
        <f t="shared" si="23"/>
        <v>82</v>
      </c>
      <c r="Q177" s="9" t="str">
        <f>VLOOKUP(A177,'NEW file_4_merged_3'!$A$2:$Q$2007,16,)</f>
        <v>T1</v>
      </c>
      <c r="R177" s="9" t="str">
        <f t="shared" si="26"/>
        <v>T</v>
      </c>
      <c r="S177" s="9" t="str">
        <f t="shared" si="25"/>
        <v>1</v>
      </c>
      <c r="T177" s="9">
        <f>VLOOKUP(A177,'NEW file_4_merged_3'!$A$2:$Q$2007,17,)</f>
        <v>8</v>
      </c>
    </row>
    <row r="178">
      <c r="A178" s="5">
        <v>137015.0</v>
      </c>
      <c r="B178" s="5" t="s">
        <v>30</v>
      </c>
      <c r="C178" s="6" t="s">
        <v>24</v>
      </c>
      <c r="D178" s="5">
        <v>838.0</v>
      </c>
      <c r="E178" s="7"/>
      <c r="F178" s="5">
        <v>371.0</v>
      </c>
      <c r="G178" s="5">
        <v>469.0</v>
      </c>
      <c r="H178" s="5">
        <v>465.0</v>
      </c>
      <c r="I178" s="5">
        <v>543.0</v>
      </c>
      <c r="J178" s="5">
        <v>16220.0</v>
      </c>
      <c r="K178" s="5">
        <v>4.0</v>
      </c>
      <c r="L178" s="5">
        <v>25.0</v>
      </c>
      <c r="M178" s="8">
        <v>13.73913044</v>
      </c>
      <c r="N178" s="9">
        <f>VLOOKUP(A178,'NEW file_4_merged_3'!$A$2:$Q$2007,14,)</f>
        <v>0</v>
      </c>
      <c r="O178" s="10">
        <f>VLOOKUP(A178,'NEW file_4_merged_3'!$A$2:$Q$2007,15,)</f>
        <v>2601</v>
      </c>
      <c r="P178" s="9">
        <f t="shared" si="23"/>
        <v>90</v>
      </c>
      <c r="Q178" s="9" t="str">
        <f>VLOOKUP(A178,'NEW file_4_merged_3'!$A$2:$Q$2007,16,)</f>
        <v>R3</v>
      </c>
      <c r="R178" s="9" t="str">
        <f t="shared" si="26"/>
        <v>R</v>
      </c>
      <c r="S178" s="9" t="str">
        <f t="shared" si="25"/>
        <v>3</v>
      </c>
      <c r="T178" s="9">
        <f>VLOOKUP(A178,'NEW file_4_merged_3'!$A$2:$Q$2007,17,)</f>
        <v>10</v>
      </c>
    </row>
    <row r="179">
      <c r="A179" s="5">
        <v>138239.0</v>
      </c>
      <c r="B179" s="5" t="s">
        <v>30</v>
      </c>
      <c r="C179" s="5" t="s">
        <v>22</v>
      </c>
      <c r="D179" s="5">
        <v>1074.0</v>
      </c>
      <c r="E179" s="5">
        <v>11.0</v>
      </c>
      <c r="F179" s="5">
        <v>469.0</v>
      </c>
      <c r="G179" s="5">
        <v>472.0</v>
      </c>
      <c r="H179" s="5">
        <v>510.0</v>
      </c>
      <c r="I179" s="5">
        <v>516.0</v>
      </c>
      <c r="J179" s="5">
        <v>18042.0</v>
      </c>
      <c r="K179" s="5">
        <v>2.0</v>
      </c>
      <c r="L179" s="5">
        <v>34.0</v>
      </c>
      <c r="M179" s="8">
        <v>6.12</v>
      </c>
      <c r="N179" s="9">
        <f>VLOOKUP(A179,'NEW file_4_merged_3'!$A$2:$Q$2007,14,)</f>
        <v>0</v>
      </c>
      <c r="O179" s="10">
        <f>VLOOKUP(A179,'NEW file_4_merged_3'!$A$2:$Q$2007,15,)</f>
        <v>5501</v>
      </c>
      <c r="P179" s="9">
        <f t="shared" si="23"/>
        <v>82</v>
      </c>
      <c r="Q179" s="9" t="str">
        <f>VLOOKUP(A179,'NEW file_4_merged_3'!$A$2:$Q$2007,16,)</f>
        <v>S1</v>
      </c>
      <c r="R179" s="9" t="str">
        <f t="shared" si="26"/>
        <v>S</v>
      </c>
      <c r="S179" s="9" t="str">
        <f t="shared" si="25"/>
        <v>1</v>
      </c>
      <c r="T179" s="9">
        <f>VLOOKUP(A179,'NEW file_4_merged_3'!$A$2:$Q$2007,17,)</f>
        <v>10</v>
      </c>
    </row>
    <row r="180">
      <c r="A180" s="5">
        <v>138000.0</v>
      </c>
      <c r="B180" s="5" t="s">
        <v>30</v>
      </c>
      <c r="C180" s="6" t="s">
        <v>24</v>
      </c>
      <c r="D180" s="5">
        <v>701.0</v>
      </c>
      <c r="E180" s="5">
        <v>1.0</v>
      </c>
      <c r="F180" s="5">
        <v>190.0</v>
      </c>
      <c r="G180" s="5">
        <v>220.0</v>
      </c>
      <c r="H180" s="5">
        <v>217.0</v>
      </c>
      <c r="I180" s="5">
        <v>246.0</v>
      </c>
      <c r="J180" s="5">
        <v>9630.0</v>
      </c>
      <c r="K180" s="5">
        <v>3.0</v>
      </c>
      <c r="L180" s="5">
        <v>27.0</v>
      </c>
      <c r="M180" s="8">
        <v>6.9</v>
      </c>
      <c r="N180" s="9">
        <f>VLOOKUP(A180,'NEW file_4_merged_3'!$A$2:$Q$2007,14,)</f>
        <v>0</v>
      </c>
      <c r="O180" s="10">
        <f>VLOOKUP(A180,'NEW file_4_merged_3'!$A$2:$Q$2007,15,)</f>
        <v>0</v>
      </c>
      <c r="P180" s="9">
        <f t="shared" si="23"/>
        <v>97</v>
      </c>
      <c r="Q180" s="9" t="str">
        <f>VLOOKUP(A180,'NEW file_4_merged_3'!$A$2:$Q$2007,16,)</f>
        <v>C3</v>
      </c>
      <c r="R180" s="9" t="str">
        <f t="shared" si="26"/>
        <v>C</v>
      </c>
      <c r="S180" s="9" t="str">
        <f t="shared" si="25"/>
        <v>3</v>
      </c>
      <c r="T180" s="9">
        <f>VLOOKUP(A180,'NEW file_4_merged_3'!$A$2:$Q$2007,17,)</f>
        <v>6</v>
      </c>
    </row>
    <row r="181">
      <c r="A181" s="5">
        <v>137276.0</v>
      </c>
      <c r="B181" s="5" t="s">
        <v>30</v>
      </c>
      <c r="C181" s="6" t="s">
        <v>24</v>
      </c>
      <c r="D181" s="5">
        <v>2026.0</v>
      </c>
      <c r="E181" s="5">
        <v>51.0</v>
      </c>
      <c r="F181" s="5">
        <v>655.0</v>
      </c>
      <c r="G181" s="5">
        <v>711.0</v>
      </c>
      <c r="H181" s="5">
        <v>756.0</v>
      </c>
      <c r="I181" s="5">
        <v>829.0</v>
      </c>
      <c r="J181" s="5">
        <v>31520.0</v>
      </c>
      <c r="K181" s="5">
        <v>7.0</v>
      </c>
      <c r="L181" s="5">
        <v>29.0</v>
      </c>
      <c r="M181" s="8">
        <v>12.5</v>
      </c>
      <c r="N181" s="9">
        <f>VLOOKUP(A181,'NEW file_4_merged_3'!$A$2:$Q$2007,14,)</f>
        <v>0</v>
      </c>
      <c r="O181" s="10">
        <f>VLOOKUP(A181,'NEW file_4_merged_3'!$A$2:$Q$2007,15,)</f>
        <v>1008</v>
      </c>
      <c r="P181" s="9">
        <f t="shared" si="23"/>
        <v>94</v>
      </c>
      <c r="Q181" s="9" t="str">
        <f>VLOOKUP(A181,'NEW file_4_merged_3'!$A$2:$Q$2007,16,)</f>
        <v>C1</v>
      </c>
      <c r="R181" s="9" t="str">
        <f t="shared" si="26"/>
        <v>C</v>
      </c>
      <c r="S181" s="9" t="str">
        <f t="shared" si="25"/>
        <v>1</v>
      </c>
      <c r="T181" s="9">
        <f>VLOOKUP(A181,'NEW file_4_merged_3'!$A$2:$Q$2007,17,)</f>
        <v>11</v>
      </c>
    </row>
    <row r="182">
      <c r="A182" s="5">
        <v>6649.0</v>
      </c>
      <c r="B182" s="5" t="s">
        <v>30</v>
      </c>
      <c r="C182" s="6" t="s">
        <v>27</v>
      </c>
      <c r="D182" s="5">
        <v>630.0</v>
      </c>
      <c r="E182" s="5">
        <v>5.0</v>
      </c>
      <c r="F182" s="5">
        <v>222.0</v>
      </c>
      <c r="G182" s="5">
        <v>224.0</v>
      </c>
      <c r="H182" s="5">
        <v>296.0</v>
      </c>
      <c r="I182" s="5">
        <v>295.0</v>
      </c>
      <c r="J182" s="5">
        <v>10306.0</v>
      </c>
      <c r="K182" s="5">
        <v>12.0</v>
      </c>
      <c r="L182" s="5">
        <v>34.0</v>
      </c>
      <c r="M182" s="8">
        <v>4.2</v>
      </c>
      <c r="N182" s="9">
        <f>VLOOKUP(A182,'NEW file_4_merged_3'!$A$2:$Q$2007,14,)</f>
        <v>1</v>
      </c>
      <c r="O182" s="10">
        <f>VLOOKUP(A182,'NEW file_4_merged_3'!$A$2:$Q$2007,15,)</f>
        <v>0</v>
      </c>
      <c r="P182" s="9">
        <f t="shared" si="23"/>
        <v>97</v>
      </c>
      <c r="S182" s="9" t="str">
        <f t="shared" si="25"/>
        <v/>
      </c>
      <c r="T182" s="9">
        <f>VLOOKUP(A182,'NEW file_4_merged_3'!$A$2:$Q$2007,17,)</f>
        <v>50</v>
      </c>
    </row>
    <row r="183">
      <c r="A183" s="5">
        <v>138814.0</v>
      </c>
      <c r="B183" s="5" t="s">
        <v>30</v>
      </c>
      <c r="C183" s="6" t="s">
        <v>24</v>
      </c>
      <c r="D183" s="5">
        <v>723.0</v>
      </c>
      <c r="E183" s="7"/>
      <c r="F183" s="5">
        <v>270.0</v>
      </c>
      <c r="G183" s="5">
        <v>335.0</v>
      </c>
      <c r="H183" s="5">
        <v>321.0</v>
      </c>
      <c r="I183" s="5">
        <v>386.0</v>
      </c>
      <c r="J183" s="5">
        <v>20233.0</v>
      </c>
      <c r="K183" s="5">
        <v>8.0</v>
      </c>
      <c r="L183" s="5">
        <v>1.0</v>
      </c>
      <c r="M183" s="8">
        <v>10.10526316</v>
      </c>
      <c r="N183" s="9">
        <f>VLOOKUP(A183,'NEW file_4_merged_3'!$A$2:$Q$2007,14,)</f>
        <v>0</v>
      </c>
      <c r="O183" s="10">
        <f>VLOOKUP(A183,'NEW file_4_merged_3'!$A$2:$Q$2007,15,)</f>
        <v>5401</v>
      </c>
      <c r="P183" s="9">
        <f t="shared" si="23"/>
        <v>82</v>
      </c>
      <c r="Q183" s="9" t="str">
        <f>VLOOKUP(A183,'NEW file_4_merged_3'!$A$2:$Q$2007,16,)</f>
        <v>T2</v>
      </c>
      <c r="R183" s="9" t="str">
        <f t="shared" ref="R183:R187" si="27">LEFT(Q183,1)</f>
        <v>T</v>
      </c>
      <c r="S183" s="9" t="str">
        <f t="shared" si="25"/>
        <v>2</v>
      </c>
      <c r="T183" s="9">
        <f>VLOOKUP(A183,'NEW file_4_merged_3'!$A$2:$Q$2007,17,)</f>
        <v>20</v>
      </c>
    </row>
    <row r="184">
      <c r="A184" s="5">
        <v>138689.0</v>
      </c>
      <c r="B184" s="5" t="s">
        <v>30</v>
      </c>
      <c r="C184" s="6" t="s">
        <v>24</v>
      </c>
      <c r="D184" s="5">
        <v>2026.0</v>
      </c>
      <c r="E184" s="5">
        <v>51.0</v>
      </c>
      <c r="F184" s="5">
        <v>655.0</v>
      </c>
      <c r="G184" s="5">
        <v>711.0</v>
      </c>
      <c r="H184" s="5">
        <v>756.0</v>
      </c>
      <c r="I184" s="5">
        <v>829.0</v>
      </c>
      <c r="J184" s="5">
        <v>31520.0</v>
      </c>
      <c r="K184" s="5">
        <v>7.0</v>
      </c>
      <c r="L184" s="5">
        <v>29.0</v>
      </c>
      <c r="M184" s="8">
        <v>32.41666667</v>
      </c>
      <c r="N184" s="9">
        <f>VLOOKUP(A184,'NEW file_4_merged_3'!$A$2:$Q$2007,14,)</f>
        <v>28</v>
      </c>
      <c r="O184" s="10">
        <f>VLOOKUP(A184,'NEW file_4_merged_3'!$A$2:$Q$2007,15,)</f>
        <v>0</v>
      </c>
      <c r="P184" s="9">
        <f t="shared" si="23"/>
        <v>97</v>
      </c>
      <c r="Q184" s="9" t="str">
        <f>VLOOKUP(A184,'NEW file_4_merged_3'!$A$2:$Q$2007,16,)</f>
        <v>T1</v>
      </c>
      <c r="R184" s="9" t="str">
        <f t="shared" si="27"/>
        <v>T</v>
      </c>
      <c r="S184" s="9" t="str">
        <f t="shared" si="25"/>
        <v>1</v>
      </c>
      <c r="T184" s="9">
        <f>VLOOKUP(A184,'NEW file_4_merged_3'!$A$2:$Q$2007,17,)</f>
        <v>25</v>
      </c>
    </row>
    <row r="185">
      <c r="A185" s="8">
        <v>135983.0</v>
      </c>
      <c r="B185" s="5" t="s">
        <v>30</v>
      </c>
      <c r="C185" s="6" t="s">
        <v>24</v>
      </c>
      <c r="D185" s="5">
        <v>940.0</v>
      </c>
      <c r="E185" s="5">
        <v>8.0</v>
      </c>
      <c r="F185" s="5">
        <v>203.0</v>
      </c>
      <c r="G185" s="5">
        <v>244.0</v>
      </c>
      <c r="H185" s="5">
        <v>303.0</v>
      </c>
      <c r="I185" s="5">
        <v>338.0</v>
      </c>
      <c r="J185" s="5">
        <v>13487.0</v>
      </c>
      <c r="K185" s="5">
        <v>6.0</v>
      </c>
      <c r="L185" s="5">
        <v>32.0</v>
      </c>
      <c r="M185" s="8">
        <v>9.7</v>
      </c>
      <c r="N185" s="9">
        <f>VLOOKUP(A185,'NEW file_4_merged_3'!$A$2:$Q$2007,14,)</f>
        <v>1</v>
      </c>
      <c r="O185" s="10">
        <f>VLOOKUP(A185,'NEW file_4_merged_3'!$A$2:$Q$2007,15,)</f>
        <v>3201</v>
      </c>
      <c r="P185" s="9">
        <f t="shared" si="23"/>
        <v>88</v>
      </c>
      <c r="Q185" s="9" t="str">
        <f>VLOOKUP(A185,'NEW file_4_merged_3'!$A$2:$Q$2007,16,)</f>
        <v>C3</v>
      </c>
      <c r="R185" s="9" t="str">
        <f t="shared" si="27"/>
        <v>C</v>
      </c>
      <c r="S185" s="9" t="str">
        <f t="shared" si="25"/>
        <v>3</v>
      </c>
      <c r="T185" s="9">
        <f>VLOOKUP(A185,'NEW file_4_merged_3'!$A$2:$Q$2007,17,)</f>
        <v>7</v>
      </c>
    </row>
    <row r="186">
      <c r="A186" s="8">
        <v>137971.0</v>
      </c>
      <c r="B186" s="5" t="s">
        <v>30</v>
      </c>
      <c r="C186" s="6" t="s">
        <v>24</v>
      </c>
      <c r="D186" s="5">
        <v>975.0</v>
      </c>
      <c r="E186" s="5">
        <v>4.0</v>
      </c>
      <c r="F186" s="5">
        <v>261.0</v>
      </c>
      <c r="G186" s="5">
        <v>335.0</v>
      </c>
      <c r="H186" s="5">
        <v>325.0</v>
      </c>
      <c r="I186" s="5">
        <v>419.0</v>
      </c>
      <c r="J186" s="5">
        <v>13670.0</v>
      </c>
      <c r="K186" s="5">
        <v>2.0</v>
      </c>
      <c r="L186" s="5">
        <v>38.0</v>
      </c>
      <c r="M186" s="8">
        <v>13.0</v>
      </c>
      <c r="N186" s="9">
        <f>VLOOKUP(A186,'NEW file_4_merged_3'!$A$2:$Q$2007,14,)</f>
        <v>0</v>
      </c>
      <c r="O186" s="10">
        <f>VLOOKUP(A186,'NEW file_4_merged_3'!$A$2:$Q$2007,15,)</f>
        <v>2801</v>
      </c>
      <c r="P186" s="9">
        <f t="shared" si="23"/>
        <v>89</v>
      </c>
      <c r="Q186" s="9" t="str">
        <f>VLOOKUP(A186,'NEW file_4_merged_3'!$A$2:$Q$2007,16,)</f>
        <v>C3</v>
      </c>
      <c r="R186" s="9" t="str">
        <f t="shared" si="27"/>
        <v>C</v>
      </c>
      <c r="S186" s="9" t="str">
        <f t="shared" si="25"/>
        <v>3</v>
      </c>
      <c r="T186" s="9">
        <f>VLOOKUP(A186,'NEW file_4_merged_3'!$A$2:$Q$2007,17,)</f>
        <v>25</v>
      </c>
    </row>
    <row r="187">
      <c r="A187" s="8">
        <v>136385.0</v>
      </c>
      <c r="B187" s="5" t="s">
        <v>30</v>
      </c>
      <c r="C187" s="6" t="s">
        <v>27</v>
      </c>
      <c r="D187" s="5">
        <v>638.0</v>
      </c>
      <c r="E187" s="7"/>
      <c r="F187" s="5">
        <v>213.0</v>
      </c>
      <c r="G187" s="5">
        <v>236.0</v>
      </c>
      <c r="H187" s="5">
        <v>220.0</v>
      </c>
      <c r="I187" s="5">
        <v>226.0</v>
      </c>
      <c r="J187" s="5">
        <v>9836.0</v>
      </c>
      <c r="K187" s="5">
        <v>0.0</v>
      </c>
      <c r="L187" s="5">
        <v>26.0</v>
      </c>
      <c r="M187" s="8">
        <v>4.652173913</v>
      </c>
      <c r="N187" s="9">
        <f>VLOOKUP(A187,'NEW file_4_merged_3'!$A$2:$Q$2007,14,)</f>
        <v>1</v>
      </c>
      <c r="O187" s="10">
        <f>VLOOKUP(A187,'NEW file_4_merged_3'!$A$2:$Q$2007,15,)</f>
        <v>2407</v>
      </c>
      <c r="P187" s="9">
        <f t="shared" si="23"/>
        <v>90</v>
      </c>
      <c r="Q187" s="9" t="str">
        <f>VLOOKUP(A187,'NEW file_4_merged_3'!$A$2:$Q$2007,16,)</f>
        <v>C1</v>
      </c>
      <c r="R187" s="9" t="str">
        <f t="shared" si="27"/>
        <v>C</v>
      </c>
      <c r="S187" s="9" t="str">
        <f t="shared" si="25"/>
        <v>1</v>
      </c>
      <c r="T187" s="9">
        <f>VLOOKUP(A187,'NEW file_4_merged_3'!$A$2:$Q$2007,17,)</f>
        <v>5</v>
      </c>
    </row>
    <row r="188">
      <c r="A188" s="8">
        <v>139062.0</v>
      </c>
      <c r="B188" s="5" t="s">
        <v>30</v>
      </c>
      <c r="C188" s="6" t="s">
        <v>24</v>
      </c>
      <c r="D188" s="5">
        <v>582.0</v>
      </c>
      <c r="E188" s="7"/>
      <c r="F188" s="5">
        <v>163.0</v>
      </c>
      <c r="G188" s="5">
        <v>193.0</v>
      </c>
      <c r="H188" s="5">
        <v>188.0</v>
      </c>
      <c r="I188" s="5">
        <v>229.0</v>
      </c>
      <c r="J188" s="5">
        <v>8173.0</v>
      </c>
      <c r="K188" s="5">
        <v>3.0</v>
      </c>
      <c r="L188" s="5">
        <v>40.0</v>
      </c>
      <c r="M188" s="8">
        <v>20.0</v>
      </c>
      <c r="N188" s="9">
        <f>VLOOKUP(A188,'NEW file_4_merged_3'!$A$2:$Q$2007,14,)</f>
        <v>0</v>
      </c>
      <c r="O188" s="10">
        <f>VLOOKUP(A188,'NEW file_4_merged_3'!$A$2:$Q$2007,15,)</f>
        <v>3501</v>
      </c>
      <c r="P188" s="9">
        <f t="shared" si="23"/>
        <v>87</v>
      </c>
      <c r="S188" s="9" t="str">
        <f t="shared" si="25"/>
        <v/>
      </c>
      <c r="T188" s="9">
        <f>VLOOKUP(A188,'NEW file_4_merged_3'!$A$2:$Q$2007,17,)</f>
        <v>20</v>
      </c>
    </row>
    <row r="189">
      <c r="A189" s="8">
        <v>137900.0</v>
      </c>
      <c r="B189" s="5" t="s">
        <v>30</v>
      </c>
      <c r="C189" s="5" t="s">
        <v>22</v>
      </c>
      <c r="D189" s="5">
        <v>1239.0</v>
      </c>
      <c r="E189" s="5">
        <v>15.0</v>
      </c>
      <c r="F189" s="5">
        <v>241.0</v>
      </c>
      <c r="G189" s="5">
        <v>287.0</v>
      </c>
      <c r="H189" s="5">
        <v>337.0</v>
      </c>
      <c r="I189" s="5">
        <v>382.0</v>
      </c>
      <c r="J189" s="5">
        <v>14783.0</v>
      </c>
      <c r="K189" s="5">
        <v>2.0</v>
      </c>
      <c r="L189" s="5">
        <v>24.0</v>
      </c>
      <c r="M189" s="8">
        <v>6.75</v>
      </c>
      <c r="N189" s="9">
        <f>VLOOKUP(A189,'NEW file_4_merged_3'!$A$2:$Q$2007,14,)</f>
        <v>2</v>
      </c>
      <c r="O189" s="10">
        <f>VLOOKUP(A189,'NEW file_4_merged_3'!$A$2:$Q$2007,15,)</f>
        <v>3008</v>
      </c>
      <c r="P189" s="9">
        <f t="shared" si="23"/>
        <v>89</v>
      </c>
      <c r="Q189" s="9" t="str">
        <f>VLOOKUP(A189,'NEW file_4_merged_3'!$A$2:$Q$2007,16,)</f>
        <v>R2</v>
      </c>
      <c r="R189" s="9" t="str">
        <f t="shared" ref="R189:R193" si="28">LEFT(Q189,1)</f>
        <v>R</v>
      </c>
      <c r="S189" s="9" t="str">
        <f t="shared" si="25"/>
        <v>2</v>
      </c>
      <c r="T189" s="9">
        <f>VLOOKUP(A189,'NEW file_4_merged_3'!$A$2:$Q$2007,17,)</f>
        <v>5</v>
      </c>
    </row>
    <row r="190">
      <c r="A190" s="8">
        <v>138307.0</v>
      </c>
      <c r="B190" s="5" t="s">
        <v>30</v>
      </c>
      <c r="C190" s="6" t="s">
        <v>24</v>
      </c>
      <c r="D190" s="5">
        <v>592.0</v>
      </c>
      <c r="E190" s="7"/>
      <c r="F190" s="5">
        <v>227.0</v>
      </c>
      <c r="G190" s="5">
        <v>210.0</v>
      </c>
      <c r="H190" s="5">
        <v>264.0</v>
      </c>
      <c r="I190" s="5">
        <v>267.0</v>
      </c>
      <c r="J190" s="5">
        <v>9711.0</v>
      </c>
      <c r="K190" s="5">
        <v>2.0</v>
      </c>
      <c r="L190" s="5">
        <v>19.0</v>
      </c>
      <c r="M190" s="8">
        <v>10.30769231</v>
      </c>
      <c r="N190" s="9">
        <f>VLOOKUP(A190,'NEW file_4_merged_3'!$A$2:$Q$2007,14,)</f>
        <v>0</v>
      </c>
      <c r="O190" s="10">
        <f>VLOOKUP(A190,'NEW file_4_merged_3'!$A$2:$Q$2007,15,)</f>
        <v>4310</v>
      </c>
      <c r="P190" s="9">
        <f t="shared" si="23"/>
        <v>85</v>
      </c>
      <c r="Q190" s="9" t="str">
        <f>VLOOKUP(A190,'NEW file_4_merged_3'!$A$2:$Q$2007,16,)</f>
        <v>S1</v>
      </c>
      <c r="R190" s="9" t="str">
        <f t="shared" si="28"/>
        <v>S</v>
      </c>
      <c r="S190" s="9" t="str">
        <f t="shared" si="25"/>
        <v>1</v>
      </c>
      <c r="T190" s="9">
        <f>VLOOKUP(A190,'NEW file_4_merged_3'!$A$2:$Q$2007,17,)</f>
        <v>18</v>
      </c>
    </row>
    <row r="191">
      <c r="A191" s="8">
        <v>138945.0</v>
      </c>
      <c r="B191" s="5" t="s">
        <v>30</v>
      </c>
      <c r="C191" s="5" t="s">
        <v>22</v>
      </c>
      <c r="D191" s="5">
        <v>483.0</v>
      </c>
      <c r="E191" s="7"/>
      <c r="F191" s="5">
        <v>198.0</v>
      </c>
      <c r="G191" s="5">
        <v>231.0</v>
      </c>
      <c r="H191" s="5">
        <v>245.0</v>
      </c>
      <c r="I191" s="5">
        <v>283.0</v>
      </c>
      <c r="J191" s="5">
        <v>9290.0</v>
      </c>
      <c r="K191" s="5">
        <v>7.0</v>
      </c>
      <c r="L191" s="5">
        <v>46.0</v>
      </c>
      <c r="M191" s="8">
        <v>4.833333333</v>
      </c>
      <c r="N191" s="9">
        <f>VLOOKUP(A191,'NEW file_4_merged_3'!$A$2:$Q$2007,14,)</f>
        <v>28</v>
      </c>
      <c r="O191" s="10">
        <f>VLOOKUP(A191,'NEW file_4_merged_3'!$A$2:$Q$2007,15,)</f>
        <v>2901</v>
      </c>
      <c r="P191" s="9">
        <f t="shared" si="23"/>
        <v>89</v>
      </c>
      <c r="Q191" s="9" t="str">
        <f>VLOOKUP(A191,'NEW file_4_merged_3'!$A$2:$Q$2007,16,)</f>
        <v>C2</v>
      </c>
      <c r="R191" s="9" t="str">
        <f t="shared" si="28"/>
        <v>C</v>
      </c>
      <c r="S191" s="9" t="str">
        <f t="shared" si="25"/>
        <v>2</v>
      </c>
      <c r="T191" s="9">
        <f>VLOOKUP(A191,'NEW file_4_merged_3'!$A$2:$Q$2007,17,)</f>
        <v>23</v>
      </c>
    </row>
    <row r="192">
      <c r="A192" s="8">
        <v>135098.0</v>
      </c>
      <c r="B192" s="5" t="s">
        <v>30</v>
      </c>
      <c r="C192" s="6" t="s">
        <v>24</v>
      </c>
      <c r="D192" s="5">
        <v>1711.0</v>
      </c>
      <c r="E192" s="5">
        <v>33.0</v>
      </c>
      <c r="F192" s="5">
        <v>401.0</v>
      </c>
      <c r="G192" s="5">
        <v>441.0</v>
      </c>
      <c r="H192" s="5">
        <v>527.0</v>
      </c>
      <c r="I192" s="5">
        <v>608.0</v>
      </c>
      <c r="J192" s="5">
        <v>23098.0</v>
      </c>
      <c r="K192" s="5">
        <v>9.0</v>
      </c>
      <c r="L192" s="5">
        <v>18.0</v>
      </c>
      <c r="M192" s="8">
        <v>12.4</v>
      </c>
      <c r="N192" s="9">
        <f>VLOOKUP(A192,'NEW file_4_merged_3'!$A$2:$Q$2007,14,)</f>
        <v>28</v>
      </c>
      <c r="O192" s="10">
        <f>VLOOKUP(A192,'NEW file_4_merged_3'!$A$2:$Q$2007,15,)</f>
        <v>3106</v>
      </c>
      <c r="P192" s="9">
        <f t="shared" si="23"/>
        <v>88</v>
      </c>
      <c r="Q192" s="9" t="str">
        <f>VLOOKUP(A192,'NEW file_4_merged_3'!$A$2:$Q$2007,16,)</f>
        <v>S2</v>
      </c>
      <c r="R192" s="9" t="str">
        <f t="shared" si="28"/>
        <v>S</v>
      </c>
      <c r="S192" s="9" t="str">
        <f t="shared" si="25"/>
        <v>2</v>
      </c>
      <c r="T192" s="9">
        <f>VLOOKUP(A192,'NEW file_4_merged_3'!$A$2:$Q$2007,17,)</f>
        <v>20</v>
      </c>
    </row>
    <row r="193">
      <c r="A193" s="8">
        <v>188896.0</v>
      </c>
      <c r="B193" s="5" t="s">
        <v>30</v>
      </c>
      <c r="C193" s="6" t="s">
        <v>24</v>
      </c>
      <c r="D193" s="5">
        <v>1773.0</v>
      </c>
      <c r="E193" s="5">
        <v>42.0</v>
      </c>
      <c r="F193" s="5">
        <v>226.0</v>
      </c>
      <c r="G193" s="5">
        <v>354.0</v>
      </c>
      <c r="H193" s="5">
        <v>342.0</v>
      </c>
      <c r="I193" s="5">
        <v>425.0</v>
      </c>
      <c r="J193" s="5">
        <v>16919.0</v>
      </c>
      <c r="K193" s="5">
        <v>7.0</v>
      </c>
      <c r="L193" s="5">
        <v>15.0</v>
      </c>
      <c r="M193" s="8">
        <v>11.0</v>
      </c>
      <c r="N193" s="9">
        <f>VLOOKUP(A193,'NEW file_4_merged_3'!$A$2:$Q$2007,14,)</f>
        <v>1</v>
      </c>
      <c r="O193" s="10">
        <f>VLOOKUP(A193,'NEW file_4_merged_3'!$A$2:$Q$2007,15,)</f>
        <v>3201</v>
      </c>
      <c r="P193" s="9">
        <f t="shared" si="23"/>
        <v>88</v>
      </c>
      <c r="Q193" s="9" t="str">
        <f>VLOOKUP(A193,'NEW file_4_merged_3'!$A$2:$Q$2007,16,)</f>
        <v>T2</v>
      </c>
      <c r="R193" s="9" t="str">
        <f t="shared" si="28"/>
        <v>T</v>
      </c>
      <c r="S193" s="9" t="str">
        <f t="shared" si="25"/>
        <v>2</v>
      </c>
      <c r="T193" s="9">
        <f>VLOOKUP(A193,'NEW file_4_merged_3'!$A$2:$Q$2007,17,)</f>
        <v>40</v>
      </c>
    </row>
    <row r="194">
      <c r="A194" s="8">
        <v>138443.0</v>
      </c>
      <c r="B194" s="5" t="s">
        <v>30</v>
      </c>
      <c r="C194" s="6" t="s">
        <v>24</v>
      </c>
      <c r="D194" s="5">
        <v>699.0</v>
      </c>
      <c r="E194" s="7"/>
      <c r="F194" s="5">
        <v>250.0</v>
      </c>
      <c r="G194" s="5">
        <v>290.0</v>
      </c>
      <c r="H194" s="5">
        <v>286.0</v>
      </c>
      <c r="I194" s="5">
        <v>299.0</v>
      </c>
      <c r="J194" s="5">
        <v>15108.0</v>
      </c>
      <c r="K194" s="5">
        <v>12.0</v>
      </c>
      <c r="L194" s="5">
        <v>35.0</v>
      </c>
      <c r="M194" s="8">
        <v>7.583333333</v>
      </c>
      <c r="N194" s="9">
        <f>VLOOKUP(A194,'NEW file_4_merged_3'!$A$2:$Q$2007,14,)</f>
        <v>0</v>
      </c>
      <c r="O194" s="10">
        <f>VLOOKUP(A194,'NEW file_4_merged_3'!$A$2:$Q$2007,15,)</f>
        <v>5001</v>
      </c>
      <c r="P194" s="9">
        <f t="shared" si="23"/>
        <v>83</v>
      </c>
      <c r="S194" s="9" t="str">
        <f t="shared" si="25"/>
        <v/>
      </c>
      <c r="T194" s="9">
        <f>VLOOKUP(A194,'NEW file_4_merged_3'!$A$2:$Q$2007,17,)</f>
        <v>15</v>
      </c>
    </row>
    <row r="195">
      <c r="A195" s="8">
        <v>136428.0</v>
      </c>
      <c r="B195" s="5" t="s">
        <v>30</v>
      </c>
      <c r="C195" s="5" t="s">
        <v>22</v>
      </c>
      <c r="D195" s="5">
        <v>705.0</v>
      </c>
      <c r="E195" s="5">
        <v>1.0</v>
      </c>
      <c r="F195" s="5">
        <v>286.0</v>
      </c>
      <c r="G195" s="5">
        <v>293.0</v>
      </c>
      <c r="H195" s="5">
        <v>284.0</v>
      </c>
      <c r="I195" s="5">
        <v>298.0</v>
      </c>
      <c r="J195" s="5">
        <v>10610.0</v>
      </c>
      <c r="K195" s="5">
        <v>3.0</v>
      </c>
      <c r="L195" s="5">
        <v>14.0</v>
      </c>
      <c r="M195" s="8">
        <v>25.0</v>
      </c>
      <c r="N195" s="9">
        <f>VLOOKUP(A195,'NEW file_4_merged_3'!$A$2:$Q$2007,14,)</f>
        <v>0</v>
      </c>
      <c r="O195" s="10">
        <f>VLOOKUP(A195,'NEW file_4_merged_3'!$A$2:$Q$2007,15,)</f>
        <v>4701</v>
      </c>
      <c r="P195" s="9">
        <f t="shared" si="23"/>
        <v>84</v>
      </c>
      <c r="Q195" s="9" t="str">
        <f>VLOOKUP(A195,'NEW file_4_merged_3'!$A$2:$Q$2007,16,)</f>
        <v>S1</v>
      </c>
      <c r="R195" s="9" t="str">
        <f t="shared" ref="R195:R198" si="29">LEFT(Q195,1)</f>
        <v>S</v>
      </c>
      <c r="S195" s="9" t="str">
        <f t="shared" si="25"/>
        <v>1</v>
      </c>
      <c r="T195" s="9">
        <f>VLOOKUP(A195,'NEW file_4_merged_3'!$A$2:$Q$2007,17,)</f>
        <v>25</v>
      </c>
    </row>
    <row r="196">
      <c r="A196" s="8">
        <v>136629.0</v>
      </c>
      <c r="B196" s="5" t="s">
        <v>30</v>
      </c>
      <c r="C196" s="6" t="s">
        <v>24</v>
      </c>
      <c r="D196" s="5">
        <v>650.0</v>
      </c>
      <c r="E196" s="5">
        <v>2.0</v>
      </c>
      <c r="F196" s="5">
        <v>174.0</v>
      </c>
      <c r="G196" s="5">
        <v>203.0</v>
      </c>
      <c r="H196" s="5">
        <v>216.0</v>
      </c>
      <c r="I196" s="5">
        <v>251.0</v>
      </c>
      <c r="J196" s="5">
        <v>9170.0</v>
      </c>
      <c r="K196" s="5">
        <v>6.0</v>
      </c>
      <c r="L196" s="5">
        <v>28.0</v>
      </c>
      <c r="M196" s="8">
        <v>15.0</v>
      </c>
      <c r="N196" s="9">
        <f>VLOOKUP(A196,'NEW file_4_merged_3'!$A$2:$Q$2007,14,)</f>
        <v>1</v>
      </c>
      <c r="O196" s="10">
        <f>VLOOKUP(A196,'NEW file_4_merged_3'!$A$2:$Q$2007,15,)</f>
        <v>0</v>
      </c>
      <c r="P196" s="9">
        <f t="shared" si="23"/>
        <v>97</v>
      </c>
      <c r="Q196" s="9" t="str">
        <f>VLOOKUP(A196,'NEW file_4_merged_3'!$A$2:$Q$2007,16,)</f>
        <v>T1</v>
      </c>
      <c r="R196" s="9" t="str">
        <f t="shared" si="29"/>
        <v>T</v>
      </c>
      <c r="S196" s="9" t="str">
        <f t="shared" si="25"/>
        <v>1</v>
      </c>
      <c r="T196" s="9">
        <f>VLOOKUP(A196,'NEW file_4_merged_3'!$A$2:$Q$2007,17,)</f>
        <v>10</v>
      </c>
    </row>
    <row r="197">
      <c r="A197" s="8">
        <v>90532.0</v>
      </c>
      <c r="B197" s="5" t="s">
        <v>30</v>
      </c>
      <c r="C197" s="6" t="s">
        <v>24</v>
      </c>
      <c r="D197" s="5">
        <v>1887.0</v>
      </c>
      <c r="E197" s="5">
        <v>42.0</v>
      </c>
      <c r="F197" s="5">
        <v>591.0</v>
      </c>
      <c r="G197" s="5">
        <v>801.0</v>
      </c>
      <c r="H197" s="5">
        <v>672.0</v>
      </c>
      <c r="I197" s="5">
        <v>829.0</v>
      </c>
      <c r="J197" s="5">
        <v>47673.0</v>
      </c>
      <c r="K197" s="5">
        <v>1.0</v>
      </c>
      <c r="L197" s="5">
        <v>12.0</v>
      </c>
      <c r="M197" s="8">
        <v>15.0</v>
      </c>
      <c r="N197" s="9">
        <f>VLOOKUP(A197,'NEW file_4_merged_3'!$A$2:$Q$2007,14,)</f>
        <v>1002</v>
      </c>
      <c r="O197" s="10">
        <f>VLOOKUP(A197,'NEW file_4_merged_3'!$A$2:$Q$2007,15,)</f>
        <v>6910</v>
      </c>
      <c r="P197" s="9">
        <f t="shared" si="23"/>
        <v>78</v>
      </c>
      <c r="Q197" s="9" t="str">
        <f>VLOOKUP(A197,'NEW file_4_merged_3'!$A$2:$Q$2007,16,)</f>
        <v>S1</v>
      </c>
      <c r="R197" s="9" t="str">
        <f t="shared" si="29"/>
        <v>S</v>
      </c>
      <c r="S197" s="9" t="str">
        <f t="shared" si="25"/>
        <v>1</v>
      </c>
      <c r="T197" s="9">
        <f>VLOOKUP(A197,'NEW file_4_merged_3'!$A$2:$Q$2007,17,)</f>
        <v>20</v>
      </c>
    </row>
    <row r="198">
      <c r="A198" s="8">
        <v>136494.0</v>
      </c>
      <c r="B198" s="5" t="s">
        <v>30</v>
      </c>
      <c r="C198" s="5" t="s">
        <v>22</v>
      </c>
      <c r="D198" s="5">
        <v>1137.0</v>
      </c>
      <c r="E198" s="5">
        <v>4.0</v>
      </c>
      <c r="F198" s="5">
        <v>451.0</v>
      </c>
      <c r="G198" s="5">
        <v>490.0</v>
      </c>
      <c r="H198" s="5">
        <v>503.0</v>
      </c>
      <c r="I198" s="5">
        <v>564.0</v>
      </c>
      <c r="J198" s="5">
        <v>25510.0</v>
      </c>
      <c r="K198" s="5">
        <v>5.0</v>
      </c>
      <c r="L198" s="5">
        <v>8.0</v>
      </c>
      <c r="M198" s="8">
        <v>20.0</v>
      </c>
      <c r="N198" s="9">
        <f>VLOOKUP(A198,'NEW file_4_merged_3'!$A$2:$Q$2007,14,)</f>
        <v>2</v>
      </c>
      <c r="O198" s="10">
        <f>VLOOKUP(A198,'NEW file_4_merged_3'!$A$2:$Q$2007,15,)</f>
        <v>5201</v>
      </c>
      <c r="P198" s="9">
        <f t="shared" si="23"/>
        <v>83</v>
      </c>
      <c r="Q198" s="9" t="str">
        <f>VLOOKUP(A198,'NEW file_4_merged_3'!$A$2:$Q$2007,16,)</f>
        <v>S1</v>
      </c>
      <c r="R198" s="9" t="str">
        <f t="shared" si="29"/>
        <v>S</v>
      </c>
      <c r="S198" s="9" t="str">
        <f t="shared" si="25"/>
        <v>1</v>
      </c>
      <c r="T198" s="9">
        <f>VLOOKUP(A198,'NEW file_4_merged_3'!$A$2:$Q$2007,17,)</f>
        <v>15</v>
      </c>
    </row>
    <row r="199">
      <c r="A199" s="8">
        <v>186204.0</v>
      </c>
      <c r="B199" s="5" t="s">
        <v>30</v>
      </c>
      <c r="C199" s="5" t="s">
        <v>22</v>
      </c>
      <c r="D199" s="5">
        <v>727.0</v>
      </c>
      <c r="E199" s="7"/>
      <c r="F199" s="5">
        <v>350.0</v>
      </c>
      <c r="G199" s="5">
        <v>381.0</v>
      </c>
      <c r="H199" s="5">
        <v>399.0</v>
      </c>
      <c r="I199" s="5">
        <v>426.0</v>
      </c>
      <c r="J199" s="5">
        <v>20399.0</v>
      </c>
      <c r="K199" s="5">
        <v>5.0</v>
      </c>
      <c r="L199" s="5">
        <v>13.0</v>
      </c>
      <c r="M199" s="8">
        <v>11.2</v>
      </c>
      <c r="N199" s="9">
        <f>VLOOKUP(A199,'NEW file_4_merged_3'!$A$2:$Q$2007,14,)</f>
        <v>1</v>
      </c>
      <c r="O199" s="10">
        <f>VLOOKUP(A199,'NEW file_4_merged_3'!$A$2:$Q$2007,15,)</f>
        <v>4201</v>
      </c>
      <c r="P199" s="9">
        <f t="shared" si="23"/>
        <v>85</v>
      </c>
      <c r="S199" s="9" t="str">
        <f t="shared" si="25"/>
        <v/>
      </c>
      <c r="T199" s="9">
        <f>VLOOKUP(A199,'NEW file_4_merged_3'!$A$2:$Q$2007,17,)</f>
        <v>5</v>
      </c>
    </row>
    <row r="200">
      <c r="A200" s="8">
        <v>135230.0</v>
      </c>
      <c r="B200" s="5" t="s">
        <v>30</v>
      </c>
      <c r="C200" s="6" t="s">
        <v>24</v>
      </c>
      <c r="D200" s="5">
        <v>1390.0</v>
      </c>
      <c r="E200" s="5">
        <v>6.0</v>
      </c>
      <c r="F200" s="5">
        <v>441.0</v>
      </c>
      <c r="G200" s="5">
        <v>469.0</v>
      </c>
      <c r="H200" s="5">
        <v>524.0</v>
      </c>
      <c r="I200" s="5">
        <v>547.0</v>
      </c>
      <c r="J200" s="5">
        <v>19141.0</v>
      </c>
      <c r="K200" s="5">
        <v>9.0</v>
      </c>
      <c r="L200" s="5">
        <v>25.0</v>
      </c>
      <c r="M200" s="8">
        <v>15.0</v>
      </c>
      <c r="N200" s="9">
        <f>VLOOKUP(A200,'NEW file_4_merged_3'!$A$2:$Q$2007,14,)</f>
        <v>0</v>
      </c>
      <c r="O200" s="10">
        <f>VLOOKUP(A200,'NEW file_4_merged_3'!$A$2:$Q$2007,15,)</f>
        <v>2602</v>
      </c>
      <c r="P200" s="9">
        <f t="shared" si="23"/>
        <v>90</v>
      </c>
      <c r="Q200" s="9" t="str">
        <f>VLOOKUP(A200,'NEW file_4_merged_3'!$A$2:$Q$2007,16,)</f>
        <v>S1</v>
      </c>
      <c r="R200" s="9" t="str">
        <f t="shared" ref="R200:R206" si="30">LEFT(Q200,1)</f>
        <v>S</v>
      </c>
      <c r="S200" s="9" t="str">
        <f t="shared" si="25"/>
        <v>1</v>
      </c>
      <c r="T200" s="9">
        <f>VLOOKUP(A200,'NEW file_4_merged_3'!$A$2:$Q$2007,17,)</f>
        <v>12</v>
      </c>
    </row>
    <row r="201">
      <c r="A201" s="8">
        <v>111081.0</v>
      </c>
      <c r="B201" s="5" t="s">
        <v>30</v>
      </c>
      <c r="C201" s="5" t="s">
        <v>22</v>
      </c>
      <c r="D201" s="5">
        <v>1117.0</v>
      </c>
      <c r="E201" s="5">
        <v>10.0</v>
      </c>
      <c r="F201" s="5">
        <v>475.0</v>
      </c>
      <c r="G201" s="5">
        <v>501.0</v>
      </c>
      <c r="H201" s="5">
        <v>527.0</v>
      </c>
      <c r="I201" s="5">
        <v>551.0</v>
      </c>
      <c r="J201" s="5">
        <v>16341.0</v>
      </c>
      <c r="K201" s="5">
        <v>3.0</v>
      </c>
      <c r="L201" s="5">
        <v>33.0</v>
      </c>
      <c r="M201" s="8">
        <v>7.5</v>
      </c>
      <c r="N201" s="9">
        <f>VLOOKUP(A201,'NEW file_4_merged_3'!$A$2:$Q$2007,14,)</f>
        <v>0</v>
      </c>
      <c r="O201" s="10">
        <f>VLOOKUP(A201,'NEW file_4_merged_3'!$A$2:$Q$2007,15,)</f>
        <v>2801</v>
      </c>
      <c r="P201" s="9">
        <f t="shared" si="23"/>
        <v>89</v>
      </c>
      <c r="Q201" s="9" t="str">
        <f>VLOOKUP(A201,'NEW file_4_merged_3'!$A$2:$Q$2007,16,)</f>
        <v>C2</v>
      </c>
      <c r="R201" s="9" t="str">
        <f t="shared" si="30"/>
        <v>C</v>
      </c>
      <c r="S201" s="9" t="str">
        <f t="shared" si="25"/>
        <v>2</v>
      </c>
      <c r="T201" s="9">
        <f>VLOOKUP(A201,'NEW file_4_merged_3'!$A$2:$Q$2007,17,)</f>
        <v>9</v>
      </c>
    </row>
    <row r="202">
      <c r="A202" s="8">
        <v>137256.0</v>
      </c>
      <c r="B202" s="5" t="s">
        <v>30</v>
      </c>
      <c r="C202" s="6" t="s">
        <v>24</v>
      </c>
      <c r="D202" s="5">
        <v>1099.0</v>
      </c>
      <c r="E202" s="5">
        <v>2.0</v>
      </c>
      <c r="F202" s="5">
        <v>351.0</v>
      </c>
      <c r="G202" s="5">
        <v>513.0</v>
      </c>
      <c r="H202" s="5">
        <v>421.0</v>
      </c>
      <c r="I202" s="5">
        <v>564.0</v>
      </c>
      <c r="J202" s="5">
        <v>22396.0</v>
      </c>
      <c r="K202" s="5">
        <v>3.0</v>
      </c>
      <c r="L202" s="5">
        <v>29.0</v>
      </c>
      <c r="M202" s="8">
        <v>9.375</v>
      </c>
      <c r="N202" s="9">
        <f>VLOOKUP(A202,'NEW file_4_merged_3'!$A$2:$Q$2007,14,)</f>
        <v>2</v>
      </c>
      <c r="O202" s="10">
        <f>VLOOKUP(A202,'NEW file_4_merged_3'!$A$2:$Q$2007,15,)</f>
        <v>1309</v>
      </c>
      <c r="P202" s="9">
        <f t="shared" si="23"/>
        <v>93</v>
      </c>
      <c r="Q202" s="9" t="str">
        <f>VLOOKUP(A202,'NEW file_4_merged_3'!$A$2:$Q$2007,16,)</f>
        <v>C3</v>
      </c>
      <c r="R202" s="9" t="str">
        <f t="shared" si="30"/>
        <v>C</v>
      </c>
      <c r="S202" s="9" t="str">
        <f t="shared" si="25"/>
        <v>3</v>
      </c>
      <c r="T202" s="9">
        <f>VLOOKUP(A202,'NEW file_4_merged_3'!$A$2:$Q$2007,17,)</f>
        <v>25</v>
      </c>
    </row>
    <row r="203">
      <c r="A203" s="8">
        <v>136130.0</v>
      </c>
      <c r="B203" s="5" t="s">
        <v>30</v>
      </c>
      <c r="C203" s="6" t="s">
        <v>24</v>
      </c>
      <c r="D203" s="5">
        <v>707.0</v>
      </c>
      <c r="E203" s="7"/>
      <c r="F203" s="5">
        <v>211.0</v>
      </c>
      <c r="G203" s="5">
        <v>312.0</v>
      </c>
      <c r="H203" s="5">
        <v>258.0</v>
      </c>
      <c r="I203" s="5">
        <v>323.0</v>
      </c>
      <c r="J203" s="5">
        <v>14226.0</v>
      </c>
      <c r="K203" s="5">
        <v>4.0</v>
      </c>
      <c r="L203" s="5">
        <v>11.0</v>
      </c>
      <c r="M203" s="8">
        <v>6.75</v>
      </c>
      <c r="N203" s="9">
        <f>VLOOKUP(A203,'NEW file_4_merged_3'!$A$2:$Q$2007,14,)</f>
        <v>0</v>
      </c>
      <c r="O203" s="10">
        <f>VLOOKUP(A203,'NEW file_4_merged_3'!$A$2:$Q$2007,15,)</f>
        <v>0</v>
      </c>
      <c r="P203" s="9">
        <f t="shared" si="23"/>
        <v>97</v>
      </c>
      <c r="Q203" s="9" t="str">
        <f>VLOOKUP(A203,'NEW file_4_merged_3'!$A$2:$Q$2007,16,)</f>
        <v>R2</v>
      </c>
      <c r="R203" s="9" t="str">
        <f t="shared" si="30"/>
        <v>R</v>
      </c>
      <c r="S203" s="9" t="str">
        <f t="shared" si="25"/>
        <v>2</v>
      </c>
      <c r="T203" s="9">
        <f>VLOOKUP(A203,'NEW file_4_merged_3'!$A$2:$Q$2007,17,)</f>
        <v>10</v>
      </c>
    </row>
    <row r="204">
      <c r="A204" s="8">
        <v>136466.0</v>
      </c>
      <c r="B204" s="5" t="s">
        <v>30</v>
      </c>
      <c r="C204" s="6" t="s">
        <v>24</v>
      </c>
      <c r="D204" s="5">
        <v>619.0</v>
      </c>
      <c r="E204" s="7"/>
      <c r="F204" s="5">
        <v>187.0</v>
      </c>
      <c r="G204" s="5">
        <v>215.0</v>
      </c>
      <c r="H204" s="5">
        <v>197.0</v>
      </c>
      <c r="I204" s="5">
        <v>242.0</v>
      </c>
      <c r="J204" s="5">
        <v>13361.0</v>
      </c>
      <c r="K204" s="5">
        <v>13.0</v>
      </c>
      <c r="L204" s="5">
        <v>0.0</v>
      </c>
      <c r="M204" s="8">
        <v>14.1</v>
      </c>
      <c r="N204" s="9">
        <f>VLOOKUP(A204,'NEW file_4_merged_3'!$A$2:$Q$2007,14,)</f>
        <v>1</v>
      </c>
      <c r="O204" s="10">
        <f>VLOOKUP(A204,'NEW file_4_merged_3'!$A$2:$Q$2007,15,)</f>
        <v>5108</v>
      </c>
      <c r="P204" s="9">
        <f t="shared" si="23"/>
        <v>83</v>
      </c>
      <c r="Q204" s="9" t="str">
        <f>VLOOKUP(A204,'NEW file_4_merged_3'!$A$2:$Q$2007,16,)</f>
        <v>C2</v>
      </c>
      <c r="R204" s="9" t="str">
        <f t="shared" si="30"/>
        <v>C</v>
      </c>
      <c r="S204" s="9" t="str">
        <f t="shared" si="25"/>
        <v>2</v>
      </c>
      <c r="T204" s="9">
        <f>VLOOKUP(A204,'NEW file_4_merged_3'!$A$2:$Q$2007,17,)</f>
        <v>10</v>
      </c>
    </row>
    <row r="205">
      <c r="A205" s="8">
        <v>136150.0</v>
      </c>
      <c r="B205" s="5" t="s">
        <v>30</v>
      </c>
      <c r="C205" s="6" t="s">
        <v>24</v>
      </c>
      <c r="D205" s="5">
        <v>613.0</v>
      </c>
      <c r="E205" s="5">
        <v>1.0</v>
      </c>
      <c r="F205" s="5">
        <v>183.0</v>
      </c>
      <c r="G205" s="5">
        <v>236.0</v>
      </c>
      <c r="H205" s="5">
        <v>226.0</v>
      </c>
      <c r="I205" s="5">
        <v>271.0</v>
      </c>
      <c r="J205" s="5">
        <v>9700.0</v>
      </c>
      <c r="K205" s="5">
        <v>3.0</v>
      </c>
      <c r="L205" s="5">
        <v>21.0</v>
      </c>
      <c r="M205" s="8">
        <v>7.15</v>
      </c>
      <c r="N205" s="9">
        <f>VLOOKUP(A205,'NEW file_4_merged_3'!$A$2:$Q$2007,14,)</f>
        <v>0</v>
      </c>
      <c r="O205" s="10">
        <f>VLOOKUP(A205,'NEW file_4_merged_3'!$A$2:$Q$2007,15,)</f>
        <v>1508</v>
      </c>
      <c r="P205" s="9">
        <f t="shared" si="23"/>
        <v>93</v>
      </c>
      <c r="Q205" s="9" t="str">
        <f>VLOOKUP(A205,'NEW file_4_merged_3'!$A$2:$Q$2007,16,)</f>
        <v>R2</v>
      </c>
      <c r="R205" s="9" t="str">
        <f t="shared" si="30"/>
        <v>R</v>
      </c>
      <c r="S205" s="9" t="str">
        <f t="shared" si="25"/>
        <v>2</v>
      </c>
      <c r="T205" s="9">
        <f>VLOOKUP(A205,'NEW file_4_merged_3'!$A$2:$Q$2007,17,)</f>
        <v>50</v>
      </c>
    </row>
    <row r="206">
      <c r="A206" s="8">
        <v>138173.0</v>
      </c>
      <c r="B206" s="5" t="s">
        <v>30</v>
      </c>
      <c r="C206" s="5" t="s">
        <v>22</v>
      </c>
      <c r="D206" s="5">
        <v>1079.0</v>
      </c>
      <c r="E206" s="7"/>
      <c r="F206" s="5">
        <v>623.0</v>
      </c>
      <c r="G206" s="5">
        <v>614.0</v>
      </c>
      <c r="H206" s="5">
        <v>650.0</v>
      </c>
      <c r="I206" s="5">
        <v>648.0</v>
      </c>
      <c r="J206" s="5">
        <v>20170.0</v>
      </c>
      <c r="K206" s="5">
        <v>9.0</v>
      </c>
      <c r="L206" s="5">
        <v>18.0</v>
      </c>
      <c r="M206" s="8">
        <v>27.0</v>
      </c>
      <c r="N206" s="9">
        <f>VLOOKUP(A206,'NEW file_4_merged_3'!$A$2:$Q$2007,14,)</f>
        <v>28</v>
      </c>
      <c r="O206" s="10">
        <f>VLOOKUP(A206,'NEW file_4_merged_3'!$A$2:$Q$2007,15,)</f>
        <v>5401</v>
      </c>
      <c r="P206" s="9">
        <f t="shared" si="23"/>
        <v>82</v>
      </c>
      <c r="Q206" s="9" t="str">
        <f>VLOOKUP(A206,'NEW file_4_merged_3'!$A$2:$Q$2007,16,)</f>
        <v>S1</v>
      </c>
      <c r="R206" s="9" t="str">
        <f t="shared" si="30"/>
        <v>S</v>
      </c>
      <c r="S206" s="9" t="str">
        <f t="shared" si="25"/>
        <v>1</v>
      </c>
      <c r="T206" s="9">
        <f>VLOOKUP(A206,'NEW file_4_merged_3'!$A$2:$Q$2007,17,)</f>
        <v>10</v>
      </c>
    </row>
    <row r="207">
      <c r="A207" s="8">
        <v>139030.0</v>
      </c>
      <c r="B207" s="5" t="s">
        <v>30</v>
      </c>
      <c r="C207" s="6" t="s">
        <v>24</v>
      </c>
      <c r="D207" s="5">
        <v>988.0</v>
      </c>
      <c r="E207" s="5">
        <v>3.0</v>
      </c>
      <c r="F207" s="5">
        <v>310.0</v>
      </c>
      <c r="G207" s="5">
        <v>327.0</v>
      </c>
      <c r="H207" s="5">
        <v>372.0</v>
      </c>
      <c r="I207" s="5">
        <v>372.0</v>
      </c>
      <c r="J207" s="5">
        <v>14315.0</v>
      </c>
      <c r="K207" s="5">
        <v>3.0</v>
      </c>
      <c r="L207" s="5">
        <v>26.0</v>
      </c>
      <c r="M207" s="8">
        <v>23.38888889</v>
      </c>
      <c r="N207" s="9">
        <f>VLOOKUP(A207,'NEW file_4_merged_3'!$A$2:$Q$2007,14,)</f>
        <v>0</v>
      </c>
      <c r="O207" s="10">
        <f>VLOOKUP(A207,'NEW file_4_merged_3'!$A$2:$Q$2007,15,)</f>
        <v>3701</v>
      </c>
      <c r="P207" s="9">
        <f t="shared" si="23"/>
        <v>87</v>
      </c>
      <c r="S207" s="9" t="str">
        <f t="shared" si="25"/>
        <v/>
      </c>
      <c r="T207" s="9">
        <f>VLOOKUP(A207,'NEW file_4_merged_3'!$A$2:$Q$2007,17,)</f>
        <v>5</v>
      </c>
    </row>
    <row r="208">
      <c r="A208" s="8">
        <v>89500.0</v>
      </c>
      <c r="B208" s="5" t="s">
        <v>30</v>
      </c>
      <c r="C208" s="6" t="s">
        <v>24</v>
      </c>
      <c r="D208" s="5">
        <v>785.0</v>
      </c>
      <c r="E208" s="5">
        <v>7.0</v>
      </c>
      <c r="F208" s="5">
        <v>390.0</v>
      </c>
      <c r="G208" s="5">
        <v>487.0</v>
      </c>
      <c r="H208" s="5">
        <v>465.0</v>
      </c>
      <c r="I208" s="5">
        <v>530.0</v>
      </c>
      <c r="J208" s="5">
        <v>20699.0</v>
      </c>
      <c r="K208" s="5">
        <v>8.0</v>
      </c>
      <c r="L208" s="5">
        <v>24.0</v>
      </c>
      <c r="M208" s="8">
        <v>9.4</v>
      </c>
      <c r="N208" s="9">
        <f>VLOOKUP(A208,'NEW file_4_merged_3'!$A$2:$Q$2007,14,)</f>
        <v>0</v>
      </c>
      <c r="O208" s="10">
        <f>VLOOKUP(A208,'NEW file_4_merged_3'!$A$2:$Q$2007,15,)</f>
        <v>3301</v>
      </c>
      <c r="P208" s="9">
        <f t="shared" si="23"/>
        <v>88</v>
      </c>
      <c r="Q208" s="9" t="str">
        <f>VLOOKUP(A208,'NEW file_4_merged_3'!$A$2:$Q$2007,16,)</f>
        <v>S3</v>
      </c>
      <c r="R208" s="9" t="str">
        <f t="shared" ref="R208:R218" si="31">LEFT(Q208,1)</f>
        <v>S</v>
      </c>
      <c r="S208" s="9" t="str">
        <f t="shared" si="25"/>
        <v>3</v>
      </c>
      <c r="T208" s="9">
        <f>VLOOKUP(A208,'NEW file_4_merged_3'!$A$2:$Q$2007,17,)</f>
        <v>10</v>
      </c>
    </row>
    <row r="209">
      <c r="A209" s="8">
        <v>135888.0</v>
      </c>
      <c r="B209" s="5" t="s">
        <v>30</v>
      </c>
      <c r="C209" s="6" t="s">
        <v>24</v>
      </c>
      <c r="D209" s="5">
        <v>778.0</v>
      </c>
      <c r="E209" s="5">
        <v>4.0</v>
      </c>
      <c r="F209" s="5">
        <v>280.0</v>
      </c>
      <c r="G209" s="5">
        <v>298.0</v>
      </c>
      <c r="H209" s="5">
        <v>290.0</v>
      </c>
      <c r="I209" s="5">
        <v>313.0</v>
      </c>
      <c r="J209" s="5">
        <v>11652.0</v>
      </c>
      <c r="K209" s="5">
        <v>3.0</v>
      </c>
      <c r="L209" s="5">
        <v>12.0</v>
      </c>
      <c r="M209" s="8">
        <v>6.428571429</v>
      </c>
      <c r="N209" s="9">
        <f>VLOOKUP(A209,'NEW file_4_merged_3'!$A$2:$Q$2007,14,)</f>
        <v>2</v>
      </c>
      <c r="O209" s="10">
        <f>VLOOKUP(A209,'NEW file_4_merged_3'!$A$2:$Q$2007,15,)</f>
        <v>0</v>
      </c>
      <c r="P209" s="9">
        <f t="shared" si="23"/>
        <v>97</v>
      </c>
      <c r="Q209" s="9" t="str">
        <f>VLOOKUP(A209,'NEW file_4_merged_3'!$A$2:$Q$2007,16,)</f>
        <v>C3</v>
      </c>
      <c r="R209" s="9" t="str">
        <f t="shared" si="31"/>
        <v>C</v>
      </c>
      <c r="S209" s="9" t="str">
        <f t="shared" si="25"/>
        <v>3</v>
      </c>
      <c r="T209" s="9">
        <f>VLOOKUP(A209,'NEW file_4_merged_3'!$A$2:$Q$2007,17,)</f>
        <v>16</v>
      </c>
    </row>
    <row r="210">
      <c r="A210" s="8">
        <v>137845.0</v>
      </c>
      <c r="B210" s="5" t="s">
        <v>30</v>
      </c>
      <c r="C210" s="6" t="s">
        <v>24</v>
      </c>
      <c r="D210" s="5">
        <v>1250.0</v>
      </c>
      <c r="E210" s="7"/>
      <c r="F210" s="5">
        <v>218.0</v>
      </c>
      <c r="G210" s="5">
        <v>459.0</v>
      </c>
      <c r="H210" s="5">
        <v>328.0</v>
      </c>
      <c r="I210" s="5">
        <v>441.0</v>
      </c>
      <c r="J210" s="5">
        <v>13293.0</v>
      </c>
      <c r="K210" s="5">
        <v>2.0</v>
      </c>
      <c r="L210" s="5">
        <v>19.0</v>
      </c>
      <c r="M210" s="8">
        <v>8.65</v>
      </c>
      <c r="N210" s="9">
        <f>VLOOKUP(A210,'NEW file_4_merged_3'!$A$2:$Q$2007,14,)</f>
        <v>1</v>
      </c>
      <c r="O210" s="10">
        <f>VLOOKUP(A210,'NEW file_4_merged_3'!$A$2:$Q$2007,15,)</f>
        <v>4601</v>
      </c>
      <c r="P210" s="9">
        <f t="shared" si="23"/>
        <v>84</v>
      </c>
      <c r="Q210" s="9" t="str">
        <f>VLOOKUP(A210,'NEW file_4_merged_3'!$A$2:$Q$2007,16,)</f>
        <v>C1</v>
      </c>
      <c r="R210" s="9" t="str">
        <f t="shared" si="31"/>
        <v>C</v>
      </c>
      <c r="S210" s="9" t="str">
        <f t="shared" si="25"/>
        <v>1</v>
      </c>
      <c r="T210" s="9">
        <f>VLOOKUP(A210,'NEW file_4_merged_3'!$A$2:$Q$2007,17,)</f>
        <v>15</v>
      </c>
    </row>
    <row r="211">
      <c r="A211" s="8">
        <v>138597.0</v>
      </c>
      <c r="B211" s="5" t="s">
        <v>30</v>
      </c>
      <c r="C211" s="5" t="s">
        <v>22</v>
      </c>
      <c r="D211" s="5">
        <v>842.0</v>
      </c>
      <c r="E211" s="7"/>
      <c r="F211" s="5">
        <v>247.0</v>
      </c>
      <c r="G211" s="5">
        <v>266.0</v>
      </c>
      <c r="H211" s="5">
        <v>277.0</v>
      </c>
      <c r="I211" s="5">
        <v>321.0</v>
      </c>
      <c r="J211" s="5">
        <v>16269.0</v>
      </c>
      <c r="K211" s="5">
        <v>3.0</v>
      </c>
      <c r="L211" s="5">
        <v>4.0</v>
      </c>
      <c r="M211" s="8">
        <v>12.5</v>
      </c>
      <c r="N211" s="9">
        <f>VLOOKUP(A211,'NEW file_4_merged_3'!$A$2:$Q$2007,14,)</f>
        <v>2</v>
      </c>
      <c r="O211" s="10">
        <f>VLOOKUP(A211,'NEW file_4_merged_3'!$A$2:$Q$2007,15,)</f>
        <v>3009</v>
      </c>
      <c r="P211" s="9">
        <f t="shared" si="23"/>
        <v>89</v>
      </c>
      <c r="Q211" s="9" t="str">
        <f>VLOOKUP(A211,'NEW file_4_merged_3'!$A$2:$Q$2007,16,)</f>
        <v>T1</v>
      </c>
      <c r="R211" s="9" t="str">
        <f t="shared" si="31"/>
        <v>T</v>
      </c>
      <c r="S211" s="9" t="str">
        <f t="shared" si="25"/>
        <v>1</v>
      </c>
      <c r="T211" s="9">
        <f>VLOOKUP(A211,'NEW file_4_merged_3'!$A$2:$Q$2007,17,)</f>
        <v>11</v>
      </c>
    </row>
    <row r="212">
      <c r="A212" s="8">
        <v>136991.0</v>
      </c>
      <c r="B212" s="5" t="s">
        <v>30</v>
      </c>
      <c r="C212" s="5" t="s">
        <v>22</v>
      </c>
      <c r="D212" s="5">
        <v>676.0</v>
      </c>
      <c r="E212" s="7"/>
      <c r="F212" s="5">
        <v>379.0</v>
      </c>
      <c r="G212" s="5">
        <v>409.0</v>
      </c>
      <c r="H212" s="5">
        <v>380.0</v>
      </c>
      <c r="I212" s="5">
        <v>433.0</v>
      </c>
      <c r="J212" s="5">
        <v>13487.0</v>
      </c>
      <c r="K212" s="5">
        <v>3.0</v>
      </c>
      <c r="L212" s="5">
        <v>22.0</v>
      </c>
      <c r="M212" s="8">
        <v>6.75</v>
      </c>
      <c r="N212" s="9">
        <f>VLOOKUP(A212,'NEW file_4_merged_3'!$A$2:$Q$2007,14,)</f>
        <v>0</v>
      </c>
      <c r="O212" s="10">
        <f>VLOOKUP(A212,'NEW file_4_merged_3'!$A$2:$Q$2007,15,)</f>
        <v>4207</v>
      </c>
      <c r="P212" s="9">
        <f t="shared" si="23"/>
        <v>85</v>
      </c>
      <c r="Q212" s="9" t="str">
        <f>VLOOKUP(A212,'NEW file_4_merged_3'!$A$2:$Q$2007,16,)</f>
        <v>T1</v>
      </c>
      <c r="R212" s="9" t="str">
        <f t="shared" si="31"/>
        <v>T</v>
      </c>
      <c r="S212" s="9" t="str">
        <f t="shared" si="25"/>
        <v>1</v>
      </c>
      <c r="T212" s="9">
        <f>VLOOKUP(A212,'NEW file_4_merged_3'!$A$2:$Q$2007,17,)</f>
        <v>15</v>
      </c>
    </row>
    <row r="213">
      <c r="A213" s="8">
        <v>137199.0</v>
      </c>
      <c r="B213" s="5" t="s">
        <v>30</v>
      </c>
      <c r="C213" s="6" t="s">
        <v>24</v>
      </c>
      <c r="D213" s="5">
        <v>1573.0</v>
      </c>
      <c r="E213" s="5">
        <v>33.0</v>
      </c>
      <c r="F213" s="5">
        <v>569.0</v>
      </c>
      <c r="G213" s="5">
        <v>572.0</v>
      </c>
      <c r="H213" s="5">
        <v>709.0</v>
      </c>
      <c r="I213" s="5">
        <v>702.0</v>
      </c>
      <c r="J213" s="5">
        <v>28844.0</v>
      </c>
      <c r="K213" s="5">
        <v>1.0</v>
      </c>
      <c r="L213" s="5">
        <v>24.0</v>
      </c>
      <c r="M213" s="8">
        <v>7.235294118</v>
      </c>
      <c r="N213" s="9">
        <f>VLOOKUP(A213,'NEW file_4_merged_3'!$A$2:$Q$2007,14,)</f>
        <v>2</v>
      </c>
      <c r="O213" s="10">
        <f>VLOOKUP(A213,'NEW file_4_merged_3'!$A$2:$Q$2007,15,)</f>
        <v>808</v>
      </c>
      <c r="P213" s="9">
        <f t="shared" si="23"/>
        <v>95</v>
      </c>
      <c r="Q213" s="9" t="str">
        <f>VLOOKUP(A213,'NEW file_4_merged_3'!$A$2:$Q$2007,16,)</f>
        <v>C1</v>
      </c>
      <c r="R213" s="9" t="str">
        <f t="shared" si="31"/>
        <v>C</v>
      </c>
      <c r="S213" s="9" t="str">
        <f t="shared" si="25"/>
        <v>1</v>
      </c>
      <c r="T213" s="9">
        <f>VLOOKUP(A213,'NEW file_4_merged_3'!$A$2:$Q$2007,17,)</f>
        <v>10</v>
      </c>
    </row>
    <row r="214">
      <c r="A214" s="8">
        <v>137577.0</v>
      </c>
      <c r="B214" s="5" t="s">
        <v>30</v>
      </c>
      <c r="C214" s="5" t="s">
        <v>22</v>
      </c>
      <c r="D214" s="5">
        <v>1074.0</v>
      </c>
      <c r="E214" s="5">
        <v>11.0</v>
      </c>
      <c r="F214" s="5">
        <v>469.0</v>
      </c>
      <c r="G214" s="5">
        <v>472.0</v>
      </c>
      <c r="H214" s="5">
        <v>510.0</v>
      </c>
      <c r="I214" s="5">
        <v>516.0</v>
      </c>
      <c r="J214" s="5">
        <v>18042.0</v>
      </c>
      <c r="K214" s="5">
        <v>2.0</v>
      </c>
      <c r="L214" s="5">
        <v>34.0</v>
      </c>
      <c r="M214" s="8">
        <v>9.363636364</v>
      </c>
      <c r="N214" s="9">
        <f>VLOOKUP(A214,'NEW file_4_merged_3'!$A$2:$Q$2007,14,)</f>
        <v>0</v>
      </c>
      <c r="O214" s="10">
        <f>VLOOKUP(A214,'NEW file_4_merged_3'!$A$2:$Q$2007,15,)</f>
        <v>0</v>
      </c>
      <c r="P214" s="9">
        <f t="shared" si="23"/>
        <v>97</v>
      </c>
      <c r="Q214" s="9" t="str">
        <f>VLOOKUP(A214,'NEW file_4_merged_3'!$A$2:$Q$2007,16,)</f>
        <v>S1</v>
      </c>
      <c r="R214" s="9" t="str">
        <f t="shared" si="31"/>
        <v>S</v>
      </c>
      <c r="S214" s="9" t="str">
        <f t="shared" si="25"/>
        <v>1</v>
      </c>
      <c r="T214" s="9">
        <f>VLOOKUP(A214,'NEW file_4_merged_3'!$A$2:$Q$2007,17,)</f>
        <v>10</v>
      </c>
    </row>
    <row r="215">
      <c r="A215" s="8">
        <v>189711.0</v>
      </c>
      <c r="B215" s="5" t="s">
        <v>30</v>
      </c>
      <c r="C215" s="6" t="s">
        <v>24</v>
      </c>
      <c r="D215" s="5">
        <v>723.0</v>
      </c>
      <c r="E215" s="7"/>
      <c r="F215" s="5">
        <v>270.0</v>
      </c>
      <c r="G215" s="5">
        <v>335.0</v>
      </c>
      <c r="H215" s="5">
        <v>321.0</v>
      </c>
      <c r="I215" s="5">
        <v>386.0</v>
      </c>
      <c r="J215" s="5">
        <v>20233.0</v>
      </c>
      <c r="K215" s="5">
        <v>8.0</v>
      </c>
      <c r="L215" s="5">
        <v>1.0</v>
      </c>
      <c r="M215" s="8">
        <v>7.6</v>
      </c>
      <c r="N215" s="9">
        <f>VLOOKUP(A215,'NEW file_4_merged_3'!$A$2:$Q$2007,14,)</f>
        <v>1</v>
      </c>
      <c r="O215" s="10">
        <f>VLOOKUP(A215,'NEW file_4_merged_3'!$A$2:$Q$2007,15,)</f>
        <v>0</v>
      </c>
      <c r="P215" s="9">
        <f t="shared" si="23"/>
        <v>97</v>
      </c>
      <c r="Q215" s="9" t="str">
        <f>VLOOKUP(A215,'NEW file_4_merged_3'!$A$2:$Q$2007,16,)</f>
        <v>S2</v>
      </c>
      <c r="R215" s="9" t="str">
        <f t="shared" si="31"/>
        <v>S</v>
      </c>
      <c r="S215" s="9" t="str">
        <f t="shared" si="25"/>
        <v>2</v>
      </c>
      <c r="T215" s="9">
        <f>VLOOKUP(A215,'NEW file_4_merged_3'!$A$2:$Q$2007,17,)</f>
        <v>10</v>
      </c>
    </row>
    <row r="216">
      <c r="A216" s="8">
        <v>136747.0</v>
      </c>
      <c r="B216" s="5" t="s">
        <v>30</v>
      </c>
      <c r="C216" s="5" t="s">
        <v>22</v>
      </c>
      <c r="D216" s="5">
        <v>1052.0</v>
      </c>
      <c r="E216" s="7"/>
      <c r="F216" s="5">
        <v>505.0</v>
      </c>
      <c r="G216" s="5">
        <v>505.0</v>
      </c>
      <c r="H216" s="5">
        <v>525.0</v>
      </c>
      <c r="I216" s="5">
        <v>525.0</v>
      </c>
      <c r="J216" s="5">
        <v>27683.0</v>
      </c>
      <c r="K216" s="5">
        <v>0.0</v>
      </c>
      <c r="L216" s="5">
        <v>54.0</v>
      </c>
      <c r="M216" s="8">
        <v>7.2</v>
      </c>
      <c r="N216" s="9">
        <f>VLOOKUP(A216,'NEW file_4_merged_3'!$A$2:$Q$2007,14,)</f>
        <v>2</v>
      </c>
      <c r="O216" s="10">
        <f>VLOOKUP(A216,'NEW file_4_merged_3'!$A$2:$Q$2007,15,)</f>
        <v>3401</v>
      </c>
      <c r="P216" s="9">
        <f t="shared" si="23"/>
        <v>88</v>
      </c>
      <c r="Q216" s="9" t="str">
        <f>VLOOKUP(A216,'NEW file_4_merged_3'!$A$2:$Q$2007,16,)</f>
        <v>S2</v>
      </c>
      <c r="R216" s="9" t="str">
        <f t="shared" si="31"/>
        <v>S</v>
      </c>
      <c r="S216" s="9" t="str">
        <f t="shared" si="25"/>
        <v>2</v>
      </c>
      <c r="T216" s="9">
        <f>VLOOKUP(A216,'NEW file_4_merged_3'!$A$2:$Q$2007,17,)</f>
        <v>6</v>
      </c>
    </row>
    <row r="217">
      <c r="A217" s="8">
        <v>137626.0</v>
      </c>
      <c r="B217" s="5" t="s">
        <v>30</v>
      </c>
      <c r="C217" s="5" t="s">
        <v>22</v>
      </c>
      <c r="D217" s="5">
        <v>727.0</v>
      </c>
      <c r="E217" s="7"/>
      <c r="F217" s="5">
        <v>350.0</v>
      </c>
      <c r="G217" s="5">
        <v>381.0</v>
      </c>
      <c r="H217" s="5">
        <v>399.0</v>
      </c>
      <c r="I217" s="5">
        <v>426.0</v>
      </c>
      <c r="J217" s="5">
        <v>20399.0</v>
      </c>
      <c r="K217" s="5">
        <v>5.0</v>
      </c>
      <c r="L217" s="5">
        <v>13.0</v>
      </c>
      <c r="M217" s="8">
        <v>4.625</v>
      </c>
      <c r="N217" s="9">
        <f>VLOOKUP(A217,'NEW file_4_merged_3'!$A$2:$Q$2007,14,)</f>
        <v>1</v>
      </c>
      <c r="O217" s="10">
        <f>VLOOKUP(A217,'NEW file_4_merged_3'!$A$2:$Q$2007,15,)</f>
        <v>4801</v>
      </c>
      <c r="P217" s="9">
        <f t="shared" si="23"/>
        <v>84</v>
      </c>
      <c r="Q217" s="9" t="str">
        <f>VLOOKUP(A217,'NEW file_4_merged_3'!$A$2:$Q$2007,16,)</f>
        <v>R2</v>
      </c>
      <c r="R217" s="9" t="str">
        <f t="shared" si="31"/>
        <v>R</v>
      </c>
      <c r="S217" s="9" t="str">
        <f t="shared" si="25"/>
        <v>2</v>
      </c>
      <c r="T217" s="9">
        <f>VLOOKUP(A217,'NEW file_4_merged_3'!$A$2:$Q$2007,17,)</f>
        <v>20</v>
      </c>
    </row>
    <row r="218">
      <c r="A218" s="8">
        <v>136607.0</v>
      </c>
      <c r="B218" s="5" t="s">
        <v>30</v>
      </c>
      <c r="C218" s="6" t="s">
        <v>24</v>
      </c>
      <c r="D218" s="5">
        <v>656.0</v>
      </c>
      <c r="E218" s="7"/>
      <c r="F218" s="5">
        <v>388.0</v>
      </c>
      <c r="G218" s="5">
        <v>397.0</v>
      </c>
      <c r="H218" s="5">
        <v>395.0</v>
      </c>
      <c r="I218" s="5">
        <v>411.0</v>
      </c>
      <c r="J218" s="5">
        <v>15381.0</v>
      </c>
      <c r="K218" s="5">
        <v>7.0</v>
      </c>
      <c r="L218" s="5">
        <v>36.0</v>
      </c>
      <c r="M218" s="8">
        <v>6.384615385</v>
      </c>
      <c r="N218" s="9">
        <f>VLOOKUP(A218,'NEW file_4_merged_3'!$A$2:$Q$2007,14,)</f>
        <v>0</v>
      </c>
      <c r="O218" s="10">
        <f>VLOOKUP(A218,'NEW file_4_merged_3'!$A$2:$Q$2007,15,)</f>
        <v>2112</v>
      </c>
      <c r="P218" s="9">
        <f t="shared" si="23"/>
        <v>91</v>
      </c>
      <c r="Q218" s="9" t="str">
        <f>VLOOKUP(A218,'NEW file_4_merged_3'!$A$2:$Q$2007,16,)</f>
        <v>C1</v>
      </c>
      <c r="R218" s="9" t="str">
        <f t="shared" si="31"/>
        <v>C</v>
      </c>
      <c r="S218" s="9" t="str">
        <f t="shared" si="25"/>
        <v>1</v>
      </c>
      <c r="T218" s="9">
        <f>VLOOKUP(A218,'NEW file_4_merged_3'!$A$2:$Q$2007,17,)</f>
        <v>32</v>
      </c>
    </row>
    <row r="219">
      <c r="A219" s="8">
        <v>173223.0</v>
      </c>
      <c r="B219" s="5" t="s">
        <v>30</v>
      </c>
      <c r="C219" s="5" t="s">
        <v>22</v>
      </c>
      <c r="D219" s="5">
        <v>675.0</v>
      </c>
      <c r="E219" s="7"/>
      <c r="F219" s="5">
        <v>354.0</v>
      </c>
      <c r="G219" s="5">
        <v>357.0</v>
      </c>
      <c r="H219" s="5">
        <v>397.0</v>
      </c>
      <c r="I219" s="5">
        <v>407.0</v>
      </c>
      <c r="J219" s="5">
        <v>11717.0</v>
      </c>
      <c r="K219" s="5">
        <v>0.0</v>
      </c>
      <c r="L219" s="5">
        <v>61.0</v>
      </c>
      <c r="M219" s="8">
        <v>20.0</v>
      </c>
      <c r="N219" s="9" t="str">
        <f>VLOOKUP(A219,'NEW file_4_merged_3'!$A$2:$Q$2007,14,)</f>
        <v>#N/A</v>
      </c>
      <c r="O219" s="10" t="str">
        <f>VLOOKUP(A219,'NEW file_4_merged_3'!$A$2:$Q$2007,15,)</f>
        <v>#N/A</v>
      </c>
      <c r="Q219" s="9" t="str">
        <f>VLOOKUP(A219,'NEW file_4_merged_3'!$A$2:$Q$2007,16,)</f>
        <v>#N/A</v>
      </c>
      <c r="T219" s="3">
        <v>0.0</v>
      </c>
    </row>
    <row r="220">
      <c r="A220" s="8">
        <v>157988.0</v>
      </c>
      <c r="B220" s="5" t="s">
        <v>30</v>
      </c>
      <c r="C220" s="5" t="s">
        <v>22</v>
      </c>
      <c r="D220" s="5">
        <v>1402.0</v>
      </c>
      <c r="E220" s="5">
        <v>3.0</v>
      </c>
      <c r="F220" s="5">
        <v>460.0</v>
      </c>
      <c r="G220" s="5">
        <v>545.0</v>
      </c>
      <c r="H220" s="5">
        <v>548.0</v>
      </c>
      <c r="I220" s="5">
        <v>628.0</v>
      </c>
      <c r="J220" s="5">
        <v>23187.0</v>
      </c>
      <c r="K220" s="5">
        <v>5.0</v>
      </c>
      <c r="L220" s="5">
        <v>11.0</v>
      </c>
      <c r="M220" s="8">
        <v>14.625</v>
      </c>
      <c r="N220" s="9" t="str">
        <f>VLOOKUP(A220,'NEW file_4_merged_3'!$A$2:$Q$2007,14,)</f>
        <v>#N/A</v>
      </c>
      <c r="O220" s="10" t="str">
        <f>VLOOKUP(A220,'NEW file_4_merged_3'!$A$2:$Q$2007,15,)</f>
        <v>#N/A</v>
      </c>
      <c r="Q220" s="9" t="str">
        <f>VLOOKUP(A220,'NEW file_4_merged_3'!$A$2:$Q$2007,16,)</f>
        <v>#N/A</v>
      </c>
      <c r="T220" s="3">
        <v>0.0</v>
      </c>
    </row>
    <row r="221">
      <c r="A221" s="8">
        <v>186272.0</v>
      </c>
      <c r="B221" s="5" t="s">
        <v>31</v>
      </c>
      <c r="C221" s="5" t="s">
        <v>24</v>
      </c>
      <c r="D221" s="7"/>
      <c r="E221" s="7"/>
      <c r="F221" s="5">
        <v>184.0</v>
      </c>
      <c r="G221" s="5">
        <v>206.0</v>
      </c>
      <c r="H221" s="5">
        <v>235.0</v>
      </c>
      <c r="I221" s="5">
        <v>250.0</v>
      </c>
      <c r="J221" s="5">
        <v>8708.0</v>
      </c>
      <c r="K221" s="5">
        <v>2.0</v>
      </c>
      <c r="L221" s="5">
        <v>63.0</v>
      </c>
      <c r="M221" s="8">
        <v>8.818181818</v>
      </c>
      <c r="N221" s="9" t="str">
        <f>VLOOKUP(A221,'NEW file_4_merged_3'!$A$2:$Q$2007,14,)</f>
        <v>#N/A</v>
      </c>
      <c r="O221" s="10" t="str">
        <f>VLOOKUP(A221,'NEW file_4_merged_3'!$A$2:$Q$2007,15,)</f>
        <v>#N/A</v>
      </c>
      <c r="Q221" s="9" t="str">
        <f>VLOOKUP(A221,'NEW file_4_merged_3'!$A$2:$Q$2007,16,)</f>
        <v>#N/A</v>
      </c>
      <c r="T221" s="3">
        <v>0.0</v>
      </c>
    </row>
    <row r="222">
      <c r="A222" s="8">
        <v>154301.0</v>
      </c>
      <c r="B222" s="5" t="s">
        <v>31</v>
      </c>
      <c r="C222" s="5" t="s">
        <v>24</v>
      </c>
      <c r="D222" s="12">
        <v>2294.0</v>
      </c>
      <c r="E222" s="5">
        <v>61.0</v>
      </c>
      <c r="F222" s="5">
        <v>593.0</v>
      </c>
      <c r="G222" s="7"/>
      <c r="H222" s="5">
        <v>619.0</v>
      </c>
      <c r="I222" s="5">
        <v>617.0</v>
      </c>
      <c r="J222" s="5">
        <v>17838.0</v>
      </c>
      <c r="K222" s="5">
        <v>7.0</v>
      </c>
      <c r="L222" s="5">
        <v>62.0</v>
      </c>
      <c r="M222" s="8">
        <v>6.666666667</v>
      </c>
      <c r="N222" s="9" t="str">
        <f>VLOOKUP(A222,'NEW file_4_merged_3'!$A$2:$Q$2007,14,)</f>
        <v>#N/A</v>
      </c>
      <c r="O222" s="10" t="str">
        <f>VLOOKUP(A222,'NEW file_4_merged_3'!$A$2:$Q$2007,15,)</f>
        <v>#N/A</v>
      </c>
      <c r="Q222" s="9" t="str">
        <f>VLOOKUP(A222,'NEW file_4_merged_3'!$A$2:$Q$2007,16,)</f>
        <v>#N/A</v>
      </c>
      <c r="T222" s="3">
        <v>0.0</v>
      </c>
    </row>
    <row r="223">
      <c r="A223" s="8">
        <v>150739.0</v>
      </c>
      <c r="B223" s="5" t="s">
        <v>31</v>
      </c>
      <c r="C223" s="5" t="s">
        <v>24</v>
      </c>
      <c r="D223" s="5">
        <v>3515.0</v>
      </c>
      <c r="E223" s="5">
        <v>97.0</v>
      </c>
      <c r="F223" s="5">
        <v>521.0</v>
      </c>
      <c r="G223" s="5">
        <v>565.0</v>
      </c>
      <c r="H223" s="5">
        <v>549.0</v>
      </c>
      <c r="I223" s="5">
        <v>588.0</v>
      </c>
      <c r="J223" s="5">
        <v>20068.0</v>
      </c>
      <c r="K223" s="5">
        <v>11.0</v>
      </c>
      <c r="L223" s="5">
        <v>54.0</v>
      </c>
      <c r="M223" s="8">
        <v>8.64</v>
      </c>
      <c r="N223" s="9" t="str">
        <f>VLOOKUP(A223,'NEW file_4_merged_3'!$A$2:$Q$2007,14,)</f>
        <v>#N/A</v>
      </c>
      <c r="O223" s="10" t="str">
        <f>VLOOKUP(A223,'NEW file_4_merged_3'!$A$2:$Q$2007,15,)</f>
        <v>#N/A</v>
      </c>
      <c r="Q223" s="9" t="str">
        <f>VLOOKUP(A223,'NEW file_4_merged_3'!$A$2:$Q$2007,16,)</f>
        <v>#N/A</v>
      </c>
      <c r="T223" s="3">
        <v>0.0</v>
      </c>
    </row>
    <row r="224">
      <c r="A224" s="8">
        <v>152486.0</v>
      </c>
      <c r="B224" s="6" t="s">
        <v>31</v>
      </c>
      <c r="C224" s="5" t="s">
        <v>24</v>
      </c>
      <c r="D224" s="5">
        <v>1026.0</v>
      </c>
      <c r="E224" s="5">
        <v>1.0</v>
      </c>
      <c r="F224" s="5">
        <v>459.0</v>
      </c>
      <c r="G224" s="5">
        <v>470.0</v>
      </c>
      <c r="H224" s="5">
        <v>491.0</v>
      </c>
      <c r="I224" s="5">
        <v>496.0</v>
      </c>
      <c r="J224" s="5">
        <v>13803.0</v>
      </c>
      <c r="K224" s="5">
        <v>12.0</v>
      </c>
      <c r="L224" s="5">
        <v>52.0</v>
      </c>
      <c r="M224" s="8">
        <v>11.25</v>
      </c>
      <c r="N224" s="9" t="str">
        <f>VLOOKUP(A224,'NEW file_4_merged_3'!$A$2:$Q$2007,14,)</f>
        <v>#N/A</v>
      </c>
      <c r="O224" s="10" t="str">
        <f>VLOOKUP(A224,'NEW file_4_merged_3'!$A$2:$Q$2007,15,)</f>
        <v>#N/A</v>
      </c>
      <c r="Q224" s="9" t="str">
        <f>VLOOKUP(A224,'NEW file_4_merged_3'!$A$2:$Q$2007,16,)</f>
        <v>#N/A</v>
      </c>
      <c r="T224" s="3">
        <v>0.0</v>
      </c>
    </row>
    <row r="225">
      <c r="A225" s="8">
        <v>154245.0</v>
      </c>
      <c r="B225" s="5" t="s">
        <v>31</v>
      </c>
      <c r="C225" s="6" t="s">
        <v>27</v>
      </c>
      <c r="D225" s="5">
        <v>1951.0</v>
      </c>
      <c r="E225" s="5">
        <v>44.0</v>
      </c>
      <c r="F225" s="5">
        <v>556.0</v>
      </c>
      <c r="G225" s="5">
        <v>578.0</v>
      </c>
      <c r="H225" s="5">
        <v>619.0</v>
      </c>
      <c r="I225" s="5">
        <v>625.0</v>
      </c>
      <c r="J225" s="5">
        <v>17208.0</v>
      </c>
      <c r="K225" s="5">
        <v>10.0</v>
      </c>
      <c r="L225" s="5">
        <v>66.0</v>
      </c>
      <c r="M225" s="8">
        <v>9.681818182</v>
      </c>
      <c r="N225" s="9" t="str">
        <f>VLOOKUP(A225,'NEW file_4_merged_3'!$A$2:$Q$2007,14,)</f>
        <v>#N/A</v>
      </c>
      <c r="O225" s="10" t="str">
        <f>VLOOKUP(A225,'NEW file_4_merged_3'!$A$2:$Q$2007,15,)</f>
        <v>#N/A</v>
      </c>
      <c r="Q225" s="9" t="str">
        <f>VLOOKUP(A225,'NEW file_4_merged_3'!$A$2:$Q$2007,16,)</f>
        <v>#N/A</v>
      </c>
      <c r="T225" s="3">
        <v>0.0</v>
      </c>
    </row>
    <row r="226">
      <c r="A226" s="8">
        <v>10145.0</v>
      </c>
      <c r="B226" s="5" t="s">
        <v>31</v>
      </c>
      <c r="C226" s="5" t="s">
        <v>22</v>
      </c>
      <c r="D226" s="5">
        <v>1538.0</v>
      </c>
      <c r="E226" s="5">
        <v>11.0</v>
      </c>
      <c r="F226" s="5">
        <v>271.0</v>
      </c>
      <c r="G226" s="5">
        <v>317.0</v>
      </c>
      <c r="H226" s="5">
        <v>342.0</v>
      </c>
      <c r="I226" s="5">
        <v>393.0</v>
      </c>
      <c r="J226" s="5">
        <v>15627.0</v>
      </c>
      <c r="K226" s="5">
        <v>5.0</v>
      </c>
      <c r="L226" s="5">
        <v>49.0</v>
      </c>
      <c r="M226" s="8">
        <v>5.5</v>
      </c>
      <c r="N226" s="9" t="str">
        <f>VLOOKUP(A226,'NEW file_4_merged_3'!$A$2:$Q$2007,14,)</f>
        <v>#N/A</v>
      </c>
      <c r="O226" s="10" t="str">
        <f>VLOOKUP(A226,'NEW file_4_merged_3'!$A$2:$Q$2007,15,)</f>
        <v>#N/A</v>
      </c>
      <c r="Q226" s="9" t="str">
        <f>VLOOKUP(A226,'NEW file_4_merged_3'!$A$2:$Q$2007,16,)</f>
        <v>#N/A</v>
      </c>
      <c r="T226" s="3">
        <v>0.0</v>
      </c>
    </row>
    <row r="227">
      <c r="A227" s="8">
        <v>143253.0</v>
      </c>
      <c r="B227" s="5" t="s">
        <v>31</v>
      </c>
      <c r="C227" s="5" t="s">
        <v>24</v>
      </c>
      <c r="D227" s="5">
        <v>596.0</v>
      </c>
      <c r="E227" s="7"/>
      <c r="F227" s="5">
        <v>164.0</v>
      </c>
      <c r="G227" s="5">
        <v>168.0</v>
      </c>
      <c r="H227" s="5">
        <v>181.0</v>
      </c>
      <c r="I227" s="5">
        <v>190.0</v>
      </c>
      <c r="J227" s="5">
        <v>5273.0</v>
      </c>
      <c r="K227" s="5">
        <v>23.0</v>
      </c>
      <c r="L227" s="5">
        <v>57.0</v>
      </c>
      <c r="M227" s="8">
        <v>16.5</v>
      </c>
      <c r="N227" s="9" t="str">
        <f>VLOOKUP(A227,'NEW file_4_merged_3'!$A$2:$Q$2007,14,)</f>
        <v>#N/A</v>
      </c>
      <c r="O227" s="10" t="str">
        <f>VLOOKUP(A227,'NEW file_4_merged_3'!$A$2:$Q$2007,15,)</f>
        <v>#N/A</v>
      </c>
      <c r="Q227" s="9" t="str">
        <f>VLOOKUP(A227,'NEW file_4_merged_3'!$A$2:$Q$2007,16,)</f>
        <v>#N/A</v>
      </c>
      <c r="T227" s="3">
        <v>0.0</v>
      </c>
    </row>
    <row r="228">
      <c r="A228" s="8">
        <v>144021.0</v>
      </c>
      <c r="B228" s="5" t="s">
        <v>31</v>
      </c>
      <c r="C228" s="5" t="s">
        <v>24</v>
      </c>
      <c r="D228" s="5">
        <v>2362.0</v>
      </c>
      <c r="E228" s="5">
        <v>74.0</v>
      </c>
      <c r="F228" s="5">
        <v>613.0</v>
      </c>
      <c r="G228" s="5">
        <v>632.0</v>
      </c>
      <c r="H228" s="5">
        <v>655.0</v>
      </c>
      <c r="I228" s="5">
        <v>678.0</v>
      </c>
      <c r="J228" s="5">
        <v>21179.0</v>
      </c>
      <c r="K228" s="5">
        <v>9.0</v>
      </c>
      <c r="L228" s="5">
        <v>61.0</v>
      </c>
      <c r="M228" s="8">
        <v>8.928571429</v>
      </c>
      <c r="N228" s="9" t="str">
        <f>VLOOKUP(A228,'NEW file_4_merged_3'!$A$2:$Q$2007,14,)</f>
        <v>#N/A</v>
      </c>
      <c r="O228" s="10" t="str">
        <f>VLOOKUP(A228,'NEW file_4_merged_3'!$A$2:$Q$2007,15,)</f>
        <v>#N/A</v>
      </c>
      <c r="Q228" s="9" t="str">
        <f>VLOOKUP(A228,'NEW file_4_merged_3'!$A$2:$Q$2007,16,)</f>
        <v>#N/A</v>
      </c>
      <c r="T228" s="3">
        <v>0.0</v>
      </c>
    </row>
    <row r="229">
      <c r="A229" s="8">
        <v>163018.0</v>
      </c>
      <c r="B229" s="5" t="s">
        <v>31</v>
      </c>
      <c r="C229" s="5" t="s">
        <v>24</v>
      </c>
      <c r="D229" s="5">
        <v>2089.0</v>
      </c>
      <c r="E229" s="5">
        <v>56.0</v>
      </c>
      <c r="F229" s="5">
        <v>275.0</v>
      </c>
      <c r="G229" s="5">
        <v>296.0</v>
      </c>
      <c r="H229" s="5">
        <v>322.0</v>
      </c>
      <c r="I229" s="5">
        <v>356.0</v>
      </c>
      <c r="J229" s="5">
        <v>10484.0</v>
      </c>
      <c r="K229" s="5">
        <v>53.0</v>
      </c>
      <c r="L229" s="5">
        <v>36.0</v>
      </c>
      <c r="M229" s="8">
        <v>7.125</v>
      </c>
      <c r="N229" s="9" t="str">
        <f>VLOOKUP(A229,'NEW file_4_merged_3'!$A$2:$Q$2007,14,)</f>
        <v>#N/A</v>
      </c>
      <c r="O229" s="10" t="str">
        <f>VLOOKUP(A229,'NEW file_4_merged_3'!$A$2:$Q$2007,15,)</f>
        <v>#N/A</v>
      </c>
      <c r="Q229" s="9" t="str">
        <f>VLOOKUP(A229,'NEW file_4_merged_3'!$A$2:$Q$2007,16,)</f>
        <v>#N/A</v>
      </c>
      <c r="T229" s="3">
        <v>0.0</v>
      </c>
    </row>
    <row r="230">
      <c r="A230" s="8">
        <v>190671.0</v>
      </c>
      <c r="B230" s="5" t="s">
        <v>31</v>
      </c>
      <c r="C230" s="5" t="s">
        <v>24</v>
      </c>
      <c r="D230" s="5">
        <v>1590.0</v>
      </c>
      <c r="E230" s="5">
        <v>25.0</v>
      </c>
      <c r="F230" s="5">
        <v>240.0</v>
      </c>
      <c r="G230" s="5">
        <v>238.0</v>
      </c>
      <c r="H230" s="5">
        <v>262.0</v>
      </c>
      <c r="I230" s="5">
        <v>257.0</v>
      </c>
      <c r="J230" s="5">
        <v>7559.0</v>
      </c>
      <c r="K230" s="5">
        <v>57.0</v>
      </c>
      <c r="L230" s="5">
        <v>34.0</v>
      </c>
      <c r="M230" s="8">
        <v>13.5</v>
      </c>
      <c r="N230" s="9" t="str">
        <f>VLOOKUP(A230,'NEW file_4_merged_3'!$A$2:$Q$2007,14,)</f>
        <v>#N/A</v>
      </c>
      <c r="O230" s="10" t="str">
        <f>VLOOKUP(A230,'NEW file_4_merged_3'!$A$2:$Q$2007,15,)</f>
        <v>#N/A</v>
      </c>
      <c r="Q230" s="9" t="str">
        <f>VLOOKUP(A230,'NEW file_4_merged_3'!$A$2:$Q$2007,16,)</f>
        <v>#N/A</v>
      </c>
      <c r="T230" s="3">
        <v>0.0</v>
      </c>
    </row>
    <row r="231">
      <c r="A231" s="8">
        <v>151600.0</v>
      </c>
      <c r="B231" s="5" t="s">
        <v>31</v>
      </c>
      <c r="C231" s="5" t="s">
        <v>22</v>
      </c>
      <c r="D231" s="5">
        <v>3500.0</v>
      </c>
      <c r="E231" s="5">
        <v>57.0</v>
      </c>
      <c r="F231" s="5">
        <v>351.0</v>
      </c>
      <c r="G231" s="5">
        <v>260.0</v>
      </c>
      <c r="H231" s="5">
        <v>463.0</v>
      </c>
      <c r="I231" s="5">
        <v>407.0</v>
      </c>
      <c r="J231" s="5">
        <v>26034.0</v>
      </c>
      <c r="K231" s="5">
        <v>36.0</v>
      </c>
      <c r="L231" s="5">
        <v>28.0</v>
      </c>
      <c r="M231" s="8">
        <v>15.66666667</v>
      </c>
      <c r="N231" s="9" t="str">
        <f>VLOOKUP(A231,'NEW file_4_merged_3'!$A$2:$Q$2007,14,)</f>
        <v>#N/A</v>
      </c>
      <c r="O231" s="10" t="str">
        <f>VLOOKUP(A231,'NEW file_4_merged_3'!$A$2:$Q$2007,15,)</f>
        <v>#N/A</v>
      </c>
      <c r="Q231" s="9" t="str">
        <f>VLOOKUP(A231,'NEW file_4_merged_3'!$A$2:$Q$2007,16,)</f>
        <v>#N/A</v>
      </c>
      <c r="T231" s="3">
        <v>0.0</v>
      </c>
    </row>
    <row r="232">
      <c r="A232" s="8"/>
      <c r="B232" s="5" t="s">
        <v>31</v>
      </c>
      <c r="C232" s="6" t="s">
        <v>27</v>
      </c>
      <c r="D232" s="5">
        <v>2143.0</v>
      </c>
      <c r="E232" s="5">
        <v>63.0</v>
      </c>
      <c r="F232" s="5">
        <v>280.0</v>
      </c>
      <c r="G232" s="5">
        <v>353.0</v>
      </c>
      <c r="H232" s="5">
        <v>328.0</v>
      </c>
      <c r="I232" s="5">
        <v>373.0</v>
      </c>
      <c r="J232" s="5">
        <v>12935.0</v>
      </c>
      <c r="K232" s="5">
        <v>29.0</v>
      </c>
      <c r="L232" s="5">
        <v>36.0</v>
      </c>
      <c r="M232" s="8">
        <v>9.260869565</v>
      </c>
      <c r="N232" s="9" t="str">
        <f>VLOOKUP(A232,'NEW file_4_merged_3'!$A$2:$Q$2007,14,)</f>
        <v>#N/A</v>
      </c>
      <c r="O232" s="10" t="str">
        <f>VLOOKUP(A232,'NEW file_4_merged_3'!$A$2:$Q$2007,15,)</f>
        <v>#N/A</v>
      </c>
      <c r="Q232" s="9" t="str">
        <f>VLOOKUP(A232,'NEW file_4_merged_3'!$A$2:$Q$2007,16,)</f>
        <v>#N/A</v>
      </c>
      <c r="T232" s="3">
        <v>0.0</v>
      </c>
    </row>
    <row r="233">
      <c r="A233" s="8">
        <v>171655.0</v>
      </c>
      <c r="B233" s="6" t="s">
        <v>31</v>
      </c>
      <c r="C233" s="5" t="s">
        <v>22</v>
      </c>
      <c r="D233" s="5">
        <v>1560.0</v>
      </c>
      <c r="E233" s="5">
        <v>5.0</v>
      </c>
      <c r="F233" s="5">
        <v>500.0</v>
      </c>
      <c r="G233" s="5">
        <v>488.0</v>
      </c>
      <c r="H233" s="5">
        <v>487.0</v>
      </c>
      <c r="I233" s="5">
        <v>485.0</v>
      </c>
      <c r="J233" s="5">
        <v>13816.0</v>
      </c>
      <c r="K233" s="5">
        <v>22.0</v>
      </c>
      <c r="L233" s="5">
        <v>38.0</v>
      </c>
      <c r="M233" s="8">
        <v>15.0</v>
      </c>
      <c r="N233" s="9" t="str">
        <f>VLOOKUP(A233,'NEW file_4_merged_3'!$A$2:$Q$2007,14,)</f>
        <v>#N/A</v>
      </c>
      <c r="O233" s="10" t="str">
        <f>VLOOKUP(A233,'NEW file_4_merged_3'!$A$2:$Q$2007,15,)</f>
        <v>#N/A</v>
      </c>
      <c r="Q233" s="9" t="str">
        <f>VLOOKUP(A233,'NEW file_4_merged_3'!$A$2:$Q$2007,16,)</f>
        <v>#N/A</v>
      </c>
      <c r="T233" s="3">
        <v>0.0</v>
      </c>
    </row>
    <row r="234">
      <c r="A234" s="8">
        <v>158101.0</v>
      </c>
      <c r="B234" s="6" t="s">
        <v>31</v>
      </c>
      <c r="C234" s="5" t="s">
        <v>24</v>
      </c>
      <c r="D234" s="5">
        <v>1431.0</v>
      </c>
      <c r="E234" s="5">
        <v>24.0</v>
      </c>
      <c r="F234" s="5">
        <v>291.0</v>
      </c>
      <c r="G234" s="5">
        <v>390.0</v>
      </c>
      <c r="H234" s="5">
        <v>315.0</v>
      </c>
      <c r="I234" s="5">
        <v>376.0</v>
      </c>
      <c r="J234" s="5">
        <v>10498.0</v>
      </c>
      <c r="K234" s="5">
        <v>18.0</v>
      </c>
      <c r="L234" s="5">
        <v>48.0</v>
      </c>
      <c r="M234" s="8">
        <v>13.0</v>
      </c>
      <c r="N234" s="9" t="str">
        <f>VLOOKUP(A234,'NEW file_4_merged_3'!$A$2:$Q$2007,14,)</f>
        <v>#N/A</v>
      </c>
      <c r="O234" s="10" t="str">
        <f>VLOOKUP(A234,'NEW file_4_merged_3'!$A$2:$Q$2007,15,)</f>
        <v>#N/A</v>
      </c>
      <c r="Q234" s="9" t="str">
        <f>VLOOKUP(A234,'NEW file_4_merged_3'!$A$2:$Q$2007,16,)</f>
        <v>#N/A</v>
      </c>
      <c r="T234" s="3">
        <v>0.0</v>
      </c>
    </row>
    <row r="235">
      <c r="A235" s="8">
        <v>150043.0</v>
      </c>
      <c r="B235" s="6" t="s">
        <v>31</v>
      </c>
      <c r="C235" s="5" t="s">
        <v>24</v>
      </c>
      <c r="D235" s="5">
        <v>1409.0</v>
      </c>
      <c r="E235" s="5">
        <v>21.0</v>
      </c>
      <c r="F235" s="5">
        <v>321.0</v>
      </c>
      <c r="G235" s="5">
        <v>405.0</v>
      </c>
      <c r="H235" s="5">
        <v>377.0</v>
      </c>
      <c r="I235" s="5">
        <v>428.0</v>
      </c>
      <c r="J235" s="5">
        <v>15611.0</v>
      </c>
      <c r="K235" s="5">
        <v>3.0</v>
      </c>
      <c r="L235" s="5">
        <v>57.0</v>
      </c>
      <c r="M235" s="8">
        <v>12.66666667</v>
      </c>
      <c r="N235" s="9" t="str">
        <f>VLOOKUP(A235,'NEW file_4_merged_3'!$A$2:$Q$2007,14,)</f>
        <v>#N/A</v>
      </c>
      <c r="O235" s="10" t="str">
        <f>VLOOKUP(A235,'NEW file_4_merged_3'!$A$2:$Q$2007,15,)</f>
        <v>#N/A</v>
      </c>
      <c r="Q235" s="9" t="str">
        <f>VLOOKUP(A235,'NEW file_4_merged_3'!$A$2:$Q$2007,16,)</f>
        <v>#N/A</v>
      </c>
      <c r="T235" s="3">
        <v>0.0</v>
      </c>
    </row>
    <row r="236">
      <c r="A236" s="8">
        <v>188547.0</v>
      </c>
      <c r="B236" s="6" t="s">
        <v>31</v>
      </c>
      <c r="C236" s="5" t="s">
        <v>22</v>
      </c>
      <c r="D236" s="5">
        <v>3668.0</v>
      </c>
      <c r="E236" s="5">
        <v>97.0</v>
      </c>
      <c r="F236" s="5">
        <v>690.0</v>
      </c>
      <c r="G236" s="5">
        <v>693.0</v>
      </c>
      <c r="H236" s="5">
        <v>781.0</v>
      </c>
      <c r="I236" s="5">
        <v>780.0</v>
      </c>
      <c r="J236" s="5">
        <v>32964.0</v>
      </c>
      <c r="K236" s="5">
        <v>10.0</v>
      </c>
      <c r="L236" s="5">
        <v>44.0</v>
      </c>
      <c r="M236" s="8">
        <v>15.0</v>
      </c>
      <c r="N236" s="9" t="str">
        <f>VLOOKUP(A236,'NEW file_4_merged_3'!$A$2:$Q$2007,14,)</f>
        <v>#N/A</v>
      </c>
      <c r="O236" s="10" t="str">
        <f>VLOOKUP(A236,'NEW file_4_merged_3'!$A$2:$Q$2007,15,)</f>
        <v>#N/A</v>
      </c>
      <c r="Q236" s="9" t="str">
        <f>VLOOKUP(A236,'NEW file_4_merged_3'!$A$2:$Q$2007,16,)</f>
        <v>#N/A</v>
      </c>
      <c r="T236" s="3">
        <v>0.0</v>
      </c>
    </row>
    <row r="237">
      <c r="A237" s="8">
        <v>148969.0</v>
      </c>
      <c r="B237" s="6" t="s">
        <v>31</v>
      </c>
      <c r="C237" s="5" t="s">
        <v>22</v>
      </c>
      <c r="D237" s="5">
        <v>3491.0</v>
      </c>
      <c r="E237" s="5">
        <v>94.0</v>
      </c>
      <c r="F237" s="5">
        <v>791.0</v>
      </c>
      <c r="G237" s="5">
        <v>828.0</v>
      </c>
      <c r="H237" s="5">
        <v>853.0</v>
      </c>
      <c r="I237" s="5">
        <v>903.0</v>
      </c>
      <c r="J237" s="5">
        <v>32718.0</v>
      </c>
      <c r="K237" s="5">
        <v>18.0</v>
      </c>
      <c r="L237" s="5">
        <v>44.0</v>
      </c>
      <c r="M237" s="8">
        <v>20.0</v>
      </c>
      <c r="N237" s="9" t="str">
        <f>VLOOKUP(A237,'NEW file_4_merged_3'!$A$2:$Q$2007,14,)</f>
        <v>#N/A</v>
      </c>
      <c r="O237" s="10" t="str">
        <f>VLOOKUP(A237,'NEW file_4_merged_3'!$A$2:$Q$2007,15,)</f>
        <v>#N/A</v>
      </c>
      <c r="Q237" s="9" t="str">
        <f>VLOOKUP(A237,'NEW file_4_merged_3'!$A$2:$Q$2007,16,)</f>
        <v>#N/A</v>
      </c>
      <c r="T237" s="3">
        <v>0.0</v>
      </c>
    </row>
    <row r="238">
      <c r="A238" s="8">
        <v>156324.0</v>
      </c>
      <c r="B238" s="6" t="s">
        <v>31</v>
      </c>
      <c r="C238" s="5" t="s">
        <v>22</v>
      </c>
      <c r="D238" s="7"/>
      <c r="E238" s="7"/>
      <c r="F238" s="7"/>
      <c r="G238" s="7"/>
      <c r="H238" s="7"/>
      <c r="I238" s="7"/>
      <c r="J238" s="7"/>
      <c r="K238" s="7"/>
      <c r="L238" s="7"/>
      <c r="M238" s="8">
        <v>20.26086957</v>
      </c>
      <c r="N238" s="9" t="str">
        <f>VLOOKUP(A238,'NEW file_4_merged_3'!$A$2:$Q$2007,14,)</f>
        <v>#N/A</v>
      </c>
      <c r="O238" s="10" t="str">
        <f>VLOOKUP(A238,'NEW file_4_merged_3'!$A$2:$Q$2007,15,)</f>
        <v>#N/A</v>
      </c>
      <c r="Q238" s="9" t="str">
        <f>VLOOKUP(A238,'NEW file_4_merged_3'!$A$2:$Q$2007,16,)</f>
        <v>#N/A</v>
      </c>
      <c r="T238" s="3">
        <v>0.0</v>
      </c>
    </row>
    <row r="239">
      <c r="A239" s="8">
        <v>85416.0</v>
      </c>
      <c r="B239" s="6" t="s">
        <v>31</v>
      </c>
      <c r="C239" s="5" t="s">
        <v>24</v>
      </c>
      <c r="D239" s="5">
        <v>2377.0</v>
      </c>
      <c r="E239" s="5">
        <v>85.0</v>
      </c>
      <c r="F239" s="5">
        <v>633.0</v>
      </c>
      <c r="G239" s="5">
        <v>637.0</v>
      </c>
      <c r="H239" s="5">
        <v>652.0</v>
      </c>
      <c r="I239" s="5">
        <v>663.0</v>
      </c>
      <c r="J239" s="5">
        <v>19545.0</v>
      </c>
      <c r="K239" s="5">
        <v>13.0</v>
      </c>
      <c r="L239" s="5">
        <v>53.0</v>
      </c>
      <c r="M239" s="8">
        <v>9.111111111</v>
      </c>
      <c r="N239" s="9" t="str">
        <f>VLOOKUP(A239,'NEW file_4_merged_3'!$A$2:$Q$2007,14,)</f>
        <v>#N/A</v>
      </c>
      <c r="O239" s="10" t="str">
        <f>VLOOKUP(A239,'NEW file_4_merged_3'!$A$2:$Q$2007,15,)</f>
        <v>#N/A</v>
      </c>
      <c r="Q239" s="9" t="str">
        <f>VLOOKUP(A239,'NEW file_4_merged_3'!$A$2:$Q$2007,16,)</f>
        <v>#N/A</v>
      </c>
      <c r="T239" s="3">
        <v>0.0</v>
      </c>
    </row>
    <row r="240">
      <c r="A240" s="8">
        <v>148911.0</v>
      </c>
      <c r="B240" s="6" t="s">
        <v>31</v>
      </c>
      <c r="C240" s="6" t="s">
        <v>27</v>
      </c>
      <c r="D240" s="5">
        <v>2016.0</v>
      </c>
      <c r="E240" s="5">
        <v>51.0</v>
      </c>
      <c r="F240" s="5">
        <v>431.0</v>
      </c>
      <c r="G240" s="5">
        <v>465.0</v>
      </c>
      <c r="H240" s="5">
        <v>459.0</v>
      </c>
      <c r="I240" s="5">
        <v>497.0</v>
      </c>
      <c r="J240" s="5">
        <v>17882.0</v>
      </c>
      <c r="K240" s="5">
        <v>11.0</v>
      </c>
      <c r="L240" s="5">
        <v>53.0</v>
      </c>
      <c r="M240" s="8">
        <v>8.75</v>
      </c>
      <c r="N240" s="9" t="str">
        <f>VLOOKUP(A240,'NEW file_4_merged_3'!$A$2:$Q$2007,14,)</f>
        <v>#N/A</v>
      </c>
      <c r="O240" s="10" t="str">
        <f>VLOOKUP(A240,'NEW file_4_merged_3'!$A$2:$Q$2007,15,)</f>
        <v>#N/A</v>
      </c>
      <c r="Q240" s="9" t="str">
        <f>VLOOKUP(A240,'NEW file_4_merged_3'!$A$2:$Q$2007,16,)</f>
        <v>#N/A</v>
      </c>
      <c r="T240" s="3">
        <v>0.0</v>
      </c>
    </row>
    <row r="241">
      <c r="A241" s="8">
        <v>148022.0</v>
      </c>
      <c r="B241" s="6" t="s">
        <v>31</v>
      </c>
      <c r="C241" s="5" t="s">
        <v>24</v>
      </c>
      <c r="D241" s="5">
        <v>3303.0</v>
      </c>
      <c r="E241" s="5">
        <v>94.0</v>
      </c>
      <c r="F241" s="5">
        <v>533.0</v>
      </c>
      <c r="G241" s="5">
        <v>568.0</v>
      </c>
      <c r="H241" s="5">
        <v>586.0</v>
      </c>
      <c r="I241" s="5">
        <v>614.0</v>
      </c>
      <c r="J241" s="5">
        <v>24251.0</v>
      </c>
      <c r="K241" s="5">
        <v>13.0</v>
      </c>
      <c r="L241" s="5">
        <v>45.0</v>
      </c>
      <c r="M241" s="8">
        <v>14.0</v>
      </c>
      <c r="N241" s="9" t="str">
        <f>VLOOKUP(A241,'NEW file_4_merged_3'!$A$2:$Q$2007,14,)</f>
        <v>#N/A</v>
      </c>
      <c r="O241" s="10" t="str">
        <f>VLOOKUP(A241,'NEW file_4_merged_3'!$A$2:$Q$2007,15,)</f>
        <v>#N/A</v>
      </c>
      <c r="Q241" s="9" t="str">
        <f>VLOOKUP(A241,'NEW file_4_merged_3'!$A$2:$Q$2007,16,)</f>
        <v>#N/A</v>
      </c>
      <c r="T241" s="3">
        <v>0.0</v>
      </c>
    </row>
    <row r="242">
      <c r="A242" s="8">
        <v>147406.0</v>
      </c>
      <c r="B242" s="6" t="s">
        <v>31</v>
      </c>
      <c r="C242" s="5" t="s">
        <v>24</v>
      </c>
      <c r="D242" s="5">
        <v>1953.0</v>
      </c>
      <c r="E242" s="5">
        <v>47.0</v>
      </c>
      <c r="F242" s="5">
        <v>454.0</v>
      </c>
      <c r="G242" s="5">
        <v>526.0</v>
      </c>
      <c r="H242" s="5">
        <v>478.0</v>
      </c>
      <c r="I242" s="5">
        <v>564.0</v>
      </c>
      <c r="J242" s="5">
        <v>21667.0</v>
      </c>
      <c r="K242" s="5">
        <v>11.0</v>
      </c>
      <c r="L242" s="5">
        <v>47.0</v>
      </c>
      <c r="M242" s="8">
        <v>15.5</v>
      </c>
      <c r="N242" s="9" t="str">
        <f>VLOOKUP(A242,'NEW file_4_merged_3'!$A$2:$Q$2007,14,)</f>
        <v>#N/A</v>
      </c>
      <c r="O242" s="10" t="str">
        <f>VLOOKUP(A242,'NEW file_4_merged_3'!$A$2:$Q$2007,15,)</f>
        <v>#N/A</v>
      </c>
      <c r="Q242" s="9" t="str">
        <f>VLOOKUP(A242,'NEW file_4_merged_3'!$A$2:$Q$2007,16,)</f>
        <v>#N/A</v>
      </c>
      <c r="T242" s="3">
        <v>0.0</v>
      </c>
    </row>
    <row r="243">
      <c r="A243" s="8">
        <v>168078.0</v>
      </c>
      <c r="B243" s="6" t="s">
        <v>31</v>
      </c>
      <c r="C243" s="5" t="s">
        <v>24</v>
      </c>
      <c r="D243" s="5">
        <v>2098.0</v>
      </c>
      <c r="E243" s="5">
        <v>56.0</v>
      </c>
      <c r="F243" s="5">
        <v>305.0</v>
      </c>
      <c r="G243" s="5">
        <v>311.0</v>
      </c>
      <c r="H243" s="5">
        <v>352.0</v>
      </c>
      <c r="I243" s="5">
        <v>368.0</v>
      </c>
      <c r="J243" s="5">
        <v>13564.0</v>
      </c>
      <c r="K243" s="5">
        <v>56.0</v>
      </c>
      <c r="L243" s="5">
        <v>25.0</v>
      </c>
      <c r="M243" s="8">
        <v>6.076923077</v>
      </c>
      <c r="N243" s="9" t="str">
        <f>VLOOKUP(A243,'NEW file_4_merged_3'!$A$2:$Q$2007,14,)</f>
        <v>#N/A</v>
      </c>
      <c r="O243" s="10" t="str">
        <f>VLOOKUP(A243,'NEW file_4_merged_3'!$A$2:$Q$2007,15,)</f>
        <v>#N/A</v>
      </c>
      <c r="Q243" s="9" t="str">
        <f>VLOOKUP(A243,'NEW file_4_merged_3'!$A$2:$Q$2007,16,)</f>
        <v>#N/A</v>
      </c>
      <c r="T243" s="3">
        <v>0.0</v>
      </c>
    </row>
    <row r="244">
      <c r="A244" s="8">
        <v>164306.0</v>
      </c>
      <c r="B244" s="6" t="s">
        <v>31</v>
      </c>
      <c r="C244" s="5" t="s">
        <v>22</v>
      </c>
      <c r="D244" s="5">
        <v>5209.0</v>
      </c>
      <c r="E244" s="5">
        <v>99.0</v>
      </c>
      <c r="F244" s="5">
        <v>1054.0</v>
      </c>
      <c r="G244" s="5">
        <v>1220.0</v>
      </c>
      <c r="H244" s="5">
        <v>1058.0</v>
      </c>
      <c r="I244" s="5">
        <v>1128.0</v>
      </c>
      <c r="J244" s="5">
        <v>52654.0</v>
      </c>
      <c r="K244" s="5">
        <v>7.0</v>
      </c>
      <c r="L244" s="5">
        <v>47.0</v>
      </c>
      <c r="M244" s="8">
        <v>30.94117647</v>
      </c>
      <c r="N244" s="9" t="str">
        <f>VLOOKUP(A244,'NEW file_4_merged_3'!$A$2:$Q$2007,14,)</f>
        <v>#N/A</v>
      </c>
      <c r="O244" s="10" t="str">
        <f>VLOOKUP(A244,'NEW file_4_merged_3'!$A$2:$Q$2007,15,)</f>
        <v>#N/A</v>
      </c>
      <c r="Q244" s="9" t="str">
        <f>VLOOKUP(A244,'NEW file_4_merged_3'!$A$2:$Q$2007,16,)</f>
        <v>#N/A</v>
      </c>
      <c r="T244" s="3">
        <v>0.0</v>
      </c>
    </row>
    <row r="245">
      <c r="A245" s="8">
        <v>155375.0</v>
      </c>
      <c r="B245" s="6" t="s">
        <v>31</v>
      </c>
      <c r="C245" s="5" t="s">
        <v>22</v>
      </c>
      <c r="D245" s="5">
        <v>2357.0</v>
      </c>
      <c r="E245" s="5">
        <v>81.0</v>
      </c>
      <c r="F245" s="5">
        <v>511.0</v>
      </c>
      <c r="G245" s="5">
        <v>540.0</v>
      </c>
      <c r="H245" s="5">
        <v>570.0</v>
      </c>
      <c r="I245" s="5">
        <v>609.0</v>
      </c>
      <c r="J245" s="5">
        <v>23786.0</v>
      </c>
      <c r="K245" s="5">
        <v>26.0</v>
      </c>
      <c r="L245" s="5">
        <v>55.0</v>
      </c>
      <c r="M245" s="8">
        <v>13.66666667</v>
      </c>
      <c r="N245" s="9" t="str">
        <f>VLOOKUP(A245,'NEW file_4_merged_3'!$A$2:$Q$2007,14,)</f>
        <v>#N/A</v>
      </c>
      <c r="O245" s="10" t="str">
        <f>VLOOKUP(A245,'NEW file_4_merged_3'!$A$2:$Q$2007,15,)</f>
        <v>#N/A</v>
      </c>
      <c r="Q245" s="9" t="str">
        <f>VLOOKUP(A245,'NEW file_4_merged_3'!$A$2:$Q$2007,16,)</f>
        <v>#N/A</v>
      </c>
      <c r="T245" s="3">
        <v>0.0</v>
      </c>
    </row>
    <row r="246">
      <c r="A246" s="8">
        <v>149887.0</v>
      </c>
      <c r="B246" s="6" t="s">
        <v>31</v>
      </c>
      <c r="C246" s="5" t="s">
        <v>24</v>
      </c>
      <c r="D246" s="5">
        <v>2725.0</v>
      </c>
      <c r="E246" s="5">
        <v>83.0</v>
      </c>
      <c r="F246" s="5">
        <v>629.0</v>
      </c>
      <c r="G246" s="5">
        <v>684.0</v>
      </c>
      <c r="H246" s="5">
        <v>662.0</v>
      </c>
      <c r="I246" s="5">
        <v>734.0</v>
      </c>
      <c r="J246" s="5">
        <v>24424.0</v>
      </c>
      <c r="K246" s="5">
        <v>9.0</v>
      </c>
      <c r="L246" s="5">
        <v>51.0</v>
      </c>
      <c r="M246" s="8">
        <v>15.0</v>
      </c>
      <c r="N246" s="9" t="str">
        <f>VLOOKUP(A246,'NEW file_4_merged_3'!$A$2:$Q$2007,14,)</f>
        <v>#N/A</v>
      </c>
      <c r="O246" s="10" t="str">
        <f>VLOOKUP(A246,'NEW file_4_merged_3'!$A$2:$Q$2007,15,)</f>
        <v>#N/A</v>
      </c>
      <c r="Q246" s="9" t="str">
        <f>VLOOKUP(A246,'NEW file_4_merged_3'!$A$2:$Q$2007,16,)</f>
        <v>#N/A</v>
      </c>
      <c r="T246" s="3">
        <v>0.0</v>
      </c>
    </row>
    <row r="247">
      <c r="A247" s="8">
        <v>167892.0</v>
      </c>
      <c r="B247" s="6" t="s">
        <v>31</v>
      </c>
      <c r="C247" s="5" t="s">
        <v>24</v>
      </c>
      <c r="D247" s="5">
        <v>889.0</v>
      </c>
      <c r="E247" s="7"/>
      <c r="F247" s="5">
        <v>398.0</v>
      </c>
      <c r="G247" s="5">
        <v>488.0</v>
      </c>
      <c r="H247" s="5">
        <v>450.0</v>
      </c>
      <c r="I247" s="5">
        <v>495.0</v>
      </c>
      <c r="J247" s="5">
        <v>13782.0</v>
      </c>
      <c r="K247" s="5">
        <v>7.0</v>
      </c>
      <c r="L247" s="5">
        <v>68.0</v>
      </c>
      <c r="M247" s="8">
        <v>5.846153846</v>
      </c>
      <c r="N247" s="9" t="str">
        <f>VLOOKUP(A247,'NEW file_4_merged_3'!$A$2:$Q$2007,14,)</f>
        <v>#N/A</v>
      </c>
      <c r="O247" s="10" t="str">
        <f>VLOOKUP(A247,'NEW file_4_merged_3'!$A$2:$Q$2007,15,)</f>
        <v>#N/A</v>
      </c>
      <c r="Q247" s="9" t="str">
        <f>VLOOKUP(A247,'NEW file_4_merged_3'!$A$2:$Q$2007,16,)</f>
        <v>#N/A</v>
      </c>
      <c r="T247" s="3">
        <v>0.0</v>
      </c>
    </row>
    <row r="248">
      <c r="A248" s="8">
        <v>187769.0</v>
      </c>
      <c r="B248" s="6" t="s">
        <v>31</v>
      </c>
      <c r="C248" s="5" t="s">
        <v>22</v>
      </c>
      <c r="D248" s="5">
        <v>1993.0</v>
      </c>
      <c r="E248" s="5">
        <v>49.0</v>
      </c>
      <c r="F248" s="5">
        <v>442.0</v>
      </c>
      <c r="G248" s="5">
        <v>472.0</v>
      </c>
      <c r="H248" s="5">
        <v>484.0</v>
      </c>
      <c r="I248" s="5">
        <v>520.0</v>
      </c>
      <c r="J248" s="5">
        <v>16427.0</v>
      </c>
      <c r="K248" s="5">
        <v>15.0</v>
      </c>
      <c r="L248" s="5">
        <v>53.0</v>
      </c>
      <c r="M248" s="8">
        <v>10.83333333</v>
      </c>
      <c r="N248" s="9" t="str">
        <f>VLOOKUP(A248,'NEW file_4_merged_3'!$A$2:$Q$2007,14,)</f>
        <v>#N/A</v>
      </c>
      <c r="O248" s="10" t="str">
        <f>VLOOKUP(A248,'NEW file_4_merged_3'!$A$2:$Q$2007,15,)</f>
        <v>#N/A</v>
      </c>
      <c r="Q248" s="9" t="str">
        <f>VLOOKUP(A248,'NEW file_4_merged_3'!$A$2:$Q$2007,16,)</f>
        <v>#N/A</v>
      </c>
      <c r="T248" s="3">
        <v>0.0</v>
      </c>
    </row>
    <row r="249">
      <c r="A249" s="8">
        <v>191056.0</v>
      </c>
      <c r="B249" s="6" t="s">
        <v>31</v>
      </c>
      <c r="C249" s="5" t="s">
        <v>24</v>
      </c>
      <c r="D249" s="5">
        <v>3259.0</v>
      </c>
      <c r="E249" s="5">
        <v>83.0</v>
      </c>
      <c r="F249" s="5">
        <v>267.0</v>
      </c>
      <c r="G249" s="5">
        <v>626.0</v>
      </c>
      <c r="H249" s="5">
        <v>508.0</v>
      </c>
      <c r="I249" s="5">
        <v>591.0</v>
      </c>
      <c r="J249" s="5">
        <v>19399.0</v>
      </c>
      <c r="K249" s="5">
        <v>17.0</v>
      </c>
      <c r="L249" s="5">
        <v>49.0</v>
      </c>
      <c r="M249" s="8">
        <v>7.666666667</v>
      </c>
      <c r="N249" s="9" t="str">
        <f>VLOOKUP(A249,'NEW file_4_merged_3'!$A$2:$Q$2007,14,)</f>
        <v>#N/A</v>
      </c>
      <c r="O249" s="10" t="str">
        <f>VLOOKUP(A249,'NEW file_4_merged_3'!$A$2:$Q$2007,15,)</f>
        <v>#N/A</v>
      </c>
      <c r="Q249" s="9" t="str">
        <f>VLOOKUP(A249,'NEW file_4_merged_3'!$A$2:$Q$2007,16,)</f>
        <v>#N/A</v>
      </c>
      <c r="T249" s="3">
        <v>0.0</v>
      </c>
    </row>
    <row r="250">
      <c r="A250" s="8">
        <v>151891.0</v>
      </c>
      <c r="B250" s="6" t="s">
        <v>31</v>
      </c>
      <c r="C250" s="5" t="s">
        <v>22</v>
      </c>
      <c r="D250" s="5">
        <v>5059.0</v>
      </c>
      <c r="E250" s="5">
        <v>99.0</v>
      </c>
      <c r="F250" s="5">
        <v>693.0</v>
      </c>
      <c r="G250" s="5">
        <v>752.0</v>
      </c>
      <c r="H250" s="5">
        <v>751.0</v>
      </c>
      <c r="I250" s="5">
        <v>847.0</v>
      </c>
      <c r="J250" s="5">
        <v>29368.0</v>
      </c>
      <c r="K250" s="5">
        <v>10.0</v>
      </c>
      <c r="L250" s="5">
        <v>48.0</v>
      </c>
      <c r="M250" s="8">
        <v>10.6</v>
      </c>
      <c r="N250" s="9" t="str">
        <f>VLOOKUP(A250,'NEW file_4_merged_3'!$A$2:$Q$2007,14,)</f>
        <v>#N/A</v>
      </c>
      <c r="O250" s="10" t="str">
        <f>VLOOKUP(A250,'NEW file_4_merged_3'!$A$2:$Q$2007,15,)</f>
        <v>#N/A</v>
      </c>
      <c r="Q250" s="9" t="str">
        <f>VLOOKUP(A250,'NEW file_4_merged_3'!$A$2:$Q$2007,16,)</f>
        <v>#N/A</v>
      </c>
      <c r="T250" s="3">
        <v>0.0</v>
      </c>
    </row>
    <row r="251">
      <c r="A251" s="8"/>
      <c r="B251" s="6" t="s">
        <v>31</v>
      </c>
      <c r="C251" s="5" t="s">
        <v>22</v>
      </c>
      <c r="D251" s="5">
        <v>5667.0</v>
      </c>
      <c r="E251" s="5">
        <v>98.0</v>
      </c>
      <c r="F251" s="5">
        <v>492.0</v>
      </c>
      <c r="G251" s="5">
        <v>808.0</v>
      </c>
      <c r="H251" s="5">
        <v>594.0</v>
      </c>
      <c r="I251" s="5">
        <v>848.0</v>
      </c>
      <c r="J251" s="5">
        <v>51280.0</v>
      </c>
      <c r="K251" s="5">
        <v>11.0</v>
      </c>
      <c r="L251" s="5">
        <v>35.0</v>
      </c>
      <c r="M251" s="8">
        <v>28.83333333</v>
      </c>
      <c r="N251" s="9" t="str">
        <f>VLOOKUP(A251,'NEW file_4_merged_3'!$A$2:$Q$2007,14,)</f>
        <v>#N/A</v>
      </c>
      <c r="O251" s="10" t="str">
        <f>VLOOKUP(A251,'NEW file_4_merged_3'!$A$2:$Q$2007,15,)</f>
        <v>#N/A</v>
      </c>
      <c r="Q251" s="9" t="str">
        <f>VLOOKUP(A251,'NEW file_4_merged_3'!$A$2:$Q$2007,16,)</f>
        <v>#N/A</v>
      </c>
      <c r="T251" s="3">
        <v>0.0</v>
      </c>
    </row>
    <row r="252">
      <c r="A252" s="8">
        <v>172846.0</v>
      </c>
      <c r="B252" s="6" t="s">
        <v>31</v>
      </c>
      <c r="C252" s="5" t="s">
        <v>24</v>
      </c>
      <c r="D252" s="5">
        <v>2750.0</v>
      </c>
      <c r="E252" s="5">
        <v>91.0</v>
      </c>
      <c r="F252" s="5">
        <v>668.0</v>
      </c>
      <c r="G252" s="5">
        <v>701.0</v>
      </c>
      <c r="H252" s="5">
        <v>717.0</v>
      </c>
      <c r="I252" s="5">
        <v>781.0</v>
      </c>
      <c r="J252" s="5">
        <v>26199.0</v>
      </c>
      <c r="K252" s="5">
        <v>10.0</v>
      </c>
      <c r="L252" s="5">
        <v>44.0</v>
      </c>
      <c r="M252" s="8">
        <v>11.44444444</v>
      </c>
      <c r="N252" s="9" t="str">
        <f>VLOOKUP(A252,'NEW file_4_merged_3'!$A$2:$Q$2007,14,)</f>
        <v>#N/A</v>
      </c>
      <c r="O252" s="10" t="str">
        <f>VLOOKUP(A252,'NEW file_4_merged_3'!$A$2:$Q$2007,15,)</f>
        <v>#N/A</v>
      </c>
      <c r="Q252" s="9" t="str">
        <f>VLOOKUP(A252,'NEW file_4_merged_3'!$A$2:$Q$2007,16,)</f>
        <v>#N/A</v>
      </c>
      <c r="T252" s="3">
        <v>0.0</v>
      </c>
    </row>
    <row r="253">
      <c r="A253" s="8">
        <v>154195.0</v>
      </c>
      <c r="B253" s="6" t="s">
        <v>31</v>
      </c>
      <c r="C253" s="5" t="s">
        <v>24</v>
      </c>
      <c r="D253" s="5">
        <v>1848.0</v>
      </c>
      <c r="E253" s="5">
        <v>33.0</v>
      </c>
      <c r="F253" s="5">
        <v>505.0</v>
      </c>
      <c r="G253" s="5">
        <v>515.0</v>
      </c>
      <c r="H253" s="5">
        <v>560.0</v>
      </c>
      <c r="I253" s="5">
        <v>581.0</v>
      </c>
      <c r="J253" s="5">
        <v>19729.0</v>
      </c>
      <c r="K253" s="5">
        <v>28.0</v>
      </c>
      <c r="L253" s="5">
        <v>49.0</v>
      </c>
      <c r="M253" s="8">
        <v>5.684210526</v>
      </c>
      <c r="N253" s="9" t="str">
        <f>VLOOKUP(A253,'NEW file_4_merged_3'!$A$2:$Q$2007,14,)</f>
        <v>#N/A</v>
      </c>
      <c r="O253" s="10" t="str">
        <f>VLOOKUP(A253,'NEW file_4_merged_3'!$A$2:$Q$2007,15,)</f>
        <v>#N/A</v>
      </c>
      <c r="Q253" s="9" t="str">
        <f>VLOOKUP(A253,'NEW file_4_merged_3'!$A$2:$Q$2007,16,)</f>
        <v>#N/A</v>
      </c>
      <c r="T253" s="3">
        <v>0.0</v>
      </c>
    </row>
    <row r="254">
      <c r="A254" s="8">
        <v>13378.0</v>
      </c>
      <c r="B254" s="6" t="s">
        <v>31</v>
      </c>
      <c r="C254" s="5" t="s">
        <v>22</v>
      </c>
      <c r="D254" s="5">
        <v>1417.0</v>
      </c>
      <c r="E254" s="5">
        <v>18.0</v>
      </c>
      <c r="F254" s="5">
        <v>406.0</v>
      </c>
      <c r="G254" s="5">
        <v>341.0</v>
      </c>
      <c r="H254" s="5">
        <v>519.0</v>
      </c>
      <c r="I254" s="5">
        <v>508.0</v>
      </c>
      <c r="J254" s="5">
        <v>18590.0</v>
      </c>
      <c r="K254" s="5">
        <v>29.0</v>
      </c>
      <c r="L254" s="5">
        <v>49.0</v>
      </c>
      <c r="M254" s="8">
        <v>14.11111111</v>
      </c>
      <c r="N254" s="9" t="str">
        <f>VLOOKUP(A254,'NEW file_4_merged_3'!$A$2:$Q$2007,14,)</f>
        <v>#N/A</v>
      </c>
      <c r="O254" s="10" t="str">
        <f>VLOOKUP(A254,'NEW file_4_merged_3'!$A$2:$Q$2007,15,)</f>
        <v>#N/A</v>
      </c>
      <c r="Q254" s="9" t="str">
        <f>VLOOKUP(A254,'NEW file_4_merged_3'!$A$2:$Q$2007,16,)</f>
        <v>#N/A</v>
      </c>
      <c r="T254" s="3">
        <v>0.0</v>
      </c>
    </row>
    <row r="255">
      <c r="A255" s="8">
        <v>154931.0</v>
      </c>
      <c r="B255" s="6" t="s">
        <v>31</v>
      </c>
      <c r="C255" s="5" t="s">
        <v>24</v>
      </c>
      <c r="D255" s="5">
        <v>896.0</v>
      </c>
      <c r="E255" s="5">
        <v>2.0</v>
      </c>
      <c r="F255" s="5">
        <v>336.0</v>
      </c>
      <c r="G255" s="5">
        <v>362.0</v>
      </c>
      <c r="H255" s="5">
        <v>389.0</v>
      </c>
      <c r="I255" s="5">
        <v>418.0</v>
      </c>
      <c r="J255" s="5">
        <v>14513.0</v>
      </c>
      <c r="K255" s="5">
        <v>7.0</v>
      </c>
      <c r="L255" s="5">
        <v>46.0</v>
      </c>
      <c r="M255" s="8">
        <v>20.0</v>
      </c>
      <c r="N255" s="9" t="str">
        <f>VLOOKUP(A255,'NEW file_4_merged_3'!$A$2:$Q$2007,14,)</f>
        <v>#N/A</v>
      </c>
      <c r="O255" s="10" t="str">
        <f>VLOOKUP(A255,'NEW file_4_merged_3'!$A$2:$Q$2007,15,)</f>
        <v>#N/A</v>
      </c>
      <c r="Q255" s="9" t="str">
        <f>VLOOKUP(A255,'NEW file_4_merged_3'!$A$2:$Q$2007,16,)</f>
        <v>#N/A</v>
      </c>
      <c r="T255" s="3">
        <v>0.0</v>
      </c>
    </row>
    <row r="256">
      <c r="A256" s="8">
        <v>156568.0</v>
      </c>
      <c r="B256" s="5" t="s">
        <v>31</v>
      </c>
      <c r="C256" s="5" t="s">
        <v>24</v>
      </c>
      <c r="D256" s="5">
        <v>1125.0</v>
      </c>
      <c r="E256" s="5">
        <v>15.0</v>
      </c>
      <c r="F256" s="5">
        <v>280.0</v>
      </c>
      <c r="G256" s="5">
        <v>336.0</v>
      </c>
      <c r="H256" s="5">
        <v>305.0</v>
      </c>
      <c r="I256" s="5">
        <v>362.0</v>
      </c>
      <c r="J256" s="5">
        <v>10857.0</v>
      </c>
      <c r="K256" s="5">
        <v>10.0</v>
      </c>
      <c r="L256" s="5">
        <v>51.0</v>
      </c>
      <c r="M256" s="8">
        <v>5.714285714</v>
      </c>
      <c r="N256" s="9" t="str">
        <f>VLOOKUP(A256,'NEW file_4_merged_3'!$A$2:$Q$2007,14,)</f>
        <v>#N/A</v>
      </c>
      <c r="O256" s="10" t="str">
        <f>VLOOKUP(A256,'NEW file_4_merged_3'!$A$2:$Q$2007,15,)</f>
        <v>#N/A</v>
      </c>
      <c r="Q256" s="9" t="str">
        <f>VLOOKUP(A256,'NEW file_4_merged_3'!$A$2:$Q$2007,16,)</f>
        <v>#N/A</v>
      </c>
      <c r="T256" s="3">
        <v>0.0</v>
      </c>
    </row>
    <row r="257">
      <c r="A257" s="8">
        <v>151203.0</v>
      </c>
      <c r="B257" s="5" t="s">
        <v>31</v>
      </c>
      <c r="C257" s="5" t="s">
        <v>24</v>
      </c>
      <c r="D257" s="5">
        <v>1809.0</v>
      </c>
      <c r="E257" s="5">
        <v>35.0</v>
      </c>
      <c r="F257" s="5">
        <v>454.0</v>
      </c>
      <c r="G257" s="5">
        <v>466.0</v>
      </c>
      <c r="H257" s="5">
        <v>503.0</v>
      </c>
      <c r="I257" s="5">
        <v>543.0</v>
      </c>
      <c r="J257" s="5">
        <v>15886.0</v>
      </c>
      <c r="K257" s="5">
        <v>12.0</v>
      </c>
      <c r="L257" s="5">
        <v>44.0</v>
      </c>
      <c r="M257" s="8">
        <v>8.0</v>
      </c>
      <c r="N257" s="9" t="str">
        <f>VLOOKUP(A257,'NEW file_4_merged_3'!$A$2:$Q$2007,14,)</f>
        <v>#N/A</v>
      </c>
      <c r="O257" s="10" t="str">
        <f>VLOOKUP(A257,'NEW file_4_merged_3'!$A$2:$Q$2007,15,)</f>
        <v>#N/A</v>
      </c>
      <c r="Q257" s="9" t="str">
        <f>VLOOKUP(A257,'NEW file_4_merged_3'!$A$2:$Q$2007,16,)</f>
        <v>#N/A</v>
      </c>
      <c r="T257" s="3">
        <v>0.0</v>
      </c>
    </row>
    <row r="258">
      <c r="A258" s="8">
        <v>161229.0</v>
      </c>
      <c r="B258" s="5" t="s">
        <v>31</v>
      </c>
      <c r="C258" s="6" t="s">
        <v>27</v>
      </c>
      <c r="D258" s="5">
        <v>3020.0</v>
      </c>
      <c r="E258" s="5">
        <v>95.0</v>
      </c>
      <c r="F258" s="5">
        <v>756.0</v>
      </c>
      <c r="G258" s="5">
        <v>765.0</v>
      </c>
      <c r="H258" s="5">
        <v>809.0</v>
      </c>
      <c r="I258" s="5">
        <v>823.0</v>
      </c>
      <c r="J258" s="5">
        <v>26135.0</v>
      </c>
      <c r="K258" s="5">
        <v>4.0</v>
      </c>
      <c r="L258" s="5">
        <v>46.0</v>
      </c>
      <c r="M258" s="8">
        <v>40.08333333</v>
      </c>
      <c r="N258" s="9" t="str">
        <f>VLOOKUP(A258,'NEW file_4_merged_3'!$A$2:$Q$2007,14,)</f>
        <v>#N/A</v>
      </c>
      <c r="O258" s="10" t="str">
        <f>VLOOKUP(A258,'NEW file_4_merged_3'!$A$2:$Q$2007,15,)</f>
        <v>#N/A</v>
      </c>
      <c r="Q258" s="9" t="str">
        <f>VLOOKUP(A258,'NEW file_4_merged_3'!$A$2:$Q$2007,16,)</f>
        <v>#N/A</v>
      </c>
      <c r="T258" s="3">
        <v>0.0</v>
      </c>
    </row>
    <row r="259">
      <c r="A259" s="8">
        <v>143528.0</v>
      </c>
      <c r="B259" s="5" t="s">
        <v>31</v>
      </c>
      <c r="C259" s="6" t="s">
        <v>27</v>
      </c>
      <c r="D259" s="5">
        <v>2135.0</v>
      </c>
      <c r="E259" s="5">
        <v>58.0</v>
      </c>
      <c r="F259" s="5">
        <v>417.0</v>
      </c>
      <c r="G259" s="5">
        <v>417.0</v>
      </c>
      <c r="H259" s="5">
        <v>433.0</v>
      </c>
      <c r="I259" s="5">
        <v>456.0</v>
      </c>
      <c r="J259" s="5">
        <v>18907.0</v>
      </c>
      <c r="K259" s="5">
        <v>10.0</v>
      </c>
      <c r="L259" s="5">
        <v>55.0</v>
      </c>
      <c r="M259" s="8">
        <v>8.2</v>
      </c>
      <c r="N259" s="9" t="str">
        <f>VLOOKUP(A259,'NEW file_4_merged_3'!$A$2:$Q$2007,14,)</f>
        <v>#N/A</v>
      </c>
      <c r="O259" s="10" t="str">
        <f>VLOOKUP(A259,'NEW file_4_merged_3'!$A$2:$Q$2007,15,)</f>
        <v>#N/A</v>
      </c>
      <c r="Q259" s="9" t="str">
        <f>VLOOKUP(A259,'NEW file_4_merged_3'!$A$2:$Q$2007,16,)</f>
        <v>#N/A</v>
      </c>
      <c r="T259" s="3">
        <v>0.0</v>
      </c>
    </row>
    <row r="260">
      <c r="A260" s="8">
        <v>142579.0</v>
      </c>
      <c r="B260" s="5" t="s">
        <v>31</v>
      </c>
      <c r="C260" s="5" t="s">
        <v>24</v>
      </c>
      <c r="D260" s="5">
        <v>650.0</v>
      </c>
      <c r="E260" s="5">
        <v>13.0</v>
      </c>
      <c r="F260" s="5">
        <v>302.0</v>
      </c>
      <c r="G260" s="5">
        <v>302.0</v>
      </c>
      <c r="H260" s="5">
        <v>315.0</v>
      </c>
      <c r="I260" s="5">
        <v>318.0</v>
      </c>
      <c r="J260" s="5">
        <v>7080.0</v>
      </c>
      <c r="K260" s="5">
        <v>43.0</v>
      </c>
      <c r="L260" s="5">
        <v>49.0</v>
      </c>
      <c r="M260" s="8">
        <v>8.666666667</v>
      </c>
      <c r="N260" s="9" t="str">
        <f>VLOOKUP(A260,'NEW file_4_merged_3'!$A$2:$Q$2007,14,)</f>
        <v>#N/A</v>
      </c>
      <c r="O260" s="10" t="str">
        <f>VLOOKUP(A260,'NEW file_4_merged_3'!$A$2:$Q$2007,15,)</f>
        <v>#N/A</v>
      </c>
      <c r="Q260" s="9" t="str">
        <f>VLOOKUP(A260,'NEW file_4_merged_3'!$A$2:$Q$2007,16,)</f>
        <v>#N/A</v>
      </c>
      <c r="T260" s="3">
        <v>0.0</v>
      </c>
    </row>
    <row r="261">
      <c r="A261" s="8">
        <v>162209.0</v>
      </c>
      <c r="B261" s="5" t="s">
        <v>31</v>
      </c>
      <c r="C261" s="5" t="s">
        <v>24</v>
      </c>
      <c r="D261" s="5">
        <v>2925.0</v>
      </c>
      <c r="E261" s="5">
        <v>83.0</v>
      </c>
      <c r="F261" s="5">
        <v>288.0</v>
      </c>
      <c r="G261" s="5">
        <v>305.0</v>
      </c>
      <c r="H261" s="5">
        <v>353.0</v>
      </c>
      <c r="I261" s="5">
        <v>376.0</v>
      </c>
      <c r="J261" s="5">
        <v>23046.0</v>
      </c>
      <c r="K261" s="5">
        <v>27.0</v>
      </c>
      <c r="L261" s="5">
        <v>21.0</v>
      </c>
      <c r="M261" s="8">
        <v>7.523809524</v>
      </c>
      <c r="N261" s="9" t="str">
        <f>VLOOKUP(A261,'NEW file_4_merged_3'!$A$2:$Q$2007,14,)</f>
        <v>#N/A</v>
      </c>
      <c r="O261" s="10" t="str">
        <f>VLOOKUP(A261,'NEW file_4_merged_3'!$A$2:$Q$2007,15,)</f>
        <v>#N/A</v>
      </c>
      <c r="Q261" s="9" t="str">
        <f>VLOOKUP(A261,'NEW file_4_merged_3'!$A$2:$Q$2007,16,)</f>
        <v>#N/A</v>
      </c>
      <c r="T261" s="3">
        <v>0.0</v>
      </c>
    </row>
    <row r="262">
      <c r="A262" s="8">
        <v>171396.0</v>
      </c>
      <c r="B262" s="5" t="s">
        <v>31</v>
      </c>
      <c r="C262" s="5" t="s">
        <v>24</v>
      </c>
      <c r="D262" s="5">
        <v>3149.0</v>
      </c>
      <c r="E262" s="5">
        <v>80.0</v>
      </c>
      <c r="F262" s="5">
        <v>504.0</v>
      </c>
      <c r="G262" s="5">
        <v>601.0</v>
      </c>
      <c r="H262" s="5">
        <v>562.0</v>
      </c>
      <c r="I262" s="5">
        <v>672.0</v>
      </c>
      <c r="J262" s="5">
        <v>22033.0</v>
      </c>
      <c r="K262" s="5">
        <v>8.0</v>
      </c>
      <c r="L262" s="5">
        <v>33.0</v>
      </c>
      <c r="M262" s="8">
        <v>10.71428571</v>
      </c>
      <c r="N262" s="9" t="str">
        <f>VLOOKUP(A262,'NEW file_4_merged_3'!$A$2:$Q$2007,14,)</f>
        <v>#N/A</v>
      </c>
      <c r="O262" s="10" t="str">
        <f>VLOOKUP(A262,'NEW file_4_merged_3'!$A$2:$Q$2007,15,)</f>
        <v>#N/A</v>
      </c>
      <c r="Q262" s="9" t="str">
        <f>VLOOKUP(A262,'NEW file_4_merged_3'!$A$2:$Q$2007,16,)</f>
        <v>#N/A</v>
      </c>
      <c r="T262" s="3">
        <v>0.0</v>
      </c>
    </row>
    <row r="263">
      <c r="A263" s="8">
        <v>150534.0</v>
      </c>
      <c r="B263" s="5" t="s">
        <v>31</v>
      </c>
      <c r="C263" s="5" t="s">
        <v>24</v>
      </c>
      <c r="D263" s="5">
        <v>5266.0</v>
      </c>
      <c r="E263" s="5">
        <v>96.0</v>
      </c>
      <c r="F263" s="5">
        <v>495.0</v>
      </c>
      <c r="G263" s="5">
        <v>675.0</v>
      </c>
      <c r="H263" s="5">
        <v>669.0</v>
      </c>
      <c r="I263" s="5">
        <v>785.0</v>
      </c>
      <c r="J263" s="5">
        <v>43828.0</v>
      </c>
      <c r="K263" s="5">
        <v>17.0</v>
      </c>
      <c r="L263" s="5">
        <v>36.0</v>
      </c>
      <c r="M263" s="8">
        <v>9.2</v>
      </c>
      <c r="N263" s="9" t="str">
        <f>VLOOKUP(A263,'NEW file_4_merged_3'!$A$2:$Q$2007,14,)</f>
        <v>#N/A</v>
      </c>
      <c r="O263" s="10" t="str">
        <f>VLOOKUP(A263,'NEW file_4_merged_3'!$A$2:$Q$2007,15,)</f>
        <v>#N/A</v>
      </c>
      <c r="Q263" s="9" t="str">
        <f>VLOOKUP(A263,'NEW file_4_merged_3'!$A$2:$Q$2007,16,)</f>
        <v>#N/A</v>
      </c>
      <c r="T263" s="3">
        <v>0.0</v>
      </c>
    </row>
    <row r="264">
      <c r="A264" s="8">
        <v>157185.0</v>
      </c>
      <c r="B264" s="5" t="s">
        <v>31</v>
      </c>
      <c r="C264" s="5" t="s">
        <v>22</v>
      </c>
      <c r="D264" s="5">
        <v>1401.0</v>
      </c>
      <c r="E264" s="5">
        <v>1.0</v>
      </c>
      <c r="F264" s="5">
        <v>441.0</v>
      </c>
      <c r="G264" s="5">
        <v>445.0</v>
      </c>
      <c r="H264" s="5">
        <v>462.0</v>
      </c>
      <c r="I264" s="5">
        <v>466.0</v>
      </c>
      <c r="J264" s="5">
        <v>15438.0</v>
      </c>
      <c r="K264" s="5">
        <v>6.0</v>
      </c>
      <c r="L264" s="5">
        <v>49.0</v>
      </c>
      <c r="M264" s="8">
        <v>5.0</v>
      </c>
      <c r="N264" s="9" t="str">
        <f>VLOOKUP(A264,'NEW file_4_merged_3'!$A$2:$Q$2007,14,)</f>
        <v>#N/A</v>
      </c>
      <c r="O264" s="10" t="str">
        <f>VLOOKUP(A264,'NEW file_4_merged_3'!$A$2:$Q$2007,15,)</f>
        <v>#N/A</v>
      </c>
      <c r="Q264" s="9" t="str">
        <f>VLOOKUP(A264,'NEW file_4_merged_3'!$A$2:$Q$2007,16,)</f>
        <v>#N/A</v>
      </c>
      <c r="T264" s="3">
        <v>0.0</v>
      </c>
    </row>
    <row r="265">
      <c r="A265" s="8">
        <v>157672.0</v>
      </c>
      <c r="B265" s="5" t="s">
        <v>31</v>
      </c>
      <c r="C265" s="6" t="s">
        <v>27</v>
      </c>
      <c r="D265" s="5">
        <v>1624.0</v>
      </c>
      <c r="E265" s="5">
        <v>13.0</v>
      </c>
      <c r="F265" s="5">
        <v>380.0</v>
      </c>
      <c r="G265" s="5">
        <v>382.0</v>
      </c>
      <c r="H265" s="5">
        <v>407.0</v>
      </c>
      <c r="I265" s="5">
        <v>408.0</v>
      </c>
      <c r="J265" s="5">
        <v>9685.0</v>
      </c>
      <c r="K265" s="5">
        <v>38.0</v>
      </c>
      <c r="L265" s="5">
        <v>47.0</v>
      </c>
      <c r="M265" s="8">
        <v>5.0</v>
      </c>
      <c r="N265" s="9" t="str">
        <f>VLOOKUP(A265,'NEW file_4_merged_3'!$A$2:$Q$2007,14,)</f>
        <v>#N/A</v>
      </c>
      <c r="O265" s="10" t="str">
        <f>VLOOKUP(A265,'NEW file_4_merged_3'!$A$2:$Q$2007,15,)</f>
        <v>#N/A</v>
      </c>
      <c r="Q265" s="9" t="str">
        <f>VLOOKUP(A265,'NEW file_4_merged_3'!$A$2:$Q$2007,16,)</f>
        <v>#N/A</v>
      </c>
      <c r="T265" s="3">
        <v>0.0</v>
      </c>
    </row>
    <row r="266">
      <c r="A266" s="8">
        <v>153689.0</v>
      </c>
      <c r="B266" s="5" t="s">
        <v>31</v>
      </c>
      <c r="C266" s="5" t="s">
        <v>24</v>
      </c>
      <c r="D266" s="5">
        <v>1878.0</v>
      </c>
      <c r="E266" s="5">
        <v>35.0</v>
      </c>
      <c r="F266" s="5">
        <v>523.0</v>
      </c>
      <c r="G266" s="5">
        <v>526.0</v>
      </c>
      <c r="H266" s="5">
        <v>564.0</v>
      </c>
      <c r="I266" s="5">
        <v>566.0</v>
      </c>
      <c r="J266" s="5">
        <v>16084.0</v>
      </c>
      <c r="K266" s="5">
        <v>8.0</v>
      </c>
      <c r="L266" s="5">
        <v>62.0</v>
      </c>
      <c r="M266" s="8">
        <v>6.785652174</v>
      </c>
      <c r="N266" s="9" t="str">
        <f>VLOOKUP(A266,'NEW file_4_merged_3'!$A$2:$Q$2007,14,)</f>
        <v>#N/A</v>
      </c>
      <c r="O266" s="10" t="str">
        <f>VLOOKUP(A266,'NEW file_4_merged_3'!$A$2:$Q$2007,15,)</f>
        <v>#N/A</v>
      </c>
      <c r="Q266" s="9" t="str">
        <f>VLOOKUP(A266,'NEW file_4_merged_3'!$A$2:$Q$2007,16,)</f>
        <v>#N/A</v>
      </c>
      <c r="T266" s="3">
        <v>0.0</v>
      </c>
    </row>
    <row r="267">
      <c r="A267" s="8">
        <v>157807.0</v>
      </c>
      <c r="B267" s="5" t="s">
        <v>31</v>
      </c>
      <c r="C267" s="5" t="s">
        <v>22</v>
      </c>
      <c r="D267" s="5">
        <v>4206.0</v>
      </c>
      <c r="E267" s="5">
        <v>93.0</v>
      </c>
      <c r="F267" s="5">
        <v>789.0</v>
      </c>
      <c r="G267" s="5">
        <v>804.0</v>
      </c>
      <c r="H267" s="5">
        <v>834.0</v>
      </c>
      <c r="I267" s="5">
        <v>850.0</v>
      </c>
      <c r="J267" s="5">
        <v>37411.0</v>
      </c>
      <c r="K267" s="5">
        <v>19.0</v>
      </c>
      <c r="L267" s="5">
        <v>36.0</v>
      </c>
      <c r="M267" s="8">
        <v>12.66666667</v>
      </c>
      <c r="N267" s="9" t="str">
        <f>VLOOKUP(A267,'NEW file_4_merged_3'!$A$2:$Q$2007,14,)</f>
        <v>#N/A</v>
      </c>
      <c r="O267" s="10" t="str">
        <f>VLOOKUP(A267,'NEW file_4_merged_3'!$A$2:$Q$2007,15,)</f>
        <v>#N/A</v>
      </c>
      <c r="Q267" s="9" t="str">
        <f>VLOOKUP(A267,'NEW file_4_merged_3'!$A$2:$Q$2007,16,)</f>
        <v>#N/A</v>
      </c>
      <c r="T267" s="3">
        <v>0.0</v>
      </c>
    </row>
    <row r="268">
      <c r="A268" s="8">
        <v>163506.0</v>
      </c>
      <c r="B268" s="5" t="s">
        <v>31</v>
      </c>
      <c r="C268" s="5" t="s">
        <v>24</v>
      </c>
      <c r="D268" s="5">
        <v>2430.0</v>
      </c>
      <c r="E268" s="5">
        <v>85.0</v>
      </c>
      <c r="F268" s="5">
        <v>604.0</v>
      </c>
      <c r="G268" s="5">
        <v>610.0</v>
      </c>
      <c r="H268" s="5">
        <v>659.0</v>
      </c>
      <c r="I268" s="5">
        <v>669.0</v>
      </c>
      <c r="J268" s="5">
        <v>20529.0</v>
      </c>
      <c r="K268" s="5">
        <v>11.0</v>
      </c>
      <c r="L268" s="5">
        <v>42.0</v>
      </c>
      <c r="M268" s="8">
        <v>9.5</v>
      </c>
      <c r="N268" s="9" t="str">
        <f>VLOOKUP(A268,'NEW file_4_merged_3'!$A$2:$Q$2007,14,)</f>
        <v>#N/A</v>
      </c>
      <c r="O268" s="10" t="str">
        <f>VLOOKUP(A268,'NEW file_4_merged_3'!$A$2:$Q$2007,15,)</f>
        <v>#N/A</v>
      </c>
      <c r="Q268" s="9" t="str">
        <f>VLOOKUP(A268,'NEW file_4_merged_3'!$A$2:$Q$2007,16,)</f>
        <v>#N/A</v>
      </c>
      <c r="T268" s="3">
        <v>0.0</v>
      </c>
    </row>
    <row r="269">
      <c r="A269" s="8">
        <v>146585.0</v>
      </c>
      <c r="B269" s="5" t="s">
        <v>31</v>
      </c>
      <c r="C269" s="5" t="s">
        <v>22</v>
      </c>
      <c r="D269" s="5">
        <v>2559.0</v>
      </c>
      <c r="E269" s="5">
        <v>84.0</v>
      </c>
      <c r="F269" s="5">
        <v>581.0</v>
      </c>
      <c r="G269" s="5">
        <v>591.0</v>
      </c>
      <c r="H269" s="5">
        <v>614.0</v>
      </c>
      <c r="I269" s="5">
        <v>651.0</v>
      </c>
      <c r="J269" s="5">
        <v>21559.0</v>
      </c>
      <c r="K269" s="5">
        <v>13.0</v>
      </c>
      <c r="L269" s="5">
        <v>51.0</v>
      </c>
      <c r="M269" s="8">
        <v>10.25</v>
      </c>
      <c r="N269" s="9" t="str">
        <f>VLOOKUP(A269,'NEW file_4_merged_3'!$A$2:$Q$2007,14,)</f>
        <v>#N/A</v>
      </c>
      <c r="O269" s="10" t="str">
        <f>VLOOKUP(A269,'NEW file_4_merged_3'!$A$2:$Q$2007,15,)</f>
        <v>#N/A</v>
      </c>
      <c r="Q269" s="9" t="str">
        <f>VLOOKUP(A269,'NEW file_4_merged_3'!$A$2:$Q$2007,16,)</f>
        <v>#N/A</v>
      </c>
      <c r="T269" s="3">
        <v>0.0</v>
      </c>
    </row>
    <row r="270">
      <c r="A270" s="8">
        <v>155135.0</v>
      </c>
      <c r="B270" s="5" t="s">
        <v>31</v>
      </c>
      <c r="C270" s="5" t="s">
        <v>24</v>
      </c>
      <c r="D270" s="5">
        <v>3556.0</v>
      </c>
      <c r="E270" s="5">
        <v>98.0</v>
      </c>
      <c r="F270" s="5">
        <v>735.0</v>
      </c>
      <c r="G270" s="5">
        <v>701.0</v>
      </c>
      <c r="H270" s="5">
        <v>838.0</v>
      </c>
      <c r="I270" s="5">
        <v>805.0</v>
      </c>
      <c r="J270" s="5">
        <v>34382.0</v>
      </c>
      <c r="K270" s="5">
        <v>9.0</v>
      </c>
      <c r="L270" s="5">
        <v>55.0</v>
      </c>
      <c r="M270" s="8">
        <v>15.85714286</v>
      </c>
      <c r="N270" s="9" t="str">
        <f>VLOOKUP(A270,'NEW file_4_merged_3'!$A$2:$Q$2007,14,)</f>
        <v>#N/A</v>
      </c>
      <c r="O270" s="10" t="str">
        <f>VLOOKUP(A270,'NEW file_4_merged_3'!$A$2:$Q$2007,15,)</f>
        <v>#N/A</v>
      </c>
      <c r="Q270" s="9" t="str">
        <f>VLOOKUP(A270,'NEW file_4_merged_3'!$A$2:$Q$2007,16,)</f>
        <v>#N/A</v>
      </c>
      <c r="T270" s="3">
        <v>0.0</v>
      </c>
    </row>
    <row r="271">
      <c r="A271" s="8">
        <v>149595.0</v>
      </c>
      <c r="B271" s="5" t="s">
        <v>31</v>
      </c>
      <c r="C271" s="5" t="s">
        <v>24</v>
      </c>
      <c r="D271" s="5">
        <v>1458.0</v>
      </c>
      <c r="E271" s="5">
        <v>7.0</v>
      </c>
      <c r="F271" s="5">
        <v>173.0</v>
      </c>
      <c r="G271" s="5">
        <v>191.0</v>
      </c>
      <c r="H271" s="5">
        <v>220.0</v>
      </c>
      <c r="I271" s="5">
        <v>249.0</v>
      </c>
      <c r="J271" s="5">
        <v>8381.0</v>
      </c>
      <c r="K271" s="5">
        <v>40.0</v>
      </c>
      <c r="L271" s="5">
        <v>38.0</v>
      </c>
      <c r="M271" s="8">
        <v>4.243243243</v>
      </c>
      <c r="N271" s="9" t="str">
        <f>VLOOKUP(A271,'NEW file_4_merged_3'!$A$2:$Q$2007,14,)</f>
        <v>#N/A</v>
      </c>
      <c r="O271" s="10" t="str">
        <f>VLOOKUP(A271,'NEW file_4_merged_3'!$A$2:$Q$2007,15,)</f>
        <v>#N/A</v>
      </c>
      <c r="Q271" s="9" t="str">
        <f>VLOOKUP(A271,'NEW file_4_merged_3'!$A$2:$Q$2007,16,)</f>
        <v>#N/A</v>
      </c>
      <c r="T271" s="3">
        <v>0.0</v>
      </c>
    </row>
    <row r="272">
      <c r="A272" s="8">
        <v>166606.0</v>
      </c>
      <c r="B272" s="5" t="s">
        <v>31</v>
      </c>
      <c r="C272" s="5" t="s">
        <v>22</v>
      </c>
      <c r="D272" s="5">
        <v>903.0</v>
      </c>
      <c r="E272" s="7"/>
      <c r="F272" s="5">
        <v>321.0</v>
      </c>
      <c r="G272" s="5">
        <v>406.0</v>
      </c>
      <c r="H272" s="5">
        <v>358.0</v>
      </c>
      <c r="I272" s="5">
        <v>390.0</v>
      </c>
      <c r="J272" s="5">
        <v>10985.0</v>
      </c>
      <c r="K272" s="5">
        <v>8.0</v>
      </c>
      <c r="L272" s="5">
        <v>54.0</v>
      </c>
      <c r="M272" s="8">
        <v>6.75</v>
      </c>
      <c r="N272" s="9" t="str">
        <f>VLOOKUP(A272,'NEW file_4_merged_3'!$A$2:$Q$2007,14,)</f>
        <v>#N/A</v>
      </c>
      <c r="O272" s="10" t="str">
        <f>VLOOKUP(A272,'NEW file_4_merged_3'!$A$2:$Q$2007,15,)</f>
        <v>#N/A</v>
      </c>
      <c r="Q272" s="9" t="str">
        <f>VLOOKUP(A272,'NEW file_4_merged_3'!$A$2:$Q$2007,16,)</f>
        <v>#N/A</v>
      </c>
      <c r="T272" s="3">
        <v>0.0</v>
      </c>
    </row>
    <row r="273">
      <c r="A273" s="8">
        <v>8240.0</v>
      </c>
      <c r="B273" s="5" t="s">
        <v>31</v>
      </c>
      <c r="C273" s="5" t="s">
        <v>22</v>
      </c>
      <c r="D273" s="5">
        <v>2545.0</v>
      </c>
      <c r="E273" s="5">
        <v>80.0</v>
      </c>
      <c r="F273" s="5">
        <v>361.0</v>
      </c>
      <c r="G273" s="5">
        <v>304.0</v>
      </c>
      <c r="H273" s="5">
        <v>386.0</v>
      </c>
      <c r="I273" s="5">
        <v>358.0</v>
      </c>
      <c r="J273" s="5">
        <v>14300.0</v>
      </c>
      <c r="K273" s="5">
        <v>38.0</v>
      </c>
      <c r="L273" s="5">
        <v>37.0</v>
      </c>
      <c r="M273" s="8">
        <v>12.5</v>
      </c>
      <c r="N273" s="9" t="str">
        <f>VLOOKUP(A273,'NEW file_4_merged_3'!$A$2:$Q$2007,14,)</f>
        <v>#N/A</v>
      </c>
      <c r="O273" s="10" t="str">
        <f>VLOOKUP(A273,'NEW file_4_merged_3'!$A$2:$Q$2007,15,)</f>
        <v>#N/A</v>
      </c>
      <c r="Q273" s="9" t="str">
        <f>VLOOKUP(A273,'NEW file_4_merged_3'!$A$2:$Q$2007,16,)</f>
        <v>#N/A</v>
      </c>
      <c r="T273" s="3">
        <v>0.0</v>
      </c>
    </row>
    <row r="274">
      <c r="A274" s="8">
        <v>169881.0</v>
      </c>
      <c r="B274" s="5" t="s">
        <v>31</v>
      </c>
      <c r="C274" s="5" t="s">
        <v>24</v>
      </c>
      <c r="D274" s="5">
        <v>1778.0</v>
      </c>
      <c r="E274" s="5">
        <v>27.0</v>
      </c>
      <c r="F274" s="5">
        <v>411.0</v>
      </c>
      <c r="G274" s="5">
        <v>480.0</v>
      </c>
      <c r="H274" s="5">
        <v>439.0</v>
      </c>
      <c r="I274" s="5">
        <v>503.0</v>
      </c>
      <c r="J274" s="5">
        <v>18236.0</v>
      </c>
      <c r="K274" s="5">
        <v>21.0</v>
      </c>
      <c r="L274" s="5">
        <v>41.0</v>
      </c>
      <c r="M274" s="8">
        <v>39.44444444</v>
      </c>
      <c r="N274" s="9" t="str">
        <f>VLOOKUP(A274,'NEW file_4_merged_3'!$A$2:$Q$2007,14,)</f>
        <v>#N/A</v>
      </c>
      <c r="O274" s="10" t="str">
        <f>VLOOKUP(A274,'NEW file_4_merged_3'!$A$2:$Q$2007,15,)</f>
        <v>#N/A</v>
      </c>
      <c r="Q274" s="9" t="str">
        <f>VLOOKUP(A274,'NEW file_4_merged_3'!$A$2:$Q$2007,16,)</f>
        <v>#N/A</v>
      </c>
      <c r="T274" s="3">
        <v>0.0</v>
      </c>
    </row>
    <row r="275">
      <c r="A275" s="8">
        <v>144356.0</v>
      </c>
      <c r="B275" s="5" t="s">
        <v>31</v>
      </c>
      <c r="C275" s="6" t="s">
        <v>27</v>
      </c>
      <c r="D275" s="5">
        <v>1187.0</v>
      </c>
      <c r="E275" s="5">
        <v>11.0</v>
      </c>
      <c r="F275" s="5">
        <v>328.0</v>
      </c>
      <c r="G275" s="5">
        <v>366.0</v>
      </c>
      <c r="H275" s="5">
        <v>393.0</v>
      </c>
      <c r="I275" s="5">
        <v>428.0</v>
      </c>
      <c r="J275" s="5">
        <v>13978.0</v>
      </c>
      <c r="K275" s="5">
        <v>11.0</v>
      </c>
      <c r="L275" s="5">
        <v>49.0</v>
      </c>
      <c r="M275" s="8">
        <v>10.81481482</v>
      </c>
      <c r="N275" s="9" t="str">
        <f>VLOOKUP(A275,'NEW file_4_merged_3'!$A$2:$Q$2007,14,)</f>
        <v>#N/A</v>
      </c>
      <c r="O275" s="10" t="str">
        <f>VLOOKUP(A275,'NEW file_4_merged_3'!$A$2:$Q$2007,15,)</f>
        <v>#N/A</v>
      </c>
      <c r="Q275" s="9" t="str">
        <f>VLOOKUP(A275,'NEW file_4_merged_3'!$A$2:$Q$2007,16,)</f>
        <v>#N/A</v>
      </c>
      <c r="T275" s="3">
        <v>0.0</v>
      </c>
    </row>
    <row r="276">
      <c r="A276" s="8">
        <v>146269.0</v>
      </c>
      <c r="B276" s="5" t="s">
        <v>31</v>
      </c>
      <c r="C276" s="5" t="s">
        <v>24</v>
      </c>
      <c r="D276" s="5">
        <v>2598.0</v>
      </c>
      <c r="E276" s="5">
        <v>74.0</v>
      </c>
      <c r="F276" s="5">
        <v>470.0</v>
      </c>
      <c r="G276" s="5">
        <v>557.0</v>
      </c>
      <c r="H276" s="5">
        <v>562.0</v>
      </c>
      <c r="I276" s="5">
        <v>661.0</v>
      </c>
      <c r="J276" s="5">
        <v>31631.0</v>
      </c>
      <c r="K276" s="5">
        <v>9.0</v>
      </c>
      <c r="L276" s="5">
        <v>36.0</v>
      </c>
      <c r="M276" s="8">
        <v>8.222222222</v>
      </c>
      <c r="N276" s="9" t="str">
        <f>VLOOKUP(A276,'NEW file_4_merged_3'!$A$2:$Q$2007,14,)</f>
        <v>#N/A</v>
      </c>
      <c r="O276" s="10" t="str">
        <f>VLOOKUP(A276,'NEW file_4_merged_3'!$A$2:$Q$2007,15,)</f>
        <v>#N/A</v>
      </c>
      <c r="Q276" s="9" t="str">
        <f>VLOOKUP(A276,'NEW file_4_merged_3'!$A$2:$Q$2007,16,)</f>
        <v>#N/A</v>
      </c>
      <c r="T276" s="3">
        <v>0.0</v>
      </c>
    </row>
    <row r="277">
      <c r="A277" s="8">
        <v>188507.0</v>
      </c>
      <c r="B277" s="5" t="s">
        <v>31</v>
      </c>
      <c r="C277" s="5" t="s">
        <v>24</v>
      </c>
      <c r="D277" s="5">
        <v>2855.0</v>
      </c>
      <c r="E277" s="5">
        <v>78.0</v>
      </c>
      <c r="F277" s="5">
        <v>311.0</v>
      </c>
      <c r="G277" s="5">
        <v>385.0</v>
      </c>
      <c r="H277" s="5">
        <v>484.0</v>
      </c>
      <c r="I277" s="5">
        <v>537.0</v>
      </c>
      <c r="J277" s="5">
        <v>18525.0</v>
      </c>
      <c r="K277" s="5">
        <v>28.0</v>
      </c>
      <c r="L277" s="5">
        <v>47.0</v>
      </c>
      <c r="M277" s="8">
        <v>6.538461539</v>
      </c>
      <c r="N277" s="9" t="str">
        <f>VLOOKUP(A277,'NEW file_4_merged_3'!$A$2:$Q$2007,14,)</f>
        <v>#N/A</v>
      </c>
      <c r="O277" s="10" t="str">
        <f>VLOOKUP(A277,'NEW file_4_merged_3'!$A$2:$Q$2007,15,)</f>
        <v>#N/A</v>
      </c>
      <c r="Q277" s="9" t="str">
        <f>VLOOKUP(A277,'NEW file_4_merged_3'!$A$2:$Q$2007,16,)</f>
        <v>#N/A</v>
      </c>
      <c r="T277" s="3">
        <v>0.0</v>
      </c>
    </row>
    <row r="278">
      <c r="A278" s="8">
        <v>661.0</v>
      </c>
      <c r="B278" s="5" t="s">
        <v>31</v>
      </c>
      <c r="C278" s="5" t="s">
        <v>24</v>
      </c>
      <c r="D278" s="5">
        <v>2973.0</v>
      </c>
      <c r="E278" s="5">
        <v>85.0</v>
      </c>
      <c r="F278" s="5">
        <v>576.0</v>
      </c>
      <c r="G278" s="5">
        <v>591.0</v>
      </c>
      <c r="H278" s="5">
        <v>624.0</v>
      </c>
      <c r="I278" s="5">
        <v>654.0</v>
      </c>
      <c r="J278" s="5">
        <v>18497.0</v>
      </c>
      <c r="K278" s="5">
        <v>39.0</v>
      </c>
      <c r="L278" s="5">
        <v>41.0</v>
      </c>
      <c r="M278" s="8">
        <v>7.25</v>
      </c>
      <c r="N278" s="9" t="str">
        <f>VLOOKUP(A278,'NEW file_4_merged_3'!$A$2:$Q$2007,14,)</f>
        <v>#N/A</v>
      </c>
      <c r="O278" s="10" t="str">
        <f>VLOOKUP(A278,'NEW file_4_merged_3'!$A$2:$Q$2007,15,)</f>
        <v>#N/A</v>
      </c>
      <c r="Q278" s="9" t="str">
        <f>VLOOKUP(A278,'NEW file_4_merged_3'!$A$2:$Q$2007,16,)</f>
        <v>#N/A</v>
      </c>
      <c r="T278" s="3">
        <v>0.0</v>
      </c>
    </row>
    <row r="279">
      <c r="A279" s="8">
        <v>168038.0</v>
      </c>
      <c r="B279" s="5" t="s">
        <v>31</v>
      </c>
      <c r="C279" s="5" t="s">
        <v>24</v>
      </c>
      <c r="D279" s="5">
        <v>2289.0</v>
      </c>
      <c r="E279" s="5">
        <v>66.0</v>
      </c>
      <c r="F279" s="5">
        <v>631.0</v>
      </c>
      <c r="G279" s="5">
        <v>647.0</v>
      </c>
      <c r="H279" s="5">
        <v>657.0</v>
      </c>
      <c r="I279" s="5">
        <v>679.0</v>
      </c>
      <c r="J279" s="5">
        <v>22571.0</v>
      </c>
      <c r="K279" s="5">
        <v>8.0</v>
      </c>
      <c r="L279" s="5">
        <v>61.0</v>
      </c>
      <c r="M279" s="8">
        <v>9.769230769</v>
      </c>
      <c r="N279" s="9" t="str">
        <f>VLOOKUP(A279,'NEW file_4_merged_3'!$A$2:$Q$2007,14,)</f>
        <v>#N/A</v>
      </c>
      <c r="O279" s="10" t="str">
        <f>VLOOKUP(A279,'NEW file_4_merged_3'!$A$2:$Q$2007,15,)</f>
        <v>#N/A</v>
      </c>
      <c r="Q279" s="9" t="str">
        <f>VLOOKUP(A279,'NEW file_4_merged_3'!$A$2:$Q$2007,16,)</f>
        <v>#N/A</v>
      </c>
      <c r="T279" s="3">
        <v>0.0</v>
      </c>
    </row>
    <row r="280">
      <c r="A280" s="8">
        <v>158980.0</v>
      </c>
      <c r="B280" s="5" t="s">
        <v>31</v>
      </c>
      <c r="C280" s="5" t="s">
        <v>22</v>
      </c>
      <c r="D280" s="5">
        <v>1801.0</v>
      </c>
      <c r="E280" s="5">
        <v>34.0</v>
      </c>
      <c r="F280" s="5">
        <v>495.0</v>
      </c>
      <c r="G280" s="5">
        <v>534.0</v>
      </c>
      <c r="H280" s="5">
        <v>475.0</v>
      </c>
      <c r="I280" s="5">
        <v>525.0</v>
      </c>
      <c r="J280" s="5">
        <v>18663.0</v>
      </c>
      <c r="K280" s="5">
        <v>3.0</v>
      </c>
      <c r="L280" s="5">
        <v>48.0</v>
      </c>
      <c r="M280" s="8">
        <v>19.47058824</v>
      </c>
      <c r="N280" s="9" t="str">
        <f>VLOOKUP(A280,'NEW file_4_merged_3'!$A$2:$Q$2007,14,)</f>
        <v>#N/A</v>
      </c>
      <c r="O280" s="10" t="str">
        <f>VLOOKUP(A280,'NEW file_4_merged_3'!$A$2:$Q$2007,15,)</f>
        <v>#N/A</v>
      </c>
      <c r="Q280" s="9" t="str">
        <f>VLOOKUP(A280,'NEW file_4_merged_3'!$A$2:$Q$2007,16,)</f>
        <v>#N/A</v>
      </c>
      <c r="T280" s="3">
        <v>0.0</v>
      </c>
    </row>
    <row r="281">
      <c r="A281" s="8">
        <v>153888.0</v>
      </c>
      <c r="B281" s="5" t="s">
        <v>31</v>
      </c>
      <c r="C281" s="5" t="s">
        <v>22</v>
      </c>
      <c r="D281" s="5">
        <v>5939.0</v>
      </c>
      <c r="E281" s="5">
        <v>99.0</v>
      </c>
      <c r="F281" s="5">
        <v>1214.0</v>
      </c>
      <c r="G281" s="5">
        <v>1211.0</v>
      </c>
      <c r="H281" s="5">
        <v>1080.0</v>
      </c>
      <c r="I281" s="5">
        <v>1085.0</v>
      </c>
      <c r="J281" s="5">
        <v>64833.0</v>
      </c>
      <c r="K281" s="5">
        <v>19.0</v>
      </c>
      <c r="L281" s="5">
        <v>42.0</v>
      </c>
      <c r="M281" s="8">
        <v>20.0</v>
      </c>
      <c r="N281" s="9" t="str">
        <f>VLOOKUP(A281,'NEW file_4_merged_3'!$A$2:$Q$2007,14,)</f>
        <v>#N/A</v>
      </c>
      <c r="O281" s="10" t="str">
        <f>VLOOKUP(A281,'NEW file_4_merged_3'!$A$2:$Q$2007,15,)</f>
        <v>#N/A</v>
      </c>
      <c r="Q281" s="9" t="str">
        <f>VLOOKUP(A281,'NEW file_4_merged_3'!$A$2:$Q$2007,16,)</f>
        <v>#N/A</v>
      </c>
      <c r="T281" s="3">
        <v>0.0</v>
      </c>
    </row>
    <row r="282">
      <c r="A282" s="8">
        <v>162300.0</v>
      </c>
      <c r="B282" s="5" t="s">
        <v>31</v>
      </c>
      <c r="C282" s="5" t="s">
        <v>22</v>
      </c>
      <c r="D282" s="5">
        <v>1862.0</v>
      </c>
      <c r="E282" s="5">
        <v>23.0</v>
      </c>
      <c r="F282" s="5">
        <v>365.0</v>
      </c>
      <c r="G282" s="5">
        <v>372.0</v>
      </c>
      <c r="H282" s="5">
        <v>401.0</v>
      </c>
      <c r="I282" s="5">
        <v>425.0</v>
      </c>
      <c r="J282" s="5">
        <v>10521.0</v>
      </c>
      <c r="K282" s="5">
        <v>25.0</v>
      </c>
      <c r="L282" s="5">
        <v>45.0</v>
      </c>
      <c r="M282" s="8">
        <v>17.85714286</v>
      </c>
      <c r="N282" s="9" t="str">
        <f>VLOOKUP(A282,'NEW file_4_merged_3'!$A$2:$Q$2007,14,)</f>
        <v>#N/A</v>
      </c>
      <c r="O282" s="10" t="str">
        <f>VLOOKUP(A282,'NEW file_4_merged_3'!$A$2:$Q$2007,15,)</f>
        <v>#N/A</v>
      </c>
      <c r="Q282" s="9" t="str">
        <f>VLOOKUP(A282,'NEW file_4_merged_3'!$A$2:$Q$2007,16,)</f>
        <v>#N/A</v>
      </c>
      <c r="T282" s="3">
        <v>0.0</v>
      </c>
    </row>
    <row r="283">
      <c r="A283" s="8">
        <v>163081.0</v>
      </c>
      <c r="B283" s="5" t="s">
        <v>31</v>
      </c>
      <c r="C283" s="5" t="s">
        <v>24</v>
      </c>
      <c r="D283" s="5">
        <v>1843.0</v>
      </c>
      <c r="E283" s="5">
        <v>34.0</v>
      </c>
      <c r="F283" s="5">
        <v>515.0</v>
      </c>
      <c r="G283" s="5">
        <v>511.0</v>
      </c>
      <c r="H283" s="5">
        <v>575.0</v>
      </c>
      <c r="I283" s="5">
        <v>582.0</v>
      </c>
      <c r="J283" s="5">
        <v>23660.0</v>
      </c>
      <c r="K283" s="5">
        <v>15.0</v>
      </c>
      <c r="L283" s="5">
        <v>29.0</v>
      </c>
      <c r="M283" s="8">
        <v>19.0</v>
      </c>
      <c r="N283" s="9" t="str">
        <f>VLOOKUP(A283,'NEW file_4_merged_3'!$A$2:$Q$2007,14,)</f>
        <v>#N/A</v>
      </c>
      <c r="O283" s="10" t="str">
        <f>VLOOKUP(A283,'NEW file_4_merged_3'!$A$2:$Q$2007,15,)</f>
        <v>#N/A</v>
      </c>
      <c r="Q283" s="9" t="str">
        <f>VLOOKUP(A283,'NEW file_4_merged_3'!$A$2:$Q$2007,16,)</f>
        <v>#N/A</v>
      </c>
      <c r="T283" s="3">
        <v>0.0</v>
      </c>
    </row>
    <row r="284">
      <c r="A284" s="8">
        <v>166324.0</v>
      </c>
      <c r="B284" s="5" t="s">
        <v>31</v>
      </c>
      <c r="C284" s="5" t="s">
        <v>22</v>
      </c>
      <c r="D284" s="5">
        <v>5190.0</v>
      </c>
      <c r="E284" s="5">
        <v>98.0</v>
      </c>
      <c r="F284" s="5">
        <v>870.0</v>
      </c>
      <c r="G284" s="5">
        <v>892.0</v>
      </c>
      <c r="H284" s="5">
        <v>871.0</v>
      </c>
      <c r="I284" s="5">
        <v>918.0</v>
      </c>
      <c r="J284" s="5">
        <v>39481.0</v>
      </c>
      <c r="K284" s="5">
        <v>10.0</v>
      </c>
      <c r="L284" s="5">
        <v>47.0</v>
      </c>
      <c r="M284" s="8">
        <v>9.888888889</v>
      </c>
      <c r="N284" s="9" t="str">
        <f>VLOOKUP(A284,'NEW file_4_merged_3'!$A$2:$Q$2007,14,)</f>
        <v>#N/A</v>
      </c>
      <c r="O284" s="10" t="str">
        <f>VLOOKUP(A284,'NEW file_4_merged_3'!$A$2:$Q$2007,15,)</f>
        <v>#N/A</v>
      </c>
      <c r="Q284" s="9" t="str">
        <f>VLOOKUP(A284,'NEW file_4_merged_3'!$A$2:$Q$2007,16,)</f>
        <v>#N/A</v>
      </c>
      <c r="T284" s="3">
        <v>0.0</v>
      </c>
    </row>
    <row r="285">
      <c r="A285" s="8">
        <v>13448.0</v>
      </c>
      <c r="B285" s="5" t="s">
        <v>31</v>
      </c>
      <c r="C285" s="5" t="s">
        <v>22</v>
      </c>
      <c r="D285" s="5">
        <v>3912.0</v>
      </c>
      <c r="E285" s="5">
        <v>98.0</v>
      </c>
      <c r="F285" s="5">
        <v>351.0</v>
      </c>
      <c r="G285" s="5">
        <v>410.0</v>
      </c>
      <c r="H285" s="5">
        <v>404.0</v>
      </c>
      <c r="I285" s="5">
        <v>454.0</v>
      </c>
      <c r="J285" s="5">
        <v>19508.0</v>
      </c>
      <c r="K285" s="5">
        <v>22.0</v>
      </c>
      <c r="L285" s="5">
        <v>32.0</v>
      </c>
      <c r="M285" s="8">
        <v>6.0</v>
      </c>
      <c r="N285" s="9" t="str">
        <f>VLOOKUP(A285,'NEW file_4_merged_3'!$A$2:$Q$2007,14,)</f>
        <v>#N/A</v>
      </c>
      <c r="O285" s="10" t="str">
        <f>VLOOKUP(A285,'NEW file_4_merged_3'!$A$2:$Q$2007,15,)</f>
        <v>#N/A</v>
      </c>
      <c r="Q285" s="9" t="str">
        <f>VLOOKUP(A285,'NEW file_4_merged_3'!$A$2:$Q$2007,16,)</f>
        <v>#N/A</v>
      </c>
      <c r="T285" s="3">
        <v>0.0</v>
      </c>
    </row>
    <row r="286">
      <c r="A286" s="8">
        <v>148906.0</v>
      </c>
      <c r="B286" s="5" t="s">
        <v>31</v>
      </c>
      <c r="C286" s="6" t="s">
        <v>27</v>
      </c>
      <c r="D286" s="5">
        <v>3357.0</v>
      </c>
      <c r="E286" s="5">
        <v>73.0</v>
      </c>
      <c r="F286" s="5">
        <v>284.0</v>
      </c>
      <c r="G286" s="5">
        <v>455.0</v>
      </c>
      <c r="H286" s="5">
        <v>343.0</v>
      </c>
      <c r="I286" s="5">
        <v>447.0</v>
      </c>
      <c r="J286" s="5">
        <v>24240.0</v>
      </c>
      <c r="K286" s="5">
        <v>15.0</v>
      </c>
      <c r="L286" s="5">
        <v>33.0</v>
      </c>
      <c r="M286" s="8">
        <v>11.85714286</v>
      </c>
      <c r="N286" s="9" t="str">
        <f>VLOOKUP(A286,'NEW file_4_merged_3'!$A$2:$Q$2007,14,)</f>
        <v>#N/A</v>
      </c>
      <c r="O286" s="10" t="str">
        <f>VLOOKUP(A286,'NEW file_4_merged_3'!$A$2:$Q$2007,15,)</f>
        <v>#N/A</v>
      </c>
      <c r="Q286" s="9" t="str">
        <f>VLOOKUP(A286,'NEW file_4_merged_3'!$A$2:$Q$2007,16,)</f>
        <v>#N/A</v>
      </c>
      <c r="T286" s="3">
        <v>0.0</v>
      </c>
    </row>
    <row r="287">
      <c r="A287" s="8">
        <v>162650.0</v>
      </c>
      <c r="B287" s="5" t="s">
        <v>31</v>
      </c>
      <c r="C287" s="5" t="s">
        <v>24</v>
      </c>
      <c r="D287" s="5">
        <v>1518.0</v>
      </c>
      <c r="E287" s="5">
        <v>13.0</v>
      </c>
      <c r="F287" s="5">
        <v>150.0</v>
      </c>
      <c r="G287" s="5">
        <v>171.0</v>
      </c>
      <c r="H287" s="5">
        <v>208.0</v>
      </c>
      <c r="I287" s="5">
        <v>218.0</v>
      </c>
      <c r="J287" s="5">
        <v>5043.0</v>
      </c>
      <c r="K287" s="5">
        <v>64.0</v>
      </c>
      <c r="L287" s="5">
        <v>27.0</v>
      </c>
      <c r="M287" s="8">
        <v>5.055555556</v>
      </c>
      <c r="N287" s="9" t="str">
        <f>VLOOKUP(A287,'NEW file_4_merged_3'!$A$2:$Q$2007,14,)</f>
        <v>#N/A</v>
      </c>
      <c r="O287" s="10" t="str">
        <f>VLOOKUP(A287,'NEW file_4_merged_3'!$A$2:$Q$2007,15,)</f>
        <v>#N/A</v>
      </c>
      <c r="Q287" s="9" t="str">
        <f>VLOOKUP(A287,'NEW file_4_merged_3'!$A$2:$Q$2007,16,)</f>
        <v>#N/A</v>
      </c>
      <c r="T287" s="3">
        <v>0.0</v>
      </c>
    </row>
    <row r="288">
      <c r="A288" s="8">
        <v>146914.0</v>
      </c>
      <c r="B288" s="5" t="s">
        <v>31</v>
      </c>
      <c r="C288" s="5" t="s">
        <v>24</v>
      </c>
      <c r="D288" s="5">
        <v>2375.0</v>
      </c>
      <c r="E288" s="5">
        <v>71.0</v>
      </c>
      <c r="F288" s="5">
        <v>371.0</v>
      </c>
      <c r="G288" s="5">
        <v>363.0</v>
      </c>
      <c r="H288" s="5">
        <v>411.0</v>
      </c>
      <c r="I288" s="5">
        <v>363.0</v>
      </c>
      <c r="J288" s="5">
        <v>15361.0</v>
      </c>
      <c r="K288" s="5">
        <v>21.0</v>
      </c>
      <c r="L288" s="5">
        <v>39.0</v>
      </c>
      <c r="M288" s="8">
        <v>4.142857143</v>
      </c>
      <c r="N288" s="9" t="str">
        <f>VLOOKUP(A288,'NEW file_4_merged_3'!$A$2:$Q$2007,14,)</f>
        <v>#N/A</v>
      </c>
      <c r="O288" s="10" t="str">
        <f>VLOOKUP(A288,'NEW file_4_merged_3'!$A$2:$Q$2007,15,)</f>
        <v>#N/A</v>
      </c>
      <c r="Q288" s="9" t="str">
        <f>VLOOKUP(A288,'NEW file_4_merged_3'!$A$2:$Q$2007,16,)</f>
        <v>#N/A</v>
      </c>
      <c r="T288" s="3">
        <v>0.0</v>
      </c>
    </row>
    <row r="289">
      <c r="A289" s="8">
        <v>169700.0</v>
      </c>
      <c r="B289" s="5" t="s">
        <v>31</v>
      </c>
      <c r="C289" s="5" t="s">
        <v>22</v>
      </c>
      <c r="D289" s="5">
        <v>3010.0</v>
      </c>
      <c r="E289" s="5">
        <v>93.0</v>
      </c>
      <c r="F289" s="5">
        <v>410.0</v>
      </c>
      <c r="G289" s="5">
        <v>518.0</v>
      </c>
      <c r="H289" s="5">
        <v>431.0</v>
      </c>
      <c r="I289" s="5">
        <v>559.0</v>
      </c>
      <c r="J289" s="5">
        <v>19149.0</v>
      </c>
      <c r="K289" s="5">
        <v>20.0</v>
      </c>
      <c r="L289" s="5">
        <v>56.0</v>
      </c>
      <c r="M289" s="8">
        <v>8.333333333</v>
      </c>
      <c r="N289" s="9" t="str">
        <f>VLOOKUP(A289,'NEW file_4_merged_3'!$A$2:$Q$2007,14,)</f>
        <v>#N/A</v>
      </c>
      <c r="O289" s="10" t="str">
        <f>VLOOKUP(A289,'NEW file_4_merged_3'!$A$2:$Q$2007,15,)</f>
        <v>#N/A</v>
      </c>
      <c r="Q289" s="9" t="str">
        <f>VLOOKUP(A289,'NEW file_4_merged_3'!$A$2:$Q$2007,16,)</f>
        <v>#N/A</v>
      </c>
      <c r="T289" s="3">
        <v>0.0</v>
      </c>
    </row>
    <row r="290">
      <c r="A290" s="8">
        <v>162814.0</v>
      </c>
      <c r="B290" s="5" t="s">
        <v>31</v>
      </c>
      <c r="C290" s="5" t="s">
        <v>24</v>
      </c>
      <c r="D290" s="5">
        <v>3673.0</v>
      </c>
      <c r="E290" s="5">
        <v>97.0</v>
      </c>
      <c r="F290" s="5">
        <v>515.0</v>
      </c>
      <c r="G290" s="5">
        <v>675.0</v>
      </c>
      <c r="H290" s="5">
        <v>589.0</v>
      </c>
      <c r="I290" s="5">
        <v>725.0</v>
      </c>
      <c r="J290" s="5">
        <v>31773.0</v>
      </c>
      <c r="K290" s="5">
        <v>10.0</v>
      </c>
      <c r="L290" s="5">
        <v>39.0</v>
      </c>
      <c r="M290" s="8">
        <v>6.5</v>
      </c>
      <c r="N290" s="9" t="str">
        <f>VLOOKUP(A290,'NEW file_4_merged_3'!$A$2:$Q$2007,14,)</f>
        <v>#N/A</v>
      </c>
      <c r="O290" s="10" t="str">
        <f>VLOOKUP(A290,'NEW file_4_merged_3'!$A$2:$Q$2007,15,)</f>
        <v>#N/A</v>
      </c>
      <c r="Q290" s="9" t="str">
        <f>VLOOKUP(A290,'NEW file_4_merged_3'!$A$2:$Q$2007,16,)</f>
        <v>#N/A</v>
      </c>
      <c r="T290" s="3">
        <v>0.0</v>
      </c>
    </row>
    <row r="291">
      <c r="A291" s="8">
        <v>170818.0</v>
      </c>
      <c r="B291" s="6" t="s">
        <v>31</v>
      </c>
      <c r="C291" s="5" t="s">
        <v>22</v>
      </c>
      <c r="D291" s="5">
        <v>1676.0</v>
      </c>
      <c r="E291" s="5">
        <v>9.0</v>
      </c>
      <c r="F291" s="5">
        <v>371.0</v>
      </c>
      <c r="G291" s="5">
        <v>336.0</v>
      </c>
      <c r="H291" s="5">
        <v>398.0</v>
      </c>
      <c r="I291" s="5">
        <v>372.0</v>
      </c>
      <c r="J291" s="5">
        <v>13231.0</v>
      </c>
      <c r="K291" s="5">
        <v>6.0</v>
      </c>
      <c r="L291" s="5">
        <v>69.0</v>
      </c>
      <c r="M291" s="8">
        <v>5.571428571</v>
      </c>
      <c r="N291" s="9" t="str">
        <f>VLOOKUP(A291,'NEW file_4_merged_3'!$A$2:$Q$2007,14,)</f>
        <v>#N/A</v>
      </c>
      <c r="O291" s="10" t="str">
        <f>VLOOKUP(A291,'NEW file_4_merged_3'!$A$2:$Q$2007,15,)</f>
        <v>#N/A</v>
      </c>
      <c r="Q291" s="9" t="str">
        <f>VLOOKUP(A291,'NEW file_4_merged_3'!$A$2:$Q$2007,16,)</f>
        <v>#N/A</v>
      </c>
      <c r="T291" s="3">
        <v>0.0</v>
      </c>
    </row>
    <row r="292">
      <c r="A292" s="8">
        <v>14276.0</v>
      </c>
      <c r="B292" s="5" t="s">
        <v>31</v>
      </c>
      <c r="C292" s="5" t="s">
        <v>22</v>
      </c>
      <c r="D292" s="5">
        <v>3365.0</v>
      </c>
      <c r="E292" s="5">
        <v>94.0</v>
      </c>
      <c r="F292" s="5">
        <v>544.0</v>
      </c>
      <c r="G292" s="5">
        <v>525.0</v>
      </c>
      <c r="H292" s="5">
        <v>655.0</v>
      </c>
      <c r="I292" s="5">
        <v>621.0</v>
      </c>
      <c r="J292" s="5">
        <v>27608.0</v>
      </c>
      <c r="K292" s="5">
        <v>8.0</v>
      </c>
      <c r="L292" s="5">
        <v>59.0</v>
      </c>
      <c r="M292" s="8">
        <v>6.2</v>
      </c>
      <c r="N292" s="9" t="str">
        <f>VLOOKUP(A292,'NEW file_4_merged_3'!$A$2:$Q$2007,14,)</f>
        <v>#N/A</v>
      </c>
      <c r="O292" s="10" t="str">
        <f>VLOOKUP(A292,'NEW file_4_merged_3'!$A$2:$Q$2007,15,)</f>
        <v>#N/A</v>
      </c>
      <c r="Q292" s="9" t="str">
        <f>VLOOKUP(A292,'NEW file_4_merged_3'!$A$2:$Q$2007,16,)</f>
        <v>#N/A</v>
      </c>
      <c r="T292" s="3">
        <v>0.0</v>
      </c>
    </row>
    <row r="293">
      <c r="A293" s="8">
        <v>156817.0</v>
      </c>
      <c r="B293" s="5" t="s">
        <v>31</v>
      </c>
      <c r="C293" s="5" t="s">
        <v>24</v>
      </c>
      <c r="D293" s="5">
        <v>668.0</v>
      </c>
      <c r="E293" s="7"/>
      <c r="F293" s="5">
        <v>187.0</v>
      </c>
      <c r="G293" s="5">
        <v>191.0</v>
      </c>
      <c r="H293" s="5">
        <v>239.0</v>
      </c>
      <c r="I293" s="5">
        <v>240.0</v>
      </c>
      <c r="J293" s="5">
        <v>6845.0</v>
      </c>
      <c r="K293" s="5">
        <v>32.0</v>
      </c>
      <c r="L293" s="5">
        <v>39.0</v>
      </c>
      <c r="M293" s="8">
        <v>6.0</v>
      </c>
      <c r="N293" s="9" t="str">
        <f>VLOOKUP(A293,'NEW file_4_merged_3'!$A$2:$Q$2007,14,)</f>
        <v>#N/A</v>
      </c>
      <c r="O293" s="10" t="str">
        <f>VLOOKUP(A293,'NEW file_4_merged_3'!$A$2:$Q$2007,15,)</f>
        <v>#N/A</v>
      </c>
      <c r="Q293" s="9" t="str">
        <f>VLOOKUP(A293,'NEW file_4_merged_3'!$A$2:$Q$2007,16,)</f>
        <v>#N/A</v>
      </c>
      <c r="T293" s="3">
        <v>0.0</v>
      </c>
    </row>
    <row r="294">
      <c r="A294" s="8">
        <v>155382.0</v>
      </c>
      <c r="B294" s="5" t="s">
        <v>31</v>
      </c>
      <c r="C294" s="5" t="s">
        <v>24</v>
      </c>
      <c r="D294" s="5">
        <v>3200.0</v>
      </c>
      <c r="E294" s="5">
        <v>87.0</v>
      </c>
      <c r="F294" s="5">
        <v>267.0</v>
      </c>
      <c r="G294" s="5">
        <v>292.0</v>
      </c>
      <c r="H294" s="5">
        <v>325.0</v>
      </c>
      <c r="I294" s="5">
        <v>338.0</v>
      </c>
      <c r="J294" s="5">
        <v>11115.0</v>
      </c>
      <c r="K294" s="5">
        <v>36.0</v>
      </c>
      <c r="L294" s="5">
        <v>43.0</v>
      </c>
      <c r="M294" s="8">
        <v>13.2</v>
      </c>
      <c r="N294" s="9" t="str">
        <f>VLOOKUP(A294,'NEW file_4_merged_3'!$A$2:$Q$2007,14,)</f>
        <v>#N/A</v>
      </c>
      <c r="O294" s="10" t="str">
        <f>VLOOKUP(A294,'NEW file_4_merged_3'!$A$2:$Q$2007,15,)</f>
        <v>#N/A</v>
      </c>
      <c r="Q294" s="9" t="str">
        <f>VLOOKUP(A294,'NEW file_4_merged_3'!$A$2:$Q$2007,16,)</f>
        <v>#N/A</v>
      </c>
      <c r="T294" s="3">
        <v>0.0</v>
      </c>
    </row>
    <row r="295">
      <c r="A295" s="8">
        <v>10973.0</v>
      </c>
      <c r="B295" s="5" t="s">
        <v>31</v>
      </c>
      <c r="C295" s="5" t="s">
        <v>24</v>
      </c>
      <c r="D295" s="5">
        <v>1796.0</v>
      </c>
      <c r="E295" s="5">
        <v>33.0</v>
      </c>
      <c r="F295" s="5">
        <v>266.0</v>
      </c>
      <c r="G295" s="5">
        <v>271.0</v>
      </c>
      <c r="H295" s="5">
        <v>334.0</v>
      </c>
      <c r="I295" s="5">
        <v>337.0</v>
      </c>
      <c r="J295" s="5">
        <v>10720.0</v>
      </c>
      <c r="K295" s="5">
        <v>48.0</v>
      </c>
      <c r="L295" s="5">
        <v>32.0</v>
      </c>
      <c r="M295" s="8">
        <v>20.0</v>
      </c>
      <c r="N295" s="9" t="str">
        <f>VLOOKUP(A295,'NEW file_4_merged_3'!$A$2:$Q$2007,14,)</f>
        <v>#N/A</v>
      </c>
      <c r="O295" s="10" t="str">
        <f>VLOOKUP(A295,'NEW file_4_merged_3'!$A$2:$Q$2007,15,)</f>
        <v>#N/A</v>
      </c>
      <c r="Q295" s="9" t="str">
        <f>VLOOKUP(A295,'NEW file_4_merged_3'!$A$2:$Q$2007,16,)</f>
        <v>#N/A</v>
      </c>
      <c r="T295" s="3">
        <v>0.0</v>
      </c>
    </row>
    <row r="296">
      <c r="A296" s="8">
        <v>172635.0</v>
      </c>
      <c r="B296" s="5" t="s">
        <v>31</v>
      </c>
      <c r="C296" s="5" t="s">
        <v>24</v>
      </c>
      <c r="D296" s="5">
        <v>978.0</v>
      </c>
      <c r="E296" s="5">
        <v>6.0</v>
      </c>
      <c r="F296" s="5">
        <v>290.0</v>
      </c>
      <c r="G296" s="5">
        <v>324.0</v>
      </c>
      <c r="H296" s="5">
        <v>349.0</v>
      </c>
      <c r="I296" s="5">
        <v>381.0</v>
      </c>
      <c r="J296" s="5">
        <v>13490.0</v>
      </c>
      <c r="K296" s="5">
        <v>9.0</v>
      </c>
      <c r="L296" s="5">
        <v>50.0</v>
      </c>
      <c r="M296" s="8">
        <v>15.85</v>
      </c>
      <c r="N296" s="9" t="str">
        <f>VLOOKUP(A296,'NEW file_4_merged_3'!$A$2:$Q$2007,14,)</f>
        <v>#N/A</v>
      </c>
      <c r="O296" s="10" t="str">
        <f>VLOOKUP(A296,'NEW file_4_merged_3'!$A$2:$Q$2007,15,)</f>
        <v>#N/A</v>
      </c>
      <c r="Q296" s="9" t="str">
        <f>VLOOKUP(A296,'NEW file_4_merged_3'!$A$2:$Q$2007,16,)</f>
        <v>#N/A</v>
      </c>
      <c r="T296" s="3">
        <v>0.0</v>
      </c>
    </row>
    <row r="297">
      <c r="A297" s="8">
        <v>169106.0</v>
      </c>
      <c r="B297" s="5" t="s">
        <v>31</v>
      </c>
      <c r="C297" s="5" t="s">
        <v>22</v>
      </c>
      <c r="D297" s="5">
        <v>2431.0</v>
      </c>
      <c r="E297" s="5">
        <v>75.0</v>
      </c>
      <c r="F297" s="5">
        <v>563.0</v>
      </c>
      <c r="G297" s="5">
        <v>579.0</v>
      </c>
      <c r="H297" s="5">
        <v>655.0</v>
      </c>
      <c r="I297" s="5">
        <v>660.0</v>
      </c>
      <c r="J297" s="5">
        <v>24290.0</v>
      </c>
      <c r="K297" s="5">
        <v>8.0</v>
      </c>
      <c r="L297" s="5">
        <v>59.0</v>
      </c>
      <c r="M297" s="8">
        <v>10.89473684</v>
      </c>
      <c r="N297" s="9" t="str">
        <f>VLOOKUP(A297,'NEW file_4_merged_3'!$A$2:$Q$2007,14,)</f>
        <v>#N/A</v>
      </c>
      <c r="O297" s="10" t="str">
        <f>VLOOKUP(A297,'NEW file_4_merged_3'!$A$2:$Q$2007,15,)</f>
        <v>#N/A</v>
      </c>
      <c r="Q297" s="9" t="str">
        <f>VLOOKUP(A297,'NEW file_4_merged_3'!$A$2:$Q$2007,16,)</f>
        <v>#N/A</v>
      </c>
      <c r="T297" s="3">
        <v>0.0</v>
      </c>
    </row>
    <row r="298">
      <c r="A298" s="8">
        <v>144906.0</v>
      </c>
      <c r="B298" s="5" t="s">
        <v>31</v>
      </c>
      <c r="C298" s="5" t="s">
        <v>22</v>
      </c>
      <c r="D298" s="5">
        <v>644.0</v>
      </c>
      <c r="E298" s="5">
        <v>3.0</v>
      </c>
      <c r="F298" s="5">
        <v>191.0</v>
      </c>
      <c r="G298" s="5">
        <v>222.0</v>
      </c>
      <c r="H298" s="5">
        <v>243.0</v>
      </c>
      <c r="I298" s="5">
        <v>272.0</v>
      </c>
      <c r="J298" s="5">
        <v>9569.0</v>
      </c>
      <c r="K298" s="5">
        <v>8.0</v>
      </c>
      <c r="L298" s="5">
        <v>57.0</v>
      </c>
      <c r="M298" s="8">
        <v>11.44444444</v>
      </c>
      <c r="N298" s="9" t="str">
        <f>VLOOKUP(A298,'NEW file_4_merged_3'!$A$2:$Q$2007,14,)</f>
        <v>#N/A</v>
      </c>
      <c r="O298" s="10" t="str">
        <f>VLOOKUP(A298,'NEW file_4_merged_3'!$A$2:$Q$2007,15,)</f>
        <v>#N/A</v>
      </c>
      <c r="Q298" s="9" t="str">
        <f>VLOOKUP(A298,'NEW file_4_merged_3'!$A$2:$Q$2007,16,)</f>
        <v>#N/A</v>
      </c>
      <c r="T298" s="3">
        <v>0.0</v>
      </c>
    </row>
    <row r="299">
      <c r="A299" s="8">
        <v>172530.0</v>
      </c>
      <c r="B299" s="6" t="s">
        <v>31</v>
      </c>
      <c r="C299" s="5" t="s">
        <v>24</v>
      </c>
      <c r="D299" s="5">
        <v>1745.0</v>
      </c>
      <c r="E299" s="5">
        <v>20.0</v>
      </c>
      <c r="F299" s="5">
        <v>397.0</v>
      </c>
      <c r="G299" s="5">
        <v>512.0</v>
      </c>
      <c r="H299" s="5">
        <v>485.0</v>
      </c>
      <c r="I299" s="5">
        <v>521.0</v>
      </c>
      <c r="J299" s="5">
        <v>18427.0</v>
      </c>
      <c r="K299" s="5">
        <v>9.0</v>
      </c>
      <c r="L299" s="5">
        <v>80.0</v>
      </c>
      <c r="M299" s="8">
        <v>8.0</v>
      </c>
      <c r="N299" s="9" t="str">
        <f>VLOOKUP(A299,'NEW file_4_merged_3'!$A$2:$Q$2007,14,)</f>
        <v>#N/A</v>
      </c>
      <c r="O299" s="10" t="str">
        <f>VLOOKUP(A299,'NEW file_4_merged_3'!$A$2:$Q$2007,15,)</f>
        <v>#N/A</v>
      </c>
      <c r="Q299" s="9" t="str">
        <f>VLOOKUP(A299,'NEW file_4_merged_3'!$A$2:$Q$2007,16,)</f>
        <v>#N/A</v>
      </c>
      <c r="T299" s="3">
        <v>0.0</v>
      </c>
    </row>
    <row r="300">
      <c r="A300" s="8">
        <v>144076.0</v>
      </c>
      <c r="B300" s="6" t="s">
        <v>31</v>
      </c>
      <c r="C300" s="6" t="s">
        <v>27</v>
      </c>
      <c r="D300" s="5">
        <v>3781.0</v>
      </c>
      <c r="E300" s="5">
        <v>95.0</v>
      </c>
      <c r="F300" s="5">
        <v>494.0</v>
      </c>
      <c r="G300" s="5">
        <v>609.0</v>
      </c>
      <c r="H300" s="5">
        <v>543.0</v>
      </c>
      <c r="I300" s="5">
        <v>606.0</v>
      </c>
      <c r="J300" s="5">
        <v>22770.0</v>
      </c>
      <c r="K300" s="5">
        <v>10.0</v>
      </c>
      <c r="L300" s="5">
        <v>46.0</v>
      </c>
      <c r="M300" s="8">
        <v>20.0</v>
      </c>
      <c r="N300" s="9" t="str">
        <f>VLOOKUP(A300,'NEW file_4_merged_3'!$A$2:$Q$2007,14,)</f>
        <v>#N/A</v>
      </c>
      <c r="O300" s="10" t="str">
        <f>VLOOKUP(A300,'NEW file_4_merged_3'!$A$2:$Q$2007,15,)</f>
        <v>#N/A</v>
      </c>
      <c r="Q300" s="9" t="str">
        <f>VLOOKUP(A300,'NEW file_4_merged_3'!$A$2:$Q$2007,16,)</f>
        <v>#N/A</v>
      </c>
      <c r="T300" s="3">
        <v>0.0</v>
      </c>
    </row>
    <row r="301">
      <c r="A301" s="8">
        <v>158460.0</v>
      </c>
      <c r="B301" s="6" t="s">
        <v>31</v>
      </c>
      <c r="C301" s="5" t="s">
        <v>24</v>
      </c>
      <c r="D301" s="5">
        <v>1495.0</v>
      </c>
      <c r="E301" s="5">
        <v>22.0</v>
      </c>
      <c r="F301" s="5">
        <v>323.0</v>
      </c>
      <c r="G301" s="5">
        <v>334.0</v>
      </c>
      <c r="H301" s="5">
        <v>348.0</v>
      </c>
      <c r="I301" s="5">
        <v>351.0</v>
      </c>
      <c r="J301" s="5">
        <v>14923.0</v>
      </c>
      <c r="K301" s="5">
        <v>4.0</v>
      </c>
      <c r="L301" s="5">
        <v>57.0</v>
      </c>
      <c r="M301" s="8">
        <v>5.714285714</v>
      </c>
      <c r="N301" s="9" t="str">
        <f>VLOOKUP(A301,'NEW file_4_merged_3'!$A$2:$Q$2007,14,)</f>
        <v>#N/A</v>
      </c>
      <c r="O301" s="10" t="str">
        <f>VLOOKUP(A301,'NEW file_4_merged_3'!$A$2:$Q$2007,15,)</f>
        <v>#N/A</v>
      </c>
      <c r="Q301" s="9" t="str">
        <f>VLOOKUP(A301,'NEW file_4_merged_3'!$A$2:$Q$2007,16,)</f>
        <v>#N/A</v>
      </c>
      <c r="T301" s="3">
        <v>0.0</v>
      </c>
    </row>
    <row r="302">
      <c r="A302" s="8">
        <v>164251.0</v>
      </c>
      <c r="B302" s="6" t="s">
        <v>31</v>
      </c>
      <c r="C302" s="5" t="s">
        <v>22</v>
      </c>
      <c r="D302" s="5">
        <v>5980.0</v>
      </c>
      <c r="E302" s="5">
        <v>99.0</v>
      </c>
      <c r="F302" s="5">
        <v>1500.0</v>
      </c>
      <c r="G302" s="5">
        <v>1500.0</v>
      </c>
      <c r="H302" s="5">
        <v>1124.0</v>
      </c>
      <c r="I302" s="5">
        <v>1217.0</v>
      </c>
      <c r="J302" s="5">
        <v>94863.0</v>
      </c>
      <c r="K302" s="5">
        <v>27.0</v>
      </c>
      <c r="L302" s="5">
        <v>41.0</v>
      </c>
      <c r="M302" s="8">
        <v>38.75</v>
      </c>
      <c r="N302" s="9" t="str">
        <f>VLOOKUP(A302,'NEW file_4_merged_3'!$A$2:$Q$2007,14,)</f>
        <v>#N/A</v>
      </c>
      <c r="O302" s="10" t="str">
        <f>VLOOKUP(A302,'NEW file_4_merged_3'!$A$2:$Q$2007,15,)</f>
        <v>#N/A</v>
      </c>
      <c r="Q302" s="9" t="str">
        <f>VLOOKUP(A302,'NEW file_4_merged_3'!$A$2:$Q$2007,16,)</f>
        <v>#N/A</v>
      </c>
      <c r="T302" s="3">
        <v>0.0</v>
      </c>
    </row>
    <row r="303">
      <c r="A303" s="8">
        <v>156077.0</v>
      </c>
      <c r="B303" s="6" t="s">
        <v>31</v>
      </c>
      <c r="C303" s="5" t="s">
        <v>24</v>
      </c>
      <c r="D303" s="5">
        <v>1818.0</v>
      </c>
      <c r="E303" s="5">
        <v>28.0</v>
      </c>
      <c r="F303" s="5">
        <v>258.0</v>
      </c>
      <c r="G303" s="5">
        <v>316.0</v>
      </c>
      <c r="H303" s="5">
        <v>299.0</v>
      </c>
      <c r="I303" s="5">
        <v>350.0</v>
      </c>
      <c r="J303" s="5">
        <v>10324.0</v>
      </c>
      <c r="K303" s="5">
        <v>35.0</v>
      </c>
      <c r="L303" s="5">
        <v>36.0</v>
      </c>
      <c r="M303" s="8">
        <v>13.7</v>
      </c>
      <c r="N303" s="9" t="str">
        <f>VLOOKUP(A303,'NEW file_4_merged_3'!$A$2:$Q$2007,14,)</f>
        <v>#N/A</v>
      </c>
      <c r="O303" s="10" t="str">
        <f>VLOOKUP(A303,'NEW file_4_merged_3'!$A$2:$Q$2007,15,)</f>
        <v>#N/A</v>
      </c>
      <c r="Q303" s="9" t="str">
        <f>VLOOKUP(A303,'NEW file_4_merged_3'!$A$2:$Q$2007,16,)</f>
        <v>#N/A</v>
      </c>
      <c r="T303" s="3">
        <v>0.0</v>
      </c>
    </row>
    <row r="304">
      <c r="A304" s="8">
        <v>164217.0</v>
      </c>
      <c r="B304" s="6" t="s">
        <v>31</v>
      </c>
      <c r="C304" s="5" t="s">
        <v>24</v>
      </c>
      <c r="D304" s="5">
        <v>1449.0</v>
      </c>
      <c r="E304" s="5">
        <v>4.0</v>
      </c>
      <c r="F304" s="5">
        <v>378.0</v>
      </c>
      <c r="G304" s="5">
        <v>439.0</v>
      </c>
      <c r="H304" s="5">
        <v>395.0</v>
      </c>
      <c r="I304" s="5">
        <v>470.0</v>
      </c>
      <c r="J304" s="5">
        <v>16190.0</v>
      </c>
      <c r="K304" s="5">
        <v>6.0</v>
      </c>
      <c r="L304" s="5">
        <v>46.0</v>
      </c>
      <c r="M304" s="8">
        <v>15.0</v>
      </c>
      <c r="N304" s="9" t="str">
        <f>VLOOKUP(A304,'NEW file_4_merged_3'!$A$2:$Q$2007,14,)</f>
        <v>#N/A</v>
      </c>
      <c r="O304" s="10" t="str">
        <f>VLOOKUP(A304,'NEW file_4_merged_3'!$A$2:$Q$2007,15,)</f>
        <v>#N/A</v>
      </c>
      <c r="Q304" s="9" t="str">
        <f>VLOOKUP(A304,'NEW file_4_merged_3'!$A$2:$Q$2007,16,)</f>
        <v>#N/A</v>
      </c>
      <c r="T304" s="3">
        <v>0.0</v>
      </c>
    </row>
    <row r="305">
      <c r="A305" s="8">
        <v>169973.0</v>
      </c>
      <c r="B305" s="6" t="s">
        <v>31</v>
      </c>
      <c r="C305" s="5" t="s">
        <v>24</v>
      </c>
      <c r="D305" s="5">
        <v>1180.0</v>
      </c>
      <c r="E305" s="5">
        <v>9.0</v>
      </c>
      <c r="F305" s="5">
        <v>232.0</v>
      </c>
      <c r="G305" s="5">
        <v>248.0</v>
      </c>
      <c r="H305" s="5">
        <v>277.0</v>
      </c>
      <c r="I305" s="5">
        <v>307.0</v>
      </c>
      <c r="J305" s="5">
        <v>7582.0</v>
      </c>
      <c r="K305" s="5">
        <v>20.0</v>
      </c>
      <c r="L305" s="5">
        <v>40.0</v>
      </c>
      <c r="M305" s="8">
        <v>9.666666667</v>
      </c>
      <c r="N305" s="9" t="str">
        <f>VLOOKUP(A305,'NEW file_4_merged_3'!$A$2:$Q$2007,14,)</f>
        <v>#N/A</v>
      </c>
      <c r="O305" s="10" t="str">
        <f>VLOOKUP(A305,'NEW file_4_merged_3'!$A$2:$Q$2007,15,)</f>
        <v>#N/A</v>
      </c>
      <c r="Q305" s="9" t="str">
        <f>VLOOKUP(A305,'NEW file_4_merged_3'!$A$2:$Q$2007,16,)</f>
        <v>#N/A</v>
      </c>
      <c r="T305" s="3">
        <v>0.0</v>
      </c>
    </row>
    <row r="306">
      <c r="A306" s="8">
        <v>152527.0</v>
      </c>
      <c r="B306" s="6" t="s">
        <v>31</v>
      </c>
      <c r="C306" s="5" t="s">
        <v>22</v>
      </c>
      <c r="D306" s="5">
        <v>2869.0</v>
      </c>
      <c r="E306" s="5">
        <v>74.0</v>
      </c>
      <c r="F306" s="5">
        <v>630.0</v>
      </c>
      <c r="G306" s="5">
        <v>668.0</v>
      </c>
      <c r="H306" s="5">
        <v>686.0</v>
      </c>
      <c r="I306" s="5">
        <v>745.0</v>
      </c>
      <c r="J306" s="5">
        <v>24945.0</v>
      </c>
      <c r="K306" s="5">
        <v>6.0</v>
      </c>
      <c r="L306" s="5">
        <v>46.0</v>
      </c>
      <c r="M306" s="8">
        <v>14.16666667</v>
      </c>
      <c r="N306" s="9" t="str">
        <f>VLOOKUP(A306,'NEW file_4_merged_3'!$A$2:$Q$2007,14,)</f>
        <v>#N/A</v>
      </c>
      <c r="O306" s="10" t="str">
        <f>VLOOKUP(A306,'NEW file_4_merged_3'!$A$2:$Q$2007,15,)</f>
        <v>#N/A</v>
      </c>
      <c r="Q306" s="9" t="str">
        <f>VLOOKUP(A306,'NEW file_4_merged_3'!$A$2:$Q$2007,16,)</f>
        <v>#N/A</v>
      </c>
      <c r="T306" s="3">
        <v>0.0</v>
      </c>
    </row>
    <row r="307">
      <c r="A307" s="8">
        <v>153818.0</v>
      </c>
      <c r="B307" s="6" t="s">
        <v>31</v>
      </c>
      <c r="C307" s="5" t="s">
        <v>24</v>
      </c>
      <c r="D307" s="5">
        <v>1514.0</v>
      </c>
      <c r="E307" s="5">
        <v>17.0</v>
      </c>
      <c r="F307" s="5">
        <v>325.0</v>
      </c>
      <c r="G307" s="5">
        <v>451.0</v>
      </c>
      <c r="H307" s="5">
        <v>439.0</v>
      </c>
      <c r="I307" s="5">
        <v>517.0</v>
      </c>
      <c r="J307" s="5">
        <v>18572.0</v>
      </c>
      <c r="K307" s="5">
        <v>3.0</v>
      </c>
      <c r="L307" s="5">
        <v>53.0</v>
      </c>
      <c r="M307" s="8">
        <v>11.4</v>
      </c>
      <c r="N307" s="9" t="str">
        <f>VLOOKUP(A307,'NEW file_4_merged_3'!$A$2:$Q$2007,14,)</f>
        <v>#N/A</v>
      </c>
      <c r="O307" s="10" t="str">
        <f>VLOOKUP(A307,'NEW file_4_merged_3'!$A$2:$Q$2007,15,)</f>
        <v>#N/A</v>
      </c>
      <c r="Q307" s="9" t="str">
        <f>VLOOKUP(A307,'NEW file_4_merged_3'!$A$2:$Q$2007,16,)</f>
        <v>#N/A</v>
      </c>
      <c r="T307" s="3">
        <v>0.0</v>
      </c>
    </row>
    <row r="308">
      <c r="A308" s="8">
        <v>152641.0</v>
      </c>
      <c r="B308" s="6" t="s">
        <v>31</v>
      </c>
      <c r="C308" s="5" t="s">
        <v>24</v>
      </c>
      <c r="D308" s="5">
        <v>1854.0</v>
      </c>
      <c r="E308" s="5">
        <v>37.0</v>
      </c>
      <c r="F308" s="5">
        <v>289.0</v>
      </c>
      <c r="G308" s="5">
        <v>377.0</v>
      </c>
      <c r="H308" s="5">
        <v>339.0</v>
      </c>
      <c r="I308" s="5">
        <v>402.0</v>
      </c>
      <c r="J308" s="5">
        <v>11567.0</v>
      </c>
      <c r="K308" s="5">
        <v>9.0</v>
      </c>
      <c r="L308" s="5">
        <v>50.0</v>
      </c>
      <c r="M308" s="8">
        <v>23.0</v>
      </c>
      <c r="N308" s="9" t="str">
        <f>VLOOKUP(A308,'NEW file_4_merged_3'!$A$2:$Q$2007,14,)</f>
        <v>#N/A</v>
      </c>
      <c r="O308" s="10" t="str">
        <f>VLOOKUP(A308,'NEW file_4_merged_3'!$A$2:$Q$2007,15,)</f>
        <v>#N/A</v>
      </c>
      <c r="Q308" s="9" t="str">
        <f>VLOOKUP(A308,'NEW file_4_merged_3'!$A$2:$Q$2007,16,)</f>
        <v>#N/A</v>
      </c>
      <c r="T308" s="3">
        <v>0.0</v>
      </c>
    </row>
    <row r="309">
      <c r="A309" s="8">
        <v>161691.0</v>
      </c>
      <c r="B309" s="6" t="s">
        <v>31</v>
      </c>
      <c r="C309" s="5" t="s">
        <v>24</v>
      </c>
      <c r="D309" s="5">
        <v>2780.0</v>
      </c>
      <c r="E309" s="5">
        <v>86.0</v>
      </c>
      <c r="F309" s="5">
        <v>574.0</v>
      </c>
      <c r="G309" s="5">
        <v>587.0</v>
      </c>
      <c r="H309" s="5">
        <v>653.0</v>
      </c>
      <c r="I309" s="5">
        <v>677.0</v>
      </c>
      <c r="J309" s="5">
        <v>29871.0</v>
      </c>
      <c r="K309" s="5">
        <v>5.0</v>
      </c>
      <c r="L309" s="5">
        <v>14.0</v>
      </c>
      <c r="M309" s="8">
        <v>9.828571429</v>
      </c>
      <c r="N309" s="9" t="str">
        <f>VLOOKUP(A309,'NEW file_4_merged_3'!$A$2:$Q$2007,14,)</f>
        <v>#N/A</v>
      </c>
      <c r="O309" s="10" t="str">
        <f>VLOOKUP(A309,'NEW file_4_merged_3'!$A$2:$Q$2007,15,)</f>
        <v>#N/A</v>
      </c>
      <c r="Q309" s="9" t="str">
        <f>VLOOKUP(A309,'NEW file_4_merged_3'!$A$2:$Q$2007,16,)</f>
        <v>#N/A</v>
      </c>
      <c r="T309" s="3">
        <v>0.0</v>
      </c>
    </row>
    <row r="310">
      <c r="A310" s="8">
        <v>153450.0</v>
      </c>
      <c r="B310" s="6" t="s">
        <v>31</v>
      </c>
      <c r="C310" s="5" t="s">
        <v>24</v>
      </c>
      <c r="D310" s="5">
        <v>1538.0</v>
      </c>
      <c r="E310" s="5">
        <v>1.0</v>
      </c>
      <c r="F310" s="5">
        <v>319.0</v>
      </c>
      <c r="G310" s="5">
        <v>305.0</v>
      </c>
      <c r="H310" s="5">
        <v>349.0</v>
      </c>
      <c r="I310" s="5">
        <v>351.0</v>
      </c>
      <c r="J310" s="5">
        <v>11046.0</v>
      </c>
      <c r="K310" s="5">
        <v>11.0</v>
      </c>
      <c r="L310" s="5">
        <v>43.0</v>
      </c>
      <c r="M310" s="8">
        <v>30.0</v>
      </c>
      <c r="N310" s="9" t="str">
        <f>VLOOKUP(A310,'NEW file_4_merged_3'!$A$2:$Q$2007,14,)</f>
        <v>#N/A</v>
      </c>
      <c r="O310" s="10" t="str">
        <f>VLOOKUP(A310,'NEW file_4_merged_3'!$A$2:$Q$2007,15,)</f>
        <v>#N/A</v>
      </c>
      <c r="Q310" s="9" t="str">
        <f>VLOOKUP(A310,'NEW file_4_merged_3'!$A$2:$Q$2007,16,)</f>
        <v>#N/A</v>
      </c>
      <c r="T310" s="3">
        <v>0.0</v>
      </c>
    </row>
    <row r="311">
      <c r="A311" s="8">
        <v>155541.0</v>
      </c>
      <c r="B311" s="6" t="s">
        <v>31</v>
      </c>
      <c r="C311" s="5" t="s">
        <v>24</v>
      </c>
      <c r="D311" s="5">
        <v>1528.0</v>
      </c>
      <c r="E311" s="5">
        <v>8.0</v>
      </c>
      <c r="F311" s="5">
        <v>327.0</v>
      </c>
      <c r="G311" s="5">
        <v>358.0</v>
      </c>
      <c r="H311" s="5">
        <v>370.0</v>
      </c>
      <c r="I311" s="5">
        <v>391.0</v>
      </c>
      <c r="J311" s="5">
        <v>13190.0</v>
      </c>
      <c r="K311" s="5">
        <v>17.0</v>
      </c>
      <c r="L311" s="5">
        <v>51.0</v>
      </c>
      <c r="M311" s="8">
        <v>19.16666667</v>
      </c>
      <c r="N311" s="9" t="str">
        <f>VLOOKUP(A311,'NEW file_4_merged_3'!$A$2:$Q$2007,14,)</f>
        <v>#N/A</v>
      </c>
      <c r="O311" s="10" t="str">
        <f>VLOOKUP(A311,'NEW file_4_merged_3'!$A$2:$Q$2007,15,)</f>
        <v>#N/A</v>
      </c>
      <c r="Q311" s="9" t="str">
        <f>VLOOKUP(A311,'NEW file_4_merged_3'!$A$2:$Q$2007,16,)</f>
        <v>#N/A</v>
      </c>
      <c r="T311" s="3">
        <v>0.0</v>
      </c>
    </row>
    <row r="312">
      <c r="A312" s="8">
        <v>152053.0</v>
      </c>
      <c r="B312" s="6" t="s">
        <v>31</v>
      </c>
      <c r="C312" s="6" t="s">
        <v>27</v>
      </c>
      <c r="D312" s="5">
        <v>1865.0</v>
      </c>
      <c r="E312" s="5">
        <v>44.0</v>
      </c>
      <c r="F312" s="5">
        <v>256.0</v>
      </c>
      <c r="G312" s="5">
        <v>295.0</v>
      </c>
      <c r="H312" s="5">
        <v>317.0</v>
      </c>
      <c r="I312" s="5">
        <v>362.0</v>
      </c>
      <c r="J312" s="5">
        <v>16069.0</v>
      </c>
      <c r="K312" s="5">
        <v>13.0</v>
      </c>
      <c r="L312" s="5">
        <v>36.0</v>
      </c>
      <c r="M312" s="8">
        <v>24.5</v>
      </c>
      <c r="N312" s="9" t="str">
        <f>VLOOKUP(A312,'NEW file_4_merged_3'!$A$2:$Q$2007,14,)</f>
        <v>#N/A</v>
      </c>
      <c r="O312" s="10" t="str">
        <f>VLOOKUP(A312,'NEW file_4_merged_3'!$A$2:$Q$2007,15,)</f>
        <v>#N/A</v>
      </c>
      <c r="Q312" s="9" t="str">
        <f>VLOOKUP(A312,'NEW file_4_merged_3'!$A$2:$Q$2007,16,)</f>
        <v>#N/A</v>
      </c>
      <c r="T312" s="3">
        <v>0.0</v>
      </c>
    </row>
    <row r="313">
      <c r="A313" s="8">
        <v>166337.0</v>
      </c>
      <c r="B313" s="6" t="s">
        <v>31</v>
      </c>
      <c r="C313" s="5" t="s">
        <v>22</v>
      </c>
      <c r="D313" s="5">
        <v>2236.0</v>
      </c>
      <c r="E313" s="5">
        <v>59.0</v>
      </c>
      <c r="F313" s="5">
        <v>546.0</v>
      </c>
      <c r="G313" s="5">
        <v>563.0</v>
      </c>
      <c r="H313" s="5">
        <v>612.0</v>
      </c>
      <c r="I313" s="5">
        <v>620.0</v>
      </c>
      <c r="J313" s="5">
        <v>19923.0</v>
      </c>
      <c r="K313" s="5">
        <v>9.0</v>
      </c>
      <c r="L313" s="5">
        <v>57.0</v>
      </c>
      <c r="M313" s="8">
        <v>9.785714286</v>
      </c>
      <c r="N313" s="9" t="str">
        <f>VLOOKUP(A313,'NEW file_4_merged_3'!$A$2:$Q$2007,14,)</f>
        <v>#N/A</v>
      </c>
      <c r="O313" s="10" t="str">
        <f>VLOOKUP(A313,'NEW file_4_merged_3'!$A$2:$Q$2007,15,)</f>
        <v>#N/A</v>
      </c>
      <c r="Q313" s="9" t="str">
        <f>VLOOKUP(A313,'NEW file_4_merged_3'!$A$2:$Q$2007,16,)</f>
        <v>#N/A</v>
      </c>
      <c r="T313" s="3">
        <v>0.0</v>
      </c>
    </row>
    <row r="314">
      <c r="A314" s="8">
        <v>142495.0</v>
      </c>
      <c r="B314" s="6" t="s">
        <v>31</v>
      </c>
      <c r="C314" s="5" t="s">
        <v>24</v>
      </c>
      <c r="D314" s="5">
        <v>3071.0</v>
      </c>
      <c r="E314" s="5">
        <v>76.0</v>
      </c>
      <c r="F314" s="5">
        <v>626.0</v>
      </c>
      <c r="G314" s="5">
        <v>694.0</v>
      </c>
      <c r="H314" s="5">
        <v>704.0</v>
      </c>
      <c r="I314" s="5">
        <v>746.0</v>
      </c>
      <c r="J314" s="5">
        <v>24844.0</v>
      </c>
      <c r="K314" s="5">
        <v>3.0</v>
      </c>
      <c r="L314" s="5">
        <v>51.0</v>
      </c>
      <c r="M314" s="8">
        <v>12.53333333</v>
      </c>
      <c r="N314" s="9" t="str">
        <f>VLOOKUP(A314,'NEW file_4_merged_3'!$A$2:$Q$2007,14,)</f>
        <v>#N/A</v>
      </c>
      <c r="O314" s="10" t="str">
        <f>VLOOKUP(A314,'NEW file_4_merged_3'!$A$2:$Q$2007,15,)</f>
        <v>#N/A</v>
      </c>
      <c r="Q314" s="9" t="str">
        <f>VLOOKUP(A314,'NEW file_4_merged_3'!$A$2:$Q$2007,16,)</f>
        <v>#N/A</v>
      </c>
      <c r="T314" s="3">
        <v>0.0</v>
      </c>
    </row>
    <row r="315">
      <c r="A315" s="8">
        <v>168389.0</v>
      </c>
      <c r="B315" s="6" t="s">
        <v>31</v>
      </c>
      <c r="C315" s="5" t="s">
        <v>22</v>
      </c>
      <c r="D315" s="5">
        <v>5813.0</v>
      </c>
      <c r="E315" s="5">
        <v>98.0</v>
      </c>
      <c r="F315" s="5">
        <v>1221.0</v>
      </c>
      <c r="G315" s="5">
        <v>1302.0</v>
      </c>
      <c r="H315" s="5">
        <v>1077.0</v>
      </c>
      <c r="I315" s="5">
        <v>1191.0</v>
      </c>
      <c r="J315" s="5">
        <v>60492.0</v>
      </c>
      <c r="K315" s="5">
        <v>8.0</v>
      </c>
      <c r="L315" s="5">
        <v>52.0</v>
      </c>
      <c r="M315" s="8">
        <v>15.0</v>
      </c>
      <c r="N315" s="9" t="str">
        <f>VLOOKUP(A315,'NEW file_4_merged_3'!$A$2:$Q$2007,14,)</f>
        <v>#N/A</v>
      </c>
      <c r="O315" s="10" t="str">
        <f>VLOOKUP(A315,'NEW file_4_merged_3'!$A$2:$Q$2007,15,)</f>
        <v>#N/A</v>
      </c>
      <c r="Q315" s="9" t="str">
        <f>VLOOKUP(A315,'NEW file_4_merged_3'!$A$2:$Q$2007,16,)</f>
        <v>#N/A</v>
      </c>
      <c r="T315" s="3">
        <v>0.0</v>
      </c>
    </row>
    <row r="316">
      <c r="A316" s="8">
        <v>14982.0</v>
      </c>
      <c r="B316" s="6" t="s">
        <v>31</v>
      </c>
      <c r="C316" s="5" t="s">
        <v>24</v>
      </c>
      <c r="D316" s="5">
        <v>2250.0</v>
      </c>
      <c r="E316" s="5">
        <v>60.0</v>
      </c>
      <c r="F316" s="5">
        <v>340.0</v>
      </c>
      <c r="G316" s="5">
        <v>375.0</v>
      </c>
      <c r="H316" s="5">
        <v>379.0</v>
      </c>
      <c r="I316" s="5">
        <v>444.0</v>
      </c>
      <c r="J316" s="5">
        <v>19170.0</v>
      </c>
      <c r="K316" s="5">
        <v>35.0</v>
      </c>
      <c r="L316" s="5">
        <v>28.0</v>
      </c>
      <c r="M316" s="8">
        <v>11.4</v>
      </c>
      <c r="N316" s="9" t="str">
        <f>VLOOKUP(A316,'NEW file_4_merged_3'!$A$2:$Q$2007,14,)</f>
        <v>#N/A</v>
      </c>
      <c r="O316" s="10" t="str">
        <f>VLOOKUP(A316,'NEW file_4_merged_3'!$A$2:$Q$2007,15,)</f>
        <v>#N/A</v>
      </c>
      <c r="Q316" s="9" t="str">
        <f>VLOOKUP(A316,'NEW file_4_merged_3'!$A$2:$Q$2007,16,)</f>
        <v>#N/A</v>
      </c>
      <c r="T316" s="3">
        <v>0.0</v>
      </c>
    </row>
    <row r="317">
      <c r="A317" s="8">
        <v>144393.0</v>
      </c>
      <c r="B317" s="6" t="s">
        <v>31</v>
      </c>
      <c r="C317" s="5" t="s">
        <v>24</v>
      </c>
      <c r="D317" s="5">
        <v>2930.0</v>
      </c>
      <c r="E317" s="5">
        <v>91.0</v>
      </c>
      <c r="F317" s="5">
        <v>372.0</v>
      </c>
      <c r="G317" s="5">
        <v>454.0</v>
      </c>
      <c r="H317" s="5">
        <v>456.0</v>
      </c>
      <c r="I317" s="5">
        <v>491.0</v>
      </c>
      <c r="J317" s="5">
        <v>24747.0</v>
      </c>
      <c r="K317" s="5">
        <v>19.0</v>
      </c>
      <c r="L317" s="5">
        <v>49.0</v>
      </c>
      <c r="M317" s="8">
        <v>15.0</v>
      </c>
      <c r="N317" s="9" t="str">
        <f>VLOOKUP(A317,'NEW file_4_merged_3'!$A$2:$Q$2007,14,)</f>
        <v>#N/A</v>
      </c>
      <c r="O317" s="10" t="str">
        <f>VLOOKUP(A317,'NEW file_4_merged_3'!$A$2:$Q$2007,15,)</f>
        <v>#N/A</v>
      </c>
      <c r="Q317" s="9" t="str">
        <f>VLOOKUP(A317,'NEW file_4_merged_3'!$A$2:$Q$2007,16,)</f>
        <v>#N/A</v>
      </c>
      <c r="T317" s="3">
        <v>0.0</v>
      </c>
    </row>
    <row r="318">
      <c r="A318" s="8">
        <v>169919.0</v>
      </c>
      <c r="B318" s="6" t="s">
        <v>31</v>
      </c>
      <c r="C318" s="5" t="s">
        <v>24</v>
      </c>
      <c r="D318" s="5">
        <v>3370.0</v>
      </c>
      <c r="E318" s="5">
        <v>94.0</v>
      </c>
      <c r="F318" s="5">
        <v>342.0</v>
      </c>
      <c r="G318" s="5">
        <v>346.0</v>
      </c>
      <c r="H318" s="5">
        <v>356.0</v>
      </c>
      <c r="I318" s="5">
        <v>401.0</v>
      </c>
      <c r="J318" s="5">
        <v>15765.0</v>
      </c>
      <c r="K318" s="5">
        <v>22.0</v>
      </c>
      <c r="L318" s="5">
        <v>40.0</v>
      </c>
      <c r="M318" s="8">
        <v>16.06666667</v>
      </c>
      <c r="N318" s="9" t="str">
        <f>VLOOKUP(A318,'NEW file_4_merged_3'!$A$2:$Q$2007,14,)</f>
        <v>#N/A</v>
      </c>
      <c r="O318" s="10" t="str">
        <f>VLOOKUP(A318,'NEW file_4_merged_3'!$A$2:$Q$2007,15,)</f>
        <v>#N/A</v>
      </c>
      <c r="Q318" s="9" t="str">
        <f>VLOOKUP(A318,'NEW file_4_merged_3'!$A$2:$Q$2007,16,)</f>
        <v>#N/A</v>
      </c>
      <c r="T318" s="3">
        <v>0.0</v>
      </c>
    </row>
    <row r="319">
      <c r="A319" s="8">
        <v>145838.0</v>
      </c>
      <c r="B319" s="6" t="s">
        <v>31</v>
      </c>
      <c r="C319" s="5" t="s">
        <v>24</v>
      </c>
      <c r="D319" s="5">
        <v>2024.0</v>
      </c>
      <c r="E319" s="5">
        <v>51.0</v>
      </c>
      <c r="F319" s="5">
        <v>352.0</v>
      </c>
      <c r="G319" s="5">
        <v>400.0</v>
      </c>
      <c r="H319" s="5">
        <v>392.0</v>
      </c>
      <c r="I319" s="5">
        <v>427.0</v>
      </c>
      <c r="J319" s="5">
        <v>11885.0</v>
      </c>
      <c r="K319" s="5">
        <v>24.0</v>
      </c>
      <c r="L319" s="5">
        <v>43.0</v>
      </c>
      <c r="M319" s="8">
        <v>8.631578947</v>
      </c>
      <c r="N319" s="9" t="str">
        <f>VLOOKUP(A319,'NEW file_4_merged_3'!$A$2:$Q$2007,14,)</f>
        <v>#N/A</v>
      </c>
      <c r="O319" s="10" t="str">
        <f>VLOOKUP(A319,'NEW file_4_merged_3'!$A$2:$Q$2007,15,)</f>
        <v>#N/A</v>
      </c>
      <c r="Q319" s="9" t="str">
        <f>VLOOKUP(A319,'NEW file_4_merged_3'!$A$2:$Q$2007,16,)</f>
        <v>#N/A</v>
      </c>
      <c r="T319" s="3">
        <v>0.0</v>
      </c>
    </row>
    <row r="320">
      <c r="A320" s="8">
        <v>150624.0</v>
      </c>
      <c r="B320" s="6" t="s">
        <v>31</v>
      </c>
      <c r="C320" s="5" t="s">
        <v>24</v>
      </c>
      <c r="D320" s="5">
        <v>657.0</v>
      </c>
      <c r="E320" s="5">
        <v>2.0</v>
      </c>
      <c r="F320" s="5">
        <v>169.0</v>
      </c>
      <c r="G320" s="5">
        <v>216.0</v>
      </c>
      <c r="H320" s="5">
        <v>220.0</v>
      </c>
      <c r="I320" s="5">
        <v>254.0</v>
      </c>
      <c r="J320" s="5">
        <v>9583.0</v>
      </c>
      <c r="K320" s="5">
        <v>3.0</v>
      </c>
      <c r="L320" s="5">
        <v>59.0</v>
      </c>
      <c r="M320" s="8">
        <v>8.666666667</v>
      </c>
      <c r="N320" s="9" t="str">
        <f>VLOOKUP(A320,'NEW file_4_merged_3'!$A$2:$Q$2007,14,)</f>
        <v>#N/A</v>
      </c>
      <c r="O320" s="10" t="str">
        <f>VLOOKUP(A320,'NEW file_4_merged_3'!$A$2:$Q$2007,15,)</f>
        <v>#N/A</v>
      </c>
      <c r="Q320" s="9" t="str">
        <f>VLOOKUP(A320,'NEW file_4_merged_3'!$A$2:$Q$2007,16,)</f>
        <v>#N/A</v>
      </c>
      <c r="T320" s="3">
        <v>0.0</v>
      </c>
    </row>
    <row r="321">
      <c r="A321" s="8">
        <v>172420.0</v>
      </c>
      <c r="B321" s="6" t="s">
        <v>31</v>
      </c>
      <c r="C321" s="6" t="s">
        <v>27</v>
      </c>
      <c r="D321" s="5">
        <v>2019.0</v>
      </c>
      <c r="E321" s="5">
        <v>52.0</v>
      </c>
      <c r="F321" s="5">
        <v>406.0</v>
      </c>
      <c r="G321" s="5">
        <v>423.0</v>
      </c>
      <c r="H321" s="5">
        <v>478.0</v>
      </c>
      <c r="I321" s="5">
        <v>512.0</v>
      </c>
      <c r="J321" s="5">
        <v>12623.0</v>
      </c>
      <c r="K321" s="5">
        <v>29.0</v>
      </c>
      <c r="L321" s="5">
        <v>39.0</v>
      </c>
      <c r="M321" s="8">
        <v>20.0</v>
      </c>
      <c r="N321" s="9" t="str">
        <f>VLOOKUP(A321,'NEW file_4_merged_3'!$A$2:$Q$2007,14,)</f>
        <v>#N/A</v>
      </c>
      <c r="O321" s="10" t="str">
        <f>VLOOKUP(A321,'NEW file_4_merged_3'!$A$2:$Q$2007,15,)</f>
        <v>#N/A</v>
      </c>
      <c r="Q321" s="9" t="str">
        <f>VLOOKUP(A321,'NEW file_4_merged_3'!$A$2:$Q$2007,16,)</f>
        <v>#N/A</v>
      </c>
      <c r="T321" s="3">
        <v>0.0</v>
      </c>
    </row>
    <row r="322">
      <c r="A322" s="8">
        <v>7494.0</v>
      </c>
      <c r="B322" s="6" t="s">
        <v>31</v>
      </c>
      <c r="C322" s="5" t="s">
        <v>22</v>
      </c>
      <c r="D322" s="5">
        <v>1247.0</v>
      </c>
      <c r="E322" s="5">
        <v>8.0</v>
      </c>
      <c r="F322" s="5">
        <v>321.0</v>
      </c>
      <c r="G322" s="5">
        <v>358.0</v>
      </c>
      <c r="H322" s="5">
        <v>357.0</v>
      </c>
      <c r="I322" s="5">
        <v>385.0</v>
      </c>
      <c r="J322" s="5">
        <v>10994.0</v>
      </c>
      <c r="K322" s="5">
        <v>22.0</v>
      </c>
      <c r="L322" s="5">
        <v>48.0</v>
      </c>
      <c r="M322" s="8">
        <v>7.376458333</v>
      </c>
      <c r="N322" s="9" t="str">
        <f>VLOOKUP(A322,'NEW file_4_merged_3'!$A$2:$Q$2007,14,)</f>
        <v>#N/A</v>
      </c>
      <c r="O322" s="10" t="str">
        <f>VLOOKUP(A322,'NEW file_4_merged_3'!$A$2:$Q$2007,15,)</f>
        <v>#N/A</v>
      </c>
      <c r="Q322" s="9" t="str">
        <f>VLOOKUP(A322,'NEW file_4_merged_3'!$A$2:$Q$2007,16,)</f>
        <v>#N/A</v>
      </c>
      <c r="T322" s="3">
        <v>0.0</v>
      </c>
    </row>
    <row r="323">
      <c r="A323" s="8">
        <v>149498.0</v>
      </c>
      <c r="B323" s="6" t="s">
        <v>31</v>
      </c>
      <c r="C323" s="5" t="s">
        <v>24</v>
      </c>
      <c r="D323" s="5">
        <v>988.0</v>
      </c>
      <c r="E323" s="5">
        <v>9.0</v>
      </c>
      <c r="F323" s="5">
        <v>169.0</v>
      </c>
      <c r="G323" s="5">
        <v>246.0</v>
      </c>
      <c r="H323" s="5">
        <v>247.0</v>
      </c>
      <c r="I323" s="5">
        <v>344.0</v>
      </c>
      <c r="J323" s="5">
        <v>9190.0</v>
      </c>
      <c r="K323" s="5">
        <v>5.0</v>
      </c>
      <c r="L323" s="5">
        <v>67.0</v>
      </c>
      <c r="M323" s="8">
        <v>6.25</v>
      </c>
      <c r="N323" s="9" t="str">
        <f>VLOOKUP(A323,'NEW file_4_merged_3'!$A$2:$Q$2007,14,)</f>
        <v>#N/A</v>
      </c>
      <c r="O323" s="10" t="str">
        <f>VLOOKUP(A323,'NEW file_4_merged_3'!$A$2:$Q$2007,15,)</f>
        <v>#N/A</v>
      </c>
      <c r="Q323" s="9" t="str">
        <f>VLOOKUP(A323,'NEW file_4_merged_3'!$A$2:$Q$2007,16,)</f>
        <v>#N/A</v>
      </c>
      <c r="T323" s="3">
        <v>0.0</v>
      </c>
    </row>
    <row r="324">
      <c r="A324" s="8">
        <v>169780.0</v>
      </c>
      <c r="B324" s="6" t="s">
        <v>31</v>
      </c>
      <c r="C324" s="5" t="s">
        <v>24</v>
      </c>
      <c r="D324" s="5">
        <v>1500.0</v>
      </c>
      <c r="E324" s="5">
        <v>4.0</v>
      </c>
      <c r="F324" s="5">
        <v>282.0</v>
      </c>
      <c r="G324" s="5">
        <v>353.0</v>
      </c>
      <c r="H324" s="5">
        <v>332.0</v>
      </c>
      <c r="I324" s="5">
        <v>382.0</v>
      </c>
      <c r="J324" s="5">
        <v>13859.0</v>
      </c>
      <c r="K324" s="5">
        <v>10.0</v>
      </c>
      <c r="L324" s="5">
        <v>42.0</v>
      </c>
      <c r="M324" s="8">
        <v>5.24</v>
      </c>
      <c r="N324" s="9" t="str">
        <f>VLOOKUP(A324,'NEW file_4_merged_3'!$A$2:$Q$2007,14,)</f>
        <v>#N/A</v>
      </c>
      <c r="O324" s="10" t="str">
        <f>VLOOKUP(A324,'NEW file_4_merged_3'!$A$2:$Q$2007,15,)</f>
        <v>#N/A</v>
      </c>
      <c r="Q324" s="9" t="str">
        <f>VLOOKUP(A324,'NEW file_4_merged_3'!$A$2:$Q$2007,16,)</f>
        <v>#N/A</v>
      </c>
      <c r="T324" s="3">
        <v>0.0</v>
      </c>
    </row>
    <row r="325">
      <c r="A325" s="8">
        <v>168189.0</v>
      </c>
      <c r="B325" s="6" t="s">
        <v>31</v>
      </c>
      <c r="C325" s="6" t="s">
        <v>27</v>
      </c>
      <c r="D325" s="5">
        <v>5742.0</v>
      </c>
      <c r="E325" s="5">
        <v>99.0</v>
      </c>
      <c r="F325" s="5">
        <v>1289.0</v>
      </c>
      <c r="G325" s="5">
        <v>1369.0</v>
      </c>
      <c r="H325" s="5">
        <v>1085.0</v>
      </c>
      <c r="I325" s="5">
        <v>1119.0</v>
      </c>
      <c r="J325" s="5">
        <v>64190.0</v>
      </c>
      <c r="K325" s="5">
        <v>27.0</v>
      </c>
      <c r="L325" s="5">
        <v>35.0</v>
      </c>
      <c r="M325" s="8">
        <v>21.66666667</v>
      </c>
      <c r="N325" s="9" t="str">
        <f>VLOOKUP(A325,'NEW file_4_merged_3'!$A$2:$Q$2007,14,)</f>
        <v>#N/A</v>
      </c>
      <c r="O325" s="10" t="str">
        <f>VLOOKUP(A325,'NEW file_4_merged_3'!$A$2:$Q$2007,15,)</f>
        <v>#N/A</v>
      </c>
      <c r="Q325" s="9" t="str">
        <f>VLOOKUP(A325,'NEW file_4_merged_3'!$A$2:$Q$2007,16,)</f>
        <v>#N/A</v>
      </c>
      <c r="T325" s="3">
        <v>0.0</v>
      </c>
    </row>
    <row r="326">
      <c r="A326" s="8">
        <v>148998.0</v>
      </c>
      <c r="B326" s="6" t="s">
        <v>31</v>
      </c>
      <c r="C326" s="6" t="s">
        <v>27</v>
      </c>
      <c r="D326" s="5">
        <v>1650.0</v>
      </c>
      <c r="E326" s="5">
        <v>18.0</v>
      </c>
      <c r="F326" s="5">
        <v>219.0</v>
      </c>
      <c r="G326" s="5">
        <v>225.0</v>
      </c>
      <c r="H326" s="5">
        <v>304.0</v>
      </c>
      <c r="I326" s="5">
        <v>319.0</v>
      </c>
      <c r="J326" s="5">
        <v>12994.0</v>
      </c>
      <c r="K326" s="5">
        <v>18.0</v>
      </c>
      <c r="L326" s="5">
        <v>56.0</v>
      </c>
      <c r="M326" s="8">
        <v>12.5</v>
      </c>
      <c r="N326" s="9" t="str">
        <f>VLOOKUP(A326,'NEW file_4_merged_3'!$A$2:$Q$2007,14,)</f>
        <v>#N/A</v>
      </c>
      <c r="O326" s="10" t="str">
        <f>VLOOKUP(A326,'NEW file_4_merged_3'!$A$2:$Q$2007,15,)</f>
        <v>#N/A</v>
      </c>
      <c r="Q326" s="9" t="str">
        <f>VLOOKUP(A326,'NEW file_4_merged_3'!$A$2:$Q$2007,16,)</f>
        <v>#N/A</v>
      </c>
      <c r="T326" s="3">
        <v>0.0</v>
      </c>
    </row>
    <row r="327">
      <c r="A327" s="8">
        <v>186292.0</v>
      </c>
      <c r="B327" s="6" t="s">
        <v>31</v>
      </c>
      <c r="C327" s="5" t="s">
        <v>22</v>
      </c>
      <c r="D327" s="5">
        <v>2794.0</v>
      </c>
      <c r="E327" s="5">
        <v>93.0</v>
      </c>
      <c r="F327" s="5">
        <v>637.0</v>
      </c>
      <c r="G327" s="5">
        <v>630.0</v>
      </c>
      <c r="H327" s="5">
        <v>671.0</v>
      </c>
      <c r="I327" s="5">
        <v>678.0</v>
      </c>
      <c r="J327" s="5">
        <v>23035.0</v>
      </c>
      <c r="K327" s="5">
        <v>11.0</v>
      </c>
      <c r="L327" s="5">
        <v>54.0</v>
      </c>
      <c r="M327" s="8">
        <v>8.0</v>
      </c>
      <c r="N327" s="9" t="str">
        <f>VLOOKUP(A327,'NEW file_4_merged_3'!$A$2:$Q$2007,14,)</f>
        <v>#N/A</v>
      </c>
      <c r="O327" s="10" t="str">
        <f>VLOOKUP(A327,'NEW file_4_merged_3'!$A$2:$Q$2007,15,)</f>
        <v>#N/A</v>
      </c>
      <c r="Q327" s="9" t="str">
        <f>VLOOKUP(A327,'NEW file_4_merged_3'!$A$2:$Q$2007,16,)</f>
        <v>#N/A</v>
      </c>
      <c r="T327" s="3">
        <v>0.0</v>
      </c>
    </row>
    <row r="328">
      <c r="A328" s="8">
        <v>155266.0</v>
      </c>
      <c r="B328" s="6" t="s">
        <v>31</v>
      </c>
      <c r="C328" s="6" t="s">
        <v>27</v>
      </c>
      <c r="D328" s="5">
        <v>3233.0</v>
      </c>
      <c r="E328" s="5">
        <v>95.0</v>
      </c>
      <c r="F328" s="5">
        <v>684.0</v>
      </c>
      <c r="G328" s="5">
        <v>753.0</v>
      </c>
      <c r="H328" s="5">
        <v>714.0</v>
      </c>
      <c r="I328" s="5">
        <v>781.0</v>
      </c>
      <c r="J328" s="5">
        <v>26104.0</v>
      </c>
      <c r="K328" s="5">
        <v>8.0</v>
      </c>
      <c r="L328" s="5">
        <v>50.0</v>
      </c>
      <c r="M328" s="8">
        <v>16.81818182</v>
      </c>
      <c r="N328" s="9" t="str">
        <f>VLOOKUP(A328,'NEW file_4_merged_3'!$A$2:$Q$2007,14,)</f>
        <v>#N/A</v>
      </c>
      <c r="O328" s="10" t="str">
        <f>VLOOKUP(A328,'NEW file_4_merged_3'!$A$2:$Q$2007,15,)</f>
        <v>#N/A</v>
      </c>
      <c r="Q328" s="9" t="str">
        <f>VLOOKUP(A328,'NEW file_4_merged_3'!$A$2:$Q$2007,16,)</f>
        <v>#N/A</v>
      </c>
      <c r="T328" s="3">
        <v>0.0</v>
      </c>
    </row>
    <row r="329">
      <c r="A329" s="8">
        <v>171566.0</v>
      </c>
      <c r="B329" s="6" t="s">
        <v>31</v>
      </c>
      <c r="C329" s="5" t="s">
        <v>22</v>
      </c>
      <c r="D329" s="5">
        <v>931.0</v>
      </c>
      <c r="E329" s="5">
        <v>9.0</v>
      </c>
      <c r="F329" s="5">
        <v>155.0</v>
      </c>
      <c r="G329" s="5">
        <v>192.0</v>
      </c>
      <c r="H329" s="5">
        <v>180.0</v>
      </c>
      <c r="I329" s="5">
        <v>222.0</v>
      </c>
      <c r="J329" s="5">
        <v>7968.0</v>
      </c>
      <c r="K329" s="5">
        <v>20.0</v>
      </c>
      <c r="L329" s="5">
        <v>46.0</v>
      </c>
      <c r="M329" s="8">
        <v>5.571428571</v>
      </c>
      <c r="N329" s="9" t="str">
        <f>VLOOKUP(A329,'NEW file_4_merged_3'!$A$2:$Q$2007,14,)</f>
        <v>#N/A</v>
      </c>
      <c r="O329" s="10" t="str">
        <f>VLOOKUP(A329,'NEW file_4_merged_3'!$A$2:$Q$2007,15,)</f>
        <v>#N/A</v>
      </c>
      <c r="Q329" s="9" t="str">
        <f>VLOOKUP(A329,'NEW file_4_merged_3'!$A$2:$Q$2007,16,)</f>
        <v>#N/A</v>
      </c>
      <c r="T329" s="3">
        <v>0.0</v>
      </c>
    </row>
    <row r="330">
      <c r="A330" s="8">
        <v>156266.0</v>
      </c>
      <c r="B330" s="6" t="s">
        <v>31</v>
      </c>
      <c r="C330" s="5" t="s">
        <v>24</v>
      </c>
      <c r="D330" s="5">
        <v>641.0</v>
      </c>
      <c r="E330" s="5">
        <v>3.0</v>
      </c>
      <c r="F330" s="5">
        <v>123.0</v>
      </c>
      <c r="G330" s="5">
        <v>168.0</v>
      </c>
      <c r="H330" s="5">
        <v>236.0</v>
      </c>
      <c r="I330" s="5">
        <v>279.0</v>
      </c>
      <c r="J330" s="5">
        <v>8046.0</v>
      </c>
      <c r="K330" s="5">
        <v>37.0</v>
      </c>
      <c r="L330" s="5">
        <v>38.0</v>
      </c>
      <c r="M330" s="8">
        <v>9.462962963</v>
      </c>
      <c r="N330" s="9" t="str">
        <f>VLOOKUP(A330,'NEW file_4_merged_3'!$A$2:$Q$2007,14,)</f>
        <v>#N/A</v>
      </c>
      <c r="O330" s="10" t="str">
        <f>VLOOKUP(A330,'NEW file_4_merged_3'!$A$2:$Q$2007,15,)</f>
        <v>#N/A</v>
      </c>
      <c r="Q330" s="9" t="str">
        <f>VLOOKUP(A330,'NEW file_4_merged_3'!$A$2:$Q$2007,16,)</f>
        <v>#N/A</v>
      </c>
      <c r="T330" s="3">
        <v>0.0</v>
      </c>
    </row>
    <row r="331">
      <c r="A331" s="8">
        <v>169827.0</v>
      </c>
      <c r="B331" s="6" t="s">
        <v>31</v>
      </c>
      <c r="C331" s="5" t="s">
        <v>22</v>
      </c>
      <c r="D331" s="5">
        <v>1175.0</v>
      </c>
      <c r="E331" s="5">
        <v>7.0</v>
      </c>
      <c r="F331" s="5">
        <v>272.0</v>
      </c>
      <c r="G331" s="5">
        <v>318.0</v>
      </c>
      <c r="H331" s="5">
        <v>376.0</v>
      </c>
      <c r="I331" s="5">
        <v>396.0</v>
      </c>
      <c r="J331" s="5">
        <v>12987.0</v>
      </c>
      <c r="K331" s="5">
        <v>4.0</v>
      </c>
      <c r="L331" s="5">
        <v>68.0</v>
      </c>
      <c r="M331" s="8">
        <v>10.25</v>
      </c>
      <c r="N331" s="9" t="str">
        <f>VLOOKUP(A331,'NEW file_4_merged_3'!$A$2:$Q$2007,14,)</f>
        <v>#N/A</v>
      </c>
      <c r="O331" s="10" t="str">
        <f>VLOOKUP(A331,'NEW file_4_merged_3'!$A$2:$Q$2007,15,)</f>
        <v>#N/A</v>
      </c>
      <c r="Q331" s="9" t="str">
        <f>VLOOKUP(A331,'NEW file_4_merged_3'!$A$2:$Q$2007,16,)</f>
        <v>#N/A</v>
      </c>
      <c r="T331" s="3">
        <v>0.0</v>
      </c>
    </row>
    <row r="332">
      <c r="A332" s="8">
        <v>173348.0</v>
      </c>
      <c r="B332" s="6" t="s">
        <v>31</v>
      </c>
      <c r="C332" s="5" t="s">
        <v>24</v>
      </c>
      <c r="D332" s="5">
        <v>3921.0</v>
      </c>
      <c r="E332" s="5">
        <v>87.0</v>
      </c>
      <c r="F332" s="5">
        <v>413.0</v>
      </c>
      <c r="G332" s="5">
        <v>410.0</v>
      </c>
      <c r="H332" s="5">
        <v>575.0</v>
      </c>
      <c r="I332" s="5">
        <v>583.0</v>
      </c>
      <c r="J332" s="5">
        <v>21648.0</v>
      </c>
      <c r="K332" s="5">
        <v>10.0</v>
      </c>
      <c r="L332" s="5">
        <v>55.0</v>
      </c>
      <c r="M332" s="8">
        <v>13.57142857</v>
      </c>
      <c r="N332" s="9" t="str">
        <f>VLOOKUP(A332,'NEW file_4_merged_3'!$A$2:$Q$2007,14,)</f>
        <v>#N/A</v>
      </c>
      <c r="O332" s="10" t="str">
        <f>VLOOKUP(A332,'NEW file_4_merged_3'!$A$2:$Q$2007,15,)</f>
        <v>#N/A</v>
      </c>
      <c r="Q332" s="9" t="str">
        <f>VLOOKUP(A332,'NEW file_4_merged_3'!$A$2:$Q$2007,16,)</f>
        <v>#N/A</v>
      </c>
      <c r="T332" s="3">
        <v>0.0</v>
      </c>
    </row>
    <row r="333">
      <c r="A333" s="8">
        <v>156485.0</v>
      </c>
      <c r="B333" s="6" t="s">
        <v>31</v>
      </c>
      <c r="C333" s="5" t="s">
        <v>24</v>
      </c>
      <c r="D333" s="5">
        <v>1650.0</v>
      </c>
      <c r="E333" s="5">
        <v>19.0</v>
      </c>
      <c r="F333" s="5">
        <v>397.0</v>
      </c>
      <c r="G333" s="5">
        <v>404.0</v>
      </c>
      <c r="H333" s="5">
        <v>477.0</v>
      </c>
      <c r="I333" s="5">
        <v>479.0</v>
      </c>
      <c r="J333" s="5">
        <v>15002.0</v>
      </c>
      <c r="K333" s="5">
        <v>14.0</v>
      </c>
      <c r="L333" s="5">
        <v>60.0</v>
      </c>
      <c r="M333" s="8">
        <v>15.0</v>
      </c>
      <c r="N333" s="9" t="str">
        <f>VLOOKUP(A333,'NEW file_4_merged_3'!$A$2:$Q$2007,14,)</f>
        <v>#N/A</v>
      </c>
      <c r="O333" s="10" t="str">
        <f>VLOOKUP(A333,'NEW file_4_merged_3'!$A$2:$Q$2007,15,)</f>
        <v>#N/A</v>
      </c>
      <c r="Q333" s="9" t="str">
        <f>VLOOKUP(A333,'NEW file_4_merged_3'!$A$2:$Q$2007,16,)</f>
        <v>#N/A</v>
      </c>
      <c r="T333" s="3">
        <v>0.0</v>
      </c>
    </row>
    <row r="334">
      <c r="A334" s="8">
        <v>189373.0</v>
      </c>
      <c r="B334" s="6" t="s">
        <v>31</v>
      </c>
      <c r="C334" s="5" t="s">
        <v>22</v>
      </c>
      <c r="D334" s="5">
        <v>1276.0</v>
      </c>
      <c r="E334" s="5">
        <v>7.0</v>
      </c>
      <c r="F334" s="5">
        <v>423.0</v>
      </c>
      <c r="G334" s="5">
        <v>524.0</v>
      </c>
      <c r="H334" s="5">
        <v>497.0</v>
      </c>
      <c r="I334" s="5">
        <v>521.0</v>
      </c>
      <c r="J334" s="5">
        <v>17032.0</v>
      </c>
      <c r="K334" s="5">
        <v>5.0</v>
      </c>
      <c r="L334" s="5">
        <v>51.0</v>
      </c>
      <c r="M334" s="8">
        <v>5.5</v>
      </c>
      <c r="N334" s="9" t="str">
        <f>VLOOKUP(A334,'NEW file_4_merged_3'!$A$2:$Q$2007,14,)</f>
        <v>#N/A</v>
      </c>
      <c r="O334" s="10" t="str">
        <f>VLOOKUP(A334,'NEW file_4_merged_3'!$A$2:$Q$2007,15,)</f>
        <v>#N/A</v>
      </c>
      <c r="Q334" s="9" t="str">
        <f>VLOOKUP(A334,'NEW file_4_merged_3'!$A$2:$Q$2007,16,)</f>
        <v>#N/A</v>
      </c>
      <c r="T334" s="3">
        <v>0.0</v>
      </c>
    </row>
    <row r="335">
      <c r="A335" s="8">
        <v>162228.0</v>
      </c>
      <c r="B335" s="6" t="s">
        <v>31</v>
      </c>
      <c r="C335" s="5" t="s">
        <v>24</v>
      </c>
      <c r="D335" s="5">
        <v>2433.0</v>
      </c>
      <c r="E335" s="5">
        <v>86.0</v>
      </c>
      <c r="F335" s="5">
        <v>403.0</v>
      </c>
      <c r="G335" s="5">
        <v>459.0</v>
      </c>
      <c r="H335" s="5">
        <v>449.0</v>
      </c>
      <c r="I335" s="5">
        <v>502.0</v>
      </c>
      <c r="J335" s="5">
        <v>18284.0</v>
      </c>
      <c r="K335" s="5">
        <v>18.0</v>
      </c>
      <c r="L335" s="5">
        <v>41.0</v>
      </c>
      <c r="M335" s="8">
        <v>6.266666667</v>
      </c>
      <c r="N335" s="9" t="str">
        <f>VLOOKUP(A335,'NEW file_4_merged_3'!$A$2:$Q$2007,14,)</f>
        <v>#N/A</v>
      </c>
      <c r="O335" s="10" t="str">
        <f>VLOOKUP(A335,'NEW file_4_merged_3'!$A$2:$Q$2007,15,)</f>
        <v>#N/A</v>
      </c>
      <c r="Q335" s="9" t="str">
        <f>VLOOKUP(A335,'NEW file_4_merged_3'!$A$2:$Q$2007,16,)</f>
        <v>#N/A</v>
      </c>
      <c r="T335" s="3">
        <v>0.0</v>
      </c>
    </row>
    <row r="336">
      <c r="A336" s="8">
        <v>159174.0</v>
      </c>
      <c r="B336" s="6" t="s">
        <v>31</v>
      </c>
      <c r="C336" s="5" t="s">
        <v>24</v>
      </c>
      <c r="D336" s="5">
        <v>2300.0</v>
      </c>
      <c r="E336" s="5">
        <v>68.0</v>
      </c>
      <c r="F336" s="5">
        <v>311.0</v>
      </c>
      <c r="G336" s="5">
        <v>345.0</v>
      </c>
      <c r="H336" s="5">
        <v>350.0</v>
      </c>
      <c r="I336" s="5">
        <v>375.0</v>
      </c>
      <c r="J336" s="5">
        <v>16133.0</v>
      </c>
      <c r="K336" s="5">
        <v>27.0</v>
      </c>
      <c r="L336" s="5">
        <v>42.0</v>
      </c>
      <c r="M336" s="8">
        <v>5.533333333</v>
      </c>
      <c r="N336" s="9" t="str">
        <f>VLOOKUP(A336,'NEW file_4_merged_3'!$A$2:$Q$2007,14,)</f>
        <v>#N/A</v>
      </c>
      <c r="O336" s="10" t="str">
        <f>VLOOKUP(A336,'NEW file_4_merged_3'!$A$2:$Q$2007,15,)</f>
        <v>#N/A</v>
      </c>
      <c r="Q336" s="9" t="str">
        <f>VLOOKUP(A336,'NEW file_4_merged_3'!$A$2:$Q$2007,16,)</f>
        <v>#N/A</v>
      </c>
      <c r="T336" s="3">
        <v>0.0</v>
      </c>
    </row>
    <row r="337">
      <c r="A337" s="8">
        <v>156903.0</v>
      </c>
      <c r="B337" s="6" t="s">
        <v>31</v>
      </c>
      <c r="C337" s="5" t="s">
        <v>24</v>
      </c>
      <c r="D337" s="5">
        <v>2883.0</v>
      </c>
      <c r="E337" s="5">
        <v>89.0</v>
      </c>
      <c r="F337" s="5">
        <v>501.0</v>
      </c>
      <c r="G337" s="5">
        <v>532.0</v>
      </c>
      <c r="H337" s="5">
        <v>588.0</v>
      </c>
      <c r="I337" s="5">
        <v>649.0</v>
      </c>
      <c r="J337" s="5">
        <v>34012.0</v>
      </c>
      <c r="K337" s="5">
        <v>25.0</v>
      </c>
      <c r="L337" s="5">
        <v>28.0</v>
      </c>
      <c r="M337" s="8">
        <v>13.33333333</v>
      </c>
      <c r="N337" s="9" t="str">
        <f>VLOOKUP(A337,'NEW file_4_merged_3'!$A$2:$Q$2007,14,)</f>
        <v>#N/A</v>
      </c>
      <c r="O337" s="10" t="str">
        <f>VLOOKUP(A337,'NEW file_4_merged_3'!$A$2:$Q$2007,15,)</f>
        <v>#N/A</v>
      </c>
      <c r="Q337" s="9" t="str">
        <f>VLOOKUP(A337,'NEW file_4_merged_3'!$A$2:$Q$2007,16,)</f>
        <v>#N/A</v>
      </c>
      <c r="T337" s="3">
        <v>0.0</v>
      </c>
    </row>
    <row r="338">
      <c r="A338" s="8">
        <v>160863.0</v>
      </c>
      <c r="B338" s="6" t="s">
        <v>31</v>
      </c>
      <c r="C338" s="5" t="s">
        <v>24</v>
      </c>
      <c r="D338" s="5">
        <v>1709.0</v>
      </c>
      <c r="E338" s="5">
        <v>13.0</v>
      </c>
      <c r="F338" s="5">
        <v>368.0</v>
      </c>
      <c r="G338" s="5">
        <v>422.0</v>
      </c>
      <c r="H338" s="5">
        <v>408.0</v>
      </c>
      <c r="I338" s="5">
        <v>454.0</v>
      </c>
      <c r="J338" s="5">
        <v>14118.0</v>
      </c>
      <c r="K338" s="5">
        <v>23.0</v>
      </c>
      <c r="L338" s="5">
        <v>48.0</v>
      </c>
      <c r="M338" s="8">
        <v>7.176470588</v>
      </c>
      <c r="N338" s="9" t="str">
        <f>VLOOKUP(A338,'NEW file_4_merged_3'!$A$2:$Q$2007,14,)</f>
        <v>#N/A</v>
      </c>
      <c r="O338" s="10" t="str">
        <f>VLOOKUP(A338,'NEW file_4_merged_3'!$A$2:$Q$2007,15,)</f>
        <v>#N/A</v>
      </c>
      <c r="Q338" s="9" t="str">
        <f>VLOOKUP(A338,'NEW file_4_merged_3'!$A$2:$Q$2007,16,)</f>
        <v>#N/A</v>
      </c>
      <c r="T338" s="3">
        <v>0.0</v>
      </c>
    </row>
    <row r="339">
      <c r="A339" s="8">
        <v>170563.0</v>
      </c>
      <c r="B339" s="6" t="s">
        <v>31</v>
      </c>
      <c r="C339" s="5" t="s">
        <v>22</v>
      </c>
      <c r="D339" s="5">
        <v>2307.0</v>
      </c>
      <c r="E339" s="5">
        <v>83.0</v>
      </c>
      <c r="F339" s="5">
        <v>477.0</v>
      </c>
      <c r="G339" s="5">
        <v>478.0</v>
      </c>
      <c r="H339" s="5">
        <v>490.0</v>
      </c>
      <c r="I339" s="5">
        <v>499.0</v>
      </c>
      <c r="J339" s="5">
        <v>14345.0</v>
      </c>
      <c r="K339" s="5">
        <v>13.0</v>
      </c>
      <c r="L339" s="5">
        <v>58.0</v>
      </c>
      <c r="M339" s="8">
        <v>3.214285714</v>
      </c>
      <c r="N339" s="9" t="str">
        <f>VLOOKUP(A339,'NEW file_4_merged_3'!$A$2:$Q$2007,14,)</f>
        <v>#N/A</v>
      </c>
      <c r="O339" s="10" t="str">
        <f>VLOOKUP(A339,'NEW file_4_merged_3'!$A$2:$Q$2007,15,)</f>
        <v>#N/A</v>
      </c>
      <c r="Q339" s="9" t="str">
        <f>VLOOKUP(A339,'NEW file_4_merged_3'!$A$2:$Q$2007,16,)</f>
        <v>#N/A</v>
      </c>
      <c r="T339" s="3">
        <v>0.0</v>
      </c>
    </row>
    <row r="340">
      <c r="A340" s="8">
        <v>158506.0</v>
      </c>
      <c r="B340" s="6" t="s">
        <v>31</v>
      </c>
      <c r="C340" s="6" t="s">
        <v>27</v>
      </c>
      <c r="D340" s="5">
        <v>1069.0</v>
      </c>
      <c r="E340" s="7"/>
      <c r="F340" s="5">
        <v>267.0</v>
      </c>
      <c r="G340" s="5">
        <v>320.0</v>
      </c>
      <c r="H340" s="5">
        <v>318.0</v>
      </c>
      <c r="I340" s="5">
        <v>369.0</v>
      </c>
      <c r="J340" s="5">
        <v>11849.0</v>
      </c>
      <c r="K340" s="5">
        <v>11.0</v>
      </c>
      <c r="L340" s="5">
        <v>59.0</v>
      </c>
      <c r="M340" s="8">
        <v>8.222222222</v>
      </c>
      <c r="N340" s="9" t="str">
        <f>VLOOKUP(A340,'NEW file_4_merged_3'!$A$2:$Q$2007,14,)</f>
        <v>#N/A</v>
      </c>
      <c r="O340" s="10" t="str">
        <f>VLOOKUP(A340,'NEW file_4_merged_3'!$A$2:$Q$2007,15,)</f>
        <v>#N/A</v>
      </c>
      <c r="Q340" s="9" t="str">
        <f>VLOOKUP(A340,'NEW file_4_merged_3'!$A$2:$Q$2007,16,)</f>
        <v>#N/A</v>
      </c>
      <c r="T340" s="3">
        <v>0.0</v>
      </c>
    </row>
    <row r="341">
      <c r="A341" s="8">
        <v>164175.0</v>
      </c>
      <c r="B341" s="6" t="s">
        <v>31</v>
      </c>
      <c r="C341" s="5" t="s">
        <v>24</v>
      </c>
      <c r="D341" s="5">
        <v>1248.0</v>
      </c>
      <c r="E341" s="5">
        <v>1.0</v>
      </c>
      <c r="F341" s="5">
        <v>289.0</v>
      </c>
      <c r="G341" s="5">
        <v>348.0</v>
      </c>
      <c r="H341" s="5">
        <v>346.0</v>
      </c>
      <c r="I341" s="5">
        <v>379.0</v>
      </c>
      <c r="J341" s="5">
        <v>17282.0</v>
      </c>
      <c r="K341" s="5">
        <v>6.0</v>
      </c>
      <c r="L341" s="5">
        <v>47.0</v>
      </c>
      <c r="M341" s="8">
        <v>7.5</v>
      </c>
      <c r="N341" s="9" t="str">
        <f>VLOOKUP(A341,'NEW file_4_merged_3'!$A$2:$Q$2007,14,)</f>
        <v>#N/A</v>
      </c>
      <c r="O341" s="10" t="str">
        <f>VLOOKUP(A341,'NEW file_4_merged_3'!$A$2:$Q$2007,15,)</f>
        <v>#N/A</v>
      </c>
      <c r="Q341" s="9" t="str">
        <f>VLOOKUP(A341,'NEW file_4_merged_3'!$A$2:$Q$2007,16,)</f>
        <v>#N/A</v>
      </c>
      <c r="T341" s="3">
        <v>0.0</v>
      </c>
    </row>
    <row r="342">
      <c r="A342" s="8">
        <v>145120.0</v>
      </c>
      <c r="B342" s="6" t="s">
        <v>31</v>
      </c>
      <c r="C342" s="5" t="s">
        <v>24</v>
      </c>
      <c r="D342" s="5">
        <v>1654.0</v>
      </c>
      <c r="E342" s="5">
        <v>20.0</v>
      </c>
      <c r="F342" s="5">
        <v>159.0</v>
      </c>
      <c r="G342" s="5">
        <v>203.0</v>
      </c>
      <c r="H342" s="5">
        <v>266.0</v>
      </c>
      <c r="I342" s="5">
        <v>313.0</v>
      </c>
      <c r="J342" s="5">
        <v>8018.0</v>
      </c>
      <c r="K342" s="5">
        <v>32.0</v>
      </c>
      <c r="L342" s="5">
        <v>44.0</v>
      </c>
      <c r="M342" s="8">
        <v>10.0</v>
      </c>
      <c r="N342" s="9" t="str">
        <f>VLOOKUP(A342,'NEW file_4_merged_3'!$A$2:$Q$2007,14,)</f>
        <v>#N/A</v>
      </c>
      <c r="O342" s="10" t="str">
        <f>VLOOKUP(A342,'NEW file_4_merged_3'!$A$2:$Q$2007,15,)</f>
        <v>#N/A</v>
      </c>
      <c r="Q342" s="9" t="str">
        <f>VLOOKUP(A342,'NEW file_4_merged_3'!$A$2:$Q$2007,16,)</f>
        <v>#N/A</v>
      </c>
      <c r="T342" s="3">
        <v>0.0</v>
      </c>
    </row>
    <row r="343">
      <c r="A343" s="8">
        <v>148354.0</v>
      </c>
      <c r="B343" s="6" t="s">
        <v>31</v>
      </c>
      <c r="C343" s="5" t="s">
        <v>24</v>
      </c>
      <c r="D343" s="5">
        <v>1914.0</v>
      </c>
      <c r="E343" s="5">
        <v>46.0</v>
      </c>
      <c r="F343" s="5">
        <v>351.0</v>
      </c>
      <c r="G343" s="5">
        <v>399.0</v>
      </c>
      <c r="H343" s="5">
        <v>392.0</v>
      </c>
      <c r="I343" s="5">
        <v>437.0</v>
      </c>
      <c r="J343" s="5">
        <v>18951.0</v>
      </c>
      <c r="K343" s="5">
        <v>6.0</v>
      </c>
      <c r="L343" s="5">
        <v>51.0</v>
      </c>
      <c r="M343" s="8">
        <v>9.090909091</v>
      </c>
      <c r="N343" s="9" t="str">
        <f>VLOOKUP(A343,'NEW file_4_merged_3'!$A$2:$Q$2007,14,)</f>
        <v>#N/A</v>
      </c>
      <c r="O343" s="10" t="str">
        <f>VLOOKUP(A343,'NEW file_4_merged_3'!$A$2:$Q$2007,15,)</f>
        <v>#N/A</v>
      </c>
      <c r="Q343" s="9" t="str">
        <f>VLOOKUP(A343,'NEW file_4_merged_3'!$A$2:$Q$2007,16,)</f>
        <v>#N/A</v>
      </c>
      <c r="T343" s="3">
        <v>0.0</v>
      </c>
    </row>
    <row r="344">
      <c r="A344" s="8">
        <v>107613.0</v>
      </c>
      <c r="B344" s="6" t="s">
        <v>31</v>
      </c>
      <c r="C344" s="5" t="s">
        <v>24</v>
      </c>
      <c r="D344" s="5">
        <v>5619.0</v>
      </c>
      <c r="E344" s="5">
        <v>97.0</v>
      </c>
      <c r="F344" s="5">
        <v>572.0</v>
      </c>
      <c r="G344" s="5">
        <v>942.0</v>
      </c>
      <c r="H344" s="5">
        <v>649.0</v>
      </c>
      <c r="I344" s="5">
        <v>995.0</v>
      </c>
      <c r="J344" s="5">
        <v>43978.0</v>
      </c>
      <c r="K344" s="5">
        <v>6.0</v>
      </c>
      <c r="L344" s="5">
        <v>33.0</v>
      </c>
      <c r="M344" s="8">
        <v>12.54545455</v>
      </c>
      <c r="N344" s="9" t="str">
        <f>VLOOKUP(A344,'NEW file_4_merged_3'!$A$2:$Q$2007,14,)</f>
        <v>#N/A</v>
      </c>
      <c r="O344" s="10" t="str">
        <f>VLOOKUP(A344,'NEW file_4_merged_3'!$A$2:$Q$2007,15,)</f>
        <v>#N/A</v>
      </c>
      <c r="Q344" s="9" t="str">
        <f>VLOOKUP(A344,'NEW file_4_merged_3'!$A$2:$Q$2007,16,)</f>
        <v>#N/A</v>
      </c>
      <c r="T344" s="3">
        <v>0.0</v>
      </c>
    </row>
    <row r="345">
      <c r="A345" s="8">
        <v>165302.0</v>
      </c>
      <c r="B345" s="6" t="s">
        <v>31</v>
      </c>
      <c r="C345" s="6" t="s">
        <v>27</v>
      </c>
      <c r="D345" s="5">
        <v>2206.0</v>
      </c>
      <c r="E345" s="5">
        <v>72.0</v>
      </c>
      <c r="F345" s="5">
        <v>574.0</v>
      </c>
      <c r="G345" s="5">
        <v>567.0</v>
      </c>
      <c r="H345" s="5">
        <v>583.0</v>
      </c>
      <c r="I345" s="5">
        <v>562.0</v>
      </c>
      <c r="J345" s="5">
        <v>12225.0</v>
      </c>
      <c r="K345" s="5">
        <v>39.0</v>
      </c>
      <c r="L345" s="5">
        <v>40.0</v>
      </c>
      <c r="M345" s="8">
        <v>8.428571429</v>
      </c>
      <c r="N345" s="9" t="str">
        <f>VLOOKUP(A345,'NEW file_4_merged_3'!$A$2:$Q$2007,14,)</f>
        <v>#N/A</v>
      </c>
      <c r="O345" s="10" t="str">
        <f>VLOOKUP(A345,'NEW file_4_merged_3'!$A$2:$Q$2007,15,)</f>
        <v>#N/A</v>
      </c>
      <c r="Q345" s="9" t="str">
        <f>VLOOKUP(A345,'NEW file_4_merged_3'!$A$2:$Q$2007,16,)</f>
        <v>#N/A</v>
      </c>
      <c r="T345" s="3">
        <v>0.0</v>
      </c>
    </row>
    <row r="346">
      <c r="A346" s="8">
        <v>152990.0</v>
      </c>
      <c r="B346" s="6" t="s">
        <v>31</v>
      </c>
      <c r="C346" s="5" t="s">
        <v>22</v>
      </c>
      <c r="D346" s="5">
        <v>2238.0</v>
      </c>
      <c r="E346" s="5">
        <v>75.0</v>
      </c>
      <c r="F346" s="5">
        <v>580.0</v>
      </c>
      <c r="G346" s="5">
        <v>602.0</v>
      </c>
      <c r="H346" s="5">
        <v>587.0</v>
      </c>
      <c r="I346" s="5">
        <v>605.0</v>
      </c>
      <c r="J346" s="5">
        <v>18247.0</v>
      </c>
      <c r="K346" s="5">
        <v>9.0</v>
      </c>
      <c r="L346" s="5">
        <v>50.0</v>
      </c>
      <c r="M346" s="8">
        <v>3.25</v>
      </c>
      <c r="N346" s="9" t="str">
        <f>VLOOKUP(A346,'NEW file_4_merged_3'!$A$2:$Q$2007,14,)</f>
        <v>#N/A</v>
      </c>
      <c r="O346" s="10" t="str">
        <f>VLOOKUP(A346,'NEW file_4_merged_3'!$A$2:$Q$2007,15,)</f>
        <v>#N/A</v>
      </c>
      <c r="Q346" s="9" t="str">
        <f>VLOOKUP(A346,'NEW file_4_merged_3'!$A$2:$Q$2007,16,)</f>
        <v>#N/A</v>
      </c>
      <c r="T346" s="3">
        <v>0.0</v>
      </c>
    </row>
    <row r="347">
      <c r="A347" s="8">
        <v>4522.0</v>
      </c>
      <c r="B347" s="6" t="s">
        <v>31</v>
      </c>
      <c r="C347" s="6" t="s">
        <v>27</v>
      </c>
      <c r="D347" s="5">
        <v>2811.0</v>
      </c>
      <c r="E347" s="5">
        <v>72.0</v>
      </c>
      <c r="F347" s="5">
        <v>524.0</v>
      </c>
      <c r="G347" s="5">
        <v>577.0</v>
      </c>
      <c r="H347" s="5">
        <v>599.0</v>
      </c>
      <c r="I347" s="5">
        <v>645.0</v>
      </c>
      <c r="J347" s="5">
        <v>23861.0</v>
      </c>
      <c r="K347" s="5">
        <v>8.0</v>
      </c>
      <c r="L347" s="5">
        <v>60.0</v>
      </c>
      <c r="M347" s="8">
        <v>11.08333333</v>
      </c>
      <c r="N347" s="9" t="str">
        <f>VLOOKUP(A347,'NEW file_4_merged_3'!$A$2:$Q$2007,14,)</f>
        <v>#N/A</v>
      </c>
      <c r="O347" s="10" t="str">
        <f>VLOOKUP(A347,'NEW file_4_merged_3'!$A$2:$Q$2007,15,)</f>
        <v>#N/A</v>
      </c>
      <c r="Q347" s="9" t="str">
        <f>VLOOKUP(A347,'NEW file_4_merged_3'!$A$2:$Q$2007,16,)</f>
        <v>#N/A</v>
      </c>
      <c r="T347" s="3">
        <v>0.0</v>
      </c>
    </row>
    <row r="348">
      <c r="A348" s="8">
        <v>158058.0</v>
      </c>
      <c r="B348" s="6" t="s">
        <v>31</v>
      </c>
      <c r="C348" s="5" t="s">
        <v>24</v>
      </c>
      <c r="D348" s="5">
        <v>1775.0</v>
      </c>
      <c r="E348" s="5">
        <v>14.0</v>
      </c>
      <c r="F348" s="5">
        <v>445.0</v>
      </c>
      <c r="G348" s="5">
        <v>443.0</v>
      </c>
      <c r="H348" s="5">
        <v>490.0</v>
      </c>
      <c r="I348" s="5">
        <v>469.0</v>
      </c>
      <c r="J348" s="5">
        <v>15256.0</v>
      </c>
      <c r="K348" s="5">
        <v>13.0</v>
      </c>
      <c r="L348" s="5">
        <v>46.0</v>
      </c>
      <c r="M348" s="8">
        <v>10.0</v>
      </c>
      <c r="N348" s="9" t="str">
        <f>VLOOKUP(A348,'NEW file_4_merged_3'!$A$2:$Q$2007,14,)</f>
        <v>#N/A</v>
      </c>
      <c r="O348" s="10" t="str">
        <f>VLOOKUP(A348,'NEW file_4_merged_3'!$A$2:$Q$2007,15,)</f>
        <v>#N/A</v>
      </c>
      <c r="Q348" s="9" t="str">
        <f>VLOOKUP(A348,'NEW file_4_merged_3'!$A$2:$Q$2007,16,)</f>
        <v>#N/A</v>
      </c>
      <c r="T348" s="3">
        <v>0.0</v>
      </c>
    </row>
    <row r="349">
      <c r="A349" s="8">
        <v>148166.0</v>
      </c>
      <c r="B349" s="6" t="s">
        <v>31</v>
      </c>
      <c r="C349" s="5" t="s">
        <v>22</v>
      </c>
      <c r="D349" s="5">
        <v>2356.0</v>
      </c>
      <c r="E349" s="5">
        <v>83.0</v>
      </c>
      <c r="F349" s="5">
        <v>523.0</v>
      </c>
      <c r="G349" s="5">
        <v>560.0</v>
      </c>
      <c r="H349" s="5">
        <v>560.0</v>
      </c>
      <c r="I349" s="5">
        <v>615.0</v>
      </c>
      <c r="J349" s="5">
        <v>21871.0</v>
      </c>
      <c r="K349" s="5">
        <v>8.0</v>
      </c>
      <c r="L349" s="5">
        <v>49.0</v>
      </c>
      <c r="M349" s="8">
        <v>16.09090909</v>
      </c>
      <c r="N349" s="9" t="str">
        <f>VLOOKUP(A349,'NEW file_4_merged_3'!$A$2:$Q$2007,14,)</f>
        <v>#N/A</v>
      </c>
      <c r="O349" s="10" t="str">
        <f>VLOOKUP(A349,'NEW file_4_merged_3'!$A$2:$Q$2007,15,)</f>
        <v>#N/A</v>
      </c>
      <c r="Q349" s="9" t="str">
        <f>VLOOKUP(A349,'NEW file_4_merged_3'!$A$2:$Q$2007,16,)</f>
        <v>#N/A</v>
      </c>
      <c r="T349" s="3">
        <v>0.0</v>
      </c>
    </row>
    <row r="350">
      <c r="A350" s="8">
        <v>153864.0</v>
      </c>
      <c r="B350" s="6" t="s">
        <v>31</v>
      </c>
      <c r="C350" s="5" t="s">
        <v>22</v>
      </c>
      <c r="D350" s="5">
        <v>1685.0</v>
      </c>
      <c r="E350" s="5">
        <v>16.0</v>
      </c>
      <c r="F350" s="5">
        <v>430.0</v>
      </c>
      <c r="G350" s="5">
        <v>479.0</v>
      </c>
      <c r="H350" s="5">
        <v>449.0</v>
      </c>
      <c r="I350" s="5">
        <v>540.0</v>
      </c>
      <c r="J350" s="5">
        <v>15765.0</v>
      </c>
      <c r="K350" s="5">
        <v>19.0</v>
      </c>
      <c r="L350" s="5">
        <v>33.0</v>
      </c>
      <c r="M350" s="8">
        <v>7.611111111</v>
      </c>
      <c r="N350" s="9" t="str">
        <f>VLOOKUP(A350,'NEW file_4_merged_3'!$A$2:$Q$2007,14,)</f>
        <v>#N/A</v>
      </c>
      <c r="O350" s="10" t="str">
        <f>VLOOKUP(A350,'NEW file_4_merged_3'!$A$2:$Q$2007,15,)</f>
        <v>#N/A</v>
      </c>
      <c r="Q350" s="9" t="str">
        <f>VLOOKUP(A350,'NEW file_4_merged_3'!$A$2:$Q$2007,16,)</f>
        <v>#N/A</v>
      </c>
      <c r="T350" s="3">
        <v>0.0</v>
      </c>
    </row>
    <row r="351">
      <c r="A351" s="8">
        <v>145496.0</v>
      </c>
      <c r="B351" s="6" t="s">
        <v>31</v>
      </c>
      <c r="C351" s="5" t="s">
        <v>24</v>
      </c>
      <c r="D351" s="5">
        <v>5372.0</v>
      </c>
      <c r="E351" s="5">
        <v>97.0</v>
      </c>
      <c r="F351" s="5">
        <v>673.0</v>
      </c>
      <c r="G351" s="5">
        <v>845.0</v>
      </c>
      <c r="H351" s="5">
        <v>801.0</v>
      </c>
      <c r="I351" s="5">
        <v>892.0</v>
      </c>
      <c r="J351" s="5">
        <v>44570.0</v>
      </c>
      <c r="K351" s="5">
        <v>16.0</v>
      </c>
      <c r="L351" s="5">
        <v>42.0</v>
      </c>
      <c r="M351" s="8">
        <v>18.75</v>
      </c>
      <c r="N351" s="9" t="str">
        <f>VLOOKUP(A351,'NEW file_4_merged_3'!$A$2:$Q$2007,14,)</f>
        <v>#N/A</v>
      </c>
      <c r="O351" s="10" t="str">
        <f>VLOOKUP(A351,'NEW file_4_merged_3'!$A$2:$Q$2007,15,)</f>
        <v>#N/A</v>
      </c>
      <c r="Q351" s="9" t="str">
        <f>VLOOKUP(A351,'NEW file_4_merged_3'!$A$2:$Q$2007,16,)</f>
        <v>#N/A</v>
      </c>
      <c r="T351" s="3">
        <v>0.0</v>
      </c>
    </row>
    <row r="352">
      <c r="A352" s="8">
        <v>142554.0</v>
      </c>
      <c r="B352" s="6" t="s">
        <v>31</v>
      </c>
      <c r="C352" s="5" t="s">
        <v>24</v>
      </c>
      <c r="D352" s="5">
        <v>3370.0</v>
      </c>
      <c r="E352" s="5">
        <v>88.0</v>
      </c>
      <c r="F352" s="5">
        <v>763.0</v>
      </c>
      <c r="G352" s="5">
        <v>824.0</v>
      </c>
      <c r="H352" s="5">
        <v>824.0</v>
      </c>
      <c r="I352" s="5">
        <v>871.0</v>
      </c>
      <c r="J352" s="5">
        <v>32072.0</v>
      </c>
      <c r="K352" s="5">
        <v>16.0</v>
      </c>
      <c r="L352" s="5">
        <v>33.0</v>
      </c>
      <c r="M352" s="8">
        <v>9.888888889</v>
      </c>
      <c r="N352" s="9" t="str">
        <f>VLOOKUP(A352,'NEW file_4_merged_3'!$A$2:$Q$2007,14,)</f>
        <v>#N/A</v>
      </c>
      <c r="O352" s="10" t="str">
        <f>VLOOKUP(A352,'NEW file_4_merged_3'!$A$2:$Q$2007,15,)</f>
        <v>#N/A</v>
      </c>
      <c r="Q352" s="9" t="str">
        <f>VLOOKUP(A352,'NEW file_4_merged_3'!$A$2:$Q$2007,16,)</f>
        <v>#N/A</v>
      </c>
      <c r="T352" s="3">
        <v>0.0</v>
      </c>
    </row>
    <row r="353">
      <c r="A353" s="8">
        <v>1549.0</v>
      </c>
      <c r="B353" s="6" t="s">
        <v>31</v>
      </c>
      <c r="C353" s="5" t="s">
        <v>22</v>
      </c>
      <c r="D353" s="5">
        <v>2803.0</v>
      </c>
      <c r="E353" s="5">
        <v>88.0</v>
      </c>
      <c r="F353" s="5">
        <v>555.0</v>
      </c>
      <c r="G353" s="5">
        <v>616.0</v>
      </c>
      <c r="H353" s="5">
        <v>546.0</v>
      </c>
      <c r="I353" s="5">
        <v>620.0</v>
      </c>
      <c r="J353" s="5">
        <v>17655.0</v>
      </c>
      <c r="K353" s="5">
        <v>15.0</v>
      </c>
      <c r="L353" s="5">
        <v>52.0</v>
      </c>
      <c r="M353" s="8">
        <v>12.2</v>
      </c>
      <c r="N353" s="9" t="str">
        <f>VLOOKUP(A353,'NEW file_4_merged_3'!$A$2:$Q$2007,14,)</f>
        <v>#N/A</v>
      </c>
      <c r="O353" s="10" t="str">
        <f>VLOOKUP(A353,'NEW file_4_merged_3'!$A$2:$Q$2007,15,)</f>
        <v>#N/A</v>
      </c>
      <c r="Q353" s="9" t="str">
        <f>VLOOKUP(A353,'NEW file_4_merged_3'!$A$2:$Q$2007,16,)</f>
        <v>#N/A</v>
      </c>
      <c r="T353" s="3">
        <v>0.0</v>
      </c>
    </row>
    <row r="354">
      <c r="A354" s="8">
        <v>170912.0</v>
      </c>
      <c r="B354" s="6" t="s">
        <v>31</v>
      </c>
      <c r="C354" s="5" t="s">
        <v>22</v>
      </c>
      <c r="D354" s="5">
        <v>1811.0</v>
      </c>
      <c r="E354" s="5">
        <v>33.0</v>
      </c>
      <c r="F354" s="5">
        <v>350.0</v>
      </c>
      <c r="G354" s="5">
        <v>405.0</v>
      </c>
      <c r="H354" s="5">
        <v>440.0</v>
      </c>
      <c r="I354" s="5">
        <v>466.0</v>
      </c>
      <c r="J354" s="5">
        <v>18591.0</v>
      </c>
      <c r="K354" s="5">
        <v>12.0</v>
      </c>
      <c r="L354" s="5">
        <v>52.0</v>
      </c>
      <c r="M354" s="8">
        <v>13.75</v>
      </c>
      <c r="N354" s="9" t="str">
        <f>VLOOKUP(A354,'NEW file_4_merged_3'!$A$2:$Q$2007,14,)</f>
        <v>#N/A</v>
      </c>
      <c r="O354" s="10" t="str">
        <f>VLOOKUP(A354,'NEW file_4_merged_3'!$A$2:$Q$2007,15,)</f>
        <v>#N/A</v>
      </c>
      <c r="Q354" s="9" t="str">
        <f>VLOOKUP(A354,'NEW file_4_merged_3'!$A$2:$Q$2007,16,)</f>
        <v>#N/A</v>
      </c>
      <c r="T354" s="3">
        <v>0.0</v>
      </c>
    </row>
    <row r="355">
      <c r="A355" s="8">
        <v>165746.0</v>
      </c>
      <c r="B355" s="6" t="s">
        <v>31</v>
      </c>
      <c r="C355" s="5" t="s">
        <v>22</v>
      </c>
      <c r="D355" s="5">
        <v>5863.0</v>
      </c>
      <c r="E355" s="5">
        <v>98.0</v>
      </c>
      <c r="F355" s="5">
        <v>1500.0</v>
      </c>
      <c r="G355" s="5">
        <v>1500.0</v>
      </c>
      <c r="H355" s="5">
        <v>1146.0</v>
      </c>
      <c r="I355" s="5">
        <v>1150.0</v>
      </c>
      <c r="J355" s="5">
        <v>174523.0</v>
      </c>
      <c r="K355" s="5">
        <v>20.0</v>
      </c>
      <c r="L355" s="5">
        <v>40.0</v>
      </c>
      <c r="M355" s="8">
        <v>50.0</v>
      </c>
      <c r="N355" s="9" t="str">
        <f>VLOOKUP(A355,'NEW file_4_merged_3'!$A$2:$Q$2007,14,)</f>
        <v>#N/A</v>
      </c>
      <c r="O355" s="10" t="str">
        <f>VLOOKUP(A355,'NEW file_4_merged_3'!$A$2:$Q$2007,15,)</f>
        <v>#N/A</v>
      </c>
      <c r="Q355" s="9" t="str">
        <f>VLOOKUP(A355,'NEW file_4_merged_3'!$A$2:$Q$2007,16,)</f>
        <v>#N/A</v>
      </c>
      <c r="T355" s="3">
        <v>0.0</v>
      </c>
    </row>
    <row r="356">
      <c r="A356" s="8">
        <v>189520.0</v>
      </c>
      <c r="B356" s="6" t="s">
        <v>31</v>
      </c>
      <c r="C356" s="5" t="s">
        <v>22</v>
      </c>
      <c r="D356" s="5">
        <v>1896.0</v>
      </c>
      <c r="E356" s="5">
        <v>45.0</v>
      </c>
      <c r="F356" s="5">
        <v>502.0</v>
      </c>
      <c r="G356" s="5">
        <v>511.0</v>
      </c>
      <c r="H356" s="5">
        <v>548.0</v>
      </c>
      <c r="I356" s="5">
        <v>555.0</v>
      </c>
      <c r="J356" s="5">
        <v>17405.0</v>
      </c>
      <c r="K356" s="5">
        <v>6.0</v>
      </c>
      <c r="L356" s="5">
        <v>56.0</v>
      </c>
      <c r="M356" s="8">
        <v>15.0</v>
      </c>
      <c r="N356" s="9" t="str">
        <f>VLOOKUP(A356,'NEW file_4_merged_3'!$A$2:$Q$2007,14,)</f>
        <v>#N/A</v>
      </c>
      <c r="O356" s="10" t="str">
        <f>VLOOKUP(A356,'NEW file_4_merged_3'!$A$2:$Q$2007,15,)</f>
        <v>#N/A</v>
      </c>
      <c r="Q356" s="9" t="str">
        <f>VLOOKUP(A356,'NEW file_4_merged_3'!$A$2:$Q$2007,16,)</f>
        <v>#N/A</v>
      </c>
      <c r="T356" s="3">
        <v>0.0</v>
      </c>
    </row>
    <row r="357">
      <c r="A357" s="8">
        <v>5881.0</v>
      </c>
      <c r="B357" s="6" t="s">
        <v>31</v>
      </c>
      <c r="C357" s="5" t="s">
        <v>22</v>
      </c>
      <c r="D357" s="5">
        <v>1429.0</v>
      </c>
      <c r="E357" s="5">
        <v>1.0</v>
      </c>
      <c r="F357" s="5">
        <v>492.0</v>
      </c>
      <c r="G357" s="5">
        <v>497.0</v>
      </c>
      <c r="H357" s="5">
        <v>507.0</v>
      </c>
      <c r="I357" s="5">
        <v>508.0</v>
      </c>
      <c r="J357" s="5">
        <v>14106.0</v>
      </c>
      <c r="K357" s="5">
        <v>15.0</v>
      </c>
      <c r="L357" s="5">
        <v>48.0</v>
      </c>
      <c r="M357" s="8">
        <v>4.75</v>
      </c>
      <c r="N357" s="9" t="str">
        <f>VLOOKUP(A357,'NEW file_4_merged_3'!$A$2:$Q$2007,14,)</f>
        <v>#N/A</v>
      </c>
      <c r="O357" s="10" t="str">
        <f>VLOOKUP(A357,'NEW file_4_merged_3'!$A$2:$Q$2007,15,)</f>
        <v>#N/A</v>
      </c>
      <c r="Q357" s="9" t="str">
        <f>VLOOKUP(A357,'NEW file_4_merged_3'!$A$2:$Q$2007,16,)</f>
        <v>#N/A</v>
      </c>
      <c r="T357" s="3">
        <v>0.0</v>
      </c>
    </row>
    <row r="358">
      <c r="A358" s="8">
        <v>172750.0</v>
      </c>
      <c r="B358" s="6" t="s">
        <v>31</v>
      </c>
      <c r="C358" s="5" t="s">
        <v>22</v>
      </c>
      <c r="D358" s="5">
        <v>4143.0</v>
      </c>
      <c r="E358" s="5">
        <v>97.0</v>
      </c>
      <c r="F358" s="5">
        <v>617.0</v>
      </c>
      <c r="G358" s="5">
        <v>690.0</v>
      </c>
      <c r="H358" s="5">
        <v>704.0</v>
      </c>
      <c r="I358" s="5">
        <v>755.0</v>
      </c>
      <c r="J358" s="5">
        <v>25985.0</v>
      </c>
      <c r="K358" s="5">
        <v>9.0</v>
      </c>
      <c r="L358" s="5">
        <v>59.0</v>
      </c>
      <c r="M358" s="8">
        <v>13.72727273</v>
      </c>
      <c r="N358" s="9" t="str">
        <f>VLOOKUP(A358,'NEW file_4_merged_3'!$A$2:$Q$2007,14,)</f>
        <v>#N/A</v>
      </c>
      <c r="O358" s="10" t="str">
        <f>VLOOKUP(A358,'NEW file_4_merged_3'!$A$2:$Q$2007,15,)</f>
        <v>#N/A</v>
      </c>
      <c r="Q358" s="9" t="str">
        <f>VLOOKUP(A358,'NEW file_4_merged_3'!$A$2:$Q$2007,16,)</f>
        <v>#N/A</v>
      </c>
      <c r="T358" s="3">
        <v>0.0</v>
      </c>
    </row>
    <row r="359">
      <c r="A359" s="8">
        <v>164372.0</v>
      </c>
      <c r="B359" s="6" t="s">
        <v>31</v>
      </c>
      <c r="C359" s="5" t="s">
        <v>22</v>
      </c>
      <c r="D359" s="5">
        <v>2469.0</v>
      </c>
      <c r="E359" s="5">
        <v>71.0</v>
      </c>
      <c r="F359" s="5">
        <v>340.0</v>
      </c>
      <c r="G359" s="5">
        <v>411.0</v>
      </c>
      <c r="H359" s="5">
        <v>475.0</v>
      </c>
      <c r="I359" s="5">
        <v>522.0</v>
      </c>
      <c r="J359" s="5">
        <v>23188.0</v>
      </c>
      <c r="K359" s="5">
        <v>5.0</v>
      </c>
      <c r="L359" s="5">
        <v>54.0</v>
      </c>
      <c r="M359" s="8">
        <v>13.25</v>
      </c>
      <c r="N359" s="9" t="str">
        <f>VLOOKUP(A359,'NEW file_4_merged_3'!$A$2:$Q$2007,14,)</f>
        <v>#N/A</v>
      </c>
      <c r="O359" s="10" t="str">
        <f>VLOOKUP(A359,'NEW file_4_merged_3'!$A$2:$Q$2007,15,)</f>
        <v>#N/A</v>
      </c>
      <c r="Q359" s="9" t="str">
        <f>VLOOKUP(A359,'NEW file_4_merged_3'!$A$2:$Q$2007,16,)</f>
        <v>#N/A</v>
      </c>
      <c r="T359" s="3">
        <v>0.0</v>
      </c>
    </row>
    <row r="360">
      <c r="A360" s="8">
        <v>5140.0</v>
      </c>
      <c r="B360" s="6" t="s">
        <v>31</v>
      </c>
      <c r="C360" s="5" t="s">
        <v>22</v>
      </c>
      <c r="D360" s="5">
        <v>967.0</v>
      </c>
      <c r="E360" s="5">
        <v>11.0</v>
      </c>
      <c r="F360" s="5">
        <v>300.0</v>
      </c>
      <c r="G360" s="5">
        <v>348.0</v>
      </c>
      <c r="H360" s="5">
        <v>342.0</v>
      </c>
      <c r="I360" s="5">
        <v>412.0</v>
      </c>
      <c r="J360" s="5">
        <v>13399.0</v>
      </c>
      <c r="K360" s="5">
        <v>6.0</v>
      </c>
      <c r="L360" s="5">
        <v>58.0</v>
      </c>
      <c r="M360" s="8">
        <v>18.66666667</v>
      </c>
      <c r="N360" s="9" t="str">
        <f>VLOOKUP(A360,'NEW file_4_merged_3'!$A$2:$Q$2007,14,)</f>
        <v>#N/A</v>
      </c>
      <c r="O360" s="10" t="str">
        <f>VLOOKUP(A360,'NEW file_4_merged_3'!$A$2:$Q$2007,15,)</f>
        <v>#N/A</v>
      </c>
      <c r="Q360" s="9" t="str">
        <f>VLOOKUP(A360,'NEW file_4_merged_3'!$A$2:$Q$2007,16,)</f>
        <v>#N/A</v>
      </c>
      <c r="T360" s="3">
        <v>0.0</v>
      </c>
    </row>
    <row r="361">
      <c r="A361" s="8">
        <v>147936.0</v>
      </c>
      <c r="B361" s="6" t="s">
        <v>31</v>
      </c>
      <c r="C361" s="5" t="s">
        <v>22</v>
      </c>
      <c r="D361" s="5">
        <v>1861.0</v>
      </c>
      <c r="E361" s="5">
        <v>38.0</v>
      </c>
      <c r="F361" s="5">
        <v>402.0</v>
      </c>
      <c r="G361" s="5">
        <v>499.0</v>
      </c>
      <c r="H361" s="5">
        <v>461.0</v>
      </c>
      <c r="I361" s="5">
        <v>527.0</v>
      </c>
      <c r="J361" s="5">
        <v>22794.0</v>
      </c>
      <c r="K361" s="5">
        <v>12.0</v>
      </c>
      <c r="L361" s="5">
        <v>49.0</v>
      </c>
      <c r="M361" s="8">
        <v>14.0</v>
      </c>
      <c r="N361" s="9" t="str">
        <f>VLOOKUP(A361,'NEW file_4_merged_3'!$A$2:$Q$2007,14,)</f>
        <v>#N/A</v>
      </c>
      <c r="O361" s="10" t="str">
        <f>VLOOKUP(A361,'NEW file_4_merged_3'!$A$2:$Q$2007,15,)</f>
        <v>#N/A</v>
      </c>
      <c r="Q361" s="9" t="str">
        <f>VLOOKUP(A361,'NEW file_4_merged_3'!$A$2:$Q$2007,16,)</f>
        <v>#N/A</v>
      </c>
      <c r="T361" s="3">
        <v>0.0</v>
      </c>
    </row>
    <row r="362">
      <c r="A362" s="8">
        <v>152133.0</v>
      </c>
      <c r="B362" s="6" t="s">
        <v>31</v>
      </c>
      <c r="C362" s="5" t="s">
        <v>22</v>
      </c>
      <c r="D362" s="5">
        <v>3247.0</v>
      </c>
      <c r="E362" s="5">
        <v>94.0</v>
      </c>
      <c r="F362" s="5">
        <v>653.0</v>
      </c>
      <c r="G362" s="5">
        <v>666.0</v>
      </c>
      <c r="H362" s="5">
        <v>722.0</v>
      </c>
      <c r="I362" s="5">
        <v>732.0</v>
      </c>
      <c r="J362" s="5">
        <v>24693.0</v>
      </c>
      <c r="K362" s="5">
        <v>5.0</v>
      </c>
      <c r="L362" s="5">
        <v>63.0</v>
      </c>
      <c r="M362" s="8">
        <v>6.147058824</v>
      </c>
      <c r="N362" s="9" t="str">
        <f>VLOOKUP(A362,'NEW file_4_merged_3'!$A$2:$Q$2007,14,)</f>
        <v>#N/A</v>
      </c>
      <c r="O362" s="10" t="str">
        <f>VLOOKUP(A362,'NEW file_4_merged_3'!$A$2:$Q$2007,15,)</f>
        <v>#N/A</v>
      </c>
      <c r="Q362" s="9" t="str">
        <f>VLOOKUP(A362,'NEW file_4_merged_3'!$A$2:$Q$2007,16,)</f>
        <v>#N/A</v>
      </c>
      <c r="T362" s="3">
        <v>0.0</v>
      </c>
    </row>
    <row r="363">
      <c r="A363" s="8">
        <v>144714.0</v>
      </c>
      <c r="B363" s="6" t="s">
        <v>31</v>
      </c>
      <c r="C363" s="5" t="s">
        <v>22</v>
      </c>
      <c r="D363" s="5">
        <v>3511.0</v>
      </c>
      <c r="E363" s="5">
        <v>92.0</v>
      </c>
      <c r="F363" s="5">
        <v>373.0</v>
      </c>
      <c r="G363" s="5">
        <v>452.0</v>
      </c>
      <c r="H363" s="5">
        <v>421.0</v>
      </c>
      <c r="I363" s="5">
        <v>491.0</v>
      </c>
      <c r="J363" s="5">
        <v>23187.0</v>
      </c>
      <c r="K363" s="5">
        <v>44.0</v>
      </c>
      <c r="L363" s="5">
        <v>25.0</v>
      </c>
      <c r="M363" s="8">
        <v>5.466666667</v>
      </c>
      <c r="N363" s="9" t="str">
        <f>VLOOKUP(A363,'NEW file_4_merged_3'!$A$2:$Q$2007,14,)</f>
        <v>#N/A</v>
      </c>
      <c r="O363" s="10" t="str">
        <f>VLOOKUP(A363,'NEW file_4_merged_3'!$A$2:$Q$2007,15,)</f>
        <v>#N/A</v>
      </c>
      <c r="Q363" s="9" t="str">
        <f>VLOOKUP(A363,'NEW file_4_merged_3'!$A$2:$Q$2007,16,)</f>
        <v>#N/A</v>
      </c>
      <c r="T363" s="3">
        <v>0.0</v>
      </c>
    </row>
    <row r="364">
      <c r="A364" s="8">
        <v>157860.0</v>
      </c>
      <c r="B364" s="6" t="s">
        <v>31</v>
      </c>
      <c r="C364" s="5" t="s">
        <v>24</v>
      </c>
      <c r="D364" s="5">
        <v>1185.0</v>
      </c>
      <c r="E364" s="7"/>
      <c r="F364" s="5">
        <v>354.0</v>
      </c>
      <c r="G364" s="5">
        <v>373.0</v>
      </c>
      <c r="H364" s="5">
        <v>369.0</v>
      </c>
      <c r="I364" s="5">
        <v>383.0</v>
      </c>
      <c r="J364" s="5">
        <v>11061.0</v>
      </c>
      <c r="K364" s="5">
        <v>16.0</v>
      </c>
      <c r="L364" s="5">
        <v>48.0</v>
      </c>
      <c r="M364" s="8">
        <v>21.66666667</v>
      </c>
      <c r="N364" s="9" t="str">
        <f>VLOOKUP(A364,'NEW file_4_merged_3'!$A$2:$Q$2007,14,)</f>
        <v>#N/A</v>
      </c>
      <c r="O364" s="10" t="str">
        <f>VLOOKUP(A364,'NEW file_4_merged_3'!$A$2:$Q$2007,15,)</f>
        <v>#N/A</v>
      </c>
      <c r="Q364" s="9" t="str">
        <f>VLOOKUP(A364,'NEW file_4_merged_3'!$A$2:$Q$2007,16,)</f>
        <v>#N/A</v>
      </c>
      <c r="T364" s="3">
        <v>0.0</v>
      </c>
    </row>
    <row r="365">
      <c r="A365" s="8">
        <v>166475.0</v>
      </c>
      <c r="B365" s="6" t="s">
        <v>31</v>
      </c>
      <c r="C365" s="5" t="s">
        <v>24</v>
      </c>
      <c r="D365" s="5">
        <v>5014.0</v>
      </c>
      <c r="E365" s="5">
        <v>98.0</v>
      </c>
      <c r="F365" s="5">
        <v>756.0</v>
      </c>
      <c r="G365" s="5">
        <v>664.0</v>
      </c>
      <c r="H365" s="5">
        <v>765.0</v>
      </c>
      <c r="I365" s="5">
        <v>770.0</v>
      </c>
      <c r="J365" s="5">
        <v>31694.0</v>
      </c>
      <c r="K365" s="5">
        <v>6.0</v>
      </c>
      <c r="L365" s="5">
        <v>55.0</v>
      </c>
      <c r="M365" s="8">
        <v>13.0</v>
      </c>
      <c r="N365" s="9" t="str">
        <f>VLOOKUP(A365,'NEW file_4_merged_3'!$A$2:$Q$2007,14,)</f>
        <v>#N/A</v>
      </c>
      <c r="O365" s="10" t="str">
        <f>VLOOKUP(A365,'NEW file_4_merged_3'!$A$2:$Q$2007,15,)</f>
        <v>#N/A</v>
      </c>
      <c r="Q365" s="9" t="str">
        <f>VLOOKUP(A365,'NEW file_4_merged_3'!$A$2:$Q$2007,16,)</f>
        <v>#N/A</v>
      </c>
      <c r="T365" s="3">
        <v>0.0</v>
      </c>
    </row>
    <row r="366">
      <c r="A366" s="8">
        <v>149970.0</v>
      </c>
      <c r="B366" s="6" t="s">
        <v>31</v>
      </c>
      <c r="C366" s="5" t="s">
        <v>22</v>
      </c>
      <c r="D366" s="5">
        <v>3663.0</v>
      </c>
      <c r="E366" s="5">
        <v>87.0</v>
      </c>
      <c r="F366" s="5">
        <v>749.0</v>
      </c>
      <c r="G366" s="5">
        <v>777.0</v>
      </c>
      <c r="H366" s="5">
        <v>784.0</v>
      </c>
      <c r="I366" s="5">
        <v>818.0</v>
      </c>
      <c r="J366" s="5">
        <v>27400.0</v>
      </c>
      <c r="K366" s="5">
        <v>14.0</v>
      </c>
      <c r="L366" s="5">
        <v>52.0</v>
      </c>
      <c r="M366" s="8">
        <v>4.285714286</v>
      </c>
      <c r="N366" s="9" t="str">
        <f>VLOOKUP(A366,'NEW file_4_merged_3'!$A$2:$Q$2007,14,)</f>
        <v>#N/A</v>
      </c>
      <c r="O366" s="10" t="str">
        <f>VLOOKUP(A366,'NEW file_4_merged_3'!$A$2:$Q$2007,15,)</f>
        <v>#N/A</v>
      </c>
      <c r="Q366" s="9" t="str">
        <f>VLOOKUP(A366,'NEW file_4_merged_3'!$A$2:$Q$2007,16,)</f>
        <v>#N/A</v>
      </c>
      <c r="T366" s="3">
        <v>0.0</v>
      </c>
    </row>
    <row r="367">
      <c r="A367" s="8">
        <v>169188.0</v>
      </c>
      <c r="B367" s="6" t="s">
        <v>31</v>
      </c>
      <c r="C367" s="6" t="s">
        <v>27</v>
      </c>
      <c r="D367" s="5">
        <v>949.0</v>
      </c>
      <c r="E367" s="5">
        <v>1.0</v>
      </c>
      <c r="F367" s="5">
        <v>264.0</v>
      </c>
      <c r="G367" s="5">
        <v>371.0</v>
      </c>
      <c r="H367" s="5">
        <v>321.0</v>
      </c>
      <c r="I367" s="5">
        <v>411.0</v>
      </c>
      <c r="J367" s="5">
        <v>12784.0</v>
      </c>
      <c r="K367" s="5">
        <v>10.0</v>
      </c>
      <c r="L367" s="5">
        <v>52.0</v>
      </c>
      <c r="M367" s="8">
        <v>12.5</v>
      </c>
      <c r="N367" s="9" t="str">
        <f>VLOOKUP(A367,'NEW file_4_merged_3'!$A$2:$Q$2007,14,)</f>
        <v>#N/A</v>
      </c>
      <c r="O367" s="10" t="str">
        <f>VLOOKUP(A367,'NEW file_4_merged_3'!$A$2:$Q$2007,15,)</f>
        <v>#N/A</v>
      </c>
      <c r="Q367" s="9" t="str">
        <f>VLOOKUP(A367,'NEW file_4_merged_3'!$A$2:$Q$2007,16,)</f>
        <v>#N/A</v>
      </c>
      <c r="T367" s="3">
        <v>0.0</v>
      </c>
    </row>
    <row r="368">
      <c r="A368" s="8">
        <v>144850.0</v>
      </c>
      <c r="B368" s="6" t="s">
        <v>31</v>
      </c>
      <c r="C368" s="5" t="s">
        <v>24</v>
      </c>
      <c r="D368" s="5">
        <v>1372.0</v>
      </c>
      <c r="E368" s="5">
        <v>8.0</v>
      </c>
      <c r="F368" s="5">
        <v>385.0</v>
      </c>
      <c r="G368" s="5">
        <v>419.0</v>
      </c>
      <c r="H368" s="5">
        <v>421.0</v>
      </c>
      <c r="I368" s="5">
        <v>449.0</v>
      </c>
      <c r="J368" s="5">
        <v>13902.0</v>
      </c>
      <c r="K368" s="5">
        <v>15.0</v>
      </c>
      <c r="L368" s="5">
        <v>58.0</v>
      </c>
      <c r="M368" s="8">
        <v>15.0</v>
      </c>
      <c r="N368" s="9" t="str">
        <f>VLOOKUP(A368,'NEW file_4_merged_3'!$A$2:$Q$2007,14,)</f>
        <v>#N/A</v>
      </c>
      <c r="O368" s="10" t="str">
        <f>VLOOKUP(A368,'NEW file_4_merged_3'!$A$2:$Q$2007,15,)</f>
        <v>#N/A</v>
      </c>
      <c r="Q368" s="9" t="str">
        <f>VLOOKUP(A368,'NEW file_4_merged_3'!$A$2:$Q$2007,16,)</f>
        <v>#N/A</v>
      </c>
      <c r="T368" s="3">
        <v>0.0</v>
      </c>
    </row>
    <row r="369">
      <c r="A369" s="8">
        <v>164367.0</v>
      </c>
      <c r="B369" s="6" t="s">
        <v>31</v>
      </c>
      <c r="C369" s="5" t="s">
        <v>24</v>
      </c>
      <c r="D369" s="5">
        <v>713.0</v>
      </c>
      <c r="E369" s="5">
        <v>3.0</v>
      </c>
      <c r="F369" s="5">
        <v>176.0</v>
      </c>
      <c r="G369" s="5">
        <v>259.0</v>
      </c>
      <c r="H369" s="5">
        <v>267.0</v>
      </c>
      <c r="I369" s="5">
        <v>321.0</v>
      </c>
      <c r="J369" s="5">
        <v>11467.0</v>
      </c>
      <c r="K369" s="5">
        <v>1.0</v>
      </c>
      <c r="L369" s="5">
        <v>68.0</v>
      </c>
      <c r="M369" s="8">
        <v>7.0</v>
      </c>
      <c r="N369" s="9" t="str">
        <f>VLOOKUP(A369,'NEW file_4_merged_3'!$A$2:$Q$2007,14,)</f>
        <v>#N/A</v>
      </c>
      <c r="O369" s="10" t="str">
        <f>VLOOKUP(A369,'NEW file_4_merged_3'!$A$2:$Q$2007,15,)</f>
        <v>#N/A</v>
      </c>
      <c r="Q369" s="9" t="str">
        <f>VLOOKUP(A369,'NEW file_4_merged_3'!$A$2:$Q$2007,16,)</f>
        <v>#N/A</v>
      </c>
      <c r="T369" s="3">
        <v>0.0</v>
      </c>
    </row>
    <row r="370">
      <c r="A370" s="8">
        <v>190920.0</v>
      </c>
      <c r="B370" s="6" t="s">
        <v>31</v>
      </c>
      <c r="C370" s="5" t="s">
        <v>24</v>
      </c>
      <c r="D370" s="5">
        <v>4183.0</v>
      </c>
      <c r="E370" s="5">
        <v>97.0</v>
      </c>
      <c r="F370" s="5">
        <v>631.0</v>
      </c>
      <c r="G370" s="5">
        <v>704.0</v>
      </c>
      <c r="H370" s="5">
        <v>671.0</v>
      </c>
      <c r="I370" s="5">
        <v>738.0</v>
      </c>
      <c r="J370" s="5">
        <v>29875.0</v>
      </c>
      <c r="K370" s="5">
        <v>39.0</v>
      </c>
      <c r="L370" s="5">
        <v>21.0</v>
      </c>
      <c r="M370" s="8">
        <v>5.428571429</v>
      </c>
      <c r="N370" s="9" t="str">
        <f>VLOOKUP(A370,'NEW file_4_merged_3'!$A$2:$Q$2007,14,)</f>
        <v>#N/A</v>
      </c>
      <c r="O370" s="10" t="str">
        <f>VLOOKUP(A370,'NEW file_4_merged_3'!$A$2:$Q$2007,15,)</f>
        <v>#N/A</v>
      </c>
      <c r="Q370" s="9" t="str">
        <f>VLOOKUP(A370,'NEW file_4_merged_3'!$A$2:$Q$2007,16,)</f>
        <v>#N/A</v>
      </c>
      <c r="T370" s="3">
        <v>0.0</v>
      </c>
    </row>
    <row r="371">
      <c r="A371" s="8">
        <v>187259.0</v>
      </c>
      <c r="B371" s="6" t="s">
        <v>31</v>
      </c>
      <c r="C371" s="5" t="s">
        <v>24</v>
      </c>
      <c r="D371" s="5">
        <v>875.0</v>
      </c>
      <c r="E371" s="7"/>
      <c r="F371" s="5">
        <v>280.0</v>
      </c>
      <c r="G371" s="5">
        <v>330.0</v>
      </c>
      <c r="H371" s="5">
        <v>326.0</v>
      </c>
      <c r="I371" s="5">
        <v>398.0</v>
      </c>
      <c r="J371" s="5">
        <v>18252.0</v>
      </c>
      <c r="K371" s="5">
        <v>4.0</v>
      </c>
      <c r="L371" s="5">
        <v>38.0</v>
      </c>
      <c r="M371" s="8">
        <v>11.75</v>
      </c>
      <c r="N371" s="9" t="str">
        <f>VLOOKUP(A371,'NEW file_4_merged_3'!$A$2:$Q$2007,14,)</f>
        <v>#N/A</v>
      </c>
      <c r="O371" s="10" t="str">
        <f>VLOOKUP(A371,'NEW file_4_merged_3'!$A$2:$Q$2007,15,)</f>
        <v>#N/A</v>
      </c>
      <c r="Q371" s="9" t="str">
        <f>VLOOKUP(A371,'NEW file_4_merged_3'!$A$2:$Q$2007,16,)</f>
        <v>#N/A</v>
      </c>
      <c r="T371" s="3">
        <v>0.0</v>
      </c>
    </row>
    <row r="372">
      <c r="A372" s="8"/>
      <c r="B372" s="6" t="s">
        <v>31</v>
      </c>
      <c r="C372" s="5" t="s">
        <v>22</v>
      </c>
      <c r="D372" s="5">
        <v>916.0</v>
      </c>
      <c r="E372" s="5">
        <v>5.0</v>
      </c>
      <c r="F372" s="5">
        <v>242.0</v>
      </c>
      <c r="G372" s="5">
        <v>321.0</v>
      </c>
      <c r="H372" s="5">
        <v>293.0</v>
      </c>
      <c r="I372" s="5">
        <v>369.0</v>
      </c>
      <c r="J372" s="5">
        <v>10719.0</v>
      </c>
      <c r="K372" s="5">
        <v>19.0</v>
      </c>
      <c r="L372" s="5">
        <v>51.0</v>
      </c>
      <c r="M372" s="8">
        <v>22.0</v>
      </c>
      <c r="N372" s="9" t="str">
        <f>VLOOKUP(A372,'NEW file_4_merged_3'!$A$2:$Q$2007,14,)</f>
        <v>#N/A</v>
      </c>
      <c r="O372" s="10" t="str">
        <f>VLOOKUP(A372,'NEW file_4_merged_3'!$A$2:$Q$2007,15,)</f>
        <v>#N/A</v>
      </c>
      <c r="Q372" s="9" t="str">
        <f>VLOOKUP(A372,'NEW file_4_merged_3'!$A$2:$Q$2007,16,)</f>
        <v>#N/A</v>
      </c>
      <c r="T372" s="3">
        <v>0.0</v>
      </c>
    </row>
    <row r="373">
      <c r="A373" s="8">
        <v>151518.0</v>
      </c>
      <c r="B373" s="6" t="s">
        <v>31</v>
      </c>
      <c r="C373" s="5" t="s">
        <v>24</v>
      </c>
      <c r="D373" s="5">
        <v>4259.0</v>
      </c>
      <c r="E373" s="5">
        <v>95.0</v>
      </c>
      <c r="F373" s="5">
        <v>435.0</v>
      </c>
      <c r="G373" s="5">
        <v>498.0</v>
      </c>
      <c r="H373" s="5">
        <v>573.0</v>
      </c>
      <c r="I373" s="5">
        <v>661.0</v>
      </c>
      <c r="J373" s="5">
        <v>31730.0</v>
      </c>
      <c r="K373" s="5">
        <v>16.0</v>
      </c>
      <c r="L373" s="5">
        <v>34.0</v>
      </c>
      <c r="M373" s="8">
        <v>15.0</v>
      </c>
      <c r="N373" s="9" t="str">
        <f>VLOOKUP(A373,'NEW file_4_merged_3'!$A$2:$Q$2007,14,)</f>
        <v>#N/A</v>
      </c>
      <c r="O373" s="10" t="str">
        <f>VLOOKUP(A373,'NEW file_4_merged_3'!$A$2:$Q$2007,15,)</f>
        <v>#N/A</v>
      </c>
      <c r="Q373" s="9" t="str">
        <f>VLOOKUP(A373,'NEW file_4_merged_3'!$A$2:$Q$2007,16,)</f>
        <v>#N/A</v>
      </c>
      <c r="T373" s="3">
        <v>0.0</v>
      </c>
    </row>
    <row r="374">
      <c r="A374" s="8">
        <v>160576.0</v>
      </c>
      <c r="B374" s="6" t="s">
        <v>31</v>
      </c>
      <c r="C374" s="5" t="s">
        <v>22</v>
      </c>
      <c r="D374" s="5">
        <v>1582.0</v>
      </c>
      <c r="E374" s="5">
        <v>21.0</v>
      </c>
      <c r="F374" s="5">
        <v>299.0</v>
      </c>
      <c r="G374" s="5">
        <v>335.0</v>
      </c>
      <c r="H374" s="5">
        <v>330.0</v>
      </c>
      <c r="I374" s="5">
        <v>359.0</v>
      </c>
      <c r="J374" s="5">
        <v>12976.0</v>
      </c>
      <c r="K374" s="5">
        <v>12.0</v>
      </c>
      <c r="L374" s="5">
        <v>58.0</v>
      </c>
      <c r="M374" s="8">
        <v>14.25</v>
      </c>
      <c r="N374" s="9" t="str">
        <f>VLOOKUP(A374,'NEW file_4_merged_3'!$A$2:$Q$2007,14,)</f>
        <v>#N/A</v>
      </c>
      <c r="O374" s="10" t="str">
        <f>VLOOKUP(A374,'NEW file_4_merged_3'!$A$2:$Q$2007,15,)</f>
        <v>#N/A</v>
      </c>
      <c r="Q374" s="9" t="str">
        <f>VLOOKUP(A374,'NEW file_4_merged_3'!$A$2:$Q$2007,16,)</f>
        <v>#N/A</v>
      </c>
      <c r="T374" s="3">
        <v>0.0</v>
      </c>
    </row>
    <row r="375">
      <c r="A375" s="8">
        <v>13551.0</v>
      </c>
      <c r="B375" s="6" t="s">
        <v>31</v>
      </c>
      <c r="C375" s="5" t="s">
        <v>24</v>
      </c>
      <c r="D375" s="5">
        <v>2457.0</v>
      </c>
      <c r="E375" s="5">
        <v>69.0</v>
      </c>
      <c r="F375" s="5">
        <v>381.0</v>
      </c>
      <c r="G375" s="5">
        <v>445.0</v>
      </c>
      <c r="H375" s="5">
        <v>472.0</v>
      </c>
      <c r="I375" s="5">
        <v>531.0</v>
      </c>
      <c r="J375" s="5">
        <v>17557.0</v>
      </c>
      <c r="K375" s="5">
        <v>5.0</v>
      </c>
      <c r="L375" s="5">
        <v>52.0</v>
      </c>
      <c r="M375" s="8">
        <v>12.5</v>
      </c>
      <c r="N375" s="9" t="str">
        <f>VLOOKUP(A375,'NEW file_4_merged_3'!$A$2:$Q$2007,14,)</f>
        <v>#N/A</v>
      </c>
      <c r="O375" s="10" t="str">
        <f>VLOOKUP(A375,'NEW file_4_merged_3'!$A$2:$Q$2007,15,)</f>
        <v>#N/A</v>
      </c>
      <c r="Q375" s="9" t="str">
        <f>VLOOKUP(A375,'NEW file_4_merged_3'!$A$2:$Q$2007,16,)</f>
        <v>#N/A</v>
      </c>
      <c r="T375" s="3">
        <v>0.0</v>
      </c>
    </row>
    <row r="376">
      <c r="A376" s="8">
        <v>170935.0</v>
      </c>
      <c r="B376" s="6" t="s">
        <v>31</v>
      </c>
      <c r="C376" s="5" t="s">
        <v>22</v>
      </c>
      <c r="D376" s="5">
        <v>5470.0</v>
      </c>
      <c r="E376" s="5">
        <v>98.0</v>
      </c>
      <c r="F376" s="5">
        <v>661.0</v>
      </c>
      <c r="G376" s="5">
        <v>664.0</v>
      </c>
      <c r="H376" s="5">
        <v>781.0</v>
      </c>
      <c r="I376" s="5">
        <v>778.0</v>
      </c>
      <c r="J376" s="5">
        <v>35092.0</v>
      </c>
      <c r="K376" s="5">
        <v>15.0</v>
      </c>
      <c r="L376" s="5">
        <v>47.0</v>
      </c>
      <c r="M376" s="8">
        <v>9.75</v>
      </c>
      <c r="N376" s="9" t="str">
        <f>VLOOKUP(A376,'NEW file_4_merged_3'!$A$2:$Q$2007,14,)</f>
        <v>#N/A</v>
      </c>
      <c r="O376" s="10" t="str">
        <f>VLOOKUP(A376,'NEW file_4_merged_3'!$A$2:$Q$2007,15,)</f>
        <v>#N/A</v>
      </c>
      <c r="Q376" s="9" t="str">
        <f>VLOOKUP(A376,'NEW file_4_merged_3'!$A$2:$Q$2007,16,)</f>
        <v>#N/A</v>
      </c>
      <c r="T376" s="3">
        <v>0.0</v>
      </c>
    </row>
    <row r="377">
      <c r="A377" s="8">
        <v>170215.0</v>
      </c>
      <c r="B377" s="6" t="s">
        <v>31</v>
      </c>
      <c r="C377" s="5" t="s">
        <v>24</v>
      </c>
      <c r="D377" s="5">
        <v>4392.0</v>
      </c>
      <c r="E377" s="5">
        <v>98.0</v>
      </c>
      <c r="F377" s="5">
        <v>516.0</v>
      </c>
      <c r="G377" s="5">
        <v>539.0</v>
      </c>
      <c r="H377" s="5">
        <v>509.0</v>
      </c>
      <c r="I377" s="5">
        <v>549.0</v>
      </c>
      <c r="J377" s="5">
        <v>21857.0</v>
      </c>
      <c r="K377" s="5">
        <v>11.0</v>
      </c>
      <c r="L377" s="5">
        <v>57.0</v>
      </c>
      <c r="M377" s="8">
        <v>28.92307692</v>
      </c>
      <c r="N377" s="9" t="str">
        <f>VLOOKUP(A377,'NEW file_4_merged_3'!$A$2:$Q$2007,14,)</f>
        <v>#N/A</v>
      </c>
      <c r="O377" s="10" t="str">
        <f>VLOOKUP(A377,'NEW file_4_merged_3'!$A$2:$Q$2007,15,)</f>
        <v>#N/A</v>
      </c>
      <c r="Q377" s="9" t="str">
        <f>VLOOKUP(A377,'NEW file_4_merged_3'!$A$2:$Q$2007,16,)</f>
        <v>#N/A</v>
      </c>
      <c r="T377" s="3">
        <v>0.0</v>
      </c>
    </row>
    <row r="378">
      <c r="A378" s="8">
        <v>168574.0</v>
      </c>
      <c r="B378" s="6" t="s">
        <v>31</v>
      </c>
      <c r="C378" s="5" t="s">
        <v>24</v>
      </c>
      <c r="D378" s="5">
        <v>1468.0</v>
      </c>
      <c r="E378" s="5">
        <v>18.0</v>
      </c>
      <c r="F378" s="5">
        <v>365.0</v>
      </c>
      <c r="G378" s="5">
        <v>363.0</v>
      </c>
      <c r="H378" s="5">
        <v>361.0</v>
      </c>
      <c r="I378" s="5">
        <v>371.0</v>
      </c>
      <c r="J378" s="5">
        <v>13469.0</v>
      </c>
      <c r="K378" s="5">
        <v>4.0</v>
      </c>
      <c r="L378" s="5">
        <v>68.0</v>
      </c>
      <c r="M378" s="8">
        <v>10.66666667</v>
      </c>
      <c r="N378" s="9" t="str">
        <f>VLOOKUP(A378,'NEW file_4_merged_3'!$A$2:$Q$2007,14,)</f>
        <v>#N/A</v>
      </c>
      <c r="O378" s="10" t="str">
        <f>VLOOKUP(A378,'NEW file_4_merged_3'!$A$2:$Q$2007,15,)</f>
        <v>#N/A</v>
      </c>
      <c r="Q378" s="9" t="str">
        <f>VLOOKUP(A378,'NEW file_4_merged_3'!$A$2:$Q$2007,16,)</f>
        <v>#N/A</v>
      </c>
      <c r="T378" s="3">
        <v>0.0</v>
      </c>
    </row>
    <row r="379">
      <c r="A379" s="8">
        <v>161335.0</v>
      </c>
      <c r="B379" s="6" t="s">
        <v>31</v>
      </c>
      <c r="C379" s="5" t="s">
        <v>24</v>
      </c>
      <c r="D379" s="5">
        <v>1274.0</v>
      </c>
      <c r="E379" s="5">
        <v>9.0</v>
      </c>
      <c r="F379" s="5">
        <v>405.0</v>
      </c>
      <c r="G379" s="5">
        <v>462.0</v>
      </c>
      <c r="H379" s="5">
        <v>404.0</v>
      </c>
      <c r="I379" s="5">
        <v>439.0</v>
      </c>
      <c r="J379" s="5">
        <v>12537.0</v>
      </c>
      <c r="K379" s="5">
        <v>9.0</v>
      </c>
      <c r="L379" s="5">
        <v>67.0</v>
      </c>
      <c r="M379" s="8">
        <v>4.454545455</v>
      </c>
      <c r="N379" s="9" t="str">
        <f>VLOOKUP(A379,'NEW file_4_merged_3'!$A$2:$Q$2007,14,)</f>
        <v>#N/A</v>
      </c>
      <c r="O379" s="10" t="str">
        <f>VLOOKUP(A379,'NEW file_4_merged_3'!$A$2:$Q$2007,15,)</f>
        <v>#N/A</v>
      </c>
      <c r="Q379" s="9" t="str">
        <f>VLOOKUP(A379,'NEW file_4_merged_3'!$A$2:$Q$2007,16,)</f>
        <v>#N/A</v>
      </c>
      <c r="T379" s="3">
        <v>0.0</v>
      </c>
    </row>
    <row r="380">
      <c r="A380" s="8">
        <v>143523.0</v>
      </c>
      <c r="B380" s="6" t="s">
        <v>31</v>
      </c>
      <c r="C380" s="5" t="s">
        <v>22</v>
      </c>
      <c r="D380" s="5">
        <v>1749.0</v>
      </c>
      <c r="E380" s="5">
        <v>21.0</v>
      </c>
      <c r="F380" s="5">
        <v>234.0</v>
      </c>
      <c r="G380" s="5">
        <v>281.0</v>
      </c>
      <c r="H380" s="5">
        <v>291.0</v>
      </c>
      <c r="I380" s="5">
        <v>327.0</v>
      </c>
      <c r="J380" s="5">
        <v>14571.0</v>
      </c>
      <c r="K380" s="5">
        <v>15.0</v>
      </c>
      <c r="L380" s="5">
        <v>49.0</v>
      </c>
      <c r="M380" s="8">
        <v>27.5</v>
      </c>
      <c r="N380" s="9" t="str">
        <f>VLOOKUP(A380,'NEW file_4_merged_3'!$A$2:$Q$2007,14,)</f>
        <v>#N/A</v>
      </c>
      <c r="O380" s="10" t="str">
        <f>VLOOKUP(A380,'NEW file_4_merged_3'!$A$2:$Q$2007,15,)</f>
        <v>#N/A</v>
      </c>
      <c r="Q380" s="9" t="str">
        <f>VLOOKUP(A380,'NEW file_4_merged_3'!$A$2:$Q$2007,16,)</f>
        <v>#N/A</v>
      </c>
      <c r="T380" s="3">
        <v>0.0</v>
      </c>
    </row>
    <row r="381">
      <c r="A381" s="8">
        <v>151902.0</v>
      </c>
      <c r="B381" s="6" t="s">
        <v>31</v>
      </c>
      <c r="C381" s="5" t="s">
        <v>24</v>
      </c>
      <c r="D381" s="5">
        <v>905.0</v>
      </c>
      <c r="E381" s="5">
        <v>3.0</v>
      </c>
      <c r="F381" s="5">
        <v>223.0</v>
      </c>
      <c r="G381" s="5">
        <v>241.0</v>
      </c>
      <c r="H381" s="5">
        <v>244.0</v>
      </c>
      <c r="I381" s="5">
        <v>263.0</v>
      </c>
      <c r="J381" s="5">
        <v>8614.0</v>
      </c>
      <c r="K381" s="5">
        <v>6.0</v>
      </c>
      <c r="L381" s="5">
        <v>57.0</v>
      </c>
      <c r="M381" s="8">
        <v>6.111111111</v>
      </c>
      <c r="N381" s="9" t="str">
        <f>VLOOKUP(A381,'NEW file_4_merged_3'!$A$2:$Q$2007,14,)</f>
        <v>#N/A</v>
      </c>
      <c r="O381" s="10" t="str">
        <f>VLOOKUP(A381,'NEW file_4_merged_3'!$A$2:$Q$2007,15,)</f>
        <v>#N/A</v>
      </c>
      <c r="Q381" s="9" t="str">
        <f>VLOOKUP(A381,'NEW file_4_merged_3'!$A$2:$Q$2007,16,)</f>
        <v>#N/A</v>
      </c>
      <c r="T381" s="3">
        <v>0.0</v>
      </c>
    </row>
    <row r="382">
      <c r="A382" s="8">
        <v>147636.0</v>
      </c>
      <c r="B382" s="6" t="s">
        <v>31</v>
      </c>
      <c r="C382" s="5" t="s">
        <v>24</v>
      </c>
      <c r="D382" s="5">
        <v>2833.0</v>
      </c>
      <c r="E382" s="5">
        <v>77.0</v>
      </c>
      <c r="F382" s="5">
        <v>207.0</v>
      </c>
      <c r="G382" s="5">
        <v>172.0</v>
      </c>
      <c r="H382" s="5">
        <v>282.0</v>
      </c>
      <c r="I382" s="5">
        <v>278.0</v>
      </c>
      <c r="J382" s="5">
        <v>15398.0</v>
      </c>
      <c r="K382" s="5">
        <v>60.0</v>
      </c>
      <c r="L382" s="5">
        <v>12.0</v>
      </c>
      <c r="M382" s="8">
        <v>3.705882353</v>
      </c>
      <c r="N382" s="9" t="str">
        <f>VLOOKUP(A382,'NEW file_4_merged_3'!$A$2:$Q$2007,14,)</f>
        <v>#N/A</v>
      </c>
      <c r="O382" s="10" t="str">
        <f>VLOOKUP(A382,'NEW file_4_merged_3'!$A$2:$Q$2007,15,)</f>
        <v>#N/A</v>
      </c>
      <c r="Q382" s="9" t="str">
        <f>VLOOKUP(A382,'NEW file_4_merged_3'!$A$2:$Q$2007,16,)</f>
        <v>#N/A</v>
      </c>
      <c r="T382" s="3">
        <v>0.0</v>
      </c>
    </row>
    <row r="383">
      <c r="A383" s="8">
        <v>169280.0</v>
      </c>
      <c r="B383" s="6" t="s">
        <v>31</v>
      </c>
      <c r="C383" s="5" t="s">
        <v>22</v>
      </c>
      <c r="D383" s="5">
        <v>1088.0</v>
      </c>
      <c r="E383" s="5">
        <v>19.0</v>
      </c>
      <c r="F383" s="5">
        <v>278.0</v>
      </c>
      <c r="G383" s="5">
        <v>308.0</v>
      </c>
      <c r="H383" s="5">
        <v>335.0</v>
      </c>
      <c r="I383" s="5">
        <v>380.0</v>
      </c>
      <c r="J383" s="5">
        <v>15011.0</v>
      </c>
      <c r="K383" s="5">
        <v>18.0</v>
      </c>
      <c r="L383" s="5">
        <v>35.0</v>
      </c>
      <c r="M383" s="8">
        <v>7.285714286</v>
      </c>
      <c r="N383" s="9" t="str">
        <f>VLOOKUP(A383,'NEW file_4_merged_3'!$A$2:$Q$2007,14,)</f>
        <v>#N/A</v>
      </c>
      <c r="O383" s="10" t="str">
        <f>VLOOKUP(A383,'NEW file_4_merged_3'!$A$2:$Q$2007,15,)</f>
        <v>#N/A</v>
      </c>
      <c r="Q383" s="9" t="str">
        <f>VLOOKUP(A383,'NEW file_4_merged_3'!$A$2:$Q$2007,16,)</f>
        <v>#N/A</v>
      </c>
      <c r="T383" s="3">
        <v>0.0</v>
      </c>
    </row>
    <row r="384">
      <c r="A384" s="8">
        <v>138590.0</v>
      </c>
      <c r="B384" s="6" t="s">
        <v>31</v>
      </c>
      <c r="C384" s="5" t="s">
        <v>22</v>
      </c>
      <c r="D384" s="5">
        <v>1859.0</v>
      </c>
      <c r="E384" s="5">
        <v>34.0</v>
      </c>
      <c r="F384" s="5">
        <v>420.0</v>
      </c>
      <c r="G384" s="5">
        <v>407.0</v>
      </c>
      <c r="H384" s="5">
        <v>465.0</v>
      </c>
      <c r="I384" s="5">
        <v>461.0</v>
      </c>
      <c r="J384" s="5">
        <v>12512.0</v>
      </c>
      <c r="K384" s="5">
        <v>22.0</v>
      </c>
      <c r="L384" s="5">
        <v>41.0</v>
      </c>
      <c r="M384" s="8">
        <v>4.272727273</v>
      </c>
      <c r="N384" s="9" t="str">
        <f>VLOOKUP(A384,'NEW file_4_merged_3'!$A$2:$Q$2007,14,)</f>
        <v>#N/A</v>
      </c>
      <c r="O384" s="10" t="str">
        <f>VLOOKUP(A384,'NEW file_4_merged_3'!$A$2:$Q$2007,15,)</f>
        <v>#N/A</v>
      </c>
      <c r="Q384" s="9" t="str">
        <f>VLOOKUP(A384,'NEW file_4_merged_3'!$A$2:$Q$2007,16,)</f>
        <v>#N/A</v>
      </c>
      <c r="T384" s="3">
        <v>0.0</v>
      </c>
    </row>
    <row r="385">
      <c r="A385" s="8">
        <v>168423.0</v>
      </c>
      <c r="B385" s="6" t="s">
        <v>31</v>
      </c>
      <c r="C385" s="5" t="s">
        <v>24</v>
      </c>
      <c r="D385" s="5">
        <v>1875.0</v>
      </c>
      <c r="E385" s="7"/>
      <c r="F385" s="5">
        <v>68.0</v>
      </c>
      <c r="G385" s="5">
        <v>138.0</v>
      </c>
      <c r="H385" s="5">
        <v>96.0</v>
      </c>
      <c r="I385" s="5">
        <v>138.0</v>
      </c>
      <c r="J385" s="5">
        <v>9127.0</v>
      </c>
      <c r="K385" s="5">
        <v>0.0</v>
      </c>
      <c r="L385" s="5">
        <v>6.0</v>
      </c>
      <c r="M385" s="8">
        <v>8.333333333</v>
      </c>
      <c r="N385" s="9" t="str">
        <f>VLOOKUP(A385,'NEW file_4_merged_3'!$A$2:$Q$2007,14,)</f>
        <v>#N/A</v>
      </c>
      <c r="O385" s="10" t="str">
        <f>VLOOKUP(A385,'NEW file_4_merged_3'!$A$2:$Q$2007,15,)</f>
        <v>#N/A</v>
      </c>
      <c r="Q385" s="9" t="str">
        <f>VLOOKUP(A385,'NEW file_4_merged_3'!$A$2:$Q$2007,16,)</f>
        <v>#N/A</v>
      </c>
      <c r="T385" s="3">
        <v>0.0</v>
      </c>
    </row>
    <row r="386">
      <c r="A386" s="8">
        <v>169605.0</v>
      </c>
      <c r="B386" s="6" t="s">
        <v>31</v>
      </c>
      <c r="C386" s="6" t="s">
        <v>24</v>
      </c>
      <c r="D386" s="5">
        <v>1094.0</v>
      </c>
      <c r="E386" s="5">
        <v>5.0</v>
      </c>
      <c r="F386" s="5">
        <v>463.0</v>
      </c>
      <c r="G386" s="5">
        <v>486.0</v>
      </c>
      <c r="H386" s="5">
        <v>517.0</v>
      </c>
      <c r="I386" s="5">
        <v>543.0</v>
      </c>
      <c r="J386" s="5">
        <v>16974.0</v>
      </c>
      <c r="K386" s="5">
        <v>2.0</v>
      </c>
      <c r="L386" s="5">
        <v>30.0</v>
      </c>
      <c r="M386" s="8">
        <v>12.0</v>
      </c>
      <c r="N386" s="9" t="str">
        <f>VLOOKUP(A386,'NEW file_4_merged_3'!$A$2:$Q$2007,14,)</f>
        <v>#N/A</v>
      </c>
      <c r="O386" s="10" t="str">
        <f>VLOOKUP(A386,'NEW file_4_merged_3'!$A$2:$Q$2007,15,)</f>
        <v>#N/A</v>
      </c>
      <c r="Q386" s="9" t="str">
        <f>VLOOKUP(A386,'NEW file_4_merged_3'!$A$2:$Q$2007,16,)</f>
        <v>#N/A</v>
      </c>
      <c r="T386" s="3">
        <v>0.0</v>
      </c>
    </row>
    <row r="387">
      <c r="A387" s="8">
        <v>157573.0</v>
      </c>
      <c r="B387" s="6" t="s">
        <v>31</v>
      </c>
      <c r="C387" s="5" t="s">
        <v>24</v>
      </c>
      <c r="D387" s="5">
        <v>3325.0</v>
      </c>
      <c r="E387" s="5">
        <v>96.0</v>
      </c>
      <c r="F387" s="5">
        <v>597.0</v>
      </c>
      <c r="G387" s="5">
        <v>603.0</v>
      </c>
      <c r="H387" s="5">
        <v>611.0</v>
      </c>
      <c r="I387" s="5">
        <v>600.0</v>
      </c>
      <c r="J387" s="5">
        <v>18694.0</v>
      </c>
      <c r="K387" s="5">
        <v>29.0</v>
      </c>
      <c r="L387" s="5">
        <v>37.0</v>
      </c>
      <c r="M387" s="8">
        <v>20.0</v>
      </c>
      <c r="N387" s="9" t="str">
        <f>VLOOKUP(A387,'NEW file_4_merged_3'!$A$2:$Q$2007,14,)</f>
        <v>#N/A</v>
      </c>
      <c r="O387" s="10" t="str">
        <f>VLOOKUP(A387,'NEW file_4_merged_3'!$A$2:$Q$2007,15,)</f>
        <v>#N/A</v>
      </c>
      <c r="Q387" s="9" t="str">
        <f>VLOOKUP(A387,'NEW file_4_merged_3'!$A$2:$Q$2007,16,)</f>
        <v>#N/A</v>
      </c>
      <c r="T387" s="3">
        <v>0.0</v>
      </c>
    </row>
    <row r="388">
      <c r="A388" s="8">
        <v>148511.0</v>
      </c>
      <c r="B388" s="6" t="s">
        <v>31</v>
      </c>
      <c r="C388" s="6" t="s">
        <v>27</v>
      </c>
      <c r="D388" s="5">
        <v>1185.0</v>
      </c>
      <c r="E388" s="5">
        <v>3.0</v>
      </c>
      <c r="F388" s="5">
        <v>338.0</v>
      </c>
      <c r="G388" s="5">
        <v>368.0</v>
      </c>
      <c r="H388" s="5">
        <v>402.0</v>
      </c>
      <c r="I388" s="5">
        <v>445.0</v>
      </c>
      <c r="J388" s="5">
        <v>14193.0</v>
      </c>
      <c r="K388" s="5">
        <v>4.0</v>
      </c>
      <c r="L388" s="5">
        <v>65.0</v>
      </c>
      <c r="M388" s="8">
        <v>6.666666667</v>
      </c>
      <c r="N388" s="9" t="str">
        <f>VLOOKUP(A388,'NEW file_4_merged_3'!$A$2:$Q$2007,14,)</f>
        <v>#N/A</v>
      </c>
      <c r="O388" s="10" t="str">
        <f>VLOOKUP(A388,'NEW file_4_merged_3'!$A$2:$Q$2007,15,)</f>
        <v>#N/A</v>
      </c>
      <c r="Q388" s="9" t="str">
        <f>VLOOKUP(A388,'NEW file_4_merged_3'!$A$2:$Q$2007,16,)</f>
        <v>#N/A</v>
      </c>
      <c r="T388" s="3">
        <v>0.0</v>
      </c>
    </row>
    <row r="389">
      <c r="A389" s="8">
        <v>3579.0</v>
      </c>
      <c r="B389" s="6" t="s">
        <v>31</v>
      </c>
      <c r="C389" s="6" t="s">
        <v>27</v>
      </c>
      <c r="D389" s="5">
        <v>2438.0</v>
      </c>
      <c r="E389" s="5">
        <v>84.0</v>
      </c>
      <c r="F389" s="5">
        <v>540.0</v>
      </c>
      <c r="G389" s="5">
        <v>672.0</v>
      </c>
      <c r="H389" s="5">
        <v>588.0</v>
      </c>
      <c r="I389" s="5">
        <v>687.0</v>
      </c>
      <c r="J389" s="5">
        <v>30429.0</v>
      </c>
      <c r="K389" s="5">
        <v>7.0</v>
      </c>
      <c r="L389" s="5">
        <v>39.0</v>
      </c>
      <c r="M389" s="8">
        <v>40.75</v>
      </c>
      <c r="N389" s="9" t="str">
        <f>VLOOKUP(A389,'NEW file_4_merged_3'!$A$2:$Q$2007,14,)</f>
        <v>#N/A</v>
      </c>
      <c r="O389" s="10" t="str">
        <f>VLOOKUP(A389,'NEW file_4_merged_3'!$A$2:$Q$2007,15,)</f>
        <v>#N/A</v>
      </c>
      <c r="Q389" s="9" t="str">
        <f>VLOOKUP(A389,'NEW file_4_merged_3'!$A$2:$Q$2007,16,)</f>
        <v>#N/A</v>
      </c>
      <c r="T389" s="3">
        <v>0.0</v>
      </c>
    </row>
    <row r="390">
      <c r="A390" s="8">
        <v>160997.0</v>
      </c>
      <c r="B390" s="6" t="s">
        <v>31</v>
      </c>
      <c r="C390" s="5" t="s">
        <v>24</v>
      </c>
      <c r="D390" s="5">
        <v>3231.0</v>
      </c>
      <c r="E390" s="5">
        <v>92.0</v>
      </c>
      <c r="F390" s="5">
        <v>339.0</v>
      </c>
      <c r="G390" s="5">
        <v>536.0</v>
      </c>
      <c r="H390" s="5">
        <v>444.0</v>
      </c>
      <c r="I390" s="5">
        <v>627.0</v>
      </c>
      <c r="J390" s="5">
        <v>22508.0</v>
      </c>
      <c r="K390" s="5">
        <v>18.0</v>
      </c>
      <c r="L390" s="5">
        <v>39.0</v>
      </c>
      <c r="M390" s="8">
        <v>11.75</v>
      </c>
      <c r="N390" s="9" t="str">
        <f>VLOOKUP(A390,'NEW file_4_merged_3'!$A$2:$Q$2007,14,)</f>
        <v>#N/A</v>
      </c>
      <c r="O390" s="10" t="str">
        <f>VLOOKUP(A390,'NEW file_4_merged_3'!$A$2:$Q$2007,15,)</f>
        <v>#N/A</v>
      </c>
      <c r="Q390" s="9" t="str">
        <f>VLOOKUP(A390,'NEW file_4_merged_3'!$A$2:$Q$2007,16,)</f>
        <v>#N/A</v>
      </c>
      <c r="T390" s="3">
        <v>0.0</v>
      </c>
    </row>
    <row r="391">
      <c r="A391" s="8">
        <v>146703.0</v>
      </c>
      <c r="B391" s="6" t="s">
        <v>31</v>
      </c>
      <c r="C391" s="5" t="s">
        <v>22</v>
      </c>
      <c r="D391" s="5">
        <v>3937.0</v>
      </c>
      <c r="E391" s="5">
        <v>93.0</v>
      </c>
      <c r="F391" s="5">
        <v>450.0</v>
      </c>
      <c r="G391" s="5">
        <v>581.0</v>
      </c>
      <c r="H391" s="5">
        <v>578.0</v>
      </c>
      <c r="I391" s="5">
        <v>680.0</v>
      </c>
      <c r="J391" s="5">
        <v>29888.0</v>
      </c>
      <c r="K391" s="5">
        <v>12.0</v>
      </c>
      <c r="L391" s="5">
        <v>40.0</v>
      </c>
      <c r="M391" s="8">
        <v>15.33333333</v>
      </c>
      <c r="N391" s="9" t="str">
        <f>VLOOKUP(A391,'NEW file_4_merged_3'!$A$2:$Q$2007,14,)</f>
        <v>#N/A</v>
      </c>
      <c r="O391" s="10" t="str">
        <f>VLOOKUP(A391,'NEW file_4_merged_3'!$A$2:$Q$2007,15,)</f>
        <v>#N/A</v>
      </c>
      <c r="Q391" s="9" t="str">
        <f>VLOOKUP(A391,'NEW file_4_merged_3'!$A$2:$Q$2007,16,)</f>
        <v>#N/A</v>
      </c>
      <c r="T391" s="3">
        <v>0.0</v>
      </c>
    </row>
    <row r="392">
      <c r="A392" s="8">
        <v>172301.0</v>
      </c>
      <c r="B392" s="6" t="s">
        <v>31</v>
      </c>
      <c r="C392" s="5" t="s">
        <v>22</v>
      </c>
      <c r="D392" s="5">
        <v>1158.0</v>
      </c>
      <c r="E392" s="5">
        <v>3.0</v>
      </c>
      <c r="F392" s="5">
        <v>369.0</v>
      </c>
      <c r="G392" s="5">
        <v>398.0</v>
      </c>
      <c r="H392" s="5">
        <v>373.0</v>
      </c>
      <c r="I392" s="5">
        <v>386.0</v>
      </c>
      <c r="J392" s="5">
        <v>11592.0</v>
      </c>
      <c r="K392" s="5">
        <v>3.0</v>
      </c>
      <c r="L392" s="5">
        <v>64.0</v>
      </c>
      <c r="M392" s="8">
        <v>5.75</v>
      </c>
      <c r="N392" s="9" t="str">
        <f>VLOOKUP(A392,'NEW file_4_merged_3'!$A$2:$Q$2007,14,)</f>
        <v>#N/A</v>
      </c>
      <c r="O392" s="10" t="str">
        <f>VLOOKUP(A392,'NEW file_4_merged_3'!$A$2:$Q$2007,15,)</f>
        <v>#N/A</v>
      </c>
      <c r="Q392" s="9" t="str">
        <f>VLOOKUP(A392,'NEW file_4_merged_3'!$A$2:$Q$2007,16,)</f>
        <v>#N/A</v>
      </c>
      <c r="T392" s="3">
        <v>0.0</v>
      </c>
    </row>
    <row r="393">
      <c r="A393" s="8">
        <v>171137.0</v>
      </c>
      <c r="B393" s="6" t="s">
        <v>31</v>
      </c>
      <c r="C393" s="6" t="s">
        <v>27</v>
      </c>
      <c r="D393" s="5">
        <v>675.0</v>
      </c>
      <c r="E393" s="5">
        <v>2.0</v>
      </c>
      <c r="F393" s="5">
        <v>172.0</v>
      </c>
      <c r="G393" s="5">
        <v>379.0</v>
      </c>
      <c r="H393" s="5">
        <v>242.0</v>
      </c>
      <c r="I393" s="5">
        <v>405.0</v>
      </c>
      <c r="J393" s="5">
        <v>17897.0</v>
      </c>
      <c r="K393" s="5">
        <v>12.0</v>
      </c>
      <c r="L393" s="5">
        <v>6.0</v>
      </c>
      <c r="M393" s="8">
        <v>12.5</v>
      </c>
      <c r="N393" s="9" t="str">
        <f>VLOOKUP(A393,'NEW file_4_merged_3'!$A$2:$Q$2007,14,)</f>
        <v>#N/A</v>
      </c>
      <c r="O393" s="10" t="str">
        <f>VLOOKUP(A393,'NEW file_4_merged_3'!$A$2:$Q$2007,15,)</f>
        <v>#N/A</v>
      </c>
      <c r="Q393" s="9" t="str">
        <f>VLOOKUP(A393,'NEW file_4_merged_3'!$A$2:$Q$2007,16,)</f>
        <v>#N/A</v>
      </c>
      <c r="T393" s="3">
        <v>0.0</v>
      </c>
    </row>
    <row r="394">
      <c r="A394" s="8">
        <v>149644.0</v>
      </c>
      <c r="B394" s="6" t="s">
        <v>31</v>
      </c>
      <c r="C394" s="5" t="s">
        <v>22</v>
      </c>
      <c r="D394" s="5">
        <v>1486.0</v>
      </c>
      <c r="E394" s="5">
        <v>14.0</v>
      </c>
      <c r="F394" s="5">
        <v>361.0</v>
      </c>
      <c r="G394" s="5">
        <v>406.0</v>
      </c>
      <c r="H394" s="5">
        <v>489.0</v>
      </c>
      <c r="I394" s="5">
        <v>528.0</v>
      </c>
      <c r="J394" s="5">
        <v>17774.0</v>
      </c>
      <c r="K394" s="5">
        <v>7.0</v>
      </c>
      <c r="L394" s="5">
        <v>46.0</v>
      </c>
      <c r="M394" s="8">
        <v>12.75</v>
      </c>
      <c r="N394" s="9" t="str">
        <f>VLOOKUP(A394,'NEW file_4_merged_3'!$A$2:$Q$2007,14,)</f>
        <v>#N/A</v>
      </c>
      <c r="O394" s="10" t="str">
        <f>VLOOKUP(A394,'NEW file_4_merged_3'!$A$2:$Q$2007,15,)</f>
        <v>#N/A</v>
      </c>
      <c r="Q394" s="9" t="str">
        <f>VLOOKUP(A394,'NEW file_4_merged_3'!$A$2:$Q$2007,16,)</f>
        <v>#N/A</v>
      </c>
      <c r="T394" s="3">
        <v>0.0</v>
      </c>
    </row>
    <row r="395">
      <c r="A395" s="8">
        <v>186486.0</v>
      </c>
      <c r="B395" s="6" t="s">
        <v>31</v>
      </c>
      <c r="C395" s="5" t="s">
        <v>22</v>
      </c>
      <c r="D395" s="5">
        <v>2094.0</v>
      </c>
      <c r="E395" s="5">
        <v>54.0</v>
      </c>
      <c r="F395" s="5">
        <v>600.0</v>
      </c>
      <c r="G395" s="5">
        <v>606.0</v>
      </c>
      <c r="H395" s="5">
        <v>639.0</v>
      </c>
      <c r="I395" s="5">
        <v>654.0</v>
      </c>
      <c r="J395" s="5">
        <v>22914.0</v>
      </c>
      <c r="K395" s="5">
        <v>3.0</v>
      </c>
      <c r="L395" s="5">
        <v>66.0</v>
      </c>
      <c r="M395" s="8">
        <v>11.46153846</v>
      </c>
      <c r="N395" s="9" t="str">
        <f>VLOOKUP(A395,'NEW file_4_merged_3'!$A$2:$Q$2007,14,)</f>
        <v>#N/A</v>
      </c>
      <c r="O395" s="10" t="str">
        <f>VLOOKUP(A395,'NEW file_4_merged_3'!$A$2:$Q$2007,15,)</f>
        <v>#N/A</v>
      </c>
      <c r="Q395" s="9" t="str">
        <f>VLOOKUP(A395,'NEW file_4_merged_3'!$A$2:$Q$2007,16,)</f>
        <v>#N/A</v>
      </c>
      <c r="T395" s="3">
        <v>0.0</v>
      </c>
    </row>
    <row r="396">
      <c r="A396" s="8">
        <v>148544.0</v>
      </c>
      <c r="B396" s="6" t="s">
        <v>31</v>
      </c>
      <c r="C396" s="5" t="s">
        <v>24</v>
      </c>
      <c r="D396" s="5">
        <v>3206.0</v>
      </c>
      <c r="E396" s="5">
        <v>91.0</v>
      </c>
      <c r="F396" s="5">
        <v>313.0</v>
      </c>
      <c r="G396" s="5">
        <v>399.0</v>
      </c>
      <c r="H396" s="5">
        <v>383.0</v>
      </c>
      <c r="I396" s="5">
        <v>465.0</v>
      </c>
      <c r="J396" s="5">
        <v>18730.0</v>
      </c>
      <c r="K396" s="5">
        <v>17.0</v>
      </c>
      <c r="L396" s="5">
        <v>42.0</v>
      </c>
      <c r="M396" s="8">
        <v>20.0</v>
      </c>
      <c r="N396" s="9" t="str">
        <f>VLOOKUP(A396,'NEW file_4_merged_3'!$A$2:$Q$2007,14,)</f>
        <v>#N/A</v>
      </c>
      <c r="O396" s="10" t="str">
        <f>VLOOKUP(A396,'NEW file_4_merged_3'!$A$2:$Q$2007,15,)</f>
        <v>#N/A</v>
      </c>
      <c r="Q396" s="9" t="str">
        <f>VLOOKUP(A396,'NEW file_4_merged_3'!$A$2:$Q$2007,16,)</f>
        <v>#N/A</v>
      </c>
      <c r="T396" s="3">
        <v>0.0</v>
      </c>
    </row>
    <row r="397">
      <c r="A397" s="8">
        <v>158245.0</v>
      </c>
      <c r="B397" s="6" t="s">
        <v>31</v>
      </c>
      <c r="C397" s="5" t="s">
        <v>24</v>
      </c>
      <c r="D397" s="5">
        <v>5045.0</v>
      </c>
      <c r="E397" s="5">
        <v>95.0</v>
      </c>
      <c r="F397" s="5">
        <v>604.0</v>
      </c>
      <c r="G397" s="5">
        <v>663.0</v>
      </c>
      <c r="H397" s="5">
        <v>703.0</v>
      </c>
      <c r="I397" s="5">
        <v>797.0</v>
      </c>
      <c r="J397" s="5">
        <v>42488.0</v>
      </c>
      <c r="K397" s="5">
        <v>11.0</v>
      </c>
      <c r="L397" s="5">
        <v>41.0</v>
      </c>
      <c r="M397" s="8">
        <v>5.5</v>
      </c>
      <c r="N397" s="9" t="str">
        <f>VLOOKUP(A397,'NEW file_4_merged_3'!$A$2:$Q$2007,14,)</f>
        <v>#N/A</v>
      </c>
      <c r="O397" s="10" t="str">
        <f>VLOOKUP(A397,'NEW file_4_merged_3'!$A$2:$Q$2007,15,)</f>
        <v>#N/A</v>
      </c>
      <c r="Q397" s="9" t="str">
        <f>VLOOKUP(A397,'NEW file_4_merged_3'!$A$2:$Q$2007,16,)</f>
        <v>#N/A</v>
      </c>
      <c r="T397" s="3">
        <v>0.0</v>
      </c>
    </row>
    <row r="398">
      <c r="A398" s="8">
        <v>165102.0</v>
      </c>
      <c r="B398" s="6" t="s">
        <v>31</v>
      </c>
      <c r="C398" s="5" t="s">
        <v>24</v>
      </c>
      <c r="D398" s="5">
        <v>4286.0</v>
      </c>
      <c r="E398" s="5">
        <v>95.0</v>
      </c>
      <c r="F398" s="5">
        <v>811.0</v>
      </c>
      <c r="G398" s="5">
        <v>910.0</v>
      </c>
      <c r="H398" s="5">
        <v>883.0</v>
      </c>
      <c r="I398" s="5">
        <v>947.0</v>
      </c>
      <c r="J398" s="5">
        <v>33614.0</v>
      </c>
      <c r="K398" s="5">
        <v>24.0</v>
      </c>
      <c r="L398" s="5">
        <v>41.0</v>
      </c>
      <c r="M398" s="8">
        <v>13.6</v>
      </c>
      <c r="N398" s="9" t="str">
        <f>VLOOKUP(A398,'NEW file_4_merged_3'!$A$2:$Q$2007,14,)</f>
        <v>#N/A</v>
      </c>
      <c r="O398" s="10" t="str">
        <f>VLOOKUP(A398,'NEW file_4_merged_3'!$A$2:$Q$2007,15,)</f>
        <v>#N/A</v>
      </c>
      <c r="Q398" s="9" t="str">
        <f>VLOOKUP(A398,'NEW file_4_merged_3'!$A$2:$Q$2007,16,)</f>
        <v>#N/A</v>
      </c>
      <c r="T398" s="3">
        <v>0.0</v>
      </c>
    </row>
    <row r="399">
      <c r="A399" s="8">
        <v>166375.0</v>
      </c>
      <c r="B399" s="5" t="s">
        <v>31</v>
      </c>
      <c r="C399" s="5" t="s">
        <v>22</v>
      </c>
      <c r="D399" s="5">
        <v>1993.0</v>
      </c>
      <c r="E399" s="5">
        <v>49.0</v>
      </c>
      <c r="F399" s="5">
        <v>442.0</v>
      </c>
      <c r="G399" s="5">
        <v>472.0</v>
      </c>
      <c r="H399" s="5">
        <v>484.0</v>
      </c>
      <c r="I399" s="5">
        <v>520.0</v>
      </c>
      <c r="J399" s="5">
        <v>16427.0</v>
      </c>
      <c r="K399" s="5">
        <v>15.0</v>
      </c>
      <c r="L399" s="5">
        <v>53.0</v>
      </c>
      <c r="M399" s="8">
        <v>4.5</v>
      </c>
      <c r="N399" s="9" t="str">
        <f>VLOOKUP(A399,'NEW file_4_merged_3'!$A$2:$Q$2007,14,)</f>
        <v>#N/A</v>
      </c>
      <c r="O399" s="10" t="str">
        <f>VLOOKUP(A399,'NEW file_4_merged_3'!$A$2:$Q$2007,15,)</f>
        <v>#N/A</v>
      </c>
      <c r="Q399" s="9" t="str">
        <f>VLOOKUP(A399,'NEW file_4_merged_3'!$A$2:$Q$2007,16,)</f>
        <v>#N/A</v>
      </c>
      <c r="T399" s="3">
        <v>0.0</v>
      </c>
    </row>
    <row r="400">
      <c r="A400" s="8">
        <v>150970.0</v>
      </c>
      <c r="B400" s="5" t="s">
        <v>31</v>
      </c>
      <c r="C400" s="5" t="s">
        <v>22</v>
      </c>
      <c r="D400" s="5">
        <v>2973.0</v>
      </c>
      <c r="E400" s="5">
        <v>82.0</v>
      </c>
      <c r="F400" s="5">
        <v>614.0</v>
      </c>
      <c r="G400" s="5">
        <v>674.0</v>
      </c>
      <c r="H400" s="5">
        <v>656.0</v>
      </c>
      <c r="I400" s="5">
        <v>721.0</v>
      </c>
      <c r="J400" s="5">
        <v>30483.0</v>
      </c>
      <c r="K400" s="5">
        <v>6.0</v>
      </c>
      <c r="L400" s="5">
        <v>51.0</v>
      </c>
      <c r="M400" s="8">
        <v>25.0</v>
      </c>
      <c r="N400" s="9" t="str">
        <f>VLOOKUP(A400,'NEW file_4_merged_3'!$A$2:$Q$2007,14,)</f>
        <v>#N/A</v>
      </c>
      <c r="O400" s="10" t="str">
        <f>VLOOKUP(A400,'NEW file_4_merged_3'!$A$2:$Q$2007,15,)</f>
        <v>#N/A</v>
      </c>
      <c r="Q400" s="9" t="str">
        <f>VLOOKUP(A400,'NEW file_4_merged_3'!$A$2:$Q$2007,16,)</f>
        <v>#N/A</v>
      </c>
      <c r="T400" s="3">
        <v>0.0</v>
      </c>
    </row>
    <row r="401">
      <c r="A401" s="8">
        <v>145392.0</v>
      </c>
      <c r="B401" s="5" t="s">
        <v>31</v>
      </c>
      <c r="C401" s="5" t="s">
        <v>24</v>
      </c>
      <c r="D401" s="5">
        <v>3373.0</v>
      </c>
      <c r="E401" s="5">
        <v>93.0</v>
      </c>
      <c r="F401" s="5">
        <v>546.0</v>
      </c>
      <c r="G401" s="5">
        <v>670.0</v>
      </c>
      <c r="H401" s="5">
        <v>633.0</v>
      </c>
      <c r="I401" s="5">
        <v>752.0</v>
      </c>
      <c r="J401" s="5">
        <v>32474.0</v>
      </c>
      <c r="K401" s="5">
        <v>11.0</v>
      </c>
      <c r="L401" s="5">
        <v>50.0</v>
      </c>
      <c r="M401" s="8">
        <v>7.0</v>
      </c>
      <c r="N401" s="9" t="str">
        <f>VLOOKUP(A401,'NEW file_4_merged_3'!$A$2:$Q$2007,14,)</f>
        <v>#N/A</v>
      </c>
      <c r="O401" s="10" t="str">
        <f>VLOOKUP(A401,'NEW file_4_merged_3'!$A$2:$Q$2007,15,)</f>
        <v>#N/A</v>
      </c>
      <c r="Q401" s="9" t="str">
        <f>VLOOKUP(A401,'NEW file_4_merged_3'!$A$2:$Q$2007,16,)</f>
        <v>#N/A</v>
      </c>
      <c r="T401" s="3">
        <v>0.0</v>
      </c>
    </row>
    <row r="402">
      <c r="A402" s="8">
        <v>157204.0</v>
      </c>
      <c r="B402" s="5" t="s">
        <v>31</v>
      </c>
      <c r="C402" s="5" t="s">
        <v>24</v>
      </c>
      <c r="D402" s="5">
        <v>1851.0</v>
      </c>
      <c r="E402" s="5">
        <v>39.0</v>
      </c>
      <c r="F402" s="5">
        <v>472.0</v>
      </c>
      <c r="G402" s="5">
        <v>531.0</v>
      </c>
      <c r="H402" s="5">
        <v>530.0</v>
      </c>
      <c r="I402" s="5">
        <v>563.0</v>
      </c>
      <c r="J402" s="5">
        <v>17217.0</v>
      </c>
      <c r="K402" s="5">
        <v>31.0</v>
      </c>
      <c r="L402" s="5">
        <v>52.0</v>
      </c>
      <c r="M402" s="8">
        <v>20.0</v>
      </c>
      <c r="N402" s="9" t="str">
        <f>VLOOKUP(A402,'NEW file_4_merged_3'!$A$2:$Q$2007,14,)</f>
        <v>#N/A</v>
      </c>
      <c r="O402" s="10" t="str">
        <f>VLOOKUP(A402,'NEW file_4_merged_3'!$A$2:$Q$2007,15,)</f>
        <v>#N/A</v>
      </c>
      <c r="Q402" s="9" t="str">
        <f>VLOOKUP(A402,'NEW file_4_merged_3'!$A$2:$Q$2007,16,)</f>
        <v>#N/A</v>
      </c>
      <c r="T402" s="3">
        <v>0.0</v>
      </c>
    </row>
    <row r="403">
      <c r="A403" s="8">
        <v>187142.0</v>
      </c>
      <c r="B403" s="5" t="s">
        <v>31</v>
      </c>
      <c r="C403" s="6" t="s">
        <v>27</v>
      </c>
      <c r="D403" s="5">
        <v>3570.0</v>
      </c>
      <c r="E403" s="5">
        <v>91.0</v>
      </c>
      <c r="F403" s="5">
        <v>471.0</v>
      </c>
      <c r="G403" s="5">
        <v>561.0</v>
      </c>
      <c r="H403" s="5">
        <v>561.0</v>
      </c>
      <c r="I403" s="5">
        <v>628.0</v>
      </c>
      <c r="J403" s="5">
        <v>19152.0</v>
      </c>
      <c r="K403" s="5">
        <v>32.0</v>
      </c>
      <c r="L403" s="5">
        <v>45.0</v>
      </c>
      <c r="M403" s="8">
        <v>8.272727273</v>
      </c>
      <c r="N403" s="9" t="str">
        <f>VLOOKUP(A403,'NEW file_4_merged_3'!$A$2:$Q$2007,14,)</f>
        <v>#N/A</v>
      </c>
      <c r="O403" s="10" t="str">
        <f>VLOOKUP(A403,'NEW file_4_merged_3'!$A$2:$Q$2007,15,)</f>
        <v>#N/A</v>
      </c>
      <c r="Q403" s="9" t="str">
        <f>VLOOKUP(A403,'NEW file_4_merged_3'!$A$2:$Q$2007,16,)</f>
        <v>#N/A</v>
      </c>
      <c r="T403" s="3">
        <v>0.0</v>
      </c>
    </row>
    <row r="404">
      <c r="A404" s="8">
        <v>161980.0</v>
      </c>
      <c r="B404" s="5" t="s">
        <v>31</v>
      </c>
      <c r="C404" s="5" t="s">
        <v>24</v>
      </c>
      <c r="D404" s="5">
        <v>2400.0</v>
      </c>
      <c r="E404" s="5">
        <v>70.0</v>
      </c>
      <c r="F404" s="5">
        <v>451.0</v>
      </c>
      <c r="G404" s="5">
        <v>526.0</v>
      </c>
      <c r="H404" s="5">
        <v>481.0</v>
      </c>
      <c r="I404" s="5">
        <v>569.0</v>
      </c>
      <c r="J404" s="5">
        <v>17470.0</v>
      </c>
      <c r="K404" s="5">
        <v>15.0</v>
      </c>
      <c r="L404" s="5">
        <v>50.0</v>
      </c>
      <c r="M404" s="8">
        <v>13.14285714</v>
      </c>
      <c r="N404" s="9" t="str">
        <f>VLOOKUP(A404,'NEW file_4_merged_3'!$A$2:$Q$2007,14,)</f>
        <v>#N/A</v>
      </c>
      <c r="O404" s="10" t="str">
        <f>VLOOKUP(A404,'NEW file_4_merged_3'!$A$2:$Q$2007,15,)</f>
        <v>#N/A</v>
      </c>
      <c r="Q404" s="9" t="str">
        <f>VLOOKUP(A404,'NEW file_4_merged_3'!$A$2:$Q$2007,16,)</f>
        <v>#N/A</v>
      </c>
      <c r="T404" s="3">
        <v>0.0</v>
      </c>
    </row>
    <row r="405">
      <c r="A405" s="8">
        <v>7917.0</v>
      </c>
      <c r="B405" s="5" t="s">
        <v>31</v>
      </c>
      <c r="C405" s="5" t="s">
        <v>22</v>
      </c>
      <c r="D405" s="5">
        <v>1277.0</v>
      </c>
      <c r="E405" s="5">
        <v>5.0</v>
      </c>
      <c r="F405" s="5">
        <v>220.0</v>
      </c>
      <c r="G405" s="5">
        <v>245.0</v>
      </c>
      <c r="H405" s="5">
        <v>274.0</v>
      </c>
      <c r="I405" s="5">
        <v>285.0</v>
      </c>
      <c r="J405" s="5">
        <v>9182.0</v>
      </c>
      <c r="K405" s="5">
        <v>31.0</v>
      </c>
      <c r="L405" s="5">
        <v>36.0</v>
      </c>
      <c r="M405" s="8">
        <v>18.05882353</v>
      </c>
      <c r="N405" s="9" t="str">
        <f>VLOOKUP(A405,'NEW file_4_merged_3'!$A$2:$Q$2007,14,)</f>
        <v>#N/A</v>
      </c>
      <c r="O405" s="10" t="str">
        <f>VLOOKUP(A405,'NEW file_4_merged_3'!$A$2:$Q$2007,15,)</f>
        <v>#N/A</v>
      </c>
      <c r="Q405" s="9" t="str">
        <f>VLOOKUP(A405,'NEW file_4_merged_3'!$A$2:$Q$2007,16,)</f>
        <v>#N/A</v>
      </c>
      <c r="T405" s="3">
        <v>0.0</v>
      </c>
    </row>
    <row r="406">
      <c r="A406" s="8">
        <v>168234.0</v>
      </c>
      <c r="B406" s="5" t="s">
        <v>31</v>
      </c>
      <c r="C406" s="5" t="s">
        <v>22</v>
      </c>
      <c r="D406" s="5">
        <v>3197.0</v>
      </c>
      <c r="E406" s="5">
        <v>95.0</v>
      </c>
      <c r="F406" s="5">
        <v>296.0</v>
      </c>
      <c r="G406" s="5">
        <v>347.0</v>
      </c>
      <c r="H406" s="5">
        <v>328.0</v>
      </c>
      <c r="I406" s="5">
        <v>380.0</v>
      </c>
      <c r="J406" s="5">
        <v>13818.0</v>
      </c>
      <c r="K406" s="5">
        <v>41.0</v>
      </c>
      <c r="L406" s="5">
        <v>33.0</v>
      </c>
      <c r="M406" s="8">
        <v>4.111111111</v>
      </c>
      <c r="N406" s="9" t="str">
        <f>VLOOKUP(A406,'NEW file_4_merged_3'!$A$2:$Q$2007,14,)</f>
        <v>#N/A</v>
      </c>
      <c r="O406" s="10" t="str">
        <f>VLOOKUP(A406,'NEW file_4_merged_3'!$A$2:$Q$2007,15,)</f>
        <v>#N/A</v>
      </c>
      <c r="Q406" s="9" t="str">
        <f>VLOOKUP(A406,'NEW file_4_merged_3'!$A$2:$Q$2007,16,)</f>
        <v>#N/A</v>
      </c>
      <c r="T406" s="3">
        <v>0.0</v>
      </c>
    </row>
    <row r="407">
      <c r="A407" s="8">
        <v>162208.0</v>
      </c>
      <c r="B407" s="5" t="s">
        <v>31</v>
      </c>
      <c r="C407" s="5" t="s">
        <v>22</v>
      </c>
      <c r="D407" s="5">
        <v>5332.0</v>
      </c>
      <c r="E407" s="5">
        <v>98.0</v>
      </c>
      <c r="F407" s="5">
        <v>522.0</v>
      </c>
      <c r="G407" s="5">
        <v>546.0</v>
      </c>
      <c r="H407" s="5">
        <v>677.0</v>
      </c>
      <c r="I407" s="5">
        <v>744.0</v>
      </c>
      <c r="J407" s="5">
        <v>35022.0</v>
      </c>
      <c r="K407" s="5">
        <v>35.0</v>
      </c>
      <c r="L407" s="5">
        <v>27.0</v>
      </c>
      <c r="M407" s="8">
        <v>4.814814815</v>
      </c>
      <c r="N407" s="9" t="str">
        <f>VLOOKUP(A407,'NEW file_4_merged_3'!$A$2:$Q$2007,14,)</f>
        <v>#N/A</v>
      </c>
      <c r="O407" s="10" t="str">
        <f>VLOOKUP(A407,'NEW file_4_merged_3'!$A$2:$Q$2007,15,)</f>
        <v>#N/A</v>
      </c>
      <c r="Q407" s="9" t="str">
        <f>VLOOKUP(A407,'NEW file_4_merged_3'!$A$2:$Q$2007,16,)</f>
        <v>#N/A</v>
      </c>
      <c r="T407" s="3">
        <v>0.0</v>
      </c>
    </row>
    <row r="408">
      <c r="A408" s="8">
        <v>165440.0</v>
      </c>
      <c r="B408" s="5" t="s">
        <v>31</v>
      </c>
      <c r="C408" s="5" t="s">
        <v>24</v>
      </c>
      <c r="D408" s="5">
        <v>3514.0</v>
      </c>
      <c r="E408" s="5">
        <v>96.0</v>
      </c>
      <c r="F408" s="5">
        <v>531.0</v>
      </c>
      <c r="G408" s="5">
        <v>682.0</v>
      </c>
      <c r="H408" s="5">
        <v>625.0</v>
      </c>
      <c r="I408" s="5">
        <v>833.0</v>
      </c>
      <c r="J408" s="5">
        <v>38075.0</v>
      </c>
      <c r="K408" s="5">
        <v>13.0</v>
      </c>
      <c r="L408" s="5">
        <v>50.0</v>
      </c>
      <c r="M408" s="8">
        <v>23.0</v>
      </c>
      <c r="N408" s="9" t="str">
        <f>VLOOKUP(A408,'NEW file_4_merged_3'!$A$2:$Q$2007,14,)</f>
        <v>#N/A</v>
      </c>
      <c r="O408" s="10" t="str">
        <f>VLOOKUP(A408,'NEW file_4_merged_3'!$A$2:$Q$2007,15,)</f>
        <v>#N/A</v>
      </c>
      <c r="Q408" s="9" t="str">
        <f>VLOOKUP(A408,'NEW file_4_merged_3'!$A$2:$Q$2007,16,)</f>
        <v>#N/A</v>
      </c>
      <c r="T408" s="3">
        <v>0.0</v>
      </c>
    </row>
    <row r="409">
      <c r="A409" s="8">
        <v>188439.0</v>
      </c>
      <c r="B409" s="5" t="s">
        <v>31</v>
      </c>
      <c r="C409" s="5" t="s">
        <v>22</v>
      </c>
      <c r="D409" s="5">
        <v>5791.0</v>
      </c>
      <c r="E409" s="5">
        <v>98.0</v>
      </c>
      <c r="F409" s="5">
        <v>782.0</v>
      </c>
      <c r="G409" s="5">
        <v>835.0</v>
      </c>
      <c r="H409" s="5">
        <v>814.0</v>
      </c>
      <c r="I409" s="5">
        <v>867.0</v>
      </c>
      <c r="J409" s="5">
        <v>34593.0</v>
      </c>
      <c r="K409" s="5">
        <v>10.0</v>
      </c>
      <c r="L409" s="5">
        <v>46.0</v>
      </c>
      <c r="M409" s="8">
        <v>9.846153846</v>
      </c>
      <c r="N409" s="9" t="str">
        <f>VLOOKUP(A409,'NEW file_4_merged_3'!$A$2:$Q$2007,14,)</f>
        <v>#N/A</v>
      </c>
      <c r="O409" s="10" t="str">
        <f>VLOOKUP(A409,'NEW file_4_merged_3'!$A$2:$Q$2007,15,)</f>
        <v>#N/A</v>
      </c>
      <c r="Q409" s="9" t="str">
        <f>VLOOKUP(A409,'NEW file_4_merged_3'!$A$2:$Q$2007,16,)</f>
        <v>#N/A</v>
      </c>
      <c r="T409" s="3">
        <v>0.0</v>
      </c>
    </row>
    <row r="410">
      <c r="A410" s="8">
        <v>149429.0</v>
      </c>
      <c r="B410" s="5" t="s">
        <v>31</v>
      </c>
      <c r="C410" s="5" t="s">
        <v>24</v>
      </c>
      <c r="D410" s="5">
        <v>1403.0</v>
      </c>
      <c r="E410" s="5">
        <v>2.0</v>
      </c>
      <c r="F410" s="5">
        <v>419.0</v>
      </c>
      <c r="G410" s="5">
        <v>430.0</v>
      </c>
      <c r="H410" s="5">
        <v>480.0</v>
      </c>
      <c r="I410" s="5">
        <v>505.0</v>
      </c>
      <c r="J410" s="5">
        <v>20395.0</v>
      </c>
      <c r="K410" s="5">
        <v>16.0</v>
      </c>
      <c r="L410" s="5">
        <v>53.0</v>
      </c>
      <c r="M410" s="8">
        <v>9.4</v>
      </c>
      <c r="N410" s="9" t="str">
        <f>VLOOKUP(A410,'NEW file_4_merged_3'!$A$2:$Q$2007,14,)</f>
        <v>#N/A</v>
      </c>
      <c r="O410" s="10" t="str">
        <f>VLOOKUP(A410,'NEW file_4_merged_3'!$A$2:$Q$2007,15,)</f>
        <v>#N/A</v>
      </c>
      <c r="Q410" s="9" t="str">
        <f>VLOOKUP(A410,'NEW file_4_merged_3'!$A$2:$Q$2007,16,)</f>
        <v>#N/A</v>
      </c>
      <c r="T410" s="3">
        <v>0.0</v>
      </c>
    </row>
    <row r="411">
      <c r="A411" s="8">
        <v>160579.0</v>
      </c>
      <c r="B411" s="5" t="s">
        <v>31</v>
      </c>
      <c r="C411" s="5" t="s">
        <v>24</v>
      </c>
      <c r="D411" s="5">
        <v>1578.0</v>
      </c>
      <c r="E411" s="5">
        <v>12.0</v>
      </c>
      <c r="F411" s="5">
        <v>306.0</v>
      </c>
      <c r="G411" s="5">
        <v>304.0</v>
      </c>
      <c r="H411" s="5">
        <v>342.0</v>
      </c>
      <c r="I411" s="5">
        <v>337.0</v>
      </c>
      <c r="J411" s="5">
        <v>7046.0</v>
      </c>
      <c r="K411" s="5">
        <v>50.0</v>
      </c>
      <c r="L411" s="5">
        <v>33.0</v>
      </c>
      <c r="M411" s="8">
        <v>9.118235294</v>
      </c>
      <c r="N411" s="9" t="str">
        <f>VLOOKUP(A411,'NEW file_4_merged_3'!$A$2:$Q$2007,14,)</f>
        <v>#N/A</v>
      </c>
      <c r="O411" s="10" t="str">
        <f>VLOOKUP(A411,'NEW file_4_merged_3'!$A$2:$Q$2007,15,)</f>
        <v>#N/A</v>
      </c>
      <c r="Q411" s="9" t="str">
        <f>VLOOKUP(A411,'NEW file_4_merged_3'!$A$2:$Q$2007,16,)</f>
        <v>#N/A</v>
      </c>
      <c r="T411" s="3">
        <v>0.0</v>
      </c>
    </row>
    <row r="412">
      <c r="A412" s="8">
        <v>4544.0</v>
      </c>
      <c r="B412" s="5" t="s">
        <v>31</v>
      </c>
      <c r="C412" s="5" t="s">
        <v>24</v>
      </c>
      <c r="D412" s="5">
        <v>2280.0</v>
      </c>
      <c r="E412" s="5">
        <v>69.0</v>
      </c>
      <c r="F412" s="5">
        <v>353.0</v>
      </c>
      <c r="G412" s="5">
        <v>397.0</v>
      </c>
      <c r="H412" s="5">
        <v>419.0</v>
      </c>
      <c r="I412" s="5">
        <v>467.0</v>
      </c>
      <c r="J412" s="5">
        <v>16726.0</v>
      </c>
      <c r="K412" s="5">
        <v>34.0</v>
      </c>
      <c r="L412" s="5">
        <v>37.0</v>
      </c>
      <c r="M412" s="8">
        <v>5.484848485</v>
      </c>
      <c r="N412" s="9" t="str">
        <f>VLOOKUP(A412,'NEW file_4_merged_3'!$A$2:$Q$2007,14,)</f>
        <v>#N/A</v>
      </c>
      <c r="O412" s="10" t="str">
        <f>VLOOKUP(A412,'NEW file_4_merged_3'!$A$2:$Q$2007,15,)</f>
        <v>#N/A</v>
      </c>
      <c r="Q412" s="9" t="str">
        <f>VLOOKUP(A412,'NEW file_4_merged_3'!$A$2:$Q$2007,16,)</f>
        <v>#N/A</v>
      </c>
      <c r="T412" s="3">
        <v>0.0</v>
      </c>
    </row>
    <row r="413">
      <c r="A413" s="8">
        <v>156997.0</v>
      </c>
      <c r="B413" s="5" t="s">
        <v>31</v>
      </c>
      <c r="C413" s="5" t="s">
        <v>24</v>
      </c>
      <c r="D413" s="5">
        <v>3531.0</v>
      </c>
      <c r="E413" s="5">
        <v>92.0</v>
      </c>
      <c r="F413" s="5">
        <v>506.0</v>
      </c>
      <c r="G413" s="5">
        <v>554.0</v>
      </c>
      <c r="H413" s="5">
        <v>581.0</v>
      </c>
      <c r="I413" s="5">
        <v>626.0</v>
      </c>
      <c r="J413" s="5">
        <v>23233.0</v>
      </c>
      <c r="K413" s="5">
        <v>10.0</v>
      </c>
      <c r="L413" s="5">
        <v>51.0</v>
      </c>
      <c r="M413" s="8">
        <v>9.540540541</v>
      </c>
      <c r="N413" s="9" t="str">
        <f>VLOOKUP(A413,'NEW file_4_merged_3'!$A$2:$Q$2007,14,)</f>
        <v>#N/A</v>
      </c>
      <c r="O413" s="10" t="str">
        <f>VLOOKUP(A413,'NEW file_4_merged_3'!$A$2:$Q$2007,15,)</f>
        <v>#N/A</v>
      </c>
      <c r="Q413" s="9" t="str">
        <f>VLOOKUP(A413,'NEW file_4_merged_3'!$A$2:$Q$2007,16,)</f>
        <v>#N/A</v>
      </c>
      <c r="T413" s="3">
        <v>0.0</v>
      </c>
    </row>
    <row r="414">
      <c r="A414" s="8">
        <v>149757.0</v>
      </c>
      <c r="B414" s="5" t="s">
        <v>31</v>
      </c>
      <c r="C414" s="5" t="s">
        <v>22</v>
      </c>
      <c r="D414" s="5">
        <v>5132.0</v>
      </c>
      <c r="E414" s="5">
        <v>96.0</v>
      </c>
      <c r="F414" s="5">
        <v>655.0</v>
      </c>
      <c r="G414" s="5">
        <v>757.0</v>
      </c>
      <c r="H414" s="5">
        <v>721.0</v>
      </c>
      <c r="I414" s="5">
        <v>826.0</v>
      </c>
      <c r="J414" s="5">
        <v>38854.0</v>
      </c>
      <c r="K414" s="5">
        <v>19.0</v>
      </c>
      <c r="L414" s="5">
        <v>39.0</v>
      </c>
      <c r="M414" s="8">
        <v>19.73684211</v>
      </c>
      <c r="N414" s="9" t="str">
        <f>VLOOKUP(A414,'NEW file_4_merged_3'!$A$2:$Q$2007,14,)</f>
        <v>#N/A</v>
      </c>
      <c r="O414" s="10" t="str">
        <f>VLOOKUP(A414,'NEW file_4_merged_3'!$A$2:$Q$2007,15,)</f>
        <v>#N/A</v>
      </c>
      <c r="Q414" s="9" t="str">
        <f>VLOOKUP(A414,'NEW file_4_merged_3'!$A$2:$Q$2007,16,)</f>
        <v>#N/A</v>
      </c>
      <c r="T414" s="3">
        <v>0.0</v>
      </c>
    </row>
    <row r="415">
      <c r="A415" s="8">
        <v>173039.0</v>
      </c>
      <c r="B415" s="5" t="s">
        <v>31</v>
      </c>
      <c r="C415" s="5" t="s">
        <v>24</v>
      </c>
      <c r="D415" s="5">
        <v>1869.0</v>
      </c>
      <c r="E415" s="5">
        <v>31.0</v>
      </c>
      <c r="F415" s="5">
        <v>358.0</v>
      </c>
      <c r="G415" s="5">
        <v>358.0</v>
      </c>
      <c r="H415" s="5">
        <v>344.0</v>
      </c>
      <c r="I415" s="5">
        <v>359.0</v>
      </c>
      <c r="J415" s="5">
        <v>15739.0</v>
      </c>
      <c r="K415" s="5">
        <v>15.0</v>
      </c>
      <c r="L415" s="5">
        <v>47.0</v>
      </c>
      <c r="M415" s="8">
        <v>20.0</v>
      </c>
      <c r="N415" s="9" t="str">
        <f>VLOOKUP(A415,'NEW file_4_merged_3'!$A$2:$Q$2007,14,)</f>
        <v>#N/A</v>
      </c>
      <c r="O415" s="10" t="str">
        <f>VLOOKUP(A415,'NEW file_4_merged_3'!$A$2:$Q$2007,15,)</f>
        <v>#N/A</v>
      </c>
      <c r="Q415" s="9" t="str">
        <f>VLOOKUP(A415,'NEW file_4_merged_3'!$A$2:$Q$2007,16,)</f>
        <v>#N/A</v>
      </c>
      <c r="T415" s="3">
        <v>0.0</v>
      </c>
    </row>
    <row r="416">
      <c r="A416" s="8">
        <v>160869.0</v>
      </c>
      <c r="B416" s="5" t="s">
        <v>31</v>
      </c>
      <c r="C416" s="5" t="s">
        <v>24</v>
      </c>
      <c r="D416" s="5">
        <v>4167.0</v>
      </c>
      <c r="E416" s="5">
        <v>78.0</v>
      </c>
      <c r="F416" s="5">
        <v>213.0</v>
      </c>
      <c r="G416" s="5">
        <v>376.0</v>
      </c>
      <c r="H416" s="5">
        <v>224.0</v>
      </c>
      <c r="I416" s="5">
        <v>279.0</v>
      </c>
      <c r="J416" s="5">
        <v>11264.0</v>
      </c>
      <c r="K416" s="5">
        <v>0.0</v>
      </c>
      <c r="L416" s="5">
        <v>64.0</v>
      </c>
      <c r="M416" s="8">
        <v>13.0</v>
      </c>
      <c r="N416" s="9" t="str">
        <f>VLOOKUP(A416,'NEW file_4_merged_3'!$A$2:$Q$2007,14,)</f>
        <v>#N/A</v>
      </c>
      <c r="O416" s="10" t="str">
        <f>VLOOKUP(A416,'NEW file_4_merged_3'!$A$2:$Q$2007,15,)</f>
        <v>#N/A</v>
      </c>
      <c r="Q416" s="9" t="str">
        <f>VLOOKUP(A416,'NEW file_4_merged_3'!$A$2:$Q$2007,16,)</f>
        <v>#N/A</v>
      </c>
      <c r="T416" s="3">
        <v>0.0</v>
      </c>
    </row>
    <row r="417">
      <c r="A417" s="8">
        <v>144769.0</v>
      </c>
      <c r="B417" s="5" t="s">
        <v>31</v>
      </c>
      <c r="C417" s="5" t="s">
        <v>24</v>
      </c>
      <c r="D417" s="5">
        <v>574.0</v>
      </c>
      <c r="E417" s="7"/>
      <c r="F417" s="5">
        <v>223.0</v>
      </c>
      <c r="G417" s="5">
        <v>243.0</v>
      </c>
      <c r="H417" s="5">
        <v>241.0</v>
      </c>
      <c r="I417" s="5">
        <v>263.0</v>
      </c>
      <c r="J417" s="5">
        <v>8735.0</v>
      </c>
      <c r="K417" s="5">
        <v>5.0</v>
      </c>
      <c r="L417" s="5">
        <v>70.0</v>
      </c>
      <c r="M417" s="8">
        <v>23.11111111</v>
      </c>
      <c r="N417" s="9" t="str">
        <f>VLOOKUP(A417,'NEW file_4_merged_3'!$A$2:$Q$2007,14,)</f>
        <v>#N/A</v>
      </c>
      <c r="O417" s="10" t="str">
        <f>VLOOKUP(A417,'NEW file_4_merged_3'!$A$2:$Q$2007,15,)</f>
        <v>#N/A</v>
      </c>
      <c r="Q417" s="9" t="str">
        <f>VLOOKUP(A417,'NEW file_4_merged_3'!$A$2:$Q$2007,16,)</f>
        <v>#N/A</v>
      </c>
      <c r="T417" s="3">
        <v>0.0</v>
      </c>
    </row>
    <row r="418">
      <c r="A418" s="8">
        <v>144812.0</v>
      </c>
      <c r="B418" s="5" t="s">
        <v>31</v>
      </c>
      <c r="C418" s="5" t="s">
        <v>22</v>
      </c>
      <c r="D418" s="5">
        <v>1035.0</v>
      </c>
      <c r="E418" s="5">
        <v>1.0</v>
      </c>
      <c r="F418" s="5">
        <v>328.0</v>
      </c>
      <c r="G418" s="5">
        <v>339.0</v>
      </c>
      <c r="H418" s="5">
        <v>298.0</v>
      </c>
      <c r="I418" s="5">
        <v>313.0</v>
      </c>
      <c r="J418" s="5">
        <v>9472.0</v>
      </c>
      <c r="K418" s="5">
        <v>7.0</v>
      </c>
      <c r="L418" s="5">
        <v>55.0</v>
      </c>
      <c r="M418" s="8">
        <v>4.15</v>
      </c>
      <c r="N418" s="9" t="str">
        <f>VLOOKUP(A418,'NEW file_4_merged_3'!$A$2:$Q$2007,14,)</f>
        <v>#N/A</v>
      </c>
      <c r="O418" s="10" t="str">
        <f>VLOOKUP(A418,'NEW file_4_merged_3'!$A$2:$Q$2007,15,)</f>
        <v>#N/A</v>
      </c>
      <c r="Q418" s="9" t="str">
        <f>VLOOKUP(A418,'NEW file_4_merged_3'!$A$2:$Q$2007,16,)</f>
        <v>#N/A</v>
      </c>
      <c r="T418" s="3">
        <v>0.0</v>
      </c>
    </row>
    <row r="419">
      <c r="A419" s="8">
        <v>162392.0</v>
      </c>
      <c r="B419" s="5" t="s">
        <v>31</v>
      </c>
      <c r="C419" s="6" t="s">
        <v>27</v>
      </c>
      <c r="D419" s="5">
        <v>5879.0</v>
      </c>
      <c r="E419" s="5">
        <v>98.0</v>
      </c>
      <c r="F419" s="5">
        <v>703.0</v>
      </c>
      <c r="G419" s="5">
        <v>976.0</v>
      </c>
      <c r="H419" s="5">
        <v>794.0</v>
      </c>
      <c r="I419" s="5">
        <v>930.0</v>
      </c>
      <c r="J419" s="5">
        <v>57390.0</v>
      </c>
      <c r="K419" s="5">
        <v>16.0</v>
      </c>
      <c r="L419" s="5">
        <v>42.0</v>
      </c>
      <c r="M419" s="8">
        <v>5.8</v>
      </c>
      <c r="N419" s="9" t="str">
        <f>VLOOKUP(A419,'NEW file_4_merged_3'!$A$2:$Q$2007,14,)</f>
        <v>#N/A</v>
      </c>
      <c r="O419" s="10" t="str">
        <f>VLOOKUP(A419,'NEW file_4_merged_3'!$A$2:$Q$2007,15,)</f>
        <v>#N/A</v>
      </c>
      <c r="Q419" s="9" t="str">
        <f>VLOOKUP(A419,'NEW file_4_merged_3'!$A$2:$Q$2007,16,)</f>
        <v>#N/A</v>
      </c>
      <c r="T419" s="3">
        <v>0.0</v>
      </c>
    </row>
    <row r="420">
      <c r="A420" s="8">
        <v>186713.0</v>
      </c>
      <c r="B420" s="5" t="s">
        <v>31</v>
      </c>
      <c r="C420" s="5" t="s">
        <v>22</v>
      </c>
      <c r="D420" s="5">
        <v>3608.0</v>
      </c>
      <c r="E420" s="5">
        <v>96.0</v>
      </c>
      <c r="F420" s="5">
        <v>336.0</v>
      </c>
      <c r="G420" s="5">
        <v>462.0</v>
      </c>
      <c r="H420" s="5">
        <v>421.0</v>
      </c>
      <c r="I420" s="5">
        <v>526.0</v>
      </c>
      <c r="J420" s="5">
        <v>19440.0</v>
      </c>
      <c r="K420" s="5">
        <v>28.0</v>
      </c>
      <c r="L420" s="5">
        <v>35.0</v>
      </c>
      <c r="M420" s="8">
        <v>80.0</v>
      </c>
      <c r="N420" s="9" t="str">
        <f>VLOOKUP(A420,'NEW file_4_merged_3'!$A$2:$Q$2007,14,)</f>
        <v>#N/A</v>
      </c>
      <c r="O420" s="10" t="str">
        <f>VLOOKUP(A420,'NEW file_4_merged_3'!$A$2:$Q$2007,15,)</f>
        <v>#N/A</v>
      </c>
      <c r="Q420" s="9" t="str">
        <f>VLOOKUP(A420,'NEW file_4_merged_3'!$A$2:$Q$2007,16,)</f>
        <v>#N/A</v>
      </c>
      <c r="T420" s="3">
        <v>0.0</v>
      </c>
    </row>
    <row r="421">
      <c r="A421" s="8">
        <v>145123.0</v>
      </c>
      <c r="B421" s="5" t="s">
        <v>31</v>
      </c>
      <c r="C421" s="5" t="s">
        <v>22</v>
      </c>
      <c r="D421" s="5">
        <v>3839.0</v>
      </c>
      <c r="E421" s="5">
        <v>98.0</v>
      </c>
      <c r="F421" s="5">
        <v>683.0</v>
      </c>
      <c r="G421" s="5">
        <v>669.0</v>
      </c>
      <c r="H421" s="5">
        <v>706.0</v>
      </c>
      <c r="I421" s="5">
        <v>729.0</v>
      </c>
      <c r="J421" s="5">
        <v>26731.0</v>
      </c>
      <c r="K421" s="5">
        <v>19.0</v>
      </c>
      <c r="L421" s="5">
        <v>46.0</v>
      </c>
      <c r="M421" s="8">
        <v>11.85714286</v>
      </c>
      <c r="N421" s="9" t="str">
        <f>VLOOKUP(A421,'NEW file_4_merged_3'!$A$2:$Q$2007,14,)</f>
        <v>#N/A</v>
      </c>
      <c r="O421" s="10" t="str">
        <f>VLOOKUP(A421,'NEW file_4_merged_3'!$A$2:$Q$2007,15,)</f>
        <v>#N/A</v>
      </c>
      <c r="Q421" s="9" t="str">
        <f>VLOOKUP(A421,'NEW file_4_merged_3'!$A$2:$Q$2007,16,)</f>
        <v>#N/A</v>
      </c>
      <c r="T421" s="3">
        <v>0.0</v>
      </c>
    </row>
    <row r="422">
      <c r="A422" s="8">
        <v>172220.0</v>
      </c>
      <c r="B422" s="5" t="s">
        <v>31</v>
      </c>
      <c r="C422" s="5" t="s">
        <v>24</v>
      </c>
      <c r="D422" s="5">
        <v>813.0</v>
      </c>
      <c r="E422" s="7"/>
      <c r="F422" s="5">
        <v>297.0</v>
      </c>
      <c r="G422" s="5">
        <v>360.0</v>
      </c>
      <c r="H422" s="5">
        <v>348.0</v>
      </c>
      <c r="I422" s="5">
        <v>424.0</v>
      </c>
      <c r="J422" s="5">
        <v>22764.0</v>
      </c>
      <c r="K422" s="5">
        <v>10.0</v>
      </c>
      <c r="L422" s="5">
        <v>21.0</v>
      </c>
      <c r="M422" s="8">
        <v>22.8125</v>
      </c>
      <c r="N422" s="9" t="str">
        <f>VLOOKUP(A422,'NEW file_4_merged_3'!$A$2:$Q$2007,14,)</f>
        <v>#N/A</v>
      </c>
      <c r="O422" s="10" t="str">
        <f>VLOOKUP(A422,'NEW file_4_merged_3'!$A$2:$Q$2007,15,)</f>
        <v>#N/A</v>
      </c>
      <c r="Q422" s="9" t="str">
        <f>VLOOKUP(A422,'NEW file_4_merged_3'!$A$2:$Q$2007,16,)</f>
        <v>#N/A</v>
      </c>
      <c r="T422" s="3">
        <v>0.0</v>
      </c>
    </row>
    <row r="423">
      <c r="A423" s="8">
        <v>163220.0</v>
      </c>
      <c r="B423" s="5" t="s">
        <v>31</v>
      </c>
      <c r="C423" s="5" t="s">
        <v>24</v>
      </c>
      <c r="D423" s="5">
        <v>5743.0</v>
      </c>
      <c r="E423" s="5">
        <v>99.0</v>
      </c>
      <c r="F423" s="5">
        <v>564.0</v>
      </c>
      <c r="G423" s="5">
        <v>812.0</v>
      </c>
      <c r="H423" s="5">
        <v>708.0</v>
      </c>
      <c r="I423" s="5">
        <v>903.0</v>
      </c>
      <c r="J423" s="5">
        <v>44839.0</v>
      </c>
      <c r="K423" s="5">
        <v>9.0</v>
      </c>
      <c r="L423" s="5">
        <v>47.0</v>
      </c>
      <c r="M423" s="8">
        <v>4.1</v>
      </c>
      <c r="N423" s="9" t="str">
        <f>VLOOKUP(A423,'NEW file_4_merged_3'!$A$2:$Q$2007,14,)</f>
        <v>#N/A</v>
      </c>
      <c r="O423" s="10" t="str">
        <f>VLOOKUP(A423,'NEW file_4_merged_3'!$A$2:$Q$2007,15,)</f>
        <v>#N/A</v>
      </c>
      <c r="Q423" s="9" t="str">
        <f>VLOOKUP(A423,'NEW file_4_merged_3'!$A$2:$Q$2007,16,)</f>
        <v>#N/A</v>
      </c>
      <c r="T423" s="3">
        <v>0.0</v>
      </c>
    </row>
    <row r="424">
      <c r="A424" s="8">
        <v>162593.0</v>
      </c>
      <c r="B424" s="5" t="s">
        <v>31</v>
      </c>
      <c r="C424" s="5" t="s">
        <v>22</v>
      </c>
      <c r="D424" s="5">
        <v>676.0</v>
      </c>
      <c r="E424" s="7"/>
      <c r="F424" s="5">
        <v>156.0</v>
      </c>
      <c r="G424" s="5">
        <v>172.0</v>
      </c>
      <c r="H424" s="5">
        <v>201.0</v>
      </c>
      <c r="I424" s="5">
        <v>203.0</v>
      </c>
      <c r="J424" s="5">
        <v>4877.0</v>
      </c>
      <c r="K424" s="5">
        <v>18.0</v>
      </c>
      <c r="L424" s="5">
        <v>54.0</v>
      </c>
      <c r="M424" s="8">
        <v>12.13333333</v>
      </c>
      <c r="N424" s="9" t="str">
        <f>VLOOKUP(A424,'NEW file_4_merged_3'!$A$2:$Q$2007,14,)</f>
        <v>#N/A</v>
      </c>
      <c r="O424" s="10" t="str">
        <f>VLOOKUP(A424,'NEW file_4_merged_3'!$A$2:$Q$2007,15,)</f>
        <v>#N/A</v>
      </c>
      <c r="Q424" s="9" t="str">
        <f>VLOOKUP(A424,'NEW file_4_merged_3'!$A$2:$Q$2007,16,)</f>
        <v>#N/A</v>
      </c>
      <c r="T424" s="3">
        <v>0.0</v>
      </c>
    </row>
    <row r="425">
      <c r="A425" s="8">
        <v>168275.0</v>
      </c>
      <c r="B425" s="5" t="s">
        <v>31</v>
      </c>
      <c r="C425" s="6" t="s">
        <v>27</v>
      </c>
      <c r="D425" s="5">
        <v>5829.0</v>
      </c>
      <c r="E425" s="5">
        <v>99.0</v>
      </c>
      <c r="F425" s="5">
        <v>585.0</v>
      </c>
      <c r="G425" s="5">
        <v>987.0</v>
      </c>
      <c r="H425" s="5">
        <v>691.0</v>
      </c>
      <c r="I425" s="5">
        <v>977.0</v>
      </c>
      <c r="J425" s="5">
        <v>52437.0</v>
      </c>
      <c r="K425" s="5">
        <v>16.0</v>
      </c>
      <c r="L425" s="5">
        <v>24.0</v>
      </c>
      <c r="M425" s="8">
        <v>11.5</v>
      </c>
      <c r="N425" s="9" t="str">
        <f>VLOOKUP(A425,'NEW file_4_merged_3'!$A$2:$Q$2007,14,)</f>
        <v>#N/A</v>
      </c>
      <c r="O425" s="10" t="str">
        <f>VLOOKUP(A425,'NEW file_4_merged_3'!$A$2:$Q$2007,15,)</f>
        <v>#N/A</v>
      </c>
      <c r="Q425" s="9" t="str">
        <f>VLOOKUP(A425,'NEW file_4_merged_3'!$A$2:$Q$2007,16,)</f>
        <v>#N/A</v>
      </c>
      <c r="T425" s="3">
        <v>0.0</v>
      </c>
    </row>
    <row r="426">
      <c r="A426" s="8">
        <v>147305.0</v>
      </c>
      <c r="B426" s="5" t="s">
        <v>31</v>
      </c>
      <c r="C426" s="5" t="s">
        <v>22</v>
      </c>
      <c r="D426" s="5">
        <v>5954.0</v>
      </c>
      <c r="E426" s="5">
        <v>99.0</v>
      </c>
      <c r="F426" s="5">
        <v>1500.0</v>
      </c>
      <c r="G426" s="5">
        <v>1500.0</v>
      </c>
      <c r="H426" s="5">
        <v>1185.0</v>
      </c>
      <c r="I426" s="5">
        <v>1263.0</v>
      </c>
      <c r="J426" s="5">
        <v>68593.0</v>
      </c>
      <c r="K426" s="5">
        <v>17.0</v>
      </c>
      <c r="L426" s="5">
        <v>57.0</v>
      </c>
      <c r="M426" s="8">
        <v>9.285714286</v>
      </c>
      <c r="N426" s="9" t="str">
        <f>VLOOKUP(A426,'NEW file_4_merged_3'!$A$2:$Q$2007,14,)</f>
        <v>#N/A</v>
      </c>
      <c r="O426" s="10" t="str">
        <f>VLOOKUP(A426,'NEW file_4_merged_3'!$A$2:$Q$2007,15,)</f>
        <v>#N/A</v>
      </c>
      <c r="Q426" s="9" t="str">
        <f>VLOOKUP(A426,'NEW file_4_merged_3'!$A$2:$Q$2007,16,)</f>
        <v>#N/A</v>
      </c>
      <c r="T426" s="3">
        <v>0.0</v>
      </c>
    </row>
    <row r="427">
      <c r="A427" s="8">
        <v>155642.0</v>
      </c>
      <c r="B427" s="5" t="s">
        <v>31</v>
      </c>
      <c r="C427" s="6" t="s">
        <v>27</v>
      </c>
      <c r="D427" s="5">
        <v>3373.0</v>
      </c>
      <c r="E427" s="5">
        <v>96.0</v>
      </c>
      <c r="F427" s="5">
        <v>643.0</v>
      </c>
      <c r="G427" s="5">
        <v>682.0</v>
      </c>
      <c r="H427" s="5">
        <v>699.0</v>
      </c>
      <c r="I427" s="5">
        <v>729.0</v>
      </c>
      <c r="J427" s="5">
        <v>29018.0</v>
      </c>
      <c r="K427" s="5">
        <v>7.0</v>
      </c>
      <c r="L427" s="5">
        <v>56.0</v>
      </c>
      <c r="M427" s="8">
        <v>13.69230769</v>
      </c>
      <c r="N427" s="9" t="str">
        <f>VLOOKUP(A427,'NEW file_4_merged_3'!$A$2:$Q$2007,14,)</f>
        <v>#N/A</v>
      </c>
      <c r="O427" s="10" t="str">
        <f>VLOOKUP(A427,'NEW file_4_merged_3'!$A$2:$Q$2007,15,)</f>
        <v>#N/A</v>
      </c>
      <c r="Q427" s="9" t="str">
        <f>VLOOKUP(A427,'NEW file_4_merged_3'!$A$2:$Q$2007,16,)</f>
        <v>#N/A</v>
      </c>
      <c r="T427" s="3">
        <v>0.0</v>
      </c>
    </row>
    <row r="428">
      <c r="A428" s="8">
        <v>155921.0</v>
      </c>
      <c r="B428" s="5" t="s">
        <v>31</v>
      </c>
      <c r="C428" s="5" t="s">
        <v>22</v>
      </c>
      <c r="D428" s="5">
        <v>2741.0</v>
      </c>
      <c r="E428" s="5">
        <v>77.0</v>
      </c>
      <c r="F428" s="5">
        <v>618.0</v>
      </c>
      <c r="G428" s="5">
        <v>609.0</v>
      </c>
      <c r="H428" s="5">
        <v>586.0</v>
      </c>
      <c r="I428" s="5">
        <v>558.0</v>
      </c>
      <c r="J428" s="5">
        <v>21986.0</v>
      </c>
      <c r="K428" s="5">
        <v>4.0</v>
      </c>
      <c r="L428" s="5">
        <v>50.0</v>
      </c>
      <c r="M428" s="8">
        <v>12.4</v>
      </c>
      <c r="N428" s="9" t="str">
        <f>VLOOKUP(A428,'NEW file_4_merged_3'!$A$2:$Q$2007,14,)</f>
        <v>#N/A</v>
      </c>
      <c r="O428" s="10" t="str">
        <f>VLOOKUP(A428,'NEW file_4_merged_3'!$A$2:$Q$2007,15,)</f>
        <v>#N/A</v>
      </c>
      <c r="Q428" s="9" t="str">
        <f>VLOOKUP(A428,'NEW file_4_merged_3'!$A$2:$Q$2007,16,)</f>
        <v>#N/A</v>
      </c>
      <c r="T428" s="3">
        <v>0.0</v>
      </c>
    </row>
    <row r="429">
      <c r="A429" s="8">
        <v>10893.0</v>
      </c>
      <c r="B429" s="5" t="s">
        <v>31</v>
      </c>
      <c r="C429" s="6" t="s">
        <v>27</v>
      </c>
      <c r="D429" s="5">
        <v>1034.0</v>
      </c>
      <c r="E429" s="5">
        <v>2.0</v>
      </c>
      <c r="F429" s="5">
        <v>176.0</v>
      </c>
      <c r="G429" s="5">
        <v>249.0</v>
      </c>
      <c r="H429" s="5">
        <v>222.0</v>
      </c>
      <c r="I429" s="5">
        <v>295.0</v>
      </c>
      <c r="J429" s="5">
        <v>10176.0</v>
      </c>
      <c r="K429" s="5">
        <v>20.0</v>
      </c>
      <c r="L429" s="5">
        <v>44.0</v>
      </c>
      <c r="M429" s="8">
        <v>9.0</v>
      </c>
      <c r="N429" s="9" t="str">
        <f>VLOOKUP(A429,'NEW file_4_merged_3'!$A$2:$Q$2007,14,)</f>
        <v>#N/A</v>
      </c>
      <c r="O429" s="10" t="str">
        <f>VLOOKUP(A429,'NEW file_4_merged_3'!$A$2:$Q$2007,15,)</f>
        <v>#N/A</v>
      </c>
      <c r="Q429" s="9" t="str">
        <f>VLOOKUP(A429,'NEW file_4_merged_3'!$A$2:$Q$2007,16,)</f>
        <v>#N/A</v>
      </c>
      <c r="T429" s="3">
        <v>0.0</v>
      </c>
    </row>
    <row r="430">
      <c r="A430" s="8">
        <v>149653.0</v>
      </c>
      <c r="B430" s="5" t="s">
        <v>31</v>
      </c>
      <c r="C430" s="5" t="s">
        <v>22</v>
      </c>
      <c r="D430" s="5">
        <v>1483.0</v>
      </c>
      <c r="E430" s="5">
        <v>27.0</v>
      </c>
      <c r="F430" s="5">
        <v>306.0</v>
      </c>
      <c r="G430" s="5">
        <v>333.0</v>
      </c>
      <c r="H430" s="5">
        <v>382.0</v>
      </c>
      <c r="I430" s="5">
        <v>416.0</v>
      </c>
      <c r="J430" s="5">
        <v>17874.0</v>
      </c>
      <c r="K430" s="5">
        <v>4.0</v>
      </c>
      <c r="L430" s="5">
        <v>50.0</v>
      </c>
      <c r="M430" s="8">
        <v>14.07692308</v>
      </c>
      <c r="N430" s="9" t="str">
        <f>VLOOKUP(A430,'NEW file_4_merged_3'!$A$2:$Q$2007,14,)</f>
        <v>#N/A</v>
      </c>
      <c r="O430" s="10" t="str">
        <f>VLOOKUP(A430,'NEW file_4_merged_3'!$A$2:$Q$2007,15,)</f>
        <v>#N/A</v>
      </c>
      <c r="Q430" s="9" t="str">
        <f>VLOOKUP(A430,'NEW file_4_merged_3'!$A$2:$Q$2007,16,)</f>
        <v>#N/A</v>
      </c>
      <c r="T430" s="3">
        <v>0.0</v>
      </c>
    </row>
    <row r="431">
      <c r="A431" s="8">
        <v>159750.0</v>
      </c>
      <c r="B431" s="5" t="s">
        <v>31</v>
      </c>
      <c r="C431" s="6" t="s">
        <v>27</v>
      </c>
      <c r="D431" s="5">
        <v>2012.0</v>
      </c>
      <c r="E431" s="5">
        <v>51.0</v>
      </c>
      <c r="F431" s="5">
        <v>225.0</v>
      </c>
      <c r="G431" s="5">
        <v>316.0</v>
      </c>
      <c r="H431" s="5">
        <v>294.0</v>
      </c>
      <c r="I431" s="5">
        <v>374.0</v>
      </c>
      <c r="J431" s="5">
        <v>16165.0</v>
      </c>
      <c r="K431" s="5">
        <v>10.0</v>
      </c>
      <c r="L431" s="5">
        <v>36.0</v>
      </c>
      <c r="M431" s="8">
        <v>15.66666667</v>
      </c>
      <c r="N431" s="9" t="str">
        <f>VLOOKUP(A431,'NEW file_4_merged_3'!$A$2:$Q$2007,14,)</f>
        <v>#N/A</v>
      </c>
      <c r="O431" s="10" t="str">
        <f>VLOOKUP(A431,'NEW file_4_merged_3'!$A$2:$Q$2007,15,)</f>
        <v>#N/A</v>
      </c>
      <c r="Q431" s="9" t="str">
        <f>VLOOKUP(A431,'NEW file_4_merged_3'!$A$2:$Q$2007,16,)</f>
        <v>#N/A</v>
      </c>
      <c r="T431" s="3">
        <v>0.0</v>
      </c>
    </row>
    <row r="432">
      <c r="A432" s="8">
        <v>156572.0</v>
      </c>
      <c r="B432" s="5" t="s">
        <v>31</v>
      </c>
      <c r="C432" s="5" t="s">
        <v>24</v>
      </c>
      <c r="D432" s="5">
        <v>1773.0</v>
      </c>
      <c r="E432" s="5">
        <v>29.0</v>
      </c>
      <c r="F432" s="5">
        <v>292.0</v>
      </c>
      <c r="G432" s="5">
        <v>306.0</v>
      </c>
      <c r="H432" s="5">
        <v>346.0</v>
      </c>
      <c r="I432" s="5">
        <v>367.0</v>
      </c>
      <c r="J432" s="5">
        <v>12551.0</v>
      </c>
      <c r="K432" s="5">
        <v>41.0</v>
      </c>
      <c r="L432" s="5">
        <v>37.0</v>
      </c>
      <c r="M432" s="8">
        <v>15.0</v>
      </c>
      <c r="N432" s="9" t="str">
        <f>VLOOKUP(A432,'NEW file_4_merged_3'!$A$2:$Q$2007,14,)</f>
        <v>#N/A</v>
      </c>
      <c r="O432" s="10" t="str">
        <f>VLOOKUP(A432,'NEW file_4_merged_3'!$A$2:$Q$2007,15,)</f>
        <v>#N/A</v>
      </c>
      <c r="Q432" s="9" t="str">
        <f>VLOOKUP(A432,'NEW file_4_merged_3'!$A$2:$Q$2007,16,)</f>
        <v>#N/A</v>
      </c>
      <c r="T432" s="3">
        <v>0.0</v>
      </c>
    </row>
    <row r="433">
      <c r="A433" s="8">
        <v>152737.0</v>
      </c>
      <c r="B433" s="5" t="s">
        <v>31</v>
      </c>
      <c r="C433" s="5" t="s">
        <v>22</v>
      </c>
      <c r="D433" s="5">
        <v>946.0</v>
      </c>
      <c r="E433" s="5">
        <v>15.0</v>
      </c>
      <c r="F433" s="5">
        <v>382.0</v>
      </c>
      <c r="G433" s="5">
        <v>436.0</v>
      </c>
      <c r="H433" s="5">
        <v>465.0</v>
      </c>
      <c r="I433" s="5">
        <v>524.0</v>
      </c>
      <c r="J433" s="5">
        <v>18560.0</v>
      </c>
      <c r="K433" s="5">
        <v>5.0</v>
      </c>
      <c r="L433" s="5">
        <v>63.0</v>
      </c>
      <c r="M433" s="8">
        <v>6.0</v>
      </c>
      <c r="N433" s="9" t="str">
        <f>VLOOKUP(A433,'NEW file_4_merged_3'!$A$2:$Q$2007,14,)</f>
        <v>#N/A</v>
      </c>
      <c r="O433" s="10" t="str">
        <f>VLOOKUP(A433,'NEW file_4_merged_3'!$A$2:$Q$2007,15,)</f>
        <v>#N/A</v>
      </c>
      <c r="Q433" s="9" t="str">
        <f>VLOOKUP(A433,'NEW file_4_merged_3'!$A$2:$Q$2007,16,)</f>
        <v>#N/A</v>
      </c>
      <c r="T433" s="3">
        <v>0.0</v>
      </c>
    </row>
    <row r="434">
      <c r="A434" s="8">
        <v>145944.0</v>
      </c>
      <c r="B434" s="5" t="s">
        <v>31</v>
      </c>
      <c r="C434" s="5" t="s">
        <v>22</v>
      </c>
      <c r="D434" s="5">
        <v>3092.0</v>
      </c>
      <c r="E434" s="5">
        <v>66.0</v>
      </c>
      <c r="F434" s="5">
        <v>578.0</v>
      </c>
      <c r="G434" s="5">
        <v>644.0</v>
      </c>
      <c r="H434" s="5">
        <v>641.0</v>
      </c>
      <c r="I434" s="5">
        <v>720.0</v>
      </c>
      <c r="J434" s="5">
        <v>25768.0</v>
      </c>
      <c r="K434" s="5">
        <v>13.0</v>
      </c>
      <c r="L434" s="5">
        <v>47.0</v>
      </c>
      <c r="M434" s="8">
        <v>17.33333333</v>
      </c>
      <c r="N434" s="9" t="str">
        <f>VLOOKUP(A434,'NEW file_4_merged_3'!$A$2:$Q$2007,14,)</f>
        <v>#N/A</v>
      </c>
      <c r="O434" s="10" t="str">
        <f>VLOOKUP(A434,'NEW file_4_merged_3'!$A$2:$Q$2007,15,)</f>
        <v>#N/A</v>
      </c>
      <c r="Q434" s="9" t="str">
        <f>VLOOKUP(A434,'NEW file_4_merged_3'!$A$2:$Q$2007,16,)</f>
        <v>#N/A</v>
      </c>
      <c r="T434" s="3">
        <v>0.0</v>
      </c>
    </row>
    <row r="435">
      <c r="A435" s="8">
        <v>170256.0</v>
      </c>
      <c r="B435" s="5" t="s">
        <v>31</v>
      </c>
      <c r="C435" s="5" t="s">
        <v>22</v>
      </c>
      <c r="D435" s="5">
        <v>2312.0</v>
      </c>
      <c r="E435" s="5">
        <v>63.0</v>
      </c>
      <c r="F435" s="5">
        <v>456.0</v>
      </c>
      <c r="G435" s="5">
        <v>516.0</v>
      </c>
      <c r="H435" s="5">
        <v>531.0</v>
      </c>
      <c r="I435" s="5">
        <v>589.0</v>
      </c>
      <c r="J435" s="5">
        <v>21372.0</v>
      </c>
      <c r="K435" s="5">
        <v>7.0</v>
      </c>
      <c r="L435" s="5">
        <v>44.0</v>
      </c>
      <c r="M435" s="8">
        <v>8.941176471</v>
      </c>
      <c r="N435" s="9" t="str">
        <f>VLOOKUP(A435,'NEW file_4_merged_3'!$A$2:$Q$2007,14,)</f>
        <v>#N/A</v>
      </c>
      <c r="O435" s="10" t="str">
        <f>VLOOKUP(A435,'NEW file_4_merged_3'!$A$2:$Q$2007,15,)</f>
        <v>#N/A</v>
      </c>
      <c r="Q435" s="9" t="str">
        <f>VLOOKUP(A435,'NEW file_4_merged_3'!$A$2:$Q$2007,16,)</f>
        <v>#N/A</v>
      </c>
      <c r="T435" s="3">
        <v>0.0</v>
      </c>
    </row>
    <row r="436">
      <c r="A436" s="8">
        <v>189715.0</v>
      </c>
      <c r="B436" s="5" t="s">
        <v>31</v>
      </c>
      <c r="C436" s="5" t="s">
        <v>24</v>
      </c>
      <c r="D436" s="5">
        <v>2679.0</v>
      </c>
      <c r="E436" s="5">
        <v>78.0</v>
      </c>
      <c r="F436" s="5">
        <v>445.0</v>
      </c>
      <c r="G436" s="5">
        <v>470.0</v>
      </c>
      <c r="H436" s="5">
        <v>535.0</v>
      </c>
      <c r="I436" s="5">
        <v>572.0</v>
      </c>
      <c r="J436" s="5">
        <v>20693.0</v>
      </c>
      <c r="K436" s="5">
        <v>11.0</v>
      </c>
      <c r="L436" s="5">
        <v>55.0</v>
      </c>
      <c r="M436" s="8">
        <v>6.583333333</v>
      </c>
      <c r="N436" s="9" t="str">
        <f>VLOOKUP(A436,'NEW file_4_merged_3'!$A$2:$Q$2007,14,)</f>
        <v>#N/A</v>
      </c>
      <c r="O436" s="10" t="str">
        <f>VLOOKUP(A436,'NEW file_4_merged_3'!$A$2:$Q$2007,15,)</f>
        <v>#N/A</v>
      </c>
      <c r="Q436" s="9" t="str">
        <f>VLOOKUP(A436,'NEW file_4_merged_3'!$A$2:$Q$2007,16,)</f>
        <v>#N/A</v>
      </c>
      <c r="T436" s="3">
        <v>0.0</v>
      </c>
    </row>
    <row r="437">
      <c r="A437" s="8">
        <v>155157.0</v>
      </c>
      <c r="B437" s="5" t="s">
        <v>31</v>
      </c>
      <c r="C437" s="5" t="s">
        <v>24</v>
      </c>
      <c r="D437" s="5">
        <v>1246.0</v>
      </c>
      <c r="E437" s="5">
        <v>13.0</v>
      </c>
      <c r="F437" s="5">
        <v>264.0</v>
      </c>
      <c r="G437" s="5">
        <v>296.0</v>
      </c>
      <c r="H437" s="5">
        <v>339.0</v>
      </c>
      <c r="I437" s="5">
        <v>362.0</v>
      </c>
      <c r="J437" s="5">
        <v>11851.0</v>
      </c>
      <c r="K437" s="5">
        <v>4.0</v>
      </c>
      <c r="L437" s="5">
        <v>63.0</v>
      </c>
      <c r="M437" s="8">
        <v>7.5</v>
      </c>
      <c r="N437" s="9" t="str">
        <f>VLOOKUP(A437,'NEW file_4_merged_3'!$A$2:$Q$2007,14,)</f>
        <v>#N/A</v>
      </c>
      <c r="O437" s="10" t="str">
        <f>VLOOKUP(A437,'NEW file_4_merged_3'!$A$2:$Q$2007,15,)</f>
        <v>#N/A</v>
      </c>
      <c r="Q437" s="9" t="str">
        <f>VLOOKUP(A437,'NEW file_4_merged_3'!$A$2:$Q$2007,16,)</f>
        <v>#N/A</v>
      </c>
      <c r="T437" s="3">
        <v>0.0</v>
      </c>
    </row>
    <row r="438">
      <c r="A438" s="8">
        <v>9287.0</v>
      </c>
      <c r="B438" s="5" t="s">
        <v>31</v>
      </c>
      <c r="C438" s="5" t="s">
        <v>24</v>
      </c>
      <c r="D438" s="5">
        <v>5708.0</v>
      </c>
      <c r="E438" s="5">
        <v>97.0</v>
      </c>
      <c r="F438" s="5">
        <v>504.0</v>
      </c>
      <c r="G438" s="5">
        <v>708.0</v>
      </c>
      <c r="H438" s="5">
        <v>575.0</v>
      </c>
      <c r="I438" s="5">
        <v>854.0</v>
      </c>
      <c r="J438" s="5">
        <v>36020.0</v>
      </c>
      <c r="K438" s="5">
        <v>19.0</v>
      </c>
      <c r="L438" s="5">
        <v>50.0</v>
      </c>
      <c r="M438" s="8">
        <v>16.25</v>
      </c>
      <c r="N438" s="9" t="str">
        <f>VLOOKUP(A438,'NEW file_4_merged_3'!$A$2:$Q$2007,14,)</f>
        <v>#N/A</v>
      </c>
      <c r="O438" s="10" t="str">
        <f>VLOOKUP(A438,'NEW file_4_merged_3'!$A$2:$Q$2007,15,)</f>
        <v>#N/A</v>
      </c>
      <c r="Q438" s="9" t="str">
        <f>VLOOKUP(A438,'NEW file_4_merged_3'!$A$2:$Q$2007,16,)</f>
        <v>#N/A</v>
      </c>
      <c r="T438" s="3">
        <v>0.0</v>
      </c>
    </row>
    <row r="439">
      <c r="A439" s="8">
        <v>170489.0</v>
      </c>
      <c r="B439" s="5" t="s">
        <v>31</v>
      </c>
      <c r="C439" s="5" t="s">
        <v>24</v>
      </c>
      <c r="D439" s="5">
        <v>955.0</v>
      </c>
      <c r="E439" s="5">
        <v>1.0</v>
      </c>
      <c r="F439" s="5">
        <v>329.0</v>
      </c>
      <c r="G439" s="5">
        <v>332.0</v>
      </c>
      <c r="H439" s="5">
        <v>346.0</v>
      </c>
      <c r="I439" s="5">
        <v>359.0</v>
      </c>
      <c r="J439" s="5">
        <v>10736.0</v>
      </c>
      <c r="K439" s="5">
        <v>7.0</v>
      </c>
      <c r="L439" s="5">
        <v>63.0</v>
      </c>
      <c r="M439" s="8">
        <v>12.33333333</v>
      </c>
      <c r="N439" s="9" t="str">
        <f>VLOOKUP(A439,'NEW file_4_merged_3'!$A$2:$Q$2007,14,)</f>
        <v>#N/A</v>
      </c>
      <c r="O439" s="10" t="str">
        <f>VLOOKUP(A439,'NEW file_4_merged_3'!$A$2:$Q$2007,15,)</f>
        <v>#N/A</v>
      </c>
      <c r="Q439" s="9" t="str">
        <f>VLOOKUP(A439,'NEW file_4_merged_3'!$A$2:$Q$2007,16,)</f>
        <v>#N/A</v>
      </c>
      <c r="T439" s="3">
        <v>0.0</v>
      </c>
    </row>
    <row r="440">
      <c r="A440" s="8">
        <v>143470.0</v>
      </c>
      <c r="B440" s="5" t="s">
        <v>31</v>
      </c>
      <c r="C440" s="5" t="s">
        <v>22</v>
      </c>
      <c r="D440" s="5">
        <v>1432.0</v>
      </c>
      <c r="E440" s="5">
        <v>18.0</v>
      </c>
      <c r="F440" s="5">
        <v>420.0</v>
      </c>
      <c r="G440" s="5">
        <v>423.0</v>
      </c>
      <c r="H440" s="5">
        <v>453.0</v>
      </c>
      <c r="I440" s="5">
        <v>461.0</v>
      </c>
      <c r="J440" s="5">
        <v>14210.0</v>
      </c>
      <c r="K440" s="5">
        <v>4.0</v>
      </c>
      <c r="L440" s="5">
        <v>50.0</v>
      </c>
      <c r="M440" s="8">
        <v>7.2</v>
      </c>
      <c r="N440" s="9" t="str">
        <f>VLOOKUP(A440,'NEW file_4_merged_3'!$A$2:$Q$2007,14,)</f>
        <v>#N/A</v>
      </c>
      <c r="O440" s="10" t="str">
        <f>VLOOKUP(A440,'NEW file_4_merged_3'!$A$2:$Q$2007,15,)</f>
        <v>#N/A</v>
      </c>
      <c r="Q440" s="9" t="str">
        <f>VLOOKUP(A440,'NEW file_4_merged_3'!$A$2:$Q$2007,16,)</f>
        <v>#N/A</v>
      </c>
      <c r="T440" s="3">
        <v>0.0</v>
      </c>
    </row>
    <row r="441">
      <c r="A441" s="8">
        <v>165620.0</v>
      </c>
      <c r="B441" s="5" t="s">
        <v>31</v>
      </c>
      <c r="C441" s="5" t="s">
        <v>24</v>
      </c>
      <c r="D441" s="5">
        <v>2128.0</v>
      </c>
      <c r="E441" s="5">
        <v>56.0</v>
      </c>
      <c r="F441" s="5">
        <v>470.0</v>
      </c>
      <c r="G441" s="5">
        <v>472.0</v>
      </c>
      <c r="H441" s="5">
        <v>559.0</v>
      </c>
      <c r="I441" s="5">
        <v>567.0</v>
      </c>
      <c r="J441" s="5">
        <v>16285.0</v>
      </c>
      <c r="K441" s="5">
        <v>3.0</v>
      </c>
      <c r="L441" s="5">
        <v>66.0</v>
      </c>
      <c r="M441" s="8">
        <v>20.0</v>
      </c>
      <c r="N441" s="9" t="str">
        <f>VLOOKUP(A441,'NEW file_4_merged_3'!$A$2:$Q$2007,14,)</f>
        <v>#N/A</v>
      </c>
      <c r="O441" s="10" t="str">
        <f>VLOOKUP(A441,'NEW file_4_merged_3'!$A$2:$Q$2007,15,)</f>
        <v>#N/A</v>
      </c>
      <c r="Q441" s="9" t="str">
        <f>VLOOKUP(A441,'NEW file_4_merged_3'!$A$2:$Q$2007,16,)</f>
        <v>#N/A</v>
      </c>
      <c r="T441" s="3">
        <v>0.0</v>
      </c>
    </row>
    <row r="442">
      <c r="A442" s="8">
        <v>3009.0</v>
      </c>
      <c r="B442" s="5" t="s">
        <v>31</v>
      </c>
      <c r="C442" s="5" t="s">
        <v>22</v>
      </c>
      <c r="D442" s="5">
        <v>4112.0</v>
      </c>
      <c r="E442" s="5">
        <v>95.0</v>
      </c>
      <c r="F442" s="5">
        <v>562.0</v>
      </c>
      <c r="G442" s="5">
        <v>798.0</v>
      </c>
      <c r="H442" s="5">
        <v>725.0</v>
      </c>
      <c r="I442" s="5">
        <v>841.0</v>
      </c>
      <c r="J442" s="5">
        <v>34677.0</v>
      </c>
      <c r="K442" s="5">
        <v>18.0</v>
      </c>
      <c r="L442" s="5">
        <v>50.0</v>
      </c>
      <c r="M442" s="8">
        <v>15.14285714</v>
      </c>
      <c r="N442" s="9" t="str">
        <f>VLOOKUP(A442,'NEW file_4_merged_3'!$A$2:$Q$2007,14,)</f>
        <v>#N/A</v>
      </c>
      <c r="O442" s="10" t="str">
        <f>VLOOKUP(A442,'NEW file_4_merged_3'!$A$2:$Q$2007,15,)</f>
        <v>#N/A</v>
      </c>
      <c r="Q442" s="9" t="str">
        <f>VLOOKUP(A442,'NEW file_4_merged_3'!$A$2:$Q$2007,16,)</f>
        <v>#N/A</v>
      </c>
      <c r="T442" s="3">
        <v>0.0</v>
      </c>
    </row>
    <row r="443">
      <c r="A443" s="8">
        <v>170767.0</v>
      </c>
      <c r="B443" s="5" t="s">
        <v>31</v>
      </c>
      <c r="C443" s="6" t="s">
        <v>27</v>
      </c>
      <c r="D443" s="5">
        <v>1609.0</v>
      </c>
      <c r="E443" s="5">
        <v>15.0</v>
      </c>
      <c r="F443" s="5">
        <v>346.0</v>
      </c>
      <c r="G443" s="5">
        <v>435.0</v>
      </c>
      <c r="H443" s="5">
        <v>404.0</v>
      </c>
      <c r="I443" s="5">
        <v>435.0</v>
      </c>
      <c r="J443" s="5">
        <v>16568.0</v>
      </c>
      <c r="K443" s="5">
        <v>11.0</v>
      </c>
      <c r="L443" s="5">
        <v>60.0</v>
      </c>
      <c r="M443" s="8">
        <v>3.152173913</v>
      </c>
      <c r="N443" s="9" t="str">
        <f>VLOOKUP(A443,'NEW file_4_merged_3'!$A$2:$Q$2007,14,)</f>
        <v>#N/A</v>
      </c>
      <c r="O443" s="10" t="str">
        <f>VLOOKUP(A443,'NEW file_4_merged_3'!$A$2:$Q$2007,15,)</f>
        <v>#N/A</v>
      </c>
      <c r="Q443" s="9" t="str">
        <f>VLOOKUP(A443,'NEW file_4_merged_3'!$A$2:$Q$2007,16,)</f>
        <v>#N/A</v>
      </c>
      <c r="T443" s="3">
        <v>0.0</v>
      </c>
    </row>
    <row r="444">
      <c r="A444" s="8">
        <v>149152.0</v>
      </c>
      <c r="B444" s="5" t="s">
        <v>31</v>
      </c>
      <c r="C444" s="5" t="s">
        <v>24</v>
      </c>
      <c r="D444" s="5">
        <v>1184.0</v>
      </c>
      <c r="E444" s="7"/>
      <c r="F444" s="5">
        <v>324.0</v>
      </c>
      <c r="G444" s="5">
        <v>341.0</v>
      </c>
      <c r="H444" s="5">
        <v>352.0</v>
      </c>
      <c r="I444" s="5">
        <v>368.0</v>
      </c>
      <c r="J444" s="5">
        <v>13817.0</v>
      </c>
      <c r="K444" s="5">
        <v>9.0</v>
      </c>
      <c r="L444" s="5">
        <v>55.0</v>
      </c>
      <c r="M444" s="8">
        <v>9.875</v>
      </c>
      <c r="N444" s="9" t="str">
        <f>VLOOKUP(A444,'NEW file_4_merged_3'!$A$2:$Q$2007,14,)</f>
        <v>#N/A</v>
      </c>
      <c r="O444" s="10" t="str">
        <f>VLOOKUP(A444,'NEW file_4_merged_3'!$A$2:$Q$2007,15,)</f>
        <v>#N/A</v>
      </c>
      <c r="Q444" s="9" t="str">
        <f>VLOOKUP(A444,'NEW file_4_merged_3'!$A$2:$Q$2007,16,)</f>
        <v>#N/A</v>
      </c>
      <c r="T444" s="3">
        <v>0.0</v>
      </c>
    </row>
    <row r="445">
      <c r="A445" s="8">
        <v>160500.0</v>
      </c>
      <c r="B445" s="5" t="s">
        <v>31</v>
      </c>
      <c r="C445" s="5" t="s">
        <v>24</v>
      </c>
      <c r="D445" s="5">
        <v>1349.0</v>
      </c>
      <c r="E445" s="5">
        <v>1.0</v>
      </c>
      <c r="F445" s="5">
        <v>370.0</v>
      </c>
      <c r="G445" s="5">
        <v>418.0</v>
      </c>
      <c r="H445" s="5">
        <v>436.0</v>
      </c>
      <c r="I445" s="5">
        <v>480.0</v>
      </c>
      <c r="J445" s="5">
        <v>23716.0</v>
      </c>
      <c r="K445" s="5">
        <v>15.0</v>
      </c>
      <c r="L445" s="5">
        <v>24.0</v>
      </c>
      <c r="M445" s="8">
        <v>12.5</v>
      </c>
      <c r="N445" s="9" t="str">
        <f>VLOOKUP(A445,'NEW file_4_merged_3'!$A$2:$Q$2007,14,)</f>
        <v>#N/A</v>
      </c>
      <c r="O445" s="10" t="str">
        <f>VLOOKUP(A445,'NEW file_4_merged_3'!$A$2:$Q$2007,15,)</f>
        <v>#N/A</v>
      </c>
      <c r="Q445" s="9" t="str">
        <f>VLOOKUP(A445,'NEW file_4_merged_3'!$A$2:$Q$2007,16,)</f>
        <v>#N/A</v>
      </c>
      <c r="T445" s="3">
        <v>0.0</v>
      </c>
    </row>
    <row r="446">
      <c r="A446" s="8">
        <v>189616.0</v>
      </c>
      <c r="B446" s="5" t="s">
        <v>31</v>
      </c>
      <c r="C446" s="5" t="s">
        <v>22</v>
      </c>
      <c r="D446" s="5">
        <v>4507.0</v>
      </c>
      <c r="E446" s="5">
        <v>95.0</v>
      </c>
      <c r="F446" s="5">
        <v>842.0</v>
      </c>
      <c r="G446" s="5">
        <v>1004.0</v>
      </c>
      <c r="H446" s="5">
        <v>893.0</v>
      </c>
      <c r="I446" s="5">
        <v>962.0</v>
      </c>
      <c r="J446" s="5">
        <v>54642.0</v>
      </c>
      <c r="K446" s="5">
        <v>17.0</v>
      </c>
      <c r="L446" s="5">
        <v>50.0</v>
      </c>
      <c r="M446" s="8">
        <v>20.0</v>
      </c>
      <c r="N446" s="9" t="str">
        <f>VLOOKUP(A446,'NEW file_4_merged_3'!$A$2:$Q$2007,14,)</f>
        <v>#N/A</v>
      </c>
      <c r="O446" s="10" t="str">
        <f>VLOOKUP(A446,'NEW file_4_merged_3'!$A$2:$Q$2007,15,)</f>
        <v>#N/A</v>
      </c>
      <c r="Q446" s="9" t="str">
        <f>VLOOKUP(A446,'NEW file_4_merged_3'!$A$2:$Q$2007,16,)</f>
        <v>#N/A</v>
      </c>
      <c r="T446" s="3">
        <v>0.0</v>
      </c>
    </row>
    <row r="447">
      <c r="A447" s="8">
        <v>154614.0</v>
      </c>
      <c r="B447" s="5" t="s">
        <v>31</v>
      </c>
      <c r="C447" s="5" t="s">
        <v>22</v>
      </c>
      <c r="D447" s="5">
        <v>1467.0</v>
      </c>
      <c r="E447" s="5">
        <v>7.0</v>
      </c>
      <c r="F447" s="5">
        <v>311.0</v>
      </c>
      <c r="G447" s="5">
        <v>323.0</v>
      </c>
      <c r="H447" s="5">
        <v>356.0</v>
      </c>
      <c r="I447" s="5">
        <v>392.0</v>
      </c>
      <c r="J447" s="5">
        <v>15108.0</v>
      </c>
      <c r="K447" s="5">
        <v>8.0</v>
      </c>
      <c r="L447" s="5">
        <v>61.0</v>
      </c>
      <c r="M447" s="8">
        <v>7.333333333</v>
      </c>
      <c r="N447" s="9" t="str">
        <f>VLOOKUP(A447,'NEW file_4_merged_3'!$A$2:$Q$2007,14,)</f>
        <v>#N/A</v>
      </c>
      <c r="O447" s="10" t="str">
        <f>VLOOKUP(A447,'NEW file_4_merged_3'!$A$2:$Q$2007,15,)</f>
        <v>#N/A</v>
      </c>
      <c r="Q447" s="9" t="str">
        <f>VLOOKUP(A447,'NEW file_4_merged_3'!$A$2:$Q$2007,16,)</f>
        <v>#N/A</v>
      </c>
      <c r="T447" s="3">
        <v>0.0</v>
      </c>
    </row>
    <row r="448">
      <c r="A448" s="5">
        <v>190579.0</v>
      </c>
      <c r="B448" s="5" t="s">
        <v>31</v>
      </c>
      <c r="C448" s="5" t="s">
        <v>22</v>
      </c>
      <c r="D448" s="5">
        <v>2680.0</v>
      </c>
      <c r="E448" s="5">
        <v>80.0</v>
      </c>
      <c r="F448" s="5">
        <v>314.0</v>
      </c>
      <c r="G448" s="5">
        <v>506.0</v>
      </c>
      <c r="H448" s="5">
        <v>402.0</v>
      </c>
      <c r="I448" s="5">
        <v>517.0</v>
      </c>
      <c r="J448" s="5">
        <v>20665.0</v>
      </c>
      <c r="K448" s="5">
        <v>13.0</v>
      </c>
      <c r="L448" s="5">
        <v>41.0</v>
      </c>
      <c r="M448" s="8">
        <v>20.0</v>
      </c>
      <c r="N448" s="9" t="str">
        <f>VLOOKUP(A448,'NEW file_4_merged_3'!$A$2:$Q$2007,14,)</f>
        <v>#N/A</v>
      </c>
      <c r="O448" s="10" t="str">
        <f>VLOOKUP(A448,'NEW file_4_merged_3'!$A$2:$Q$2007,15,)</f>
        <v>#N/A</v>
      </c>
      <c r="Q448" s="9" t="str">
        <f>VLOOKUP(A448,'NEW file_4_merged_3'!$A$2:$Q$2007,16,)</f>
        <v>#N/A</v>
      </c>
      <c r="T448" s="3">
        <v>0.0</v>
      </c>
    </row>
    <row r="449">
      <c r="A449" s="5">
        <v>167462.0</v>
      </c>
      <c r="B449" s="5" t="s">
        <v>31</v>
      </c>
      <c r="C449" s="5" t="s">
        <v>24</v>
      </c>
      <c r="D449" s="5">
        <v>1709.0</v>
      </c>
      <c r="E449" s="5">
        <v>26.0</v>
      </c>
      <c r="F449" s="5">
        <v>511.0</v>
      </c>
      <c r="G449" s="5">
        <v>518.0</v>
      </c>
      <c r="H449" s="5">
        <v>527.0</v>
      </c>
      <c r="I449" s="5">
        <v>537.0</v>
      </c>
      <c r="J449" s="5">
        <v>15138.0</v>
      </c>
      <c r="K449" s="5">
        <v>9.0</v>
      </c>
      <c r="L449" s="5">
        <v>68.0</v>
      </c>
      <c r="M449" s="8">
        <v>15.0</v>
      </c>
      <c r="N449" s="9" t="str">
        <f>VLOOKUP(A449,'NEW file_4_merged_3'!$A$2:$Q$2007,14,)</f>
        <v>#N/A</v>
      </c>
      <c r="O449" s="10" t="str">
        <f>VLOOKUP(A449,'NEW file_4_merged_3'!$A$2:$Q$2007,15,)</f>
        <v>#N/A</v>
      </c>
      <c r="Q449" s="9" t="str">
        <f>VLOOKUP(A449,'NEW file_4_merged_3'!$A$2:$Q$2007,16,)</f>
        <v>#N/A</v>
      </c>
      <c r="T449" s="3">
        <v>0.0</v>
      </c>
    </row>
    <row r="450">
      <c r="A450" s="5">
        <v>160401.0</v>
      </c>
      <c r="B450" s="5" t="s">
        <v>31</v>
      </c>
      <c r="C450" s="6" t="s">
        <v>27</v>
      </c>
      <c r="D450" s="5">
        <v>1951.0</v>
      </c>
      <c r="E450" s="5">
        <v>44.0</v>
      </c>
      <c r="F450" s="5">
        <v>556.0</v>
      </c>
      <c r="G450" s="5">
        <v>578.0</v>
      </c>
      <c r="H450" s="5">
        <v>619.0</v>
      </c>
      <c r="I450" s="5">
        <v>625.0</v>
      </c>
      <c r="J450" s="5">
        <v>17208.0</v>
      </c>
      <c r="K450" s="5">
        <v>10.0</v>
      </c>
      <c r="L450" s="5">
        <v>66.0</v>
      </c>
      <c r="M450" s="8">
        <v>9.681818182</v>
      </c>
      <c r="N450" s="9" t="str">
        <f>VLOOKUP(A450,'NEW file_4_merged_3'!$A$2:$Q$2007,14,)</f>
        <v>#N/A</v>
      </c>
      <c r="O450" s="10" t="str">
        <f>VLOOKUP(A450,'NEW file_4_merged_3'!$A$2:$Q$2007,15,)</f>
        <v>#N/A</v>
      </c>
      <c r="Q450" s="9" t="str">
        <f>VLOOKUP(A450,'NEW file_4_merged_3'!$A$2:$Q$2007,16,)</f>
        <v>#N/A</v>
      </c>
      <c r="T450" s="3">
        <v>0.0</v>
      </c>
    </row>
    <row r="451">
      <c r="A451" s="5">
        <v>2020.0</v>
      </c>
      <c r="B451" s="5" t="s">
        <v>31</v>
      </c>
      <c r="C451" s="5" t="s">
        <v>22</v>
      </c>
      <c r="D451" s="5">
        <v>4507.0</v>
      </c>
      <c r="E451" s="5">
        <v>95.0</v>
      </c>
      <c r="F451" s="5">
        <v>842.0</v>
      </c>
      <c r="G451" s="5">
        <v>1004.0</v>
      </c>
      <c r="H451" s="5">
        <v>893.0</v>
      </c>
      <c r="I451" s="5">
        <v>962.0</v>
      </c>
      <c r="J451" s="5">
        <v>54642.0</v>
      </c>
      <c r="K451" s="5">
        <v>17.0</v>
      </c>
      <c r="L451" s="5">
        <v>50.0</v>
      </c>
      <c r="M451" s="8">
        <v>20.0</v>
      </c>
      <c r="N451" s="9" t="str">
        <f>VLOOKUP(A451,'NEW file_4_merged_3'!$A$2:$Q$2007,14,)</f>
        <v>#N/A</v>
      </c>
      <c r="O451" s="10" t="str">
        <f>VLOOKUP(A451,'NEW file_4_merged_3'!$A$2:$Q$2007,15,)</f>
        <v>#N/A</v>
      </c>
      <c r="Q451" s="9" t="str">
        <f>VLOOKUP(A451,'NEW file_4_merged_3'!$A$2:$Q$2007,16,)</f>
        <v>#N/A</v>
      </c>
      <c r="T451" s="3">
        <v>0.0</v>
      </c>
    </row>
    <row r="452">
      <c r="A452" s="5">
        <v>167039.0</v>
      </c>
      <c r="B452" s="5" t="s">
        <v>31</v>
      </c>
      <c r="C452" s="5" t="s">
        <v>22</v>
      </c>
      <c r="D452" s="5">
        <v>3200.0</v>
      </c>
      <c r="E452" s="5">
        <v>83.0</v>
      </c>
      <c r="F452" s="5">
        <v>310.0</v>
      </c>
      <c r="G452" s="5">
        <v>311.0</v>
      </c>
      <c r="H452" s="5">
        <v>333.0</v>
      </c>
      <c r="I452" s="5">
        <v>343.0</v>
      </c>
      <c r="J452" s="5">
        <v>17224.0</v>
      </c>
      <c r="K452" s="5">
        <v>31.0</v>
      </c>
      <c r="L452" s="5">
        <v>32.0</v>
      </c>
      <c r="M452" s="8">
        <v>3.106060606</v>
      </c>
      <c r="N452" s="9" t="str">
        <f>VLOOKUP(A452,'NEW file_4_merged_3'!$A$2:$Q$2007,14,)</f>
        <v>#N/A</v>
      </c>
      <c r="O452" s="10" t="str">
        <f>VLOOKUP(A452,'NEW file_4_merged_3'!$A$2:$Q$2007,15,)</f>
        <v>#N/A</v>
      </c>
      <c r="Q452" s="9" t="str">
        <f>VLOOKUP(A452,'NEW file_4_merged_3'!$A$2:$Q$2007,16,)</f>
        <v>#N/A</v>
      </c>
      <c r="T452" s="3">
        <v>0.0</v>
      </c>
    </row>
    <row r="453">
      <c r="A453" s="5">
        <v>165509.0</v>
      </c>
      <c r="B453" s="5" t="s">
        <v>31</v>
      </c>
      <c r="C453" s="5" t="s">
        <v>22</v>
      </c>
      <c r="D453" s="5">
        <v>2645.0</v>
      </c>
      <c r="E453" s="5">
        <v>87.0</v>
      </c>
      <c r="F453" s="5">
        <v>644.0</v>
      </c>
      <c r="G453" s="5">
        <v>655.0</v>
      </c>
      <c r="H453" s="5">
        <v>682.0</v>
      </c>
      <c r="I453" s="5">
        <v>697.0</v>
      </c>
      <c r="J453" s="5">
        <v>20782.0</v>
      </c>
      <c r="K453" s="5">
        <v>26.0</v>
      </c>
      <c r="L453" s="5">
        <v>46.0</v>
      </c>
      <c r="M453" s="8">
        <v>8.75</v>
      </c>
      <c r="N453" s="9" t="str">
        <f>VLOOKUP(A453,'NEW file_4_merged_3'!$A$2:$Q$2007,14,)</f>
        <v>#N/A</v>
      </c>
      <c r="O453" s="10" t="str">
        <f>VLOOKUP(A453,'NEW file_4_merged_3'!$A$2:$Q$2007,15,)</f>
        <v>#N/A</v>
      </c>
      <c r="Q453" s="9" t="str">
        <f>VLOOKUP(A453,'NEW file_4_merged_3'!$A$2:$Q$2007,16,)</f>
        <v>#N/A</v>
      </c>
      <c r="T453" s="3">
        <v>0.0</v>
      </c>
    </row>
    <row r="454">
      <c r="A454" s="5">
        <v>151653.0</v>
      </c>
      <c r="B454" s="5" t="s">
        <v>31</v>
      </c>
      <c r="C454" s="5" t="s">
        <v>24</v>
      </c>
      <c r="D454" s="5">
        <v>1952.0</v>
      </c>
      <c r="E454" s="5">
        <v>48.0</v>
      </c>
      <c r="F454" s="5">
        <v>335.0</v>
      </c>
      <c r="G454" s="5">
        <v>365.0</v>
      </c>
      <c r="H454" s="5">
        <v>367.0</v>
      </c>
      <c r="I454" s="5">
        <v>398.0</v>
      </c>
      <c r="J454" s="5">
        <v>15290.0</v>
      </c>
      <c r="K454" s="5">
        <v>6.0</v>
      </c>
      <c r="L454" s="5">
        <v>55.0</v>
      </c>
      <c r="M454" s="8">
        <v>13.0</v>
      </c>
      <c r="N454" s="9" t="str">
        <f>VLOOKUP(A454,'NEW file_4_merged_3'!$A$2:$Q$2007,14,)</f>
        <v>#N/A</v>
      </c>
      <c r="O454" s="10" t="str">
        <f>VLOOKUP(A454,'NEW file_4_merged_3'!$A$2:$Q$2007,15,)</f>
        <v>#N/A</v>
      </c>
      <c r="Q454" s="9" t="str">
        <f>VLOOKUP(A454,'NEW file_4_merged_3'!$A$2:$Q$2007,16,)</f>
        <v>#N/A</v>
      </c>
      <c r="T454" s="3">
        <v>0.0</v>
      </c>
    </row>
    <row r="455">
      <c r="A455" s="5">
        <v>161726.0</v>
      </c>
      <c r="B455" s="5" t="s">
        <v>31</v>
      </c>
      <c r="C455" s="5" t="s">
        <v>24</v>
      </c>
      <c r="D455" s="5">
        <v>3556.0</v>
      </c>
      <c r="E455" s="5">
        <v>98.0</v>
      </c>
      <c r="F455" s="5">
        <v>735.0</v>
      </c>
      <c r="G455" s="5">
        <v>701.0</v>
      </c>
      <c r="H455" s="5">
        <v>838.0</v>
      </c>
      <c r="I455" s="5">
        <v>805.0</v>
      </c>
      <c r="J455" s="5">
        <v>34382.0</v>
      </c>
      <c r="K455" s="5">
        <v>9.0</v>
      </c>
      <c r="L455" s="5">
        <v>55.0</v>
      </c>
      <c r="M455" s="8">
        <v>7.35</v>
      </c>
      <c r="N455" s="9" t="str">
        <f>VLOOKUP(A455,'NEW file_4_merged_3'!$A$2:$Q$2007,14,)</f>
        <v>#N/A</v>
      </c>
      <c r="O455" s="10" t="str">
        <f>VLOOKUP(A455,'NEW file_4_merged_3'!$A$2:$Q$2007,15,)</f>
        <v>#N/A</v>
      </c>
      <c r="Q455" s="9" t="str">
        <f>VLOOKUP(A455,'NEW file_4_merged_3'!$A$2:$Q$2007,16,)</f>
        <v>#N/A</v>
      </c>
      <c r="T455" s="3">
        <v>0.0</v>
      </c>
    </row>
    <row r="456">
      <c r="A456" s="5">
        <v>2415.0</v>
      </c>
      <c r="B456" s="5" t="s">
        <v>31</v>
      </c>
      <c r="C456" s="6" t="s">
        <v>27</v>
      </c>
      <c r="D456" s="5">
        <v>3201.0</v>
      </c>
      <c r="E456" s="5">
        <v>92.0</v>
      </c>
      <c r="F456" s="5">
        <v>497.0</v>
      </c>
      <c r="G456" s="5">
        <v>552.0</v>
      </c>
      <c r="H456" s="5">
        <v>539.0</v>
      </c>
      <c r="I456" s="5">
        <v>591.0</v>
      </c>
      <c r="J456" s="5">
        <v>19656.0</v>
      </c>
      <c r="K456" s="5">
        <v>9.0</v>
      </c>
      <c r="L456" s="5">
        <v>72.0</v>
      </c>
      <c r="M456" s="8">
        <v>5.0</v>
      </c>
      <c r="N456" s="9" t="str">
        <f>VLOOKUP(A456,'NEW file_4_merged_3'!$A$2:$Q$2007,14,)</f>
        <v>#N/A</v>
      </c>
      <c r="O456" s="10" t="str">
        <f>VLOOKUP(A456,'NEW file_4_merged_3'!$A$2:$Q$2007,15,)</f>
        <v>#N/A</v>
      </c>
      <c r="Q456" s="9" t="str">
        <f>VLOOKUP(A456,'NEW file_4_merged_3'!$A$2:$Q$2007,16,)</f>
        <v>#N/A</v>
      </c>
      <c r="T456" s="3">
        <v>0.0</v>
      </c>
    </row>
    <row r="457">
      <c r="A457" s="5">
        <v>166866.0</v>
      </c>
      <c r="B457" s="5" t="s">
        <v>31</v>
      </c>
      <c r="C457" s="5" t="s">
        <v>22</v>
      </c>
      <c r="D457" s="5">
        <v>2213.0</v>
      </c>
      <c r="E457" s="5">
        <v>77.0</v>
      </c>
      <c r="F457" s="5">
        <v>447.0</v>
      </c>
      <c r="G457" s="5">
        <v>447.0</v>
      </c>
      <c r="H457" s="5">
        <v>491.0</v>
      </c>
      <c r="I457" s="5">
        <v>491.0</v>
      </c>
      <c r="J457" s="5">
        <v>16702.0</v>
      </c>
      <c r="K457" s="5">
        <v>7.0</v>
      </c>
      <c r="L457" s="5">
        <v>62.0</v>
      </c>
      <c r="M457" s="8">
        <v>4.95</v>
      </c>
      <c r="N457" s="9" t="str">
        <f>VLOOKUP(A457,'NEW file_4_merged_3'!$A$2:$Q$2007,14,)</f>
        <v>#N/A</v>
      </c>
      <c r="O457" s="10" t="str">
        <f>VLOOKUP(A457,'NEW file_4_merged_3'!$A$2:$Q$2007,15,)</f>
        <v>#N/A</v>
      </c>
      <c r="Q457" s="9" t="str">
        <f>VLOOKUP(A457,'NEW file_4_merged_3'!$A$2:$Q$2007,16,)</f>
        <v>#N/A</v>
      </c>
      <c r="T457" s="3">
        <v>0.0</v>
      </c>
    </row>
    <row r="458">
      <c r="A458" s="5">
        <v>147835.0</v>
      </c>
      <c r="B458" s="5" t="s">
        <v>31</v>
      </c>
      <c r="C458" s="6" t="s">
        <v>27</v>
      </c>
      <c r="D458" s="5">
        <v>1455.0</v>
      </c>
      <c r="E458" s="5">
        <v>7.0</v>
      </c>
      <c r="F458" s="5">
        <v>376.0</v>
      </c>
      <c r="G458" s="5">
        <v>417.0</v>
      </c>
      <c r="H458" s="5">
        <v>393.0</v>
      </c>
      <c r="I458" s="5">
        <v>426.0</v>
      </c>
      <c r="J458" s="5">
        <v>14860.0</v>
      </c>
      <c r="K458" s="5">
        <v>19.0</v>
      </c>
      <c r="L458" s="5">
        <v>39.0</v>
      </c>
      <c r="M458" s="8">
        <v>6.35</v>
      </c>
      <c r="N458" s="9" t="str">
        <f>VLOOKUP(A458,'NEW file_4_merged_3'!$A$2:$Q$2007,14,)</f>
        <v>#N/A</v>
      </c>
      <c r="O458" s="10" t="str">
        <f>VLOOKUP(A458,'NEW file_4_merged_3'!$A$2:$Q$2007,15,)</f>
        <v>#N/A</v>
      </c>
      <c r="Q458" s="9" t="str">
        <f>VLOOKUP(A458,'NEW file_4_merged_3'!$A$2:$Q$2007,16,)</f>
        <v>#N/A</v>
      </c>
      <c r="T458" s="3">
        <v>0.0</v>
      </c>
    </row>
    <row r="459">
      <c r="A459" s="5">
        <v>166207.0</v>
      </c>
      <c r="B459" s="5" t="s">
        <v>31</v>
      </c>
      <c r="C459" s="5" t="s">
        <v>24</v>
      </c>
      <c r="D459" s="5">
        <v>2453.0</v>
      </c>
      <c r="E459" s="5">
        <v>86.0</v>
      </c>
      <c r="F459" s="5">
        <v>438.0</v>
      </c>
      <c r="G459" s="5">
        <v>451.0</v>
      </c>
      <c r="H459" s="5">
        <v>436.0</v>
      </c>
      <c r="I459" s="5">
        <v>475.0</v>
      </c>
      <c r="J459" s="5">
        <v>15707.0</v>
      </c>
      <c r="K459" s="5">
        <v>16.0</v>
      </c>
      <c r="L459" s="5">
        <v>45.0</v>
      </c>
      <c r="M459" s="8">
        <v>5.8125</v>
      </c>
      <c r="N459" s="9" t="str">
        <f>VLOOKUP(A459,'NEW file_4_merged_3'!$A$2:$Q$2007,14,)</f>
        <v>#N/A</v>
      </c>
      <c r="O459" s="10" t="str">
        <f>VLOOKUP(A459,'NEW file_4_merged_3'!$A$2:$Q$2007,15,)</f>
        <v>#N/A</v>
      </c>
      <c r="Q459" s="9" t="str">
        <f>VLOOKUP(A459,'NEW file_4_merged_3'!$A$2:$Q$2007,16,)</f>
        <v>#N/A</v>
      </c>
      <c r="T459" s="3">
        <v>0.0</v>
      </c>
    </row>
    <row r="460">
      <c r="A460" s="5">
        <v>163354.0</v>
      </c>
      <c r="B460" s="5" t="s">
        <v>31</v>
      </c>
      <c r="C460" s="5" t="s">
        <v>24</v>
      </c>
      <c r="D460" s="5">
        <v>5501.0</v>
      </c>
      <c r="E460" s="5">
        <v>98.0</v>
      </c>
      <c r="F460" s="5">
        <v>817.0</v>
      </c>
      <c r="G460" s="5">
        <v>924.0</v>
      </c>
      <c r="H460" s="5">
        <v>870.0</v>
      </c>
      <c r="I460" s="5">
        <v>958.0</v>
      </c>
      <c r="J460" s="5">
        <v>41734.0</v>
      </c>
      <c r="K460" s="5">
        <v>33.0</v>
      </c>
      <c r="L460" s="5">
        <v>36.0</v>
      </c>
      <c r="M460" s="8">
        <v>17.5</v>
      </c>
      <c r="N460" s="9" t="str">
        <f>VLOOKUP(A460,'NEW file_4_merged_3'!$A$2:$Q$2007,14,)</f>
        <v>#N/A</v>
      </c>
      <c r="O460" s="10" t="str">
        <f>VLOOKUP(A460,'NEW file_4_merged_3'!$A$2:$Q$2007,15,)</f>
        <v>#N/A</v>
      </c>
      <c r="Q460" s="9" t="str">
        <f>VLOOKUP(A460,'NEW file_4_merged_3'!$A$2:$Q$2007,16,)</f>
        <v>#N/A</v>
      </c>
      <c r="T460" s="3">
        <v>0.0</v>
      </c>
    </row>
    <row r="461">
      <c r="A461" s="5">
        <v>155607.0</v>
      </c>
      <c r="B461" s="5" t="s">
        <v>31</v>
      </c>
      <c r="C461" s="5" t="s">
        <v>24</v>
      </c>
      <c r="D461" s="5">
        <v>3921.0</v>
      </c>
      <c r="E461" s="5">
        <v>96.0</v>
      </c>
      <c r="F461" s="5">
        <v>754.0</v>
      </c>
      <c r="G461" s="5">
        <v>804.0</v>
      </c>
      <c r="H461" s="5">
        <v>799.0</v>
      </c>
      <c r="I461" s="5">
        <v>835.0</v>
      </c>
      <c r="J461" s="5">
        <v>33998.0</v>
      </c>
      <c r="K461" s="5">
        <v>7.0</v>
      </c>
      <c r="L461" s="5">
        <v>50.0</v>
      </c>
      <c r="M461" s="8">
        <v>10.0</v>
      </c>
      <c r="N461" s="9" t="str">
        <f>VLOOKUP(A461,'NEW file_4_merged_3'!$A$2:$Q$2007,14,)</f>
        <v>#N/A</v>
      </c>
      <c r="O461" s="10" t="str">
        <f>VLOOKUP(A461,'NEW file_4_merged_3'!$A$2:$Q$2007,15,)</f>
        <v>#N/A</v>
      </c>
      <c r="Q461" s="9" t="str">
        <f>VLOOKUP(A461,'NEW file_4_merged_3'!$A$2:$Q$2007,16,)</f>
        <v>#N/A</v>
      </c>
      <c r="T461" s="3">
        <v>0.0</v>
      </c>
    </row>
    <row r="462">
      <c r="A462" s="5">
        <v>161804.0</v>
      </c>
      <c r="B462" s="5" t="s">
        <v>31</v>
      </c>
      <c r="C462" s="5" t="s">
        <v>24</v>
      </c>
      <c r="D462" s="5">
        <v>3694.0</v>
      </c>
      <c r="E462" s="5">
        <v>97.0</v>
      </c>
      <c r="F462" s="5">
        <v>421.0</v>
      </c>
      <c r="G462" s="5">
        <v>611.0</v>
      </c>
      <c r="H462" s="5">
        <v>601.0</v>
      </c>
      <c r="I462" s="5">
        <v>666.0</v>
      </c>
      <c r="J462" s="5">
        <v>28021.0</v>
      </c>
      <c r="K462" s="5">
        <v>25.0</v>
      </c>
      <c r="L462" s="5">
        <v>41.0</v>
      </c>
      <c r="M462" s="8">
        <v>32.22222222</v>
      </c>
      <c r="N462" s="9" t="str">
        <f>VLOOKUP(A462,'NEW file_4_merged_3'!$A$2:$Q$2007,14,)</f>
        <v>#N/A</v>
      </c>
      <c r="O462" s="10" t="str">
        <f>VLOOKUP(A462,'NEW file_4_merged_3'!$A$2:$Q$2007,15,)</f>
        <v>#N/A</v>
      </c>
      <c r="Q462" s="9" t="str">
        <f>VLOOKUP(A462,'NEW file_4_merged_3'!$A$2:$Q$2007,16,)</f>
        <v>#N/A</v>
      </c>
      <c r="T462" s="3">
        <v>0.0</v>
      </c>
    </row>
    <row r="463">
      <c r="A463" s="5">
        <v>157904.0</v>
      </c>
      <c r="B463" s="5" t="s">
        <v>31</v>
      </c>
      <c r="C463" s="5" t="s">
        <v>22</v>
      </c>
      <c r="D463" s="5">
        <v>1367.0</v>
      </c>
      <c r="E463" s="5">
        <v>4.0</v>
      </c>
      <c r="F463" s="5">
        <v>342.0</v>
      </c>
      <c r="G463" s="5">
        <v>329.0</v>
      </c>
      <c r="H463" s="5">
        <v>359.0</v>
      </c>
      <c r="I463" s="5">
        <v>355.0</v>
      </c>
      <c r="J463" s="5">
        <v>14197.0</v>
      </c>
      <c r="K463" s="5">
        <v>2.0</v>
      </c>
      <c r="L463" s="5">
        <v>57.0</v>
      </c>
      <c r="M463" s="8">
        <v>6.75</v>
      </c>
      <c r="N463" s="9" t="str">
        <f>VLOOKUP(A463,'NEW file_4_merged_3'!$A$2:$Q$2007,14,)</f>
        <v>#N/A</v>
      </c>
      <c r="O463" s="10" t="str">
        <f>VLOOKUP(A463,'NEW file_4_merged_3'!$A$2:$Q$2007,15,)</f>
        <v>#N/A</v>
      </c>
      <c r="Q463" s="9" t="str">
        <f>VLOOKUP(A463,'NEW file_4_merged_3'!$A$2:$Q$2007,16,)</f>
        <v>#N/A</v>
      </c>
      <c r="T463" s="3">
        <v>0.0</v>
      </c>
    </row>
    <row r="464">
      <c r="A464" s="5">
        <v>149541.0</v>
      </c>
      <c r="B464" s="5" t="s">
        <v>31</v>
      </c>
      <c r="C464" s="5" t="s">
        <v>24</v>
      </c>
      <c r="D464" s="5">
        <v>4313.0</v>
      </c>
      <c r="E464" s="5">
        <v>98.0</v>
      </c>
      <c r="F464" s="5">
        <v>748.0</v>
      </c>
      <c r="G464" s="5">
        <v>783.0</v>
      </c>
      <c r="H464" s="5">
        <v>752.0</v>
      </c>
      <c r="I464" s="5">
        <v>811.0</v>
      </c>
      <c r="J464" s="5">
        <v>27850.0</v>
      </c>
      <c r="K464" s="5">
        <v>16.0</v>
      </c>
      <c r="L464" s="5">
        <v>54.0</v>
      </c>
      <c r="M464" s="8">
        <v>11.85714286</v>
      </c>
      <c r="N464" s="9" t="str">
        <f>VLOOKUP(A464,'NEW file_4_merged_3'!$A$2:$Q$2007,14,)</f>
        <v>#N/A</v>
      </c>
      <c r="O464" s="10" t="str">
        <f>VLOOKUP(A464,'NEW file_4_merged_3'!$A$2:$Q$2007,15,)</f>
        <v>#N/A</v>
      </c>
      <c r="Q464" s="9" t="str">
        <f>VLOOKUP(A464,'NEW file_4_merged_3'!$A$2:$Q$2007,16,)</f>
        <v>#N/A</v>
      </c>
      <c r="T464" s="3">
        <v>0.0</v>
      </c>
    </row>
    <row r="465">
      <c r="A465" s="5">
        <v>147904.0</v>
      </c>
      <c r="B465" s="5" t="s">
        <v>31</v>
      </c>
      <c r="C465" s="5" t="s">
        <v>24</v>
      </c>
      <c r="D465" s="5">
        <v>3152.0</v>
      </c>
      <c r="E465" s="5">
        <v>81.0</v>
      </c>
      <c r="F465" s="5">
        <v>853.0</v>
      </c>
      <c r="G465" s="5">
        <v>891.0</v>
      </c>
      <c r="H465" s="5">
        <v>908.0</v>
      </c>
      <c r="I465" s="5">
        <v>950.0</v>
      </c>
      <c r="J465" s="5">
        <v>35415.0</v>
      </c>
      <c r="K465" s="5">
        <v>10.0</v>
      </c>
      <c r="L465" s="5">
        <v>45.0</v>
      </c>
      <c r="M465" s="8">
        <v>34.0</v>
      </c>
      <c r="N465" s="9" t="str">
        <f>VLOOKUP(A465,'NEW file_4_merged_3'!$A$2:$Q$2007,14,)</f>
        <v>#N/A</v>
      </c>
      <c r="O465" s="10" t="str">
        <f>VLOOKUP(A465,'NEW file_4_merged_3'!$A$2:$Q$2007,15,)</f>
        <v>#N/A</v>
      </c>
      <c r="Q465" s="9" t="str">
        <f>VLOOKUP(A465,'NEW file_4_merged_3'!$A$2:$Q$2007,16,)</f>
        <v>#N/A</v>
      </c>
      <c r="T465" s="3">
        <v>0.0</v>
      </c>
    </row>
    <row r="466">
      <c r="A466" s="5">
        <v>185819.0</v>
      </c>
      <c r="B466" s="5" t="s">
        <v>31</v>
      </c>
      <c r="C466" s="5" t="s">
        <v>22</v>
      </c>
      <c r="D466" s="5">
        <v>1137.0</v>
      </c>
      <c r="E466" s="5">
        <v>5.0</v>
      </c>
      <c r="F466" s="5">
        <v>348.0</v>
      </c>
      <c r="G466" s="5">
        <v>362.0</v>
      </c>
      <c r="H466" s="5">
        <v>425.0</v>
      </c>
      <c r="I466" s="5">
        <v>444.0</v>
      </c>
      <c r="J466" s="5">
        <v>11621.0</v>
      </c>
      <c r="K466" s="5">
        <v>27.0</v>
      </c>
      <c r="L466" s="5">
        <v>54.0</v>
      </c>
      <c r="M466" s="8">
        <v>9.0</v>
      </c>
      <c r="N466" s="9" t="str">
        <f>VLOOKUP(A466,'NEW file_4_merged_3'!$A$2:$Q$2007,14,)</f>
        <v>#N/A</v>
      </c>
      <c r="O466" s="10" t="str">
        <f>VLOOKUP(A466,'NEW file_4_merged_3'!$A$2:$Q$2007,15,)</f>
        <v>#N/A</v>
      </c>
      <c r="Q466" s="9" t="str">
        <f>VLOOKUP(A466,'NEW file_4_merged_3'!$A$2:$Q$2007,16,)</f>
        <v>#N/A</v>
      </c>
      <c r="T466" s="3">
        <v>0.0</v>
      </c>
    </row>
    <row r="467">
      <c r="A467" s="5">
        <v>158978.0</v>
      </c>
      <c r="B467" s="5" t="s">
        <v>31</v>
      </c>
      <c r="C467" s="5" t="s">
        <v>24</v>
      </c>
      <c r="D467" s="5">
        <v>2190.0</v>
      </c>
      <c r="E467" s="5">
        <v>63.0</v>
      </c>
      <c r="F467" s="5">
        <v>611.0</v>
      </c>
      <c r="G467" s="5">
        <v>655.0</v>
      </c>
      <c r="H467" s="5">
        <v>669.0</v>
      </c>
      <c r="I467" s="5">
        <v>709.0</v>
      </c>
      <c r="J467" s="5">
        <v>23641.0</v>
      </c>
      <c r="K467" s="5">
        <v>16.0</v>
      </c>
      <c r="L467" s="5">
        <v>43.0</v>
      </c>
      <c r="M467" s="8">
        <v>6.5</v>
      </c>
      <c r="N467" s="9" t="str">
        <f>VLOOKUP(A467,'NEW file_4_merged_3'!$A$2:$Q$2007,14,)</f>
        <v>#N/A</v>
      </c>
      <c r="O467" s="10" t="str">
        <f>VLOOKUP(A467,'NEW file_4_merged_3'!$A$2:$Q$2007,15,)</f>
        <v>#N/A</v>
      </c>
      <c r="Q467" s="9" t="str">
        <f>VLOOKUP(A467,'NEW file_4_merged_3'!$A$2:$Q$2007,16,)</f>
        <v>#N/A</v>
      </c>
      <c r="T467" s="3">
        <v>0.0</v>
      </c>
    </row>
    <row r="468">
      <c r="A468" s="5">
        <v>12779.0</v>
      </c>
      <c r="B468" s="5" t="s">
        <v>31</v>
      </c>
      <c r="C468" s="5" t="s">
        <v>24</v>
      </c>
      <c r="D468" s="5">
        <v>1814.0</v>
      </c>
      <c r="E468" s="5">
        <v>27.0</v>
      </c>
      <c r="F468" s="5">
        <v>328.0</v>
      </c>
      <c r="G468" s="5">
        <v>418.0</v>
      </c>
      <c r="H468" s="5">
        <v>380.0</v>
      </c>
      <c r="I468" s="5">
        <v>410.0</v>
      </c>
      <c r="J468" s="5">
        <v>10846.0</v>
      </c>
      <c r="K468" s="5">
        <v>40.0</v>
      </c>
      <c r="L468" s="5">
        <v>43.0</v>
      </c>
      <c r="M468" s="8">
        <v>10.66666667</v>
      </c>
      <c r="N468" s="9" t="str">
        <f>VLOOKUP(A468,'NEW file_4_merged_3'!$A$2:$Q$2007,14,)</f>
        <v>#N/A</v>
      </c>
      <c r="O468" s="10" t="str">
        <f>VLOOKUP(A468,'NEW file_4_merged_3'!$A$2:$Q$2007,15,)</f>
        <v>#N/A</v>
      </c>
      <c r="Q468" s="9" t="str">
        <f>VLOOKUP(A468,'NEW file_4_merged_3'!$A$2:$Q$2007,16,)</f>
        <v>#N/A</v>
      </c>
      <c r="T468" s="3">
        <v>0.0</v>
      </c>
    </row>
    <row r="469">
      <c r="A469" s="5">
        <v>163731.0</v>
      </c>
      <c r="B469" s="5" t="s">
        <v>31</v>
      </c>
      <c r="C469" s="5" t="s">
        <v>24</v>
      </c>
      <c r="D469" s="5">
        <v>4984.0</v>
      </c>
      <c r="E469" s="5">
        <v>98.0</v>
      </c>
      <c r="F469" s="5">
        <v>630.0</v>
      </c>
      <c r="G469" s="5">
        <v>702.0</v>
      </c>
      <c r="H469" s="5">
        <v>734.0</v>
      </c>
      <c r="I469" s="5">
        <v>777.0</v>
      </c>
      <c r="J469" s="5">
        <v>27747.0</v>
      </c>
      <c r="K469" s="5">
        <v>24.0</v>
      </c>
      <c r="L469" s="5">
        <v>41.0</v>
      </c>
      <c r="M469" s="8">
        <v>12.14285714</v>
      </c>
      <c r="N469" s="9" t="str">
        <f>VLOOKUP(A469,'NEW file_4_merged_3'!$A$2:$Q$2007,14,)</f>
        <v>#N/A</v>
      </c>
      <c r="O469" s="10" t="str">
        <f>VLOOKUP(A469,'NEW file_4_merged_3'!$A$2:$Q$2007,15,)</f>
        <v>#N/A</v>
      </c>
      <c r="Q469" s="9" t="str">
        <f>VLOOKUP(A469,'NEW file_4_merged_3'!$A$2:$Q$2007,16,)</f>
        <v>#N/A</v>
      </c>
      <c r="T469" s="3">
        <v>0.0</v>
      </c>
    </row>
    <row r="470">
      <c r="A470" s="5">
        <v>156457.0</v>
      </c>
      <c r="B470" s="5" t="s">
        <v>31</v>
      </c>
      <c r="C470" s="5" t="s">
        <v>22</v>
      </c>
      <c r="D470" s="5">
        <v>4153.0</v>
      </c>
      <c r="E470" s="5">
        <v>91.0</v>
      </c>
      <c r="F470" s="5">
        <v>580.0</v>
      </c>
      <c r="G470" s="5">
        <v>886.0</v>
      </c>
      <c r="H470" s="5">
        <v>640.0</v>
      </c>
      <c r="I470" s="5">
        <v>891.0</v>
      </c>
      <c r="J470" s="5">
        <v>35520.0</v>
      </c>
      <c r="K470" s="5">
        <v>13.0</v>
      </c>
      <c r="L470" s="5">
        <v>41.0</v>
      </c>
      <c r="M470" s="8">
        <v>12.0</v>
      </c>
      <c r="N470" s="9" t="str">
        <f>VLOOKUP(A470,'NEW file_4_merged_3'!$A$2:$Q$2007,14,)</f>
        <v>#N/A</v>
      </c>
      <c r="O470" s="10" t="str">
        <f>VLOOKUP(A470,'NEW file_4_merged_3'!$A$2:$Q$2007,15,)</f>
        <v>#N/A</v>
      </c>
      <c r="Q470" s="9" t="str">
        <f>VLOOKUP(A470,'NEW file_4_merged_3'!$A$2:$Q$2007,16,)</f>
        <v>#N/A</v>
      </c>
      <c r="T470" s="3">
        <v>0.0</v>
      </c>
    </row>
    <row r="471">
      <c r="A471" s="5">
        <v>160032.0</v>
      </c>
      <c r="B471" s="5" t="s">
        <v>31</v>
      </c>
      <c r="C471" s="5" t="s">
        <v>22</v>
      </c>
      <c r="D471" s="5">
        <v>1876.0</v>
      </c>
      <c r="E471" s="5">
        <v>24.0</v>
      </c>
      <c r="F471" s="5">
        <v>393.0</v>
      </c>
      <c r="G471" s="5">
        <v>404.0</v>
      </c>
      <c r="H471" s="5">
        <v>419.0</v>
      </c>
      <c r="I471" s="5">
        <v>450.0</v>
      </c>
      <c r="J471" s="5">
        <v>11692.0</v>
      </c>
      <c r="K471" s="5">
        <v>25.0</v>
      </c>
      <c r="L471" s="5">
        <v>46.0</v>
      </c>
      <c r="M471" s="8">
        <v>10.83333333</v>
      </c>
      <c r="N471" s="9" t="str">
        <f>VLOOKUP(A471,'NEW file_4_merged_3'!$A$2:$Q$2007,14,)</f>
        <v>#N/A</v>
      </c>
      <c r="O471" s="10" t="str">
        <f>VLOOKUP(A471,'NEW file_4_merged_3'!$A$2:$Q$2007,15,)</f>
        <v>#N/A</v>
      </c>
      <c r="Q471" s="9" t="str">
        <f>VLOOKUP(A471,'NEW file_4_merged_3'!$A$2:$Q$2007,16,)</f>
        <v>#N/A</v>
      </c>
      <c r="T471" s="3">
        <v>0.0</v>
      </c>
    </row>
    <row r="472">
      <c r="A472" s="5">
        <v>158143.0</v>
      </c>
      <c r="B472" s="5" t="s">
        <v>31</v>
      </c>
      <c r="C472" s="5" t="s">
        <v>22</v>
      </c>
      <c r="D472" s="5">
        <v>666.0</v>
      </c>
      <c r="E472" s="5">
        <v>1.0</v>
      </c>
      <c r="F472" s="5">
        <v>213.0</v>
      </c>
      <c r="G472" s="5">
        <v>253.0</v>
      </c>
      <c r="H472" s="5">
        <v>268.0</v>
      </c>
      <c r="I472" s="5">
        <v>288.0</v>
      </c>
      <c r="J472" s="5">
        <v>8943.0</v>
      </c>
      <c r="K472" s="5">
        <v>14.0</v>
      </c>
      <c r="L472" s="5">
        <v>47.0</v>
      </c>
      <c r="M472" s="8">
        <v>8.166666667</v>
      </c>
      <c r="N472" s="9" t="str">
        <f>VLOOKUP(A472,'NEW file_4_merged_3'!$A$2:$Q$2007,14,)</f>
        <v>#N/A</v>
      </c>
      <c r="O472" s="10" t="str">
        <f>VLOOKUP(A472,'NEW file_4_merged_3'!$A$2:$Q$2007,15,)</f>
        <v>#N/A</v>
      </c>
      <c r="Q472" s="9" t="str">
        <f>VLOOKUP(A472,'NEW file_4_merged_3'!$A$2:$Q$2007,16,)</f>
        <v>#N/A</v>
      </c>
      <c r="T472" s="3">
        <v>0.0</v>
      </c>
    </row>
    <row r="473">
      <c r="A473" s="5">
        <v>185353.0</v>
      </c>
      <c r="B473" s="5" t="s">
        <v>31</v>
      </c>
      <c r="C473" s="5" t="s">
        <v>22</v>
      </c>
      <c r="D473" s="5">
        <v>4763.0</v>
      </c>
      <c r="E473" s="5">
        <v>97.0</v>
      </c>
      <c r="F473" s="5">
        <v>502.0</v>
      </c>
      <c r="G473" s="5">
        <v>534.0</v>
      </c>
      <c r="H473" s="5">
        <v>551.0</v>
      </c>
      <c r="I473" s="5">
        <v>609.0</v>
      </c>
      <c r="J473" s="5">
        <v>24002.0</v>
      </c>
      <c r="K473" s="5">
        <v>26.0</v>
      </c>
      <c r="L473" s="5">
        <v>42.0</v>
      </c>
      <c r="M473" s="8">
        <v>9.888888889</v>
      </c>
      <c r="N473" s="9" t="str">
        <f>VLOOKUP(A473,'NEW file_4_merged_3'!$A$2:$Q$2007,14,)</f>
        <v>#N/A</v>
      </c>
      <c r="O473" s="10" t="str">
        <f>VLOOKUP(A473,'NEW file_4_merged_3'!$A$2:$Q$2007,15,)</f>
        <v>#N/A</v>
      </c>
      <c r="Q473" s="9" t="str">
        <f>VLOOKUP(A473,'NEW file_4_merged_3'!$A$2:$Q$2007,16,)</f>
        <v>#N/A</v>
      </c>
      <c r="T473" s="3">
        <v>0.0</v>
      </c>
    </row>
    <row r="474">
      <c r="A474" s="5">
        <v>145521.0</v>
      </c>
      <c r="B474" s="5" t="s">
        <v>31</v>
      </c>
      <c r="C474" s="5" t="s">
        <v>24</v>
      </c>
      <c r="D474" s="7"/>
      <c r="E474" s="7"/>
      <c r="F474" s="7"/>
      <c r="G474" s="7"/>
      <c r="H474" s="7"/>
      <c r="I474" s="7"/>
      <c r="J474" s="7"/>
      <c r="K474" s="7"/>
      <c r="L474" s="7"/>
      <c r="M474" s="8">
        <v>15.0</v>
      </c>
      <c r="N474" s="9" t="str">
        <f>VLOOKUP(A474,'NEW file_4_merged_3'!$A$2:$Q$2007,14,)</f>
        <v>#N/A</v>
      </c>
      <c r="O474" s="10" t="str">
        <f>VLOOKUP(A474,'NEW file_4_merged_3'!$A$2:$Q$2007,15,)</f>
        <v>#N/A</v>
      </c>
      <c r="Q474" s="9" t="str">
        <f>VLOOKUP(A474,'NEW file_4_merged_3'!$A$2:$Q$2007,16,)</f>
        <v>#N/A</v>
      </c>
      <c r="T474" s="3">
        <v>0.0</v>
      </c>
    </row>
    <row r="475">
      <c r="A475" s="5">
        <v>151629.0</v>
      </c>
      <c r="B475" s="5" t="s">
        <v>31</v>
      </c>
      <c r="C475" s="5" t="s">
        <v>24</v>
      </c>
      <c r="D475" s="5">
        <v>872.0</v>
      </c>
      <c r="E475" s="7"/>
      <c r="F475" s="5">
        <v>294.0</v>
      </c>
      <c r="G475" s="5">
        <v>307.0</v>
      </c>
      <c r="H475" s="5">
        <v>343.0</v>
      </c>
      <c r="I475" s="5">
        <v>356.0</v>
      </c>
      <c r="J475" s="5">
        <v>12433.0</v>
      </c>
      <c r="K475" s="5">
        <v>7.0</v>
      </c>
      <c r="L475" s="5">
        <v>62.0</v>
      </c>
      <c r="M475" s="8">
        <v>20.4</v>
      </c>
      <c r="N475" s="9" t="str">
        <f>VLOOKUP(A475,'NEW file_4_merged_3'!$A$2:$Q$2007,14,)</f>
        <v>#N/A</v>
      </c>
      <c r="O475" s="10" t="str">
        <f>VLOOKUP(A475,'NEW file_4_merged_3'!$A$2:$Q$2007,15,)</f>
        <v>#N/A</v>
      </c>
      <c r="Q475" s="9" t="str">
        <f>VLOOKUP(A475,'NEW file_4_merged_3'!$A$2:$Q$2007,16,)</f>
        <v>#N/A</v>
      </c>
      <c r="T475" s="3">
        <v>0.0</v>
      </c>
    </row>
    <row r="476">
      <c r="A476" s="5">
        <v>150516.0</v>
      </c>
      <c r="B476" s="5" t="s">
        <v>31</v>
      </c>
      <c r="C476" s="5" t="s">
        <v>22</v>
      </c>
      <c r="D476" s="5">
        <v>620.0</v>
      </c>
      <c r="E476" s="5">
        <v>1.0</v>
      </c>
      <c r="F476" s="5">
        <v>236.0</v>
      </c>
      <c r="G476" s="5">
        <v>270.0</v>
      </c>
      <c r="H476" s="5">
        <v>279.0</v>
      </c>
      <c r="I476" s="5">
        <v>309.0</v>
      </c>
      <c r="J476" s="5">
        <v>10406.0</v>
      </c>
      <c r="K476" s="5">
        <v>2.0</v>
      </c>
      <c r="L476" s="5">
        <v>60.0</v>
      </c>
      <c r="M476" s="8">
        <v>12.36142857</v>
      </c>
      <c r="N476" s="9" t="str">
        <f>VLOOKUP(A476,'NEW file_4_merged_3'!$A$2:$Q$2007,14,)</f>
        <v>#N/A</v>
      </c>
      <c r="O476" s="10" t="str">
        <f>VLOOKUP(A476,'NEW file_4_merged_3'!$A$2:$Q$2007,15,)</f>
        <v>#N/A</v>
      </c>
      <c r="Q476" s="9" t="str">
        <f>VLOOKUP(A476,'NEW file_4_merged_3'!$A$2:$Q$2007,16,)</f>
        <v>#N/A</v>
      </c>
      <c r="T476" s="3">
        <v>0.0</v>
      </c>
    </row>
    <row r="477">
      <c r="A477" s="5">
        <v>151455.0</v>
      </c>
      <c r="B477" s="5" t="s">
        <v>31</v>
      </c>
      <c r="C477" s="5" t="s">
        <v>24</v>
      </c>
      <c r="D477" s="5">
        <v>1063.0</v>
      </c>
      <c r="E477" s="5">
        <v>10.0</v>
      </c>
      <c r="F477" s="5">
        <v>150.0</v>
      </c>
      <c r="G477" s="5">
        <v>148.0</v>
      </c>
      <c r="H477" s="5">
        <v>206.0</v>
      </c>
      <c r="I477" s="5">
        <v>223.0</v>
      </c>
      <c r="J477" s="5">
        <v>6871.0</v>
      </c>
      <c r="K477" s="5">
        <v>26.0</v>
      </c>
      <c r="L477" s="5">
        <v>38.0</v>
      </c>
      <c r="M477" s="8">
        <v>3.035714286</v>
      </c>
      <c r="N477" s="9" t="str">
        <f>VLOOKUP(A477,'NEW file_4_merged_3'!$A$2:$Q$2007,14,)</f>
        <v>#N/A</v>
      </c>
      <c r="O477" s="10" t="str">
        <f>VLOOKUP(A477,'NEW file_4_merged_3'!$A$2:$Q$2007,15,)</f>
        <v>#N/A</v>
      </c>
      <c r="Q477" s="9" t="str">
        <f>VLOOKUP(A477,'NEW file_4_merged_3'!$A$2:$Q$2007,16,)</f>
        <v>#N/A</v>
      </c>
      <c r="T477" s="3">
        <v>0.0</v>
      </c>
    </row>
    <row r="478">
      <c r="A478" s="5">
        <v>165177.0</v>
      </c>
      <c r="B478" s="5" t="s">
        <v>31</v>
      </c>
      <c r="C478" s="5" t="s">
        <v>24</v>
      </c>
      <c r="D478" s="5">
        <v>2516.0</v>
      </c>
      <c r="E478" s="5">
        <v>80.0</v>
      </c>
      <c r="F478" s="5">
        <v>595.0</v>
      </c>
      <c r="G478" s="5">
        <v>649.0</v>
      </c>
      <c r="H478" s="5">
        <v>641.0</v>
      </c>
      <c r="I478" s="5">
        <v>691.0</v>
      </c>
      <c r="J478" s="5">
        <v>22684.0</v>
      </c>
      <c r="K478" s="5">
        <v>15.0</v>
      </c>
      <c r="L478" s="5">
        <v>40.0</v>
      </c>
      <c r="M478" s="8">
        <v>13.65517241</v>
      </c>
      <c r="N478" s="9" t="str">
        <f>VLOOKUP(A478,'NEW file_4_merged_3'!$A$2:$Q$2007,14,)</f>
        <v>#N/A</v>
      </c>
      <c r="O478" s="10" t="str">
        <f>VLOOKUP(A478,'NEW file_4_merged_3'!$A$2:$Q$2007,15,)</f>
        <v>#N/A</v>
      </c>
      <c r="Q478" s="9" t="str">
        <f>VLOOKUP(A478,'NEW file_4_merged_3'!$A$2:$Q$2007,16,)</f>
        <v>#N/A</v>
      </c>
      <c r="T478" s="3">
        <v>0.0</v>
      </c>
    </row>
    <row r="479">
      <c r="A479" s="5">
        <v>156929.0</v>
      </c>
      <c r="B479" s="5" t="s">
        <v>31</v>
      </c>
      <c r="C479" s="5" t="s">
        <v>24</v>
      </c>
      <c r="D479" s="5">
        <v>1586.0</v>
      </c>
      <c r="E479" s="5">
        <v>10.0</v>
      </c>
      <c r="F479" s="5">
        <v>308.0</v>
      </c>
      <c r="G479" s="5">
        <v>321.0</v>
      </c>
      <c r="H479" s="5">
        <v>337.0</v>
      </c>
      <c r="I479" s="5">
        <v>369.0</v>
      </c>
      <c r="J479" s="5">
        <v>11913.0</v>
      </c>
      <c r="K479" s="5">
        <v>12.0</v>
      </c>
      <c r="L479" s="5">
        <v>32.0</v>
      </c>
      <c r="M479" s="8">
        <v>9.5</v>
      </c>
      <c r="N479" s="9" t="str">
        <f>VLOOKUP(A479,'NEW file_4_merged_3'!$A$2:$Q$2007,14,)</f>
        <v>#N/A</v>
      </c>
      <c r="O479" s="10" t="str">
        <f>VLOOKUP(A479,'NEW file_4_merged_3'!$A$2:$Q$2007,15,)</f>
        <v>#N/A</v>
      </c>
      <c r="Q479" s="9" t="str">
        <f>VLOOKUP(A479,'NEW file_4_merged_3'!$A$2:$Q$2007,16,)</f>
        <v>#N/A</v>
      </c>
      <c r="T479" s="3">
        <v>0.0</v>
      </c>
    </row>
    <row r="480">
      <c r="A480" s="5">
        <v>161023.0</v>
      </c>
      <c r="B480" s="5" t="s">
        <v>31</v>
      </c>
      <c r="C480" s="5" t="s">
        <v>24</v>
      </c>
      <c r="D480" s="5">
        <v>3304.0</v>
      </c>
      <c r="E480" s="5">
        <v>82.0</v>
      </c>
      <c r="F480" s="5">
        <v>567.0</v>
      </c>
      <c r="G480" s="5">
        <v>614.0</v>
      </c>
      <c r="H480" s="5">
        <v>629.0</v>
      </c>
      <c r="I480" s="5">
        <v>669.0</v>
      </c>
      <c r="J480" s="5">
        <v>21745.0</v>
      </c>
      <c r="K480" s="5">
        <v>42.0</v>
      </c>
      <c r="L480" s="5">
        <v>37.0</v>
      </c>
      <c r="M480" s="8">
        <v>24.05882353</v>
      </c>
      <c r="N480" s="9" t="str">
        <f>VLOOKUP(A480,'NEW file_4_merged_3'!$A$2:$Q$2007,14,)</f>
        <v>#N/A</v>
      </c>
      <c r="O480" s="10" t="str">
        <f>VLOOKUP(A480,'NEW file_4_merged_3'!$A$2:$Q$2007,15,)</f>
        <v>#N/A</v>
      </c>
      <c r="Q480" s="9" t="str">
        <f>VLOOKUP(A480,'NEW file_4_merged_3'!$A$2:$Q$2007,16,)</f>
        <v>#N/A</v>
      </c>
      <c r="T480" s="3">
        <v>0.0</v>
      </c>
    </row>
    <row r="481">
      <c r="A481" s="5">
        <v>162759.0</v>
      </c>
      <c r="B481" s="5" t="s">
        <v>31</v>
      </c>
      <c r="C481" s="6" t="s">
        <v>27</v>
      </c>
      <c r="D481" s="5">
        <v>2105.0</v>
      </c>
      <c r="E481" s="5">
        <v>55.0</v>
      </c>
      <c r="F481" s="5">
        <v>301.0</v>
      </c>
      <c r="G481" s="5">
        <v>314.0</v>
      </c>
      <c r="H481" s="5">
        <v>372.0</v>
      </c>
      <c r="I481" s="5">
        <v>395.0</v>
      </c>
      <c r="J481" s="5">
        <v>13279.0</v>
      </c>
      <c r="K481" s="5">
        <v>47.0</v>
      </c>
      <c r="L481" s="5">
        <v>36.0</v>
      </c>
      <c r="M481" s="8">
        <v>15.33333333</v>
      </c>
      <c r="N481" s="9" t="str">
        <f>VLOOKUP(A481,'NEW file_4_merged_3'!$A$2:$Q$2007,14,)</f>
        <v>#N/A</v>
      </c>
      <c r="O481" s="10" t="str">
        <f>VLOOKUP(A481,'NEW file_4_merged_3'!$A$2:$Q$2007,15,)</f>
        <v>#N/A</v>
      </c>
      <c r="Q481" s="9" t="str">
        <f>VLOOKUP(A481,'NEW file_4_merged_3'!$A$2:$Q$2007,16,)</f>
        <v>#N/A</v>
      </c>
      <c r="T481" s="3">
        <v>0.0</v>
      </c>
    </row>
    <row r="482">
      <c r="A482" s="5">
        <v>171631.0</v>
      </c>
      <c r="B482" s="5" t="s">
        <v>31</v>
      </c>
      <c r="C482" s="5" t="s">
        <v>24</v>
      </c>
      <c r="D482" s="5">
        <v>2698.0</v>
      </c>
      <c r="E482" s="5">
        <v>89.0</v>
      </c>
      <c r="F482" s="5">
        <v>563.0</v>
      </c>
      <c r="G482" s="5">
        <v>593.0</v>
      </c>
      <c r="H482" s="5">
        <v>572.0</v>
      </c>
      <c r="I482" s="5">
        <v>599.0</v>
      </c>
      <c r="J482" s="5">
        <v>18228.0</v>
      </c>
      <c r="K482" s="5">
        <v>27.0</v>
      </c>
      <c r="L482" s="5">
        <v>49.0</v>
      </c>
      <c r="M482" s="8">
        <v>10.81818182</v>
      </c>
      <c r="N482" s="9" t="str">
        <f>VLOOKUP(A482,'NEW file_4_merged_3'!$A$2:$Q$2007,14,)</f>
        <v>#N/A</v>
      </c>
      <c r="O482" s="10" t="str">
        <f>VLOOKUP(A482,'NEW file_4_merged_3'!$A$2:$Q$2007,15,)</f>
        <v>#N/A</v>
      </c>
      <c r="Q482" s="9" t="str">
        <f>VLOOKUP(A482,'NEW file_4_merged_3'!$A$2:$Q$2007,16,)</f>
        <v>#N/A</v>
      </c>
      <c r="T482" s="3">
        <v>0.0</v>
      </c>
    </row>
    <row r="483">
      <c r="A483" s="5">
        <v>150379.0</v>
      </c>
      <c r="B483" s="5" t="s">
        <v>31</v>
      </c>
      <c r="C483" s="6" t="s">
        <v>27</v>
      </c>
      <c r="D483" s="5">
        <v>2688.0</v>
      </c>
      <c r="E483" s="5">
        <v>88.0</v>
      </c>
      <c r="F483" s="5">
        <v>306.0</v>
      </c>
      <c r="G483" s="5">
        <v>367.0</v>
      </c>
      <c r="H483" s="5">
        <v>418.0</v>
      </c>
      <c r="I483" s="5">
        <v>449.0</v>
      </c>
      <c r="J483" s="5">
        <v>24944.0</v>
      </c>
      <c r="K483" s="5">
        <v>5.0</v>
      </c>
      <c r="L483" s="5">
        <v>37.0</v>
      </c>
      <c r="M483" s="8">
        <v>8.642857143</v>
      </c>
      <c r="N483" s="9" t="str">
        <f>VLOOKUP(A483,'NEW file_4_merged_3'!$A$2:$Q$2007,14,)</f>
        <v>#N/A</v>
      </c>
      <c r="O483" s="10" t="str">
        <f>VLOOKUP(A483,'NEW file_4_merged_3'!$A$2:$Q$2007,15,)</f>
        <v>#N/A</v>
      </c>
      <c r="Q483" s="9" t="str">
        <f>VLOOKUP(A483,'NEW file_4_merged_3'!$A$2:$Q$2007,16,)</f>
        <v>#N/A</v>
      </c>
      <c r="T483" s="3">
        <v>0.0</v>
      </c>
    </row>
    <row r="484">
      <c r="A484" s="5">
        <v>150587.0</v>
      </c>
      <c r="B484" s="5" t="s">
        <v>31</v>
      </c>
      <c r="C484" s="5" t="s">
        <v>22</v>
      </c>
      <c r="D484" s="5">
        <v>883.0</v>
      </c>
      <c r="E484" s="5">
        <v>1.0</v>
      </c>
      <c r="F484" s="5">
        <v>281.0</v>
      </c>
      <c r="G484" s="5">
        <v>333.0</v>
      </c>
      <c r="H484" s="5">
        <v>315.0</v>
      </c>
      <c r="I484" s="5">
        <v>362.0</v>
      </c>
      <c r="J484" s="5">
        <v>11791.0</v>
      </c>
      <c r="K484" s="5">
        <v>8.0</v>
      </c>
      <c r="L484" s="5">
        <v>59.0</v>
      </c>
      <c r="M484" s="8">
        <v>14.85714286</v>
      </c>
      <c r="N484" s="9" t="str">
        <f>VLOOKUP(A484,'NEW file_4_merged_3'!$A$2:$Q$2007,14,)</f>
        <v>#N/A</v>
      </c>
      <c r="O484" s="10" t="str">
        <f>VLOOKUP(A484,'NEW file_4_merged_3'!$A$2:$Q$2007,15,)</f>
        <v>#N/A</v>
      </c>
      <c r="Q484" s="9" t="str">
        <f>VLOOKUP(A484,'NEW file_4_merged_3'!$A$2:$Q$2007,16,)</f>
        <v>#N/A</v>
      </c>
      <c r="T484" s="3">
        <v>0.0</v>
      </c>
    </row>
    <row r="485">
      <c r="A485" s="5">
        <v>156866.0</v>
      </c>
      <c r="B485" s="5" t="s">
        <v>31</v>
      </c>
      <c r="C485" s="5" t="s">
        <v>24</v>
      </c>
      <c r="D485" s="5">
        <v>2620.0</v>
      </c>
      <c r="E485" s="5">
        <v>82.0</v>
      </c>
      <c r="F485" s="5">
        <v>481.0</v>
      </c>
      <c r="G485" s="5">
        <v>490.0</v>
      </c>
      <c r="H485" s="5">
        <v>519.0</v>
      </c>
      <c r="I485" s="5">
        <v>523.0</v>
      </c>
      <c r="J485" s="5">
        <v>16047.0</v>
      </c>
      <c r="K485" s="5">
        <v>48.0</v>
      </c>
      <c r="L485" s="5">
        <v>36.0</v>
      </c>
      <c r="M485" s="8">
        <v>14.42857143</v>
      </c>
      <c r="N485" s="9" t="str">
        <f>VLOOKUP(A485,'NEW file_4_merged_3'!$A$2:$Q$2007,14,)</f>
        <v>#N/A</v>
      </c>
      <c r="O485" s="10" t="str">
        <f>VLOOKUP(A485,'NEW file_4_merged_3'!$A$2:$Q$2007,15,)</f>
        <v>#N/A</v>
      </c>
      <c r="Q485" s="9" t="str">
        <f>VLOOKUP(A485,'NEW file_4_merged_3'!$A$2:$Q$2007,16,)</f>
        <v>#N/A</v>
      </c>
      <c r="T485" s="3">
        <v>0.0</v>
      </c>
    </row>
    <row r="486">
      <c r="A486" s="5">
        <v>163369.0</v>
      </c>
      <c r="B486" s="5" t="s">
        <v>31</v>
      </c>
      <c r="C486" s="5" t="s">
        <v>24</v>
      </c>
      <c r="D486" s="5">
        <v>1537.0</v>
      </c>
      <c r="E486" s="5">
        <v>19.0</v>
      </c>
      <c r="F486" s="5">
        <v>495.0</v>
      </c>
      <c r="G486" s="5">
        <v>509.0</v>
      </c>
      <c r="H486" s="5">
        <v>528.0</v>
      </c>
      <c r="I486" s="5">
        <v>544.0</v>
      </c>
      <c r="J486" s="5">
        <v>17689.0</v>
      </c>
      <c r="K486" s="5">
        <v>13.0</v>
      </c>
      <c r="L486" s="5">
        <v>58.0</v>
      </c>
      <c r="M486" s="8">
        <v>11.19230769</v>
      </c>
      <c r="N486" s="9" t="str">
        <f>VLOOKUP(A486,'NEW file_4_merged_3'!$A$2:$Q$2007,14,)</f>
        <v>#N/A</v>
      </c>
      <c r="O486" s="10" t="str">
        <f>VLOOKUP(A486,'NEW file_4_merged_3'!$A$2:$Q$2007,15,)</f>
        <v>#N/A</v>
      </c>
      <c r="Q486" s="9" t="str">
        <f>VLOOKUP(A486,'NEW file_4_merged_3'!$A$2:$Q$2007,16,)</f>
        <v>#N/A</v>
      </c>
      <c r="T486" s="3">
        <v>0.0</v>
      </c>
    </row>
    <row r="487">
      <c r="A487" s="5">
        <v>162994.0</v>
      </c>
      <c r="B487" s="5" t="s">
        <v>31</v>
      </c>
      <c r="C487" s="5" t="s">
        <v>24</v>
      </c>
      <c r="D487" s="5">
        <v>1943.0</v>
      </c>
      <c r="E487" s="5">
        <v>45.0</v>
      </c>
      <c r="F487" s="5">
        <v>312.0</v>
      </c>
      <c r="G487" s="5">
        <v>353.0</v>
      </c>
      <c r="H487" s="5">
        <v>355.0</v>
      </c>
      <c r="I487" s="5">
        <v>381.0</v>
      </c>
      <c r="J487" s="5">
        <v>16083.0</v>
      </c>
      <c r="K487" s="5">
        <v>12.0</v>
      </c>
      <c r="L487" s="5">
        <v>54.0</v>
      </c>
      <c r="M487" s="8">
        <v>20.0</v>
      </c>
      <c r="N487" s="9" t="str">
        <f>VLOOKUP(A487,'NEW file_4_merged_3'!$A$2:$Q$2007,14,)</f>
        <v>#N/A</v>
      </c>
      <c r="O487" s="10" t="str">
        <f>VLOOKUP(A487,'NEW file_4_merged_3'!$A$2:$Q$2007,15,)</f>
        <v>#N/A</v>
      </c>
      <c r="Q487" s="9" t="str">
        <f>VLOOKUP(A487,'NEW file_4_merged_3'!$A$2:$Q$2007,16,)</f>
        <v>#N/A</v>
      </c>
      <c r="T487" s="3">
        <v>0.0</v>
      </c>
    </row>
    <row r="488">
      <c r="A488" s="5">
        <v>171521.0</v>
      </c>
      <c r="B488" s="5" t="s">
        <v>31</v>
      </c>
      <c r="C488" s="6" t="s">
        <v>27</v>
      </c>
      <c r="D488" s="5">
        <v>1805.0</v>
      </c>
      <c r="E488" s="5">
        <v>33.0</v>
      </c>
      <c r="F488" s="5">
        <v>398.0</v>
      </c>
      <c r="G488" s="5">
        <v>394.0</v>
      </c>
      <c r="H488" s="5">
        <v>441.0</v>
      </c>
      <c r="I488" s="5">
        <v>447.0</v>
      </c>
      <c r="J488" s="5">
        <v>14703.0</v>
      </c>
      <c r="K488" s="5">
        <v>11.0</v>
      </c>
      <c r="L488" s="5">
        <v>58.0</v>
      </c>
      <c r="M488" s="8">
        <v>10.66666667</v>
      </c>
      <c r="N488" s="9" t="str">
        <f>VLOOKUP(A488,'NEW file_4_merged_3'!$A$2:$Q$2007,14,)</f>
        <v>#N/A</v>
      </c>
      <c r="O488" s="10" t="str">
        <f>VLOOKUP(A488,'NEW file_4_merged_3'!$A$2:$Q$2007,15,)</f>
        <v>#N/A</v>
      </c>
      <c r="Q488" s="9" t="str">
        <f>VLOOKUP(A488,'NEW file_4_merged_3'!$A$2:$Q$2007,16,)</f>
        <v>#N/A</v>
      </c>
      <c r="T488" s="3">
        <v>0.0</v>
      </c>
    </row>
    <row r="489">
      <c r="A489" s="5">
        <v>144735.0</v>
      </c>
      <c r="B489" s="5" t="s">
        <v>31</v>
      </c>
      <c r="C489" s="5" t="s">
        <v>22</v>
      </c>
      <c r="D489" s="5">
        <v>3393.0</v>
      </c>
      <c r="E489" s="5">
        <v>97.0</v>
      </c>
      <c r="F489" s="5">
        <v>537.0</v>
      </c>
      <c r="G489" s="5">
        <v>553.0</v>
      </c>
      <c r="H489" s="5">
        <v>589.0</v>
      </c>
      <c r="I489" s="5">
        <v>580.0</v>
      </c>
      <c r="J489" s="5">
        <v>22083.0</v>
      </c>
      <c r="K489" s="5">
        <v>6.0</v>
      </c>
      <c r="L489" s="5">
        <v>50.0</v>
      </c>
      <c r="M489" s="8">
        <v>20.0</v>
      </c>
      <c r="N489" s="9" t="str">
        <f>VLOOKUP(A489,'NEW file_4_merged_3'!$A$2:$Q$2007,14,)</f>
        <v>#N/A</v>
      </c>
      <c r="O489" s="10" t="str">
        <f>VLOOKUP(A489,'NEW file_4_merged_3'!$A$2:$Q$2007,15,)</f>
        <v>#N/A</v>
      </c>
      <c r="Q489" s="9" t="str">
        <f>VLOOKUP(A489,'NEW file_4_merged_3'!$A$2:$Q$2007,16,)</f>
        <v>#N/A</v>
      </c>
      <c r="T489" s="3">
        <v>0.0</v>
      </c>
    </row>
    <row r="490">
      <c r="A490" s="5">
        <v>145310.0</v>
      </c>
      <c r="B490" s="5" t="s">
        <v>31</v>
      </c>
      <c r="C490" s="6" t="s">
        <v>27</v>
      </c>
      <c r="D490" s="5">
        <v>2250.0</v>
      </c>
      <c r="E490" s="5">
        <v>99.0</v>
      </c>
      <c r="F490" s="5">
        <v>181.0</v>
      </c>
      <c r="G490" s="5">
        <v>159.0</v>
      </c>
      <c r="H490" s="5">
        <v>192.0</v>
      </c>
      <c r="I490" s="5">
        <v>167.0</v>
      </c>
      <c r="J490" s="5">
        <v>11346.0</v>
      </c>
      <c r="K490" s="5">
        <v>44.0</v>
      </c>
      <c r="L490" s="5">
        <v>16.0</v>
      </c>
      <c r="M490" s="8">
        <v>6.0</v>
      </c>
      <c r="N490" s="9" t="str">
        <f>VLOOKUP(A490,'NEW file_4_merged_3'!$A$2:$Q$2007,14,)</f>
        <v>#N/A</v>
      </c>
      <c r="O490" s="10" t="str">
        <f>VLOOKUP(A490,'NEW file_4_merged_3'!$A$2:$Q$2007,15,)</f>
        <v>#N/A</v>
      </c>
      <c r="Q490" s="9" t="str">
        <f>VLOOKUP(A490,'NEW file_4_merged_3'!$A$2:$Q$2007,16,)</f>
        <v>#N/A</v>
      </c>
      <c r="T490" s="3">
        <v>0.0</v>
      </c>
    </row>
    <row r="491">
      <c r="A491" s="5">
        <v>155856.0</v>
      </c>
      <c r="B491" s="5" t="s">
        <v>31</v>
      </c>
      <c r="C491" s="5" t="s">
        <v>22</v>
      </c>
      <c r="D491" s="5">
        <v>2750.0</v>
      </c>
      <c r="E491" s="5">
        <v>75.0</v>
      </c>
      <c r="F491" s="5">
        <v>252.0</v>
      </c>
      <c r="G491" s="5">
        <v>332.0</v>
      </c>
      <c r="H491" s="5">
        <v>302.0</v>
      </c>
      <c r="I491" s="5">
        <v>392.0</v>
      </c>
      <c r="J491" s="5">
        <v>19558.0</v>
      </c>
      <c r="K491" s="5">
        <v>34.0</v>
      </c>
      <c r="L491" s="5">
        <v>20.0</v>
      </c>
      <c r="M491" s="8">
        <v>10.66666667</v>
      </c>
      <c r="N491" s="9" t="str">
        <f>VLOOKUP(A491,'NEW file_4_merged_3'!$A$2:$Q$2007,14,)</f>
        <v>#N/A</v>
      </c>
      <c r="O491" s="10" t="str">
        <f>VLOOKUP(A491,'NEW file_4_merged_3'!$A$2:$Q$2007,15,)</f>
        <v>#N/A</v>
      </c>
      <c r="Q491" s="9" t="str">
        <f>VLOOKUP(A491,'NEW file_4_merged_3'!$A$2:$Q$2007,16,)</f>
        <v>#N/A</v>
      </c>
      <c r="T491" s="3">
        <v>0.0</v>
      </c>
    </row>
    <row r="492">
      <c r="A492" s="5">
        <v>152961.0</v>
      </c>
      <c r="B492" s="5" t="s">
        <v>31</v>
      </c>
      <c r="C492" s="5" t="s">
        <v>24</v>
      </c>
      <c r="D492" s="5">
        <v>886.0</v>
      </c>
      <c r="E492" s="5">
        <v>6.0</v>
      </c>
      <c r="F492" s="5">
        <v>318.0</v>
      </c>
      <c r="G492" s="5">
        <v>339.0</v>
      </c>
      <c r="H492" s="5">
        <v>360.0</v>
      </c>
      <c r="I492" s="5">
        <v>388.0</v>
      </c>
      <c r="J492" s="5">
        <v>12332.0</v>
      </c>
      <c r="K492" s="5">
        <v>12.0</v>
      </c>
      <c r="L492" s="5">
        <v>58.0</v>
      </c>
      <c r="M492" s="8">
        <v>5.222222222</v>
      </c>
      <c r="N492" s="9" t="str">
        <f>VLOOKUP(A492,'NEW file_4_merged_3'!$A$2:$Q$2007,14,)</f>
        <v>#N/A</v>
      </c>
      <c r="O492" s="10" t="str">
        <f>VLOOKUP(A492,'NEW file_4_merged_3'!$A$2:$Q$2007,15,)</f>
        <v>#N/A</v>
      </c>
      <c r="Q492" s="9" t="str">
        <f>VLOOKUP(A492,'NEW file_4_merged_3'!$A$2:$Q$2007,16,)</f>
        <v>#N/A</v>
      </c>
      <c r="T492" s="3">
        <v>0.0</v>
      </c>
    </row>
    <row r="493">
      <c r="A493" s="5">
        <v>161129.0</v>
      </c>
      <c r="B493" s="5" t="s">
        <v>31</v>
      </c>
      <c r="C493" s="5" t="s">
        <v>24</v>
      </c>
      <c r="D493" s="5">
        <v>5649.0</v>
      </c>
      <c r="E493" s="5">
        <v>96.0</v>
      </c>
      <c r="F493" s="5">
        <v>750.0</v>
      </c>
      <c r="G493" s="5">
        <v>828.0</v>
      </c>
      <c r="H493" s="5">
        <v>801.0</v>
      </c>
      <c r="I493" s="5">
        <v>888.0</v>
      </c>
      <c r="J493" s="5">
        <v>37961.0</v>
      </c>
      <c r="K493" s="5">
        <v>6.0</v>
      </c>
      <c r="L493" s="5">
        <v>56.0</v>
      </c>
      <c r="M493" s="8">
        <v>8.615384615</v>
      </c>
      <c r="N493" s="9" t="str">
        <f>VLOOKUP(A493,'NEW file_4_merged_3'!$A$2:$Q$2007,14,)</f>
        <v>#N/A</v>
      </c>
      <c r="O493" s="10" t="str">
        <f>VLOOKUP(A493,'NEW file_4_merged_3'!$A$2:$Q$2007,15,)</f>
        <v>#N/A</v>
      </c>
      <c r="Q493" s="9" t="str">
        <f>VLOOKUP(A493,'NEW file_4_merged_3'!$A$2:$Q$2007,16,)</f>
        <v>#N/A</v>
      </c>
      <c r="T493" s="3">
        <v>0.0</v>
      </c>
    </row>
    <row r="494">
      <c r="A494" s="5">
        <v>147838.0</v>
      </c>
      <c r="B494" s="5" t="s">
        <v>31</v>
      </c>
      <c r="C494" s="5" t="s">
        <v>24</v>
      </c>
      <c r="D494" s="5">
        <v>3100.0</v>
      </c>
      <c r="E494" s="5">
        <v>79.0</v>
      </c>
      <c r="F494" s="5">
        <v>133.0</v>
      </c>
      <c r="G494" s="5">
        <v>488.0</v>
      </c>
      <c r="H494" s="5">
        <v>306.0</v>
      </c>
      <c r="I494" s="5">
        <v>497.0</v>
      </c>
      <c r="J494" s="5">
        <v>18262.0</v>
      </c>
      <c r="K494" s="5">
        <v>35.0</v>
      </c>
      <c r="L494" s="5">
        <v>25.0</v>
      </c>
      <c r="M494" s="8">
        <v>18.33333333</v>
      </c>
      <c r="N494" s="9" t="str">
        <f>VLOOKUP(A494,'NEW file_4_merged_3'!$A$2:$Q$2007,14,)</f>
        <v>#N/A</v>
      </c>
      <c r="O494" s="10" t="str">
        <f>VLOOKUP(A494,'NEW file_4_merged_3'!$A$2:$Q$2007,15,)</f>
        <v>#N/A</v>
      </c>
      <c r="Q494" s="9" t="str">
        <f>VLOOKUP(A494,'NEW file_4_merged_3'!$A$2:$Q$2007,16,)</f>
        <v>#N/A</v>
      </c>
      <c r="T494" s="3">
        <v>0.0</v>
      </c>
    </row>
    <row r="495">
      <c r="A495" s="5">
        <v>11562.0</v>
      </c>
      <c r="B495" s="5" t="s">
        <v>31</v>
      </c>
      <c r="C495" s="5" t="s">
        <v>24</v>
      </c>
      <c r="D495" s="5">
        <v>1207.0</v>
      </c>
      <c r="E495" s="5">
        <v>8.0</v>
      </c>
      <c r="F495" s="5">
        <v>284.0</v>
      </c>
      <c r="G495" s="5">
        <v>303.0</v>
      </c>
      <c r="H495" s="5">
        <v>458.0</v>
      </c>
      <c r="I495" s="5">
        <v>488.0</v>
      </c>
      <c r="J495" s="5">
        <v>19872.0</v>
      </c>
      <c r="K495" s="5">
        <v>12.0</v>
      </c>
      <c r="L495" s="5">
        <v>46.0</v>
      </c>
      <c r="M495" s="8">
        <v>7.25</v>
      </c>
      <c r="N495" s="9" t="str">
        <f>VLOOKUP(A495,'NEW file_4_merged_3'!$A$2:$Q$2007,14,)</f>
        <v>#N/A</v>
      </c>
      <c r="O495" s="10" t="str">
        <f>VLOOKUP(A495,'NEW file_4_merged_3'!$A$2:$Q$2007,15,)</f>
        <v>#N/A</v>
      </c>
      <c r="Q495" s="9" t="str">
        <f>VLOOKUP(A495,'NEW file_4_merged_3'!$A$2:$Q$2007,16,)</f>
        <v>#N/A</v>
      </c>
      <c r="T495" s="3">
        <v>0.0</v>
      </c>
    </row>
    <row r="496">
      <c r="A496" s="5">
        <v>1722.0</v>
      </c>
      <c r="B496" s="5" t="s">
        <v>31</v>
      </c>
      <c r="C496" s="5" t="s">
        <v>24</v>
      </c>
      <c r="D496" s="5">
        <v>2375.0</v>
      </c>
      <c r="E496" s="5">
        <v>75.0</v>
      </c>
      <c r="F496" s="5">
        <v>428.0</v>
      </c>
      <c r="G496" s="5">
        <v>471.0</v>
      </c>
      <c r="H496" s="5">
        <v>535.0</v>
      </c>
      <c r="I496" s="5">
        <v>571.0</v>
      </c>
      <c r="J496" s="5">
        <v>23387.0</v>
      </c>
      <c r="K496" s="5">
        <v>13.0</v>
      </c>
      <c r="L496" s="5">
        <v>36.0</v>
      </c>
      <c r="M496" s="8">
        <v>20.0</v>
      </c>
      <c r="N496" s="9" t="str">
        <f>VLOOKUP(A496,'NEW file_4_merged_3'!$A$2:$Q$2007,14,)</f>
        <v>#N/A</v>
      </c>
      <c r="O496" s="10" t="str">
        <f>VLOOKUP(A496,'NEW file_4_merged_3'!$A$2:$Q$2007,15,)</f>
        <v>#N/A</v>
      </c>
      <c r="Q496" s="9" t="str">
        <f>VLOOKUP(A496,'NEW file_4_merged_3'!$A$2:$Q$2007,16,)</f>
        <v>#N/A</v>
      </c>
      <c r="T496" s="3">
        <v>0.0</v>
      </c>
    </row>
    <row r="497">
      <c r="A497" s="5">
        <v>157947.0</v>
      </c>
      <c r="B497" s="5" t="s">
        <v>31</v>
      </c>
      <c r="C497" s="5" t="s">
        <v>24</v>
      </c>
      <c r="D497" s="5">
        <v>1091.0</v>
      </c>
      <c r="E497" s="5">
        <v>9.0</v>
      </c>
      <c r="F497" s="5">
        <v>330.0</v>
      </c>
      <c r="G497" s="5">
        <v>348.0</v>
      </c>
      <c r="H497" s="5">
        <v>382.0</v>
      </c>
      <c r="I497" s="5">
        <v>397.0</v>
      </c>
      <c r="J497" s="5">
        <v>14093.0</v>
      </c>
      <c r="K497" s="5">
        <v>2.0</v>
      </c>
      <c r="L497" s="5">
        <v>62.0</v>
      </c>
      <c r="M497" s="8">
        <v>11.95238095</v>
      </c>
      <c r="N497" s="9" t="str">
        <f>VLOOKUP(A497,'NEW file_4_merged_3'!$A$2:$Q$2007,14,)</f>
        <v>#N/A</v>
      </c>
      <c r="O497" s="10" t="str">
        <f>VLOOKUP(A497,'NEW file_4_merged_3'!$A$2:$Q$2007,15,)</f>
        <v>#N/A</v>
      </c>
      <c r="Q497" s="9" t="str">
        <f>VLOOKUP(A497,'NEW file_4_merged_3'!$A$2:$Q$2007,16,)</f>
        <v>#N/A</v>
      </c>
      <c r="T497" s="3">
        <v>0.0</v>
      </c>
    </row>
    <row r="498">
      <c r="A498" s="5">
        <v>153708.0</v>
      </c>
      <c r="B498" s="5" t="s">
        <v>31</v>
      </c>
      <c r="C498" s="5" t="s">
        <v>24</v>
      </c>
      <c r="D498" s="5">
        <v>3738.0</v>
      </c>
      <c r="E498" s="5">
        <v>86.0</v>
      </c>
      <c r="F498" s="5">
        <v>534.0</v>
      </c>
      <c r="G498" s="5">
        <v>581.0</v>
      </c>
      <c r="H498" s="5">
        <v>599.0</v>
      </c>
      <c r="I498" s="5">
        <v>683.0</v>
      </c>
      <c r="J498" s="5">
        <v>26455.0</v>
      </c>
      <c r="K498" s="5">
        <v>24.0</v>
      </c>
      <c r="L498" s="5">
        <v>42.0</v>
      </c>
      <c r="M498" s="8">
        <v>16.0</v>
      </c>
      <c r="N498" s="9" t="str">
        <f>VLOOKUP(A498,'NEW file_4_merged_3'!$A$2:$Q$2007,14,)</f>
        <v>#N/A</v>
      </c>
      <c r="O498" s="10" t="str">
        <f>VLOOKUP(A498,'NEW file_4_merged_3'!$A$2:$Q$2007,15,)</f>
        <v>#N/A</v>
      </c>
      <c r="Q498" s="9" t="str">
        <f>VLOOKUP(A498,'NEW file_4_merged_3'!$A$2:$Q$2007,16,)</f>
        <v>#N/A</v>
      </c>
      <c r="T498" s="3">
        <v>0.0</v>
      </c>
    </row>
    <row r="499">
      <c r="A499" s="5">
        <v>156224.0</v>
      </c>
      <c r="B499" s="5" t="s">
        <v>31</v>
      </c>
      <c r="C499" s="5" t="s">
        <v>24</v>
      </c>
      <c r="D499" s="5">
        <v>3435.0</v>
      </c>
      <c r="E499" s="5">
        <v>91.0</v>
      </c>
      <c r="F499" s="5">
        <v>490.0</v>
      </c>
      <c r="G499" s="5">
        <v>546.0</v>
      </c>
      <c r="H499" s="5">
        <v>560.0</v>
      </c>
      <c r="I499" s="5">
        <v>614.0</v>
      </c>
      <c r="J499" s="5">
        <v>26467.0</v>
      </c>
      <c r="K499" s="5">
        <v>26.0</v>
      </c>
      <c r="L499" s="5">
        <v>40.0</v>
      </c>
      <c r="M499" s="8">
        <v>32.30769231</v>
      </c>
      <c r="N499" s="9" t="str">
        <f>VLOOKUP(A499,'NEW file_4_merged_3'!$A$2:$Q$2007,14,)</f>
        <v>#N/A</v>
      </c>
      <c r="O499" s="10" t="str">
        <f>VLOOKUP(A499,'NEW file_4_merged_3'!$A$2:$Q$2007,15,)</f>
        <v>#N/A</v>
      </c>
      <c r="Q499" s="9" t="str">
        <f>VLOOKUP(A499,'NEW file_4_merged_3'!$A$2:$Q$2007,16,)</f>
        <v>#N/A</v>
      </c>
      <c r="T499" s="3">
        <v>0.0</v>
      </c>
    </row>
    <row r="500">
      <c r="A500" s="5">
        <v>169224.0</v>
      </c>
      <c r="B500" s="5" t="s">
        <v>31</v>
      </c>
      <c r="C500" s="5" t="s">
        <v>22</v>
      </c>
      <c r="D500" s="5">
        <v>1668.0</v>
      </c>
      <c r="E500" s="5">
        <v>12.0</v>
      </c>
      <c r="F500" s="5">
        <v>648.0</v>
      </c>
      <c r="G500" s="5">
        <v>664.0</v>
      </c>
      <c r="H500" s="5">
        <v>663.0</v>
      </c>
      <c r="I500" s="5">
        <v>668.0</v>
      </c>
      <c r="J500" s="5">
        <v>20187.0</v>
      </c>
      <c r="K500" s="5">
        <v>9.0</v>
      </c>
      <c r="L500" s="5">
        <v>60.0</v>
      </c>
      <c r="M500" s="8">
        <v>13.38461539</v>
      </c>
      <c r="N500" s="9" t="str">
        <f>VLOOKUP(A500,'NEW file_4_merged_3'!$A$2:$Q$2007,14,)</f>
        <v>#N/A</v>
      </c>
      <c r="O500" s="10" t="str">
        <f>VLOOKUP(A500,'NEW file_4_merged_3'!$A$2:$Q$2007,15,)</f>
        <v>#N/A</v>
      </c>
      <c r="Q500" s="9" t="str">
        <f>VLOOKUP(A500,'NEW file_4_merged_3'!$A$2:$Q$2007,16,)</f>
        <v>#N/A</v>
      </c>
      <c r="T500" s="3">
        <v>0.0</v>
      </c>
    </row>
    <row r="501">
      <c r="A501" s="5">
        <v>146341.0</v>
      </c>
      <c r="B501" s="5" t="s">
        <v>31</v>
      </c>
      <c r="C501" s="5" t="s">
        <v>24</v>
      </c>
      <c r="D501" s="5">
        <v>2022.0</v>
      </c>
      <c r="E501" s="5">
        <v>52.0</v>
      </c>
      <c r="F501" s="5">
        <v>441.0</v>
      </c>
      <c r="G501" s="5">
        <v>534.0</v>
      </c>
      <c r="H501" s="5">
        <v>496.0</v>
      </c>
      <c r="I501" s="5">
        <v>569.0</v>
      </c>
      <c r="J501" s="5">
        <v>21300.0</v>
      </c>
      <c r="K501" s="5">
        <v>14.0</v>
      </c>
      <c r="L501" s="5">
        <v>44.0</v>
      </c>
      <c r="M501" s="8">
        <v>4.777777778</v>
      </c>
      <c r="N501" s="9" t="str">
        <f>VLOOKUP(A501,'NEW file_4_merged_3'!$A$2:$Q$2007,14,)</f>
        <v>#N/A</v>
      </c>
      <c r="O501" s="10" t="str">
        <f>VLOOKUP(A501,'NEW file_4_merged_3'!$A$2:$Q$2007,15,)</f>
        <v>#N/A</v>
      </c>
      <c r="Q501" s="9" t="str">
        <f>VLOOKUP(A501,'NEW file_4_merged_3'!$A$2:$Q$2007,16,)</f>
        <v>#N/A</v>
      </c>
      <c r="T501" s="3">
        <v>0.0</v>
      </c>
    </row>
    <row r="502">
      <c r="A502" s="5">
        <v>92962.0</v>
      </c>
      <c r="B502" s="5" t="s">
        <v>31</v>
      </c>
      <c r="C502" s="5" t="s">
        <v>24</v>
      </c>
      <c r="D502" s="5">
        <v>1406.0</v>
      </c>
      <c r="E502" s="5">
        <v>21.0</v>
      </c>
      <c r="F502" s="5">
        <v>431.0</v>
      </c>
      <c r="G502" s="5">
        <v>536.0</v>
      </c>
      <c r="H502" s="5">
        <v>453.0</v>
      </c>
      <c r="I502" s="5">
        <v>556.0</v>
      </c>
      <c r="J502" s="5">
        <v>21369.0</v>
      </c>
      <c r="K502" s="5">
        <v>21.0</v>
      </c>
      <c r="L502" s="5">
        <v>35.0</v>
      </c>
      <c r="M502" s="8">
        <v>15.0</v>
      </c>
      <c r="N502" s="9" t="str">
        <f>VLOOKUP(A502,'NEW file_4_merged_3'!$A$2:$Q$2007,14,)</f>
        <v>#N/A</v>
      </c>
      <c r="O502" s="10" t="str">
        <f>VLOOKUP(A502,'NEW file_4_merged_3'!$A$2:$Q$2007,15,)</f>
        <v>#N/A</v>
      </c>
      <c r="Q502" s="9" t="str">
        <f>VLOOKUP(A502,'NEW file_4_merged_3'!$A$2:$Q$2007,16,)</f>
        <v>#N/A</v>
      </c>
      <c r="T502" s="3">
        <v>0.0</v>
      </c>
    </row>
    <row r="503">
      <c r="A503" s="5">
        <v>157687.0</v>
      </c>
      <c r="B503" s="5" t="s">
        <v>31</v>
      </c>
      <c r="C503" s="5" t="s">
        <v>22</v>
      </c>
      <c r="D503" s="5">
        <v>4933.0</v>
      </c>
      <c r="E503" s="5">
        <v>94.0</v>
      </c>
      <c r="F503" s="5">
        <v>691.0</v>
      </c>
      <c r="G503" s="5">
        <v>736.0</v>
      </c>
      <c r="H503" s="5">
        <v>762.0</v>
      </c>
      <c r="I503" s="5">
        <v>816.0</v>
      </c>
      <c r="J503" s="5">
        <v>37073.0</v>
      </c>
      <c r="K503" s="5">
        <v>14.0</v>
      </c>
      <c r="L503" s="5">
        <v>26.0</v>
      </c>
      <c r="M503" s="8">
        <v>26.5</v>
      </c>
      <c r="N503" s="9" t="str">
        <f>VLOOKUP(A503,'NEW file_4_merged_3'!$A$2:$Q$2007,14,)</f>
        <v>#N/A</v>
      </c>
      <c r="O503" s="10" t="str">
        <f>VLOOKUP(A503,'NEW file_4_merged_3'!$A$2:$Q$2007,15,)</f>
        <v>#N/A</v>
      </c>
      <c r="Q503" s="9" t="str">
        <f>VLOOKUP(A503,'NEW file_4_merged_3'!$A$2:$Q$2007,16,)</f>
        <v>#N/A</v>
      </c>
      <c r="T503" s="3">
        <v>0.0</v>
      </c>
    </row>
    <row r="504">
      <c r="A504" s="5">
        <v>164551.0</v>
      </c>
      <c r="B504" s="5" t="s">
        <v>31</v>
      </c>
      <c r="C504" s="5" t="s">
        <v>24</v>
      </c>
      <c r="D504" s="5">
        <v>1178.0</v>
      </c>
      <c r="E504" s="7"/>
      <c r="F504" s="5">
        <v>482.0</v>
      </c>
      <c r="G504" s="5">
        <v>507.0</v>
      </c>
      <c r="H504" s="5">
        <v>543.0</v>
      </c>
      <c r="I504" s="5">
        <v>573.0</v>
      </c>
      <c r="J504" s="5">
        <v>16952.0</v>
      </c>
      <c r="K504" s="5">
        <v>3.0</v>
      </c>
      <c r="L504" s="5">
        <v>48.0</v>
      </c>
      <c r="M504" s="8">
        <v>15.57142857</v>
      </c>
      <c r="N504" s="9" t="str">
        <f>VLOOKUP(A504,'NEW file_4_merged_3'!$A$2:$Q$2007,14,)</f>
        <v>#N/A</v>
      </c>
      <c r="O504" s="10" t="str">
        <f>VLOOKUP(A504,'NEW file_4_merged_3'!$A$2:$Q$2007,15,)</f>
        <v>#N/A</v>
      </c>
      <c r="Q504" s="9" t="str">
        <f>VLOOKUP(A504,'NEW file_4_merged_3'!$A$2:$Q$2007,16,)</f>
        <v>#N/A</v>
      </c>
      <c r="T504" s="3">
        <v>0.0</v>
      </c>
    </row>
    <row r="505">
      <c r="A505" s="5">
        <v>169722.0</v>
      </c>
      <c r="B505" s="5" t="s">
        <v>31</v>
      </c>
      <c r="C505" s="5" t="s">
        <v>22</v>
      </c>
      <c r="D505" s="5">
        <v>2397.0</v>
      </c>
      <c r="E505" s="5">
        <v>77.0</v>
      </c>
      <c r="F505" s="5">
        <v>409.0</v>
      </c>
      <c r="G505" s="5">
        <v>486.0</v>
      </c>
      <c r="H505" s="5">
        <v>402.0</v>
      </c>
      <c r="I505" s="5">
        <v>459.0</v>
      </c>
      <c r="J505" s="5">
        <v>16946.0</v>
      </c>
      <c r="K505" s="5">
        <v>13.0</v>
      </c>
      <c r="L505" s="5">
        <v>47.0</v>
      </c>
      <c r="M505" s="8">
        <v>9.9</v>
      </c>
      <c r="N505" s="9" t="str">
        <f>VLOOKUP(A505,'NEW file_4_merged_3'!$A$2:$Q$2007,14,)</f>
        <v>#N/A</v>
      </c>
      <c r="O505" s="10" t="str">
        <f>VLOOKUP(A505,'NEW file_4_merged_3'!$A$2:$Q$2007,15,)</f>
        <v>#N/A</v>
      </c>
      <c r="Q505" s="9" t="str">
        <f>VLOOKUP(A505,'NEW file_4_merged_3'!$A$2:$Q$2007,16,)</f>
        <v>#N/A</v>
      </c>
      <c r="T505" s="3">
        <v>0.0</v>
      </c>
    </row>
    <row r="506">
      <c r="A506" s="5">
        <v>162740.0</v>
      </c>
      <c r="B506" s="5" t="s">
        <v>31</v>
      </c>
      <c r="C506" s="5" t="s">
        <v>22</v>
      </c>
      <c r="D506" s="5">
        <v>3663.0</v>
      </c>
      <c r="E506" s="5">
        <v>87.0</v>
      </c>
      <c r="F506" s="5">
        <v>749.0</v>
      </c>
      <c r="G506" s="5">
        <v>777.0</v>
      </c>
      <c r="H506" s="5">
        <v>784.0</v>
      </c>
      <c r="I506" s="5">
        <v>818.0</v>
      </c>
      <c r="J506" s="5">
        <v>27400.0</v>
      </c>
      <c r="K506" s="5">
        <v>14.0</v>
      </c>
      <c r="L506" s="5">
        <v>52.0</v>
      </c>
      <c r="M506" s="8">
        <v>20.0</v>
      </c>
      <c r="N506" s="9" t="str">
        <f>VLOOKUP(A506,'NEW file_4_merged_3'!$A$2:$Q$2007,14,)</f>
        <v>#N/A</v>
      </c>
      <c r="O506" s="10" t="str">
        <f>VLOOKUP(A506,'NEW file_4_merged_3'!$A$2:$Q$2007,15,)</f>
        <v>#N/A</v>
      </c>
      <c r="Q506" s="9" t="str">
        <f>VLOOKUP(A506,'NEW file_4_merged_3'!$A$2:$Q$2007,16,)</f>
        <v>#N/A</v>
      </c>
      <c r="T506" s="3">
        <v>0.0</v>
      </c>
    </row>
    <row r="507">
      <c r="A507" s="5">
        <v>12370.0</v>
      </c>
      <c r="B507" s="5" t="s">
        <v>31</v>
      </c>
      <c r="C507" s="5" t="s">
        <v>24</v>
      </c>
      <c r="D507" s="5">
        <v>4954.0</v>
      </c>
      <c r="E507" s="5">
        <v>99.0</v>
      </c>
      <c r="F507" s="5">
        <v>1106.0</v>
      </c>
      <c r="G507" s="5">
        <v>1195.0</v>
      </c>
      <c r="H507" s="5">
        <v>1086.0</v>
      </c>
      <c r="I507" s="5">
        <v>1146.0</v>
      </c>
      <c r="J507" s="5">
        <v>42857.0</v>
      </c>
      <c r="K507" s="5">
        <v>6.0</v>
      </c>
      <c r="L507" s="5">
        <v>55.0</v>
      </c>
      <c r="M507" s="8">
        <v>7.444444444</v>
      </c>
      <c r="N507" s="9" t="str">
        <f>VLOOKUP(A507,'NEW file_4_merged_3'!$A$2:$Q$2007,14,)</f>
        <v>#N/A</v>
      </c>
      <c r="O507" s="10" t="str">
        <f>VLOOKUP(A507,'NEW file_4_merged_3'!$A$2:$Q$2007,15,)</f>
        <v>#N/A</v>
      </c>
      <c r="Q507" s="9" t="str">
        <f>VLOOKUP(A507,'NEW file_4_merged_3'!$A$2:$Q$2007,16,)</f>
        <v>#N/A</v>
      </c>
      <c r="T507" s="3">
        <v>0.0</v>
      </c>
    </row>
    <row r="508">
      <c r="A508" s="5">
        <v>166350.0</v>
      </c>
      <c r="B508" s="5" t="s">
        <v>31</v>
      </c>
      <c r="C508" s="5" t="s">
        <v>24</v>
      </c>
      <c r="D508" s="5">
        <v>1158.0</v>
      </c>
      <c r="E508" s="5">
        <v>3.0</v>
      </c>
      <c r="F508" s="5">
        <v>369.0</v>
      </c>
      <c r="G508" s="5">
        <v>398.0</v>
      </c>
      <c r="H508" s="5">
        <v>373.0</v>
      </c>
      <c r="I508" s="5">
        <v>386.0</v>
      </c>
      <c r="J508" s="5">
        <v>11592.0</v>
      </c>
      <c r="K508" s="5">
        <v>3.0</v>
      </c>
      <c r="L508" s="5">
        <v>64.0</v>
      </c>
      <c r="M508" s="8">
        <v>4.090909091</v>
      </c>
      <c r="N508" s="9" t="str">
        <f>VLOOKUP(A508,'NEW file_4_merged_3'!$A$2:$Q$2007,14,)</f>
        <v>#N/A</v>
      </c>
      <c r="O508" s="10" t="str">
        <f>VLOOKUP(A508,'NEW file_4_merged_3'!$A$2:$Q$2007,15,)</f>
        <v>#N/A</v>
      </c>
      <c r="Q508" s="9" t="str">
        <f>VLOOKUP(A508,'NEW file_4_merged_3'!$A$2:$Q$2007,16,)</f>
        <v>#N/A</v>
      </c>
      <c r="T508" s="3">
        <v>0.0</v>
      </c>
    </row>
    <row r="509">
      <c r="A509" s="5">
        <v>2151.0</v>
      </c>
      <c r="B509" s="5" t="s">
        <v>31</v>
      </c>
      <c r="C509" s="5" t="s">
        <v>24</v>
      </c>
      <c r="D509" s="5">
        <v>1428.0</v>
      </c>
      <c r="E509" s="5">
        <v>3.0</v>
      </c>
      <c r="F509" s="5">
        <v>301.0</v>
      </c>
      <c r="G509" s="5">
        <v>277.0</v>
      </c>
      <c r="H509" s="5">
        <v>322.0</v>
      </c>
      <c r="I509" s="5">
        <v>297.0</v>
      </c>
      <c r="J509" s="5">
        <v>9201.0</v>
      </c>
      <c r="K509" s="5">
        <v>29.0</v>
      </c>
      <c r="L509" s="5">
        <v>49.0</v>
      </c>
      <c r="M509" s="8">
        <v>25.0</v>
      </c>
      <c r="N509" s="9" t="str">
        <f>VLOOKUP(A509,'NEW file_4_merged_3'!$A$2:$Q$2007,14,)</f>
        <v>#N/A</v>
      </c>
      <c r="O509" s="10" t="str">
        <f>VLOOKUP(A509,'NEW file_4_merged_3'!$A$2:$Q$2007,15,)</f>
        <v>#N/A</v>
      </c>
      <c r="Q509" s="9" t="str">
        <f>VLOOKUP(A509,'NEW file_4_merged_3'!$A$2:$Q$2007,16,)</f>
        <v>#N/A</v>
      </c>
      <c r="T509" s="3">
        <v>0.0</v>
      </c>
    </row>
    <row r="510">
      <c r="A510" s="5">
        <v>148869.0</v>
      </c>
      <c r="B510" s="5" t="s">
        <v>31</v>
      </c>
      <c r="C510" s="5" t="s">
        <v>24</v>
      </c>
      <c r="D510" s="5">
        <v>2807.0</v>
      </c>
      <c r="E510" s="5">
        <v>92.0</v>
      </c>
      <c r="F510" s="5">
        <v>478.0</v>
      </c>
      <c r="G510" s="5">
        <v>497.0</v>
      </c>
      <c r="H510" s="5">
        <v>504.0</v>
      </c>
      <c r="I510" s="5">
        <v>542.0</v>
      </c>
      <c r="J510" s="5">
        <v>17103.0</v>
      </c>
      <c r="K510" s="5">
        <v>21.0</v>
      </c>
      <c r="L510" s="5">
        <v>58.0</v>
      </c>
      <c r="M510" s="8">
        <v>12.75</v>
      </c>
      <c r="N510" s="9" t="str">
        <f>VLOOKUP(A510,'NEW file_4_merged_3'!$A$2:$Q$2007,14,)</f>
        <v>#N/A</v>
      </c>
      <c r="O510" s="10" t="str">
        <f>VLOOKUP(A510,'NEW file_4_merged_3'!$A$2:$Q$2007,15,)</f>
        <v>#N/A</v>
      </c>
      <c r="Q510" s="9" t="str">
        <f>VLOOKUP(A510,'NEW file_4_merged_3'!$A$2:$Q$2007,16,)</f>
        <v>#N/A</v>
      </c>
      <c r="T510" s="3">
        <v>0.0</v>
      </c>
    </row>
    <row r="511">
      <c r="A511" s="5">
        <v>146463.0</v>
      </c>
      <c r="B511" s="5" t="s">
        <v>31</v>
      </c>
      <c r="C511" s="5" t="s">
        <v>24</v>
      </c>
      <c r="D511" s="5">
        <v>2067.0</v>
      </c>
      <c r="E511" s="5">
        <v>53.0</v>
      </c>
      <c r="F511" s="5">
        <v>489.0</v>
      </c>
      <c r="G511" s="5">
        <v>534.0</v>
      </c>
      <c r="H511" s="5">
        <v>540.0</v>
      </c>
      <c r="I511" s="5">
        <v>583.0</v>
      </c>
      <c r="J511" s="5">
        <v>19624.0</v>
      </c>
      <c r="K511" s="5">
        <v>10.0</v>
      </c>
      <c r="L511" s="5">
        <v>54.0</v>
      </c>
      <c r="M511" s="8">
        <v>450.0</v>
      </c>
      <c r="N511" s="9" t="str">
        <f>VLOOKUP(A511,'NEW file_4_merged_3'!$A$2:$Q$2007,14,)</f>
        <v>#N/A</v>
      </c>
      <c r="O511" s="10" t="str">
        <f>VLOOKUP(A511,'NEW file_4_merged_3'!$A$2:$Q$2007,15,)</f>
        <v>#N/A</v>
      </c>
      <c r="Q511" s="9" t="str">
        <f>VLOOKUP(A511,'NEW file_4_merged_3'!$A$2:$Q$2007,16,)</f>
        <v>#N/A</v>
      </c>
      <c r="T511" s="3">
        <v>0.0</v>
      </c>
    </row>
    <row r="512">
      <c r="A512" s="5">
        <v>143782.0</v>
      </c>
      <c r="B512" s="5" t="s">
        <v>31</v>
      </c>
      <c r="C512" s="5" t="s">
        <v>24</v>
      </c>
      <c r="D512" s="5">
        <v>3333.0</v>
      </c>
      <c r="E512" s="5">
        <v>94.0</v>
      </c>
      <c r="F512" s="5">
        <v>690.0</v>
      </c>
      <c r="G512" s="5">
        <v>871.0</v>
      </c>
      <c r="H512" s="5">
        <v>759.0</v>
      </c>
      <c r="I512" s="5">
        <v>913.0</v>
      </c>
      <c r="J512" s="5">
        <v>37495.0</v>
      </c>
      <c r="K512" s="5">
        <v>9.0</v>
      </c>
      <c r="L512" s="5">
        <v>50.0</v>
      </c>
      <c r="M512" s="8">
        <v>20.83333333</v>
      </c>
      <c r="N512" s="9" t="str">
        <f>VLOOKUP(A512,'NEW file_4_merged_3'!$A$2:$Q$2007,14,)</f>
        <v>#N/A</v>
      </c>
      <c r="O512" s="10" t="str">
        <f>VLOOKUP(A512,'NEW file_4_merged_3'!$A$2:$Q$2007,15,)</f>
        <v>#N/A</v>
      </c>
      <c r="Q512" s="9" t="str">
        <f>VLOOKUP(A512,'NEW file_4_merged_3'!$A$2:$Q$2007,16,)</f>
        <v>#N/A</v>
      </c>
      <c r="T512" s="3">
        <v>0.0</v>
      </c>
    </row>
    <row r="513">
      <c r="A513" s="5">
        <v>155130.0</v>
      </c>
      <c r="B513" s="5" t="s">
        <v>31</v>
      </c>
      <c r="C513" s="5" t="s">
        <v>22</v>
      </c>
      <c r="D513" s="5">
        <v>1126.0</v>
      </c>
      <c r="E513" s="5">
        <v>6.0</v>
      </c>
      <c r="F513" s="5">
        <v>243.0</v>
      </c>
      <c r="G513" s="5">
        <v>261.0</v>
      </c>
      <c r="H513" s="5">
        <v>275.0</v>
      </c>
      <c r="I513" s="5">
        <v>285.0</v>
      </c>
      <c r="J513" s="5">
        <v>8614.0</v>
      </c>
      <c r="K513" s="5">
        <v>39.0</v>
      </c>
      <c r="L513" s="5">
        <v>38.0</v>
      </c>
      <c r="M513" s="8">
        <v>20.8</v>
      </c>
      <c r="N513" s="9" t="str">
        <f>VLOOKUP(A513,'NEW file_4_merged_3'!$A$2:$Q$2007,14,)</f>
        <v>#N/A</v>
      </c>
      <c r="O513" s="10" t="str">
        <f>VLOOKUP(A513,'NEW file_4_merged_3'!$A$2:$Q$2007,15,)</f>
        <v>#N/A</v>
      </c>
      <c r="Q513" s="9" t="str">
        <f>VLOOKUP(A513,'NEW file_4_merged_3'!$A$2:$Q$2007,16,)</f>
        <v>#N/A</v>
      </c>
      <c r="T513" s="3">
        <v>0.0</v>
      </c>
    </row>
    <row r="514">
      <c r="A514" s="5">
        <v>143790.0</v>
      </c>
      <c r="B514" s="5" t="s">
        <v>31</v>
      </c>
      <c r="C514" s="5" t="s">
        <v>22</v>
      </c>
      <c r="D514" s="5">
        <v>2362.0</v>
      </c>
      <c r="E514" s="5">
        <v>74.0</v>
      </c>
      <c r="F514" s="5">
        <v>613.0</v>
      </c>
      <c r="G514" s="5">
        <v>632.0</v>
      </c>
      <c r="H514" s="5">
        <v>655.0</v>
      </c>
      <c r="I514" s="5">
        <v>678.0</v>
      </c>
      <c r="J514" s="5">
        <v>21179.0</v>
      </c>
      <c r="K514" s="5">
        <v>9.0</v>
      </c>
      <c r="L514" s="5">
        <v>61.0</v>
      </c>
      <c r="M514" s="8">
        <v>13.375</v>
      </c>
      <c r="N514" s="9" t="str">
        <f>VLOOKUP(A514,'NEW file_4_merged_3'!$A$2:$Q$2007,14,)</f>
        <v>#N/A</v>
      </c>
      <c r="O514" s="10" t="str">
        <f>VLOOKUP(A514,'NEW file_4_merged_3'!$A$2:$Q$2007,15,)</f>
        <v>#N/A</v>
      </c>
      <c r="Q514" s="9" t="str">
        <f>VLOOKUP(A514,'NEW file_4_merged_3'!$A$2:$Q$2007,16,)</f>
        <v>#N/A</v>
      </c>
      <c r="T514" s="3">
        <v>0.0</v>
      </c>
    </row>
    <row r="515">
      <c r="A515" s="5">
        <v>161230.0</v>
      </c>
      <c r="B515" s="5" t="s">
        <v>31</v>
      </c>
      <c r="C515" s="6" t="s">
        <v>27</v>
      </c>
      <c r="D515" s="5">
        <v>2163.0</v>
      </c>
      <c r="E515" s="5">
        <v>67.0</v>
      </c>
      <c r="F515" s="5">
        <v>484.0</v>
      </c>
      <c r="G515" s="5">
        <v>522.0</v>
      </c>
      <c r="H515" s="5">
        <v>537.0</v>
      </c>
      <c r="I515" s="5">
        <v>581.0</v>
      </c>
      <c r="J515" s="5">
        <v>17262.0</v>
      </c>
      <c r="K515" s="5">
        <v>7.0</v>
      </c>
      <c r="L515" s="5">
        <v>66.0</v>
      </c>
      <c r="M515" s="8">
        <v>4.833333333</v>
      </c>
      <c r="N515" s="9" t="str">
        <f>VLOOKUP(A515,'NEW file_4_merged_3'!$A$2:$Q$2007,14,)</f>
        <v>#N/A</v>
      </c>
      <c r="O515" s="10" t="str">
        <f>VLOOKUP(A515,'NEW file_4_merged_3'!$A$2:$Q$2007,15,)</f>
        <v>#N/A</v>
      </c>
      <c r="Q515" s="9" t="str">
        <f>VLOOKUP(A515,'NEW file_4_merged_3'!$A$2:$Q$2007,16,)</f>
        <v>#N/A</v>
      </c>
      <c r="T515" s="3">
        <v>0.0</v>
      </c>
    </row>
    <row r="516">
      <c r="A516" s="5">
        <v>368.0</v>
      </c>
      <c r="B516" s="5" t="s">
        <v>31</v>
      </c>
      <c r="C516" s="5" t="s">
        <v>22</v>
      </c>
      <c r="D516" s="5">
        <v>5854.0</v>
      </c>
      <c r="E516" s="5">
        <v>99.0</v>
      </c>
      <c r="F516" s="5">
        <v>927.0</v>
      </c>
      <c r="G516" s="5">
        <v>1077.0</v>
      </c>
      <c r="H516" s="5">
        <v>920.0</v>
      </c>
      <c r="I516" s="5">
        <v>993.0</v>
      </c>
      <c r="J516" s="5">
        <v>45167.0</v>
      </c>
      <c r="K516" s="5">
        <v>15.0</v>
      </c>
      <c r="L516" s="5">
        <v>43.0</v>
      </c>
      <c r="M516" s="8">
        <v>28.0</v>
      </c>
      <c r="N516" s="9" t="str">
        <f>VLOOKUP(A516,'NEW file_4_merged_3'!$A$2:$Q$2007,14,)</f>
        <v>#N/A</v>
      </c>
      <c r="O516" s="10" t="str">
        <f>VLOOKUP(A516,'NEW file_4_merged_3'!$A$2:$Q$2007,15,)</f>
        <v>#N/A</v>
      </c>
      <c r="Q516" s="9" t="str">
        <f>VLOOKUP(A516,'NEW file_4_merged_3'!$A$2:$Q$2007,16,)</f>
        <v>#N/A</v>
      </c>
      <c r="T516" s="3">
        <v>0.0</v>
      </c>
    </row>
    <row r="517">
      <c r="A517" s="5">
        <v>171215.0</v>
      </c>
      <c r="B517" s="5" t="s">
        <v>31</v>
      </c>
      <c r="C517" s="5" t="s">
        <v>22</v>
      </c>
      <c r="D517" s="5">
        <v>1715.0</v>
      </c>
      <c r="E517" s="5">
        <v>34.0</v>
      </c>
      <c r="F517" s="5">
        <v>607.0</v>
      </c>
      <c r="G517" s="5">
        <v>619.0</v>
      </c>
      <c r="H517" s="5">
        <v>647.0</v>
      </c>
      <c r="I517" s="5">
        <v>660.0</v>
      </c>
      <c r="J517" s="5">
        <v>21473.0</v>
      </c>
      <c r="K517" s="5">
        <v>10.0</v>
      </c>
      <c r="L517" s="5">
        <v>55.0</v>
      </c>
      <c r="M517" s="8">
        <v>4.8</v>
      </c>
      <c r="N517" s="9" t="str">
        <f>VLOOKUP(A517,'NEW file_4_merged_3'!$A$2:$Q$2007,14,)</f>
        <v>#N/A</v>
      </c>
      <c r="O517" s="10" t="str">
        <f>VLOOKUP(A517,'NEW file_4_merged_3'!$A$2:$Q$2007,15,)</f>
        <v>#N/A</v>
      </c>
      <c r="Q517" s="9" t="str">
        <f>VLOOKUP(A517,'NEW file_4_merged_3'!$A$2:$Q$2007,16,)</f>
        <v>#N/A</v>
      </c>
      <c r="T517" s="3">
        <v>0.0</v>
      </c>
    </row>
    <row r="518">
      <c r="A518" s="5">
        <v>144691.0</v>
      </c>
      <c r="B518" s="5" t="s">
        <v>31</v>
      </c>
      <c r="C518" s="5" t="s">
        <v>24</v>
      </c>
      <c r="D518" s="5">
        <v>5907.0</v>
      </c>
      <c r="E518" s="5">
        <v>99.0</v>
      </c>
      <c r="F518" s="5">
        <v>1285.0</v>
      </c>
      <c r="G518" s="5">
        <v>1340.0</v>
      </c>
      <c r="H518" s="5">
        <v>1063.0</v>
      </c>
      <c r="I518" s="5">
        <v>1144.0</v>
      </c>
      <c r="J518" s="5">
        <v>91205.0</v>
      </c>
      <c r="K518" s="5">
        <v>18.0</v>
      </c>
      <c r="L518" s="5">
        <v>26.0</v>
      </c>
      <c r="M518" s="8">
        <v>16.0</v>
      </c>
      <c r="N518" s="9" t="str">
        <f>VLOOKUP(A518,'NEW file_4_merged_3'!$A$2:$Q$2007,14,)</f>
        <v>#N/A</v>
      </c>
      <c r="O518" s="10" t="str">
        <f>VLOOKUP(A518,'NEW file_4_merged_3'!$A$2:$Q$2007,15,)</f>
        <v>#N/A</v>
      </c>
      <c r="Q518" s="9" t="str">
        <f>VLOOKUP(A518,'NEW file_4_merged_3'!$A$2:$Q$2007,16,)</f>
        <v>#N/A</v>
      </c>
      <c r="T518" s="3">
        <v>0.0</v>
      </c>
    </row>
    <row r="519">
      <c r="A519" s="5">
        <v>167517.0</v>
      </c>
      <c r="B519" s="5" t="s">
        <v>31</v>
      </c>
      <c r="C519" s="5" t="s">
        <v>24</v>
      </c>
      <c r="D519" s="5">
        <v>746.0</v>
      </c>
      <c r="E519" s="7"/>
      <c r="F519" s="5">
        <v>346.0</v>
      </c>
      <c r="G519" s="5">
        <v>352.0</v>
      </c>
      <c r="H519" s="5">
        <v>363.0</v>
      </c>
      <c r="I519" s="5">
        <v>368.0</v>
      </c>
      <c r="J519" s="5">
        <v>10165.0</v>
      </c>
      <c r="K519" s="5">
        <v>3.0</v>
      </c>
      <c r="L519" s="5">
        <v>64.0</v>
      </c>
      <c r="M519" s="8">
        <v>15.76470588</v>
      </c>
      <c r="N519" s="9" t="str">
        <f>VLOOKUP(A519,'NEW file_4_merged_3'!$A$2:$Q$2007,14,)</f>
        <v>#N/A</v>
      </c>
      <c r="O519" s="10" t="str">
        <f>VLOOKUP(A519,'NEW file_4_merged_3'!$A$2:$Q$2007,15,)</f>
        <v>#N/A</v>
      </c>
      <c r="Q519" s="9" t="str">
        <f>VLOOKUP(A519,'NEW file_4_merged_3'!$A$2:$Q$2007,16,)</f>
        <v>#N/A</v>
      </c>
      <c r="T519" s="3">
        <v>0.0</v>
      </c>
    </row>
    <row r="520">
      <c r="A520" s="5">
        <v>12003.0</v>
      </c>
      <c r="B520" s="5" t="s">
        <v>31</v>
      </c>
      <c r="C520" s="5" t="s">
        <v>22</v>
      </c>
      <c r="D520" s="5">
        <v>2257.0</v>
      </c>
      <c r="E520" s="5">
        <v>78.0</v>
      </c>
      <c r="F520" s="5">
        <v>485.0</v>
      </c>
      <c r="G520" s="5">
        <v>541.0</v>
      </c>
      <c r="H520" s="5">
        <v>488.0</v>
      </c>
      <c r="I520" s="5">
        <v>523.0</v>
      </c>
      <c r="J520" s="5">
        <v>17885.0</v>
      </c>
      <c r="K520" s="5">
        <v>8.0</v>
      </c>
      <c r="L520" s="5">
        <v>50.0</v>
      </c>
      <c r="M520" s="8">
        <v>6.5</v>
      </c>
      <c r="N520" s="9" t="str">
        <f>VLOOKUP(A520,'NEW file_4_merged_3'!$A$2:$Q$2007,14,)</f>
        <v>#N/A</v>
      </c>
      <c r="O520" s="10" t="str">
        <f>VLOOKUP(A520,'NEW file_4_merged_3'!$A$2:$Q$2007,15,)</f>
        <v>#N/A</v>
      </c>
      <c r="Q520" s="9" t="str">
        <f>VLOOKUP(A520,'NEW file_4_merged_3'!$A$2:$Q$2007,16,)</f>
        <v>#N/A</v>
      </c>
      <c r="T520" s="3">
        <v>0.0</v>
      </c>
    </row>
    <row r="521">
      <c r="A521" s="5">
        <v>136768.0</v>
      </c>
      <c r="B521" s="5" t="s">
        <v>31</v>
      </c>
      <c r="C521" s="5" t="s">
        <v>22</v>
      </c>
      <c r="D521" s="5">
        <v>1327.0</v>
      </c>
      <c r="E521" s="5">
        <v>8.0</v>
      </c>
      <c r="F521" s="5">
        <v>397.0</v>
      </c>
      <c r="G521" s="5">
        <v>409.0</v>
      </c>
      <c r="H521" s="5">
        <v>435.0</v>
      </c>
      <c r="I521" s="5">
        <v>442.0</v>
      </c>
      <c r="J521" s="5">
        <v>15850.0</v>
      </c>
      <c r="K521" s="5">
        <v>6.0</v>
      </c>
      <c r="L521" s="5">
        <v>54.0</v>
      </c>
      <c r="M521" s="8">
        <v>11.33333333</v>
      </c>
      <c r="N521" s="9" t="str">
        <f>VLOOKUP(A521,'NEW file_4_merged_3'!$A$2:$Q$2007,14,)</f>
        <v>#N/A</v>
      </c>
      <c r="O521" s="10" t="str">
        <f>VLOOKUP(A521,'NEW file_4_merged_3'!$A$2:$Q$2007,15,)</f>
        <v>#N/A</v>
      </c>
      <c r="Q521" s="9" t="str">
        <f>VLOOKUP(A521,'NEW file_4_merged_3'!$A$2:$Q$2007,16,)</f>
        <v>#N/A</v>
      </c>
      <c r="T521" s="3">
        <v>0.0</v>
      </c>
    </row>
    <row r="522">
      <c r="A522" s="5">
        <v>145407.0</v>
      </c>
      <c r="B522" s="5" t="s">
        <v>31</v>
      </c>
      <c r="C522" s="5" t="s">
        <v>22</v>
      </c>
      <c r="D522" s="5">
        <v>5806.0</v>
      </c>
      <c r="E522" s="5">
        <v>99.0</v>
      </c>
      <c r="F522" s="5">
        <v>778.0</v>
      </c>
      <c r="G522" s="5">
        <v>871.0</v>
      </c>
      <c r="H522" s="5">
        <v>830.0</v>
      </c>
      <c r="I522" s="5">
        <v>896.0</v>
      </c>
      <c r="J522" s="5">
        <v>50987.0</v>
      </c>
      <c r="K522" s="5">
        <v>10.0</v>
      </c>
      <c r="L522" s="5">
        <v>46.0</v>
      </c>
      <c r="M522" s="8">
        <v>20.0</v>
      </c>
      <c r="N522" s="9" t="str">
        <f>VLOOKUP(A522,'NEW file_4_merged_3'!$A$2:$Q$2007,14,)</f>
        <v>#N/A</v>
      </c>
      <c r="O522" s="10" t="str">
        <f>VLOOKUP(A522,'NEW file_4_merged_3'!$A$2:$Q$2007,15,)</f>
        <v>#N/A</v>
      </c>
      <c r="Q522" s="9" t="str">
        <f>VLOOKUP(A522,'NEW file_4_merged_3'!$A$2:$Q$2007,16,)</f>
        <v>#N/A</v>
      </c>
      <c r="T522" s="3">
        <v>0.0</v>
      </c>
    </row>
    <row r="523">
      <c r="A523" s="5">
        <v>159424.0</v>
      </c>
      <c r="B523" s="5" t="s">
        <v>31</v>
      </c>
      <c r="C523" s="5" t="s">
        <v>24</v>
      </c>
      <c r="D523" s="5">
        <v>2324.0</v>
      </c>
      <c r="E523" s="5">
        <v>64.0</v>
      </c>
      <c r="F523" s="5">
        <v>374.0</v>
      </c>
      <c r="G523" s="5">
        <v>404.0</v>
      </c>
      <c r="H523" s="5">
        <v>445.0</v>
      </c>
      <c r="I523" s="5">
        <v>484.0</v>
      </c>
      <c r="J523" s="5">
        <v>14229.0</v>
      </c>
      <c r="K523" s="5">
        <v>13.0</v>
      </c>
      <c r="L523" s="5">
        <v>64.0</v>
      </c>
      <c r="M523" s="8">
        <v>10.6</v>
      </c>
      <c r="N523" s="9" t="str">
        <f>VLOOKUP(A523,'NEW file_4_merged_3'!$A$2:$Q$2007,14,)</f>
        <v>#N/A</v>
      </c>
      <c r="O523" s="10" t="str">
        <f>VLOOKUP(A523,'NEW file_4_merged_3'!$A$2:$Q$2007,15,)</f>
        <v>#N/A</v>
      </c>
      <c r="Q523" s="9" t="str">
        <f>VLOOKUP(A523,'NEW file_4_merged_3'!$A$2:$Q$2007,16,)</f>
        <v>#N/A</v>
      </c>
      <c r="T523" s="3">
        <v>0.0</v>
      </c>
    </row>
    <row r="524">
      <c r="A524" s="5">
        <v>152821.0</v>
      </c>
      <c r="B524" s="5" t="s">
        <v>31</v>
      </c>
      <c r="C524" s="5" t="s">
        <v>24</v>
      </c>
      <c r="D524" s="5">
        <v>3626.0</v>
      </c>
      <c r="E524" s="5">
        <v>96.0</v>
      </c>
      <c r="F524" s="5">
        <v>749.0</v>
      </c>
      <c r="G524" s="5">
        <v>785.0</v>
      </c>
      <c r="H524" s="5">
        <v>795.0</v>
      </c>
      <c r="I524" s="5">
        <v>838.0</v>
      </c>
      <c r="J524" s="5">
        <v>30685.0</v>
      </c>
      <c r="K524" s="5">
        <v>9.0</v>
      </c>
      <c r="L524" s="5">
        <v>45.0</v>
      </c>
      <c r="M524" s="8">
        <v>12.3125</v>
      </c>
      <c r="N524" s="9" t="str">
        <f>VLOOKUP(A524,'NEW file_4_merged_3'!$A$2:$Q$2007,14,)</f>
        <v>#N/A</v>
      </c>
      <c r="O524" s="10" t="str">
        <f>VLOOKUP(A524,'NEW file_4_merged_3'!$A$2:$Q$2007,15,)</f>
        <v>#N/A</v>
      </c>
      <c r="Q524" s="9" t="str">
        <f>VLOOKUP(A524,'NEW file_4_merged_3'!$A$2:$Q$2007,16,)</f>
        <v>#N/A</v>
      </c>
      <c r="T524" s="3">
        <v>0.0</v>
      </c>
    </row>
    <row r="525">
      <c r="A525" s="5">
        <v>171302.0</v>
      </c>
      <c r="B525" s="5" t="s">
        <v>31</v>
      </c>
      <c r="C525" s="5" t="s">
        <v>24</v>
      </c>
      <c r="D525" s="5">
        <v>2312.0</v>
      </c>
      <c r="E525" s="5">
        <v>63.0</v>
      </c>
      <c r="F525" s="5">
        <v>456.0</v>
      </c>
      <c r="G525" s="5">
        <v>516.0</v>
      </c>
      <c r="H525" s="5">
        <v>531.0</v>
      </c>
      <c r="I525" s="5">
        <v>589.0</v>
      </c>
      <c r="J525" s="5">
        <v>21372.0</v>
      </c>
      <c r="K525" s="5">
        <v>7.0</v>
      </c>
      <c r="L525" s="5">
        <v>44.0</v>
      </c>
      <c r="M525" s="8">
        <v>6.333333333</v>
      </c>
      <c r="N525" s="9" t="str">
        <f>VLOOKUP(A525,'NEW file_4_merged_3'!$A$2:$Q$2007,14,)</f>
        <v>#N/A</v>
      </c>
      <c r="O525" s="10" t="str">
        <f>VLOOKUP(A525,'NEW file_4_merged_3'!$A$2:$Q$2007,15,)</f>
        <v>#N/A</v>
      </c>
      <c r="Q525" s="9" t="str">
        <f>VLOOKUP(A525,'NEW file_4_merged_3'!$A$2:$Q$2007,16,)</f>
        <v>#N/A</v>
      </c>
      <c r="T525" s="3">
        <v>0.0</v>
      </c>
    </row>
    <row r="526">
      <c r="A526" s="5">
        <v>157973.0</v>
      </c>
      <c r="B526" s="5" t="s">
        <v>31</v>
      </c>
      <c r="C526" s="5" t="s">
        <v>24</v>
      </c>
      <c r="D526" s="5">
        <v>2166.0</v>
      </c>
      <c r="E526" s="5">
        <v>68.0</v>
      </c>
      <c r="F526" s="5">
        <v>415.0</v>
      </c>
      <c r="G526" s="5">
        <v>402.0</v>
      </c>
      <c r="H526" s="5">
        <v>457.0</v>
      </c>
      <c r="I526" s="5">
        <v>445.0</v>
      </c>
      <c r="J526" s="5">
        <v>16471.0</v>
      </c>
      <c r="K526" s="5">
        <v>8.0</v>
      </c>
      <c r="L526" s="5">
        <v>52.0</v>
      </c>
      <c r="M526" s="8">
        <v>8.095238095</v>
      </c>
      <c r="N526" s="9" t="str">
        <f>VLOOKUP(A526,'NEW file_4_merged_3'!$A$2:$Q$2007,14,)</f>
        <v>#N/A</v>
      </c>
      <c r="O526" s="10" t="str">
        <f>VLOOKUP(A526,'NEW file_4_merged_3'!$A$2:$Q$2007,15,)</f>
        <v>#N/A</v>
      </c>
      <c r="Q526" s="9" t="str">
        <f>VLOOKUP(A526,'NEW file_4_merged_3'!$A$2:$Q$2007,16,)</f>
        <v>#N/A</v>
      </c>
      <c r="T526" s="3">
        <v>0.0</v>
      </c>
    </row>
    <row r="527">
      <c r="A527" s="5">
        <v>170143.0</v>
      </c>
      <c r="B527" s="5" t="s">
        <v>31</v>
      </c>
      <c r="C527" s="5" t="s">
        <v>22</v>
      </c>
      <c r="D527" s="5">
        <v>3276.0</v>
      </c>
      <c r="E527" s="5">
        <v>92.0</v>
      </c>
      <c r="F527" s="5">
        <v>358.0</v>
      </c>
      <c r="G527" s="5">
        <v>478.0</v>
      </c>
      <c r="H527" s="5">
        <v>436.0</v>
      </c>
      <c r="I527" s="5">
        <v>555.0</v>
      </c>
      <c r="J527" s="5">
        <v>23535.0</v>
      </c>
      <c r="K527" s="5">
        <v>15.0</v>
      </c>
      <c r="L527" s="5">
        <v>40.0</v>
      </c>
      <c r="M527" s="8">
        <v>25.0</v>
      </c>
      <c r="N527" s="9" t="str">
        <f>VLOOKUP(A527,'NEW file_4_merged_3'!$A$2:$Q$2007,14,)</f>
        <v>#N/A</v>
      </c>
      <c r="O527" s="10" t="str">
        <f>VLOOKUP(A527,'NEW file_4_merged_3'!$A$2:$Q$2007,15,)</f>
        <v>#N/A</v>
      </c>
      <c r="Q527" s="9" t="str">
        <f>VLOOKUP(A527,'NEW file_4_merged_3'!$A$2:$Q$2007,16,)</f>
        <v>#N/A</v>
      </c>
      <c r="T527" s="3">
        <v>0.0</v>
      </c>
    </row>
    <row r="528">
      <c r="A528" s="5">
        <v>156414.0</v>
      </c>
      <c r="B528" s="5" t="s">
        <v>31</v>
      </c>
      <c r="C528" s="5" t="s">
        <v>24</v>
      </c>
      <c r="D528" s="5">
        <v>1633.0</v>
      </c>
      <c r="E528" s="5">
        <v>8.0</v>
      </c>
      <c r="F528" s="5">
        <v>286.0</v>
      </c>
      <c r="G528" s="5">
        <v>318.0</v>
      </c>
      <c r="H528" s="5">
        <v>306.0</v>
      </c>
      <c r="I528" s="5">
        <v>351.0</v>
      </c>
      <c r="J528" s="5">
        <v>16765.0</v>
      </c>
      <c r="K528" s="5">
        <v>9.0</v>
      </c>
      <c r="L528" s="5">
        <v>13.0</v>
      </c>
      <c r="M528" s="8">
        <v>5.8</v>
      </c>
      <c r="N528" s="9" t="str">
        <f>VLOOKUP(A528,'NEW file_4_merged_3'!$A$2:$Q$2007,14,)</f>
        <v>#N/A</v>
      </c>
      <c r="O528" s="10" t="str">
        <f>VLOOKUP(A528,'NEW file_4_merged_3'!$A$2:$Q$2007,15,)</f>
        <v>#N/A</v>
      </c>
      <c r="Q528" s="9" t="str">
        <f>VLOOKUP(A528,'NEW file_4_merged_3'!$A$2:$Q$2007,16,)</f>
        <v>#N/A</v>
      </c>
      <c r="T528" s="3">
        <v>0.0</v>
      </c>
    </row>
    <row r="529">
      <c r="A529" s="5">
        <v>164044.0</v>
      </c>
      <c r="B529" s="5" t="s">
        <v>31</v>
      </c>
      <c r="C529" s="5" t="s">
        <v>24</v>
      </c>
      <c r="D529" s="5">
        <v>1693.0</v>
      </c>
      <c r="E529" s="5">
        <v>23.0</v>
      </c>
      <c r="F529" s="5">
        <v>423.0</v>
      </c>
      <c r="G529" s="5">
        <v>467.0</v>
      </c>
      <c r="H529" s="5">
        <v>457.0</v>
      </c>
      <c r="I529" s="5">
        <v>492.0</v>
      </c>
      <c r="J529" s="5">
        <v>17493.0</v>
      </c>
      <c r="K529" s="5">
        <v>6.0</v>
      </c>
      <c r="L529" s="5">
        <v>58.0</v>
      </c>
      <c r="M529" s="8">
        <v>11.66666667</v>
      </c>
      <c r="N529" s="9" t="str">
        <f>VLOOKUP(A529,'NEW file_4_merged_3'!$A$2:$Q$2007,14,)</f>
        <v>#N/A</v>
      </c>
      <c r="O529" s="10" t="str">
        <f>VLOOKUP(A529,'NEW file_4_merged_3'!$A$2:$Q$2007,15,)</f>
        <v>#N/A</v>
      </c>
      <c r="Q529" s="9" t="str">
        <f>VLOOKUP(A529,'NEW file_4_merged_3'!$A$2:$Q$2007,16,)</f>
        <v>#N/A</v>
      </c>
      <c r="T529" s="3">
        <v>0.0</v>
      </c>
    </row>
    <row r="530">
      <c r="A530" s="5">
        <v>7879.0</v>
      </c>
      <c r="B530" s="5" t="s">
        <v>31</v>
      </c>
      <c r="C530" s="5" t="s">
        <v>22</v>
      </c>
      <c r="D530" s="5">
        <v>1967.0</v>
      </c>
      <c r="E530" s="5">
        <v>45.0</v>
      </c>
      <c r="F530" s="5">
        <v>371.0</v>
      </c>
      <c r="G530" s="5">
        <v>409.0</v>
      </c>
      <c r="H530" s="5">
        <v>403.0</v>
      </c>
      <c r="I530" s="5">
        <v>436.0</v>
      </c>
      <c r="J530" s="5">
        <v>24029.0</v>
      </c>
      <c r="K530" s="5">
        <v>8.0</v>
      </c>
      <c r="L530" s="5">
        <v>15.0</v>
      </c>
      <c r="M530" s="8">
        <v>10.5</v>
      </c>
      <c r="N530" s="9" t="str">
        <f>VLOOKUP(A530,'NEW file_4_merged_3'!$A$2:$Q$2007,14,)</f>
        <v>#N/A</v>
      </c>
      <c r="O530" s="10" t="str">
        <f>VLOOKUP(A530,'NEW file_4_merged_3'!$A$2:$Q$2007,15,)</f>
        <v>#N/A</v>
      </c>
      <c r="Q530" s="9" t="str">
        <f>VLOOKUP(A530,'NEW file_4_merged_3'!$A$2:$Q$2007,16,)</f>
        <v>#N/A</v>
      </c>
      <c r="T530" s="3">
        <v>0.0</v>
      </c>
    </row>
    <row r="531">
      <c r="A531" s="5">
        <v>5614.0</v>
      </c>
      <c r="B531" s="5" t="s">
        <v>31</v>
      </c>
      <c r="C531" s="5" t="s">
        <v>24</v>
      </c>
      <c r="D531" s="5">
        <v>1722.0</v>
      </c>
      <c r="E531" s="5">
        <v>39.0</v>
      </c>
      <c r="F531" s="5">
        <v>404.0</v>
      </c>
      <c r="G531" s="5">
        <v>420.0</v>
      </c>
      <c r="H531" s="5">
        <v>411.0</v>
      </c>
      <c r="I531" s="5">
        <v>433.0</v>
      </c>
      <c r="J531" s="5">
        <v>13454.0</v>
      </c>
      <c r="K531" s="5">
        <v>13.0</v>
      </c>
      <c r="L531" s="5">
        <v>59.0</v>
      </c>
      <c r="M531" s="8">
        <v>4.571428571</v>
      </c>
      <c r="N531" s="9" t="str">
        <f>VLOOKUP(A531,'NEW file_4_merged_3'!$A$2:$Q$2007,14,)</f>
        <v>#N/A</v>
      </c>
      <c r="O531" s="10" t="str">
        <f>VLOOKUP(A531,'NEW file_4_merged_3'!$A$2:$Q$2007,15,)</f>
        <v>#N/A</v>
      </c>
      <c r="Q531" s="9" t="str">
        <f>VLOOKUP(A531,'NEW file_4_merged_3'!$A$2:$Q$2007,16,)</f>
        <v>#N/A</v>
      </c>
      <c r="T531" s="3">
        <v>0.0</v>
      </c>
    </row>
    <row r="532">
      <c r="A532" s="5">
        <v>171609.0</v>
      </c>
      <c r="B532" s="5" t="s">
        <v>31</v>
      </c>
      <c r="C532" s="5" t="s">
        <v>24</v>
      </c>
      <c r="D532" s="5">
        <v>2184.0</v>
      </c>
      <c r="E532" s="5">
        <v>67.0</v>
      </c>
      <c r="F532" s="5">
        <v>351.0</v>
      </c>
      <c r="G532" s="5">
        <v>376.0</v>
      </c>
      <c r="H532" s="5">
        <v>394.0</v>
      </c>
      <c r="I532" s="5">
        <v>419.0</v>
      </c>
      <c r="J532" s="5">
        <v>16480.0</v>
      </c>
      <c r="K532" s="5">
        <v>25.0</v>
      </c>
      <c r="L532" s="5">
        <v>38.0</v>
      </c>
      <c r="M532" s="8">
        <v>12.5</v>
      </c>
      <c r="N532" s="9" t="str">
        <f>VLOOKUP(A532,'NEW file_4_merged_3'!$A$2:$Q$2007,14,)</f>
        <v>#N/A</v>
      </c>
      <c r="O532" s="10" t="str">
        <f>VLOOKUP(A532,'NEW file_4_merged_3'!$A$2:$Q$2007,15,)</f>
        <v>#N/A</v>
      </c>
      <c r="Q532" s="9" t="str">
        <f>VLOOKUP(A532,'NEW file_4_merged_3'!$A$2:$Q$2007,16,)</f>
        <v>#N/A</v>
      </c>
      <c r="T532" s="3">
        <v>0.0</v>
      </c>
    </row>
    <row r="533">
      <c r="A533" s="5">
        <v>158567.0</v>
      </c>
      <c r="B533" s="5" t="s">
        <v>31</v>
      </c>
      <c r="C533" s="5" t="s">
        <v>22</v>
      </c>
      <c r="D533" s="5">
        <v>5795.0</v>
      </c>
      <c r="E533" s="5">
        <v>99.0</v>
      </c>
      <c r="F533" s="5">
        <v>1329.0</v>
      </c>
      <c r="G533" s="5">
        <v>1326.0</v>
      </c>
      <c r="H533" s="5">
        <v>1201.0</v>
      </c>
      <c r="I533" s="5">
        <v>1204.0</v>
      </c>
      <c r="J533" s="5">
        <v>57002.0</v>
      </c>
      <c r="K533" s="5">
        <v>17.0</v>
      </c>
      <c r="L533" s="5">
        <v>36.0</v>
      </c>
      <c r="M533" s="8">
        <v>11.66666667</v>
      </c>
      <c r="N533" s="9" t="str">
        <f>VLOOKUP(A533,'NEW file_4_merged_3'!$A$2:$Q$2007,14,)</f>
        <v>#N/A</v>
      </c>
      <c r="O533" s="10" t="str">
        <f>VLOOKUP(A533,'NEW file_4_merged_3'!$A$2:$Q$2007,15,)</f>
        <v>#N/A</v>
      </c>
      <c r="Q533" s="9" t="str">
        <f>VLOOKUP(A533,'NEW file_4_merged_3'!$A$2:$Q$2007,16,)</f>
        <v>#N/A</v>
      </c>
      <c r="T533" s="3">
        <v>0.0</v>
      </c>
    </row>
    <row r="534">
      <c r="A534" s="5">
        <v>169703.0</v>
      </c>
      <c r="B534" s="5" t="s">
        <v>31</v>
      </c>
      <c r="C534" s="5" t="s">
        <v>24</v>
      </c>
      <c r="D534" s="5">
        <v>1072.0</v>
      </c>
      <c r="E534" s="5">
        <v>6.0</v>
      </c>
      <c r="F534" s="5">
        <v>284.0</v>
      </c>
      <c r="G534" s="5">
        <v>306.0</v>
      </c>
      <c r="H534" s="5">
        <v>378.0</v>
      </c>
      <c r="I534" s="5">
        <v>427.0</v>
      </c>
      <c r="J534" s="5">
        <v>14572.0</v>
      </c>
      <c r="K534" s="5">
        <v>14.0</v>
      </c>
      <c r="L534" s="5">
        <v>63.0</v>
      </c>
      <c r="M534" s="8">
        <v>17.85714286</v>
      </c>
      <c r="N534" s="9" t="str">
        <f>VLOOKUP(A534,'NEW file_4_merged_3'!$A$2:$Q$2007,14,)</f>
        <v>#N/A</v>
      </c>
      <c r="O534" s="10" t="str">
        <f>VLOOKUP(A534,'NEW file_4_merged_3'!$A$2:$Q$2007,15,)</f>
        <v>#N/A</v>
      </c>
      <c r="Q534" s="9" t="str">
        <f>VLOOKUP(A534,'NEW file_4_merged_3'!$A$2:$Q$2007,16,)</f>
        <v>#N/A</v>
      </c>
      <c r="T534" s="3">
        <v>0.0</v>
      </c>
    </row>
    <row r="535">
      <c r="A535" s="5">
        <v>147484.0</v>
      </c>
      <c r="B535" s="5" t="s">
        <v>31</v>
      </c>
      <c r="C535" s="5" t="s">
        <v>22</v>
      </c>
      <c r="D535" s="5">
        <v>1803.0</v>
      </c>
      <c r="E535" s="5">
        <v>20.0</v>
      </c>
      <c r="F535" s="5">
        <v>281.0</v>
      </c>
      <c r="G535" s="5">
        <v>418.0</v>
      </c>
      <c r="H535" s="5">
        <v>364.0</v>
      </c>
      <c r="I535" s="5">
        <v>492.0</v>
      </c>
      <c r="J535" s="5">
        <v>24681.0</v>
      </c>
      <c r="K535" s="5">
        <v>13.0</v>
      </c>
      <c r="L535" s="5">
        <v>13.0</v>
      </c>
      <c r="M535" s="8">
        <v>13.71428571</v>
      </c>
      <c r="N535" s="9" t="str">
        <f>VLOOKUP(A535,'NEW file_4_merged_3'!$A$2:$Q$2007,14,)</f>
        <v>#N/A</v>
      </c>
      <c r="O535" s="10" t="str">
        <f>VLOOKUP(A535,'NEW file_4_merged_3'!$A$2:$Q$2007,15,)</f>
        <v>#N/A</v>
      </c>
      <c r="Q535" s="9" t="str">
        <f>VLOOKUP(A535,'NEW file_4_merged_3'!$A$2:$Q$2007,16,)</f>
        <v>#N/A</v>
      </c>
      <c r="T535" s="3">
        <v>0.0</v>
      </c>
    </row>
    <row r="536">
      <c r="A536" s="5">
        <v>151907.0</v>
      </c>
      <c r="B536" s="5" t="s">
        <v>31</v>
      </c>
      <c r="C536" s="5" t="s">
        <v>24</v>
      </c>
      <c r="D536" s="5">
        <v>1537.0</v>
      </c>
      <c r="E536" s="5">
        <v>19.0</v>
      </c>
      <c r="F536" s="5">
        <v>495.0</v>
      </c>
      <c r="G536" s="5">
        <v>509.0</v>
      </c>
      <c r="H536" s="5">
        <v>528.0</v>
      </c>
      <c r="I536" s="5">
        <v>544.0</v>
      </c>
      <c r="J536" s="5">
        <v>17689.0</v>
      </c>
      <c r="K536" s="5">
        <v>13.0</v>
      </c>
      <c r="L536" s="5">
        <v>58.0</v>
      </c>
      <c r="M536" s="8">
        <v>13.0</v>
      </c>
      <c r="N536" s="9" t="str">
        <f>VLOOKUP(A536,'NEW file_4_merged_3'!$A$2:$Q$2007,14,)</f>
        <v>#N/A</v>
      </c>
      <c r="O536" s="10" t="str">
        <f>VLOOKUP(A536,'NEW file_4_merged_3'!$A$2:$Q$2007,15,)</f>
        <v>#N/A</v>
      </c>
      <c r="Q536" s="9" t="str">
        <f>VLOOKUP(A536,'NEW file_4_merged_3'!$A$2:$Q$2007,16,)</f>
        <v>#N/A</v>
      </c>
      <c r="T536" s="3">
        <v>0.0</v>
      </c>
    </row>
    <row r="537">
      <c r="A537" s="5">
        <v>152283.0</v>
      </c>
      <c r="B537" s="5" t="s">
        <v>31</v>
      </c>
      <c r="C537" s="6" t="s">
        <v>27</v>
      </c>
      <c r="D537" s="5">
        <v>1722.0</v>
      </c>
      <c r="E537" s="5">
        <v>13.0</v>
      </c>
      <c r="F537" s="5">
        <v>324.0</v>
      </c>
      <c r="G537" s="5">
        <v>406.0</v>
      </c>
      <c r="H537" s="5">
        <v>365.0</v>
      </c>
      <c r="I537" s="5">
        <v>408.0</v>
      </c>
      <c r="J537" s="5">
        <v>15603.0</v>
      </c>
      <c r="K537" s="5">
        <v>10.0</v>
      </c>
      <c r="L537" s="5">
        <v>62.0</v>
      </c>
      <c r="M537" s="8">
        <v>6.071428571</v>
      </c>
      <c r="N537" s="9" t="str">
        <f>VLOOKUP(A537,'NEW file_4_merged_3'!$A$2:$Q$2007,14,)</f>
        <v>#N/A</v>
      </c>
      <c r="O537" s="10" t="str">
        <f>VLOOKUP(A537,'NEW file_4_merged_3'!$A$2:$Q$2007,15,)</f>
        <v>#N/A</v>
      </c>
      <c r="Q537" s="9" t="str">
        <f>VLOOKUP(A537,'NEW file_4_merged_3'!$A$2:$Q$2007,16,)</f>
        <v>#N/A</v>
      </c>
      <c r="T537" s="3">
        <v>0.0</v>
      </c>
    </row>
    <row r="538">
      <c r="A538" s="5">
        <v>146742.0</v>
      </c>
      <c r="B538" s="5" t="s">
        <v>31</v>
      </c>
      <c r="C538" s="5" t="s">
        <v>24</v>
      </c>
      <c r="D538" s="5">
        <v>2486.0</v>
      </c>
      <c r="E538" s="5">
        <v>73.0</v>
      </c>
      <c r="F538" s="5">
        <v>475.0</v>
      </c>
      <c r="G538" s="5">
        <v>508.0</v>
      </c>
      <c r="H538" s="5">
        <v>516.0</v>
      </c>
      <c r="I538" s="5">
        <v>543.0</v>
      </c>
      <c r="J538" s="5">
        <v>26926.0</v>
      </c>
      <c r="K538" s="5">
        <v>7.0</v>
      </c>
      <c r="L538" s="5">
        <v>71.0</v>
      </c>
      <c r="M538" s="8">
        <v>3.491935484</v>
      </c>
      <c r="N538" s="9" t="str">
        <f>VLOOKUP(A538,'NEW file_4_merged_3'!$A$2:$Q$2007,14,)</f>
        <v>#N/A</v>
      </c>
      <c r="O538" s="10" t="str">
        <f>VLOOKUP(A538,'NEW file_4_merged_3'!$A$2:$Q$2007,15,)</f>
        <v>#N/A</v>
      </c>
      <c r="Q538" s="9" t="str">
        <f>VLOOKUP(A538,'NEW file_4_merged_3'!$A$2:$Q$2007,16,)</f>
        <v>#N/A</v>
      </c>
      <c r="T538" s="3">
        <v>0.0</v>
      </c>
    </row>
    <row r="539">
      <c r="A539" s="5">
        <v>159506.0</v>
      </c>
      <c r="B539" s="5" t="s">
        <v>31</v>
      </c>
      <c r="C539" s="5" t="s">
        <v>22</v>
      </c>
      <c r="D539" s="5">
        <v>5439.0</v>
      </c>
      <c r="E539" s="5">
        <v>98.0</v>
      </c>
      <c r="F539" s="5">
        <v>984.0</v>
      </c>
      <c r="G539" s="5">
        <v>1029.0</v>
      </c>
      <c r="H539" s="5">
        <v>961.0</v>
      </c>
      <c r="I539" s="5">
        <v>1004.0</v>
      </c>
      <c r="J539" s="5">
        <v>42403.0</v>
      </c>
      <c r="K539" s="5">
        <v>18.0</v>
      </c>
      <c r="L539" s="5">
        <v>45.0</v>
      </c>
      <c r="M539" s="8">
        <v>12.22222222</v>
      </c>
      <c r="N539" s="9" t="str">
        <f>VLOOKUP(A539,'NEW file_4_merged_3'!$A$2:$Q$2007,14,)</f>
        <v>#N/A</v>
      </c>
      <c r="O539" s="10" t="str">
        <f>VLOOKUP(A539,'NEW file_4_merged_3'!$A$2:$Q$2007,15,)</f>
        <v>#N/A</v>
      </c>
      <c r="Q539" s="9" t="str">
        <f>VLOOKUP(A539,'NEW file_4_merged_3'!$A$2:$Q$2007,16,)</f>
        <v>#N/A</v>
      </c>
      <c r="T539" s="3">
        <v>0.0</v>
      </c>
    </row>
    <row r="540">
      <c r="A540" s="5">
        <v>153743.0</v>
      </c>
      <c r="B540" s="5" t="s">
        <v>31</v>
      </c>
      <c r="C540" s="5" t="s">
        <v>24</v>
      </c>
      <c r="D540" s="5">
        <v>3477.0</v>
      </c>
      <c r="E540" s="5">
        <v>90.0</v>
      </c>
      <c r="F540" s="5">
        <v>424.0</v>
      </c>
      <c r="G540" s="5">
        <v>601.0</v>
      </c>
      <c r="H540" s="5">
        <v>528.0</v>
      </c>
      <c r="I540" s="5">
        <v>629.0</v>
      </c>
      <c r="J540" s="5">
        <v>27103.0</v>
      </c>
      <c r="K540" s="5">
        <v>14.0</v>
      </c>
      <c r="L540" s="5">
        <v>37.0</v>
      </c>
      <c r="M540" s="8">
        <v>5.4</v>
      </c>
      <c r="N540" s="9" t="str">
        <f>VLOOKUP(A540,'NEW file_4_merged_3'!$A$2:$Q$2007,14,)</f>
        <v>#N/A</v>
      </c>
      <c r="O540" s="10" t="str">
        <f>VLOOKUP(A540,'NEW file_4_merged_3'!$A$2:$Q$2007,15,)</f>
        <v>#N/A</v>
      </c>
      <c r="Q540" s="9" t="str">
        <f>VLOOKUP(A540,'NEW file_4_merged_3'!$A$2:$Q$2007,16,)</f>
        <v>#N/A</v>
      </c>
      <c r="T540" s="3">
        <v>0.0</v>
      </c>
    </row>
    <row r="541">
      <c r="A541" s="5">
        <v>169553.0</v>
      </c>
      <c r="B541" s="5" t="s">
        <v>31</v>
      </c>
      <c r="C541" s="5" t="s">
        <v>24</v>
      </c>
      <c r="D541" s="5">
        <v>2813.0</v>
      </c>
      <c r="E541" s="5">
        <v>81.0</v>
      </c>
      <c r="F541" s="5">
        <v>313.0</v>
      </c>
      <c r="G541" s="5">
        <v>366.0</v>
      </c>
      <c r="H541" s="5">
        <v>388.0</v>
      </c>
      <c r="I541" s="5">
        <v>474.0</v>
      </c>
      <c r="J541" s="5">
        <v>23850.0</v>
      </c>
      <c r="K541" s="5">
        <v>10.0</v>
      </c>
      <c r="L541" s="5">
        <v>12.0</v>
      </c>
      <c r="M541" s="8">
        <v>10.0</v>
      </c>
      <c r="N541" s="9" t="str">
        <f>VLOOKUP(A541,'NEW file_4_merged_3'!$A$2:$Q$2007,14,)</f>
        <v>#N/A</v>
      </c>
      <c r="O541" s="10" t="str">
        <f>VLOOKUP(A541,'NEW file_4_merged_3'!$A$2:$Q$2007,15,)</f>
        <v>#N/A</v>
      </c>
      <c r="Q541" s="9" t="str">
        <f>VLOOKUP(A541,'NEW file_4_merged_3'!$A$2:$Q$2007,16,)</f>
        <v>#N/A</v>
      </c>
      <c r="T541" s="3">
        <v>0.0</v>
      </c>
    </row>
    <row r="542">
      <c r="A542" s="5">
        <v>10028.0</v>
      </c>
      <c r="B542" s="5" t="s">
        <v>31</v>
      </c>
      <c r="C542" s="5" t="s">
        <v>22</v>
      </c>
      <c r="D542" s="5">
        <v>3909.0</v>
      </c>
      <c r="E542" s="5">
        <v>98.0</v>
      </c>
      <c r="F542" s="5">
        <v>870.0</v>
      </c>
      <c r="G542" s="5">
        <v>886.0</v>
      </c>
      <c r="H542" s="5">
        <v>878.0</v>
      </c>
      <c r="I542" s="5">
        <v>901.0</v>
      </c>
      <c r="J542" s="5">
        <v>34835.0</v>
      </c>
      <c r="K542" s="5">
        <v>16.0</v>
      </c>
      <c r="L542" s="5">
        <v>45.0</v>
      </c>
      <c r="M542" s="8">
        <v>11.28571429</v>
      </c>
      <c r="N542" s="9" t="str">
        <f>VLOOKUP(A542,'NEW file_4_merged_3'!$A$2:$Q$2007,14,)</f>
        <v>#N/A</v>
      </c>
      <c r="O542" s="10" t="str">
        <f>VLOOKUP(A542,'NEW file_4_merged_3'!$A$2:$Q$2007,15,)</f>
        <v>#N/A</v>
      </c>
      <c r="Q542" s="9" t="str">
        <f>VLOOKUP(A542,'NEW file_4_merged_3'!$A$2:$Q$2007,16,)</f>
        <v>#N/A</v>
      </c>
      <c r="T542" s="3">
        <v>0.0</v>
      </c>
    </row>
    <row r="543">
      <c r="A543" s="5">
        <v>160970.0</v>
      </c>
      <c r="B543" s="5" t="s">
        <v>31</v>
      </c>
      <c r="C543" s="5" t="s">
        <v>22</v>
      </c>
      <c r="D543" s="5">
        <v>1029.0</v>
      </c>
      <c r="E543" s="5">
        <v>5.0</v>
      </c>
      <c r="F543" s="5">
        <v>415.0</v>
      </c>
      <c r="G543" s="5">
        <v>401.0</v>
      </c>
      <c r="H543" s="5">
        <v>408.0</v>
      </c>
      <c r="I543" s="5">
        <v>413.0</v>
      </c>
      <c r="J543" s="5">
        <v>17789.0</v>
      </c>
      <c r="K543" s="5">
        <v>2.0</v>
      </c>
      <c r="L543" s="5">
        <v>64.0</v>
      </c>
      <c r="M543" s="8">
        <v>5.133333333</v>
      </c>
      <c r="N543" s="9" t="str">
        <f>VLOOKUP(A543,'NEW file_4_merged_3'!$A$2:$Q$2007,14,)</f>
        <v>#N/A</v>
      </c>
      <c r="O543" s="10" t="str">
        <f>VLOOKUP(A543,'NEW file_4_merged_3'!$A$2:$Q$2007,15,)</f>
        <v>#N/A</v>
      </c>
      <c r="Q543" s="9" t="str">
        <f>VLOOKUP(A543,'NEW file_4_merged_3'!$A$2:$Q$2007,16,)</f>
        <v>#N/A</v>
      </c>
      <c r="T543" s="3">
        <v>0.0</v>
      </c>
    </row>
    <row r="544">
      <c r="A544" s="5">
        <v>155967.0</v>
      </c>
      <c r="B544" s="5" t="s">
        <v>31</v>
      </c>
      <c r="C544" s="5" t="s">
        <v>22</v>
      </c>
      <c r="D544" s="5">
        <v>1325.0</v>
      </c>
      <c r="E544" s="5">
        <v>4.0</v>
      </c>
      <c r="F544" s="5">
        <v>381.0</v>
      </c>
      <c r="G544" s="5">
        <v>458.0</v>
      </c>
      <c r="H544" s="5">
        <v>403.0</v>
      </c>
      <c r="I544" s="5">
        <v>464.0</v>
      </c>
      <c r="J544" s="5">
        <v>19380.0</v>
      </c>
      <c r="K544" s="5">
        <v>18.0</v>
      </c>
      <c r="L544" s="5">
        <v>38.0</v>
      </c>
      <c r="M544" s="8">
        <v>16.35294118</v>
      </c>
      <c r="N544" s="9" t="str">
        <f>VLOOKUP(A544,'NEW file_4_merged_3'!$A$2:$Q$2007,14,)</f>
        <v>#N/A</v>
      </c>
      <c r="O544" s="10" t="str">
        <f>VLOOKUP(A544,'NEW file_4_merged_3'!$A$2:$Q$2007,15,)</f>
        <v>#N/A</v>
      </c>
      <c r="Q544" s="9" t="str">
        <f>VLOOKUP(A544,'NEW file_4_merged_3'!$A$2:$Q$2007,16,)</f>
        <v>#N/A</v>
      </c>
      <c r="T544" s="3">
        <v>0.0</v>
      </c>
    </row>
    <row r="545">
      <c r="A545" s="5">
        <v>14790.0</v>
      </c>
      <c r="B545" s="5" t="s">
        <v>31</v>
      </c>
      <c r="C545" s="5" t="s">
        <v>24</v>
      </c>
      <c r="D545" s="5">
        <v>942.0</v>
      </c>
      <c r="E545" s="5">
        <v>6.0</v>
      </c>
      <c r="F545" s="5">
        <v>204.0</v>
      </c>
      <c r="G545" s="5">
        <v>254.0</v>
      </c>
      <c r="H545" s="5">
        <v>306.0</v>
      </c>
      <c r="I545" s="5">
        <v>304.0</v>
      </c>
      <c r="J545" s="5">
        <v>10323.0</v>
      </c>
      <c r="K545" s="5">
        <v>14.0</v>
      </c>
      <c r="L545" s="5">
        <v>58.0</v>
      </c>
      <c r="M545" s="8">
        <v>5.611111111</v>
      </c>
      <c r="N545" s="9" t="str">
        <f>VLOOKUP(A545,'NEW file_4_merged_3'!$A$2:$Q$2007,14,)</f>
        <v>#N/A</v>
      </c>
      <c r="O545" s="10" t="str">
        <f>VLOOKUP(A545,'NEW file_4_merged_3'!$A$2:$Q$2007,15,)</f>
        <v>#N/A</v>
      </c>
      <c r="Q545" s="9" t="str">
        <f>VLOOKUP(A545,'NEW file_4_merged_3'!$A$2:$Q$2007,16,)</f>
        <v>#N/A</v>
      </c>
      <c r="T545" s="3">
        <v>0.0</v>
      </c>
    </row>
    <row r="546">
      <c r="A546" s="5">
        <v>185934.0</v>
      </c>
      <c r="B546" s="5" t="s">
        <v>31</v>
      </c>
      <c r="C546" s="5" t="s">
        <v>22</v>
      </c>
      <c r="D546" s="5">
        <v>1771.0</v>
      </c>
      <c r="E546" s="5">
        <v>13.0</v>
      </c>
      <c r="F546" s="5">
        <v>314.0</v>
      </c>
      <c r="G546" s="5">
        <v>335.0</v>
      </c>
      <c r="H546" s="5">
        <v>322.0</v>
      </c>
      <c r="I546" s="5">
        <v>341.0</v>
      </c>
      <c r="J546" s="5">
        <v>17567.0</v>
      </c>
      <c r="K546" s="5">
        <v>9.0</v>
      </c>
      <c r="L546" s="5">
        <v>45.0</v>
      </c>
      <c r="M546" s="8">
        <v>11.1875</v>
      </c>
      <c r="N546" s="9" t="str">
        <f>VLOOKUP(A546,'NEW file_4_merged_3'!$A$2:$Q$2007,14,)</f>
        <v>#N/A</v>
      </c>
      <c r="O546" s="10" t="str">
        <f>VLOOKUP(A546,'NEW file_4_merged_3'!$A$2:$Q$2007,15,)</f>
        <v>#N/A</v>
      </c>
      <c r="Q546" s="9" t="str">
        <f>VLOOKUP(A546,'NEW file_4_merged_3'!$A$2:$Q$2007,16,)</f>
        <v>#N/A</v>
      </c>
      <c r="T546" s="3">
        <v>0.0</v>
      </c>
    </row>
    <row r="547">
      <c r="A547" s="5">
        <v>154202.0</v>
      </c>
      <c r="B547" s="5" t="s">
        <v>31</v>
      </c>
      <c r="C547" s="5" t="s">
        <v>22</v>
      </c>
      <c r="D547" s="5">
        <v>931.0</v>
      </c>
      <c r="E547" s="5">
        <v>2.0</v>
      </c>
      <c r="F547" s="5">
        <v>307.0</v>
      </c>
      <c r="G547" s="5">
        <v>318.0</v>
      </c>
      <c r="H547" s="5">
        <v>332.0</v>
      </c>
      <c r="I547" s="5">
        <v>343.0</v>
      </c>
      <c r="J547" s="5">
        <v>12060.0</v>
      </c>
      <c r="K547" s="5">
        <v>8.0</v>
      </c>
      <c r="L547" s="5">
        <v>50.0</v>
      </c>
      <c r="M547" s="8">
        <v>5.090909091</v>
      </c>
      <c r="N547" s="9" t="str">
        <f>VLOOKUP(A547,'NEW file_4_merged_3'!$A$2:$Q$2007,14,)</f>
        <v>#N/A</v>
      </c>
      <c r="O547" s="10" t="str">
        <f>VLOOKUP(A547,'NEW file_4_merged_3'!$A$2:$Q$2007,15,)</f>
        <v>#N/A</v>
      </c>
      <c r="Q547" s="9" t="str">
        <f>VLOOKUP(A547,'NEW file_4_merged_3'!$A$2:$Q$2007,16,)</f>
        <v>#N/A</v>
      </c>
      <c r="T547" s="3">
        <v>0.0</v>
      </c>
    </row>
    <row r="548">
      <c r="A548" s="5">
        <v>153001.0</v>
      </c>
      <c r="B548" s="5" t="s">
        <v>31</v>
      </c>
      <c r="C548" s="5" t="s">
        <v>24</v>
      </c>
      <c r="D548" s="5">
        <v>2521.0</v>
      </c>
      <c r="E548" s="5">
        <v>63.0</v>
      </c>
      <c r="F548" s="5">
        <v>412.0</v>
      </c>
      <c r="G548" s="5">
        <v>424.0</v>
      </c>
      <c r="H548" s="5">
        <v>512.0</v>
      </c>
      <c r="I548" s="5">
        <v>516.0</v>
      </c>
      <c r="J548" s="5">
        <v>13961.0</v>
      </c>
      <c r="K548" s="5">
        <v>38.0</v>
      </c>
      <c r="L548" s="5">
        <v>45.0</v>
      </c>
      <c r="M548" s="8">
        <v>5.555555556</v>
      </c>
      <c r="N548" s="9" t="str">
        <f>VLOOKUP(A548,'NEW file_4_merged_3'!$A$2:$Q$2007,14,)</f>
        <v>#N/A</v>
      </c>
      <c r="O548" s="10" t="str">
        <f>VLOOKUP(A548,'NEW file_4_merged_3'!$A$2:$Q$2007,15,)</f>
        <v>#N/A</v>
      </c>
      <c r="Q548" s="9" t="str">
        <f>VLOOKUP(A548,'NEW file_4_merged_3'!$A$2:$Q$2007,16,)</f>
        <v>#N/A</v>
      </c>
      <c r="T548" s="3">
        <v>0.0</v>
      </c>
    </row>
    <row r="549">
      <c r="A549" s="5">
        <v>154216.0</v>
      </c>
      <c r="B549" s="5" t="s">
        <v>31</v>
      </c>
      <c r="C549" s="5" t="s">
        <v>22</v>
      </c>
      <c r="D549" s="5">
        <v>4068.0</v>
      </c>
      <c r="E549" s="5">
        <v>99.0</v>
      </c>
      <c r="F549" s="5">
        <v>753.0</v>
      </c>
      <c r="G549" s="5">
        <v>821.0</v>
      </c>
      <c r="H549" s="5">
        <v>748.0</v>
      </c>
      <c r="I549" s="5">
        <v>872.0</v>
      </c>
      <c r="J549" s="5">
        <v>31920.0</v>
      </c>
      <c r="K549" s="5">
        <v>20.0</v>
      </c>
      <c r="L549" s="5">
        <v>37.0</v>
      </c>
      <c r="M549" s="8">
        <v>6.4</v>
      </c>
      <c r="N549" s="9" t="str">
        <f>VLOOKUP(A549,'NEW file_4_merged_3'!$A$2:$Q$2007,14,)</f>
        <v>#N/A</v>
      </c>
      <c r="O549" s="10" t="str">
        <f>VLOOKUP(A549,'NEW file_4_merged_3'!$A$2:$Q$2007,15,)</f>
        <v>#N/A</v>
      </c>
      <c r="Q549" s="9" t="str">
        <f>VLOOKUP(A549,'NEW file_4_merged_3'!$A$2:$Q$2007,16,)</f>
        <v>#N/A</v>
      </c>
      <c r="T549" s="3">
        <v>0.0</v>
      </c>
    </row>
    <row r="550">
      <c r="A550" s="5">
        <v>169371.0</v>
      </c>
      <c r="B550" s="5" t="s">
        <v>31</v>
      </c>
      <c r="C550" s="5" t="s">
        <v>24</v>
      </c>
      <c r="D550" s="5">
        <v>1364.0</v>
      </c>
      <c r="E550" s="5">
        <v>15.0</v>
      </c>
      <c r="F550" s="5">
        <v>244.0</v>
      </c>
      <c r="G550" s="5">
        <v>255.0</v>
      </c>
      <c r="H550" s="5">
        <v>296.0</v>
      </c>
      <c r="I550" s="5">
        <v>308.0</v>
      </c>
      <c r="J550" s="5">
        <v>6939.0</v>
      </c>
      <c r="K550" s="5">
        <v>50.0</v>
      </c>
      <c r="L550" s="5">
        <v>43.0</v>
      </c>
      <c r="M550" s="8">
        <v>18.75</v>
      </c>
      <c r="N550" s="9" t="str">
        <f>VLOOKUP(A550,'NEW file_4_merged_3'!$A$2:$Q$2007,14,)</f>
        <v>#N/A</v>
      </c>
      <c r="O550" s="10" t="str">
        <f>VLOOKUP(A550,'NEW file_4_merged_3'!$A$2:$Q$2007,15,)</f>
        <v>#N/A</v>
      </c>
      <c r="Q550" s="9" t="str">
        <f>VLOOKUP(A550,'NEW file_4_merged_3'!$A$2:$Q$2007,16,)</f>
        <v>#N/A</v>
      </c>
      <c r="T550" s="3">
        <v>0.0</v>
      </c>
    </row>
    <row r="551">
      <c r="A551" s="5">
        <v>167100.0</v>
      </c>
      <c r="B551" s="5" t="s">
        <v>31</v>
      </c>
      <c r="C551" s="5" t="s">
        <v>24</v>
      </c>
      <c r="D551" s="5">
        <v>810.0</v>
      </c>
      <c r="E551" s="5">
        <v>2.0</v>
      </c>
      <c r="F551" s="5">
        <v>180.0</v>
      </c>
      <c r="G551" s="5">
        <v>214.0</v>
      </c>
      <c r="H551" s="5">
        <v>217.0</v>
      </c>
      <c r="I551" s="5">
        <v>264.0</v>
      </c>
      <c r="J551" s="5">
        <v>12413.0</v>
      </c>
      <c r="K551" s="5">
        <v>15.0</v>
      </c>
      <c r="L551" s="5">
        <v>32.0</v>
      </c>
      <c r="M551" s="8">
        <v>12.83333333</v>
      </c>
      <c r="N551" s="9" t="str">
        <f>VLOOKUP(A551,'NEW file_4_merged_3'!$A$2:$Q$2007,14,)</f>
        <v>#N/A</v>
      </c>
      <c r="O551" s="10" t="str">
        <f>VLOOKUP(A551,'NEW file_4_merged_3'!$A$2:$Q$2007,15,)</f>
        <v>#N/A</v>
      </c>
      <c r="Q551" s="9" t="str">
        <f>VLOOKUP(A551,'NEW file_4_merged_3'!$A$2:$Q$2007,16,)</f>
        <v>#N/A</v>
      </c>
      <c r="T551" s="3">
        <v>0.0</v>
      </c>
    </row>
    <row r="552">
      <c r="A552" s="5">
        <v>157295.0</v>
      </c>
      <c r="B552" s="5" t="s">
        <v>31</v>
      </c>
      <c r="C552" s="5" t="s">
        <v>22</v>
      </c>
      <c r="D552" s="5">
        <v>1960.0</v>
      </c>
      <c r="E552" s="5">
        <v>46.0</v>
      </c>
      <c r="F552" s="5">
        <v>265.0</v>
      </c>
      <c r="G552" s="5">
        <v>321.0</v>
      </c>
      <c r="H552" s="5">
        <v>362.0</v>
      </c>
      <c r="I552" s="5">
        <v>469.0</v>
      </c>
      <c r="J552" s="5">
        <v>17243.0</v>
      </c>
      <c r="K552" s="5">
        <v>10.0</v>
      </c>
      <c r="L552" s="5">
        <v>33.0</v>
      </c>
      <c r="M552" s="8">
        <v>6.3</v>
      </c>
      <c r="N552" s="9" t="str">
        <f>VLOOKUP(A552,'NEW file_4_merged_3'!$A$2:$Q$2007,14,)</f>
        <v>#N/A</v>
      </c>
      <c r="O552" s="10" t="str">
        <f>VLOOKUP(A552,'NEW file_4_merged_3'!$A$2:$Q$2007,15,)</f>
        <v>#N/A</v>
      </c>
      <c r="Q552" s="9" t="str">
        <f>VLOOKUP(A552,'NEW file_4_merged_3'!$A$2:$Q$2007,16,)</f>
        <v>#N/A</v>
      </c>
      <c r="T552" s="3">
        <v>0.0</v>
      </c>
    </row>
    <row r="553">
      <c r="A553" s="5">
        <v>38165.0</v>
      </c>
      <c r="B553" s="5" t="s">
        <v>31</v>
      </c>
      <c r="C553" s="5" t="s">
        <v>24</v>
      </c>
      <c r="D553" s="5">
        <v>770.0</v>
      </c>
      <c r="E553" s="5">
        <v>3.0</v>
      </c>
      <c r="F553" s="5">
        <v>213.0</v>
      </c>
      <c r="G553" s="5">
        <v>264.0</v>
      </c>
      <c r="H553" s="5">
        <v>276.0</v>
      </c>
      <c r="I553" s="5">
        <v>313.0</v>
      </c>
      <c r="J553" s="5">
        <v>11794.0</v>
      </c>
      <c r="K553" s="5">
        <v>10.0</v>
      </c>
      <c r="L553" s="5">
        <v>45.0</v>
      </c>
      <c r="M553" s="8">
        <v>4.714285714</v>
      </c>
      <c r="N553" s="9" t="str">
        <f>VLOOKUP(A553,'NEW file_4_merged_3'!$A$2:$Q$2007,14,)</f>
        <v>#N/A</v>
      </c>
      <c r="O553" s="10" t="str">
        <f>VLOOKUP(A553,'NEW file_4_merged_3'!$A$2:$Q$2007,15,)</f>
        <v>#N/A</v>
      </c>
      <c r="Q553" s="9" t="str">
        <f>VLOOKUP(A553,'NEW file_4_merged_3'!$A$2:$Q$2007,16,)</f>
        <v>#N/A</v>
      </c>
      <c r="T553" s="3">
        <v>0.0</v>
      </c>
    </row>
    <row r="554">
      <c r="A554" s="5">
        <v>171879.0</v>
      </c>
      <c r="B554" s="5" t="s">
        <v>31</v>
      </c>
      <c r="C554" s="5" t="s">
        <v>24</v>
      </c>
      <c r="D554" s="5">
        <v>1436.0</v>
      </c>
      <c r="E554" s="5">
        <v>16.0</v>
      </c>
      <c r="F554" s="5">
        <v>308.0</v>
      </c>
      <c r="G554" s="5">
        <v>347.0</v>
      </c>
      <c r="H554" s="5">
        <v>338.0</v>
      </c>
      <c r="I554" s="5">
        <v>372.0</v>
      </c>
      <c r="J554" s="5">
        <v>11970.0</v>
      </c>
      <c r="K554" s="5">
        <v>7.0</v>
      </c>
      <c r="L554" s="5">
        <v>66.0</v>
      </c>
      <c r="M554" s="8">
        <v>25.0</v>
      </c>
      <c r="N554" s="9" t="str">
        <f>VLOOKUP(A554,'NEW file_4_merged_3'!$A$2:$Q$2007,14,)</f>
        <v>#N/A</v>
      </c>
      <c r="O554" s="10" t="str">
        <f>VLOOKUP(A554,'NEW file_4_merged_3'!$A$2:$Q$2007,15,)</f>
        <v>#N/A</v>
      </c>
      <c r="Q554" s="9" t="str">
        <f>VLOOKUP(A554,'NEW file_4_merged_3'!$A$2:$Q$2007,16,)</f>
        <v>#N/A</v>
      </c>
      <c r="T554" s="3">
        <v>0.0</v>
      </c>
    </row>
    <row r="555">
      <c r="A555" s="5">
        <v>164167.0</v>
      </c>
      <c r="B555" s="5" t="s">
        <v>31</v>
      </c>
      <c r="C555" s="5" t="s">
        <v>22</v>
      </c>
      <c r="D555" s="5">
        <v>3223.0</v>
      </c>
      <c r="E555" s="5">
        <v>89.0</v>
      </c>
      <c r="F555" s="5">
        <v>487.0</v>
      </c>
      <c r="G555" s="5">
        <v>516.0</v>
      </c>
      <c r="H555" s="5">
        <v>568.0</v>
      </c>
      <c r="I555" s="5">
        <v>597.0</v>
      </c>
      <c r="J555" s="5">
        <v>22177.0</v>
      </c>
      <c r="K555" s="5">
        <v>9.0</v>
      </c>
      <c r="L555" s="5">
        <v>59.0</v>
      </c>
      <c r="M555" s="8">
        <v>6.444444444</v>
      </c>
      <c r="N555" s="9" t="str">
        <f>VLOOKUP(A555,'NEW file_4_merged_3'!$A$2:$Q$2007,14,)</f>
        <v>#N/A</v>
      </c>
      <c r="O555" s="10" t="str">
        <f>VLOOKUP(A555,'NEW file_4_merged_3'!$A$2:$Q$2007,15,)</f>
        <v>#N/A</v>
      </c>
      <c r="Q555" s="9" t="str">
        <f>VLOOKUP(A555,'NEW file_4_merged_3'!$A$2:$Q$2007,16,)</f>
        <v>#N/A</v>
      </c>
      <c r="T555" s="3">
        <v>0.0</v>
      </c>
    </row>
    <row r="556">
      <c r="A556" s="5">
        <v>142901.0</v>
      </c>
      <c r="B556" s="5" t="s">
        <v>31</v>
      </c>
      <c r="C556" s="6" t="s">
        <v>27</v>
      </c>
      <c r="D556" s="5">
        <v>5500.0</v>
      </c>
      <c r="E556" s="5">
        <v>99.0</v>
      </c>
      <c r="F556" s="5">
        <v>365.0</v>
      </c>
      <c r="G556" s="5">
        <v>424.0</v>
      </c>
      <c r="H556" s="5">
        <v>456.0</v>
      </c>
      <c r="I556" s="5">
        <v>614.0</v>
      </c>
      <c r="J556" s="5">
        <v>31227.0</v>
      </c>
      <c r="K556" s="5">
        <v>8.0</v>
      </c>
      <c r="L556" s="5">
        <v>50.0</v>
      </c>
      <c r="M556" s="8">
        <v>11.53846154</v>
      </c>
      <c r="N556" s="9" t="str">
        <f>VLOOKUP(A556,'NEW file_4_merged_3'!$A$2:$Q$2007,14,)</f>
        <v>#N/A</v>
      </c>
      <c r="O556" s="10" t="str">
        <f>VLOOKUP(A556,'NEW file_4_merged_3'!$A$2:$Q$2007,15,)</f>
        <v>#N/A</v>
      </c>
      <c r="Q556" s="9" t="str">
        <f>VLOOKUP(A556,'NEW file_4_merged_3'!$A$2:$Q$2007,16,)</f>
        <v>#N/A</v>
      </c>
      <c r="T556" s="3">
        <v>0.0</v>
      </c>
    </row>
    <row r="557">
      <c r="A557" s="5">
        <v>159439.0</v>
      </c>
      <c r="B557" s="5" t="s">
        <v>31</v>
      </c>
      <c r="C557" s="5" t="s">
        <v>24</v>
      </c>
      <c r="D557" s="5">
        <v>1985.0</v>
      </c>
      <c r="E557" s="5">
        <v>48.0</v>
      </c>
      <c r="F557" s="5">
        <v>414.0</v>
      </c>
      <c r="G557" s="5">
        <v>446.0</v>
      </c>
      <c r="H557" s="5">
        <v>467.0</v>
      </c>
      <c r="I557" s="5">
        <v>490.0</v>
      </c>
      <c r="J557" s="5">
        <v>17181.0</v>
      </c>
      <c r="K557" s="5">
        <v>12.0</v>
      </c>
      <c r="L557" s="5">
        <v>38.0</v>
      </c>
      <c r="M557" s="8">
        <v>10.36363636</v>
      </c>
      <c r="N557" s="9" t="str">
        <f>VLOOKUP(A557,'NEW file_4_merged_3'!$A$2:$Q$2007,14,)</f>
        <v>#N/A</v>
      </c>
      <c r="O557" s="10" t="str">
        <f>VLOOKUP(A557,'NEW file_4_merged_3'!$A$2:$Q$2007,15,)</f>
        <v>#N/A</v>
      </c>
      <c r="Q557" s="9" t="str">
        <f>VLOOKUP(A557,'NEW file_4_merged_3'!$A$2:$Q$2007,16,)</f>
        <v>#N/A</v>
      </c>
      <c r="T557" s="3">
        <v>0.0</v>
      </c>
    </row>
    <row r="558">
      <c r="A558" s="5">
        <v>11459.0</v>
      </c>
      <c r="B558" s="5" t="s">
        <v>31</v>
      </c>
      <c r="C558" s="5" t="s">
        <v>24</v>
      </c>
      <c r="D558" s="5">
        <v>1016.0</v>
      </c>
      <c r="E558" s="5">
        <v>1.0</v>
      </c>
      <c r="F558" s="5">
        <v>235.0</v>
      </c>
      <c r="G558" s="5">
        <v>246.0</v>
      </c>
      <c r="H558" s="5">
        <v>278.0</v>
      </c>
      <c r="I558" s="5">
        <v>303.0</v>
      </c>
      <c r="J558" s="5">
        <v>12496.0</v>
      </c>
      <c r="K558" s="5">
        <v>6.0</v>
      </c>
      <c r="L558" s="5">
        <v>66.0</v>
      </c>
      <c r="M558" s="8">
        <v>20.0</v>
      </c>
      <c r="N558" s="9" t="str">
        <f>VLOOKUP(A558,'NEW file_4_merged_3'!$A$2:$Q$2007,14,)</f>
        <v>#N/A</v>
      </c>
      <c r="O558" s="10" t="str">
        <f>VLOOKUP(A558,'NEW file_4_merged_3'!$A$2:$Q$2007,15,)</f>
        <v>#N/A</v>
      </c>
      <c r="Q558" s="9" t="str">
        <f>VLOOKUP(A558,'NEW file_4_merged_3'!$A$2:$Q$2007,16,)</f>
        <v>#N/A</v>
      </c>
      <c r="T558" s="3">
        <v>0.0</v>
      </c>
    </row>
    <row r="559">
      <c r="A559" s="5">
        <v>162598.0</v>
      </c>
      <c r="B559" s="5" t="s">
        <v>31</v>
      </c>
      <c r="C559" s="5" t="s">
        <v>24</v>
      </c>
      <c r="D559" s="5">
        <v>2292.0</v>
      </c>
      <c r="E559" s="5">
        <v>70.0</v>
      </c>
      <c r="F559" s="5">
        <v>642.0</v>
      </c>
      <c r="G559" s="5">
        <v>670.0</v>
      </c>
      <c r="H559" s="5">
        <v>680.0</v>
      </c>
      <c r="I559" s="5">
        <v>710.0</v>
      </c>
      <c r="J559" s="5">
        <v>22186.0</v>
      </c>
      <c r="K559" s="5">
        <v>13.0</v>
      </c>
      <c r="L559" s="5">
        <v>52.0</v>
      </c>
      <c r="M559" s="8">
        <v>6.4</v>
      </c>
      <c r="N559" s="9" t="str">
        <f>VLOOKUP(A559,'NEW file_4_merged_3'!$A$2:$Q$2007,14,)</f>
        <v>#N/A</v>
      </c>
      <c r="O559" s="10" t="str">
        <f>VLOOKUP(A559,'NEW file_4_merged_3'!$A$2:$Q$2007,15,)</f>
        <v>#N/A</v>
      </c>
      <c r="Q559" s="9" t="str">
        <f>VLOOKUP(A559,'NEW file_4_merged_3'!$A$2:$Q$2007,16,)</f>
        <v>#N/A</v>
      </c>
      <c r="T559" s="3">
        <v>0.0</v>
      </c>
    </row>
    <row r="560">
      <c r="A560" s="5">
        <v>190534.0</v>
      </c>
      <c r="B560" s="5" t="s">
        <v>31</v>
      </c>
      <c r="C560" s="5" t="s">
        <v>24</v>
      </c>
      <c r="D560" s="5">
        <v>4947.0</v>
      </c>
      <c r="E560" s="5">
        <v>99.0</v>
      </c>
      <c r="F560" s="5">
        <v>586.0</v>
      </c>
      <c r="G560" s="5">
        <v>608.0</v>
      </c>
      <c r="H560" s="5">
        <v>682.0</v>
      </c>
      <c r="I560" s="5">
        <v>748.0</v>
      </c>
      <c r="J560" s="5">
        <v>33685.0</v>
      </c>
      <c r="K560" s="5">
        <v>19.0</v>
      </c>
      <c r="L560" s="5">
        <v>38.0</v>
      </c>
      <c r="M560" s="8">
        <v>10.0</v>
      </c>
      <c r="N560" s="9" t="str">
        <f>VLOOKUP(A560,'NEW file_4_merged_3'!$A$2:$Q$2007,14,)</f>
        <v>#N/A</v>
      </c>
      <c r="O560" s="10" t="str">
        <f>VLOOKUP(A560,'NEW file_4_merged_3'!$A$2:$Q$2007,15,)</f>
        <v>#N/A</v>
      </c>
      <c r="Q560" s="9" t="str">
        <f>VLOOKUP(A560,'NEW file_4_merged_3'!$A$2:$Q$2007,16,)</f>
        <v>#N/A</v>
      </c>
      <c r="T560" s="3">
        <v>0.0</v>
      </c>
    </row>
    <row r="561">
      <c r="A561" s="5">
        <v>156344.0</v>
      </c>
      <c r="B561" s="5" t="s">
        <v>31</v>
      </c>
      <c r="C561" s="5" t="s">
        <v>22</v>
      </c>
      <c r="D561" s="5">
        <v>439.0</v>
      </c>
      <c r="E561" s="7"/>
      <c r="F561" s="5">
        <v>203.0</v>
      </c>
      <c r="G561" s="5">
        <v>203.0</v>
      </c>
      <c r="H561" s="5">
        <v>230.0</v>
      </c>
      <c r="I561" s="5">
        <v>228.0</v>
      </c>
      <c r="J561" s="5">
        <v>5774.0</v>
      </c>
      <c r="K561" s="5">
        <v>26.0</v>
      </c>
      <c r="L561" s="5">
        <v>57.0</v>
      </c>
      <c r="M561" s="8">
        <v>5.636363636</v>
      </c>
      <c r="N561" s="9" t="str">
        <f>VLOOKUP(A561,'NEW file_4_merged_3'!$A$2:$Q$2007,14,)</f>
        <v>#N/A</v>
      </c>
      <c r="O561" s="10" t="str">
        <f>VLOOKUP(A561,'NEW file_4_merged_3'!$A$2:$Q$2007,15,)</f>
        <v>#N/A</v>
      </c>
      <c r="Q561" s="9" t="str">
        <f>VLOOKUP(A561,'NEW file_4_merged_3'!$A$2:$Q$2007,16,)</f>
        <v>#N/A</v>
      </c>
      <c r="T561" s="3">
        <v>0.0</v>
      </c>
    </row>
    <row r="562">
      <c r="A562" s="5">
        <v>152816.0</v>
      </c>
      <c r="B562" s="5" t="s">
        <v>31</v>
      </c>
      <c r="C562" s="5" t="s">
        <v>22</v>
      </c>
      <c r="D562" s="5">
        <v>1967.0</v>
      </c>
      <c r="E562" s="5">
        <v>49.0</v>
      </c>
      <c r="F562" s="5">
        <v>371.0</v>
      </c>
      <c r="G562" s="5">
        <v>418.0</v>
      </c>
      <c r="H562" s="5">
        <v>438.0</v>
      </c>
      <c r="I562" s="5">
        <v>482.0</v>
      </c>
      <c r="J562" s="5">
        <v>15962.0</v>
      </c>
      <c r="K562" s="5">
        <v>6.0</v>
      </c>
      <c r="L562" s="5">
        <v>53.0</v>
      </c>
      <c r="M562" s="8">
        <v>5.261851852</v>
      </c>
      <c r="N562" s="9" t="str">
        <f>VLOOKUP(A562,'NEW file_4_merged_3'!$A$2:$Q$2007,14,)</f>
        <v>#N/A</v>
      </c>
      <c r="O562" s="10" t="str">
        <f>VLOOKUP(A562,'NEW file_4_merged_3'!$A$2:$Q$2007,15,)</f>
        <v>#N/A</v>
      </c>
      <c r="Q562" s="9" t="str">
        <f>VLOOKUP(A562,'NEW file_4_merged_3'!$A$2:$Q$2007,16,)</f>
        <v>#N/A</v>
      </c>
      <c r="T562" s="3">
        <v>0.0</v>
      </c>
    </row>
    <row r="563">
      <c r="A563" s="5">
        <v>165378.0</v>
      </c>
      <c r="B563" s="5" t="s">
        <v>31</v>
      </c>
      <c r="C563" s="5" t="s">
        <v>24</v>
      </c>
      <c r="D563" s="5">
        <v>2766.0</v>
      </c>
      <c r="E563" s="5">
        <v>84.0</v>
      </c>
      <c r="F563" s="5">
        <v>362.0</v>
      </c>
      <c r="G563" s="5">
        <v>433.0</v>
      </c>
      <c r="H563" s="5">
        <v>398.0</v>
      </c>
      <c r="I563" s="5">
        <v>439.0</v>
      </c>
      <c r="J563" s="5">
        <v>17063.0</v>
      </c>
      <c r="K563" s="5">
        <v>24.0</v>
      </c>
      <c r="L563" s="5">
        <v>53.0</v>
      </c>
      <c r="M563" s="8">
        <v>13.0</v>
      </c>
      <c r="N563" s="9" t="str">
        <f>VLOOKUP(A563,'NEW file_4_merged_3'!$A$2:$Q$2007,14,)</f>
        <v>#N/A</v>
      </c>
      <c r="O563" s="10" t="str">
        <f>VLOOKUP(A563,'NEW file_4_merged_3'!$A$2:$Q$2007,15,)</f>
        <v>#N/A</v>
      </c>
      <c r="Q563" s="9" t="str">
        <f>VLOOKUP(A563,'NEW file_4_merged_3'!$A$2:$Q$2007,16,)</f>
        <v>#N/A</v>
      </c>
      <c r="T563" s="3">
        <v>0.0</v>
      </c>
    </row>
    <row r="564">
      <c r="A564" s="5">
        <v>160196.0</v>
      </c>
      <c r="B564" s="5" t="s">
        <v>31</v>
      </c>
      <c r="C564" s="5" t="s">
        <v>24</v>
      </c>
      <c r="D564" s="5">
        <v>1922.0</v>
      </c>
      <c r="E564" s="5">
        <v>44.0</v>
      </c>
      <c r="F564" s="5">
        <v>284.0</v>
      </c>
      <c r="G564" s="5">
        <v>307.0</v>
      </c>
      <c r="H564" s="5">
        <v>300.0</v>
      </c>
      <c r="I564" s="5">
        <v>332.0</v>
      </c>
      <c r="J564" s="5">
        <v>9661.0</v>
      </c>
      <c r="K564" s="5">
        <v>35.0</v>
      </c>
      <c r="L564" s="5">
        <v>45.0</v>
      </c>
      <c r="M564" s="8">
        <v>5.545454545</v>
      </c>
      <c r="N564" s="9" t="str">
        <f>VLOOKUP(A564,'NEW file_4_merged_3'!$A$2:$Q$2007,14,)</f>
        <v>#N/A</v>
      </c>
      <c r="O564" s="10" t="str">
        <f>VLOOKUP(A564,'NEW file_4_merged_3'!$A$2:$Q$2007,15,)</f>
        <v>#N/A</v>
      </c>
      <c r="Q564" s="9" t="str">
        <f>VLOOKUP(A564,'NEW file_4_merged_3'!$A$2:$Q$2007,16,)</f>
        <v>#N/A</v>
      </c>
      <c r="T564" s="3">
        <v>0.0</v>
      </c>
    </row>
    <row r="565">
      <c r="A565" s="5">
        <v>144577.0</v>
      </c>
      <c r="B565" s="5" t="s">
        <v>31</v>
      </c>
      <c r="C565" s="5" t="s">
        <v>22</v>
      </c>
      <c r="D565" s="5">
        <v>2917.0</v>
      </c>
      <c r="E565" s="5">
        <v>93.0</v>
      </c>
      <c r="F565" s="5">
        <v>625.0</v>
      </c>
      <c r="G565" s="5">
        <v>613.0</v>
      </c>
      <c r="H565" s="5">
        <v>712.0</v>
      </c>
      <c r="I565" s="5">
        <v>709.0</v>
      </c>
      <c r="J565" s="5">
        <v>23064.0</v>
      </c>
      <c r="K565" s="5">
        <v>13.0</v>
      </c>
      <c r="L565" s="5">
        <v>53.0</v>
      </c>
      <c r="M565" s="8">
        <v>10.09090909</v>
      </c>
      <c r="N565" s="9" t="str">
        <f>VLOOKUP(A565,'NEW file_4_merged_3'!$A$2:$Q$2007,14,)</f>
        <v>#N/A</v>
      </c>
      <c r="O565" s="10" t="str">
        <f>VLOOKUP(A565,'NEW file_4_merged_3'!$A$2:$Q$2007,15,)</f>
        <v>#N/A</v>
      </c>
      <c r="Q565" s="9" t="str">
        <f>VLOOKUP(A565,'NEW file_4_merged_3'!$A$2:$Q$2007,16,)</f>
        <v>#N/A</v>
      </c>
      <c r="T565" s="3">
        <v>0.0</v>
      </c>
    </row>
    <row r="566">
      <c r="A566" s="5">
        <v>169678.0</v>
      </c>
      <c r="B566" s="5" t="s">
        <v>31</v>
      </c>
      <c r="C566" s="5" t="s">
        <v>24</v>
      </c>
      <c r="D566" s="5">
        <v>1990.0</v>
      </c>
      <c r="E566" s="5">
        <v>49.0</v>
      </c>
      <c r="F566" s="5">
        <v>301.0</v>
      </c>
      <c r="G566" s="5">
        <v>326.0</v>
      </c>
      <c r="H566" s="5">
        <v>389.0</v>
      </c>
      <c r="I566" s="5">
        <v>395.0</v>
      </c>
      <c r="J566" s="5">
        <v>14403.0</v>
      </c>
      <c r="K566" s="5">
        <v>12.0</v>
      </c>
      <c r="L566" s="5">
        <v>53.0</v>
      </c>
      <c r="M566" s="8">
        <v>15.0</v>
      </c>
      <c r="N566" s="9" t="str">
        <f>VLOOKUP(A566,'NEW file_4_merged_3'!$A$2:$Q$2007,14,)</f>
        <v>#N/A</v>
      </c>
      <c r="O566" s="10" t="str">
        <f>VLOOKUP(A566,'NEW file_4_merged_3'!$A$2:$Q$2007,15,)</f>
        <v>#N/A</v>
      </c>
      <c r="Q566" s="9" t="str">
        <f>VLOOKUP(A566,'NEW file_4_merged_3'!$A$2:$Q$2007,16,)</f>
        <v>#N/A</v>
      </c>
      <c r="T566" s="3">
        <v>0.0</v>
      </c>
    </row>
    <row r="567">
      <c r="A567" s="5">
        <v>156378.0</v>
      </c>
      <c r="B567" s="5" t="s">
        <v>31</v>
      </c>
      <c r="C567" s="5" t="s">
        <v>24</v>
      </c>
      <c r="D567" s="5">
        <v>3997.0</v>
      </c>
      <c r="E567" s="5">
        <v>97.0</v>
      </c>
      <c r="F567" s="5">
        <v>896.0</v>
      </c>
      <c r="G567" s="5">
        <v>915.0</v>
      </c>
      <c r="H567" s="5">
        <v>919.0</v>
      </c>
      <c r="I567" s="5">
        <v>945.0</v>
      </c>
      <c r="J567" s="5">
        <v>41664.0</v>
      </c>
      <c r="K567" s="5">
        <v>16.0</v>
      </c>
      <c r="L567" s="5">
        <v>49.0</v>
      </c>
      <c r="M567" s="8">
        <v>10.625</v>
      </c>
      <c r="N567" s="9" t="str">
        <f>VLOOKUP(A567,'NEW file_4_merged_3'!$A$2:$Q$2007,14,)</f>
        <v>#N/A</v>
      </c>
      <c r="O567" s="10" t="str">
        <f>VLOOKUP(A567,'NEW file_4_merged_3'!$A$2:$Q$2007,15,)</f>
        <v>#N/A</v>
      </c>
      <c r="Q567" s="9" t="str">
        <f>VLOOKUP(A567,'NEW file_4_merged_3'!$A$2:$Q$2007,16,)</f>
        <v>#N/A</v>
      </c>
      <c r="T567" s="3">
        <v>0.0</v>
      </c>
    </row>
    <row r="568">
      <c r="A568" s="5">
        <v>157536.0</v>
      </c>
      <c r="B568" s="5" t="s">
        <v>31</v>
      </c>
      <c r="C568" s="5" t="s">
        <v>24</v>
      </c>
      <c r="D568" s="5">
        <v>3461.0</v>
      </c>
      <c r="E568" s="5">
        <v>90.0</v>
      </c>
      <c r="F568" s="5">
        <v>404.0</v>
      </c>
      <c r="G568" s="5">
        <v>423.0</v>
      </c>
      <c r="H568" s="5">
        <v>479.0</v>
      </c>
      <c r="I568" s="5">
        <v>514.0</v>
      </c>
      <c r="J568" s="5">
        <v>17618.0</v>
      </c>
      <c r="K568" s="5">
        <v>3.0</v>
      </c>
      <c r="L568" s="5">
        <v>67.0</v>
      </c>
      <c r="M568" s="8">
        <v>6.153846154</v>
      </c>
      <c r="N568" s="9" t="str">
        <f>VLOOKUP(A568,'NEW file_4_merged_3'!$A$2:$Q$2007,14,)</f>
        <v>#N/A</v>
      </c>
      <c r="O568" s="10" t="str">
        <f>VLOOKUP(A568,'NEW file_4_merged_3'!$A$2:$Q$2007,15,)</f>
        <v>#N/A</v>
      </c>
      <c r="Q568" s="9" t="str">
        <f>VLOOKUP(A568,'NEW file_4_merged_3'!$A$2:$Q$2007,16,)</f>
        <v>#N/A</v>
      </c>
      <c r="T568" s="3">
        <v>0.0</v>
      </c>
    </row>
    <row r="569">
      <c r="A569" s="5">
        <v>143610.0</v>
      </c>
      <c r="B569" s="5" t="s">
        <v>31</v>
      </c>
      <c r="C569" s="5" t="s">
        <v>22</v>
      </c>
      <c r="D569" s="5">
        <v>5739.0</v>
      </c>
      <c r="E569" s="5">
        <v>97.0</v>
      </c>
      <c r="F569" s="5">
        <v>634.0</v>
      </c>
      <c r="G569" s="5">
        <v>670.0</v>
      </c>
      <c r="H569" s="5">
        <v>792.0</v>
      </c>
      <c r="I569" s="5">
        <v>810.0</v>
      </c>
      <c r="J569" s="5">
        <v>45680.0</v>
      </c>
      <c r="K569" s="5">
        <v>8.0</v>
      </c>
      <c r="L569" s="5">
        <v>45.0</v>
      </c>
      <c r="M569" s="8">
        <v>9.285714286</v>
      </c>
      <c r="N569" s="9" t="str">
        <f>VLOOKUP(A569,'NEW file_4_merged_3'!$A$2:$Q$2007,14,)</f>
        <v>#N/A</v>
      </c>
      <c r="O569" s="10" t="str">
        <f>VLOOKUP(A569,'NEW file_4_merged_3'!$A$2:$Q$2007,15,)</f>
        <v>#N/A</v>
      </c>
      <c r="Q569" s="9" t="str">
        <f>VLOOKUP(A569,'NEW file_4_merged_3'!$A$2:$Q$2007,16,)</f>
        <v>#N/A</v>
      </c>
      <c r="T569" s="3">
        <v>0.0</v>
      </c>
    </row>
    <row r="570">
      <c r="A570" s="5">
        <v>158534.0</v>
      </c>
      <c r="B570" s="5" t="s">
        <v>31</v>
      </c>
      <c r="C570" s="5" t="s">
        <v>24</v>
      </c>
      <c r="D570" s="5">
        <v>1856.0</v>
      </c>
      <c r="E570" s="5">
        <v>33.0</v>
      </c>
      <c r="F570" s="5">
        <v>504.0</v>
      </c>
      <c r="G570" s="5">
        <v>523.0</v>
      </c>
      <c r="H570" s="5">
        <v>516.0</v>
      </c>
      <c r="I570" s="5">
        <v>536.0</v>
      </c>
      <c r="J570" s="5">
        <v>17132.0</v>
      </c>
      <c r="K570" s="5">
        <v>6.0</v>
      </c>
      <c r="L570" s="5">
        <v>63.0</v>
      </c>
      <c r="M570" s="8">
        <v>13.0</v>
      </c>
      <c r="N570" s="9" t="str">
        <f>VLOOKUP(A570,'NEW file_4_merged_3'!$A$2:$Q$2007,14,)</f>
        <v>#N/A</v>
      </c>
      <c r="O570" s="10" t="str">
        <f>VLOOKUP(A570,'NEW file_4_merged_3'!$A$2:$Q$2007,15,)</f>
        <v>#N/A</v>
      </c>
      <c r="Q570" s="9" t="str">
        <f>VLOOKUP(A570,'NEW file_4_merged_3'!$A$2:$Q$2007,16,)</f>
        <v>#N/A</v>
      </c>
      <c r="T570" s="3">
        <v>0.0</v>
      </c>
    </row>
    <row r="571">
      <c r="A571" s="5">
        <v>155240.0</v>
      </c>
      <c r="B571" s="5" t="s">
        <v>31</v>
      </c>
      <c r="C571" s="5" t="s">
        <v>24</v>
      </c>
      <c r="D571" s="5">
        <v>5000.0</v>
      </c>
      <c r="E571" s="5">
        <v>99.0</v>
      </c>
      <c r="F571" s="5">
        <v>738.0</v>
      </c>
      <c r="G571" s="5">
        <v>963.0</v>
      </c>
      <c r="H571" s="5">
        <v>797.0</v>
      </c>
      <c r="I571" s="5">
        <v>959.0</v>
      </c>
      <c r="J571" s="5">
        <v>50907.0</v>
      </c>
      <c r="K571" s="5">
        <v>9.0</v>
      </c>
      <c r="L571" s="5">
        <v>48.0</v>
      </c>
      <c r="M571" s="8">
        <v>11.0</v>
      </c>
      <c r="N571" s="9" t="str">
        <f>VLOOKUP(A571,'NEW file_4_merged_3'!$A$2:$Q$2007,14,)</f>
        <v>#N/A</v>
      </c>
      <c r="O571" s="10" t="str">
        <f>VLOOKUP(A571,'NEW file_4_merged_3'!$A$2:$Q$2007,15,)</f>
        <v>#N/A</v>
      </c>
      <c r="Q571" s="9" t="str">
        <f>VLOOKUP(A571,'NEW file_4_merged_3'!$A$2:$Q$2007,16,)</f>
        <v>#N/A</v>
      </c>
      <c r="T571" s="3">
        <v>0.0</v>
      </c>
    </row>
    <row r="572">
      <c r="A572" s="5">
        <v>147841.0</v>
      </c>
      <c r="B572" s="5" t="s">
        <v>31</v>
      </c>
      <c r="C572" s="5" t="s">
        <v>24</v>
      </c>
      <c r="D572" s="5">
        <v>3009.0</v>
      </c>
      <c r="E572" s="5">
        <v>85.0</v>
      </c>
      <c r="F572" s="5">
        <v>411.0</v>
      </c>
      <c r="G572" s="5">
        <v>455.0</v>
      </c>
      <c r="H572" s="5">
        <v>493.0</v>
      </c>
      <c r="I572" s="5">
        <v>546.0</v>
      </c>
      <c r="J572" s="5">
        <v>20728.0</v>
      </c>
      <c r="K572" s="5">
        <v>12.0</v>
      </c>
      <c r="L572" s="5">
        <v>39.0</v>
      </c>
      <c r="M572" s="8">
        <v>12.5</v>
      </c>
      <c r="N572" s="9" t="str">
        <f>VLOOKUP(A572,'NEW file_4_merged_3'!$A$2:$Q$2007,14,)</f>
        <v>#N/A</v>
      </c>
      <c r="O572" s="10" t="str">
        <f>VLOOKUP(A572,'NEW file_4_merged_3'!$A$2:$Q$2007,15,)</f>
        <v>#N/A</v>
      </c>
      <c r="Q572" s="9" t="str">
        <f>VLOOKUP(A572,'NEW file_4_merged_3'!$A$2:$Q$2007,16,)</f>
        <v>#N/A</v>
      </c>
      <c r="T572" s="3">
        <v>0.0</v>
      </c>
    </row>
    <row r="573">
      <c r="A573" s="5">
        <v>159034.0</v>
      </c>
      <c r="B573" s="5" t="s">
        <v>31</v>
      </c>
      <c r="C573" s="5" t="s">
        <v>24</v>
      </c>
      <c r="D573" s="5">
        <v>5000.0</v>
      </c>
      <c r="E573" s="5">
        <v>99.0</v>
      </c>
      <c r="F573" s="5">
        <v>569.0</v>
      </c>
      <c r="G573" s="5">
        <v>936.0</v>
      </c>
      <c r="H573" s="5">
        <v>712.0</v>
      </c>
      <c r="I573" s="5">
        <v>932.0</v>
      </c>
      <c r="J573" s="5">
        <v>52576.0</v>
      </c>
      <c r="K573" s="5">
        <v>21.0</v>
      </c>
      <c r="L573" s="5">
        <v>34.0</v>
      </c>
      <c r="M573" s="8">
        <v>15.0</v>
      </c>
      <c r="N573" s="9" t="str">
        <f>VLOOKUP(A573,'NEW file_4_merged_3'!$A$2:$Q$2007,14,)</f>
        <v>#N/A</v>
      </c>
      <c r="O573" s="10" t="str">
        <f>VLOOKUP(A573,'NEW file_4_merged_3'!$A$2:$Q$2007,15,)</f>
        <v>#N/A</v>
      </c>
      <c r="Q573" s="9" t="str">
        <f>VLOOKUP(A573,'NEW file_4_merged_3'!$A$2:$Q$2007,16,)</f>
        <v>#N/A</v>
      </c>
      <c r="T573" s="3">
        <v>0.0</v>
      </c>
    </row>
    <row r="574">
      <c r="A574" s="5">
        <v>167138.0</v>
      </c>
      <c r="B574" s="5" t="s">
        <v>31</v>
      </c>
      <c r="C574" s="5" t="s">
        <v>24</v>
      </c>
      <c r="D574" s="5">
        <v>2541.0</v>
      </c>
      <c r="E574" s="5">
        <v>75.0</v>
      </c>
      <c r="F574" s="5">
        <v>423.0</v>
      </c>
      <c r="G574" s="5">
        <v>486.0</v>
      </c>
      <c r="H574" s="5">
        <v>454.0</v>
      </c>
      <c r="I574" s="5">
        <v>528.0</v>
      </c>
      <c r="J574" s="5">
        <v>19220.0</v>
      </c>
      <c r="K574" s="5">
        <v>16.0</v>
      </c>
      <c r="L574" s="5">
        <v>48.0</v>
      </c>
      <c r="M574" s="8">
        <v>24.28571429</v>
      </c>
      <c r="N574" s="9" t="str">
        <f>VLOOKUP(A574,'NEW file_4_merged_3'!$A$2:$Q$2007,14,)</f>
        <v>#N/A</v>
      </c>
      <c r="O574" s="10" t="str">
        <f>VLOOKUP(A574,'NEW file_4_merged_3'!$A$2:$Q$2007,15,)</f>
        <v>#N/A</v>
      </c>
      <c r="Q574" s="9" t="str">
        <f>VLOOKUP(A574,'NEW file_4_merged_3'!$A$2:$Q$2007,16,)</f>
        <v>#N/A</v>
      </c>
      <c r="T574" s="3">
        <v>0.0</v>
      </c>
    </row>
    <row r="575">
      <c r="A575" s="5">
        <v>161634.0</v>
      </c>
      <c r="B575" s="5" t="s">
        <v>31</v>
      </c>
      <c r="C575" s="5" t="s">
        <v>24</v>
      </c>
      <c r="D575" s="5">
        <v>1167.0</v>
      </c>
      <c r="E575" s="5">
        <v>4.0</v>
      </c>
      <c r="F575" s="5">
        <v>211.0</v>
      </c>
      <c r="G575" s="5">
        <v>272.0</v>
      </c>
      <c r="H575" s="5">
        <v>329.0</v>
      </c>
      <c r="I575" s="5">
        <v>406.0</v>
      </c>
      <c r="J575" s="5">
        <v>16425.0</v>
      </c>
      <c r="K575" s="5">
        <v>6.0</v>
      </c>
      <c r="L575" s="5">
        <v>21.0</v>
      </c>
      <c r="M575" s="8">
        <v>11.14285714</v>
      </c>
      <c r="N575" s="9" t="str">
        <f>VLOOKUP(A575,'NEW file_4_merged_3'!$A$2:$Q$2007,14,)</f>
        <v>#N/A</v>
      </c>
      <c r="O575" s="10" t="str">
        <f>VLOOKUP(A575,'NEW file_4_merged_3'!$A$2:$Q$2007,15,)</f>
        <v>#N/A</v>
      </c>
      <c r="Q575" s="9" t="str">
        <f>VLOOKUP(A575,'NEW file_4_merged_3'!$A$2:$Q$2007,16,)</f>
        <v>#N/A</v>
      </c>
      <c r="T575" s="3">
        <v>0.0</v>
      </c>
    </row>
    <row r="576">
      <c r="A576" s="5">
        <v>162945.0</v>
      </c>
      <c r="B576" s="5" t="s">
        <v>31</v>
      </c>
      <c r="C576" s="5" t="s">
        <v>24</v>
      </c>
      <c r="D576" s="5">
        <v>5626.0</v>
      </c>
      <c r="E576" s="5">
        <v>98.0</v>
      </c>
      <c r="F576" s="5">
        <v>1023.0</v>
      </c>
      <c r="G576" s="5">
        <v>1109.0</v>
      </c>
      <c r="H576" s="5">
        <v>969.0</v>
      </c>
      <c r="I576" s="5">
        <v>1051.0</v>
      </c>
      <c r="J576" s="5">
        <v>62324.0</v>
      </c>
      <c r="K576" s="5">
        <v>20.0</v>
      </c>
      <c r="L576" s="5">
        <v>40.0</v>
      </c>
      <c r="M576" s="8">
        <v>30.75</v>
      </c>
      <c r="N576" s="9" t="str">
        <f>VLOOKUP(A576,'NEW file_4_merged_3'!$A$2:$Q$2007,14,)</f>
        <v>#N/A</v>
      </c>
      <c r="O576" s="10" t="str">
        <f>VLOOKUP(A576,'NEW file_4_merged_3'!$A$2:$Q$2007,15,)</f>
        <v>#N/A</v>
      </c>
      <c r="Q576" s="9" t="str">
        <f>VLOOKUP(A576,'NEW file_4_merged_3'!$A$2:$Q$2007,16,)</f>
        <v>#N/A</v>
      </c>
      <c r="T576" s="3">
        <v>0.0</v>
      </c>
    </row>
    <row r="577">
      <c r="A577" s="5">
        <v>12801.0</v>
      </c>
      <c r="B577" s="5" t="s">
        <v>31</v>
      </c>
      <c r="C577" s="5" t="s">
        <v>22</v>
      </c>
      <c r="D577" s="5">
        <v>1834.0</v>
      </c>
      <c r="E577" s="5">
        <v>23.0</v>
      </c>
      <c r="F577" s="5">
        <v>442.0</v>
      </c>
      <c r="G577" s="5">
        <v>371.0</v>
      </c>
      <c r="H577" s="5">
        <v>441.0</v>
      </c>
      <c r="I577" s="5">
        <v>420.0</v>
      </c>
      <c r="J577" s="5">
        <v>11448.0</v>
      </c>
      <c r="K577" s="5">
        <v>20.0</v>
      </c>
      <c r="L577" s="5">
        <v>46.0</v>
      </c>
      <c r="M577" s="8">
        <v>14.8</v>
      </c>
      <c r="N577" s="9" t="str">
        <f>VLOOKUP(A577,'NEW file_4_merged_3'!$A$2:$Q$2007,14,)</f>
        <v>#N/A</v>
      </c>
      <c r="O577" s="10" t="str">
        <f>VLOOKUP(A577,'NEW file_4_merged_3'!$A$2:$Q$2007,15,)</f>
        <v>#N/A</v>
      </c>
      <c r="Q577" s="9" t="str">
        <f>VLOOKUP(A577,'NEW file_4_merged_3'!$A$2:$Q$2007,16,)</f>
        <v>#N/A</v>
      </c>
      <c r="T577" s="3">
        <v>0.0</v>
      </c>
    </row>
    <row r="578">
      <c r="A578" s="5">
        <v>151730.0</v>
      </c>
      <c r="B578" s="5" t="s">
        <v>31</v>
      </c>
      <c r="C578" s="5" t="s">
        <v>24</v>
      </c>
      <c r="D578" s="5">
        <v>2125.0</v>
      </c>
      <c r="E578" s="5">
        <v>58.0</v>
      </c>
      <c r="F578" s="5">
        <v>375.0</v>
      </c>
      <c r="G578" s="5">
        <v>399.0</v>
      </c>
      <c r="H578" s="5">
        <v>411.0</v>
      </c>
      <c r="I578" s="5">
        <v>468.0</v>
      </c>
      <c r="J578" s="5">
        <v>21196.0</v>
      </c>
      <c r="K578" s="5">
        <v>9.0</v>
      </c>
      <c r="L578" s="5">
        <v>57.0</v>
      </c>
      <c r="M578" s="8">
        <v>20.0</v>
      </c>
      <c r="N578" s="9" t="str">
        <f>VLOOKUP(A578,'NEW file_4_merged_3'!$A$2:$Q$2007,14,)</f>
        <v>#N/A</v>
      </c>
      <c r="O578" s="10" t="str">
        <f>VLOOKUP(A578,'NEW file_4_merged_3'!$A$2:$Q$2007,15,)</f>
        <v>#N/A</v>
      </c>
      <c r="Q578" s="9" t="str">
        <f>VLOOKUP(A578,'NEW file_4_merged_3'!$A$2:$Q$2007,16,)</f>
        <v>#N/A</v>
      </c>
      <c r="T578" s="3">
        <v>0.0</v>
      </c>
    </row>
    <row r="579">
      <c r="A579" s="5">
        <v>5123.0</v>
      </c>
      <c r="B579" s="5" t="s">
        <v>31</v>
      </c>
      <c r="C579" s="5" t="s">
        <v>24</v>
      </c>
      <c r="D579" s="5">
        <v>669.0</v>
      </c>
      <c r="E579" s="7"/>
      <c r="F579" s="5">
        <v>190.0</v>
      </c>
      <c r="G579" s="5">
        <v>198.0</v>
      </c>
      <c r="H579" s="5">
        <v>214.0</v>
      </c>
      <c r="I579" s="5">
        <v>226.0</v>
      </c>
      <c r="J579" s="5">
        <v>7245.0</v>
      </c>
      <c r="K579" s="5">
        <v>28.0</v>
      </c>
      <c r="L579" s="5">
        <v>50.0</v>
      </c>
      <c r="M579" s="8">
        <v>8.4</v>
      </c>
      <c r="N579" s="9" t="str">
        <f>VLOOKUP(A579,'NEW file_4_merged_3'!$A$2:$Q$2007,14,)</f>
        <v>#N/A</v>
      </c>
      <c r="O579" s="10" t="str">
        <f>VLOOKUP(A579,'NEW file_4_merged_3'!$A$2:$Q$2007,15,)</f>
        <v>#N/A</v>
      </c>
      <c r="Q579" s="9" t="str">
        <f>VLOOKUP(A579,'NEW file_4_merged_3'!$A$2:$Q$2007,16,)</f>
        <v>#N/A</v>
      </c>
      <c r="T579" s="3">
        <v>0.0</v>
      </c>
    </row>
    <row r="580">
      <c r="A580" s="5">
        <v>164296.0</v>
      </c>
      <c r="B580" s="5" t="s">
        <v>31</v>
      </c>
      <c r="C580" s="5" t="s">
        <v>24</v>
      </c>
      <c r="D580" s="7"/>
      <c r="E580" s="7"/>
      <c r="F580" s="5">
        <v>132.0</v>
      </c>
      <c r="G580" s="5">
        <v>147.0</v>
      </c>
      <c r="H580" s="5">
        <v>178.0</v>
      </c>
      <c r="I580" s="5">
        <v>186.0</v>
      </c>
      <c r="J580" s="5">
        <v>9308.0</v>
      </c>
      <c r="K580" s="5">
        <v>46.0</v>
      </c>
      <c r="L580" s="5">
        <v>21.0</v>
      </c>
      <c r="M580" s="8">
        <v>4.5</v>
      </c>
      <c r="N580" s="9" t="str">
        <f>VLOOKUP(A580,'NEW file_4_merged_3'!$A$2:$Q$2007,14,)</f>
        <v>#N/A</v>
      </c>
      <c r="O580" s="10" t="str">
        <f>VLOOKUP(A580,'NEW file_4_merged_3'!$A$2:$Q$2007,15,)</f>
        <v>#N/A</v>
      </c>
      <c r="Q580" s="9" t="str">
        <f>VLOOKUP(A580,'NEW file_4_merged_3'!$A$2:$Q$2007,16,)</f>
        <v>#N/A</v>
      </c>
      <c r="T580" s="3">
        <v>0.0</v>
      </c>
    </row>
    <row r="581">
      <c r="A581" s="5">
        <v>152118.0</v>
      </c>
      <c r="B581" s="5" t="s">
        <v>31</v>
      </c>
      <c r="C581" s="5" t="s">
        <v>24</v>
      </c>
      <c r="D581" s="5">
        <v>2947.0</v>
      </c>
      <c r="E581" s="5">
        <v>86.0</v>
      </c>
      <c r="F581" s="5">
        <v>564.0</v>
      </c>
      <c r="G581" s="5">
        <v>658.0</v>
      </c>
      <c r="H581" s="5">
        <v>665.0</v>
      </c>
      <c r="I581" s="5">
        <v>754.0</v>
      </c>
      <c r="J581" s="5">
        <v>44438.0</v>
      </c>
      <c r="K581" s="5">
        <v>9.0</v>
      </c>
      <c r="L581" s="5">
        <v>28.0</v>
      </c>
      <c r="M581" s="8">
        <v>15.0</v>
      </c>
      <c r="N581" s="9" t="str">
        <f>VLOOKUP(A581,'NEW file_4_merged_3'!$A$2:$Q$2007,14,)</f>
        <v>#N/A</v>
      </c>
      <c r="O581" s="10" t="str">
        <f>VLOOKUP(A581,'NEW file_4_merged_3'!$A$2:$Q$2007,15,)</f>
        <v>#N/A</v>
      </c>
      <c r="Q581" s="9" t="str">
        <f>VLOOKUP(A581,'NEW file_4_merged_3'!$A$2:$Q$2007,16,)</f>
        <v>#N/A</v>
      </c>
      <c r="T581" s="3">
        <v>0.0</v>
      </c>
    </row>
    <row r="582">
      <c r="A582" s="5">
        <v>146241.0</v>
      </c>
      <c r="B582" s="5" t="s">
        <v>31</v>
      </c>
      <c r="C582" s="5" t="s">
        <v>24</v>
      </c>
      <c r="D582" s="5">
        <v>1522.0</v>
      </c>
      <c r="E582" s="5">
        <v>9.0</v>
      </c>
      <c r="F582" s="5">
        <v>374.0</v>
      </c>
      <c r="G582" s="5">
        <v>485.0</v>
      </c>
      <c r="H582" s="5">
        <v>453.0</v>
      </c>
      <c r="I582" s="5">
        <v>537.0</v>
      </c>
      <c r="J582" s="5">
        <v>20172.0</v>
      </c>
      <c r="K582" s="5">
        <v>3.0</v>
      </c>
      <c r="L582" s="5">
        <v>42.0</v>
      </c>
      <c r="M582" s="8">
        <v>5.0</v>
      </c>
      <c r="N582" s="9" t="str">
        <f>VLOOKUP(A582,'NEW file_4_merged_3'!$A$2:$Q$2007,14,)</f>
        <v>#N/A</v>
      </c>
      <c r="O582" s="10" t="str">
        <f>VLOOKUP(A582,'NEW file_4_merged_3'!$A$2:$Q$2007,15,)</f>
        <v>#N/A</v>
      </c>
      <c r="Q582" s="9" t="str">
        <f>VLOOKUP(A582,'NEW file_4_merged_3'!$A$2:$Q$2007,16,)</f>
        <v>#N/A</v>
      </c>
      <c r="T582" s="3">
        <v>0.0</v>
      </c>
    </row>
    <row r="583">
      <c r="A583" s="5">
        <v>161829.0</v>
      </c>
      <c r="B583" s="5" t="s">
        <v>31</v>
      </c>
      <c r="C583" s="5" t="s">
        <v>24</v>
      </c>
      <c r="D583" s="5">
        <v>1878.0</v>
      </c>
      <c r="E583" s="5">
        <v>45.0</v>
      </c>
      <c r="F583" s="5">
        <v>351.0</v>
      </c>
      <c r="G583" s="5">
        <v>439.0</v>
      </c>
      <c r="H583" s="5">
        <v>389.0</v>
      </c>
      <c r="I583" s="5">
        <v>475.0</v>
      </c>
      <c r="J583" s="5">
        <v>15262.0</v>
      </c>
      <c r="K583" s="5">
        <v>9.0</v>
      </c>
      <c r="L583" s="5">
        <v>62.0</v>
      </c>
      <c r="M583" s="8">
        <v>5.3</v>
      </c>
      <c r="N583" s="9" t="str">
        <f>VLOOKUP(A583,'NEW file_4_merged_3'!$A$2:$Q$2007,14,)</f>
        <v>#N/A</v>
      </c>
      <c r="O583" s="10" t="str">
        <f>VLOOKUP(A583,'NEW file_4_merged_3'!$A$2:$Q$2007,15,)</f>
        <v>#N/A</v>
      </c>
      <c r="Q583" s="9" t="str">
        <f>VLOOKUP(A583,'NEW file_4_merged_3'!$A$2:$Q$2007,16,)</f>
        <v>#N/A</v>
      </c>
      <c r="T583" s="3">
        <v>0.0</v>
      </c>
    </row>
    <row r="584">
      <c r="A584" s="5">
        <v>168268.0</v>
      </c>
      <c r="B584" s="5" t="s">
        <v>31</v>
      </c>
      <c r="C584" s="5" t="s">
        <v>24</v>
      </c>
      <c r="D584" s="5">
        <v>911.0</v>
      </c>
      <c r="E584" s="7"/>
      <c r="F584" s="5">
        <v>325.0</v>
      </c>
      <c r="G584" s="5">
        <v>358.0</v>
      </c>
      <c r="H584" s="5">
        <v>330.0</v>
      </c>
      <c r="I584" s="5">
        <v>384.0</v>
      </c>
      <c r="J584" s="5">
        <v>16016.0</v>
      </c>
      <c r="K584" s="5">
        <v>8.0</v>
      </c>
      <c r="L584" s="5">
        <v>58.0</v>
      </c>
      <c r="M584" s="8">
        <v>5.944444444</v>
      </c>
      <c r="N584" s="9" t="str">
        <f>VLOOKUP(A584,'NEW file_4_merged_3'!$A$2:$Q$2007,14,)</f>
        <v>#N/A</v>
      </c>
      <c r="O584" s="10" t="str">
        <f>VLOOKUP(A584,'NEW file_4_merged_3'!$A$2:$Q$2007,15,)</f>
        <v>#N/A</v>
      </c>
      <c r="Q584" s="9" t="str">
        <f>VLOOKUP(A584,'NEW file_4_merged_3'!$A$2:$Q$2007,16,)</f>
        <v>#N/A</v>
      </c>
      <c r="T584" s="3">
        <v>0.0</v>
      </c>
    </row>
    <row r="585">
      <c r="A585" s="5">
        <v>166899.0</v>
      </c>
      <c r="B585" s="5" t="s">
        <v>31</v>
      </c>
      <c r="C585" s="5" t="s">
        <v>24</v>
      </c>
      <c r="D585" s="5">
        <v>1644.0</v>
      </c>
      <c r="E585" s="5">
        <v>35.0</v>
      </c>
      <c r="F585" s="5">
        <v>396.0</v>
      </c>
      <c r="G585" s="5">
        <v>426.0</v>
      </c>
      <c r="H585" s="5">
        <v>450.0</v>
      </c>
      <c r="I585" s="5">
        <v>489.0</v>
      </c>
      <c r="J585" s="5">
        <v>16298.0</v>
      </c>
      <c r="K585" s="5">
        <v>3.0</v>
      </c>
      <c r="L585" s="5">
        <v>54.0</v>
      </c>
      <c r="M585" s="8">
        <v>3.0</v>
      </c>
      <c r="N585" s="9" t="str">
        <f>VLOOKUP(A585,'NEW file_4_merged_3'!$A$2:$Q$2007,14,)</f>
        <v>#N/A</v>
      </c>
      <c r="O585" s="10" t="str">
        <f>VLOOKUP(A585,'NEW file_4_merged_3'!$A$2:$Q$2007,15,)</f>
        <v>#N/A</v>
      </c>
      <c r="Q585" s="9" t="str">
        <f>VLOOKUP(A585,'NEW file_4_merged_3'!$A$2:$Q$2007,16,)</f>
        <v>#N/A</v>
      </c>
      <c r="T585" s="3">
        <v>0.0</v>
      </c>
    </row>
    <row r="586">
      <c r="A586" s="5">
        <v>145982.0</v>
      </c>
      <c r="B586" s="5" t="s">
        <v>31</v>
      </c>
      <c r="C586" s="5" t="s">
        <v>22</v>
      </c>
      <c r="D586" s="5">
        <v>3196.0</v>
      </c>
      <c r="E586" s="5">
        <v>91.0</v>
      </c>
      <c r="F586" s="5">
        <v>655.0</v>
      </c>
      <c r="G586" s="5">
        <v>692.0</v>
      </c>
      <c r="H586" s="5">
        <v>695.0</v>
      </c>
      <c r="I586" s="5">
        <v>731.0</v>
      </c>
      <c r="J586" s="5">
        <v>21091.0</v>
      </c>
      <c r="K586" s="5">
        <v>33.0</v>
      </c>
      <c r="L586" s="5">
        <v>41.0</v>
      </c>
      <c r="M586" s="8">
        <v>30.0</v>
      </c>
      <c r="N586" s="9" t="str">
        <f>VLOOKUP(A586,'NEW file_4_merged_3'!$A$2:$Q$2007,14,)</f>
        <v>#N/A</v>
      </c>
      <c r="O586" s="10" t="str">
        <f>VLOOKUP(A586,'NEW file_4_merged_3'!$A$2:$Q$2007,15,)</f>
        <v>#N/A</v>
      </c>
      <c r="Q586" s="9" t="str">
        <f>VLOOKUP(A586,'NEW file_4_merged_3'!$A$2:$Q$2007,16,)</f>
        <v>#N/A</v>
      </c>
      <c r="T586" s="3">
        <v>0.0</v>
      </c>
    </row>
    <row r="587">
      <c r="A587" s="5">
        <v>171227.0</v>
      </c>
      <c r="B587" s="5" t="s">
        <v>31</v>
      </c>
      <c r="C587" s="5" t="s">
        <v>24</v>
      </c>
      <c r="D587" s="5">
        <v>1748.0</v>
      </c>
      <c r="E587" s="5">
        <v>22.0</v>
      </c>
      <c r="F587" s="5">
        <v>351.0</v>
      </c>
      <c r="G587" s="5">
        <v>355.0</v>
      </c>
      <c r="H587" s="5">
        <v>382.0</v>
      </c>
      <c r="I587" s="5">
        <v>391.0</v>
      </c>
      <c r="J587" s="5">
        <v>14059.0</v>
      </c>
      <c r="K587" s="5">
        <v>24.0</v>
      </c>
      <c r="L587" s="5">
        <v>24.0</v>
      </c>
      <c r="M587" s="8">
        <v>5.523809524</v>
      </c>
      <c r="N587" s="9" t="str">
        <f>VLOOKUP(A587,'NEW file_4_merged_3'!$A$2:$Q$2007,14,)</f>
        <v>#N/A</v>
      </c>
      <c r="O587" s="10" t="str">
        <f>VLOOKUP(A587,'NEW file_4_merged_3'!$A$2:$Q$2007,15,)</f>
        <v>#N/A</v>
      </c>
      <c r="Q587" s="9" t="str">
        <f>VLOOKUP(A587,'NEW file_4_merged_3'!$A$2:$Q$2007,16,)</f>
        <v>#N/A</v>
      </c>
      <c r="T587" s="3">
        <v>0.0</v>
      </c>
    </row>
    <row r="588">
      <c r="A588" s="5">
        <v>158816.0</v>
      </c>
      <c r="B588" s="5" t="s">
        <v>31</v>
      </c>
      <c r="C588" s="5" t="s">
        <v>24</v>
      </c>
      <c r="D588" s="5">
        <v>2159.0</v>
      </c>
      <c r="E588" s="5">
        <v>67.0</v>
      </c>
      <c r="F588" s="5">
        <v>233.0</v>
      </c>
      <c r="G588" s="5">
        <v>280.0</v>
      </c>
      <c r="H588" s="5">
        <v>247.0</v>
      </c>
      <c r="I588" s="5">
        <v>394.0</v>
      </c>
      <c r="J588" s="5">
        <v>12950.0</v>
      </c>
      <c r="K588" s="5">
        <v>8.0</v>
      </c>
      <c r="L588" s="5">
        <v>62.0</v>
      </c>
      <c r="M588" s="8">
        <v>20.17647059</v>
      </c>
      <c r="N588" s="9" t="str">
        <f>VLOOKUP(A588,'NEW file_4_merged_3'!$A$2:$Q$2007,14,)</f>
        <v>#N/A</v>
      </c>
      <c r="O588" s="10" t="str">
        <f>VLOOKUP(A588,'NEW file_4_merged_3'!$A$2:$Q$2007,15,)</f>
        <v>#N/A</v>
      </c>
      <c r="Q588" s="9" t="str">
        <f>VLOOKUP(A588,'NEW file_4_merged_3'!$A$2:$Q$2007,16,)</f>
        <v>#N/A</v>
      </c>
      <c r="T588" s="3">
        <v>0.0</v>
      </c>
    </row>
    <row r="589">
      <c r="A589" s="5">
        <v>153467.0</v>
      </c>
      <c r="B589" s="5" t="s">
        <v>31</v>
      </c>
      <c r="C589" s="5" t="s">
        <v>24</v>
      </c>
      <c r="D589" s="5">
        <v>2153.0</v>
      </c>
      <c r="E589" s="5">
        <v>60.0</v>
      </c>
      <c r="F589" s="5">
        <v>320.0</v>
      </c>
      <c r="G589" s="5">
        <v>379.0</v>
      </c>
      <c r="H589" s="5">
        <v>360.0</v>
      </c>
      <c r="I589" s="5">
        <v>397.0</v>
      </c>
      <c r="J589" s="5">
        <v>15000.0</v>
      </c>
      <c r="K589" s="5">
        <v>16.0</v>
      </c>
      <c r="L589" s="5">
        <v>46.0</v>
      </c>
      <c r="M589" s="8">
        <v>22.5</v>
      </c>
      <c r="N589" s="9" t="str">
        <f>VLOOKUP(A589,'NEW file_4_merged_3'!$A$2:$Q$2007,14,)</f>
        <v>#N/A</v>
      </c>
      <c r="O589" s="10" t="str">
        <f>VLOOKUP(A589,'NEW file_4_merged_3'!$A$2:$Q$2007,15,)</f>
        <v>#N/A</v>
      </c>
      <c r="Q589" s="9" t="str">
        <f>VLOOKUP(A589,'NEW file_4_merged_3'!$A$2:$Q$2007,16,)</f>
        <v>#N/A</v>
      </c>
      <c r="T589" s="3">
        <v>0.0</v>
      </c>
    </row>
    <row r="590">
      <c r="A590" s="5">
        <v>144351.0</v>
      </c>
      <c r="B590" s="5" t="s">
        <v>31</v>
      </c>
      <c r="C590" s="5" t="s">
        <v>24</v>
      </c>
      <c r="D590" s="5">
        <v>2051.0</v>
      </c>
      <c r="E590" s="5">
        <v>54.0</v>
      </c>
      <c r="F590" s="5">
        <v>523.0</v>
      </c>
      <c r="G590" s="5">
        <v>545.0</v>
      </c>
      <c r="H590" s="5">
        <v>543.0</v>
      </c>
      <c r="I590" s="5">
        <v>561.0</v>
      </c>
      <c r="J590" s="5">
        <v>19319.0</v>
      </c>
      <c r="K590" s="5">
        <v>10.0</v>
      </c>
      <c r="L590" s="5">
        <v>55.0</v>
      </c>
      <c r="M590" s="8">
        <v>33.0</v>
      </c>
      <c r="N590" s="9" t="str">
        <f>VLOOKUP(A590,'NEW file_4_merged_3'!$A$2:$Q$2007,14,)</f>
        <v>#N/A</v>
      </c>
      <c r="O590" s="10" t="str">
        <f>VLOOKUP(A590,'NEW file_4_merged_3'!$A$2:$Q$2007,15,)</f>
        <v>#N/A</v>
      </c>
      <c r="Q590" s="9" t="str">
        <f>VLOOKUP(A590,'NEW file_4_merged_3'!$A$2:$Q$2007,16,)</f>
        <v>#N/A</v>
      </c>
      <c r="T590" s="3">
        <v>0.0</v>
      </c>
    </row>
    <row r="591">
      <c r="A591" s="5">
        <v>151819.0</v>
      </c>
      <c r="B591" s="5" t="s">
        <v>31</v>
      </c>
      <c r="C591" s="5" t="s">
        <v>22</v>
      </c>
      <c r="D591" s="5">
        <v>986.0</v>
      </c>
      <c r="E591" s="5">
        <v>1.0</v>
      </c>
      <c r="F591" s="5">
        <v>354.0</v>
      </c>
      <c r="G591" s="5">
        <v>389.0</v>
      </c>
      <c r="H591" s="5">
        <v>369.0</v>
      </c>
      <c r="I591" s="5">
        <v>405.0</v>
      </c>
      <c r="J591" s="5">
        <v>13968.0</v>
      </c>
      <c r="K591" s="5">
        <v>5.0</v>
      </c>
      <c r="L591" s="5">
        <v>58.0</v>
      </c>
      <c r="M591" s="8">
        <v>7.6</v>
      </c>
      <c r="N591" s="9" t="str">
        <f>VLOOKUP(A591,'NEW file_4_merged_3'!$A$2:$Q$2007,14,)</f>
        <v>#N/A</v>
      </c>
      <c r="O591" s="10" t="str">
        <f>VLOOKUP(A591,'NEW file_4_merged_3'!$A$2:$Q$2007,15,)</f>
        <v>#N/A</v>
      </c>
      <c r="Q591" s="9" t="str">
        <f>VLOOKUP(A591,'NEW file_4_merged_3'!$A$2:$Q$2007,16,)</f>
        <v>#N/A</v>
      </c>
      <c r="T591" s="3">
        <v>0.0</v>
      </c>
    </row>
    <row r="592">
      <c r="A592" s="5">
        <v>146500.0</v>
      </c>
      <c r="B592" s="5" t="s">
        <v>31</v>
      </c>
      <c r="C592" s="5" t="s">
        <v>24</v>
      </c>
      <c r="D592" s="5">
        <v>2322.0</v>
      </c>
      <c r="E592" s="5">
        <v>76.0</v>
      </c>
      <c r="F592" s="5">
        <v>469.0</v>
      </c>
      <c r="G592" s="5">
        <v>472.0</v>
      </c>
      <c r="H592" s="5">
        <v>499.0</v>
      </c>
      <c r="I592" s="5">
        <v>498.0</v>
      </c>
      <c r="J592" s="5">
        <v>18806.0</v>
      </c>
      <c r="K592" s="5">
        <v>12.0</v>
      </c>
      <c r="L592" s="5">
        <v>48.0</v>
      </c>
      <c r="M592" s="8">
        <v>7.84375</v>
      </c>
      <c r="N592" s="9" t="str">
        <f>VLOOKUP(A592,'NEW file_4_merged_3'!$A$2:$Q$2007,14,)</f>
        <v>#N/A</v>
      </c>
      <c r="O592" s="10" t="str">
        <f>VLOOKUP(A592,'NEW file_4_merged_3'!$A$2:$Q$2007,15,)</f>
        <v>#N/A</v>
      </c>
      <c r="Q592" s="9" t="str">
        <f>VLOOKUP(A592,'NEW file_4_merged_3'!$A$2:$Q$2007,16,)</f>
        <v>#N/A</v>
      </c>
      <c r="T592" s="3">
        <v>0.0</v>
      </c>
    </row>
    <row r="593">
      <c r="A593" s="5">
        <v>142742.0</v>
      </c>
      <c r="B593" s="5" t="s">
        <v>31</v>
      </c>
      <c r="C593" s="5" t="s">
        <v>22</v>
      </c>
      <c r="D593" s="5">
        <v>1971.0</v>
      </c>
      <c r="E593" s="5">
        <v>46.0</v>
      </c>
      <c r="F593" s="5">
        <v>553.0</v>
      </c>
      <c r="G593" s="5">
        <v>605.0</v>
      </c>
      <c r="H593" s="5">
        <v>559.0</v>
      </c>
      <c r="I593" s="5">
        <v>607.0</v>
      </c>
      <c r="J593" s="5">
        <v>17576.0</v>
      </c>
      <c r="K593" s="5">
        <v>13.0</v>
      </c>
      <c r="L593" s="5">
        <v>39.0</v>
      </c>
      <c r="M593" s="8">
        <v>15.0</v>
      </c>
      <c r="N593" s="9" t="str">
        <f>VLOOKUP(A593,'NEW file_4_merged_3'!$A$2:$Q$2007,14,)</f>
        <v>#N/A</v>
      </c>
      <c r="O593" s="10" t="str">
        <f>VLOOKUP(A593,'NEW file_4_merged_3'!$A$2:$Q$2007,15,)</f>
        <v>#N/A</v>
      </c>
      <c r="Q593" s="9" t="str">
        <f>VLOOKUP(A593,'NEW file_4_merged_3'!$A$2:$Q$2007,16,)</f>
        <v>#N/A</v>
      </c>
      <c r="T593" s="3">
        <v>0.0</v>
      </c>
    </row>
    <row r="594">
      <c r="A594" s="5">
        <v>150177.0</v>
      </c>
      <c r="B594" s="5" t="s">
        <v>31</v>
      </c>
      <c r="C594" s="5" t="s">
        <v>24</v>
      </c>
      <c r="D594" s="5">
        <v>2855.0</v>
      </c>
      <c r="E594" s="5">
        <v>78.0</v>
      </c>
      <c r="F594" s="5">
        <v>311.0</v>
      </c>
      <c r="G594" s="5">
        <v>385.0</v>
      </c>
      <c r="H594" s="5">
        <v>484.0</v>
      </c>
      <c r="I594" s="5">
        <v>537.0</v>
      </c>
      <c r="J594" s="5">
        <v>18525.0</v>
      </c>
      <c r="K594" s="5">
        <v>28.0</v>
      </c>
      <c r="L594" s="5">
        <v>47.0</v>
      </c>
      <c r="M594" s="8">
        <v>11.46153846</v>
      </c>
      <c r="N594" s="9" t="str">
        <f>VLOOKUP(A594,'NEW file_4_merged_3'!$A$2:$Q$2007,14,)</f>
        <v>#N/A</v>
      </c>
      <c r="O594" s="10" t="str">
        <f>VLOOKUP(A594,'NEW file_4_merged_3'!$A$2:$Q$2007,15,)</f>
        <v>#N/A</v>
      </c>
      <c r="Q594" s="9" t="str">
        <f>VLOOKUP(A594,'NEW file_4_merged_3'!$A$2:$Q$2007,16,)</f>
        <v>#N/A</v>
      </c>
      <c r="T594" s="3">
        <v>0.0</v>
      </c>
    </row>
    <row r="595">
      <c r="A595" s="5">
        <v>13496.0</v>
      </c>
      <c r="B595" s="5" t="s">
        <v>31</v>
      </c>
      <c r="C595" s="5" t="s">
        <v>22</v>
      </c>
      <c r="D595" s="5">
        <v>1170.0</v>
      </c>
      <c r="E595" s="5">
        <v>3.0</v>
      </c>
      <c r="F595" s="5">
        <v>210.0</v>
      </c>
      <c r="G595" s="5">
        <v>220.0</v>
      </c>
      <c r="H595" s="5">
        <v>252.0</v>
      </c>
      <c r="I595" s="5">
        <v>255.0</v>
      </c>
      <c r="J595" s="5">
        <v>7629.0</v>
      </c>
      <c r="K595" s="5">
        <v>40.0</v>
      </c>
      <c r="L595" s="5">
        <v>50.0</v>
      </c>
      <c r="M595" s="8">
        <v>5.7</v>
      </c>
      <c r="N595" s="9" t="str">
        <f>VLOOKUP(A595,'NEW file_4_merged_3'!$A$2:$Q$2007,14,)</f>
        <v>#N/A</v>
      </c>
      <c r="O595" s="10" t="str">
        <f>VLOOKUP(A595,'NEW file_4_merged_3'!$A$2:$Q$2007,15,)</f>
        <v>#N/A</v>
      </c>
      <c r="Q595" s="9" t="str">
        <f>VLOOKUP(A595,'NEW file_4_merged_3'!$A$2:$Q$2007,16,)</f>
        <v>#N/A</v>
      </c>
      <c r="T595" s="3">
        <v>0.0</v>
      </c>
    </row>
    <row r="596">
      <c r="A596" s="5">
        <v>2781.0</v>
      </c>
      <c r="B596" s="5" t="s">
        <v>31</v>
      </c>
      <c r="C596" s="5" t="s">
        <v>24</v>
      </c>
      <c r="D596" s="5">
        <v>2353.0</v>
      </c>
      <c r="E596" s="5">
        <v>71.0</v>
      </c>
      <c r="F596" s="5">
        <v>301.0</v>
      </c>
      <c r="G596" s="5">
        <v>316.0</v>
      </c>
      <c r="H596" s="5">
        <v>333.0</v>
      </c>
      <c r="I596" s="5">
        <v>367.0</v>
      </c>
      <c r="J596" s="5">
        <v>10333.0</v>
      </c>
      <c r="K596" s="5">
        <v>46.0</v>
      </c>
      <c r="L596" s="5">
        <v>33.0</v>
      </c>
      <c r="M596" s="8">
        <v>25.0</v>
      </c>
      <c r="N596" s="9" t="str">
        <f>VLOOKUP(A596,'NEW file_4_merged_3'!$A$2:$Q$2007,14,)</f>
        <v>#N/A</v>
      </c>
      <c r="O596" s="10" t="str">
        <f>VLOOKUP(A596,'NEW file_4_merged_3'!$A$2:$Q$2007,15,)</f>
        <v>#N/A</v>
      </c>
      <c r="Q596" s="9" t="str">
        <f>VLOOKUP(A596,'NEW file_4_merged_3'!$A$2:$Q$2007,16,)</f>
        <v>#N/A</v>
      </c>
      <c r="T596" s="3">
        <v>0.0</v>
      </c>
    </row>
    <row r="597">
      <c r="A597" s="5">
        <v>158389.0</v>
      </c>
      <c r="B597" s="5" t="s">
        <v>31</v>
      </c>
      <c r="C597" s="5" t="s">
        <v>24</v>
      </c>
      <c r="D597" s="5">
        <v>1713.0</v>
      </c>
      <c r="E597" s="5">
        <v>41.0</v>
      </c>
      <c r="F597" s="5">
        <v>217.0</v>
      </c>
      <c r="G597" s="5">
        <v>244.0</v>
      </c>
      <c r="H597" s="5">
        <v>310.0</v>
      </c>
      <c r="I597" s="5">
        <v>334.0</v>
      </c>
      <c r="J597" s="5">
        <v>9763.0</v>
      </c>
      <c r="K597" s="5">
        <v>59.0</v>
      </c>
      <c r="L597" s="5">
        <v>26.0</v>
      </c>
      <c r="M597" s="8">
        <v>15.0</v>
      </c>
      <c r="N597" s="9" t="str">
        <f>VLOOKUP(A597,'NEW file_4_merged_3'!$A$2:$Q$2007,14,)</f>
        <v>#N/A</v>
      </c>
      <c r="O597" s="10" t="str">
        <f>VLOOKUP(A597,'NEW file_4_merged_3'!$A$2:$Q$2007,15,)</f>
        <v>#N/A</v>
      </c>
      <c r="Q597" s="9" t="str">
        <f>VLOOKUP(A597,'NEW file_4_merged_3'!$A$2:$Q$2007,16,)</f>
        <v>#N/A</v>
      </c>
      <c r="T597" s="3">
        <v>0.0</v>
      </c>
    </row>
    <row r="598">
      <c r="A598" s="5">
        <v>162253.0</v>
      </c>
      <c r="B598" s="5" t="s">
        <v>31</v>
      </c>
      <c r="C598" s="5" t="s">
        <v>22</v>
      </c>
      <c r="D598" s="5">
        <v>2044.0</v>
      </c>
      <c r="E598" s="5">
        <v>53.0</v>
      </c>
      <c r="F598" s="5">
        <v>329.0</v>
      </c>
      <c r="G598" s="5">
        <v>337.0</v>
      </c>
      <c r="H598" s="5">
        <v>397.0</v>
      </c>
      <c r="I598" s="5">
        <v>423.0</v>
      </c>
      <c r="J598" s="5">
        <v>13686.0</v>
      </c>
      <c r="K598" s="5">
        <v>27.0</v>
      </c>
      <c r="L598" s="5">
        <v>47.0</v>
      </c>
      <c r="M598" s="8">
        <v>10.75</v>
      </c>
      <c r="N598" s="9" t="str">
        <f>VLOOKUP(A598,'NEW file_4_merged_3'!$A$2:$Q$2007,14,)</f>
        <v>#N/A</v>
      </c>
      <c r="O598" s="10" t="str">
        <f>VLOOKUP(A598,'NEW file_4_merged_3'!$A$2:$Q$2007,15,)</f>
        <v>#N/A</v>
      </c>
      <c r="Q598" s="9" t="str">
        <f>VLOOKUP(A598,'NEW file_4_merged_3'!$A$2:$Q$2007,16,)</f>
        <v>#N/A</v>
      </c>
      <c r="T598" s="3">
        <v>0.0</v>
      </c>
    </row>
    <row r="599">
      <c r="A599" s="5">
        <v>149089.0</v>
      </c>
      <c r="B599" s="5" t="s">
        <v>31</v>
      </c>
      <c r="C599" s="5" t="s">
        <v>24</v>
      </c>
      <c r="D599" s="5">
        <v>3222.0</v>
      </c>
      <c r="E599" s="5">
        <v>93.0</v>
      </c>
      <c r="F599" s="5">
        <v>569.0</v>
      </c>
      <c r="G599" s="5">
        <v>614.0</v>
      </c>
      <c r="H599" s="5">
        <v>607.0</v>
      </c>
      <c r="I599" s="5">
        <v>652.0</v>
      </c>
      <c r="J599" s="5">
        <v>34407.0</v>
      </c>
      <c r="K599" s="5">
        <v>23.0</v>
      </c>
      <c r="L599" s="5">
        <v>35.0</v>
      </c>
      <c r="M599" s="8">
        <v>16.54545455</v>
      </c>
      <c r="N599" s="9" t="str">
        <f>VLOOKUP(A599,'NEW file_4_merged_3'!$A$2:$Q$2007,14,)</f>
        <v>#N/A</v>
      </c>
      <c r="O599" s="10" t="str">
        <f>VLOOKUP(A599,'NEW file_4_merged_3'!$A$2:$Q$2007,15,)</f>
        <v>#N/A</v>
      </c>
      <c r="Q599" s="9" t="str">
        <f>VLOOKUP(A599,'NEW file_4_merged_3'!$A$2:$Q$2007,16,)</f>
        <v>#N/A</v>
      </c>
      <c r="T599" s="3">
        <v>0.0</v>
      </c>
    </row>
    <row r="600">
      <c r="A600" s="5">
        <v>150497.0</v>
      </c>
      <c r="B600" s="5" t="s">
        <v>31</v>
      </c>
      <c r="C600" s="5" t="s">
        <v>24</v>
      </c>
      <c r="D600" s="5">
        <v>2432.0</v>
      </c>
      <c r="E600" s="5">
        <v>72.0</v>
      </c>
      <c r="F600" s="5">
        <v>340.0</v>
      </c>
      <c r="G600" s="5">
        <v>364.0</v>
      </c>
      <c r="H600" s="5">
        <v>397.0</v>
      </c>
      <c r="I600" s="5">
        <v>432.0</v>
      </c>
      <c r="J600" s="5">
        <v>13558.0</v>
      </c>
      <c r="K600" s="5">
        <v>42.0</v>
      </c>
      <c r="L600" s="5">
        <v>37.0</v>
      </c>
      <c r="M600" s="8">
        <v>9.0</v>
      </c>
      <c r="N600" s="9" t="str">
        <f>VLOOKUP(A600,'NEW file_4_merged_3'!$A$2:$Q$2007,14,)</f>
        <v>#N/A</v>
      </c>
      <c r="O600" s="10" t="str">
        <f>VLOOKUP(A600,'NEW file_4_merged_3'!$A$2:$Q$2007,15,)</f>
        <v>#N/A</v>
      </c>
      <c r="Q600" s="9" t="str">
        <f>VLOOKUP(A600,'NEW file_4_merged_3'!$A$2:$Q$2007,16,)</f>
        <v>#N/A</v>
      </c>
      <c r="T600" s="3">
        <v>0.0</v>
      </c>
    </row>
    <row r="601">
      <c r="A601" s="5">
        <v>172176.0</v>
      </c>
      <c r="B601" s="5" t="s">
        <v>31</v>
      </c>
      <c r="C601" s="5" t="s">
        <v>22</v>
      </c>
      <c r="D601" s="5">
        <v>2971.0</v>
      </c>
      <c r="E601" s="5">
        <v>98.0</v>
      </c>
      <c r="F601" s="5">
        <v>302.0</v>
      </c>
      <c r="G601" s="5">
        <v>288.0</v>
      </c>
      <c r="H601" s="5">
        <v>340.0</v>
      </c>
      <c r="I601" s="5">
        <v>322.0</v>
      </c>
      <c r="J601" s="5">
        <v>6309.0</v>
      </c>
      <c r="K601" s="5">
        <v>65.0</v>
      </c>
      <c r="L601" s="5">
        <v>27.0</v>
      </c>
      <c r="M601" s="8">
        <v>7.0</v>
      </c>
      <c r="N601" s="9" t="str">
        <f>VLOOKUP(A601,'NEW file_4_merged_3'!$A$2:$Q$2007,14,)</f>
        <v>#N/A</v>
      </c>
      <c r="O601" s="10" t="str">
        <f>VLOOKUP(A601,'NEW file_4_merged_3'!$A$2:$Q$2007,15,)</f>
        <v>#N/A</v>
      </c>
      <c r="Q601" s="9" t="str">
        <f>VLOOKUP(A601,'NEW file_4_merged_3'!$A$2:$Q$2007,16,)</f>
        <v>#N/A</v>
      </c>
      <c r="T601" s="3">
        <v>0.0</v>
      </c>
    </row>
    <row r="602">
      <c r="A602" s="5">
        <v>152325.0</v>
      </c>
      <c r="B602" s="5" t="s">
        <v>31</v>
      </c>
      <c r="C602" s="5" t="s">
        <v>24</v>
      </c>
      <c r="D602" s="5">
        <v>2322.0</v>
      </c>
      <c r="E602" s="5">
        <v>73.0</v>
      </c>
      <c r="F602" s="5">
        <v>506.0</v>
      </c>
      <c r="G602" s="5">
        <v>548.0</v>
      </c>
      <c r="H602" s="5">
        <v>469.0</v>
      </c>
      <c r="I602" s="5">
        <v>579.0</v>
      </c>
      <c r="J602" s="5">
        <v>19463.0</v>
      </c>
      <c r="K602" s="5">
        <v>16.0</v>
      </c>
      <c r="L602" s="5">
        <v>55.0</v>
      </c>
      <c r="M602" s="8">
        <v>4.431034483</v>
      </c>
      <c r="N602" s="9" t="str">
        <f>VLOOKUP(A602,'NEW file_4_merged_3'!$A$2:$Q$2007,14,)</f>
        <v>#N/A</v>
      </c>
      <c r="O602" s="10" t="str">
        <f>VLOOKUP(A602,'NEW file_4_merged_3'!$A$2:$Q$2007,15,)</f>
        <v>#N/A</v>
      </c>
      <c r="Q602" s="9" t="str">
        <f>VLOOKUP(A602,'NEW file_4_merged_3'!$A$2:$Q$2007,16,)</f>
        <v>#N/A</v>
      </c>
      <c r="T602" s="3">
        <v>0.0</v>
      </c>
    </row>
    <row r="603">
      <c r="A603" s="5">
        <v>146913.0</v>
      </c>
      <c r="B603" s="5" t="s">
        <v>31</v>
      </c>
      <c r="C603" s="5" t="s">
        <v>24</v>
      </c>
      <c r="D603" s="5">
        <v>5687.0</v>
      </c>
      <c r="E603" s="5">
        <v>95.0</v>
      </c>
      <c r="F603" s="5">
        <v>515.0</v>
      </c>
      <c r="G603" s="5">
        <v>540.0</v>
      </c>
      <c r="H603" s="5">
        <v>729.0</v>
      </c>
      <c r="I603" s="5">
        <v>787.0</v>
      </c>
      <c r="J603" s="5">
        <v>36437.0</v>
      </c>
      <c r="K603" s="5">
        <v>15.0</v>
      </c>
      <c r="L603" s="5">
        <v>45.0</v>
      </c>
      <c r="M603" s="8">
        <v>21.5</v>
      </c>
      <c r="N603" s="9" t="str">
        <f>VLOOKUP(A603,'NEW file_4_merged_3'!$A$2:$Q$2007,14,)</f>
        <v>#N/A</v>
      </c>
      <c r="O603" s="10" t="str">
        <f>VLOOKUP(A603,'NEW file_4_merged_3'!$A$2:$Q$2007,15,)</f>
        <v>#N/A</v>
      </c>
      <c r="Q603" s="9" t="str">
        <f>VLOOKUP(A603,'NEW file_4_merged_3'!$A$2:$Q$2007,16,)</f>
        <v>#N/A</v>
      </c>
      <c r="T603" s="3">
        <v>0.0</v>
      </c>
    </row>
    <row r="604">
      <c r="A604" s="5">
        <v>13177.0</v>
      </c>
      <c r="B604" s="5" t="s">
        <v>31</v>
      </c>
      <c r="C604" s="5" t="s">
        <v>22</v>
      </c>
      <c r="D604" s="5">
        <v>3343.0</v>
      </c>
      <c r="E604" s="5">
        <v>92.0</v>
      </c>
      <c r="F604" s="5">
        <v>708.0</v>
      </c>
      <c r="G604" s="5">
        <v>760.0</v>
      </c>
      <c r="H604" s="5">
        <v>768.0</v>
      </c>
      <c r="I604" s="5">
        <v>794.0</v>
      </c>
      <c r="J604" s="5">
        <v>23333.0</v>
      </c>
      <c r="K604" s="5">
        <v>26.0</v>
      </c>
      <c r="L604" s="5">
        <v>49.0</v>
      </c>
      <c r="M604" s="8">
        <v>17.5</v>
      </c>
      <c r="N604" s="9" t="str">
        <f>VLOOKUP(A604,'NEW file_4_merged_3'!$A$2:$Q$2007,14,)</f>
        <v>#N/A</v>
      </c>
      <c r="O604" s="10" t="str">
        <f>VLOOKUP(A604,'NEW file_4_merged_3'!$A$2:$Q$2007,15,)</f>
        <v>#N/A</v>
      </c>
      <c r="Q604" s="9" t="str">
        <f>VLOOKUP(A604,'NEW file_4_merged_3'!$A$2:$Q$2007,16,)</f>
        <v>#N/A</v>
      </c>
      <c r="T604" s="3">
        <v>0.0</v>
      </c>
    </row>
    <row r="605">
      <c r="A605" s="5">
        <v>578.0</v>
      </c>
      <c r="B605" s="5" t="s">
        <v>31</v>
      </c>
      <c r="C605" s="5" t="s">
        <v>24</v>
      </c>
      <c r="D605" s="5">
        <v>1788.0</v>
      </c>
      <c r="E605" s="5">
        <v>44.0</v>
      </c>
      <c r="F605" s="5">
        <v>368.0</v>
      </c>
      <c r="G605" s="5">
        <v>424.0</v>
      </c>
      <c r="H605" s="5">
        <v>415.0</v>
      </c>
      <c r="I605" s="5">
        <v>514.0</v>
      </c>
      <c r="J605" s="5">
        <v>23026.0</v>
      </c>
      <c r="K605" s="5">
        <v>3.0</v>
      </c>
      <c r="L605" s="5">
        <v>53.0</v>
      </c>
      <c r="M605" s="8">
        <v>11.0</v>
      </c>
      <c r="N605" s="9" t="str">
        <f>VLOOKUP(A605,'NEW file_4_merged_3'!$A$2:$Q$2007,14,)</f>
        <v>#N/A</v>
      </c>
      <c r="O605" s="10" t="str">
        <f>VLOOKUP(A605,'NEW file_4_merged_3'!$A$2:$Q$2007,15,)</f>
        <v>#N/A</v>
      </c>
      <c r="Q605" s="9" t="str">
        <f>VLOOKUP(A605,'NEW file_4_merged_3'!$A$2:$Q$2007,16,)</f>
        <v>#N/A</v>
      </c>
      <c r="T605" s="3">
        <v>0.0</v>
      </c>
    </row>
    <row r="606">
      <c r="A606" s="5">
        <v>172475.0</v>
      </c>
      <c r="B606" s="5" t="s">
        <v>31</v>
      </c>
      <c r="C606" s="5" t="s">
        <v>22</v>
      </c>
      <c r="D606" s="5">
        <v>1728.0</v>
      </c>
      <c r="E606" s="5">
        <v>30.0</v>
      </c>
      <c r="F606" s="5">
        <v>470.0</v>
      </c>
      <c r="G606" s="5">
        <v>511.0</v>
      </c>
      <c r="H606" s="5">
        <v>503.0</v>
      </c>
      <c r="I606" s="5">
        <v>523.0</v>
      </c>
      <c r="J606" s="5">
        <v>16413.0</v>
      </c>
      <c r="K606" s="5">
        <v>10.0</v>
      </c>
      <c r="L606" s="5">
        <v>50.0</v>
      </c>
      <c r="M606" s="8">
        <v>25.0</v>
      </c>
      <c r="N606" s="9" t="str">
        <f>VLOOKUP(A606,'NEW file_4_merged_3'!$A$2:$Q$2007,14,)</f>
        <v>#N/A</v>
      </c>
      <c r="O606" s="10" t="str">
        <f>VLOOKUP(A606,'NEW file_4_merged_3'!$A$2:$Q$2007,15,)</f>
        <v>#N/A</v>
      </c>
      <c r="Q606" s="9" t="str">
        <f>VLOOKUP(A606,'NEW file_4_merged_3'!$A$2:$Q$2007,16,)</f>
        <v>#N/A</v>
      </c>
      <c r="T606" s="3">
        <v>0.0</v>
      </c>
    </row>
    <row r="607">
      <c r="A607" s="5">
        <v>153957.0</v>
      </c>
      <c r="B607" s="5" t="s">
        <v>31</v>
      </c>
      <c r="C607" s="5" t="s">
        <v>24</v>
      </c>
      <c r="D607" s="5">
        <v>2674.0</v>
      </c>
      <c r="E607" s="5">
        <v>77.0</v>
      </c>
      <c r="F607" s="5">
        <v>561.0</v>
      </c>
      <c r="G607" s="5">
        <v>574.0</v>
      </c>
      <c r="H607" s="5">
        <v>648.0</v>
      </c>
      <c r="I607" s="5">
        <v>662.0</v>
      </c>
      <c r="J607" s="5">
        <v>37883.0</v>
      </c>
      <c r="K607" s="5">
        <v>6.0</v>
      </c>
      <c r="L607" s="5">
        <v>43.0</v>
      </c>
      <c r="M607" s="8">
        <v>19.16666667</v>
      </c>
      <c r="N607" s="9" t="str">
        <f>VLOOKUP(A607,'NEW file_4_merged_3'!$A$2:$Q$2007,14,)</f>
        <v>#N/A</v>
      </c>
      <c r="O607" s="10" t="str">
        <f>VLOOKUP(A607,'NEW file_4_merged_3'!$A$2:$Q$2007,15,)</f>
        <v>#N/A</v>
      </c>
      <c r="Q607" s="9" t="str">
        <f>VLOOKUP(A607,'NEW file_4_merged_3'!$A$2:$Q$2007,16,)</f>
        <v>#N/A</v>
      </c>
      <c r="T607" s="3">
        <v>0.0</v>
      </c>
    </row>
    <row r="608">
      <c r="A608" s="5">
        <v>143707.0</v>
      </c>
      <c r="B608" s="5" t="s">
        <v>31</v>
      </c>
      <c r="C608" s="5" t="s">
        <v>22</v>
      </c>
      <c r="D608" s="5">
        <v>479.0</v>
      </c>
      <c r="E608" s="5">
        <v>1.0</v>
      </c>
      <c r="F608" s="5">
        <v>208.0</v>
      </c>
      <c r="G608" s="5">
        <v>268.0</v>
      </c>
      <c r="H608" s="5">
        <v>272.0</v>
      </c>
      <c r="I608" s="5">
        <v>322.0</v>
      </c>
      <c r="J608" s="5">
        <v>11081.0</v>
      </c>
      <c r="K608" s="5">
        <v>3.0</v>
      </c>
      <c r="L608" s="5">
        <v>59.0</v>
      </c>
      <c r="M608" s="8">
        <v>9.555555556</v>
      </c>
      <c r="N608" s="9" t="str">
        <f>VLOOKUP(A608,'NEW file_4_merged_3'!$A$2:$Q$2007,14,)</f>
        <v>#N/A</v>
      </c>
      <c r="O608" s="10" t="str">
        <f>VLOOKUP(A608,'NEW file_4_merged_3'!$A$2:$Q$2007,15,)</f>
        <v>#N/A</v>
      </c>
      <c r="Q608" s="9" t="str">
        <f>VLOOKUP(A608,'NEW file_4_merged_3'!$A$2:$Q$2007,16,)</f>
        <v>#N/A</v>
      </c>
      <c r="T608" s="3">
        <v>0.0</v>
      </c>
    </row>
    <row r="609">
      <c r="A609" s="5">
        <v>144310.0</v>
      </c>
      <c r="B609" s="5" t="s">
        <v>31</v>
      </c>
      <c r="C609" s="5" t="s">
        <v>24</v>
      </c>
      <c r="D609" s="5">
        <v>1821.0</v>
      </c>
      <c r="E609" s="5">
        <v>21.0</v>
      </c>
      <c r="F609" s="5">
        <v>454.0</v>
      </c>
      <c r="G609" s="5">
        <v>466.0</v>
      </c>
      <c r="H609" s="5">
        <v>486.0</v>
      </c>
      <c r="I609" s="5">
        <v>505.0</v>
      </c>
      <c r="J609" s="5">
        <v>17008.0</v>
      </c>
      <c r="K609" s="5">
        <v>7.0</v>
      </c>
      <c r="L609" s="5">
        <v>39.0</v>
      </c>
      <c r="M609" s="8">
        <v>7.384615385</v>
      </c>
      <c r="N609" s="9" t="str">
        <f>VLOOKUP(A609,'NEW file_4_merged_3'!$A$2:$Q$2007,14,)</f>
        <v>#N/A</v>
      </c>
      <c r="O609" s="10" t="str">
        <f>VLOOKUP(A609,'NEW file_4_merged_3'!$A$2:$Q$2007,15,)</f>
        <v>#N/A</v>
      </c>
      <c r="Q609" s="9" t="str">
        <f>VLOOKUP(A609,'NEW file_4_merged_3'!$A$2:$Q$2007,16,)</f>
        <v>#N/A</v>
      </c>
      <c r="T609" s="3">
        <v>0.0</v>
      </c>
    </row>
    <row r="610">
      <c r="A610" s="5">
        <v>142552.0</v>
      </c>
      <c r="B610" s="5" t="s">
        <v>31</v>
      </c>
      <c r="C610" s="5" t="s">
        <v>24</v>
      </c>
      <c r="D610" s="5">
        <v>1231.0</v>
      </c>
      <c r="E610" s="5">
        <v>13.0</v>
      </c>
      <c r="F610" s="5">
        <v>323.0</v>
      </c>
      <c r="G610" s="5">
        <v>398.0</v>
      </c>
      <c r="H610" s="5">
        <v>367.0</v>
      </c>
      <c r="I610" s="5">
        <v>412.0</v>
      </c>
      <c r="J610" s="5">
        <v>14716.0</v>
      </c>
      <c r="K610" s="5">
        <v>2.0</v>
      </c>
      <c r="L610" s="5">
        <v>67.0</v>
      </c>
      <c r="M610" s="8">
        <v>12.3</v>
      </c>
      <c r="N610" s="9" t="str">
        <f>VLOOKUP(A610,'NEW file_4_merged_3'!$A$2:$Q$2007,14,)</f>
        <v>#N/A</v>
      </c>
      <c r="O610" s="10" t="str">
        <f>VLOOKUP(A610,'NEW file_4_merged_3'!$A$2:$Q$2007,15,)</f>
        <v>#N/A</v>
      </c>
      <c r="Q610" s="9" t="str">
        <f>VLOOKUP(A610,'NEW file_4_merged_3'!$A$2:$Q$2007,16,)</f>
        <v>#N/A</v>
      </c>
      <c r="T610" s="3">
        <v>0.0</v>
      </c>
    </row>
    <row r="611">
      <c r="A611" s="5">
        <v>154150.0</v>
      </c>
      <c r="B611" s="5" t="s">
        <v>31</v>
      </c>
      <c r="C611" s="5" t="s">
        <v>24</v>
      </c>
      <c r="D611" s="5">
        <v>1488.0</v>
      </c>
      <c r="E611" s="5">
        <v>5.0</v>
      </c>
      <c r="F611" s="5">
        <v>406.0</v>
      </c>
      <c r="G611" s="5">
        <v>400.0</v>
      </c>
      <c r="H611" s="5">
        <v>402.0</v>
      </c>
      <c r="I611" s="5">
        <v>407.0</v>
      </c>
      <c r="J611" s="5">
        <v>10419.0</v>
      </c>
      <c r="K611" s="5">
        <v>34.0</v>
      </c>
      <c r="L611" s="5">
        <v>36.0</v>
      </c>
      <c r="M611" s="8">
        <v>9.0</v>
      </c>
      <c r="N611" s="9" t="str">
        <f>VLOOKUP(A611,'NEW file_4_merged_3'!$A$2:$Q$2007,14,)</f>
        <v>#N/A</v>
      </c>
      <c r="O611" s="10" t="str">
        <f>VLOOKUP(A611,'NEW file_4_merged_3'!$A$2:$Q$2007,15,)</f>
        <v>#N/A</v>
      </c>
      <c r="Q611" s="9" t="str">
        <f>VLOOKUP(A611,'NEW file_4_merged_3'!$A$2:$Q$2007,16,)</f>
        <v>#N/A</v>
      </c>
      <c r="T611" s="3">
        <v>0.0</v>
      </c>
    </row>
    <row r="612">
      <c r="A612" s="5">
        <v>162234.0</v>
      </c>
      <c r="B612" s="5" t="s">
        <v>31</v>
      </c>
      <c r="C612" s="5" t="s">
        <v>22</v>
      </c>
      <c r="D612" s="5">
        <v>2083.0</v>
      </c>
      <c r="E612" s="5">
        <v>53.0</v>
      </c>
      <c r="F612" s="5">
        <v>198.0</v>
      </c>
      <c r="G612" s="5">
        <v>186.0</v>
      </c>
      <c r="H612" s="5">
        <v>220.0</v>
      </c>
      <c r="I612" s="5">
        <v>211.0</v>
      </c>
      <c r="J612" s="5">
        <v>6972.0</v>
      </c>
      <c r="K612" s="5">
        <v>72.0</v>
      </c>
      <c r="L612" s="5">
        <v>20.0</v>
      </c>
      <c r="M612" s="8">
        <v>3.8125</v>
      </c>
      <c r="N612" s="9" t="str">
        <f>VLOOKUP(A612,'NEW file_4_merged_3'!$A$2:$Q$2007,14,)</f>
        <v>#N/A</v>
      </c>
      <c r="O612" s="10" t="str">
        <f>VLOOKUP(A612,'NEW file_4_merged_3'!$A$2:$Q$2007,15,)</f>
        <v>#N/A</v>
      </c>
      <c r="Q612" s="9" t="str">
        <f>VLOOKUP(A612,'NEW file_4_merged_3'!$A$2:$Q$2007,16,)</f>
        <v>#N/A</v>
      </c>
      <c r="T612" s="3">
        <v>0.0</v>
      </c>
    </row>
    <row r="613">
      <c r="A613" s="5">
        <v>8880.0</v>
      </c>
      <c r="B613" s="5" t="s">
        <v>31</v>
      </c>
      <c r="C613" s="5" t="s">
        <v>22</v>
      </c>
      <c r="D613" s="5">
        <v>2424.0</v>
      </c>
      <c r="E613" s="5">
        <v>75.0</v>
      </c>
      <c r="F613" s="5">
        <v>426.0</v>
      </c>
      <c r="G613" s="5">
        <v>446.0</v>
      </c>
      <c r="H613" s="5">
        <v>483.0</v>
      </c>
      <c r="I613" s="5">
        <v>542.0</v>
      </c>
      <c r="J613" s="5">
        <v>19561.0</v>
      </c>
      <c r="K613" s="5">
        <v>32.0</v>
      </c>
      <c r="L613" s="5">
        <v>47.0</v>
      </c>
      <c r="M613" s="8">
        <v>14.5</v>
      </c>
      <c r="N613" s="9" t="str">
        <f>VLOOKUP(A613,'NEW file_4_merged_3'!$A$2:$Q$2007,14,)</f>
        <v>#N/A</v>
      </c>
      <c r="O613" s="10" t="str">
        <f>VLOOKUP(A613,'NEW file_4_merged_3'!$A$2:$Q$2007,15,)</f>
        <v>#N/A</v>
      </c>
      <c r="Q613" s="9" t="str">
        <f>VLOOKUP(A613,'NEW file_4_merged_3'!$A$2:$Q$2007,16,)</f>
        <v>#N/A</v>
      </c>
      <c r="T613" s="3">
        <v>0.0</v>
      </c>
    </row>
    <row r="614">
      <c r="A614" s="5">
        <v>6643.0</v>
      </c>
      <c r="B614" s="5" t="s">
        <v>31</v>
      </c>
      <c r="C614" s="5" t="s">
        <v>22</v>
      </c>
      <c r="D614" s="5">
        <v>1943.0</v>
      </c>
      <c r="E614" s="5">
        <v>45.0</v>
      </c>
      <c r="F614" s="5">
        <v>426.0</v>
      </c>
      <c r="G614" s="5">
        <v>444.0</v>
      </c>
      <c r="H614" s="5">
        <v>439.0</v>
      </c>
      <c r="I614" s="5">
        <v>523.0</v>
      </c>
      <c r="J614" s="5">
        <v>16702.0</v>
      </c>
      <c r="K614" s="5">
        <v>3.0</v>
      </c>
      <c r="L614" s="5">
        <v>48.0</v>
      </c>
      <c r="M614" s="8">
        <v>13.33333333</v>
      </c>
      <c r="N614" s="9" t="str">
        <f>VLOOKUP(A614,'NEW file_4_merged_3'!$A$2:$Q$2007,14,)</f>
        <v>#N/A</v>
      </c>
      <c r="O614" s="10" t="str">
        <f>VLOOKUP(A614,'NEW file_4_merged_3'!$A$2:$Q$2007,15,)</f>
        <v>#N/A</v>
      </c>
      <c r="Q614" s="9" t="str">
        <f>VLOOKUP(A614,'NEW file_4_merged_3'!$A$2:$Q$2007,16,)</f>
        <v>#N/A</v>
      </c>
      <c r="T614" s="3">
        <v>0.0</v>
      </c>
    </row>
    <row r="615">
      <c r="A615" s="5">
        <v>170827.0</v>
      </c>
      <c r="B615" s="5" t="s">
        <v>31</v>
      </c>
      <c r="C615" s="5" t="s">
        <v>22</v>
      </c>
      <c r="D615" s="5">
        <v>755.0</v>
      </c>
      <c r="E615" s="5">
        <v>3.0</v>
      </c>
      <c r="F615" s="5">
        <v>218.0</v>
      </c>
      <c r="G615" s="5">
        <v>232.0</v>
      </c>
      <c r="H615" s="5">
        <v>282.0</v>
      </c>
      <c r="I615" s="5">
        <v>290.0</v>
      </c>
      <c r="J615" s="5">
        <v>8572.0</v>
      </c>
      <c r="K615" s="5">
        <v>53.0</v>
      </c>
      <c r="L615" s="5">
        <v>40.0</v>
      </c>
      <c r="M615" s="8">
        <v>11.33333333</v>
      </c>
      <c r="N615" s="9" t="str">
        <f>VLOOKUP(A615,'NEW file_4_merged_3'!$A$2:$Q$2007,14,)</f>
        <v>#N/A</v>
      </c>
      <c r="O615" s="10" t="str">
        <f>VLOOKUP(A615,'NEW file_4_merged_3'!$A$2:$Q$2007,15,)</f>
        <v>#N/A</v>
      </c>
      <c r="Q615" s="9" t="str">
        <f>VLOOKUP(A615,'NEW file_4_merged_3'!$A$2:$Q$2007,16,)</f>
        <v>#N/A</v>
      </c>
      <c r="T615" s="3">
        <v>0.0</v>
      </c>
    </row>
    <row r="616">
      <c r="A616" s="5">
        <v>166770.0</v>
      </c>
      <c r="B616" s="5" t="s">
        <v>31</v>
      </c>
      <c r="C616" s="5" t="s">
        <v>22</v>
      </c>
      <c r="D616" s="5">
        <v>5540.0</v>
      </c>
      <c r="E616" s="5">
        <v>99.0</v>
      </c>
      <c r="F616" s="5">
        <v>757.0</v>
      </c>
      <c r="G616" s="5">
        <v>815.0</v>
      </c>
      <c r="H616" s="5">
        <v>814.0</v>
      </c>
      <c r="I616" s="5">
        <v>857.0</v>
      </c>
      <c r="J616" s="5">
        <v>31488.0</v>
      </c>
      <c r="K616" s="5">
        <v>14.0</v>
      </c>
      <c r="L616" s="5">
        <v>49.0</v>
      </c>
      <c r="M616" s="8">
        <v>21.0</v>
      </c>
      <c r="N616" s="9" t="str">
        <f>VLOOKUP(A616,'NEW file_4_merged_3'!$A$2:$Q$2007,14,)</f>
        <v>#N/A</v>
      </c>
      <c r="O616" s="10" t="str">
        <f>VLOOKUP(A616,'NEW file_4_merged_3'!$A$2:$Q$2007,15,)</f>
        <v>#N/A</v>
      </c>
      <c r="Q616" s="9" t="str">
        <f>VLOOKUP(A616,'NEW file_4_merged_3'!$A$2:$Q$2007,16,)</f>
        <v>#N/A</v>
      </c>
      <c r="T616" s="3">
        <v>0.0</v>
      </c>
    </row>
    <row r="617">
      <c r="A617" s="5">
        <v>151695.0</v>
      </c>
      <c r="B617" s="5" t="s">
        <v>31</v>
      </c>
      <c r="C617" s="5" t="s">
        <v>24</v>
      </c>
      <c r="D617" s="5">
        <v>2596.0</v>
      </c>
      <c r="E617" s="5">
        <v>91.0</v>
      </c>
      <c r="F617" s="5">
        <v>515.0</v>
      </c>
      <c r="G617" s="5">
        <v>518.0</v>
      </c>
      <c r="H617" s="5">
        <v>584.0</v>
      </c>
      <c r="I617" s="5">
        <v>588.0</v>
      </c>
      <c r="J617" s="5">
        <v>20539.0</v>
      </c>
      <c r="K617" s="5">
        <v>15.0</v>
      </c>
      <c r="L617" s="5">
        <v>48.0</v>
      </c>
      <c r="M617" s="8">
        <v>24.16666667</v>
      </c>
      <c r="N617" s="9" t="str">
        <f>VLOOKUP(A617,'NEW file_4_merged_3'!$A$2:$Q$2007,14,)</f>
        <v>#N/A</v>
      </c>
      <c r="O617" s="10" t="str">
        <f>VLOOKUP(A617,'NEW file_4_merged_3'!$A$2:$Q$2007,15,)</f>
        <v>#N/A</v>
      </c>
      <c r="Q617" s="9" t="str">
        <f>VLOOKUP(A617,'NEW file_4_merged_3'!$A$2:$Q$2007,16,)</f>
        <v>#N/A</v>
      </c>
      <c r="T617" s="3">
        <v>0.0</v>
      </c>
    </row>
    <row r="618">
      <c r="A618" s="5">
        <v>172801.0</v>
      </c>
      <c r="B618" s="5" t="s">
        <v>31</v>
      </c>
      <c r="C618" s="5" t="s">
        <v>22</v>
      </c>
      <c r="D618" s="5">
        <v>3199.0</v>
      </c>
      <c r="E618" s="5">
        <v>94.0</v>
      </c>
      <c r="F618" s="5">
        <v>490.0</v>
      </c>
      <c r="G618" s="5">
        <v>537.0</v>
      </c>
      <c r="H618" s="5">
        <v>595.0</v>
      </c>
      <c r="I618" s="5">
        <v>641.0</v>
      </c>
      <c r="J618" s="5">
        <v>27239.0</v>
      </c>
      <c r="K618" s="5">
        <v>9.0</v>
      </c>
      <c r="L618" s="5">
        <v>56.0</v>
      </c>
      <c r="M618" s="8">
        <v>14.7</v>
      </c>
      <c r="N618" s="9" t="str">
        <f>VLOOKUP(A618,'NEW file_4_merged_3'!$A$2:$Q$2007,14,)</f>
        <v>#N/A</v>
      </c>
      <c r="O618" s="10" t="str">
        <f>VLOOKUP(A618,'NEW file_4_merged_3'!$A$2:$Q$2007,15,)</f>
        <v>#N/A</v>
      </c>
      <c r="Q618" s="9" t="str">
        <f>VLOOKUP(A618,'NEW file_4_merged_3'!$A$2:$Q$2007,16,)</f>
        <v>#N/A</v>
      </c>
      <c r="T618" s="3">
        <v>0.0</v>
      </c>
    </row>
    <row r="619">
      <c r="A619" s="5">
        <v>147747.0</v>
      </c>
      <c r="B619" s="5" t="s">
        <v>31</v>
      </c>
      <c r="C619" s="5" t="s">
        <v>24</v>
      </c>
      <c r="D619" s="5">
        <v>1257.0</v>
      </c>
      <c r="E619" s="5">
        <v>3.0</v>
      </c>
      <c r="F619" s="5">
        <v>356.0</v>
      </c>
      <c r="G619" s="5">
        <v>358.0</v>
      </c>
      <c r="H619" s="5">
        <v>427.0</v>
      </c>
      <c r="I619" s="5">
        <v>445.0</v>
      </c>
      <c r="J619" s="5">
        <v>17145.0</v>
      </c>
      <c r="K619" s="5">
        <v>6.0</v>
      </c>
      <c r="L619" s="5">
        <v>61.0</v>
      </c>
      <c r="M619" s="8">
        <v>6.384615385</v>
      </c>
      <c r="N619" s="9" t="str">
        <f>VLOOKUP(A619,'NEW file_4_merged_3'!$A$2:$Q$2007,14,)</f>
        <v>#N/A</v>
      </c>
      <c r="O619" s="10" t="str">
        <f>VLOOKUP(A619,'NEW file_4_merged_3'!$A$2:$Q$2007,15,)</f>
        <v>#N/A</v>
      </c>
      <c r="Q619" s="9" t="str">
        <f>VLOOKUP(A619,'NEW file_4_merged_3'!$A$2:$Q$2007,16,)</f>
        <v>#N/A</v>
      </c>
      <c r="T619" s="3">
        <v>0.0</v>
      </c>
    </row>
    <row r="620">
      <c r="A620" s="5">
        <v>164986.0</v>
      </c>
      <c r="B620" s="5" t="s">
        <v>31</v>
      </c>
      <c r="C620" s="5" t="s">
        <v>24</v>
      </c>
      <c r="D620" s="5">
        <v>2419.0</v>
      </c>
      <c r="E620" s="5">
        <v>61.0</v>
      </c>
      <c r="F620" s="5">
        <v>364.0</v>
      </c>
      <c r="G620" s="5">
        <v>409.0</v>
      </c>
      <c r="H620" s="5">
        <v>470.0</v>
      </c>
      <c r="I620" s="5">
        <v>533.0</v>
      </c>
      <c r="J620" s="5">
        <v>23128.0</v>
      </c>
      <c r="K620" s="5">
        <v>6.0</v>
      </c>
      <c r="L620" s="5">
        <v>59.0</v>
      </c>
      <c r="M620" s="8">
        <v>9.857142857</v>
      </c>
      <c r="N620" s="9" t="str">
        <f>VLOOKUP(A620,'NEW file_4_merged_3'!$A$2:$Q$2007,14,)</f>
        <v>#N/A</v>
      </c>
      <c r="O620" s="10" t="str">
        <f>VLOOKUP(A620,'NEW file_4_merged_3'!$A$2:$Q$2007,15,)</f>
        <v>#N/A</v>
      </c>
      <c r="Q620" s="9" t="str">
        <f>VLOOKUP(A620,'NEW file_4_merged_3'!$A$2:$Q$2007,16,)</f>
        <v>#N/A</v>
      </c>
      <c r="T620" s="3">
        <v>0.0</v>
      </c>
    </row>
    <row r="621">
      <c r="A621" s="5">
        <v>153898.0</v>
      </c>
      <c r="B621" s="5" t="s">
        <v>31</v>
      </c>
      <c r="C621" s="5" t="s">
        <v>22</v>
      </c>
      <c r="D621" s="5">
        <v>2498.0</v>
      </c>
      <c r="E621" s="5">
        <v>71.0</v>
      </c>
      <c r="F621" s="5">
        <v>518.0</v>
      </c>
      <c r="G621" s="5">
        <v>550.0</v>
      </c>
      <c r="H621" s="5">
        <v>570.0</v>
      </c>
      <c r="I621" s="5">
        <v>606.0</v>
      </c>
      <c r="J621" s="5">
        <v>18830.0</v>
      </c>
      <c r="K621" s="5">
        <v>7.0</v>
      </c>
      <c r="L621" s="5">
        <v>55.0</v>
      </c>
      <c r="M621" s="8">
        <v>25.0</v>
      </c>
      <c r="N621" s="9" t="str">
        <f>VLOOKUP(A621,'NEW file_4_merged_3'!$A$2:$Q$2007,14,)</f>
        <v>#N/A</v>
      </c>
      <c r="O621" s="10" t="str">
        <f>VLOOKUP(A621,'NEW file_4_merged_3'!$A$2:$Q$2007,15,)</f>
        <v>#N/A</v>
      </c>
      <c r="Q621" s="9" t="str">
        <f>VLOOKUP(A621,'NEW file_4_merged_3'!$A$2:$Q$2007,16,)</f>
        <v>#N/A</v>
      </c>
      <c r="T621" s="3">
        <v>0.0</v>
      </c>
    </row>
    <row r="622">
      <c r="A622" s="5">
        <v>161627.0</v>
      </c>
      <c r="B622" s="5" t="s">
        <v>31</v>
      </c>
      <c r="C622" s="5" t="s">
        <v>22</v>
      </c>
      <c r="D622" s="5">
        <v>710.0</v>
      </c>
      <c r="E622" s="5">
        <v>2.0</v>
      </c>
      <c r="F622" s="5">
        <v>236.0</v>
      </c>
      <c r="G622" s="5">
        <v>388.0</v>
      </c>
      <c r="H622" s="5">
        <v>313.0</v>
      </c>
      <c r="I622" s="5">
        <v>400.0</v>
      </c>
      <c r="J622" s="5">
        <v>12318.0</v>
      </c>
      <c r="K622" s="5">
        <v>4.0</v>
      </c>
      <c r="L622" s="5">
        <v>79.0</v>
      </c>
      <c r="M622" s="8">
        <v>13.57142857</v>
      </c>
      <c r="N622" s="9" t="str">
        <f>VLOOKUP(A622,'NEW file_4_merged_3'!$A$2:$Q$2007,14,)</f>
        <v>#N/A</v>
      </c>
      <c r="O622" s="10" t="str">
        <f>VLOOKUP(A622,'NEW file_4_merged_3'!$A$2:$Q$2007,15,)</f>
        <v>#N/A</v>
      </c>
      <c r="Q622" s="9" t="str">
        <f>VLOOKUP(A622,'NEW file_4_merged_3'!$A$2:$Q$2007,16,)</f>
        <v>#N/A</v>
      </c>
      <c r="T622" s="3">
        <v>0.0</v>
      </c>
    </row>
    <row r="623">
      <c r="A623" s="5">
        <v>172214.0</v>
      </c>
      <c r="B623" s="5" t="s">
        <v>31</v>
      </c>
      <c r="C623" s="5" t="s">
        <v>24</v>
      </c>
      <c r="D623" s="5">
        <v>3005.0</v>
      </c>
      <c r="E623" s="5">
        <v>87.0</v>
      </c>
      <c r="F623" s="5">
        <v>348.0</v>
      </c>
      <c r="G623" s="5">
        <v>385.0</v>
      </c>
      <c r="H623" s="5">
        <v>455.0</v>
      </c>
      <c r="I623" s="5">
        <v>503.0</v>
      </c>
      <c r="J623" s="5">
        <v>18396.0</v>
      </c>
      <c r="K623" s="5">
        <v>32.0</v>
      </c>
      <c r="L623" s="5">
        <v>35.0</v>
      </c>
      <c r="M623" s="8">
        <v>9.470588235</v>
      </c>
      <c r="N623" s="9" t="str">
        <f>VLOOKUP(A623,'NEW file_4_merged_3'!$A$2:$Q$2007,14,)</f>
        <v>#N/A</v>
      </c>
      <c r="O623" s="10" t="str">
        <f>VLOOKUP(A623,'NEW file_4_merged_3'!$A$2:$Q$2007,15,)</f>
        <v>#N/A</v>
      </c>
      <c r="Q623" s="9" t="str">
        <f>VLOOKUP(A623,'NEW file_4_merged_3'!$A$2:$Q$2007,16,)</f>
        <v>#N/A</v>
      </c>
      <c r="T623" s="3">
        <v>0.0</v>
      </c>
    </row>
    <row r="624">
      <c r="A624" s="5">
        <v>150776.0</v>
      </c>
      <c r="B624" s="5" t="s">
        <v>31</v>
      </c>
      <c r="C624" s="5" t="s">
        <v>24</v>
      </c>
      <c r="D624" s="5">
        <v>3142.0</v>
      </c>
      <c r="E624" s="5">
        <v>95.0</v>
      </c>
      <c r="F624" s="5">
        <v>658.0</v>
      </c>
      <c r="G624" s="5">
        <v>770.0</v>
      </c>
      <c r="H624" s="5">
        <v>675.0</v>
      </c>
      <c r="I624" s="5">
        <v>768.0</v>
      </c>
      <c r="J624" s="5">
        <v>23169.0</v>
      </c>
      <c r="K624" s="5">
        <v>8.0</v>
      </c>
      <c r="L624" s="5">
        <v>69.0</v>
      </c>
      <c r="M624" s="8">
        <v>12.5</v>
      </c>
      <c r="N624" s="9" t="str">
        <f>VLOOKUP(A624,'NEW file_4_merged_3'!$A$2:$Q$2007,14,)</f>
        <v>#N/A</v>
      </c>
      <c r="O624" s="10" t="str">
        <f>VLOOKUP(A624,'NEW file_4_merged_3'!$A$2:$Q$2007,15,)</f>
        <v>#N/A</v>
      </c>
      <c r="Q624" s="9" t="str">
        <f>VLOOKUP(A624,'NEW file_4_merged_3'!$A$2:$Q$2007,16,)</f>
        <v>#N/A</v>
      </c>
      <c r="T624" s="3">
        <v>0.0</v>
      </c>
    </row>
    <row r="625">
      <c r="A625" s="5">
        <v>43104.0</v>
      </c>
      <c r="B625" s="5" t="s">
        <v>31</v>
      </c>
      <c r="C625" s="5" t="s">
        <v>24</v>
      </c>
      <c r="D625" s="5">
        <v>875.0</v>
      </c>
      <c r="E625" s="7"/>
      <c r="F625" s="5">
        <v>226.0</v>
      </c>
      <c r="G625" s="5">
        <v>224.0</v>
      </c>
      <c r="H625" s="5">
        <v>254.0</v>
      </c>
      <c r="I625" s="5">
        <v>254.0</v>
      </c>
      <c r="J625" s="5">
        <v>7095.0</v>
      </c>
      <c r="K625" s="5">
        <v>14.0</v>
      </c>
      <c r="L625" s="5">
        <v>31.0</v>
      </c>
      <c r="M625" s="8">
        <v>6.0</v>
      </c>
      <c r="N625" s="9" t="str">
        <f>VLOOKUP(A625,'NEW file_4_merged_3'!$A$2:$Q$2007,14,)</f>
        <v>#N/A</v>
      </c>
      <c r="O625" s="10" t="str">
        <f>VLOOKUP(A625,'NEW file_4_merged_3'!$A$2:$Q$2007,15,)</f>
        <v>#N/A</v>
      </c>
      <c r="Q625" s="9" t="str">
        <f>VLOOKUP(A625,'NEW file_4_merged_3'!$A$2:$Q$2007,16,)</f>
        <v>#N/A</v>
      </c>
      <c r="T625" s="3">
        <v>0.0</v>
      </c>
    </row>
    <row r="626">
      <c r="A626" s="5">
        <v>162254.0</v>
      </c>
      <c r="B626" s="5" t="s">
        <v>31</v>
      </c>
      <c r="C626" s="5" t="s">
        <v>22</v>
      </c>
      <c r="D626" s="5">
        <v>883.0</v>
      </c>
      <c r="E626" s="5">
        <v>1.0</v>
      </c>
      <c r="F626" s="5">
        <v>247.0</v>
      </c>
      <c r="G626" s="5">
        <v>272.0</v>
      </c>
      <c r="H626" s="5">
        <v>310.0</v>
      </c>
      <c r="I626" s="5">
        <v>336.0</v>
      </c>
      <c r="J626" s="5">
        <v>11712.0</v>
      </c>
      <c r="K626" s="5">
        <v>8.0</v>
      </c>
      <c r="L626" s="5">
        <v>63.0</v>
      </c>
      <c r="M626" s="8">
        <v>4.944444444</v>
      </c>
      <c r="N626" s="9" t="str">
        <f>VLOOKUP(A626,'NEW file_4_merged_3'!$A$2:$Q$2007,14,)</f>
        <v>#N/A</v>
      </c>
      <c r="O626" s="10" t="str">
        <f>VLOOKUP(A626,'NEW file_4_merged_3'!$A$2:$Q$2007,15,)</f>
        <v>#N/A</v>
      </c>
      <c r="Q626" s="9" t="str">
        <f>VLOOKUP(A626,'NEW file_4_merged_3'!$A$2:$Q$2007,16,)</f>
        <v>#N/A</v>
      </c>
      <c r="T626" s="3">
        <v>0.0</v>
      </c>
    </row>
    <row r="627">
      <c r="A627" s="5">
        <v>162492.0</v>
      </c>
      <c r="B627" s="5" t="s">
        <v>31</v>
      </c>
      <c r="C627" s="5" t="s">
        <v>24</v>
      </c>
      <c r="D627" s="5">
        <v>1205.0</v>
      </c>
      <c r="E627" s="5">
        <v>3.0</v>
      </c>
      <c r="F627" s="5">
        <v>399.0</v>
      </c>
      <c r="G627" s="5">
        <v>408.0</v>
      </c>
      <c r="H627" s="5">
        <v>444.0</v>
      </c>
      <c r="I627" s="5">
        <v>450.0</v>
      </c>
      <c r="J627" s="5">
        <v>17611.0</v>
      </c>
      <c r="K627" s="5">
        <v>5.0</v>
      </c>
      <c r="L627" s="5">
        <v>61.0</v>
      </c>
      <c r="M627" s="8">
        <v>9.8</v>
      </c>
      <c r="N627" s="9" t="str">
        <f>VLOOKUP(A627,'NEW file_4_merged_3'!$A$2:$Q$2007,14,)</f>
        <v>#N/A</v>
      </c>
      <c r="O627" s="10" t="str">
        <f>VLOOKUP(A627,'NEW file_4_merged_3'!$A$2:$Q$2007,15,)</f>
        <v>#N/A</v>
      </c>
      <c r="Q627" s="9" t="str">
        <f>VLOOKUP(A627,'NEW file_4_merged_3'!$A$2:$Q$2007,16,)</f>
        <v>#N/A</v>
      </c>
      <c r="T627" s="3">
        <v>0.0</v>
      </c>
    </row>
    <row r="628">
      <c r="A628" s="5">
        <v>13342.0</v>
      </c>
      <c r="B628" s="5" t="s">
        <v>31</v>
      </c>
      <c r="C628" s="5" t="s">
        <v>24</v>
      </c>
      <c r="D628" s="5">
        <v>1149.0</v>
      </c>
      <c r="E628" s="7"/>
      <c r="F628" s="5">
        <v>222.0</v>
      </c>
      <c r="G628" s="5">
        <v>263.0</v>
      </c>
      <c r="H628" s="5">
        <v>250.0</v>
      </c>
      <c r="I628" s="5">
        <v>273.0</v>
      </c>
      <c r="J628" s="5">
        <v>9856.0</v>
      </c>
      <c r="K628" s="5">
        <v>22.0</v>
      </c>
      <c r="L628" s="5">
        <v>56.0</v>
      </c>
      <c r="M628" s="8">
        <v>6.619047619</v>
      </c>
      <c r="N628" s="9" t="str">
        <f>VLOOKUP(A628,'NEW file_4_merged_3'!$A$2:$Q$2007,14,)</f>
        <v>#N/A</v>
      </c>
      <c r="O628" s="10" t="str">
        <f>VLOOKUP(A628,'NEW file_4_merged_3'!$A$2:$Q$2007,15,)</f>
        <v>#N/A</v>
      </c>
      <c r="Q628" s="9" t="str">
        <f>VLOOKUP(A628,'NEW file_4_merged_3'!$A$2:$Q$2007,16,)</f>
        <v>#N/A</v>
      </c>
      <c r="T628" s="3">
        <v>0.0</v>
      </c>
    </row>
    <row r="629">
      <c r="A629" s="5">
        <v>169323.0</v>
      </c>
      <c r="B629" s="5" t="s">
        <v>31</v>
      </c>
      <c r="C629" s="5" t="s">
        <v>24</v>
      </c>
      <c r="D629" s="5">
        <v>5000.0</v>
      </c>
      <c r="E629" s="5">
        <v>92.0</v>
      </c>
      <c r="F629" s="5">
        <v>498.0</v>
      </c>
      <c r="G629" s="5">
        <v>700.0</v>
      </c>
      <c r="H629" s="5">
        <v>632.0</v>
      </c>
      <c r="I629" s="5">
        <v>782.0</v>
      </c>
      <c r="J629" s="5">
        <v>35814.0</v>
      </c>
      <c r="K629" s="5">
        <v>18.0</v>
      </c>
      <c r="L629" s="5">
        <v>31.0</v>
      </c>
      <c r="M629" s="8">
        <v>5.840909091</v>
      </c>
      <c r="N629" s="9" t="str">
        <f>VLOOKUP(A629,'NEW file_4_merged_3'!$A$2:$Q$2007,14,)</f>
        <v>#N/A</v>
      </c>
      <c r="O629" s="10" t="str">
        <f>VLOOKUP(A629,'NEW file_4_merged_3'!$A$2:$Q$2007,15,)</f>
        <v>#N/A</v>
      </c>
      <c r="Q629" s="9" t="str">
        <f>VLOOKUP(A629,'NEW file_4_merged_3'!$A$2:$Q$2007,16,)</f>
        <v>#N/A</v>
      </c>
      <c r="T629" s="3">
        <v>0.0</v>
      </c>
    </row>
    <row r="630">
      <c r="A630" s="5">
        <v>155943.0</v>
      </c>
      <c r="B630" s="5" t="s">
        <v>31</v>
      </c>
      <c r="C630" s="5" t="s">
        <v>24</v>
      </c>
      <c r="D630" s="5">
        <v>5564.0</v>
      </c>
      <c r="E630" s="5">
        <v>99.0</v>
      </c>
      <c r="F630" s="5">
        <v>839.0</v>
      </c>
      <c r="G630" s="5">
        <v>860.0</v>
      </c>
      <c r="H630" s="5">
        <v>860.0</v>
      </c>
      <c r="I630" s="5">
        <v>892.0</v>
      </c>
      <c r="J630" s="5">
        <v>32899.0</v>
      </c>
      <c r="K630" s="5">
        <v>9.0</v>
      </c>
      <c r="L630" s="5">
        <v>54.0</v>
      </c>
      <c r="M630" s="8">
        <v>19.16666667</v>
      </c>
      <c r="N630" s="9" t="str">
        <f>VLOOKUP(A630,'NEW file_4_merged_3'!$A$2:$Q$2007,14,)</f>
        <v>#N/A</v>
      </c>
      <c r="O630" s="10" t="str">
        <f>VLOOKUP(A630,'NEW file_4_merged_3'!$A$2:$Q$2007,15,)</f>
        <v>#N/A</v>
      </c>
      <c r="Q630" s="9" t="str">
        <f>VLOOKUP(A630,'NEW file_4_merged_3'!$A$2:$Q$2007,16,)</f>
        <v>#N/A</v>
      </c>
      <c r="T630" s="3">
        <v>0.0</v>
      </c>
    </row>
    <row r="631">
      <c r="A631" s="5">
        <v>149414.0</v>
      </c>
      <c r="B631" s="5" t="s">
        <v>31</v>
      </c>
      <c r="C631" s="5" t="s">
        <v>24</v>
      </c>
      <c r="D631" s="5">
        <v>2625.0</v>
      </c>
      <c r="E631" s="5">
        <v>93.0</v>
      </c>
      <c r="F631" s="5">
        <v>513.0</v>
      </c>
      <c r="G631" s="5">
        <v>533.0</v>
      </c>
      <c r="H631" s="5">
        <v>517.0</v>
      </c>
      <c r="I631" s="5">
        <v>523.0</v>
      </c>
      <c r="J631" s="5">
        <v>15740.0</v>
      </c>
      <c r="K631" s="5">
        <v>10.0</v>
      </c>
      <c r="L631" s="5">
        <v>65.0</v>
      </c>
      <c r="M631" s="8">
        <v>12.82608696</v>
      </c>
      <c r="N631" s="9" t="str">
        <f>VLOOKUP(A631,'NEW file_4_merged_3'!$A$2:$Q$2007,14,)</f>
        <v>#N/A</v>
      </c>
      <c r="O631" s="10" t="str">
        <f>VLOOKUP(A631,'NEW file_4_merged_3'!$A$2:$Q$2007,15,)</f>
        <v>#N/A</v>
      </c>
      <c r="Q631" s="9" t="str">
        <f>VLOOKUP(A631,'NEW file_4_merged_3'!$A$2:$Q$2007,16,)</f>
        <v>#N/A</v>
      </c>
      <c r="T631" s="3">
        <v>0.0</v>
      </c>
    </row>
    <row r="632">
      <c r="A632" s="5">
        <v>154158.0</v>
      </c>
      <c r="B632" s="5" t="s">
        <v>31</v>
      </c>
      <c r="C632" s="5" t="s">
        <v>24</v>
      </c>
      <c r="D632" s="5">
        <v>2113.0</v>
      </c>
      <c r="E632" s="5">
        <v>58.0</v>
      </c>
      <c r="F632" s="5">
        <v>422.0</v>
      </c>
      <c r="G632" s="5">
        <v>450.0</v>
      </c>
      <c r="H632" s="5">
        <v>502.0</v>
      </c>
      <c r="I632" s="5">
        <v>532.0</v>
      </c>
      <c r="J632" s="5">
        <v>19377.0</v>
      </c>
      <c r="K632" s="5">
        <v>7.0</v>
      </c>
      <c r="L632" s="5">
        <v>63.0</v>
      </c>
      <c r="M632" s="8">
        <v>9.0</v>
      </c>
      <c r="N632" s="9" t="str">
        <f>VLOOKUP(A632,'NEW file_4_merged_3'!$A$2:$Q$2007,14,)</f>
        <v>#N/A</v>
      </c>
      <c r="O632" s="10" t="str">
        <f>VLOOKUP(A632,'NEW file_4_merged_3'!$A$2:$Q$2007,15,)</f>
        <v>#N/A</v>
      </c>
      <c r="Q632" s="9" t="str">
        <f>VLOOKUP(A632,'NEW file_4_merged_3'!$A$2:$Q$2007,16,)</f>
        <v>#N/A</v>
      </c>
      <c r="T632" s="3">
        <v>0.0</v>
      </c>
    </row>
    <row r="633">
      <c r="A633" s="5">
        <v>1617.0</v>
      </c>
      <c r="B633" s="5" t="s">
        <v>31</v>
      </c>
      <c r="C633" s="5" t="s">
        <v>24</v>
      </c>
      <c r="D633" s="5">
        <v>1104.0</v>
      </c>
      <c r="E633" s="5">
        <v>1.0</v>
      </c>
      <c r="F633" s="5">
        <v>266.0</v>
      </c>
      <c r="G633" s="5">
        <v>275.0</v>
      </c>
      <c r="H633" s="5">
        <v>323.0</v>
      </c>
      <c r="I633" s="5">
        <v>319.0</v>
      </c>
      <c r="J633" s="5">
        <v>9833.0</v>
      </c>
      <c r="K633" s="5">
        <v>18.0</v>
      </c>
      <c r="L633" s="5">
        <v>57.0</v>
      </c>
      <c r="M633" s="8">
        <v>2.637931034</v>
      </c>
      <c r="N633" s="9" t="str">
        <f>VLOOKUP(A633,'NEW file_4_merged_3'!$A$2:$Q$2007,14,)</f>
        <v>#N/A</v>
      </c>
      <c r="O633" s="10" t="str">
        <f>VLOOKUP(A633,'NEW file_4_merged_3'!$A$2:$Q$2007,15,)</f>
        <v>#N/A</v>
      </c>
      <c r="Q633" s="9" t="str">
        <f>VLOOKUP(A633,'NEW file_4_merged_3'!$A$2:$Q$2007,16,)</f>
        <v>#N/A</v>
      </c>
      <c r="T633" s="3">
        <v>0.0</v>
      </c>
    </row>
    <row r="634">
      <c r="A634" s="5">
        <v>165628.0</v>
      </c>
      <c r="B634" s="5" t="s">
        <v>31</v>
      </c>
      <c r="C634" s="5" t="s">
        <v>22</v>
      </c>
      <c r="D634" s="5">
        <v>1309.0</v>
      </c>
      <c r="E634" s="5">
        <v>1.0</v>
      </c>
      <c r="F634" s="5">
        <v>409.0</v>
      </c>
      <c r="G634" s="5">
        <v>419.0</v>
      </c>
      <c r="H634" s="5">
        <v>424.0</v>
      </c>
      <c r="I634" s="5">
        <v>432.0</v>
      </c>
      <c r="J634" s="5">
        <v>12004.0</v>
      </c>
      <c r="K634" s="5">
        <v>7.0</v>
      </c>
      <c r="L634" s="5">
        <v>58.0</v>
      </c>
      <c r="M634" s="8">
        <v>12.0</v>
      </c>
      <c r="N634" s="9" t="str">
        <f>VLOOKUP(A634,'NEW file_4_merged_3'!$A$2:$Q$2007,14,)</f>
        <v>#N/A</v>
      </c>
      <c r="O634" s="10" t="str">
        <f>VLOOKUP(A634,'NEW file_4_merged_3'!$A$2:$Q$2007,15,)</f>
        <v>#N/A</v>
      </c>
      <c r="Q634" s="9" t="str">
        <f>VLOOKUP(A634,'NEW file_4_merged_3'!$A$2:$Q$2007,16,)</f>
        <v>#N/A</v>
      </c>
      <c r="T634" s="3">
        <v>0.0</v>
      </c>
    </row>
    <row r="635">
      <c r="A635" s="5">
        <v>168393.0</v>
      </c>
      <c r="B635" s="5" t="s">
        <v>31</v>
      </c>
      <c r="C635" s="5" t="s">
        <v>24</v>
      </c>
      <c r="D635" s="5">
        <v>4240.0</v>
      </c>
      <c r="E635" s="5">
        <v>95.0</v>
      </c>
      <c r="F635" s="5">
        <v>714.0</v>
      </c>
      <c r="G635" s="5">
        <v>814.0</v>
      </c>
      <c r="H635" s="5">
        <v>830.0</v>
      </c>
      <c r="I635" s="5">
        <v>919.0</v>
      </c>
      <c r="J635" s="5">
        <v>49256.0</v>
      </c>
      <c r="K635" s="5">
        <v>26.0</v>
      </c>
      <c r="L635" s="5">
        <v>38.0</v>
      </c>
      <c r="M635" s="8">
        <v>8.466666667</v>
      </c>
      <c r="N635" s="9" t="str">
        <f>VLOOKUP(A635,'NEW file_4_merged_3'!$A$2:$Q$2007,14,)</f>
        <v>#N/A</v>
      </c>
      <c r="O635" s="10" t="str">
        <f>VLOOKUP(A635,'NEW file_4_merged_3'!$A$2:$Q$2007,15,)</f>
        <v>#N/A</v>
      </c>
      <c r="Q635" s="9" t="str">
        <f>VLOOKUP(A635,'NEW file_4_merged_3'!$A$2:$Q$2007,16,)</f>
        <v>#N/A</v>
      </c>
      <c r="T635" s="3">
        <v>0.0</v>
      </c>
    </row>
    <row r="636">
      <c r="A636" s="5">
        <v>143936.0</v>
      </c>
      <c r="B636" s="5" t="s">
        <v>31</v>
      </c>
      <c r="C636" s="5" t="s">
        <v>24</v>
      </c>
      <c r="D636" s="5">
        <v>838.0</v>
      </c>
      <c r="E636" s="5">
        <v>5.0</v>
      </c>
      <c r="F636" s="5">
        <v>163.0</v>
      </c>
      <c r="G636" s="5">
        <v>176.0</v>
      </c>
      <c r="H636" s="5">
        <v>235.0</v>
      </c>
      <c r="I636" s="5">
        <v>241.0</v>
      </c>
      <c r="J636" s="5">
        <v>6653.0</v>
      </c>
      <c r="K636" s="5">
        <v>50.0</v>
      </c>
      <c r="L636" s="5">
        <v>42.0</v>
      </c>
      <c r="M636" s="8">
        <v>6.666666667</v>
      </c>
      <c r="N636" s="9" t="str">
        <f>VLOOKUP(A636,'NEW file_4_merged_3'!$A$2:$Q$2007,14,)</f>
        <v>#N/A</v>
      </c>
      <c r="O636" s="10" t="str">
        <f>VLOOKUP(A636,'NEW file_4_merged_3'!$A$2:$Q$2007,15,)</f>
        <v>#N/A</v>
      </c>
      <c r="Q636" s="9" t="str">
        <f>VLOOKUP(A636,'NEW file_4_merged_3'!$A$2:$Q$2007,16,)</f>
        <v>#N/A</v>
      </c>
      <c r="T636" s="3">
        <v>0.0</v>
      </c>
    </row>
    <row r="637">
      <c r="A637" s="5">
        <v>148795.0</v>
      </c>
      <c r="B637" s="5" t="s">
        <v>31</v>
      </c>
      <c r="C637" s="5" t="s">
        <v>24</v>
      </c>
      <c r="D637" s="5">
        <v>5970.0</v>
      </c>
      <c r="E637" s="5">
        <v>98.0</v>
      </c>
      <c r="F637" s="5">
        <v>1386.0</v>
      </c>
      <c r="G637" s="5">
        <v>1496.0</v>
      </c>
      <c r="H637" s="5">
        <v>1208.0</v>
      </c>
      <c r="I637" s="5">
        <v>1273.0</v>
      </c>
      <c r="J637" s="5">
        <v>62822.0</v>
      </c>
      <c r="K637" s="5">
        <v>24.0</v>
      </c>
      <c r="L637" s="5">
        <v>34.0</v>
      </c>
      <c r="M637" s="8">
        <v>10.18181818</v>
      </c>
      <c r="N637" s="9" t="str">
        <f>VLOOKUP(A637,'NEW file_4_merged_3'!$A$2:$Q$2007,14,)</f>
        <v>#N/A</v>
      </c>
      <c r="O637" s="10" t="str">
        <f>VLOOKUP(A637,'NEW file_4_merged_3'!$A$2:$Q$2007,15,)</f>
        <v>#N/A</v>
      </c>
      <c r="Q637" s="9" t="str">
        <f>VLOOKUP(A637,'NEW file_4_merged_3'!$A$2:$Q$2007,16,)</f>
        <v>#N/A</v>
      </c>
      <c r="T637" s="3">
        <v>0.0</v>
      </c>
    </row>
    <row r="638">
      <c r="A638" s="5">
        <v>161838.0</v>
      </c>
      <c r="B638" s="5" t="s">
        <v>31</v>
      </c>
      <c r="C638" s="5" t="s">
        <v>22</v>
      </c>
      <c r="D638" s="5">
        <v>1831.0</v>
      </c>
      <c r="E638" s="5">
        <v>31.0</v>
      </c>
      <c r="F638" s="5">
        <v>280.0</v>
      </c>
      <c r="G638" s="5">
        <v>324.0</v>
      </c>
      <c r="H638" s="5">
        <v>313.0</v>
      </c>
      <c r="I638" s="5">
        <v>380.0</v>
      </c>
      <c r="J638" s="5">
        <v>13119.0</v>
      </c>
      <c r="K638" s="5">
        <v>22.0</v>
      </c>
      <c r="L638" s="5">
        <v>41.0</v>
      </c>
      <c r="M638" s="8">
        <v>5.166666667</v>
      </c>
      <c r="N638" s="9" t="str">
        <f>VLOOKUP(A638,'NEW file_4_merged_3'!$A$2:$Q$2007,14,)</f>
        <v>#N/A</v>
      </c>
      <c r="O638" s="10" t="str">
        <f>VLOOKUP(A638,'NEW file_4_merged_3'!$A$2:$Q$2007,15,)</f>
        <v>#N/A</v>
      </c>
      <c r="Q638" s="9" t="str">
        <f>VLOOKUP(A638,'NEW file_4_merged_3'!$A$2:$Q$2007,16,)</f>
        <v>#N/A</v>
      </c>
      <c r="T638" s="3">
        <v>0.0</v>
      </c>
    </row>
    <row r="639">
      <c r="A639" s="5">
        <v>143996.0</v>
      </c>
      <c r="B639" s="5" t="s">
        <v>31</v>
      </c>
      <c r="C639" s="5" t="s">
        <v>22</v>
      </c>
      <c r="D639" s="5">
        <v>2298.0</v>
      </c>
      <c r="E639" s="5">
        <v>72.0</v>
      </c>
      <c r="F639" s="5">
        <v>290.0</v>
      </c>
      <c r="G639" s="5">
        <v>302.0</v>
      </c>
      <c r="H639" s="5">
        <v>308.0</v>
      </c>
      <c r="I639" s="5">
        <v>322.0</v>
      </c>
      <c r="J639" s="5">
        <v>13270.0</v>
      </c>
      <c r="K639" s="5">
        <v>21.0</v>
      </c>
      <c r="L639" s="5">
        <v>51.0</v>
      </c>
      <c r="M639" s="8">
        <v>25.0</v>
      </c>
      <c r="N639" s="9" t="str">
        <f>VLOOKUP(A639,'NEW file_4_merged_3'!$A$2:$Q$2007,14,)</f>
        <v>#N/A</v>
      </c>
      <c r="O639" s="10" t="str">
        <f>VLOOKUP(A639,'NEW file_4_merged_3'!$A$2:$Q$2007,15,)</f>
        <v>#N/A</v>
      </c>
      <c r="Q639" s="9" t="str">
        <f>VLOOKUP(A639,'NEW file_4_merged_3'!$A$2:$Q$2007,16,)</f>
        <v>#N/A</v>
      </c>
      <c r="T639" s="3">
        <v>0.0</v>
      </c>
    </row>
    <row r="640">
      <c r="A640" s="5">
        <v>9727.0</v>
      </c>
      <c r="B640" s="5" t="s">
        <v>31</v>
      </c>
      <c r="C640" s="5" t="s">
        <v>22</v>
      </c>
      <c r="D640" s="5">
        <v>4956.0</v>
      </c>
      <c r="E640" s="5">
        <v>95.0</v>
      </c>
      <c r="F640" s="5">
        <v>805.0</v>
      </c>
      <c r="G640" s="5">
        <v>1081.0</v>
      </c>
      <c r="H640" s="5">
        <v>861.0</v>
      </c>
      <c r="I640" s="5">
        <v>1058.0</v>
      </c>
      <c r="J640" s="5">
        <v>64234.0</v>
      </c>
      <c r="K640" s="5">
        <v>15.0</v>
      </c>
      <c r="L640" s="5">
        <v>31.0</v>
      </c>
      <c r="M640" s="8">
        <v>32.5</v>
      </c>
      <c r="N640" s="9" t="str">
        <f>VLOOKUP(A640,'NEW file_4_merged_3'!$A$2:$Q$2007,14,)</f>
        <v>#N/A</v>
      </c>
      <c r="O640" s="10" t="str">
        <f>VLOOKUP(A640,'NEW file_4_merged_3'!$A$2:$Q$2007,15,)</f>
        <v>#N/A</v>
      </c>
      <c r="Q640" s="9" t="str">
        <f>VLOOKUP(A640,'NEW file_4_merged_3'!$A$2:$Q$2007,16,)</f>
        <v>#N/A</v>
      </c>
      <c r="T640" s="3">
        <v>0.0</v>
      </c>
    </row>
    <row r="641">
      <c r="A641" s="5">
        <v>147758.0</v>
      </c>
      <c r="B641" s="5" t="s">
        <v>31</v>
      </c>
      <c r="C641" s="5" t="s">
        <v>22</v>
      </c>
      <c r="D641" s="5">
        <v>2259.0</v>
      </c>
      <c r="E641" s="5">
        <v>71.0</v>
      </c>
      <c r="F641" s="5">
        <v>557.0</v>
      </c>
      <c r="G641" s="5">
        <v>567.0</v>
      </c>
      <c r="H641" s="5">
        <v>600.0</v>
      </c>
      <c r="I641" s="5">
        <v>603.0</v>
      </c>
      <c r="J641" s="5">
        <v>18914.0</v>
      </c>
      <c r="K641" s="5">
        <v>18.0</v>
      </c>
      <c r="L641" s="5">
        <v>48.0</v>
      </c>
      <c r="M641" s="8">
        <v>6.4</v>
      </c>
      <c r="N641" s="9" t="str">
        <f>VLOOKUP(A641,'NEW file_4_merged_3'!$A$2:$Q$2007,14,)</f>
        <v>#N/A</v>
      </c>
      <c r="O641" s="10" t="str">
        <f>VLOOKUP(A641,'NEW file_4_merged_3'!$A$2:$Q$2007,15,)</f>
        <v>#N/A</v>
      </c>
      <c r="Q641" s="9" t="str">
        <f>VLOOKUP(A641,'NEW file_4_merged_3'!$A$2:$Q$2007,16,)</f>
        <v>#N/A</v>
      </c>
      <c r="T641" s="3">
        <v>0.0</v>
      </c>
    </row>
    <row r="642">
      <c r="A642" s="5">
        <v>160851.0</v>
      </c>
      <c r="B642" s="5" t="s">
        <v>31</v>
      </c>
      <c r="C642" s="5" t="s">
        <v>24</v>
      </c>
      <c r="D642" s="5">
        <v>1953.0</v>
      </c>
      <c r="E642" s="5">
        <v>47.0</v>
      </c>
      <c r="F642" s="5">
        <v>304.0</v>
      </c>
      <c r="G642" s="5">
        <v>353.0</v>
      </c>
      <c r="H642" s="5">
        <v>337.0</v>
      </c>
      <c r="I642" s="5">
        <v>380.0</v>
      </c>
      <c r="J642" s="5">
        <v>13811.0</v>
      </c>
      <c r="K642" s="5">
        <v>25.0</v>
      </c>
      <c r="L642" s="5">
        <v>43.0</v>
      </c>
      <c r="M642" s="8">
        <v>13.5</v>
      </c>
      <c r="N642" s="9" t="str">
        <f>VLOOKUP(A642,'NEW file_4_merged_3'!$A$2:$Q$2007,14,)</f>
        <v>#N/A</v>
      </c>
      <c r="O642" s="10" t="str">
        <f>VLOOKUP(A642,'NEW file_4_merged_3'!$A$2:$Q$2007,15,)</f>
        <v>#N/A</v>
      </c>
      <c r="Q642" s="9" t="str">
        <f>VLOOKUP(A642,'NEW file_4_merged_3'!$A$2:$Q$2007,16,)</f>
        <v>#N/A</v>
      </c>
      <c r="T642" s="3">
        <v>0.0</v>
      </c>
    </row>
    <row r="643">
      <c r="A643" s="5">
        <v>163546.0</v>
      </c>
      <c r="B643" s="5" t="s">
        <v>31</v>
      </c>
      <c r="C643" s="5" t="s">
        <v>24</v>
      </c>
      <c r="D643" s="5">
        <v>5951.0</v>
      </c>
      <c r="E643" s="5">
        <v>99.0</v>
      </c>
      <c r="F643" s="5">
        <v>1184.0</v>
      </c>
      <c r="G643" s="5">
        <v>1330.0</v>
      </c>
      <c r="H643" s="5">
        <v>1060.0</v>
      </c>
      <c r="I643" s="5">
        <v>1093.0</v>
      </c>
      <c r="J643" s="5">
        <v>80928.0</v>
      </c>
      <c r="K643" s="5">
        <v>25.0</v>
      </c>
      <c r="L643" s="5">
        <v>36.0</v>
      </c>
      <c r="M643" s="8">
        <v>7.083333333</v>
      </c>
      <c r="N643" s="9" t="str">
        <f>VLOOKUP(A643,'NEW file_4_merged_3'!$A$2:$Q$2007,14,)</f>
        <v>#N/A</v>
      </c>
      <c r="O643" s="10" t="str">
        <f>VLOOKUP(A643,'NEW file_4_merged_3'!$A$2:$Q$2007,15,)</f>
        <v>#N/A</v>
      </c>
      <c r="Q643" s="9" t="str">
        <f>VLOOKUP(A643,'NEW file_4_merged_3'!$A$2:$Q$2007,16,)</f>
        <v>#N/A</v>
      </c>
      <c r="T643" s="3">
        <v>0.0</v>
      </c>
    </row>
    <row r="644">
      <c r="A644" s="5">
        <v>149534.0</v>
      </c>
      <c r="B644" s="5" t="s">
        <v>31</v>
      </c>
      <c r="C644" s="5" t="s">
        <v>24</v>
      </c>
      <c r="D644" s="5">
        <v>5908.0</v>
      </c>
      <c r="E644" s="5">
        <v>98.0</v>
      </c>
      <c r="F644" s="5">
        <v>1122.0</v>
      </c>
      <c r="G644" s="5">
        <v>1267.0</v>
      </c>
      <c r="H644" s="5">
        <v>991.0</v>
      </c>
      <c r="I644" s="5">
        <v>1088.0</v>
      </c>
      <c r="J644" s="5">
        <v>81205.0</v>
      </c>
      <c r="K644" s="5">
        <v>8.0</v>
      </c>
      <c r="L644" s="5">
        <v>48.0</v>
      </c>
      <c r="M644" s="8">
        <v>81.25</v>
      </c>
      <c r="N644" s="9" t="str">
        <f>VLOOKUP(A644,'NEW file_4_merged_3'!$A$2:$Q$2007,14,)</f>
        <v>#N/A</v>
      </c>
      <c r="O644" s="10" t="str">
        <f>VLOOKUP(A644,'NEW file_4_merged_3'!$A$2:$Q$2007,15,)</f>
        <v>#N/A</v>
      </c>
      <c r="Q644" s="9" t="str">
        <f>VLOOKUP(A644,'NEW file_4_merged_3'!$A$2:$Q$2007,16,)</f>
        <v>#N/A</v>
      </c>
      <c r="T644" s="3">
        <v>0.0</v>
      </c>
    </row>
    <row r="645">
      <c r="A645" s="5">
        <v>156152.0</v>
      </c>
      <c r="B645" s="5" t="s">
        <v>31</v>
      </c>
      <c r="C645" s="5" t="s">
        <v>24</v>
      </c>
      <c r="D645" s="5">
        <v>5643.0</v>
      </c>
      <c r="E645" s="5">
        <v>98.0</v>
      </c>
      <c r="F645" s="5">
        <v>772.0</v>
      </c>
      <c r="G645" s="5">
        <v>939.0</v>
      </c>
      <c r="H645" s="5">
        <v>828.0</v>
      </c>
      <c r="I645" s="5">
        <v>971.0</v>
      </c>
      <c r="J645" s="5">
        <v>55164.0</v>
      </c>
      <c r="K645" s="5">
        <v>7.0</v>
      </c>
      <c r="L645" s="5">
        <v>36.0</v>
      </c>
      <c r="M645" s="8">
        <v>13.33333333</v>
      </c>
      <c r="N645" s="9" t="str">
        <f>VLOOKUP(A645,'NEW file_4_merged_3'!$A$2:$Q$2007,14,)</f>
        <v>#N/A</v>
      </c>
      <c r="O645" s="10" t="str">
        <f>VLOOKUP(A645,'NEW file_4_merged_3'!$A$2:$Q$2007,15,)</f>
        <v>#N/A</v>
      </c>
      <c r="Q645" s="9" t="str">
        <f>VLOOKUP(A645,'NEW file_4_merged_3'!$A$2:$Q$2007,16,)</f>
        <v>#N/A</v>
      </c>
      <c r="T645" s="3">
        <v>0.0</v>
      </c>
    </row>
    <row r="646">
      <c r="A646" s="5">
        <v>152470.0</v>
      </c>
      <c r="B646" s="5" t="s">
        <v>31</v>
      </c>
      <c r="C646" s="5" t="s">
        <v>22</v>
      </c>
      <c r="D646" s="5">
        <v>1485.0</v>
      </c>
      <c r="E646" s="5">
        <v>4.0</v>
      </c>
      <c r="F646" s="5">
        <v>399.0</v>
      </c>
      <c r="G646" s="5">
        <v>478.0</v>
      </c>
      <c r="H646" s="5">
        <v>432.0</v>
      </c>
      <c r="I646" s="5">
        <v>469.0</v>
      </c>
      <c r="J646" s="5">
        <v>15254.0</v>
      </c>
      <c r="K646" s="5">
        <v>9.0</v>
      </c>
      <c r="L646" s="5">
        <v>60.0</v>
      </c>
      <c r="M646" s="8">
        <v>12.875</v>
      </c>
      <c r="N646" s="9">
        <f>VLOOKUP(A646,'NEW file_4_merged_3'!$A$2:$Q$2007,14,)</f>
        <v>0</v>
      </c>
      <c r="O646" s="10">
        <f>VLOOKUP(A646,'NEW file_4_merged_3'!$A$2:$Q$2007,15,)</f>
        <v>0</v>
      </c>
      <c r="P646" s="9">
        <f t="shared" ref="P646:P738" si="32">DATEDIF(O646,$W$1,"Y")</f>
        <v>97</v>
      </c>
      <c r="Q646" s="9" t="str">
        <f>VLOOKUP(A646,'NEW file_4_merged_3'!$A$2:$Q$2007,16,)</f>
        <v>S1</v>
      </c>
      <c r="R646" s="9" t="str">
        <f t="shared" ref="R646:R651" si="33">LEFT(Q646,1)</f>
        <v>S</v>
      </c>
      <c r="S646" s="9" t="str">
        <f t="shared" ref="S646:S738" si="34">RIGHT(Q646,1)</f>
        <v>1</v>
      </c>
      <c r="T646" s="9">
        <f>VLOOKUP(A646,'NEW file_4_merged_3'!$A$2:$Q$2007,17,)</f>
        <v>45</v>
      </c>
    </row>
    <row r="647">
      <c r="A647" s="5">
        <v>171528.0</v>
      </c>
      <c r="B647" s="5" t="s">
        <v>31</v>
      </c>
      <c r="C647" s="5" t="s">
        <v>22</v>
      </c>
      <c r="D647" s="5">
        <v>4169.0</v>
      </c>
      <c r="E647" s="5">
        <v>95.0</v>
      </c>
      <c r="F647" s="5">
        <v>540.0</v>
      </c>
      <c r="G647" s="5">
        <v>670.0</v>
      </c>
      <c r="H647" s="5">
        <v>570.0</v>
      </c>
      <c r="I647" s="5">
        <v>667.0</v>
      </c>
      <c r="J647" s="5">
        <v>24535.0</v>
      </c>
      <c r="K647" s="5">
        <v>29.0</v>
      </c>
      <c r="L647" s="5">
        <v>41.0</v>
      </c>
      <c r="M647" s="8">
        <v>11.85714286</v>
      </c>
      <c r="N647" s="9">
        <f>VLOOKUP(A647,'NEW file_4_merged_3'!$A$2:$Q$2007,14,)</f>
        <v>0</v>
      </c>
      <c r="O647" s="10">
        <f>VLOOKUP(A647,'NEW file_4_merged_3'!$A$2:$Q$2007,15,)</f>
        <v>5501</v>
      </c>
      <c r="P647" s="9">
        <f t="shared" si="32"/>
        <v>82</v>
      </c>
      <c r="Q647" s="9" t="str">
        <f>VLOOKUP(A647,'NEW file_4_merged_3'!$A$2:$Q$2007,16,)</f>
        <v>R2</v>
      </c>
      <c r="R647" s="9" t="str">
        <f t="shared" si="33"/>
        <v>R</v>
      </c>
      <c r="S647" s="9" t="str">
        <f t="shared" si="34"/>
        <v>2</v>
      </c>
      <c r="T647" s="9">
        <f>VLOOKUP(A647,'NEW file_4_merged_3'!$A$2:$Q$2007,17,)</f>
        <v>5</v>
      </c>
    </row>
    <row r="648">
      <c r="A648" s="5">
        <v>142662.0</v>
      </c>
      <c r="B648" s="5" t="s">
        <v>31</v>
      </c>
      <c r="C648" s="5" t="s">
        <v>24</v>
      </c>
      <c r="D648" s="5">
        <v>5000.0</v>
      </c>
      <c r="E648" s="5">
        <v>98.0</v>
      </c>
      <c r="F648" s="5">
        <v>850.0</v>
      </c>
      <c r="G648" s="5">
        <v>931.0</v>
      </c>
      <c r="H648" s="5">
        <v>862.0</v>
      </c>
      <c r="I648" s="5">
        <v>931.0</v>
      </c>
      <c r="J648" s="5">
        <v>39028.0</v>
      </c>
      <c r="K648" s="5">
        <v>16.0</v>
      </c>
      <c r="L648" s="5">
        <v>42.0</v>
      </c>
      <c r="M648" s="8">
        <v>25.0</v>
      </c>
      <c r="N648" s="9">
        <f>VLOOKUP(A648,'NEW file_4_merged_3'!$A$2:$Q$2007,14,)</f>
        <v>28</v>
      </c>
      <c r="O648" s="10">
        <f>VLOOKUP(A648,'NEW file_4_merged_3'!$A$2:$Q$2007,15,)</f>
        <v>2401</v>
      </c>
      <c r="P648" s="9">
        <f t="shared" si="32"/>
        <v>90</v>
      </c>
      <c r="Q648" s="9" t="str">
        <f>VLOOKUP(A648,'NEW file_4_merged_3'!$A$2:$Q$2007,16,)</f>
        <v>U3</v>
      </c>
      <c r="R648" s="9" t="str">
        <f t="shared" si="33"/>
        <v>U</v>
      </c>
      <c r="S648" s="9" t="str">
        <f t="shared" si="34"/>
        <v>3</v>
      </c>
      <c r="T648" s="9">
        <f>VLOOKUP(A648,'NEW file_4_merged_3'!$A$2:$Q$2007,17,)</f>
        <v>10</v>
      </c>
    </row>
    <row r="649">
      <c r="A649" s="5">
        <v>168186.0</v>
      </c>
      <c r="B649" s="5" t="s">
        <v>31</v>
      </c>
      <c r="C649" s="5" t="s">
        <v>24</v>
      </c>
      <c r="D649" s="5">
        <v>1115.0</v>
      </c>
      <c r="E649" s="5">
        <v>4.0</v>
      </c>
      <c r="F649" s="5">
        <v>313.0</v>
      </c>
      <c r="G649" s="5">
        <v>340.0</v>
      </c>
      <c r="H649" s="5">
        <v>354.0</v>
      </c>
      <c r="I649" s="5">
        <v>391.0</v>
      </c>
      <c r="J649" s="5">
        <v>16625.0</v>
      </c>
      <c r="K649" s="5">
        <v>9.0</v>
      </c>
      <c r="L649" s="5">
        <v>37.0</v>
      </c>
      <c r="M649" s="8">
        <v>11.4375</v>
      </c>
      <c r="N649" s="9">
        <f>VLOOKUP(A649,'NEW file_4_merged_3'!$A$2:$Q$2007,14,)</f>
        <v>0</v>
      </c>
      <c r="O649" s="10">
        <f>VLOOKUP(A649,'NEW file_4_merged_3'!$A$2:$Q$2007,15,)</f>
        <v>0</v>
      </c>
      <c r="P649" s="9">
        <f t="shared" si="32"/>
        <v>97</v>
      </c>
      <c r="Q649" s="9" t="str">
        <f>VLOOKUP(A649,'NEW file_4_merged_3'!$A$2:$Q$2007,16,)</f>
        <v>U1</v>
      </c>
      <c r="R649" s="9" t="str">
        <f t="shared" si="33"/>
        <v>U</v>
      </c>
      <c r="S649" s="9" t="str">
        <f t="shared" si="34"/>
        <v>1</v>
      </c>
      <c r="T649" s="9">
        <f>VLOOKUP(A649,'NEW file_4_merged_3'!$A$2:$Q$2007,17,)</f>
        <v>10</v>
      </c>
    </row>
    <row r="650">
      <c r="A650" s="5">
        <v>167406.0</v>
      </c>
      <c r="B650" s="5" t="s">
        <v>31</v>
      </c>
      <c r="C650" s="6" t="s">
        <v>27</v>
      </c>
      <c r="D650" s="5">
        <v>3201.0</v>
      </c>
      <c r="E650" s="5">
        <v>92.0</v>
      </c>
      <c r="F650" s="5">
        <v>497.0</v>
      </c>
      <c r="G650" s="5">
        <v>552.0</v>
      </c>
      <c r="H650" s="5">
        <v>539.0</v>
      </c>
      <c r="I650" s="5">
        <v>591.0</v>
      </c>
      <c r="J650" s="5">
        <v>19656.0</v>
      </c>
      <c r="K650" s="5">
        <v>9.0</v>
      </c>
      <c r="L650" s="5">
        <v>72.0</v>
      </c>
      <c r="M650" s="8">
        <v>5.0</v>
      </c>
      <c r="N650" s="9">
        <f>VLOOKUP(A650,'NEW file_4_merged_3'!$A$2:$Q$2007,14,)</f>
        <v>0</v>
      </c>
      <c r="O650" s="10">
        <f>VLOOKUP(A650,'NEW file_4_merged_3'!$A$2:$Q$2007,15,)</f>
        <v>2601</v>
      </c>
      <c r="P650" s="9">
        <f t="shared" si="32"/>
        <v>90</v>
      </c>
      <c r="Q650" s="9" t="str">
        <f>VLOOKUP(A650,'NEW file_4_merged_3'!$A$2:$Q$2007,16,)</f>
        <v>U1</v>
      </c>
      <c r="R650" s="9" t="str">
        <f t="shared" si="33"/>
        <v>U</v>
      </c>
      <c r="S650" s="9" t="str">
        <f t="shared" si="34"/>
        <v>1</v>
      </c>
      <c r="T650" s="9">
        <f>VLOOKUP(A650,'NEW file_4_merged_3'!$A$2:$Q$2007,17,)</f>
        <v>7</v>
      </c>
    </row>
    <row r="651">
      <c r="A651" s="5">
        <v>170722.0</v>
      </c>
      <c r="B651" s="5" t="s">
        <v>31</v>
      </c>
      <c r="C651" s="5" t="s">
        <v>22</v>
      </c>
      <c r="D651" s="5">
        <v>2213.0</v>
      </c>
      <c r="E651" s="5">
        <v>77.0</v>
      </c>
      <c r="F651" s="5">
        <v>447.0</v>
      </c>
      <c r="G651" s="5">
        <v>447.0</v>
      </c>
      <c r="H651" s="5">
        <v>491.0</v>
      </c>
      <c r="I651" s="5">
        <v>491.0</v>
      </c>
      <c r="J651" s="5">
        <v>16702.0</v>
      </c>
      <c r="K651" s="5">
        <v>7.0</v>
      </c>
      <c r="L651" s="5">
        <v>62.0</v>
      </c>
      <c r="M651" s="8">
        <v>4.95</v>
      </c>
      <c r="N651" s="9">
        <f>VLOOKUP(A651,'NEW file_4_merged_3'!$A$2:$Q$2007,14,)</f>
        <v>0</v>
      </c>
      <c r="O651" s="10">
        <f>VLOOKUP(A651,'NEW file_4_merged_3'!$A$2:$Q$2007,15,)</f>
        <v>4001</v>
      </c>
      <c r="P651" s="9">
        <f t="shared" si="32"/>
        <v>86</v>
      </c>
      <c r="Q651" s="9" t="str">
        <f>VLOOKUP(A651,'NEW file_4_merged_3'!$A$2:$Q$2007,16,)</f>
        <v>C1</v>
      </c>
      <c r="R651" s="9" t="str">
        <f t="shared" si="33"/>
        <v>C</v>
      </c>
      <c r="S651" s="9" t="str">
        <f t="shared" si="34"/>
        <v>1</v>
      </c>
      <c r="T651" s="9">
        <f>VLOOKUP(A651,'NEW file_4_merged_3'!$A$2:$Q$2007,17,)</f>
        <v>20</v>
      </c>
    </row>
    <row r="652">
      <c r="A652" s="5">
        <v>150684.0</v>
      </c>
      <c r="B652" s="5" t="s">
        <v>31</v>
      </c>
      <c r="C652" s="6" t="s">
        <v>27</v>
      </c>
      <c r="D652" s="5">
        <v>1455.0</v>
      </c>
      <c r="E652" s="5">
        <v>7.0</v>
      </c>
      <c r="F652" s="5">
        <v>376.0</v>
      </c>
      <c r="G652" s="5">
        <v>417.0</v>
      </c>
      <c r="H652" s="5">
        <v>393.0</v>
      </c>
      <c r="I652" s="5">
        <v>426.0</v>
      </c>
      <c r="J652" s="5">
        <v>14860.0</v>
      </c>
      <c r="K652" s="5">
        <v>19.0</v>
      </c>
      <c r="L652" s="5">
        <v>39.0</v>
      </c>
      <c r="M652" s="8">
        <v>6.35</v>
      </c>
      <c r="N652" s="9">
        <f>VLOOKUP(A652,'NEW file_4_merged_3'!$A$2:$Q$2007,14,)</f>
        <v>1</v>
      </c>
      <c r="O652" s="10">
        <f>VLOOKUP(A652,'NEW file_4_merged_3'!$A$2:$Q$2007,15,)</f>
        <v>0</v>
      </c>
      <c r="P652" s="9">
        <f t="shared" si="32"/>
        <v>97</v>
      </c>
      <c r="S652" s="9" t="str">
        <f t="shared" si="34"/>
        <v/>
      </c>
      <c r="T652" s="9">
        <f>VLOOKUP(A652,'NEW file_4_merged_3'!$A$2:$Q$2007,17,)</f>
        <v>34</v>
      </c>
    </row>
    <row r="653">
      <c r="A653" s="5">
        <v>162341.0</v>
      </c>
      <c r="B653" s="5" t="s">
        <v>31</v>
      </c>
      <c r="C653" s="5" t="s">
        <v>24</v>
      </c>
      <c r="D653" s="5">
        <v>2453.0</v>
      </c>
      <c r="E653" s="5">
        <v>86.0</v>
      </c>
      <c r="F653" s="5">
        <v>438.0</v>
      </c>
      <c r="G653" s="5">
        <v>451.0</v>
      </c>
      <c r="H653" s="5">
        <v>436.0</v>
      </c>
      <c r="I653" s="5">
        <v>475.0</v>
      </c>
      <c r="J653" s="5">
        <v>15707.0</v>
      </c>
      <c r="K653" s="5">
        <v>16.0</v>
      </c>
      <c r="L653" s="5">
        <v>45.0</v>
      </c>
      <c r="M653" s="8">
        <v>5.8125</v>
      </c>
      <c r="N653" s="9">
        <f>VLOOKUP(A653,'NEW file_4_merged_3'!$A$2:$Q$2007,14,)</f>
        <v>0</v>
      </c>
      <c r="O653" s="10">
        <f>VLOOKUP(A653,'NEW file_4_merged_3'!$A$2:$Q$2007,15,)</f>
        <v>0</v>
      </c>
      <c r="P653" s="9">
        <f t="shared" si="32"/>
        <v>97</v>
      </c>
      <c r="Q653" s="9" t="str">
        <f>VLOOKUP(A653,'NEW file_4_merged_3'!$A$2:$Q$2007,16,)</f>
        <v>S1</v>
      </c>
      <c r="R653" s="9" t="str">
        <f t="shared" ref="R653:R696" si="35">LEFT(Q653,1)</f>
        <v>S</v>
      </c>
      <c r="S653" s="9" t="str">
        <f t="shared" si="34"/>
        <v>1</v>
      </c>
      <c r="T653" s="9">
        <f>VLOOKUP(A653,'NEW file_4_merged_3'!$A$2:$Q$2007,17,)</f>
        <v>14</v>
      </c>
    </row>
    <row r="654">
      <c r="A654" s="5">
        <v>165368.0</v>
      </c>
      <c r="B654" s="5" t="s">
        <v>31</v>
      </c>
      <c r="C654" s="5" t="s">
        <v>24</v>
      </c>
      <c r="D654" s="5">
        <v>1953.0</v>
      </c>
      <c r="E654" s="5">
        <v>47.0</v>
      </c>
      <c r="F654" s="5">
        <v>304.0</v>
      </c>
      <c r="G654" s="5">
        <v>353.0</v>
      </c>
      <c r="H654" s="5">
        <v>337.0</v>
      </c>
      <c r="I654" s="5">
        <v>380.0</v>
      </c>
      <c r="J654" s="5">
        <v>13811.0</v>
      </c>
      <c r="K654" s="5">
        <v>25.0</v>
      </c>
      <c r="L654" s="5">
        <v>43.0</v>
      </c>
      <c r="M654" s="8">
        <v>13.5</v>
      </c>
      <c r="N654" s="9">
        <f>VLOOKUP(A654,'NEW file_4_merged_3'!$A$2:$Q$2007,14,)</f>
        <v>1</v>
      </c>
      <c r="O654" s="10">
        <f>VLOOKUP(A654,'NEW file_4_merged_3'!$A$2:$Q$2007,15,)</f>
        <v>3201</v>
      </c>
      <c r="P654" s="9">
        <f t="shared" si="32"/>
        <v>88</v>
      </c>
      <c r="Q654" s="9" t="str">
        <f>VLOOKUP(A654,'NEW file_4_merged_3'!$A$2:$Q$2007,16,)</f>
        <v>S1</v>
      </c>
      <c r="R654" s="9" t="str">
        <f t="shared" si="35"/>
        <v>S</v>
      </c>
      <c r="S654" s="9" t="str">
        <f t="shared" si="34"/>
        <v>1</v>
      </c>
      <c r="T654" s="9">
        <f>VLOOKUP(A654,'NEW file_4_merged_3'!$A$2:$Q$2007,17,)</f>
        <v>20</v>
      </c>
    </row>
    <row r="655">
      <c r="A655" s="5">
        <v>145911.0</v>
      </c>
      <c r="B655" s="5" t="s">
        <v>31</v>
      </c>
      <c r="C655" s="5" t="s">
        <v>24</v>
      </c>
      <c r="D655" s="5">
        <v>1953.0</v>
      </c>
      <c r="E655" s="5">
        <v>47.0</v>
      </c>
      <c r="F655" s="5">
        <v>304.0</v>
      </c>
      <c r="G655" s="5">
        <v>353.0</v>
      </c>
      <c r="H655" s="5">
        <v>337.0</v>
      </c>
      <c r="I655" s="5">
        <v>380.0</v>
      </c>
      <c r="J655" s="5">
        <v>13811.0</v>
      </c>
      <c r="K655" s="5">
        <v>25.0</v>
      </c>
      <c r="L655" s="5">
        <v>43.0</v>
      </c>
      <c r="M655" s="8">
        <v>13.5</v>
      </c>
      <c r="N655" s="9">
        <f>VLOOKUP(A655,'NEW file_4_merged_3'!$A$2:$Q$2007,14,)</f>
        <v>0</v>
      </c>
      <c r="O655" s="10">
        <f>VLOOKUP(A655,'NEW file_4_merged_3'!$A$2:$Q$2007,15,)</f>
        <v>0</v>
      </c>
      <c r="P655" s="9">
        <f t="shared" si="32"/>
        <v>97</v>
      </c>
      <c r="Q655" s="9" t="str">
        <f>VLOOKUP(A655,'NEW file_4_merged_3'!$A$2:$Q$2007,16,)</f>
        <v>S1</v>
      </c>
      <c r="R655" s="9" t="str">
        <f t="shared" si="35"/>
        <v>S</v>
      </c>
      <c r="S655" s="9" t="str">
        <f t="shared" si="34"/>
        <v>1</v>
      </c>
      <c r="T655" s="9">
        <f>VLOOKUP(A655,'NEW file_4_merged_3'!$A$2:$Q$2007,17,)</f>
        <v>10</v>
      </c>
    </row>
    <row r="656">
      <c r="A656" s="5">
        <v>159171.0</v>
      </c>
      <c r="B656" s="5" t="s">
        <v>31</v>
      </c>
      <c r="C656" s="5" t="s">
        <v>24</v>
      </c>
      <c r="D656" s="5">
        <v>1953.0</v>
      </c>
      <c r="E656" s="5">
        <v>47.0</v>
      </c>
      <c r="F656" s="5">
        <v>304.0</v>
      </c>
      <c r="G656" s="5">
        <v>353.0</v>
      </c>
      <c r="H656" s="5">
        <v>337.0</v>
      </c>
      <c r="I656" s="5">
        <v>380.0</v>
      </c>
      <c r="J656" s="5">
        <v>13811.0</v>
      </c>
      <c r="K656" s="5">
        <v>25.0</v>
      </c>
      <c r="L656" s="5">
        <v>43.0</v>
      </c>
      <c r="M656" s="8">
        <v>13.5</v>
      </c>
      <c r="N656" s="9">
        <f>VLOOKUP(A656,'NEW file_4_merged_3'!$A$2:$Q$2007,14,)</f>
        <v>0</v>
      </c>
      <c r="O656" s="10">
        <f>VLOOKUP(A656,'NEW file_4_merged_3'!$A$2:$Q$2007,15,)</f>
        <v>3308</v>
      </c>
      <c r="P656" s="9">
        <f t="shared" si="32"/>
        <v>88</v>
      </c>
      <c r="Q656" s="9" t="str">
        <f>VLOOKUP(A656,'NEW file_4_merged_3'!$A$2:$Q$2007,16,)</f>
        <v>C2</v>
      </c>
      <c r="R656" s="9" t="str">
        <f t="shared" si="35"/>
        <v>C</v>
      </c>
      <c r="S656" s="9" t="str">
        <f t="shared" si="34"/>
        <v>2</v>
      </c>
      <c r="T656" s="9">
        <f>VLOOKUP(A656,'NEW file_4_merged_3'!$A$2:$Q$2007,17,)</f>
        <v>15</v>
      </c>
    </row>
    <row r="657">
      <c r="A657" s="5">
        <v>1068.0</v>
      </c>
      <c r="B657" s="5" t="s">
        <v>31</v>
      </c>
      <c r="C657" s="5" t="s">
        <v>24</v>
      </c>
      <c r="D657" s="5">
        <v>5725.0</v>
      </c>
      <c r="E657" s="5">
        <v>97.0</v>
      </c>
      <c r="F657" s="5">
        <v>610.0</v>
      </c>
      <c r="G657" s="5">
        <v>763.0</v>
      </c>
      <c r="H657" s="5">
        <v>698.0</v>
      </c>
      <c r="I657" s="5">
        <v>807.0</v>
      </c>
      <c r="J657" s="5">
        <v>53158.0</v>
      </c>
      <c r="K657" s="5">
        <v>13.0</v>
      </c>
      <c r="L657" s="5">
        <v>22.0</v>
      </c>
      <c r="M657" s="8">
        <v>23.72727273</v>
      </c>
      <c r="N657" s="9">
        <f>VLOOKUP(A657,'NEW file_4_merged_3'!$A$2:$Q$2007,14,)</f>
        <v>2</v>
      </c>
      <c r="O657" s="10">
        <f>VLOOKUP(A657,'NEW file_4_merged_3'!$A$2:$Q$2007,15,)</f>
        <v>3103</v>
      </c>
      <c r="P657" s="9">
        <f t="shared" si="32"/>
        <v>88</v>
      </c>
      <c r="Q657" s="9" t="str">
        <f>VLOOKUP(A657,'NEW file_4_merged_3'!$A$2:$Q$2007,16,)</f>
        <v>S1</v>
      </c>
      <c r="R657" s="9" t="str">
        <f t="shared" si="35"/>
        <v>S</v>
      </c>
      <c r="S657" s="9" t="str">
        <f t="shared" si="34"/>
        <v>1</v>
      </c>
      <c r="T657" s="9">
        <f>VLOOKUP(A657,'NEW file_4_merged_3'!$A$2:$Q$2007,17,)</f>
        <v>5</v>
      </c>
    </row>
    <row r="658">
      <c r="A658" s="5">
        <v>152092.0</v>
      </c>
      <c r="B658" s="5" t="s">
        <v>31</v>
      </c>
      <c r="C658" s="5" t="s">
        <v>24</v>
      </c>
      <c r="D658" s="5">
        <v>1895.0</v>
      </c>
      <c r="E658" s="5">
        <v>46.0</v>
      </c>
      <c r="F658" s="5">
        <v>317.0</v>
      </c>
      <c r="G658" s="5">
        <v>389.0</v>
      </c>
      <c r="H658" s="5">
        <v>405.0</v>
      </c>
      <c r="I658" s="5">
        <v>471.0</v>
      </c>
      <c r="J658" s="5">
        <v>17431.0</v>
      </c>
      <c r="K658" s="5">
        <v>10.0</v>
      </c>
      <c r="L658" s="5">
        <v>62.0</v>
      </c>
      <c r="M658" s="8">
        <v>6.705882353</v>
      </c>
      <c r="N658" s="9">
        <f>VLOOKUP(A658,'NEW file_4_merged_3'!$A$2:$Q$2007,14,)</f>
        <v>28</v>
      </c>
      <c r="O658" s="10">
        <f>VLOOKUP(A658,'NEW file_4_merged_3'!$A$2:$Q$2007,15,)</f>
        <v>3201</v>
      </c>
      <c r="P658" s="9">
        <f t="shared" si="32"/>
        <v>88</v>
      </c>
      <c r="Q658" s="9" t="str">
        <f>VLOOKUP(A658,'NEW file_4_merged_3'!$A$2:$Q$2007,16,)</f>
        <v>C3</v>
      </c>
      <c r="R658" s="9" t="str">
        <f t="shared" si="35"/>
        <v>C</v>
      </c>
      <c r="S658" s="9" t="str">
        <f t="shared" si="34"/>
        <v>3</v>
      </c>
      <c r="T658" s="9">
        <f>VLOOKUP(A658,'NEW file_4_merged_3'!$A$2:$Q$2007,17,)</f>
        <v>5</v>
      </c>
    </row>
    <row r="659">
      <c r="A659" s="5">
        <v>172140.0</v>
      </c>
      <c r="B659" s="5" t="s">
        <v>31</v>
      </c>
      <c r="C659" s="5" t="s">
        <v>24</v>
      </c>
      <c r="D659" s="5">
        <v>1188.0</v>
      </c>
      <c r="E659" s="5">
        <v>5.0</v>
      </c>
      <c r="F659" s="5">
        <v>166.0</v>
      </c>
      <c r="G659" s="5">
        <v>218.0</v>
      </c>
      <c r="H659" s="5">
        <v>194.0</v>
      </c>
      <c r="I659" s="5">
        <v>243.0</v>
      </c>
      <c r="J659" s="5">
        <v>10014.0</v>
      </c>
      <c r="K659" s="5">
        <v>10.0</v>
      </c>
      <c r="L659" s="5">
        <v>34.0</v>
      </c>
      <c r="M659" s="8">
        <v>8.333333333</v>
      </c>
      <c r="N659" s="9">
        <f>VLOOKUP(A659,'NEW file_4_merged_3'!$A$2:$Q$2007,14,)</f>
        <v>0</v>
      </c>
      <c r="O659" s="10">
        <f>VLOOKUP(A659,'NEW file_4_merged_3'!$A$2:$Q$2007,15,)</f>
        <v>5201</v>
      </c>
      <c r="P659" s="9">
        <f t="shared" si="32"/>
        <v>83</v>
      </c>
      <c r="Q659" s="9" t="str">
        <f>VLOOKUP(A659,'NEW file_4_merged_3'!$A$2:$Q$2007,16,)</f>
        <v>T1</v>
      </c>
      <c r="R659" s="9" t="str">
        <f t="shared" si="35"/>
        <v>T</v>
      </c>
      <c r="S659" s="9" t="str">
        <f t="shared" si="34"/>
        <v>1</v>
      </c>
      <c r="T659" s="9">
        <f>VLOOKUP(A659,'NEW file_4_merged_3'!$A$2:$Q$2007,17,)</f>
        <v>10</v>
      </c>
    </row>
    <row r="660">
      <c r="A660" s="5">
        <v>147753.0</v>
      </c>
      <c r="B660" s="5" t="s">
        <v>31</v>
      </c>
      <c r="C660" s="6" t="s">
        <v>27</v>
      </c>
      <c r="D660" s="5">
        <v>2412.0</v>
      </c>
      <c r="E660" s="5">
        <v>91.0</v>
      </c>
      <c r="F660" s="5">
        <v>549.0</v>
      </c>
      <c r="G660" s="5">
        <v>534.0</v>
      </c>
      <c r="H660" s="5">
        <v>564.0</v>
      </c>
      <c r="I660" s="5">
        <v>549.0</v>
      </c>
      <c r="J660" s="5">
        <v>16642.0</v>
      </c>
      <c r="K660" s="5">
        <v>17.0</v>
      </c>
      <c r="L660" s="5">
        <v>55.0</v>
      </c>
      <c r="M660" s="8">
        <v>20.0</v>
      </c>
      <c r="N660" s="9">
        <f>VLOOKUP(A660,'NEW file_4_merged_3'!$A$2:$Q$2007,14,)</f>
        <v>0</v>
      </c>
      <c r="O660" s="10">
        <f>VLOOKUP(A660,'NEW file_4_merged_3'!$A$2:$Q$2007,15,)</f>
        <v>2701</v>
      </c>
      <c r="P660" s="9">
        <f t="shared" si="32"/>
        <v>90</v>
      </c>
      <c r="Q660" s="9" t="str">
        <f>VLOOKUP(A660,'NEW file_4_merged_3'!$A$2:$Q$2007,16,)</f>
        <v>S1</v>
      </c>
      <c r="R660" s="9" t="str">
        <f t="shared" si="35"/>
        <v>S</v>
      </c>
      <c r="S660" s="9" t="str">
        <f t="shared" si="34"/>
        <v>1</v>
      </c>
      <c r="T660" s="9">
        <f>VLOOKUP(A660,'NEW file_4_merged_3'!$A$2:$Q$2007,17,)</f>
        <v>25</v>
      </c>
    </row>
    <row r="661">
      <c r="A661" s="5">
        <v>161856.0</v>
      </c>
      <c r="B661" s="5" t="s">
        <v>31</v>
      </c>
      <c r="C661" s="5" t="s">
        <v>24</v>
      </c>
      <c r="D661" s="5">
        <v>4135.0</v>
      </c>
      <c r="E661" s="5">
        <v>97.0</v>
      </c>
      <c r="F661" s="5">
        <v>602.0</v>
      </c>
      <c r="G661" s="5">
        <v>608.0</v>
      </c>
      <c r="H661" s="5">
        <v>665.0</v>
      </c>
      <c r="I661" s="5">
        <v>694.0</v>
      </c>
      <c r="J661" s="5">
        <v>33830.0</v>
      </c>
      <c r="K661" s="5">
        <v>7.0</v>
      </c>
      <c r="L661" s="5">
        <v>60.0</v>
      </c>
      <c r="M661" s="8">
        <v>7.0</v>
      </c>
      <c r="N661" s="9">
        <f>VLOOKUP(A661,'NEW file_4_merged_3'!$A$2:$Q$2007,14,)</f>
        <v>1</v>
      </c>
      <c r="O661" s="10">
        <f>VLOOKUP(A661,'NEW file_4_merged_3'!$A$2:$Q$2007,15,)</f>
        <v>1901</v>
      </c>
      <c r="P661" s="9">
        <f t="shared" si="32"/>
        <v>92</v>
      </c>
      <c r="Q661" s="9" t="str">
        <f>VLOOKUP(A661,'NEW file_4_merged_3'!$A$2:$Q$2007,16,)</f>
        <v>C1</v>
      </c>
      <c r="R661" s="9" t="str">
        <f t="shared" si="35"/>
        <v>C</v>
      </c>
      <c r="S661" s="9" t="str">
        <f t="shared" si="34"/>
        <v>1</v>
      </c>
      <c r="T661" s="9">
        <f>VLOOKUP(A661,'NEW file_4_merged_3'!$A$2:$Q$2007,17,)</f>
        <v>15</v>
      </c>
    </row>
    <row r="662">
      <c r="A662" s="5">
        <v>8276.0</v>
      </c>
      <c r="B662" s="5" t="s">
        <v>31</v>
      </c>
      <c r="C662" s="5" t="s">
        <v>24</v>
      </c>
      <c r="D662" s="5">
        <v>2043.0</v>
      </c>
      <c r="E662" s="5">
        <v>52.0</v>
      </c>
      <c r="F662" s="5">
        <v>296.0</v>
      </c>
      <c r="G662" s="5">
        <v>569.0</v>
      </c>
      <c r="H662" s="5">
        <v>399.0</v>
      </c>
      <c r="I662" s="5">
        <v>598.0</v>
      </c>
      <c r="J662" s="5">
        <v>15530.0</v>
      </c>
      <c r="K662" s="5">
        <v>10.0</v>
      </c>
      <c r="L662" s="5">
        <v>56.0</v>
      </c>
      <c r="M662" s="8">
        <v>13.8</v>
      </c>
      <c r="N662" s="9">
        <f>VLOOKUP(A662,'NEW file_4_merged_3'!$A$2:$Q$2007,14,)</f>
        <v>1</v>
      </c>
      <c r="O662" s="10">
        <f>VLOOKUP(A662,'NEW file_4_merged_3'!$A$2:$Q$2007,15,)</f>
        <v>4409</v>
      </c>
      <c r="P662" s="9">
        <f t="shared" si="32"/>
        <v>85</v>
      </c>
      <c r="Q662" s="9" t="str">
        <f>VLOOKUP(A662,'NEW file_4_merged_3'!$A$2:$Q$2007,16,)</f>
        <v>S1</v>
      </c>
      <c r="R662" s="9" t="str">
        <f t="shared" si="35"/>
        <v>S</v>
      </c>
      <c r="S662" s="9" t="str">
        <f t="shared" si="34"/>
        <v>1</v>
      </c>
      <c r="T662" s="9">
        <f>VLOOKUP(A662,'NEW file_4_merged_3'!$A$2:$Q$2007,17,)</f>
        <v>15</v>
      </c>
    </row>
    <row r="663">
      <c r="A663" s="5">
        <v>157817.0</v>
      </c>
      <c r="B663" s="5" t="s">
        <v>31</v>
      </c>
      <c r="C663" s="5" t="s">
        <v>22</v>
      </c>
      <c r="D663" s="5">
        <v>2476.0</v>
      </c>
      <c r="E663" s="5">
        <v>71.0</v>
      </c>
      <c r="F663" s="5">
        <v>366.0</v>
      </c>
      <c r="G663" s="5">
        <v>453.0</v>
      </c>
      <c r="H663" s="5">
        <v>470.0</v>
      </c>
      <c r="I663" s="5">
        <v>537.0</v>
      </c>
      <c r="J663" s="5">
        <v>15702.0</v>
      </c>
      <c r="K663" s="5">
        <v>50.0</v>
      </c>
      <c r="L663" s="5">
        <v>38.0</v>
      </c>
      <c r="M663" s="8">
        <v>17.66666667</v>
      </c>
      <c r="N663" s="9">
        <f>VLOOKUP(A663,'NEW file_4_merged_3'!$A$2:$Q$2007,14,)</f>
        <v>3</v>
      </c>
      <c r="O663" s="10">
        <f>VLOOKUP(A663,'NEW file_4_merged_3'!$A$2:$Q$2007,15,)</f>
        <v>4101</v>
      </c>
      <c r="P663" s="9">
        <f t="shared" si="32"/>
        <v>86</v>
      </c>
      <c r="Q663" s="9" t="str">
        <f>VLOOKUP(A663,'NEW file_4_merged_3'!$A$2:$Q$2007,16,)</f>
        <v>S1</v>
      </c>
      <c r="R663" s="9" t="str">
        <f t="shared" si="35"/>
        <v>S</v>
      </c>
      <c r="S663" s="9" t="str">
        <f t="shared" si="34"/>
        <v>1</v>
      </c>
      <c r="T663" s="9">
        <f>VLOOKUP(A663,'NEW file_4_merged_3'!$A$2:$Q$2007,17,)</f>
        <v>11</v>
      </c>
    </row>
    <row r="664">
      <c r="A664" s="5">
        <v>160103.0</v>
      </c>
      <c r="B664" s="5" t="s">
        <v>31</v>
      </c>
      <c r="C664" s="5" t="s">
        <v>24</v>
      </c>
      <c r="D664" s="5">
        <v>3693.0</v>
      </c>
      <c r="E664" s="5">
        <v>97.0</v>
      </c>
      <c r="F664" s="5">
        <v>358.0</v>
      </c>
      <c r="G664" s="5">
        <v>393.0</v>
      </c>
      <c r="H664" s="5">
        <v>393.0</v>
      </c>
      <c r="I664" s="5">
        <v>442.0</v>
      </c>
      <c r="J664" s="5">
        <v>16753.0</v>
      </c>
      <c r="K664" s="5">
        <v>23.0</v>
      </c>
      <c r="L664" s="5">
        <v>56.0</v>
      </c>
      <c r="M664" s="8">
        <v>11.28571429</v>
      </c>
      <c r="N664" s="9">
        <f>VLOOKUP(A664,'NEW file_4_merged_3'!$A$2:$Q$2007,14,)</f>
        <v>0</v>
      </c>
      <c r="O664" s="10">
        <f>VLOOKUP(A664,'NEW file_4_merged_3'!$A$2:$Q$2007,15,)</f>
        <v>3601</v>
      </c>
      <c r="P664" s="9">
        <f t="shared" si="32"/>
        <v>87</v>
      </c>
      <c r="Q664" s="9" t="str">
        <f>VLOOKUP(A664,'NEW file_4_merged_3'!$A$2:$Q$2007,16,)</f>
        <v>S2</v>
      </c>
      <c r="R664" s="9" t="str">
        <f t="shared" si="35"/>
        <v>S</v>
      </c>
      <c r="S664" s="9" t="str">
        <f t="shared" si="34"/>
        <v>2</v>
      </c>
      <c r="T664" s="9">
        <f>VLOOKUP(A664,'NEW file_4_merged_3'!$A$2:$Q$2007,17,)</f>
        <v>5</v>
      </c>
    </row>
    <row r="665">
      <c r="A665" s="5">
        <v>152151.0</v>
      </c>
      <c r="B665" s="5" t="s">
        <v>31</v>
      </c>
      <c r="C665" s="5" t="s">
        <v>22</v>
      </c>
      <c r="D665" s="5">
        <v>3899.0</v>
      </c>
      <c r="E665" s="5">
        <v>97.0</v>
      </c>
      <c r="F665" s="5">
        <v>733.0</v>
      </c>
      <c r="G665" s="5">
        <v>786.0</v>
      </c>
      <c r="H665" s="5">
        <v>749.0</v>
      </c>
      <c r="I665" s="5">
        <v>811.0</v>
      </c>
      <c r="J665" s="5">
        <v>28586.0</v>
      </c>
      <c r="K665" s="5">
        <v>14.0</v>
      </c>
      <c r="L665" s="5">
        <v>49.0</v>
      </c>
      <c r="M665" s="8">
        <v>33.33333333</v>
      </c>
      <c r="N665" s="9">
        <f>VLOOKUP(A665,'NEW file_4_merged_3'!$A$2:$Q$2007,14,)</f>
        <v>0</v>
      </c>
      <c r="O665" s="10">
        <f>VLOOKUP(A665,'NEW file_4_merged_3'!$A$2:$Q$2007,15,)</f>
        <v>0</v>
      </c>
      <c r="P665" s="9">
        <f t="shared" si="32"/>
        <v>97</v>
      </c>
      <c r="Q665" s="9" t="str">
        <f>VLOOKUP(A665,'NEW file_4_merged_3'!$A$2:$Q$2007,16,)</f>
        <v>S3</v>
      </c>
      <c r="R665" s="9" t="str">
        <f t="shared" si="35"/>
        <v>S</v>
      </c>
      <c r="S665" s="9" t="str">
        <f t="shared" si="34"/>
        <v>3</v>
      </c>
      <c r="T665" s="9">
        <f>VLOOKUP(A665,'NEW file_4_merged_3'!$A$2:$Q$2007,17,)</f>
        <v>42</v>
      </c>
    </row>
    <row r="666">
      <c r="A666" s="5">
        <v>162271.0</v>
      </c>
      <c r="B666" s="5" t="s">
        <v>31</v>
      </c>
      <c r="C666" s="5" t="s">
        <v>24</v>
      </c>
      <c r="D666" s="5">
        <v>3314.0</v>
      </c>
      <c r="E666" s="5">
        <v>99.0</v>
      </c>
      <c r="F666" s="5">
        <v>781.0</v>
      </c>
      <c r="G666" s="5">
        <v>755.0</v>
      </c>
      <c r="H666" s="5">
        <v>820.0</v>
      </c>
      <c r="I666" s="5">
        <v>828.0</v>
      </c>
      <c r="J666" s="5">
        <v>25608.0</v>
      </c>
      <c r="K666" s="5">
        <v>33.0</v>
      </c>
      <c r="L666" s="5">
        <v>47.0</v>
      </c>
      <c r="M666" s="8">
        <v>11.66666667</v>
      </c>
      <c r="N666" s="9">
        <f>VLOOKUP(A666,'NEW file_4_merged_3'!$A$2:$Q$2007,14,)</f>
        <v>0</v>
      </c>
      <c r="O666" s="10">
        <f>VLOOKUP(A666,'NEW file_4_merged_3'!$A$2:$Q$2007,15,)</f>
        <v>0</v>
      </c>
      <c r="P666" s="9">
        <f t="shared" si="32"/>
        <v>97</v>
      </c>
      <c r="Q666" s="9" t="str">
        <f>VLOOKUP(A666,'NEW file_4_merged_3'!$A$2:$Q$2007,16,)</f>
        <v>S1</v>
      </c>
      <c r="R666" s="9" t="str">
        <f t="shared" si="35"/>
        <v>S</v>
      </c>
      <c r="S666" s="9" t="str">
        <f t="shared" si="34"/>
        <v>1</v>
      </c>
      <c r="T666" s="9">
        <f>VLOOKUP(A666,'NEW file_4_merged_3'!$A$2:$Q$2007,17,)</f>
        <v>15</v>
      </c>
    </row>
    <row r="667">
      <c r="A667" s="5">
        <v>151846.0</v>
      </c>
      <c r="B667" s="5" t="s">
        <v>31</v>
      </c>
      <c r="C667" s="5" t="s">
        <v>24</v>
      </c>
      <c r="D667" s="5">
        <v>1968.0</v>
      </c>
      <c r="E667" s="5">
        <v>45.0</v>
      </c>
      <c r="F667" s="5">
        <v>416.0</v>
      </c>
      <c r="G667" s="5">
        <v>485.0</v>
      </c>
      <c r="H667" s="5">
        <v>449.0</v>
      </c>
      <c r="I667" s="5">
        <v>496.0</v>
      </c>
      <c r="J667" s="5">
        <v>16541.0</v>
      </c>
      <c r="K667" s="5">
        <v>9.0</v>
      </c>
      <c r="L667" s="5">
        <v>50.0</v>
      </c>
      <c r="M667" s="8">
        <v>9.4</v>
      </c>
      <c r="N667" s="9">
        <f>VLOOKUP(A667,'NEW file_4_merged_3'!$A$2:$Q$2007,14,)</f>
        <v>0</v>
      </c>
      <c r="O667" s="10">
        <f>VLOOKUP(A667,'NEW file_4_merged_3'!$A$2:$Q$2007,15,)</f>
        <v>0</v>
      </c>
      <c r="P667" s="9">
        <f t="shared" si="32"/>
        <v>97</v>
      </c>
      <c r="Q667" s="9" t="str">
        <f>VLOOKUP(A667,'NEW file_4_merged_3'!$A$2:$Q$2007,16,)</f>
        <v>S1</v>
      </c>
      <c r="R667" s="9" t="str">
        <f t="shared" si="35"/>
        <v>S</v>
      </c>
      <c r="S667" s="9" t="str">
        <f t="shared" si="34"/>
        <v>1</v>
      </c>
      <c r="T667" s="9">
        <f>VLOOKUP(A667,'NEW file_4_merged_3'!$A$2:$Q$2007,17,)</f>
        <v>10</v>
      </c>
    </row>
    <row r="668">
      <c r="A668" s="5">
        <v>148546.0</v>
      </c>
      <c r="B668" s="5" t="s">
        <v>31</v>
      </c>
      <c r="C668" s="5" t="s">
        <v>24</v>
      </c>
      <c r="D668" s="5">
        <v>3528.0</v>
      </c>
      <c r="E668" s="5">
        <v>98.0</v>
      </c>
      <c r="F668" s="5">
        <v>814.0</v>
      </c>
      <c r="G668" s="5">
        <v>808.0</v>
      </c>
      <c r="H668" s="5">
        <v>867.0</v>
      </c>
      <c r="I668" s="5">
        <v>867.0</v>
      </c>
      <c r="J668" s="5">
        <v>25564.0</v>
      </c>
      <c r="K668" s="5">
        <v>18.0</v>
      </c>
      <c r="L668" s="5">
        <v>43.0</v>
      </c>
      <c r="M668" s="8">
        <v>6.162790698</v>
      </c>
      <c r="N668" s="9">
        <f>VLOOKUP(A668,'NEW file_4_merged_3'!$A$2:$Q$2007,14,)</f>
        <v>1</v>
      </c>
      <c r="O668" s="10">
        <f>VLOOKUP(A668,'NEW file_4_merged_3'!$A$2:$Q$2007,15,)</f>
        <v>1201</v>
      </c>
      <c r="P668" s="9">
        <f t="shared" si="32"/>
        <v>94</v>
      </c>
      <c r="Q668" s="9" t="str">
        <f>VLOOKUP(A668,'NEW file_4_merged_3'!$A$2:$Q$2007,16,)</f>
        <v>S1</v>
      </c>
      <c r="R668" s="9" t="str">
        <f t="shared" si="35"/>
        <v>S</v>
      </c>
      <c r="S668" s="9" t="str">
        <f t="shared" si="34"/>
        <v>1</v>
      </c>
      <c r="T668" s="9">
        <f>VLOOKUP(A668,'NEW file_4_merged_3'!$A$2:$Q$2007,17,)</f>
        <v>6</v>
      </c>
    </row>
    <row r="669">
      <c r="A669" s="5">
        <v>185517.0</v>
      </c>
      <c r="B669" s="5" t="s">
        <v>31</v>
      </c>
      <c r="C669" s="5" t="s">
        <v>24</v>
      </c>
      <c r="D669" s="5">
        <v>1232.0</v>
      </c>
      <c r="E669" s="5">
        <v>1.0</v>
      </c>
      <c r="F669" s="5">
        <v>203.0</v>
      </c>
      <c r="G669" s="5">
        <v>229.0</v>
      </c>
      <c r="H669" s="5">
        <v>241.0</v>
      </c>
      <c r="I669" s="5">
        <v>267.0</v>
      </c>
      <c r="J669" s="5">
        <v>10129.0</v>
      </c>
      <c r="K669" s="5">
        <v>14.0</v>
      </c>
      <c r="L669" s="5">
        <v>37.0</v>
      </c>
      <c r="M669" s="8">
        <v>3.714285714</v>
      </c>
      <c r="N669" s="9">
        <f>VLOOKUP(A669,'NEW file_4_merged_3'!$A$2:$Q$2007,14,)</f>
        <v>1</v>
      </c>
      <c r="O669" s="10">
        <f>VLOOKUP(A669,'NEW file_4_merged_3'!$A$2:$Q$2007,15,)</f>
        <v>3301</v>
      </c>
      <c r="P669" s="9">
        <f t="shared" si="32"/>
        <v>88</v>
      </c>
      <c r="Q669" s="9" t="str">
        <f>VLOOKUP(A669,'NEW file_4_merged_3'!$A$2:$Q$2007,16,)</f>
        <v>S1</v>
      </c>
      <c r="R669" s="9" t="str">
        <f t="shared" si="35"/>
        <v>S</v>
      </c>
      <c r="S669" s="9" t="str">
        <f t="shared" si="34"/>
        <v>1</v>
      </c>
      <c r="T669" s="9">
        <f>VLOOKUP(A669,'NEW file_4_merged_3'!$A$2:$Q$2007,17,)</f>
        <v>10</v>
      </c>
    </row>
    <row r="670">
      <c r="A670" s="5">
        <v>132347.0</v>
      </c>
      <c r="B670" s="5" t="s">
        <v>31</v>
      </c>
      <c r="C670" s="5" t="s">
        <v>24</v>
      </c>
      <c r="D670" s="5">
        <v>2099.0</v>
      </c>
      <c r="E670" s="5">
        <v>53.0</v>
      </c>
      <c r="F670" s="5">
        <v>588.0</v>
      </c>
      <c r="G670" s="5">
        <v>609.0</v>
      </c>
      <c r="H670" s="5">
        <v>610.0</v>
      </c>
      <c r="I670" s="5">
        <v>643.0</v>
      </c>
      <c r="J670" s="5">
        <v>19738.0</v>
      </c>
      <c r="K670" s="5">
        <v>3.0</v>
      </c>
      <c r="L670" s="5">
        <v>66.0</v>
      </c>
      <c r="M670" s="8">
        <v>10.7</v>
      </c>
      <c r="N670" s="9">
        <f>VLOOKUP(A670,'NEW file_4_merged_3'!$A$2:$Q$2007,14,)</f>
        <v>1</v>
      </c>
      <c r="O670" s="10">
        <f>VLOOKUP(A670,'NEW file_4_merged_3'!$A$2:$Q$2007,15,)</f>
        <v>0</v>
      </c>
      <c r="P670" s="9">
        <f t="shared" si="32"/>
        <v>97</v>
      </c>
      <c r="Q670" s="9" t="str">
        <f>VLOOKUP(A670,'NEW file_4_merged_3'!$A$2:$Q$2007,16,)</f>
        <v>C1</v>
      </c>
      <c r="R670" s="9" t="str">
        <f t="shared" si="35"/>
        <v>C</v>
      </c>
      <c r="S670" s="9" t="str">
        <f t="shared" si="34"/>
        <v>1</v>
      </c>
      <c r="T670" s="9">
        <f>VLOOKUP(A670,'NEW file_4_merged_3'!$A$2:$Q$2007,17,)</f>
        <v>20</v>
      </c>
    </row>
    <row r="671">
      <c r="A671" s="5">
        <v>149767.0</v>
      </c>
      <c r="B671" s="5" t="s">
        <v>31</v>
      </c>
      <c r="C671" s="5" t="s">
        <v>24</v>
      </c>
      <c r="D671" s="5">
        <v>4778.0</v>
      </c>
      <c r="E671" s="5">
        <v>95.0</v>
      </c>
      <c r="F671" s="5">
        <v>792.0</v>
      </c>
      <c r="G671" s="5">
        <v>981.0</v>
      </c>
      <c r="H671" s="5">
        <v>849.0</v>
      </c>
      <c r="I671" s="5">
        <v>987.0</v>
      </c>
      <c r="J671" s="5">
        <v>35530.0</v>
      </c>
      <c r="K671" s="5">
        <v>9.0</v>
      </c>
      <c r="L671" s="5">
        <v>58.0</v>
      </c>
      <c r="M671" s="8">
        <v>19.25</v>
      </c>
      <c r="N671" s="9">
        <f>VLOOKUP(A671,'NEW file_4_merged_3'!$A$2:$Q$2007,14,)</f>
        <v>1</v>
      </c>
      <c r="O671" s="10">
        <f>VLOOKUP(A671,'NEW file_4_merged_3'!$A$2:$Q$2007,15,)</f>
        <v>2903</v>
      </c>
      <c r="P671" s="9">
        <f t="shared" si="32"/>
        <v>89</v>
      </c>
      <c r="Q671" s="9" t="str">
        <f>VLOOKUP(A671,'NEW file_4_merged_3'!$A$2:$Q$2007,16,)</f>
        <v>U2</v>
      </c>
      <c r="R671" s="9" t="str">
        <f t="shared" si="35"/>
        <v>U</v>
      </c>
      <c r="S671" s="9" t="str">
        <f t="shared" si="34"/>
        <v>2</v>
      </c>
      <c r="T671" s="9">
        <f>VLOOKUP(A671,'NEW file_4_merged_3'!$A$2:$Q$2007,17,)</f>
        <v>15</v>
      </c>
    </row>
    <row r="672">
      <c r="A672" s="5">
        <v>172315.0</v>
      </c>
      <c r="B672" s="5" t="s">
        <v>31</v>
      </c>
      <c r="C672" s="5" t="s">
        <v>22</v>
      </c>
      <c r="D672" s="5">
        <v>2264.0</v>
      </c>
      <c r="E672" s="5">
        <v>68.0</v>
      </c>
      <c r="F672" s="5">
        <v>430.0</v>
      </c>
      <c r="G672" s="5">
        <v>441.0</v>
      </c>
      <c r="H672" s="5">
        <v>404.0</v>
      </c>
      <c r="I672" s="5">
        <v>392.0</v>
      </c>
      <c r="J672" s="5">
        <v>16795.0</v>
      </c>
      <c r="K672" s="5">
        <v>13.0</v>
      </c>
      <c r="L672" s="5">
        <v>42.0</v>
      </c>
      <c r="M672" s="8">
        <v>11.0</v>
      </c>
      <c r="N672" s="9">
        <f>VLOOKUP(A672,'NEW file_4_merged_3'!$A$2:$Q$2007,14,)</f>
        <v>2</v>
      </c>
      <c r="O672" s="10">
        <f>VLOOKUP(A672,'NEW file_4_merged_3'!$A$2:$Q$2007,15,)</f>
        <v>1506</v>
      </c>
      <c r="P672" s="9">
        <f t="shared" si="32"/>
        <v>93</v>
      </c>
      <c r="Q672" s="9" t="str">
        <f>VLOOKUP(A672,'NEW file_4_merged_3'!$A$2:$Q$2007,16,)</f>
        <v>U1</v>
      </c>
      <c r="R672" s="9" t="str">
        <f t="shared" si="35"/>
        <v>U</v>
      </c>
      <c r="S672" s="9" t="str">
        <f t="shared" si="34"/>
        <v>1</v>
      </c>
      <c r="T672" s="9">
        <f>VLOOKUP(A672,'NEW file_4_merged_3'!$A$2:$Q$2007,17,)</f>
        <v>8</v>
      </c>
    </row>
    <row r="673">
      <c r="A673" s="5">
        <v>170479.0</v>
      </c>
      <c r="B673" s="5" t="s">
        <v>31</v>
      </c>
      <c r="C673" s="5" t="s">
        <v>22</v>
      </c>
      <c r="D673" s="5">
        <v>5914.0</v>
      </c>
      <c r="E673" s="5">
        <v>98.0</v>
      </c>
      <c r="F673" s="5">
        <v>1490.0</v>
      </c>
      <c r="G673" s="5">
        <v>1500.0</v>
      </c>
      <c r="H673" s="5">
        <v>1275.0</v>
      </c>
      <c r="I673" s="5">
        <v>1282.0</v>
      </c>
      <c r="J673" s="5">
        <v>58689.0</v>
      </c>
      <c r="K673" s="5">
        <v>17.0</v>
      </c>
      <c r="L673" s="5">
        <v>38.0</v>
      </c>
      <c r="M673" s="8">
        <v>12.63157895</v>
      </c>
      <c r="N673" s="9">
        <f>VLOOKUP(A673,'NEW file_4_merged_3'!$A$2:$Q$2007,14,)</f>
        <v>0</v>
      </c>
      <c r="O673" s="10">
        <f>VLOOKUP(A673,'NEW file_4_merged_3'!$A$2:$Q$2007,15,)</f>
        <v>4201</v>
      </c>
      <c r="P673" s="9">
        <f t="shared" si="32"/>
        <v>85</v>
      </c>
      <c r="Q673" s="9" t="str">
        <f>VLOOKUP(A673,'NEW file_4_merged_3'!$A$2:$Q$2007,16,)</f>
        <v>R2</v>
      </c>
      <c r="R673" s="9" t="str">
        <f t="shared" si="35"/>
        <v>R</v>
      </c>
      <c r="S673" s="9" t="str">
        <f t="shared" si="34"/>
        <v>2</v>
      </c>
      <c r="T673" s="9">
        <f>VLOOKUP(A673,'NEW file_4_merged_3'!$A$2:$Q$2007,17,)</f>
        <v>10</v>
      </c>
    </row>
    <row r="674">
      <c r="A674" s="5">
        <v>169198.0</v>
      </c>
      <c r="B674" s="5" t="s">
        <v>31</v>
      </c>
      <c r="C674" s="5" t="s">
        <v>24</v>
      </c>
      <c r="D674" s="5">
        <v>2356.0</v>
      </c>
      <c r="E674" s="5">
        <v>77.0</v>
      </c>
      <c r="F674" s="5">
        <v>520.0</v>
      </c>
      <c r="G674" s="5">
        <v>683.0</v>
      </c>
      <c r="H674" s="5">
        <v>651.0</v>
      </c>
      <c r="I674" s="5">
        <v>762.0</v>
      </c>
      <c r="J674" s="5">
        <v>31180.0</v>
      </c>
      <c r="K674" s="5">
        <v>7.0</v>
      </c>
      <c r="L674" s="5">
        <v>43.0</v>
      </c>
      <c r="M674" s="8">
        <v>11.28</v>
      </c>
      <c r="N674" s="9">
        <f>VLOOKUP(A674,'NEW file_4_merged_3'!$A$2:$Q$2007,14,)</f>
        <v>0</v>
      </c>
      <c r="O674" s="10">
        <f>VLOOKUP(A674,'NEW file_4_merged_3'!$A$2:$Q$2007,15,)</f>
        <v>4201</v>
      </c>
      <c r="P674" s="9">
        <f t="shared" si="32"/>
        <v>85</v>
      </c>
      <c r="Q674" s="9" t="str">
        <f>VLOOKUP(A674,'NEW file_4_merged_3'!$A$2:$Q$2007,16,)</f>
        <v>C2</v>
      </c>
      <c r="R674" s="9" t="str">
        <f t="shared" si="35"/>
        <v>C</v>
      </c>
      <c r="S674" s="9" t="str">
        <f t="shared" si="34"/>
        <v>2</v>
      </c>
      <c r="T674" s="9">
        <f>VLOOKUP(A674,'NEW file_4_merged_3'!$A$2:$Q$2007,17,)</f>
        <v>25</v>
      </c>
    </row>
    <row r="675">
      <c r="A675" s="5">
        <v>153771.0</v>
      </c>
      <c r="B675" s="5" t="s">
        <v>31</v>
      </c>
      <c r="C675" s="5" t="s">
        <v>24</v>
      </c>
      <c r="D675" s="7"/>
      <c r="E675" s="7"/>
      <c r="F675" s="7"/>
      <c r="G675" s="7"/>
      <c r="H675" s="7"/>
      <c r="I675" s="7"/>
      <c r="J675" s="7"/>
      <c r="K675" s="7"/>
      <c r="L675" s="7"/>
      <c r="M675" s="8">
        <v>5.25</v>
      </c>
      <c r="N675" s="9">
        <f>VLOOKUP(A675,'NEW file_4_merged_3'!$A$2:$Q$2007,14,)</f>
        <v>0</v>
      </c>
      <c r="O675" s="10">
        <f>VLOOKUP(A675,'NEW file_4_merged_3'!$A$2:$Q$2007,15,)</f>
        <v>3201</v>
      </c>
      <c r="P675" s="9">
        <f t="shared" si="32"/>
        <v>88</v>
      </c>
      <c r="Q675" s="9" t="str">
        <f>VLOOKUP(A675,'NEW file_4_merged_3'!$A$2:$Q$2007,16,)</f>
        <v>C1</v>
      </c>
      <c r="R675" s="9" t="str">
        <f t="shared" si="35"/>
        <v>C</v>
      </c>
      <c r="S675" s="9" t="str">
        <f t="shared" si="34"/>
        <v>1</v>
      </c>
      <c r="T675" s="9">
        <f>VLOOKUP(A675,'NEW file_4_merged_3'!$A$2:$Q$2007,17,)</f>
        <v>25</v>
      </c>
    </row>
    <row r="676">
      <c r="A676" s="5">
        <v>162213.0</v>
      </c>
      <c r="B676" s="5" t="s">
        <v>31</v>
      </c>
      <c r="C676" s="5" t="s">
        <v>22</v>
      </c>
      <c r="D676" s="5">
        <v>1447.0</v>
      </c>
      <c r="E676" s="5">
        <v>9.0</v>
      </c>
      <c r="F676" s="5">
        <v>296.0</v>
      </c>
      <c r="G676" s="5">
        <v>402.0</v>
      </c>
      <c r="H676" s="5">
        <v>355.0</v>
      </c>
      <c r="I676" s="5">
        <v>434.0</v>
      </c>
      <c r="J676" s="5">
        <v>17489.0</v>
      </c>
      <c r="K676" s="5">
        <v>9.0</v>
      </c>
      <c r="L676" s="5">
        <v>44.0</v>
      </c>
      <c r="M676" s="8">
        <v>23.85714286</v>
      </c>
      <c r="N676" s="9">
        <f>VLOOKUP(A676,'NEW file_4_merged_3'!$A$2:$Q$2007,14,)</f>
        <v>1</v>
      </c>
      <c r="O676" s="10">
        <f>VLOOKUP(A676,'NEW file_4_merged_3'!$A$2:$Q$2007,15,)</f>
        <v>2201</v>
      </c>
      <c r="P676" s="9">
        <f t="shared" si="32"/>
        <v>91</v>
      </c>
      <c r="Q676" s="9" t="str">
        <f>VLOOKUP(A676,'NEW file_4_merged_3'!$A$2:$Q$2007,16,)</f>
        <v>S1</v>
      </c>
      <c r="R676" s="9" t="str">
        <f t="shared" si="35"/>
        <v>S</v>
      </c>
      <c r="S676" s="9" t="str">
        <f t="shared" si="34"/>
        <v>1</v>
      </c>
      <c r="T676" s="9">
        <f>VLOOKUP(A676,'NEW file_4_merged_3'!$A$2:$Q$2007,17,)</f>
        <v>7</v>
      </c>
    </row>
    <row r="677">
      <c r="A677" s="5">
        <v>12234.0</v>
      </c>
      <c r="B677" s="5" t="s">
        <v>31</v>
      </c>
      <c r="C677" s="5" t="s">
        <v>22</v>
      </c>
      <c r="D677" s="5">
        <v>4474.0</v>
      </c>
      <c r="E677" s="5">
        <v>87.0</v>
      </c>
      <c r="F677" s="5">
        <v>467.0</v>
      </c>
      <c r="G677" s="5">
        <v>608.0</v>
      </c>
      <c r="H677" s="5">
        <v>583.0</v>
      </c>
      <c r="I677" s="5">
        <v>687.0</v>
      </c>
      <c r="J677" s="5">
        <v>27544.0</v>
      </c>
      <c r="K677" s="5">
        <v>18.0</v>
      </c>
      <c r="L677" s="5">
        <v>41.0</v>
      </c>
      <c r="M677" s="8">
        <v>10.0</v>
      </c>
      <c r="N677" s="9">
        <f>VLOOKUP(A677,'NEW file_4_merged_3'!$A$2:$Q$2007,14,)</f>
        <v>0</v>
      </c>
      <c r="O677" s="10">
        <f>VLOOKUP(A677,'NEW file_4_merged_3'!$A$2:$Q$2007,15,)</f>
        <v>2201</v>
      </c>
      <c r="P677" s="9">
        <f t="shared" si="32"/>
        <v>91</v>
      </c>
      <c r="Q677" s="9" t="str">
        <f>VLOOKUP(A677,'NEW file_4_merged_3'!$A$2:$Q$2007,16,)</f>
        <v>C2</v>
      </c>
      <c r="R677" s="9" t="str">
        <f t="shared" si="35"/>
        <v>C</v>
      </c>
      <c r="S677" s="9" t="str">
        <f t="shared" si="34"/>
        <v>2</v>
      </c>
      <c r="T677" s="9">
        <f>VLOOKUP(A677,'NEW file_4_merged_3'!$A$2:$Q$2007,17,)</f>
        <v>10</v>
      </c>
    </row>
    <row r="678">
      <c r="A678" s="5">
        <v>161309.0</v>
      </c>
      <c r="B678" s="5" t="s">
        <v>31</v>
      </c>
      <c r="C678" s="5" t="s">
        <v>22</v>
      </c>
      <c r="D678" s="5">
        <v>1234.0</v>
      </c>
      <c r="E678" s="5">
        <v>2.0</v>
      </c>
      <c r="F678" s="5">
        <v>284.0</v>
      </c>
      <c r="G678" s="5">
        <v>276.0</v>
      </c>
      <c r="H678" s="5">
        <v>308.0</v>
      </c>
      <c r="I678" s="5">
        <v>284.0</v>
      </c>
      <c r="J678" s="5">
        <v>8270.0</v>
      </c>
      <c r="K678" s="5">
        <v>27.0</v>
      </c>
      <c r="L678" s="5">
        <v>38.0</v>
      </c>
      <c r="M678" s="8">
        <v>5.75</v>
      </c>
      <c r="N678" s="9">
        <f>VLOOKUP(A678,'NEW file_4_merged_3'!$A$2:$Q$2007,14,)</f>
        <v>1</v>
      </c>
      <c r="O678" s="10">
        <f>VLOOKUP(A678,'NEW file_4_merged_3'!$A$2:$Q$2007,15,)</f>
        <v>5509</v>
      </c>
      <c r="P678" s="9">
        <f t="shared" si="32"/>
        <v>82</v>
      </c>
      <c r="Q678" s="9" t="str">
        <f>VLOOKUP(A678,'NEW file_4_merged_3'!$A$2:$Q$2007,16,)</f>
        <v>R1</v>
      </c>
      <c r="R678" s="9" t="str">
        <f t="shared" si="35"/>
        <v>R</v>
      </c>
      <c r="S678" s="9" t="str">
        <f t="shared" si="34"/>
        <v>1</v>
      </c>
      <c r="T678" s="9">
        <f>VLOOKUP(A678,'NEW file_4_merged_3'!$A$2:$Q$2007,17,)</f>
        <v>18</v>
      </c>
    </row>
    <row r="679">
      <c r="A679" s="5">
        <v>158022.0</v>
      </c>
      <c r="B679" s="5" t="s">
        <v>31</v>
      </c>
      <c r="C679" s="5" t="s">
        <v>22</v>
      </c>
      <c r="D679" s="5">
        <v>4286.0</v>
      </c>
      <c r="E679" s="5">
        <v>95.0</v>
      </c>
      <c r="F679" s="5">
        <v>811.0</v>
      </c>
      <c r="G679" s="5">
        <v>910.0</v>
      </c>
      <c r="H679" s="5">
        <v>883.0</v>
      </c>
      <c r="I679" s="5">
        <v>947.0</v>
      </c>
      <c r="J679" s="5">
        <v>33614.0</v>
      </c>
      <c r="K679" s="5">
        <v>24.0</v>
      </c>
      <c r="L679" s="5">
        <v>41.0</v>
      </c>
      <c r="M679" s="8">
        <v>5.133333333</v>
      </c>
      <c r="N679" s="9">
        <f>VLOOKUP(A679,'NEW file_4_merged_3'!$A$2:$Q$2007,14,)</f>
        <v>0</v>
      </c>
      <c r="O679" s="10">
        <f>VLOOKUP(A679,'NEW file_4_merged_3'!$A$2:$Q$2007,15,)</f>
        <v>1801</v>
      </c>
      <c r="P679" s="9">
        <f t="shared" si="32"/>
        <v>92</v>
      </c>
      <c r="Q679" s="9" t="str">
        <f>VLOOKUP(A679,'NEW file_4_merged_3'!$A$2:$Q$2007,16,)</f>
        <v>C1</v>
      </c>
      <c r="R679" s="9" t="str">
        <f t="shared" si="35"/>
        <v>C</v>
      </c>
      <c r="S679" s="9" t="str">
        <f t="shared" si="34"/>
        <v>1</v>
      </c>
      <c r="T679" s="9">
        <f>VLOOKUP(A679,'NEW file_4_merged_3'!$A$2:$Q$2007,17,)</f>
        <v>15</v>
      </c>
    </row>
    <row r="680">
      <c r="A680" s="5">
        <v>149598.0</v>
      </c>
      <c r="B680" s="5" t="s">
        <v>31</v>
      </c>
      <c r="C680" s="5" t="s">
        <v>22</v>
      </c>
      <c r="D680" s="5">
        <v>1734.0</v>
      </c>
      <c r="E680" s="5">
        <v>31.0</v>
      </c>
      <c r="F680" s="5">
        <v>607.0</v>
      </c>
      <c r="G680" s="5">
        <v>635.0</v>
      </c>
      <c r="H680" s="5">
        <v>638.0</v>
      </c>
      <c r="I680" s="5">
        <v>674.0</v>
      </c>
      <c r="J680" s="5">
        <v>22234.0</v>
      </c>
      <c r="K680" s="5">
        <v>5.0</v>
      </c>
      <c r="L680" s="5">
        <v>50.0</v>
      </c>
      <c r="M680" s="8">
        <v>8.571428571</v>
      </c>
      <c r="N680" s="9">
        <f>VLOOKUP(A680,'NEW file_4_merged_3'!$A$2:$Q$2007,14,)</f>
        <v>2</v>
      </c>
      <c r="O680" s="10">
        <f>VLOOKUP(A680,'NEW file_4_merged_3'!$A$2:$Q$2007,15,)</f>
        <v>710</v>
      </c>
      <c r="P680" s="9">
        <f t="shared" si="32"/>
        <v>95</v>
      </c>
      <c r="Q680" s="9" t="str">
        <f>VLOOKUP(A680,'NEW file_4_merged_3'!$A$2:$Q$2007,16,)</f>
        <v>U1</v>
      </c>
      <c r="R680" s="9" t="str">
        <f t="shared" si="35"/>
        <v>U</v>
      </c>
      <c r="S680" s="9" t="str">
        <f t="shared" si="34"/>
        <v>1</v>
      </c>
      <c r="T680" s="9">
        <f>VLOOKUP(A680,'NEW file_4_merged_3'!$A$2:$Q$2007,17,)</f>
        <v>10</v>
      </c>
    </row>
    <row r="681">
      <c r="A681" s="5">
        <v>165641.0</v>
      </c>
      <c r="B681" s="5" t="s">
        <v>31</v>
      </c>
      <c r="C681" s="5" t="s">
        <v>22</v>
      </c>
      <c r="D681" s="5">
        <v>3874.0</v>
      </c>
      <c r="E681" s="5">
        <v>94.0</v>
      </c>
      <c r="F681" s="5">
        <v>776.0</v>
      </c>
      <c r="G681" s="5">
        <v>759.0</v>
      </c>
      <c r="H681" s="5">
        <v>865.0</v>
      </c>
      <c r="I681" s="5">
        <v>852.0</v>
      </c>
      <c r="J681" s="5">
        <v>29217.0</v>
      </c>
      <c r="K681" s="5">
        <v>6.0</v>
      </c>
      <c r="L681" s="5">
        <v>42.0</v>
      </c>
      <c r="M681" s="8">
        <v>14.0</v>
      </c>
      <c r="N681" s="9">
        <f>VLOOKUP(A681,'NEW file_4_merged_3'!$A$2:$Q$2007,14,)</f>
        <v>2</v>
      </c>
      <c r="O681" s="10">
        <f>VLOOKUP(A681,'NEW file_4_merged_3'!$A$2:$Q$2007,15,)</f>
        <v>2501</v>
      </c>
      <c r="P681" s="9">
        <f t="shared" si="32"/>
        <v>90</v>
      </c>
      <c r="Q681" s="9" t="str">
        <f>VLOOKUP(A681,'NEW file_4_merged_3'!$A$2:$Q$2007,16,)</f>
        <v>U1</v>
      </c>
      <c r="R681" s="9" t="str">
        <f t="shared" si="35"/>
        <v>U</v>
      </c>
      <c r="S681" s="9" t="str">
        <f t="shared" si="34"/>
        <v>1</v>
      </c>
      <c r="T681" s="9">
        <f>VLOOKUP(A681,'NEW file_4_merged_3'!$A$2:$Q$2007,17,)</f>
        <v>4</v>
      </c>
    </row>
    <row r="682">
      <c r="A682" s="5">
        <v>158615.0</v>
      </c>
      <c r="B682" s="5" t="s">
        <v>31</v>
      </c>
      <c r="C682" s="5" t="s">
        <v>22</v>
      </c>
      <c r="D682" s="5">
        <v>2105.0</v>
      </c>
      <c r="E682" s="5">
        <v>59.0</v>
      </c>
      <c r="F682" s="5">
        <v>535.0</v>
      </c>
      <c r="G682" s="5">
        <v>555.0</v>
      </c>
      <c r="H682" s="5">
        <v>557.0</v>
      </c>
      <c r="I682" s="5">
        <v>578.0</v>
      </c>
      <c r="J682" s="5">
        <v>17785.0</v>
      </c>
      <c r="K682" s="5">
        <v>43.0</v>
      </c>
      <c r="L682" s="5">
        <v>28.0</v>
      </c>
      <c r="M682" s="8">
        <v>10.44444444</v>
      </c>
      <c r="N682" s="9">
        <f>VLOOKUP(A682,'NEW file_4_merged_3'!$A$2:$Q$2007,14,)</f>
        <v>0</v>
      </c>
      <c r="O682" s="10">
        <f>VLOOKUP(A682,'NEW file_4_merged_3'!$A$2:$Q$2007,15,)</f>
        <v>2601</v>
      </c>
      <c r="P682" s="9">
        <f t="shared" si="32"/>
        <v>90</v>
      </c>
      <c r="Q682" s="9" t="str">
        <f>VLOOKUP(A682,'NEW file_4_merged_3'!$A$2:$Q$2007,16,)</f>
        <v>S1</v>
      </c>
      <c r="R682" s="9" t="str">
        <f t="shared" si="35"/>
        <v>S</v>
      </c>
      <c r="S682" s="9" t="str">
        <f t="shared" si="34"/>
        <v>1</v>
      </c>
      <c r="T682" s="9">
        <f>VLOOKUP(A682,'NEW file_4_merged_3'!$A$2:$Q$2007,17,)</f>
        <v>15</v>
      </c>
    </row>
    <row r="683">
      <c r="A683" s="5">
        <v>153353.0</v>
      </c>
      <c r="B683" s="5" t="s">
        <v>31</v>
      </c>
      <c r="C683" s="5" t="s">
        <v>24</v>
      </c>
      <c r="D683" s="5">
        <v>1368.0</v>
      </c>
      <c r="E683" s="5">
        <v>20.0</v>
      </c>
      <c r="F683" s="5">
        <v>379.0</v>
      </c>
      <c r="G683" s="5">
        <v>416.0</v>
      </c>
      <c r="H683" s="5">
        <v>487.0</v>
      </c>
      <c r="I683" s="5">
        <v>528.0</v>
      </c>
      <c r="J683" s="5">
        <v>23121.0</v>
      </c>
      <c r="K683" s="5">
        <v>7.0</v>
      </c>
      <c r="L683" s="5">
        <v>56.0</v>
      </c>
      <c r="M683" s="8">
        <v>6.852941177</v>
      </c>
      <c r="N683" s="9">
        <f>VLOOKUP(A683,'NEW file_4_merged_3'!$A$2:$Q$2007,14,)</f>
        <v>2</v>
      </c>
      <c r="O683" s="10">
        <f>VLOOKUP(A683,'NEW file_4_merged_3'!$A$2:$Q$2007,15,)</f>
        <v>2710</v>
      </c>
      <c r="P683" s="9">
        <f t="shared" si="32"/>
        <v>89</v>
      </c>
      <c r="Q683" s="9" t="str">
        <f>VLOOKUP(A683,'NEW file_4_merged_3'!$A$2:$Q$2007,16,)</f>
        <v>U4</v>
      </c>
      <c r="R683" s="9" t="str">
        <f t="shared" si="35"/>
        <v>U</v>
      </c>
      <c r="S683" s="9" t="str">
        <f t="shared" si="34"/>
        <v>4</v>
      </c>
      <c r="T683" s="9">
        <f>VLOOKUP(A683,'NEW file_4_merged_3'!$A$2:$Q$2007,17,)</f>
        <v>27</v>
      </c>
    </row>
    <row r="684">
      <c r="A684" s="5">
        <v>157481.0</v>
      </c>
      <c r="B684" s="5" t="s">
        <v>31</v>
      </c>
      <c r="C684" s="5" t="s">
        <v>24</v>
      </c>
      <c r="D684" s="5">
        <v>670.0</v>
      </c>
      <c r="E684" s="5">
        <v>1.0</v>
      </c>
      <c r="F684" s="5">
        <v>182.0</v>
      </c>
      <c r="G684" s="5">
        <v>194.0</v>
      </c>
      <c r="H684" s="5">
        <v>239.0</v>
      </c>
      <c r="I684" s="5">
        <v>252.0</v>
      </c>
      <c r="J684" s="5">
        <v>8448.0</v>
      </c>
      <c r="K684" s="5">
        <v>1.0</v>
      </c>
      <c r="L684" s="5">
        <v>74.0</v>
      </c>
      <c r="M684" s="8">
        <v>8.857142857</v>
      </c>
      <c r="N684" s="9">
        <f>VLOOKUP(A684,'NEW file_4_merged_3'!$A$2:$Q$2007,14,)</f>
        <v>0</v>
      </c>
      <c r="O684" s="10">
        <f>VLOOKUP(A684,'NEW file_4_merged_3'!$A$2:$Q$2007,15,)</f>
        <v>5201</v>
      </c>
      <c r="P684" s="9">
        <f t="shared" si="32"/>
        <v>83</v>
      </c>
      <c r="Q684" s="9" t="str">
        <f>VLOOKUP(A684,'NEW file_4_merged_3'!$A$2:$Q$2007,16,)</f>
        <v>S1</v>
      </c>
      <c r="R684" s="9" t="str">
        <f t="shared" si="35"/>
        <v>S</v>
      </c>
      <c r="S684" s="9" t="str">
        <f t="shared" si="34"/>
        <v>1</v>
      </c>
      <c r="T684" s="9">
        <f>VLOOKUP(A684,'NEW file_4_merged_3'!$A$2:$Q$2007,17,)</f>
        <v>19</v>
      </c>
    </row>
    <row r="685">
      <c r="A685" s="5">
        <v>157728.0</v>
      </c>
      <c r="B685" s="5" t="s">
        <v>31</v>
      </c>
      <c r="C685" s="5" t="s">
        <v>24</v>
      </c>
      <c r="D685" s="5">
        <v>960.0</v>
      </c>
      <c r="E685" s="5">
        <v>2.0</v>
      </c>
      <c r="F685" s="5">
        <v>288.0</v>
      </c>
      <c r="G685" s="5">
        <v>272.0</v>
      </c>
      <c r="H685" s="5">
        <v>329.0</v>
      </c>
      <c r="I685" s="5">
        <v>314.0</v>
      </c>
      <c r="J685" s="5">
        <v>13094.0</v>
      </c>
      <c r="K685" s="5">
        <v>6.0</v>
      </c>
      <c r="L685" s="5">
        <v>60.0</v>
      </c>
      <c r="M685" s="8">
        <v>23.75</v>
      </c>
      <c r="N685" s="9">
        <f>VLOOKUP(A685,'NEW file_4_merged_3'!$A$2:$Q$2007,14,)</f>
        <v>1</v>
      </c>
      <c r="O685" s="10">
        <f>VLOOKUP(A685,'NEW file_4_merged_3'!$A$2:$Q$2007,15,)</f>
        <v>0</v>
      </c>
      <c r="P685" s="9">
        <f t="shared" si="32"/>
        <v>97</v>
      </c>
      <c r="Q685" s="9" t="str">
        <f>VLOOKUP(A685,'NEW file_4_merged_3'!$A$2:$Q$2007,16,)</f>
        <v>S2</v>
      </c>
      <c r="R685" s="9" t="str">
        <f t="shared" si="35"/>
        <v>S</v>
      </c>
      <c r="S685" s="9" t="str">
        <f t="shared" si="34"/>
        <v>2</v>
      </c>
      <c r="T685" s="9">
        <f>VLOOKUP(A685,'NEW file_4_merged_3'!$A$2:$Q$2007,17,)</f>
        <v>20</v>
      </c>
    </row>
    <row r="686">
      <c r="A686" s="5">
        <v>163675.0</v>
      </c>
      <c r="B686" s="5" t="s">
        <v>31</v>
      </c>
      <c r="C686" s="5" t="s">
        <v>24</v>
      </c>
      <c r="D686" s="5">
        <v>2111.0</v>
      </c>
      <c r="E686" s="5">
        <v>56.0</v>
      </c>
      <c r="F686" s="5">
        <v>463.0</v>
      </c>
      <c r="G686" s="5">
        <v>551.0</v>
      </c>
      <c r="H686" s="5">
        <v>529.0</v>
      </c>
      <c r="I686" s="5">
        <v>580.0</v>
      </c>
      <c r="J686" s="5">
        <v>22198.0</v>
      </c>
      <c r="K686" s="5">
        <v>6.0</v>
      </c>
      <c r="L686" s="5">
        <v>32.0</v>
      </c>
      <c r="M686" s="8">
        <v>20.0</v>
      </c>
      <c r="N686" s="9">
        <f>VLOOKUP(A686,'NEW file_4_merged_3'!$A$2:$Q$2007,14,)</f>
        <v>0</v>
      </c>
      <c r="O686" s="10">
        <f>VLOOKUP(A686,'NEW file_4_merged_3'!$A$2:$Q$2007,15,)</f>
        <v>3501</v>
      </c>
      <c r="P686" s="9">
        <f t="shared" si="32"/>
        <v>87</v>
      </c>
      <c r="Q686" s="9" t="str">
        <f>VLOOKUP(A686,'NEW file_4_merged_3'!$A$2:$Q$2007,16,)</f>
        <v>U2</v>
      </c>
      <c r="R686" s="9" t="str">
        <f t="shared" si="35"/>
        <v>U</v>
      </c>
      <c r="S686" s="9" t="str">
        <f t="shared" si="34"/>
        <v>2</v>
      </c>
      <c r="T686" s="9">
        <f>VLOOKUP(A686,'NEW file_4_merged_3'!$A$2:$Q$2007,17,)</f>
        <v>10</v>
      </c>
    </row>
    <row r="687">
      <c r="A687" s="5">
        <v>185287.0</v>
      </c>
      <c r="B687" s="5" t="s">
        <v>31</v>
      </c>
      <c r="C687" s="5" t="s">
        <v>22</v>
      </c>
      <c r="D687" s="5">
        <v>5000.0</v>
      </c>
      <c r="E687" s="5">
        <v>98.0</v>
      </c>
      <c r="F687" s="5">
        <v>665.0</v>
      </c>
      <c r="G687" s="5">
        <v>780.0</v>
      </c>
      <c r="H687" s="5">
        <v>737.0</v>
      </c>
      <c r="I687" s="5">
        <v>827.0</v>
      </c>
      <c r="J687" s="5">
        <v>37898.0</v>
      </c>
      <c r="K687" s="5">
        <v>9.0</v>
      </c>
      <c r="L687" s="5">
        <v>44.0</v>
      </c>
      <c r="M687" s="8">
        <v>10.30769231</v>
      </c>
      <c r="N687" s="9">
        <f>VLOOKUP(A687,'NEW file_4_merged_3'!$A$2:$Q$2007,14,)</f>
        <v>2</v>
      </c>
      <c r="O687" s="10">
        <f>VLOOKUP(A687,'NEW file_4_merged_3'!$A$2:$Q$2007,15,)</f>
        <v>6301</v>
      </c>
      <c r="P687" s="9">
        <f t="shared" si="32"/>
        <v>80</v>
      </c>
      <c r="Q687" s="9" t="str">
        <f>VLOOKUP(A687,'NEW file_4_merged_3'!$A$2:$Q$2007,16,)</f>
        <v>S2</v>
      </c>
      <c r="R687" s="9" t="str">
        <f t="shared" si="35"/>
        <v>S</v>
      </c>
      <c r="S687" s="9" t="str">
        <f t="shared" si="34"/>
        <v>2</v>
      </c>
      <c r="T687" s="9">
        <f>VLOOKUP(A687,'NEW file_4_merged_3'!$A$2:$Q$2007,17,)</f>
        <v>5</v>
      </c>
    </row>
    <row r="688">
      <c r="A688" s="5">
        <v>143069.0</v>
      </c>
      <c r="B688" s="5" t="s">
        <v>31</v>
      </c>
      <c r="C688" s="5" t="s">
        <v>24</v>
      </c>
      <c r="D688" s="5">
        <v>2247.0</v>
      </c>
      <c r="E688" s="5">
        <v>60.0</v>
      </c>
      <c r="F688" s="5">
        <v>357.0</v>
      </c>
      <c r="G688" s="5">
        <v>425.0</v>
      </c>
      <c r="H688" s="5">
        <v>430.0</v>
      </c>
      <c r="I688" s="5">
        <v>500.0</v>
      </c>
      <c r="J688" s="5">
        <v>18748.0</v>
      </c>
      <c r="K688" s="5">
        <v>10.0</v>
      </c>
      <c r="L688" s="5">
        <v>56.0</v>
      </c>
      <c r="M688" s="8">
        <v>9.517241379</v>
      </c>
      <c r="N688" s="9">
        <f>VLOOKUP(A688,'NEW file_4_merged_3'!$A$2:$Q$2007,14,)</f>
        <v>1</v>
      </c>
      <c r="O688" s="10">
        <f>VLOOKUP(A688,'NEW file_4_merged_3'!$A$2:$Q$2007,15,)</f>
        <v>2601</v>
      </c>
      <c r="P688" s="9">
        <f t="shared" si="32"/>
        <v>90</v>
      </c>
      <c r="Q688" s="9" t="str">
        <f>VLOOKUP(A688,'NEW file_4_merged_3'!$A$2:$Q$2007,16,)</f>
        <v>U3</v>
      </c>
      <c r="R688" s="9" t="str">
        <f t="shared" si="35"/>
        <v>U</v>
      </c>
      <c r="S688" s="9" t="str">
        <f t="shared" si="34"/>
        <v>3</v>
      </c>
      <c r="T688" s="9">
        <f>VLOOKUP(A688,'NEW file_4_merged_3'!$A$2:$Q$2007,17,)</f>
        <v>20</v>
      </c>
    </row>
    <row r="689">
      <c r="A689" s="5">
        <v>144110.0</v>
      </c>
      <c r="B689" s="5" t="s">
        <v>31</v>
      </c>
      <c r="C689" s="5" t="s">
        <v>22</v>
      </c>
      <c r="D689" s="5">
        <v>1601.0</v>
      </c>
      <c r="E689" s="5">
        <v>21.0</v>
      </c>
      <c r="F689" s="5">
        <v>329.0</v>
      </c>
      <c r="G689" s="5">
        <v>351.0</v>
      </c>
      <c r="H689" s="5">
        <v>453.0</v>
      </c>
      <c r="I689" s="5">
        <v>492.0</v>
      </c>
      <c r="J689" s="5">
        <v>14811.0</v>
      </c>
      <c r="K689" s="5">
        <v>13.0</v>
      </c>
      <c r="L689" s="5">
        <v>62.0</v>
      </c>
      <c r="M689" s="8">
        <v>11.85714286</v>
      </c>
      <c r="N689" s="9">
        <f>VLOOKUP(A689,'NEW file_4_merged_3'!$A$2:$Q$2007,14,)</f>
        <v>0</v>
      </c>
      <c r="O689" s="10">
        <f>VLOOKUP(A689,'NEW file_4_merged_3'!$A$2:$Q$2007,15,)</f>
        <v>3509</v>
      </c>
      <c r="P689" s="9">
        <f t="shared" si="32"/>
        <v>87</v>
      </c>
      <c r="Q689" s="9" t="str">
        <f>VLOOKUP(A689,'NEW file_4_merged_3'!$A$2:$Q$2007,16,)</f>
        <v>U1</v>
      </c>
      <c r="R689" s="9" t="str">
        <f t="shared" si="35"/>
        <v>U</v>
      </c>
      <c r="S689" s="9" t="str">
        <f t="shared" si="34"/>
        <v>1</v>
      </c>
      <c r="T689" s="9">
        <f>VLOOKUP(A689,'NEW file_4_merged_3'!$A$2:$Q$2007,17,)</f>
        <v>15</v>
      </c>
    </row>
    <row r="690">
      <c r="A690" s="5">
        <v>159696.0</v>
      </c>
      <c r="B690" s="5" t="s">
        <v>31</v>
      </c>
      <c r="C690" s="5" t="s">
        <v>24</v>
      </c>
      <c r="D690" s="5">
        <v>2380.0</v>
      </c>
      <c r="E690" s="5">
        <v>77.0</v>
      </c>
      <c r="F690" s="5">
        <v>420.0</v>
      </c>
      <c r="G690" s="5">
        <v>490.0</v>
      </c>
      <c r="H690" s="5">
        <v>567.0</v>
      </c>
      <c r="I690" s="5">
        <v>586.0</v>
      </c>
      <c r="J690" s="5">
        <v>32129.0</v>
      </c>
      <c r="K690" s="5">
        <v>6.0</v>
      </c>
      <c r="L690" s="5">
        <v>21.0</v>
      </c>
      <c r="M690" s="8">
        <v>8.47826087</v>
      </c>
      <c r="N690" s="9">
        <f>VLOOKUP(A690,'NEW file_4_merged_3'!$A$2:$Q$2007,14,)</f>
        <v>28</v>
      </c>
      <c r="O690" s="10">
        <f>VLOOKUP(A690,'NEW file_4_merged_3'!$A$2:$Q$2007,15,)</f>
        <v>5401</v>
      </c>
      <c r="P690" s="9">
        <f t="shared" si="32"/>
        <v>82</v>
      </c>
      <c r="Q690" s="9" t="str">
        <f>VLOOKUP(A690,'NEW file_4_merged_3'!$A$2:$Q$2007,16,)</f>
        <v>R2</v>
      </c>
      <c r="R690" s="9" t="str">
        <f t="shared" si="35"/>
        <v>R</v>
      </c>
      <c r="S690" s="9" t="str">
        <f t="shared" si="34"/>
        <v>2</v>
      </c>
      <c r="T690" s="9">
        <f>VLOOKUP(A690,'NEW file_4_merged_3'!$A$2:$Q$2007,17,)</f>
        <v>15</v>
      </c>
    </row>
    <row r="691">
      <c r="A691" s="5">
        <v>6457.0</v>
      </c>
      <c r="B691" s="5" t="s">
        <v>31</v>
      </c>
      <c r="C691" s="5" t="s">
        <v>24</v>
      </c>
      <c r="D691" s="5">
        <v>2679.0</v>
      </c>
      <c r="E691" s="5">
        <v>83.0</v>
      </c>
      <c r="F691" s="5">
        <v>564.0</v>
      </c>
      <c r="G691" s="5">
        <v>600.0</v>
      </c>
      <c r="H691" s="5">
        <v>595.0</v>
      </c>
      <c r="I691" s="5">
        <v>592.0</v>
      </c>
      <c r="J691" s="5">
        <v>25475.0</v>
      </c>
      <c r="K691" s="5">
        <v>16.0</v>
      </c>
      <c r="L691" s="5">
        <v>44.0</v>
      </c>
      <c r="M691" s="8">
        <v>8.95</v>
      </c>
      <c r="N691" s="9">
        <f>VLOOKUP(A691,'NEW file_4_merged_3'!$A$2:$Q$2007,14,)</f>
        <v>2</v>
      </c>
      <c r="O691" s="10">
        <f>VLOOKUP(A691,'NEW file_4_merged_3'!$A$2:$Q$2007,15,)</f>
        <v>0</v>
      </c>
      <c r="P691" s="9">
        <f t="shared" si="32"/>
        <v>97</v>
      </c>
      <c r="Q691" s="9" t="str">
        <f>VLOOKUP(A691,'NEW file_4_merged_3'!$A$2:$Q$2007,16,)</f>
        <v>T2</v>
      </c>
      <c r="R691" s="9" t="str">
        <f t="shared" si="35"/>
        <v>T</v>
      </c>
      <c r="S691" s="9" t="str">
        <f t="shared" si="34"/>
        <v>2</v>
      </c>
      <c r="T691" s="9">
        <f>VLOOKUP(A691,'NEW file_4_merged_3'!$A$2:$Q$2007,17,)</f>
        <v>15</v>
      </c>
    </row>
    <row r="692">
      <c r="A692" s="5">
        <v>168317.0</v>
      </c>
      <c r="B692" s="5" t="s">
        <v>31</v>
      </c>
      <c r="C692" s="5" t="s">
        <v>24</v>
      </c>
      <c r="D692" s="5">
        <v>2192.0</v>
      </c>
      <c r="E692" s="5">
        <v>68.0</v>
      </c>
      <c r="F692" s="5">
        <v>364.0</v>
      </c>
      <c r="G692" s="5">
        <v>425.0</v>
      </c>
      <c r="H692" s="5">
        <v>407.0</v>
      </c>
      <c r="I692" s="5">
        <v>487.0</v>
      </c>
      <c r="J692" s="5">
        <v>17677.0</v>
      </c>
      <c r="K692" s="5">
        <v>14.0</v>
      </c>
      <c r="L692" s="5">
        <v>62.0</v>
      </c>
      <c r="M692" s="8">
        <v>3.777777778</v>
      </c>
      <c r="N692" s="9">
        <f>VLOOKUP(A692,'NEW file_4_merged_3'!$A$2:$Q$2007,14,)</f>
        <v>0</v>
      </c>
      <c r="O692" s="10">
        <f>VLOOKUP(A692,'NEW file_4_merged_3'!$A$2:$Q$2007,15,)</f>
        <v>0</v>
      </c>
      <c r="P692" s="9">
        <f t="shared" si="32"/>
        <v>97</v>
      </c>
      <c r="Q692" s="9" t="str">
        <f>VLOOKUP(A692,'NEW file_4_merged_3'!$A$2:$Q$2007,16,)</f>
        <v>U1</v>
      </c>
      <c r="R692" s="9" t="str">
        <f t="shared" si="35"/>
        <v>U</v>
      </c>
      <c r="S692" s="9" t="str">
        <f t="shared" si="34"/>
        <v>1</v>
      </c>
      <c r="T692" s="9">
        <f>VLOOKUP(A692,'NEW file_4_merged_3'!$A$2:$Q$2007,17,)</f>
        <v>13</v>
      </c>
    </row>
    <row r="693">
      <c r="A693" s="5">
        <v>165719.0</v>
      </c>
      <c r="B693" s="5" t="s">
        <v>31</v>
      </c>
      <c r="C693" s="5" t="s">
        <v>24</v>
      </c>
      <c r="D693" s="5">
        <v>2875.0</v>
      </c>
      <c r="E693" s="5">
        <v>75.0</v>
      </c>
      <c r="F693" s="5">
        <v>290.0</v>
      </c>
      <c r="G693" s="5">
        <v>374.0</v>
      </c>
      <c r="H693" s="5">
        <v>347.0</v>
      </c>
      <c r="I693" s="5">
        <v>442.0</v>
      </c>
      <c r="J693" s="5">
        <v>24936.0</v>
      </c>
      <c r="K693" s="5">
        <v>14.0</v>
      </c>
      <c r="L693" s="5">
        <v>34.0</v>
      </c>
      <c r="M693" s="8">
        <v>10.0</v>
      </c>
      <c r="N693" s="9">
        <f>VLOOKUP(A693,'NEW file_4_merged_3'!$A$2:$Q$2007,14,)</f>
        <v>0</v>
      </c>
      <c r="O693" s="10">
        <f>VLOOKUP(A693,'NEW file_4_merged_3'!$A$2:$Q$2007,15,)</f>
        <v>4901</v>
      </c>
      <c r="P693" s="9">
        <f t="shared" si="32"/>
        <v>84</v>
      </c>
      <c r="Q693" s="9" t="str">
        <f>VLOOKUP(A693,'NEW file_4_merged_3'!$A$2:$Q$2007,16,)</f>
        <v>C1</v>
      </c>
      <c r="R693" s="9" t="str">
        <f t="shared" si="35"/>
        <v>C</v>
      </c>
      <c r="S693" s="9" t="str">
        <f t="shared" si="34"/>
        <v>1</v>
      </c>
      <c r="T693" s="9">
        <f>VLOOKUP(A693,'NEW file_4_merged_3'!$A$2:$Q$2007,17,)</f>
        <v>4</v>
      </c>
    </row>
    <row r="694">
      <c r="A694" s="5">
        <v>171950.0</v>
      </c>
      <c r="B694" s="5" t="s">
        <v>31</v>
      </c>
      <c r="C694" s="5" t="s">
        <v>24</v>
      </c>
      <c r="D694" s="5">
        <v>885.0</v>
      </c>
      <c r="E694" s="5">
        <v>1.0</v>
      </c>
      <c r="F694" s="5">
        <v>207.0</v>
      </c>
      <c r="G694" s="5">
        <v>171.0</v>
      </c>
      <c r="H694" s="5">
        <v>263.0</v>
      </c>
      <c r="I694" s="5">
        <v>220.0</v>
      </c>
      <c r="J694" s="5">
        <v>6142.0</v>
      </c>
      <c r="K694" s="5">
        <v>35.0</v>
      </c>
      <c r="L694" s="5">
        <v>47.0</v>
      </c>
      <c r="M694" s="8">
        <v>18.2</v>
      </c>
      <c r="N694" s="9">
        <f>VLOOKUP(A694,'NEW file_4_merged_3'!$A$2:$Q$2007,14,)</f>
        <v>0</v>
      </c>
      <c r="O694" s="10">
        <f>VLOOKUP(A694,'NEW file_4_merged_3'!$A$2:$Q$2007,15,)</f>
        <v>3001</v>
      </c>
      <c r="P694" s="9">
        <f t="shared" si="32"/>
        <v>89</v>
      </c>
      <c r="Q694" s="9" t="str">
        <f>VLOOKUP(A694,'NEW file_4_merged_3'!$A$2:$Q$2007,16,)</f>
        <v>S2</v>
      </c>
      <c r="R694" s="9" t="str">
        <f t="shared" si="35"/>
        <v>S</v>
      </c>
      <c r="S694" s="9" t="str">
        <f t="shared" si="34"/>
        <v>2</v>
      </c>
      <c r="T694" s="9">
        <f>VLOOKUP(A694,'NEW file_4_merged_3'!$A$2:$Q$2007,17,)</f>
        <v>10</v>
      </c>
    </row>
    <row r="695">
      <c r="A695" s="5">
        <v>161204.0</v>
      </c>
      <c r="B695" s="5" t="s">
        <v>31</v>
      </c>
      <c r="C695" s="6" t="s">
        <v>27</v>
      </c>
      <c r="D695" s="5">
        <v>2439.0</v>
      </c>
      <c r="E695" s="5">
        <v>68.0</v>
      </c>
      <c r="F695" s="5">
        <v>521.0</v>
      </c>
      <c r="G695" s="5">
        <v>572.0</v>
      </c>
      <c r="H695" s="5">
        <v>574.0</v>
      </c>
      <c r="I695" s="5">
        <v>619.0</v>
      </c>
      <c r="J695" s="5">
        <v>21808.0</v>
      </c>
      <c r="K695" s="5">
        <v>17.0</v>
      </c>
      <c r="L695" s="5">
        <v>48.0</v>
      </c>
      <c r="M695" s="8">
        <v>17.0</v>
      </c>
      <c r="N695" s="9">
        <f>VLOOKUP(A695,'NEW file_4_merged_3'!$A$2:$Q$2007,14,)</f>
        <v>1</v>
      </c>
      <c r="O695" s="10">
        <f>VLOOKUP(A695,'NEW file_4_merged_3'!$A$2:$Q$2007,15,)</f>
        <v>0</v>
      </c>
      <c r="P695" s="9">
        <f t="shared" si="32"/>
        <v>97</v>
      </c>
      <c r="Q695" s="9" t="str">
        <f>VLOOKUP(A695,'NEW file_4_merged_3'!$A$2:$Q$2007,16,)</f>
        <v>R2</v>
      </c>
      <c r="R695" s="9" t="str">
        <f t="shared" si="35"/>
        <v>R</v>
      </c>
      <c r="S695" s="9" t="str">
        <f t="shared" si="34"/>
        <v>2</v>
      </c>
      <c r="T695" s="9">
        <f>VLOOKUP(A695,'NEW file_4_merged_3'!$A$2:$Q$2007,17,)</f>
        <v>20</v>
      </c>
    </row>
    <row r="696">
      <c r="A696" s="5">
        <v>186579.0</v>
      </c>
      <c r="B696" s="5" t="s">
        <v>31</v>
      </c>
      <c r="C696" s="5" t="s">
        <v>22</v>
      </c>
      <c r="D696" s="5">
        <v>2102.0</v>
      </c>
      <c r="E696" s="5">
        <v>57.0</v>
      </c>
      <c r="F696" s="5">
        <v>342.0</v>
      </c>
      <c r="G696" s="5">
        <v>412.0</v>
      </c>
      <c r="H696" s="5">
        <v>416.0</v>
      </c>
      <c r="I696" s="5">
        <v>463.0</v>
      </c>
      <c r="J696" s="5">
        <v>16054.0</v>
      </c>
      <c r="K696" s="5">
        <v>14.0</v>
      </c>
      <c r="L696" s="5">
        <v>57.0</v>
      </c>
      <c r="M696" s="8">
        <v>15.0</v>
      </c>
      <c r="N696" s="9">
        <f>VLOOKUP(A696,'NEW file_4_merged_3'!$A$2:$Q$2007,14,)</f>
        <v>0</v>
      </c>
      <c r="O696" s="10">
        <f>VLOOKUP(A696,'NEW file_4_merged_3'!$A$2:$Q$2007,15,)</f>
        <v>0</v>
      </c>
      <c r="P696" s="9">
        <f t="shared" si="32"/>
        <v>97</v>
      </c>
      <c r="Q696" s="9" t="str">
        <f>VLOOKUP(A696,'NEW file_4_merged_3'!$A$2:$Q$2007,16,)</f>
        <v>T2</v>
      </c>
      <c r="R696" s="9" t="str">
        <f t="shared" si="35"/>
        <v>T</v>
      </c>
      <c r="S696" s="9" t="str">
        <f t="shared" si="34"/>
        <v>2</v>
      </c>
      <c r="T696" s="9">
        <f>VLOOKUP(A696,'NEW file_4_merged_3'!$A$2:$Q$2007,17,)</f>
        <v>5</v>
      </c>
    </row>
    <row r="697">
      <c r="A697" s="5">
        <v>3018.0</v>
      </c>
      <c r="B697" s="5" t="s">
        <v>31</v>
      </c>
      <c r="C697" s="6" t="s">
        <v>27</v>
      </c>
      <c r="D697" s="5">
        <v>1693.0</v>
      </c>
      <c r="E697" s="5">
        <v>23.0</v>
      </c>
      <c r="F697" s="5">
        <v>423.0</v>
      </c>
      <c r="G697" s="5">
        <v>467.0</v>
      </c>
      <c r="H697" s="5">
        <v>457.0</v>
      </c>
      <c r="I697" s="5">
        <v>492.0</v>
      </c>
      <c r="J697" s="5">
        <v>17493.0</v>
      </c>
      <c r="K697" s="5">
        <v>6.0</v>
      </c>
      <c r="L697" s="5">
        <v>58.0</v>
      </c>
      <c r="M697" s="8">
        <v>10.875</v>
      </c>
      <c r="N697" s="9">
        <f>VLOOKUP(A697,'NEW file_4_merged_3'!$A$2:$Q$2007,14,)</f>
        <v>76</v>
      </c>
      <c r="O697" s="10">
        <f>VLOOKUP(A697,'NEW file_4_merged_3'!$A$2:$Q$2007,15,)</f>
        <v>0</v>
      </c>
      <c r="P697" s="9">
        <f t="shared" si="32"/>
        <v>97</v>
      </c>
      <c r="S697" s="9" t="str">
        <f t="shared" si="34"/>
        <v/>
      </c>
      <c r="T697" s="9">
        <f>VLOOKUP(A697,'NEW file_4_merged_3'!$A$2:$Q$2007,17,)</f>
        <v>25</v>
      </c>
    </row>
    <row r="698">
      <c r="A698" s="5">
        <v>145231.0</v>
      </c>
      <c r="B698" s="5" t="s">
        <v>31</v>
      </c>
      <c r="C698" s="5" t="s">
        <v>24</v>
      </c>
      <c r="D698" s="5">
        <v>1812.0</v>
      </c>
      <c r="E698" s="5">
        <v>19.0</v>
      </c>
      <c r="F698" s="5">
        <v>415.0</v>
      </c>
      <c r="G698" s="5">
        <v>452.0</v>
      </c>
      <c r="H698" s="5">
        <v>435.0</v>
      </c>
      <c r="I698" s="5">
        <v>464.0</v>
      </c>
      <c r="J698" s="5">
        <v>16451.0</v>
      </c>
      <c r="K698" s="5">
        <v>7.0</v>
      </c>
      <c r="L698" s="5">
        <v>52.0</v>
      </c>
      <c r="M698" s="8">
        <v>4.615384615</v>
      </c>
      <c r="N698" s="9">
        <f>VLOOKUP(A698,'NEW file_4_merged_3'!$A$2:$Q$2007,14,)</f>
        <v>0</v>
      </c>
      <c r="O698" s="10">
        <f>VLOOKUP(A698,'NEW file_4_merged_3'!$A$2:$Q$2007,15,)</f>
        <v>0</v>
      </c>
      <c r="P698" s="9">
        <f t="shared" si="32"/>
        <v>97</v>
      </c>
      <c r="Q698" s="9" t="str">
        <f>VLOOKUP(A698,'NEW file_4_merged_3'!$A$2:$Q$2007,16,)</f>
        <v>U2</v>
      </c>
      <c r="R698" s="9" t="str">
        <f t="shared" ref="R698:R711" si="36">LEFT(Q698,1)</f>
        <v>U</v>
      </c>
      <c r="S698" s="9" t="str">
        <f t="shared" si="34"/>
        <v>2</v>
      </c>
      <c r="T698" s="9">
        <f>VLOOKUP(A698,'NEW file_4_merged_3'!$A$2:$Q$2007,17,)</f>
        <v>6</v>
      </c>
    </row>
    <row r="699">
      <c r="A699" s="5">
        <v>152418.0</v>
      </c>
      <c r="B699" s="5" t="s">
        <v>31</v>
      </c>
      <c r="C699" s="5" t="s">
        <v>22</v>
      </c>
      <c r="D699" s="5">
        <v>3431.0</v>
      </c>
      <c r="E699" s="5">
        <v>86.0</v>
      </c>
      <c r="F699" s="5">
        <v>549.0</v>
      </c>
      <c r="G699" s="5">
        <v>626.0</v>
      </c>
      <c r="H699" s="5">
        <v>610.0</v>
      </c>
      <c r="I699" s="5">
        <v>664.0</v>
      </c>
      <c r="J699" s="5">
        <v>20683.0</v>
      </c>
      <c r="K699" s="5">
        <v>20.0</v>
      </c>
      <c r="L699" s="5">
        <v>51.0</v>
      </c>
      <c r="M699" s="8">
        <v>15.2</v>
      </c>
      <c r="N699" s="9">
        <f>VLOOKUP(A699,'NEW file_4_merged_3'!$A$2:$Q$2007,14,)</f>
        <v>1</v>
      </c>
      <c r="O699" s="10">
        <f>VLOOKUP(A699,'NEW file_4_merged_3'!$A$2:$Q$2007,15,)</f>
        <v>3101</v>
      </c>
      <c r="P699" s="9">
        <f t="shared" si="32"/>
        <v>88</v>
      </c>
      <c r="Q699" s="9" t="str">
        <f>VLOOKUP(A699,'NEW file_4_merged_3'!$A$2:$Q$2007,16,)</f>
        <v>R2</v>
      </c>
      <c r="R699" s="9" t="str">
        <f t="shared" si="36"/>
        <v>R</v>
      </c>
      <c r="S699" s="9" t="str">
        <f t="shared" si="34"/>
        <v>2</v>
      </c>
      <c r="T699" s="9">
        <f>VLOOKUP(A699,'NEW file_4_merged_3'!$A$2:$Q$2007,17,)</f>
        <v>12</v>
      </c>
    </row>
    <row r="700">
      <c r="A700" s="5">
        <v>112288.0</v>
      </c>
      <c r="B700" s="5" t="s">
        <v>31</v>
      </c>
      <c r="C700" s="5" t="s">
        <v>24</v>
      </c>
      <c r="D700" s="5">
        <v>5882.0</v>
      </c>
      <c r="E700" s="5">
        <v>98.0</v>
      </c>
      <c r="F700" s="5">
        <v>533.0</v>
      </c>
      <c r="G700" s="5">
        <v>596.0</v>
      </c>
      <c r="H700" s="5">
        <v>623.0</v>
      </c>
      <c r="I700" s="5">
        <v>657.0</v>
      </c>
      <c r="J700" s="5">
        <v>31652.0</v>
      </c>
      <c r="K700" s="5">
        <v>40.0</v>
      </c>
      <c r="L700" s="5">
        <v>23.0</v>
      </c>
      <c r="M700" s="8">
        <v>9.777777778</v>
      </c>
      <c r="N700" s="9">
        <f>VLOOKUP(A700,'NEW file_4_merged_3'!$A$2:$Q$2007,14,)</f>
        <v>0</v>
      </c>
      <c r="O700" s="10">
        <f>VLOOKUP(A700,'NEW file_4_merged_3'!$A$2:$Q$2007,15,)</f>
        <v>3001</v>
      </c>
      <c r="P700" s="9">
        <f t="shared" si="32"/>
        <v>89</v>
      </c>
      <c r="Q700" s="9" t="str">
        <f>VLOOKUP(A700,'NEW file_4_merged_3'!$A$2:$Q$2007,16,)</f>
        <v>R3</v>
      </c>
      <c r="R700" s="9" t="str">
        <f t="shared" si="36"/>
        <v>R</v>
      </c>
      <c r="S700" s="9" t="str">
        <f t="shared" si="34"/>
        <v>3</v>
      </c>
      <c r="T700" s="9">
        <f>VLOOKUP(A700,'NEW file_4_merged_3'!$A$2:$Q$2007,17,)</f>
        <v>12</v>
      </c>
    </row>
    <row r="701">
      <c r="A701" s="5">
        <v>7836.0</v>
      </c>
      <c r="B701" s="5" t="s">
        <v>31</v>
      </c>
      <c r="C701" s="5" t="s">
        <v>24</v>
      </c>
      <c r="D701" s="5">
        <v>1392.0</v>
      </c>
      <c r="E701" s="5">
        <v>16.0</v>
      </c>
      <c r="F701" s="5">
        <v>343.0</v>
      </c>
      <c r="G701" s="5">
        <v>381.0</v>
      </c>
      <c r="H701" s="5">
        <v>484.0</v>
      </c>
      <c r="I701" s="5">
        <v>516.0</v>
      </c>
      <c r="J701" s="5">
        <v>19194.0</v>
      </c>
      <c r="K701" s="5">
        <v>14.0</v>
      </c>
      <c r="L701" s="5">
        <v>72.0</v>
      </c>
      <c r="M701" s="8">
        <v>15.0</v>
      </c>
      <c r="N701" s="9">
        <f>VLOOKUP(A701,'NEW file_4_merged_3'!$A$2:$Q$2007,14,)</f>
        <v>1002</v>
      </c>
      <c r="O701" s="10">
        <f>VLOOKUP(A701,'NEW file_4_merged_3'!$A$2:$Q$2007,15,)</f>
        <v>2201</v>
      </c>
      <c r="P701" s="9">
        <f t="shared" si="32"/>
        <v>91</v>
      </c>
      <c r="Q701" s="9" t="str">
        <f>VLOOKUP(A701,'NEW file_4_merged_3'!$A$2:$Q$2007,16,)</f>
        <v>T1</v>
      </c>
      <c r="R701" s="9" t="str">
        <f t="shared" si="36"/>
        <v>T</v>
      </c>
      <c r="S701" s="9" t="str">
        <f t="shared" si="34"/>
        <v>1</v>
      </c>
      <c r="T701" s="9">
        <f>VLOOKUP(A701,'NEW file_4_merged_3'!$A$2:$Q$2007,17,)</f>
        <v>25</v>
      </c>
    </row>
    <row r="702">
      <c r="A702" s="5">
        <v>151828.0</v>
      </c>
      <c r="B702" s="5" t="s">
        <v>31</v>
      </c>
      <c r="C702" s="5" t="s">
        <v>24</v>
      </c>
      <c r="D702" s="5">
        <v>956.0</v>
      </c>
      <c r="E702" s="5">
        <v>6.0</v>
      </c>
      <c r="F702" s="5">
        <v>205.0</v>
      </c>
      <c r="G702" s="5">
        <v>272.0</v>
      </c>
      <c r="H702" s="5">
        <v>272.0</v>
      </c>
      <c r="I702" s="5">
        <v>325.0</v>
      </c>
      <c r="J702" s="5">
        <v>13234.0</v>
      </c>
      <c r="K702" s="5">
        <v>8.0</v>
      </c>
      <c r="L702" s="5">
        <v>34.0</v>
      </c>
      <c r="M702" s="8">
        <v>6.085714286</v>
      </c>
      <c r="N702" s="9">
        <f>VLOOKUP(A702,'NEW file_4_merged_3'!$A$2:$Q$2007,14,)</f>
        <v>1</v>
      </c>
      <c r="O702" s="10">
        <f>VLOOKUP(A702,'NEW file_4_merged_3'!$A$2:$Q$2007,15,)</f>
        <v>2701</v>
      </c>
      <c r="P702" s="9">
        <f t="shared" si="32"/>
        <v>90</v>
      </c>
      <c r="Q702" s="9" t="str">
        <f>VLOOKUP(A702,'NEW file_4_merged_3'!$A$2:$Q$2007,16,)</f>
        <v>U4</v>
      </c>
      <c r="R702" s="9" t="str">
        <f t="shared" si="36"/>
        <v>U</v>
      </c>
      <c r="S702" s="9" t="str">
        <f t="shared" si="34"/>
        <v>4</v>
      </c>
      <c r="T702" s="9">
        <f>VLOOKUP(A702,'NEW file_4_merged_3'!$A$2:$Q$2007,17,)</f>
        <v>10</v>
      </c>
    </row>
    <row r="703">
      <c r="A703" s="5">
        <v>162606.0</v>
      </c>
      <c r="B703" s="5" t="s">
        <v>31</v>
      </c>
      <c r="C703" s="6" t="s">
        <v>27</v>
      </c>
      <c r="D703" s="5">
        <v>2341.0</v>
      </c>
      <c r="E703" s="5">
        <v>70.0</v>
      </c>
      <c r="F703" s="5">
        <v>311.0</v>
      </c>
      <c r="G703" s="5">
        <v>469.0</v>
      </c>
      <c r="H703" s="5">
        <v>427.0</v>
      </c>
      <c r="I703" s="5">
        <v>502.0</v>
      </c>
      <c r="J703" s="5">
        <v>13577.0</v>
      </c>
      <c r="K703" s="5">
        <v>12.0</v>
      </c>
      <c r="L703" s="5">
        <v>50.0</v>
      </c>
      <c r="M703" s="8">
        <v>8.0</v>
      </c>
      <c r="N703" s="9">
        <f>VLOOKUP(A703,'NEW file_4_merged_3'!$A$2:$Q$2007,14,)</f>
        <v>0</v>
      </c>
      <c r="O703" s="10">
        <f>VLOOKUP(A703,'NEW file_4_merged_3'!$A$2:$Q$2007,15,)</f>
        <v>4301</v>
      </c>
      <c r="P703" s="9">
        <f t="shared" si="32"/>
        <v>85</v>
      </c>
      <c r="Q703" s="9" t="str">
        <f>VLOOKUP(A703,'NEW file_4_merged_3'!$A$2:$Q$2007,16,)</f>
        <v>S2</v>
      </c>
      <c r="R703" s="9" t="str">
        <f t="shared" si="36"/>
        <v>S</v>
      </c>
      <c r="S703" s="9" t="str">
        <f t="shared" si="34"/>
        <v>2</v>
      </c>
      <c r="T703" s="9">
        <f>VLOOKUP(A703,'NEW file_4_merged_3'!$A$2:$Q$2007,17,)</f>
        <v>9</v>
      </c>
    </row>
    <row r="704">
      <c r="A704" s="5">
        <v>141809.0</v>
      </c>
      <c r="B704" s="5" t="s">
        <v>31</v>
      </c>
      <c r="C704" s="5" t="s">
        <v>24</v>
      </c>
      <c r="D704" s="5">
        <v>3567.0</v>
      </c>
      <c r="E704" s="5">
        <v>88.0</v>
      </c>
      <c r="F704" s="5">
        <v>639.0</v>
      </c>
      <c r="G704" s="5">
        <v>739.0</v>
      </c>
      <c r="H704" s="5">
        <v>710.0</v>
      </c>
      <c r="I704" s="5">
        <v>832.0</v>
      </c>
      <c r="J704" s="5">
        <v>35491.0</v>
      </c>
      <c r="K704" s="5">
        <v>6.0</v>
      </c>
      <c r="L704" s="5">
        <v>46.0</v>
      </c>
      <c r="M704" s="8">
        <v>3.411764706</v>
      </c>
      <c r="N704" s="9">
        <f>VLOOKUP(A704,'NEW file_4_merged_3'!$A$2:$Q$2007,14,)</f>
        <v>2</v>
      </c>
      <c r="O704" s="10">
        <f>VLOOKUP(A704,'NEW file_4_merged_3'!$A$2:$Q$2007,15,)</f>
        <v>0</v>
      </c>
      <c r="P704" s="9">
        <f t="shared" si="32"/>
        <v>97</v>
      </c>
      <c r="Q704" s="9" t="str">
        <f>VLOOKUP(A704,'NEW file_4_merged_3'!$A$2:$Q$2007,16,)</f>
        <v>T3</v>
      </c>
      <c r="R704" s="9" t="str">
        <f t="shared" si="36"/>
        <v>T</v>
      </c>
      <c r="S704" s="9" t="str">
        <f t="shared" si="34"/>
        <v>3</v>
      </c>
      <c r="T704" s="9">
        <f>VLOOKUP(A704,'NEW file_4_merged_3'!$A$2:$Q$2007,17,)</f>
        <v>8</v>
      </c>
    </row>
    <row r="705">
      <c r="A705" s="5">
        <v>162343.0</v>
      </c>
      <c r="B705" s="5" t="s">
        <v>31</v>
      </c>
      <c r="C705" s="5" t="s">
        <v>24</v>
      </c>
      <c r="D705" s="5">
        <v>1444.0</v>
      </c>
      <c r="E705" s="5">
        <v>10.0</v>
      </c>
      <c r="F705" s="5">
        <v>439.0</v>
      </c>
      <c r="G705" s="5">
        <v>441.0</v>
      </c>
      <c r="H705" s="5">
        <v>475.0</v>
      </c>
      <c r="I705" s="5">
        <v>485.0</v>
      </c>
      <c r="J705" s="5">
        <v>16815.0</v>
      </c>
      <c r="K705" s="5">
        <v>8.0</v>
      </c>
      <c r="L705" s="5">
        <v>60.0</v>
      </c>
      <c r="M705" s="8">
        <v>6.8</v>
      </c>
      <c r="N705" s="9">
        <f>VLOOKUP(A705,'NEW file_4_merged_3'!$A$2:$Q$2007,14,)</f>
        <v>0</v>
      </c>
      <c r="O705" s="10">
        <f>VLOOKUP(A705,'NEW file_4_merged_3'!$A$2:$Q$2007,15,)</f>
        <v>4701</v>
      </c>
      <c r="P705" s="9">
        <f t="shared" si="32"/>
        <v>84</v>
      </c>
      <c r="Q705" s="9" t="str">
        <f>VLOOKUP(A705,'NEW file_4_merged_3'!$A$2:$Q$2007,16,)</f>
        <v>S1</v>
      </c>
      <c r="R705" s="9" t="str">
        <f t="shared" si="36"/>
        <v>S</v>
      </c>
      <c r="S705" s="9" t="str">
        <f t="shared" si="34"/>
        <v>1</v>
      </c>
      <c r="T705" s="9">
        <f>VLOOKUP(A705,'NEW file_4_merged_3'!$A$2:$Q$2007,17,)</f>
        <v>20</v>
      </c>
    </row>
    <row r="706">
      <c r="A706" s="5">
        <v>148946.0</v>
      </c>
      <c r="B706" s="5" t="s">
        <v>31</v>
      </c>
      <c r="C706" s="5" t="s">
        <v>22</v>
      </c>
      <c r="D706" s="5">
        <v>633.0</v>
      </c>
      <c r="E706" s="5">
        <v>1.0</v>
      </c>
      <c r="F706" s="5">
        <v>269.0</v>
      </c>
      <c r="G706" s="5">
        <v>273.0</v>
      </c>
      <c r="H706" s="5">
        <v>291.0</v>
      </c>
      <c r="I706" s="5">
        <v>299.0</v>
      </c>
      <c r="J706" s="5">
        <v>9551.0</v>
      </c>
      <c r="K706" s="5">
        <v>12.0</v>
      </c>
      <c r="L706" s="5">
        <v>64.0</v>
      </c>
      <c r="M706" s="8">
        <v>25.0</v>
      </c>
      <c r="N706" s="9">
        <f>VLOOKUP(A706,'NEW file_4_merged_3'!$A$2:$Q$2007,14,)</f>
        <v>0</v>
      </c>
      <c r="O706" s="10">
        <f>VLOOKUP(A706,'NEW file_4_merged_3'!$A$2:$Q$2007,15,)</f>
        <v>0</v>
      </c>
      <c r="P706" s="9">
        <f t="shared" si="32"/>
        <v>97</v>
      </c>
      <c r="Q706" s="9" t="str">
        <f>VLOOKUP(A706,'NEW file_4_merged_3'!$A$2:$Q$2007,16,)</f>
        <v>U3</v>
      </c>
      <c r="R706" s="9" t="str">
        <f t="shared" si="36"/>
        <v>U</v>
      </c>
      <c r="S706" s="9" t="str">
        <f t="shared" si="34"/>
        <v>3</v>
      </c>
      <c r="T706" s="9">
        <f>VLOOKUP(A706,'NEW file_4_merged_3'!$A$2:$Q$2007,17,)</f>
        <v>10</v>
      </c>
    </row>
    <row r="707">
      <c r="A707" s="5">
        <v>144339.0</v>
      </c>
      <c r="B707" s="5" t="s">
        <v>31</v>
      </c>
      <c r="C707" s="5" t="s">
        <v>24</v>
      </c>
      <c r="D707" s="5">
        <v>1869.0</v>
      </c>
      <c r="E707" s="5">
        <v>38.0</v>
      </c>
      <c r="F707" s="5">
        <v>559.0</v>
      </c>
      <c r="G707" s="5">
        <v>560.0</v>
      </c>
      <c r="H707" s="5">
        <v>577.0</v>
      </c>
      <c r="I707" s="5">
        <v>600.0</v>
      </c>
      <c r="J707" s="5">
        <v>20539.0</v>
      </c>
      <c r="K707" s="5">
        <v>5.0</v>
      </c>
      <c r="L707" s="5">
        <v>61.0</v>
      </c>
      <c r="M707" s="8">
        <v>6.157894737</v>
      </c>
      <c r="N707" s="9">
        <f>VLOOKUP(A707,'NEW file_4_merged_3'!$A$2:$Q$2007,14,)</f>
        <v>980</v>
      </c>
      <c r="O707" s="10">
        <f>VLOOKUP(A707,'NEW file_4_merged_3'!$A$2:$Q$2007,15,)</f>
        <v>6601</v>
      </c>
      <c r="P707" s="9">
        <f t="shared" si="32"/>
        <v>79</v>
      </c>
      <c r="Q707" s="9" t="str">
        <f>VLOOKUP(A707,'NEW file_4_merged_3'!$A$2:$Q$2007,16,)</f>
        <v>U1</v>
      </c>
      <c r="R707" s="9" t="str">
        <f t="shared" si="36"/>
        <v>U</v>
      </c>
      <c r="S707" s="9" t="str">
        <f t="shared" si="34"/>
        <v>1</v>
      </c>
      <c r="T707" s="9">
        <f>VLOOKUP(A707,'NEW file_4_merged_3'!$A$2:$Q$2007,17,)</f>
        <v>10</v>
      </c>
    </row>
    <row r="708">
      <c r="A708" s="5">
        <v>158355.0</v>
      </c>
      <c r="B708" s="5" t="s">
        <v>31</v>
      </c>
      <c r="C708" s="5" t="s">
        <v>24</v>
      </c>
      <c r="D708" s="5">
        <v>1429.0</v>
      </c>
      <c r="E708" s="5">
        <v>12.0</v>
      </c>
      <c r="F708" s="5">
        <v>260.0</v>
      </c>
      <c r="G708" s="5">
        <v>253.0</v>
      </c>
      <c r="H708" s="5">
        <v>315.0</v>
      </c>
      <c r="I708" s="5">
        <v>329.0</v>
      </c>
      <c r="J708" s="5">
        <v>9400.0</v>
      </c>
      <c r="K708" s="5">
        <v>35.0</v>
      </c>
      <c r="L708" s="5">
        <v>44.0</v>
      </c>
      <c r="M708" s="8">
        <v>12.0</v>
      </c>
      <c r="N708" s="9">
        <f>VLOOKUP(A708,'NEW file_4_merged_3'!$A$2:$Q$2007,14,)</f>
        <v>1</v>
      </c>
      <c r="O708" s="10">
        <f>VLOOKUP(A708,'NEW file_4_merged_3'!$A$2:$Q$2007,15,)</f>
        <v>4801</v>
      </c>
      <c r="P708" s="9">
        <f t="shared" si="32"/>
        <v>84</v>
      </c>
      <c r="Q708" s="9" t="str">
        <f>VLOOKUP(A708,'NEW file_4_merged_3'!$A$2:$Q$2007,16,)</f>
        <v>U1</v>
      </c>
      <c r="R708" s="9" t="str">
        <f t="shared" si="36"/>
        <v>U</v>
      </c>
      <c r="S708" s="9" t="str">
        <f t="shared" si="34"/>
        <v>1</v>
      </c>
      <c r="T708" s="9">
        <f>VLOOKUP(A708,'NEW file_4_merged_3'!$A$2:$Q$2007,17,)</f>
        <v>15</v>
      </c>
    </row>
    <row r="709">
      <c r="A709" s="5">
        <v>11399.0</v>
      </c>
      <c r="B709" s="5" t="s">
        <v>31</v>
      </c>
      <c r="C709" s="6" t="s">
        <v>27</v>
      </c>
      <c r="D709" s="7"/>
      <c r="E709" s="7"/>
      <c r="F709" s="5">
        <v>303.0</v>
      </c>
      <c r="G709" s="5">
        <v>664.0</v>
      </c>
      <c r="H709" s="5">
        <v>388.0</v>
      </c>
      <c r="I709" s="5">
        <v>725.0</v>
      </c>
      <c r="J709" s="5">
        <v>33139.0</v>
      </c>
      <c r="K709" s="5">
        <v>22.0</v>
      </c>
      <c r="L709" s="5">
        <v>16.0</v>
      </c>
      <c r="M709" s="8">
        <v>5.466666667</v>
      </c>
      <c r="N709" s="9">
        <f>VLOOKUP(A709,'NEW file_4_merged_3'!$A$2:$Q$2007,14,)</f>
        <v>2</v>
      </c>
      <c r="O709" s="10">
        <f>VLOOKUP(A709,'NEW file_4_merged_3'!$A$2:$Q$2007,15,)</f>
        <v>1102</v>
      </c>
      <c r="P709" s="9">
        <f t="shared" si="32"/>
        <v>94</v>
      </c>
      <c r="Q709" s="9" t="str">
        <f>VLOOKUP(A709,'NEW file_4_merged_3'!$A$2:$Q$2007,16,)</f>
        <v>C1</v>
      </c>
      <c r="R709" s="9" t="str">
        <f t="shared" si="36"/>
        <v>C</v>
      </c>
      <c r="S709" s="9" t="str">
        <f t="shared" si="34"/>
        <v>1</v>
      </c>
      <c r="T709" s="9">
        <f>VLOOKUP(A709,'NEW file_4_merged_3'!$A$2:$Q$2007,17,)</f>
        <v>8</v>
      </c>
    </row>
    <row r="710">
      <c r="A710" s="5">
        <v>167149.0</v>
      </c>
      <c r="B710" s="5" t="s">
        <v>31</v>
      </c>
      <c r="C710" s="5" t="s">
        <v>22</v>
      </c>
      <c r="D710" s="5">
        <v>1637.0</v>
      </c>
      <c r="E710" s="5">
        <v>33.0</v>
      </c>
      <c r="F710" s="5">
        <v>345.0</v>
      </c>
      <c r="G710" s="5">
        <v>405.0</v>
      </c>
      <c r="H710" s="5">
        <v>403.0</v>
      </c>
      <c r="I710" s="5">
        <v>454.0</v>
      </c>
      <c r="J710" s="5">
        <v>15788.0</v>
      </c>
      <c r="K710" s="5">
        <v>8.0</v>
      </c>
      <c r="L710" s="5">
        <v>46.0</v>
      </c>
      <c r="M710" s="8">
        <v>11.625</v>
      </c>
      <c r="N710" s="9">
        <f>VLOOKUP(A710,'NEW file_4_merged_3'!$A$2:$Q$2007,14,)</f>
        <v>1</v>
      </c>
      <c r="O710" s="10">
        <f>VLOOKUP(A710,'NEW file_4_merged_3'!$A$2:$Q$2007,15,)</f>
        <v>4501</v>
      </c>
      <c r="P710" s="9">
        <f t="shared" si="32"/>
        <v>85</v>
      </c>
      <c r="Q710" s="9" t="str">
        <f>VLOOKUP(A710,'NEW file_4_merged_3'!$A$2:$Q$2007,16,)</f>
        <v>U1</v>
      </c>
      <c r="R710" s="9" t="str">
        <f t="shared" si="36"/>
        <v>U</v>
      </c>
      <c r="S710" s="9" t="str">
        <f t="shared" si="34"/>
        <v>1</v>
      </c>
      <c r="T710" s="9">
        <f>VLOOKUP(A710,'NEW file_4_merged_3'!$A$2:$Q$2007,17,)</f>
        <v>20</v>
      </c>
    </row>
    <row r="711">
      <c r="A711" s="5">
        <v>1899.0</v>
      </c>
      <c r="B711" s="5" t="s">
        <v>31</v>
      </c>
      <c r="C711" s="5" t="s">
        <v>24</v>
      </c>
      <c r="D711" s="5">
        <v>1259.0</v>
      </c>
      <c r="E711" s="5">
        <v>13.0</v>
      </c>
      <c r="F711" s="5">
        <v>389.0</v>
      </c>
      <c r="G711" s="5">
        <v>396.0</v>
      </c>
      <c r="H711" s="5">
        <v>434.0</v>
      </c>
      <c r="I711" s="5">
        <v>458.0</v>
      </c>
      <c r="J711" s="5">
        <v>15213.0</v>
      </c>
      <c r="K711" s="5">
        <v>10.0</v>
      </c>
      <c r="L711" s="5">
        <v>54.0</v>
      </c>
      <c r="M711" s="8">
        <v>13.16666667</v>
      </c>
      <c r="N711" s="9">
        <f>VLOOKUP(A711,'NEW file_4_merged_3'!$A$2:$Q$2007,14,)</f>
        <v>1</v>
      </c>
      <c r="O711" s="10">
        <f>VLOOKUP(A711,'NEW file_4_merged_3'!$A$2:$Q$2007,15,)</f>
        <v>4801</v>
      </c>
      <c r="P711" s="9">
        <f t="shared" si="32"/>
        <v>84</v>
      </c>
      <c r="Q711" s="9" t="str">
        <f>VLOOKUP(A711,'NEW file_4_merged_3'!$A$2:$Q$2007,16,)</f>
        <v>S2</v>
      </c>
      <c r="R711" s="9" t="str">
        <f t="shared" si="36"/>
        <v>S</v>
      </c>
      <c r="S711" s="9" t="str">
        <f t="shared" si="34"/>
        <v>2</v>
      </c>
      <c r="T711" s="9">
        <f>VLOOKUP(A711,'NEW file_4_merged_3'!$A$2:$Q$2007,17,)</f>
        <v>12.5</v>
      </c>
    </row>
    <row r="712">
      <c r="A712" s="5">
        <v>7265.0</v>
      </c>
      <c r="B712" s="5" t="s">
        <v>31</v>
      </c>
      <c r="C712" s="5" t="s">
        <v>22</v>
      </c>
      <c r="D712" s="5">
        <v>2123.0</v>
      </c>
      <c r="E712" s="5">
        <v>56.0</v>
      </c>
      <c r="F712" s="5">
        <v>458.0</v>
      </c>
      <c r="G712" s="5">
        <v>480.0</v>
      </c>
      <c r="H712" s="5">
        <v>517.0</v>
      </c>
      <c r="I712" s="5">
        <v>539.0</v>
      </c>
      <c r="J712" s="5">
        <v>16611.0</v>
      </c>
      <c r="K712" s="5">
        <v>11.0</v>
      </c>
      <c r="L712" s="5">
        <v>49.0</v>
      </c>
      <c r="M712" s="8">
        <v>24.11538462</v>
      </c>
      <c r="N712" s="9">
        <f>VLOOKUP(A712,'NEW file_4_merged_3'!$A$2:$Q$2007,14,)</f>
        <v>0</v>
      </c>
      <c r="O712" s="10">
        <f>VLOOKUP(A712,'NEW file_4_merged_3'!$A$2:$Q$2007,15,)</f>
        <v>0</v>
      </c>
      <c r="P712" s="9">
        <f t="shared" si="32"/>
        <v>97</v>
      </c>
      <c r="S712" s="9" t="str">
        <f t="shared" si="34"/>
        <v/>
      </c>
      <c r="T712" s="9">
        <f>VLOOKUP(A712,'NEW file_4_merged_3'!$A$2:$Q$2007,17,)</f>
        <v>10</v>
      </c>
    </row>
    <row r="713">
      <c r="A713" s="5">
        <v>159178.0</v>
      </c>
      <c r="B713" s="5" t="s">
        <v>31</v>
      </c>
      <c r="C713" s="5" t="s">
        <v>22</v>
      </c>
      <c r="D713" s="5">
        <v>956.0</v>
      </c>
      <c r="E713" s="5">
        <v>4.0</v>
      </c>
      <c r="F713" s="5">
        <v>190.0</v>
      </c>
      <c r="G713" s="5">
        <v>278.0</v>
      </c>
      <c r="H713" s="5">
        <v>257.0</v>
      </c>
      <c r="I713" s="5">
        <v>303.0</v>
      </c>
      <c r="J713" s="5">
        <v>8899.0</v>
      </c>
      <c r="K713" s="5">
        <v>27.0</v>
      </c>
      <c r="L713" s="5">
        <v>44.0</v>
      </c>
      <c r="M713" s="8">
        <v>9.666666667</v>
      </c>
      <c r="N713" s="9">
        <f>VLOOKUP(A713,'NEW file_4_merged_3'!$A$2:$Q$2007,14,)</f>
        <v>1</v>
      </c>
      <c r="O713" s="10">
        <f>VLOOKUP(A713,'NEW file_4_merged_3'!$A$2:$Q$2007,15,)</f>
        <v>0</v>
      </c>
      <c r="P713" s="9">
        <f t="shared" si="32"/>
        <v>97</v>
      </c>
      <c r="Q713" s="9" t="str">
        <f>VLOOKUP(A713,'NEW file_4_merged_3'!$A$2:$Q$2007,16,)</f>
        <v>C1</v>
      </c>
      <c r="R713" s="9" t="str">
        <f t="shared" ref="R713:R727" si="37">LEFT(Q713,1)</f>
        <v>C</v>
      </c>
      <c r="S713" s="9" t="str">
        <f t="shared" si="34"/>
        <v>1</v>
      </c>
      <c r="T713" s="9">
        <f>VLOOKUP(A713,'NEW file_4_merged_3'!$A$2:$Q$2007,17,)</f>
        <v>10</v>
      </c>
    </row>
    <row r="714">
      <c r="A714" s="5">
        <v>186271.0</v>
      </c>
      <c r="B714" s="5" t="s">
        <v>31</v>
      </c>
      <c r="C714" s="5" t="s">
        <v>24</v>
      </c>
      <c r="D714" s="5">
        <v>2653.0</v>
      </c>
      <c r="E714" s="5">
        <v>86.0</v>
      </c>
      <c r="F714" s="5">
        <v>418.0</v>
      </c>
      <c r="G714" s="5">
        <v>417.0</v>
      </c>
      <c r="H714" s="5">
        <v>448.0</v>
      </c>
      <c r="I714" s="5">
        <v>444.0</v>
      </c>
      <c r="J714" s="5">
        <v>13440.0</v>
      </c>
      <c r="K714" s="5">
        <v>31.0</v>
      </c>
      <c r="L714" s="5">
        <v>50.0</v>
      </c>
      <c r="M714" s="8">
        <v>12.5</v>
      </c>
      <c r="N714" s="9">
        <f>VLOOKUP(A714,'NEW file_4_merged_3'!$A$2:$Q$2007,14,)</f>
        <v>1</v>
      </c>
      <c r="O714" s="10">
        <f>VLOOKUP(A714,'NEW file_4_merged_3'!$A$2:$Q$2007,15,)</f>
        <v>2001</v>
      </c>
      <c r="P714" s="9">
        <f t="shared" si="32"/>
        <v>91</v>
      </c>
      <c r="Q714" s="9" t="str">
        <f>VLOOKUP(A714,'NEW file_4_merged_3'!$A$2:$Q$2007,16,)</f>
        <v>U1</v>
      </c>
      <c r="R714" s="9" t="str">
        <f t="shared" si="37"/>
        <v>U</v>
      </c>
      <c r="S714" s="9" t="str">
        <f t="shared" si="34"/>
        <v>1</v>
      </c>
      <c r="T714" s="9">
        <f>VLOOKUP(A714,'NEW file_4_merged_3'!$A$2:$Q$2007,17,)</f>
        <v>40</v>
      </c>
    </row>
    <row r="715">
      <c r="A715" s="5">
        <v>1986.0</v>
      </c>
      <c r="B715" s="5" t="s">
        <v>31</v>
      </c>
      <c r="C715" s="5" t="s">
        <v>24</v>
      </c>
      <c r="D715" s="5">
        <v>788.0</v>
      </c>
      <c r="E715" s="7"/>
      <c r="F715" s="5">
        <v>71.0</v>
      </c>
      <c r="G715" s="5">
        <v>119.0</v>
      </c>
      <c r="H715" s="5">
        <v>116.0</v>
      </c>
      <c r="I715" s="5">
        <v>155.0</v>
      </c>
      <c r="J715" s="5">
        <v>6409.0</v>
      </c>
      <c r="K715" s="5">
        <v>28.0</v>
      </c>
      <c r="L715" s="5">
        <v>33.0</v>
      </c>
      <c r="M715" s="8">
        <v>8.2</v>
      </c>
      <c r="N715" s="9">
        <f>VLOOKUP(A715,'NEW file_4_merged_3'!$A$2:$Q$2007,14,)</f>
        <v>2</v>
      </c>
      <c r="O715" s="10">
        <f>VLOOKUP(A715,'NEW file_4_merged_3'!$A$2:$Q$2007,15,)</f>
        <v>2201</v>
      </c>
      <c r="P715" s="9">
        <f t="shared" si="32"/>
        <v>91</v>
      </c>
      <c r="Q715" s="9" t="str">
        <f>VLOOKUP(A715,'NEW file_4_merged_3'!$A$2:$Q$2007,16,)</f>
        <v>U1</v>
      </c>
      <c r="R715" s="9" t="str">
        <f t="shared" si="37"/>
        <v>U</v>
      </c>
      <c r="S715" s="9" t="str">
        <f t="shared" si="34"/>
        <v>1</v>
      </c>
      <c r="T715" s="9">
        <f>VLOOKUP(A715,'NEW file_4_merged_3'!$A$2:$Q$2007,17,)</f>
        <v>5</v>
      </c>
    </row>
    <row r="716">
      <c r="A716" s="5">
        <v>145480.0</v>
      </c>
      <c r="B716" s="5" t="s">
        <v>31</v>
      </c>
      <c r="C716" s="5" t="s">
        <v>22</v>
      </c>
      <c r="D716" s="5">
        <v>5283.0</v>
      </c>
      <c r="E716" s="5">
        <v>99.0</v>
      </c>
      <c r="F716" s="5">
        <v>613.0</v>
      </c>
      <c r="G716" s="5">
        <v>696.0</v>
      </c>
      <c r="H716" s="5">
        <v>674.0</v>
      </c>
      <c r="I716" s="5">
        <v>742.0</v>
      </c>
      <c r="J716" s="5">
        <v>29050.0</v>
      </c>
      <c r="K716" s="5">
        <v>30.0</v>
      </c>
      <c r="L716" s="5">
        <v>50.0</v>
      </c>
      <c r="M716" s="8">
        <v>10.63636364</v>
      </c>
      <c r="N716" s="9">
        <f>VLOOKUP(A716,'NEW file_4_merged_3'!$A$2:$Q$2007,14,)</f>
        <v>2</v>
      </c>
      <c r="O716" s="10">
        <f>VLOOKUP(A716,'NEW file_4_merged_3'!$A$2:$Q$2007,15,)</f>
        <v>4201</v>
      </c>
      <c r="P716" s="9">
        <f t="shared" si="32"/>
        <v>85</v>
      </c>
      <c r="Q716" s="9" t="str">
        <f>VLOOKUP(A716,'NEW file_4_merged_3'!$A$2:$Q$2007,16,)</f>
        <v>U1</v>
      </c>
      <c r="R716" s="9" t="str">
        <f t="shared" si="37"/>
        <v>U</v>
      </c>
      <c r="S716" s="9" t="str">
        <f t="shared" si="34"/>
        <v>1</v>
      </c>
      <c r="T716" s="9">
        <f>VLOOKUP(A716,'NEW file_4_merged_3'!$A$2:$Q$2007,17,)</f>
        <v>12</v>
      </c>
    </row>
    <row r="717">
      <c r="A717" s="5">
        <v>173094.0</v>
      </c>
      <c r="B717" s="5" t="s">
        <v>31</v>
      </c>
      <c r="C717" s="5" t="s">
        <v>24</v>
      </c>
      <c r="D717" s="5">
        <v>1756.0</v>
      </c>
      <c r="E717" s="5">
        <v>18.0</v>
      </c>
      <c r="F717" s="5">
        <v>349.0</v>
      </c>
      <c r="G717" s="5">
        <v>355.0</v>
      </c>
      <c r="H717" s="5">
        <v>384.0</v>
      </c>
      <c r="I717" s="5">
        <v>388.0</v>
      </c>
      <c r="J717" s="5">
        <v>10285.0</v>
      </c>
      <c r="K717" s="5">
        <v>48.0</v>
      </c>
      <c r="L717" s="5">
        <v>38.0</v>
      </c>
      <c r="M717" s="8">
        <v>13.0</v>
      </c>
      <c r="N717" s="9">
        <f>VLOOKUP(A717,'NEW file_4_merged_3'!$A$2:$Q$2007,14,)</f>
        <v>0</v>
      </c>
      <c r="O717" s="10">
        <f>VLOOKUP(A717,'NEW file_4_merged_3'!$A$2:$Q$2007,15,)</f>
        <v>2401</v>
      </c>
      <c r="P717" s="9">
        <f t="shared" si="32"/>
        <v>90</v>
      </c>
      <c r="Q717" s="9" t="str">
        <f>VLOOKUP(A717,'NEW file_4_merged_3'!$A$2:$Q$2007,16,)</f>
        <v>R3</v>
      </c>
      <c r="R717" s="9" t="str">
        <f t="shared" si="37"/>
        <v>R</v>
      </c>
      <c r="S717" s="9" t="str">
        <f t="shared" si="34"/>
        <v>3</v>
      </c>
      <c r="T717" s="9">
        <f>VLOOKUP(A717,'NEW file_4_merged_3'!$A$2:$Q$2007,17,)</f>
        <v>15</v>
      </c>
    </row>
    <row r="718">
      <c r="A718" s="5">
        <v>172068.0</v>
      </c>
      <c r="B718" s="5" t="s">
        <v>31</v>
      </c>
      <c r="C718" s="6" t="s">
        <v>27</v>
      </c>
      <c r="D718" s="5">
        <v>2941.0</v>
      </c>
      <c r="E718" s="5">
        <v>83.0</v>
      </c>
      <c r="F718" s="5">
        <v>677.0</v>
      </c>
      <c r="G718" s="5">
        <v>804.0</v>
      </c>
      <c r="H718" s="5">
        <v>712.0</v>
      </c>
      <c r="I718" s="5">
        <v>819.0</v>
      </c>
      <c r="J718" s="5">
        <v>28577.0</v>
      </c>
      <c r="K718" s="5">
        <v>20.0</v>
      </c>
      <c r="L718" s="5">
        <v>53.0</v>
      </c>
      <c r="M718" s="8">
        <v>11.66666667</v>
      </c>
      <c r="N718" s="9">
        <f>VLOOKUP(A718,'NEW file_4_merged_3'!$A$2:$Q$2007,14,)</f>
        <v>1</v>
      </c>
      <c r="O718" s="10">
        <f>VLOOKUP(A718,'NEW file_4_merged_3'!$A$2:$Q$2007,15,)</f>
        <v>4602</v>
      </c>
      <c r="P718" s="9">
        <f t="shared" si="32"/>
        <v>84</v>
      </c>
      <c r="Q718" s="9" t="str">
        <f>VLOOKUP(A718,'NEW file_4_merged_3'!$A$2:$Q$2007,16,)</f>
        <v>U1</v>
      </c>
      <c r="R718" s="9" t="str">
        <f t="shared" si="37"/>
        <v>U</v>
      </c>
      <c r="S718" s="9" t="str">
        <f t="shared" si="34"/>
        <v>1</v>
      </c>
      <c r="T718" s="9">
        <f>VLOOKUP(A718,'NEW file_4_merged_3'!$A$2:$Q$2007,17,)</f>
        <v>20</v>
      </c>
    </row>
    <row r="719">
      <c r="A719" s="5">
        <v>148991.0</v>
      </c>
      <c r="B719" s="5" t="s">
        <v>31</v>
      </c>
      <c r="C719" s="5" t="s">
        <v>22</v>
      </c>
      <c r="D719" s="5">
        <v>1857.0</v>
      </c>
      <c r="E719" s="5">
        <v>17.0</v>
      </c>
      <c r="F719" s="5">
        <v>484.0</v>
      </c>
      <c r="G719" s="5">
        <v>497.0</v>
      </c>
      <c r="H719" s="5">
        <v>526.0</v>
      </c>
      <c r="I719" s="5">
        <v>531.0</v>
      </c>
      <c r="J719" s="5">
        <v>13912.0</v>
      </c>
      <c r="K719" s="5">
        <v>26.0</v>
      </c>
      <c r="L719" s="5">
        <v>52.0</v>
      </c>
      <c r="M719" s="8">
        <v>20.0</v>
      </c>
      <c r="N719" s="9">
        <f>VLOOKUP(A719,'NEW file_4_merged_3'!$A$2:$Q$2007,14,)</f>
        <v>28</v>
      </c>
      <c r="O719" s="10">
        <f>VLOOKUP(A719,'NEW file_4_merged_3'!$A$2:$Q$2007,15,)</f>
        <v>4401</v>
      </c>
      <c r="P719" s="9">
        <f t="shared" si="32"/>
        <v>85</v>
      </c>
      <c r="Q719" s="9" t="str">
        <f>VLOOKUP(A719,'NEW file_4_merged_3'!$A$2:$Q$2007,16,)</f>
        <v>C1</v>
      </c>
      <c r="R719" s="9" t="str">
        <f t="shared" si="37"/>
        <v>C</v>
      </c>
      <c r="S719" s="9" t="str">
        <f t="shared" si="34"/>
        <v>1</v>
      </c>
      <c r="T719" s="9">
        <f>VLOOKUP(A719,'NEW file_4_merged_3'!$A$2:$Q$2007,17,)</f>
        <v>25</v>
      </c>
    </row>
    <row r="720">
      <c r="A720" s="5">
        <v>170998.0</v>
      </c>
      <c r="B720" s="5" t="s">
        <v>31</v>
      </c>
      <c r="C720" s="5" t="s">
        <v>24</v>
      </c>
      <c r="D720" s="5">
        <v>809.0</v>
      </c>
      <c r="E720" s="7"/>
      <c r="F720" s="5">
        <v>159.0</v>
      </c>
      <c r="G720" s="5">
        <v>191.0</v>
      </c>
      <c r="H720" s="5">
        <v>209.0</v>
      </c>
      <c r="I720" s="5">
        <v>227.0</v>
      </c>
      <c r="J720" s="5">
        <v>7074.0</v>
      </c>
      <c r="K720" s="5">
        <v>30.0</v>
      </c>
      <c r="L720" s="5">
        <v>52.0</v>
      </c>
      <c r="M720" s="8">
        <v>4.585714286</v>
      </c>
      <c r="N720" s="9">
        <f>VLOOKUP(A720,'NEW file_4_merged_3'!$A$2:$Q$2007,14,)</f>
        <v>0</v>
      </c>
      <c r="O720" s="10">
        <f>VLOOKUP(A720,'NEW file_4_merged_3'!$A$2:$Q$2007,15,)</f>
        <v>1401</v>
      </c>
      <c r="P720" s="9">
        <f t="shared" si="32"/>
        <v>93</v>
      </c>
      <c r="Q720" s="9" t="str">
        <f>VLOOKUP(A720,'NEW file_4_merged_3'!$A$2:$Q$2007,16,)</f>
        <v>R2</v>
      </c>
      <c r="R720" s="9" t="str">
        <f t="shared" si="37"/>
        <v>R</v>
      </c>
      <c r="S720" s="9" t="str">
        <f t="shared" si="34"/>
        <v>2</v>
      </c>
      <c r="T720" s="9">
        <f>VLOOKUP(A720,'NEW file_4_merged_3'!$A$2:$Q$2007,17,)</f>
        <v>10</v>
      </c>
    </row>
    <row r="721">
      <c r="A721" s="5">
        <v>13805.0</v>
      </c>
      <c r="B721" s="5" t="s">
        <v>31</v>
      </c>
      <c r="C721" s="5" t="s">
        <v>22</v>
      </c>
      <c r="D721" s="5">
        <v>2961.0</v>
      </c>
      <c r="E721" s="5">
        <v>95.0</v>
      </c>
      <c r="F721" s="5">
        <v>664.0</v>
      </c>
      <c r="G721" s="5">
        <v>665.0</v>
      </c>
      <c r="H721" s="5">
        <v>716.0</v>
      </c>
      <c r="I721" s="5">
        <v>708.0</v>
      </c>
      <c r="J721" s="5">
        <v>23204.0</v>
      </c>
      <c r="K721" s="5">
        <v>16.0</v>
      </c>
      <c r="L721" s="5">
        <v>51.0</v>
      </c>
      <c r="M721" s="8">
        <v>14.66666667</v>
      </c>
      <c r="N721" s="9">
        <f>VLOOKUP(A721,'NEW file_4_merged_3'!$A$2:$Q$2007,14,)</f>
        <v>0</v>
      </c>
      <c r="O721" s="10">
        <f>VLOOKUP(A721,'NEW file_4_merged_3'!$A$2:$Q$2007,15,)</f>
        <v>3201</v>
      </c>
      <c r="P721" s="9">
        <f t="shared" si="32"/>
        <v>88</v>
      </c>
      <c r="Q721" s="9" t="str">
        <f>VLOOKUP(A721,'NEW file_4_merged_3'!$A$2:$Q$2007,16,)</f>
        <v>R1</v>
      </c>
      <c r="R721" s="9" t="str">
        <f t="shared" si="37"/>
        <v>R</v>
      </c>
      <c r="S721" s="9" t="str">
        <f t="shared" si="34"/>
        <v>1</v>
      </c>
      <c r="T721" s="9">
        <f>VLOOKUP(A721,'NEW file_4_merged_3'!$A$2:$Q$2007,17,)</f>
        <v>10.7</v>
      </c>
    </row>
    <row r="722">
      <c r="A722" s="5">
        <v>166711.0</v>
      </c>
      <c r="B722" s="5" t="s">
        <v>31</v>
      </c>
      <c r="C722" s="5" t="s">
        <v>22</v>
      </c>
      <c r="D722" s="5">
        <v>1519.0</v>
      </c>
      <c r="E722" s="5">
        <v>14.0</v>
      </c>
      <c r="F722" s="5">
        <v>346.0</v>
      </c>
      <c r="G722" s="5">
        <v>381.0</v>
      </c>
      <c r="H722" s="5">
        <v>406.0</v>
      </c>
      <c r="I722" s="5">
        <v>429.0</v>
      </c>
      <c r="J722" s="5">
        <v>14162.0</v>
      </c>
      <c r="K722" s="5">
        <v>9.0</v>
      </c>
      <c r="L722" s="5">
        <v>65.0</v>
      </c>
      <c r="M722" s="8">
        <v>10.22222222</v>
      </c>
      <c r="N722" s="9">
        <f>VLOOKUP(A722,'NEW file_4_merged_3'!$A$2:$Q$2007,14,)</f>
        <v>0</v>
      </c>
      <c r="O722" s="10">
        <f>VLOOKUP(A722,'NEW file_4_merged_3'!$A$2:$Q$2007,15,)</f>
        <v>3508</v>
      </c>
      <c r="P722" s="9">
        <f t="shared" si="32"/>
        <v>87</v>
      </c>
      <c r="Q722" s="9" t="str">
        <f>VLOOKUP(A722,'NEW file_4_merged_3'!$A$2:$Q$2007,16,)</f>
        <v>S2</v>
      </c>
      <c r="R722" s="9" t="str">
        <f t="shared" si="37"/>
        <v>S</v>
      </c>
      <c r="S722" s="9" t="str">
        <f t="shared" si="34"/>
        <v>2</v>
      </c>
      <c r="T722" s="9">
        <f>VLOOKUP(A722,'NEW file_4_merged_3'!$A$2:$Q$2007,17,)</f>
        <v>45</v>
      </c>
    </row>
    <row r="723">
      <c r="A723" s="5">
        <v>14547.0</v>
      </c>
      <c r="B723" s="5" t="s">
        <v>31</v>
      </c>
      <c r="C723" s="5" t="s">
        <v>24</v>
      </c>
      <c r="D723" s="5">
        <v>1465.0</v>
      </c>
      <c r="E723" s="5">
        <v>1.0</v>
      </c>
      <c r="F723" s="5">
        <v>283.0</v>
      </c>
      <c r="G723" s="5">
        <v>341.0</v>
      </c>
      <c r="H723" s="5">
        <v>369.0</v>
      </c>
      <c r="I723" s="5">
        <v>519.0</v>
      </c>
      <c r="J723" s="5">
        <v>24555.0</v>
      </c>
      <c r="K723" s="5">
        <v>16.0</v>
      </c>
      <c r="L723" s="5">
        <v>25.0</v>
      </c>
      <c r="M723" s="8">
        <v>10.70588235</v>
      </c>
      <c r="N723" s="9">
        <f>VLOOKUP(A723,'NEW file_4_merged_3'!$A$2:$Q$2007,14,)</f>
        <v>0</v>
      </c>
      <c r="O723" s="10">
        <f>VLOOKUP(A723,'NEW file_4_merged_3'!$A$2:$Q$2007,15,)</f>
        <v>5501</v>
      </c>
      <c r="P723" s="9">
        <f t="shared" si="32"/>
        <v>82</v>
      </c>
      <c r="Q723" s="9" t="str">
        <f>VLOOKUP(A723,'NEW file_4_merged_3'!$A$2:$Q$2007,16,)</f>
        <v>S1</v>
      </c>
      <c r="R723" s="9" t="str">
        <f t="shared" si="37"/>
        <v>S</v>
      </c>
      <c r="S723" s="9" t="str">
        <f t="shared" si="34"/>
        <v>1</v>
      </c>
      <c r="T723" s="9">
        <f>VLOOKUP(A723,'NEW file_4_merged_3'!$A$2:$Q$2007,17,)</f>
        <v>20</v>
      </c>
    </row>
    <row r="724">
      <c r="A724" s="5">
        <v>162026.0</v>
      </c>
      <c r="B724" s="5" t="s">
        <v>31</v>
      </c>
      <c r="C724" s="5" t="s">
        <v>22</v>
      </c>
      <c r="D724" s="5">
        <v>2765.0</v>
      </c>
      <c r="E724" s="5">
        <v>93.0</v>
      </c>
      <c r="F724" s="5">
        <v>695.0</v>
      </c>
      <c r="G724" s="5">
        <v>709.0</v>
      </c>
      <c r="H724" s="5">
        <v>733.0</v>
      </c>
      <c r="I724" s="5">
        <v>753.0</v>
      </c>
      <c r="J724" s="5">
        <v>22508.0</v>
      </c>
      <c r="K724" s="5">
        <v>10.0</v>
      </c>
      <c r="L724" s="5">
        <v>54.0</v>
      </c>
      <c r="M724" s="8">
        <v>8.833333333</v>
      </c>
      <c r="N724" s="9">
        <f>VLOOKUP(A724,'NEW file_4_merged_3'!$A$2:$Q$2007,14,)</f>
        <v>1</v>
      </c>
      <c r="O724" s="10">
        <f>VLOOKUP(A724,'NEW file_4_merged_3'!$A$2:$Q$2007,15,)</f>
        <v>3501</v>
      </c>
      <c r="P724" s="9">
        <f t="shared" si="32"/>
        <v>87</v>
      </c>
      <c r="Q724" s="9" t="str">
        <f>VLOOKUP(A724,'NEW file_4_merged_3'!$A$2:$Q$2007,16,)</f>
        <v>S1</v>
      </c>
      <c r="R724" s="9" t="str">
        <f t="shared" si="37"/>
        <v>S</v>
      </c>
      <c r="S724" s="9" t="str">
        <f t="shared" si="34"/>
        <v>1</v>
      </c>
      <c r="T724" s="9">
        <f>VLOOKUP(A724,'NEW file_4_merged_3'!$A$2:$Q$2007,17,)</f>
        <v>16</v>
      </c>
    </row>
    <row r="725">
      <c r="A725" s="5">
        <v>172359.0</v>
      </c>
      <c r="B725" s="5" t="s">
        <v>31</v>
      </c>
      <c r="C725" s="5" t="s">
        <v>22</v>
      </c>
      <c r="D725" s="5">
        <v>3529.0</v>
      </c>
      <c r="E725" s="5">
        <v>93.0</v>
      </c>
      <c r="F725" s="5">
        <v>564.0</v>
      </c>
      <c r="G725" s="5">
        <v>648.0</v>
      </c>
      <c r="H725" s="5">
        <v>633.0</v>
      </c>
      <c r="I725" s="5">
        <v>719.0</v>
      </c>
      <c r="J725" s="5">
        <v>26107.0</v>
      </c>
      <c r="K725" s="5">
        <v>9.0</v>
      </c>
      <c r="L725" s="5">
        <v>56.0</v>
      </c>
      <c r="M725" s="8">
        <v>19.85714286</v>
      </c>
      <c r="N725" s="9">
        <f>VLOOKUP(A725,'NEW file_4_merged_3'!$A$2:$Q$2007,14,)</f>
        <v>0</v>
      </c>
      <c r="O725" s="10">
        <f>VLOOKUP(A725,'NEW file_4_merged_3'!$A$2:$Q$2007,15,)</f>
        <v>3503</v>
      </c>
      <c r="P725" s="9">
        <f t="shared" si="32"/>
        <v>87</v>
      </c>
      <c r="Q725" s="9" t="str">
        <f>VLOOKUP(A725,'NEW file_4_merged_3'!$A$2:$Q$2007,16,)</f>
        <v>C3</v>
      </c>
      <c r="R725" s="9" t="str">
        <f t="shared" si="37"/>
        <v>C</v>
      </c>
      <c r="S725" s="9" t="str">
        <f t="shared" si="34"/>
        <v>3</v>
      </c>
      <c r="T725" s="9">
        <f>VLOOKUP(A725,'NEW file_4_merged_3'!$A$2:$Q$2007,17,)</f>
        <v>20</v>
      </c>
    </row>
    <row r="726">
      <c r="A726" s="5">
        <v>2321.0</v>
      </c>
      <c r="B726" s="5" t="s">
        <v>31</v>
      </c>
      <c r="C726" s="5" t="s">
        <v>24</v>
      </c>
      <c r="D726" s="5">
        <v>1368.0</v>
      </c>
      <c r="E726" s="5">
        <v>20.0</v>
      </c>
      <c r="F726" s="5">
        <v>379.0</v>
      </c>
      <c r="G726" s="5">
        <v>416.0</v>
      </c>
      <c r="H726" s="5">
        <v>487.0</v>
      </c>
      <c r="I726" s="5">
        <v>528.0</v>
      </c>
      <c r="J726" s="5">
        <v>23121.0</v>
      </c>
      <c r="K726" s="5">
        <v>7.0</v>
      </c>
      <c r="L726" s="5">
        <v>56.0</v>
      </c>
      <c r="M726" s="8">
        <v>5.551724138</v>
      </c>
      <c r="N726" s="9">
        <f>VLOOKUP(A726,'NEW file_4_merged_3'!$A$2:$Q$2007,14,)</f>
        <v>1</v>
      </c>
      <c r="O726" s="10">
        <f>VLOOKUP(A726,'NEW file_4_merged_3'!$A$2:$Q$2007,15,)</f>
        <v>3101</v>
      </c>
      <c r="P726" s="9">
        <f t="shared" si="32"/>
        <v>88</v>
      </c>
      <c r="Q726" s="9" t="str">
        <f>VLOOKUP(A726,'NEW file_4_merged_3'!$A$2:$Q$2007,16,)</f>
        <v>S2</v>
      </c>
      <c r="R726" s="9" t="str">
        <f t="shared" si="37"/>
        <v>S</v>
      </c>
      <c r="S726" s="9" t="str">
        <f t="shared" si="34"/>
        <v>2</v>
      </c>
      <c r="T726" s="9">
        <f>VLOOKUP(A726,'NEW file_4_merged_3'!$A$2:$Q$2007,17,)</f>
        <v>25</v>
      </c>
    </row>
    <row r="727">
      <c r="A727" s="5">
        <v>143787.0</v>
      </c>
      <c r="B727" s="5" t="s">
        <v>31</v>
      </c>
      <c r="C727" s="5" t="s">
        <v>24</v>
      </c>
      <c r="D727" s="5">
        <v>3326.0</v>
      </c>
      <c r="E727" s="5">
        <v>97.0</v>
      </c>
      <c r="F727" s="5">
        <v>528.0</v>
      </c>
      <c r="G727" s="5">
        <v>600.0</v>
      </c>
      <c r="H727" s="5">
        <v>582.0</v>
      </c>
      <c r="I727" s="5">
        <v>603.0</v>
      </c>
      <c r="J727" s="5">
        <v>20390.0</v>
      </c>
      <c r="K727" s="5">
        <v>21.0</v>
      </c>
      <c r="L727" s="5">
        <v>51.0</v>
      </c>
      <c r="M727" s="8">
        <v>7.785714286</v>
      </c>
      <c r="N727" s="9">
        <f>VLOOKUP(A727,'NEW file_4_merged_3'!$A$2:$Q$2007,14,)</f>
        <v>3</v>
      </c>
      <c r="O727" s="10">
        <f>VLOOKUP(A727,'NEW file_4_merged_3'!$A$2:$Q$2007,15,)</f>
        <v>0</v>
      </c>
      <c r="P727" s="9">
        <f t="shared" si="32"/>
        <v>97</v>
      </c>
      <c r="Q727" s="9" t="str">
        <f>VLOOKUP(A727,'NEW file_4_merged_3'!$A$2:$Q$2007,16,)</f>
        <v>U1</v>
      </c>
      <c r="R727" s="9" t="str">
        <f t="shared" si="37"/>
        <v>U</v>
      </c>
      <c r="S727" s="9" t="str">
        <f t="shared" si="34"/>
        <v>1</v>
      </c>
      <c r="T727" s="9">
        <f>VLOOKUP(A727,'NEW file_4_merged_3'!$A$2:$Q$2007,17,)</f>
        <v>10</v>
      </c>
    </row>
    <row r="728">
      <c r="A728" s="5">
        <v>191531.0</v>
      </c>
      <c r="B728" s="5" t="s">
        <v>31</v>
      </c>
      <c r="C728" s="5" t="s">
        <v>22</v>
      </c>
      <c r="D728" s="5">
        <v>609.0</v>
      </c>
      <c r="E728" s="5">
        <v>2.0</v>
      </c>
      <c r="F728" s="5">
        <v>220.0</v>
      </c>
      <c r="G728" s="5">
        <v>238.0</v>
      </c>
      <c r="H728" s="5">
        <v>297.0</v>
      </c>
      <c r="I728" s="5">
        <v>319.0</v>
      </c>
      <c r="J728" s="5">
        <v>11902.0</v>
      </c>
      <c r="K728" s="5">
        <v>4.0</v>
      </c>
      <c r="L728" s="5">
        <v>57.0</v>
      </c>
      <c r="M728" s="8">
        <v>9.166666667</v>
      </c>
      <c r="N728" s="9">
        <f>VLOOKUP(A728,'NEW file_4_merged_3'!$A$2:$Q$2007,14,)</f>
        <v>4</v>
      </c>
      <c r="O728" s="10">
        <f>VLOOKUP(A728,'NEW file_4_merged_3'!$A$2:$Q$2007,15,)</f>
        <v>3701</v>
      </c>
      <c r="P728" s="9">
        <f t="shared" si="32"/>
        <v>87</v>
      </c>
      <c r="S728" s="9" t="str">
        <f t="shared" si="34"/>
        <v/>
      </c>
      <c r="T728" s="9">
        <f>VLOOKUP(A728,'NEW file_4_merged_3'!$A$2:$Q$2007,17,)</f>
        <v>13</v>
      </c>
    </row>
    <row r="729">
      <c r="A729" s="5">
        <v>1092.0</v>
      </c>
      <c r="B729" s="5" t="s">
        <v>31</v>
      </c>
      <c r="C729" s="5" t="s">
        <v>22</v>
      </c>
      <c r="D729" s="5">
        <v>1345.0</v>
      </c>
      <c r="E729" s="5">
        <v>1.0</v>
      </c>
      <c r="F729" s="5">
        <v>446.0</v>
      </c>
      <c r="G729" s="5">
        <v>488.0</v>
      </c>
      <c r="H729" s="5">
        <v>477.0</v>
      </c>
      <c r="I729" s="5">
        <v>503.0</v>
      </c>
      <c r="J729" s="5">
        <v>16265.0</v>
      </c>
      <c r="K729" s="5">
        <v>17.0</v>
      </c>
      <c r="L729" s="5">
        <v>49.0</v>
      </c>
      <c r="M729" s="8">
        <v>11.94444444</v>
      </c>
      <c r="N729" s="9">
        <f>VLOOKUP(A729,'NEW file_4_merged_3'!$A$2:$Q$2007,14,)</f>
        <v>0</v>
      </c>
      <c r="O729" s="10">
        <f>VLOOKUP(A729,'NEW file_4_merged_3'!$A$2:$Q$2007,15,)</f>
        <v>2801</v>
      </c>
      <c r="P729" s="9">
        <f t="shared" si="32"/>
        <v>89</v>
      </c>
      <c r="Q729" s="9" t="str">
        <f>VLOOKUP(A729,'NEW file_4_merged_3'!$A$2:$Q$2007,16,)</f>
        <v>U1</v>
      </c>
      <c r="R729" s="9" t="str">
        <f t="shared" ref="R729:R738" si="38">LEFT(Q729,1)</f>
        <v>U</v>
      </c>
      <c r="S729" s="9" t="str">
        <f t="shared" si="34"/>
        <v>1</v>
      </c>
      <c r="T729" s="9">
        <f>VLOOKUP(A729,'NEW file_4_merged_3'!$A$2:$Q$2007,17,)</f>
        <v>15</v>
      </c>
    </row>
    <row r="730">
      <c r="A730" s="5">
        <v>151995.0</v>
      </c>
      <c r="B730" s="5" t="s">
        <v>31</v>
      </c>
      <c r="C730" s="5" t="s">
        <v>24</v>
      </c>
      <c r="D730" s="5">
        <v>3209.0</v>
      </c>
      <c r="E730" s="5">
        <v>74.0</v>
      </c>
      <c r="F730" s="5">
        <v>568.0</v>
      </c>
      <c r="G730" s="5">
        <v>728.0</v>
      </c>
      <c r="H730" s="5">
        <v>648.0</v>
      </c>
      <c r="I730" s="5">
        <v>759.0</v>
      </c>
      <c r="J730" s="5">
        <v>28817.0</v>
      </c>
      <c r="K730" s="5">
        <v>10.0</v>
      </c>
      <c r="L730" s="5">
        <v>47.0</v>
      </c>
      <c r="M730" s="8">
        <v>19.4</v>
      </c>
      <c r="N730" s="9">
        <f>VLOOKUP(A730,'NEW file_4_merged_3'!$A$2:$Q$2007,14,)</f>
        <v>2</v>
      </c>
      <c r="O730" s="10">
        <f>VLOOKUP(A730,'NEW file_4_merged_3'!$A$2:$Q$2007,15,)</f>
        <v>2212</v>
      </c>
      <c r="P730" s="9">
        <f t="shared" si="32"/>
        <v>91</v>
      </c>
      <c r="Q730" s="9" t="str">
        <f>VLOOKUP(A730,'NEW file_4_merged_3'!$A$2:$Q$2007,16,)</f>
        <v>S1</v>
      </c>
      <c r="R730" s="9" t="str">
        <f t="shared" si="38"/>
        <v>S</v>
      </c>
      <c r="S730" s="9" t="str">
        <f t="shared" si="34"/>
        <v>1</v>
      </c>
      <c r="T730" s="9">
        <f>VLOOKUP(A730,'NEW file_4_merged_3'!$A$2:$Q$2007,17,)</f>
        <v>25</v>
      </c>
    </row>
    <row r="731">
      <c r="A731" s="5">
        <v>364.0</v>
      </c>
      <c r="B731" s="5" t="s">
        <v>31</v>
      </c>
      <c r="C731" s="5" t="s">
        <v>24</v>
      </c>
      <c r="D731" s="5">
        <v>621.0</v>
      </c>
      <c r="E731" s="7"/>
      <c r="F731" s="5">
        <v>250.0</v>
      </c>
      <c r="G731" s="5">
        <v>266.0</v>
      </c>
      <c r="H731" s="5">
        <v>275.0</v>
      </c>
      <c r="I731" s="5">
        <v>307.0</v>
      </c>
      <c r="J731" s="5">
        <v>10599.0</v>
      </c>
      <c r="K731" s="5">
        <v>8.0</v>
      </c>
      <c r="L731" s="5">
        <v>59.0</v>
      </c>
      <c r="M731" s="8">
        <v>10.16666667</v>
      </c>
      <c r="N731" s="9">
        <f>VLOOKUP(A731,'NEW file_4_merged_3'!$A$2:$Q$2007,14,)</f>
        <v>28</v>
      </c>
      <c r="O731" s="10">
        <f>VLOOKUP(A731,'NEW file_4_merged_3'!$A$2:$Q$2007,15,)</f>
        <v>3801</v>
      </c>
      <c r="P731" s="9">
        <f t="shared" si="32"/>
        <v>87</v>
      </c>
      <c r="Q731" s="9" t="str">
        <f>VLOOKUP(A731,'NEW file_4_merged_3'!$A$2:$Q$2007,16,)</f>
        <v>U1</v>
      </c>
      <c r="R731" s="9" t="str">
        <f t="shared" si="38"/>
        <v>U</v>
      </c>
      <c r="S731" s="9" t="str">
        <f t="shared" si="34"/>
        <v>1</v>
      </c>
      <c r="T731" s="9">
        <f>VLOOKUP(A731,'NEW file_4_merged_3'!$A$2:$Q$2007,17,)</f>
        <v>10</v>
      </c>
    </row>
    <row r="732">
      <c r="A732" s="5">
        <v>163857.0</v>
      </c>
      <c r="B732" s="5" t="s">
        <v>31</v>
      </c>
      <c r="C732" s="5" t="s">
        <v>22</v>
      </c>
      <c r="D732" s="5">
        <v>1315.0</v>
      </c>
      <c r="E732" s="5">
        <v>17.0</v>
      </c>
      <c r="F732" s="5">
        <v>304.0</v>
      </c>
      <c r="G732" s="5">
        <v>369.0</v>
      </c>
      <c r="H732" s="5">
        <v>355.0</v>
      </c>
      <c r="I732" s="5">
        <v>409.0</v>
      </c>
      <c r="J732" s="5">
        <v>15193.0</v>
      </c>
      <c r="K732" s="5">
        <v>4.0</v>
      </c>
      <c r="L732" s="5">
        <v>62.0</v>
      </c>
      <c r="M732" s="8">
        <v>27.5</v>
      </c>
      <c r="N732" s="9">
        <f>VLOOKUP(A732,'NEW file_4_merged_3'!$A$2:$Q$2007,14,)</f>
        <v>1</v>
      </c>
      <c r="O732" s="10">
        <f>VLOOKUP(A732,'NEW file_4_merged_3'!$A$2:$Q$2007,15,)</f>
        <v>0</v>
      </c>
      <c r="P732" s="9">
        <f t="shared" si="32"/>
        <v>97</v>
      </c>
      <c r="Q732" s="9" t="str">
        <f>VLOOKUP(A732,'NEW file_4_merged_3'!$A$2:$Q$2007,16,)</f>
        <v>U1</v>
      </c>
      <c r="R732" s="9" t="str">
        <f t="shared" si="38"/>
        <v>U</v>
      </c>
      <c r="S732" s="9" t="str">
        <f t="shared" si="34"/>
        <v>1</v>
      </c>
      <c r="T732" s="9">
        <f>VLOOKUP(A732,'NEW file_4_merged_3'!$A$2:$Q$2007,17,)</f>
        <v>25</v>
      </c>
    </row>
    <row r="733">
      <c r="A733" s="5">
        <v>12312.0</v>
      </c>
      <c r="B733" s="5" t="s">
        <v>31</v>
      </c>
      <c r="C733" s="5" t="s">
        <v>24</v>
      </c>
      <c r="D733" s="5">
        <v>675.0</v>
      </c>
      <c r="E733" s="7"/>
      <c r="F733" s="5">
        <v>344.0</v>
      </c>
      <c r="G733" s="5">
        <v>520.0</v>
      </c>
      <c r="H733" s="5">
        <v>438.0</v>
      </c>
      <c r="I733" s="5">
        <v>589.0</v>
      </c>
      <c r="J733" s="5">
        <v>23719.0</v>
      </c>
      <c r="K733" s="5">
        <v>11.0</v>
      </c>
      <c r="L733" s="5">
        <v>43.0</v>
      </c>
      <c r="M733" s="8">
        <v>22.66666667</v>
      </c>
      <c r="N733" s="9">
        <f>VLOOKUP(A733,'NEW file_4_merged_3'!$A$2:$Q$2007,14,)</f>
        <v>0</v>
      </c>
      <c r="O733" s="10">
        <f>VLOOKUP(A733,'NEW file_4_merged_3'!$A$2:$Q$2007,15,)</f>
        <v>0</v>
      </c>
      <c r="P733" s="9">
        <f t="shared" si="32"/>
        <v>97</v>
      </c>
      <c r="Q733" s="9" t="str">
        <f>VLOOKUP(A733,'NEW file_4_merged_3'!$A$2:$Q$2007,16,)</f>
        <v>C3</v>
      </c>
      <c r="R733" s="9" t="str">
        <f t="shared" si="38"/>
        <v>C</v>
      </c>
      <c r="S733" s="9" t="str">
        <f t="shared" si="34"/>
        <v>3</v>
      </c>
      <c r="T733" s="9">
        <f>VLOOKUP(A733,'NEW file_4_merged_3'!$A$2:$Q$2007,17,)</f>
        <v>95</v>
      </c>
    </row>
    <row r="734">
      <c r="A734" s="5">
        <v>147464.0</v>
      </c>
      <c r="B734" s="5" t="s">
        <v>31</v>
      </c>
      <c r="C734" s="5" t="s">
        <v>24</v>
      </c>
      <c r="D734" s="5">
        <v>1884.0</v>
      </c>
      <c r="E734" s="5">
        <v>36.0</v>
      </c>
      <c r="F734" s="5">
        <v>518.0</v>
      </c>
      <c r="G734" s="5">
        <v>580.0</v>
      </c>
      <c r="H734" s="5">
        <v>542.0</v>
      </c>
      <c r="I734" s="5">
        <v>636.0</v>
      </c>
      <c r="J734" s="5">
        <v>19818.0</v>
      </c>
      <c r="K734" s="5">
        <v>4.0</v>
      </c>
      <c r="L734" s="5">
        <v>65.0</v>
      </c>
      <c r="M734" s="8">
        <v>16.0</v>
      </c>
      <c r="N734" s="9">
        <f>VLOOKUP(A734,'NEW file_4_merged_3'!$A$2:$Q$2007,14,)</f>
        <v>0</v>
      </c>
      <c r="O734" s="10">
        <f>VLOOKUP(A734,'NEW file_4_merged_3'!$A$2:$Q$2007,15,)</f>
        <v>3301</v>
      </c>
      <c r="P734" s="9">
        <f t="shared" si="32"/>
        <v>88</v>
      </c>
      <c r="Q734" s="9" t="str">
        <f>VLOOKUP(A734,'NEW file_4_merged_3'!$A$2:$Q$2007,16,)</f>
        <v>S1</v>
      </c>
      <c r="R734" s="9" t="str">
        <f t="shared" si="38"/>
        <v>S</v>
      </c>
      <c r="S734" s="9" t="str">
        <f t="shared" si="34"/>
        <v>1</v>
      </c>
      <c r="T734" s="9">
        <f>VLOOKUP(A734,'NEW file_4_merged_3'!$A$2:$Q$2007,17,)</f>
        <v>30</v>
      </c>
    </row>
    <row r="735">
      <c r="A735" s="5">
        <v>155388.0</v>
      </c>
      <c r="B735" s="5" t="s">
        <v>31</v>
      </c>
      <c r="C735" s="5" t="s">
        <v>22</v>
      </c>
      <c r="D735" s="5">
        <v>5965.0</v>
      </c>
      <c r="E735" s="5">
        <v>99.0</v>
      </c>
      <c r="F735" s="5">
        <v>1168.0</v>
      </c>
      <c r="G735" s="5">
        <v>1261.0</v>
      </c>
      <c r="H735" s="5">
        <v>1053.0</v>
      </c>
      <c r="I735" s="5">
        <v>1089.0</v>
      </c>
      <c r="J735" s="5">
        <v>68814.0</v>
      </c>
      <c r="K735" s="5">
        <v>23.0</v>
      </c>
      <c r="L735" s="5">
        <v>49.0</v>
      </c>
      <c r="M735" s="8">
        <v>9.857142857</v>
      </c>
      <c r="N735" s="9">
        <f>VLOOKUP(A735,'NEW file_4_merged_3'!$A$2:$Q$2007,14,)</f>
        <v>0</v>
      </c>
      <c r="O735" s="10">
        <f>VLOOKUP(A735,'NEW file_4_merged_3'!$A$2:$Q$2007,15,)</f>
        <v>3201</v>
      </c>
      <c r="P735" s="9">
        <f t="shared" si="32"/>
        <v>88</v>
      </c>
      <c r="Q735" s="9" t="str">
        <f>VLOOKUP(A735,'NEW file_4_merged_3'!$A$2:$Q$2007,16,)</f>
        <v>S2</v>
      </c>
      <c r="R735" s="9" t="str">
        <f t="shared" si="38"/>
        <v>S</v>
      </c>
      <c r="S735" s="9" t="str">
        <f t="shared" si="34"/>
        <v>2</v>
      </c>
      <c r="T735" s="9">
        <f>VLOOKUP(A735,'NEW file_4_merged_3'!$A$2:$Q$2007,17,)</f>
        <v>20</v>
      </c>
    </row>
    <row r="736">
      <c r="A736" s="5">
        <v>168535.0</v>
      </c>
      <c r="B736" s="5" t="s">
        <v>31</v>
      </c>
      <c r="C736" s="6" t="s">
        <v>27</v>
      </c>
      <c r="D736" s="5">
        <v>566.0</v>
      </c>
      <c r="E736" s="7"/>
      <c r="F736" s="5">
        <v>208.0</v>
      </c>
      <c r="G736" s="5">
        <v>223.0</v>
      </c>
      <c r="H736" s="5">
        <v>241.0</v>
      </c>
      <c r="I736" s="5">
        <v>253.0</v>
      </c>
      <c r="J736" s="5">
        <v>6854.0</v>
      </c>
      <c r="K736" s="5">
        <v>25.0</v>
      </c>
      <c r="L736" s="5">
        <v>53.0</v>
      </c>
      <c r="M736" s="8">
        <v>8.058823529</v>
      </c>
      <c r="N736" s="9">
        <f>VLOOKUP(A736,'NEW file_4_merged_3'!$A$2:$Q$2007,14,)</f>
        <v>0</v>
      </c>
      <c r="O736" s="10">
        <f>VLOOKUP(A736,'NEW file_4_merged_3'!$A$2:$Q$2007,15,)</f>
        <v>5401</v>
      </c>
      <c r="P736" s="9">
        <f t="shared" si="32"/>
        <v>82</v>
      </c>
      <c r="Q736" s="9" t="str">
        <f>VLOOKUP(A736,'NEW file_4_merged_3'!$A$2:$Q$2007,16,)</f>
        <v>U2</v>
      </c>
      <c r="R736" s="9" t="str">
        <f t="shared" si="38"/>
        <v>U</v>
      </c>
      <c r="S736" s="9" t="str">
        <f t="shared" si="34"/>
        <v>2</v>
      </c>
      <c r="T736" s="9">
        <f>VLOOKUP(A736,'NEW file_4_merged_3'!$A$2:$Q$2007,17,)</f>
        <v>35</v>
      </c>
    </row>
    <row r="737">
      <c r="A737" s="5">
        <v>164651.0</v>
      </c>
      <c r="B737" s="5" t="s">
        <v>31</v>
      </c>
      <c r="C737" s="5" t="s">
        <v>22</v>
      </c>
      <c r="D737" s="5">
        <v>2170.0</v>
      </c>
      <c r="E737" s="5">
        <v>60.0</v>
      </c>
      <c r="F737" s="5">
        <v>412.0</v>
      </c>
      <c r="G737" s="5">
        <v>421.0</v>
      </c>
      <c r="H737" s="5">
        <v>461.0</v>
      </c>
      <c r="I737" s="5">
        <v>500.0</v>
      </c>
      <c r="J737" s="5">
        <v>16335.0</v>
      </c>
      <c r="K737" s="5">
        <v>3.0</v>
      </c>
      <c r="L737" s="5">
        <v>65.0</v>
      </c>
      <c r="M737" s="8">
        <v>38.66666667</v>
      </c>
      <c r="N737" s="9">
        <f>VLOOKUP(A737,'NEW file_4_merged_3'!$A$2:$Q$2007,14,)</f>
        <v>0</v>
      </c>
      <c r="O737" s="10">
        <f>VLOOKUP(A737,'NEW file_4_merged_3'!$A$2:$Q$2007,15,)</f>
        <v>3201</v>
      </c>
      <c r="P737" s="9">
        <f t="shared" si="32"/>
        <v>88</v>
      </c>
      <c r="Q737" s="9" t="str">
        <f>VLOOKUP(A737,'NEW file_4_merged_3'!$A$2:$Q$2007,16,)</f>
        <v>U2</v>
      </c>
      <c r="R737" s="9" t="str">
        <f t="shared" si="38"/>
        <v>U</v>
      </c>
      <c r="S737" s="9" t="str">
        <f t="shared" si="34"/>
        <v>2</v>
      </c>
      <c r="T737" s="9">
        <f>VLOOKUP(A737,'NEW file_4_merged_3'!$A$2:$Q$2007,17,)</f>
        <v>5</v>
      </c>
    </row>
    <row r="738">
      <c r="A738" s="5">
        <v>142765.0</v>
      </c>
      <c r="B738" s="5" t="s">
        <v>31</v>
      </c>
      <c r="C738" s="5" t="s">
        <v>24</v>
      </c>
      <c r="D738" s="5">
        <v>2423.0</v>
      </c>
      <c r="E738" s="5">
        <v>83.0</v>
      </c>
      <c r="F738" s="5">
        <v>527.0</v>
      </c>
      <c r="G738" s="5">
        <v>561.0</v>
      </c>
      <c r="H738" s="5">
        <v>578.0</v>
      </c>
      <c r="I738" s="5">
        <v>610.0</v>
      </c>
      <c r="J738" s="5">
        <v>19438.0</v>
      </c>
      <c r="K738" s="5">
        <v>17.0</v>
      </c>
      <c r="L738" s="5">
        <v>49.0</v>
      </c>
      <c r="M738" s="8">
        <v>21.66666667</v>
      </c>
      <c r="N738" s="9">
        <f>VLOOKUP(A738,'NEW file_4_merged_3'!$A$2:$Q$2007,14,)</f>
        <v>1</v>
      </c>
      <c r="O738" s="10">
        <f>VLOOKUP(A738,'NEW file_4_merged_3'!$A$2:$Q$2007,15,)</f>
        <v>6601</v>
      </c>
      <c r="P738" s="9">
        <f t="shared" si="32"/>
        <v>79</v>
      </c>
      <c r="Q738" s="9" t="str">
        <f>VLOOKUP(A738,'NEW file_4_merged_3'!$A$2:$Q$2007,16,)</f>
        <v>U2</v>
      </c>
      <c r="R738" s="9" t="str">
        <f t="shared" si="38"/>
        <v>U</v>
      </c>
      <c r="S738" s="9" t="str">
        <f t="shared" si="34"/>
        <v>2</v>
      </c>
      <c r="T738" s="9">
        <f>VLOOKUP(A738,'NEW file_4_merged_3'!$A$2:$Q$2007,17,)</f>
        <v>20</v>
      </c>
    </row>
    <row r="739">
      <c r="A739" s="5"/>
      <c r="B739" s="5" t="s">
        <v>31</v>
      </c>
      <c r="C739" s="6" t="s">
        <v>27</v>
      </c>
      <c r="D739" s="5">
        <v>1073.0</v>
      </c>
      <c r="E739" s="5">
        <v>17.0</v>
      </c>
      <c r="F739" s="5">
        <v>359.0</v>
      </c>
      <c r="G739" s="5">
        <v>392.0</v>
      </c>
      <c r="H739" s="5">
        <v>432.0</v>
      </c>
      <c r="I739" s="5">
        <v>453.0</v>
      </c>
      <c r="J739" s="5">
        <v>16918.0</v>
      </c>
      <c r="K739" s="5">
        <v>14.0</v>
      </c>
      <c r="L739" s="5">
        <v>47.0</v>
      </c>
      <c r="M739" s="8">
        <v>9.0</v>
      </c>
      <c r="N739" s="9" t="str">
        <f>VLOOKUP(A739,'NEW file_4_merged_3'!$A$2:$Q$2007,14,)</f>
        <v>#N/A</v>
      </c>
      <c r="O739" s="10" t="str">
        <f>VLOOKUP(A739,'NEW file_4_merged_3'!$A$2:$Q$2007,15,)</f>
        <v>#N/A</v>
      </c>
      <c r="Q739" s="9" t="str">
        <f>VLOOKUP(A739,'NEW file_4_merged_3'!$A$2:$Q$2007,16,)</f>
        <v>#N/A</v>
      </c>
      <c r="T739" s="3">
        <v>0.0</v>
      </c>
    </row>
    <row r="740">
      <c r="A740" s="5">
        <v>160334.0</v>
      </c>
      <c r="B740" s="5" t="s">
        <v>31</v>
      </c>
      <c r="C740" s="5" t="s">
        <v>22</v>
      </c>
      <c r="D740" s="5">
        <v>5817.0</v>
      </c>
      <c r="E740" s="5">
        <v>98.0</v>
      </c>
      <c r="F740" s="5">
        <v>931.0</v>
      </c>
      <c r="G740" s="5">
        <v>1445.0</v>
      </c>
      <c r="H740" s="5">
        <v>957.0</v>
      </c>
      <c r="I740" s="5">
        <v>1047.0</v>
      </c>
      <c r="J740" s="5">
        <v>91576.0</v>
      </c>
      <c r="K740" s="5">
        <v>16.0</v>
      </c>
      <c r="L740" s="5">
        <v>22.0</v>
      </c>
      <c r="M740" s="8">
        <v>9.84375</v>
      </c>
      <c r="N740" s="9">
        <f>VLOOKUP(A740,'NEW file_4_merged_3'!$A$2:$Q$2007,14,)</f>
        <v>2</v>
      </c>
      <c r="O740" s="10">
        <f>VLOOKUP(A740,'NEW file_4_merged_3'!$A$2:$Q$2007,15,)</f>
        <v>2001</v>
      </c>
      <c r="P740" s="9">
        <f t="shared" ref="P740:P863" si="39">DATEDIF(O740,$W$1,"Y")</f>
        <v>91</v>
      </c>
      <c r="Q740" s="9" t="str">
        <f>VLOOKUP(A740,'NEW file_4_merged_3'!$A$2:$Q$2007,16,)</f>
        <v>C1</v>
      </c>
      <c r="R740" s="9" t="str">
        <f t="shared" ref="R740:R804" si="40">LEFT(Q740,1)</f>
        <v>C</v>
      </c>
      <c r="S740" s="9" t="str">
        <f t="shared" ref="S740:S863" si="41">RIGHT(Q740,1)</f>
        <v>1</v>
      </c>
      <c r="T740" s="9">
        <f>VLOOKUP(A740,'NEW file_4_merged_3'!$A$2:$Q$2007,17,)</f>
        <v>15</v>
      </c>
    </row>
    <row r="741">
      <c r="A741" s="5">
        <v>151484.0</v>
      </c>
      <c r="B741" s="5" t="s">
        <v>31</v>
      </c>
      <c r="C741" s="5" t="s">
        <v>24</v>
      </c>
      <c r="D741" s="5">
        <v>1881.0</v>
      </c>
      <c r="E741" s="5">
        <v>36.0</v>
      </c>
      <c r="F741" s="5">
        <v>413.0</v>
      </c>
      <c r="G741" s="5">
        <v>499.0</v>
      </c>
      <c r="H741" s="5">
        <v>475.0</v>
      </c>
      <c r="I741" s="5">
        <v>507.0</v>
      </c>
      <c r="J741" s="5">
        <v>25215.0</v>
      </c>
      <c r="K741" s="5">
        <v>9.0</v>
      </c>
      <c r="L741" s="5">
        <v>29.0</v>
      </c>
      <c r="M741" s="8">
        <v>22.8</v>
      </c>
      <c r="N741" s="9">
        <f>VLOOKUP(A741,'NEW file_4_merged_3'!$A$2:$Q$2007,14,)</f>
        <v>1</v>
      </c>
      <c r="O741" s="10">
        <f>VLOOKUP(A741,'NEW file_4_merged_3'!$A$2:$Q$2007,15,)</f>
        <v>6201</v>
      </c>
      <c r="P741" s="9">
        <f t="shared" si="39"/>
        <v>80</v>
      </c>
      <c r="Q741" s="9" t="str">
        <f>VLOOKUP(A741,'NEW file_4_merged_3'!$A$2:$Q$2007,16,)</f>
        <v>U1</v>
      </c>
      <c r="R741" s="9" t="str">
        <f t="shared" si="40"/>
        <v>U</v>
      </c>
      <c r="S741" s="9" t="str">
        <f t="shared" si="41"/>
        <v>1</v>
      </c>
      <c r="T741" s="9">
        <f>VLOOKUP(A741,'NEW file_4_merged_3'!$A$2:$Q$2007,17,)</f>
        <v>14</v>
      </c>
    </row>
    <row r="742">
      <c r="A742" s="5">
        <v>154055.0</v>
      </c>
      <c r="B742" s="5" t="s">
        <v>31</v>
      </c>
      <c r="C742" s="5" t="s">
        <v>24</v>
      </c>
      <c r="D742" s="5">
        <v>3100.0</v>
      </c>
      <c r="E742" s="5">
        <v>79.0</v>
      </c>
      <c r="F742" s="5">
        <v>133.0</v>
      </c>
      <c r="G742" s="5">
        <v>488.0</v>
      </c>
      <c r="H742" s="5">
        <v>306.0</v>
      </c>
      <c r="I742" s="5">
        <v>497.0</v>
      </c>
      <c r="J742" s="5">
        <v>18262.0</v>
      </c>
      <c r="K742" s="5">
        <v>35.0</v>
      </c>
      <c r="L742" s="5">
        <v>25.0</v>
      </c>
      <c r="M742" s="8">
        <v>13.52380952</v>
      </c>
      <c r="N742" s="9">
        <f>VLOOKUP(A742,'NEW file_4_merged_3'!$A$2:$Q$2007,14,)</f>
        <v>0</v>
      </c>
      <c r="O742" s="10">
        <f>VLOOKUP(A742,'NEW file_4_merged_3'!$A$2:$Q$2007,15,)</f>
        <v>0</v>
      </c>
      <c r="P742" s="9">
        <f t="shared" si="39"/>
        <v>97</v>
      </c>
      <c r="Q742" s="9" t="str">
        <f>VLOOKUP(A742,'NEW file_4_merged_3'!$A$2:$Q$2007,16,)</f>
        <v>S1</v>
      </c>
      <c r="R742" s="9" t="str">
        <f t="shared" si="40"/>
        <v>S</v>
      </c>
      <c r="S742" s="9" t="str">
        <f t="shared" si="41"/>
        <v>1</v>
      </c>
      <c r="T742" s="9">
        <f>VLOOKUP(A742,'NEW file_4_merged_3'!$A$2:$Q$2007,17,)</f>
        <v>10</v>
      </c>
    </row>
    <row r="743">
      <c r="A743" s="5">
        <v>157275.0</v>
      </c>
      <c r="B743" s="5" t="s">
        <v>31</v>
      </c>
      <c r="C743" s="5" t="s">
        <v>22</v>
      </c>
      <c r="D743" s="5">
        <v>3564.0</v>
      </c>
      <c r="E743" s="5">
        <v>95.0</v>
      </c>
      <c r="F743" s="5">
        <v>456.0</v>
      </c>
      <c r="G743" s="5">
        <v>534.0</v>
      </c>
      <c r="H743" s="5">
        <v>518.0</v>
      </c>
      <c r="I743" s="5">
        <v>594.0</v>
      </c>
      <c r="J743" s="5">
        <v>22726.0</v>
      </c>
      <c r="K743" s="5">
        <v>22.0</v>
      </c>
      <c r="L743" s="5">
        <v>47.0</v>
      </c>
      <c r="M743" s="8">
        <v>20.0</v>
      </c>
      <c r="N743" s="9">
        <f>VLOOKUP(A743,'NEW file_4_merged_3'!$A$2:$Q$2007,14,)</f>
        <v>0</v>
      </c>
      <c r="O743" s="10">
        <f>VLOOKUP(A743,'NEW file_4_merged_3'!$A$2:$Q$2007,15,)</f>
        <v>2001</v>
      </c>
      <c r="P743" s="9">
        <f t="shared" si="39"/>
        <v>91</v>
      </c>
      <c r="Q743" s="9" t="str">
        <f>VLOOKUP(A743,'NEW file_4_merged_3'!$A$2:$Q$2007,16,)</f>
        <v>S1</v>
      </c>
      <c r="R743" s="9" t="str">
        <f t="shared" si="40"/>
        <v>S</v>
      </c>
      <c r="S743" s="9" t="str">
        <f t="shared" si="41"/>
        <v>1</v>
      </c>
      <c r="T743" s="9">
        <f>VLOOKUP(A743,'NEW file_4_merged_3'!$A$2:$Q$2007,17,)</f>
        <v>10</v>
      </c>
    </row>
    <row r="744">
      <c r="A744" s="5">
        <v>149769.0</v>
      </c>
      <c r="B744" s="5" t="s">
        <v>31</v>
      </c>
      <c r="C744" s="5" t="s">
        <v>24</v>
      </c>
      <c r="D744" s="5">
        <v>1398.0</v>
      </c>
      <c r="E744" s="5">
        <v>7.0</v>
      </c>
      <c r="F744" s="5">
        <v>150.0</v>
      </c>
      <c r="G744" s="5">
        <v>213.0</v>
      </c>
      <c r="H744" s="5">
        <v>223.0</v>
      </c>
      <c r="I744" s="5">
        <v>272.0</v>
      </c>
      <c r="J744" s="5">
        <v>8690.0</v>
      </c>
      <c r="K744" s="5">
        <v>23.0</v>
      </c>
      <c r="L744" s="5">
        <v>43.0</v>
      </c>
      <c r="M744" s="8">
        <v>122.1666667</v>
      </c>
      <c r="N744" s="9">
        <f>VLOOKUP(A744,'NEW file_4_merged_3'!$A$2:$Q$2007,14,)</f>
        <v>2</v>
      </c>
      <c r="O744" s="10">
        <f>VLOOKUP(A744,'NEW file_4_merged_3'!$A$2:$Q$2007,15,)</f>
        <v>3001</v>
      </c>
      <c r="P744" s="9">
        <f t="shared" si="39"/>
        <v>89</v>
      </c>
      <c r="Q744" s="9" t="str">
        <f>VLOOKUP(A744,'NEW file_4_merged_3'!$A$2:$Q$2007,16,)</f>
        <v>U2</v>
      </c>
      <c r="R744" s="9" t="str">
        <f t="shared" si="40"/>
        <v>U</v>
      </c>
      <c r="S744" s="9" t="str">
        <f t="shared" si="41"/>
        <v>2</v>
      </c>
      <c r="T744" s="9">
        <f>VLOOKUP(A744,'NEW file_4_merged_3'!$A$2:$Q$2007,17,)</f>
        <v>46</v>
      </c>
    </row>
    <row r="745">
      <c r="A745" s="5">
        <v>164461.0</v>
      </c>
      <c r="B745" s="5" t="s">
        <v>31</v>
      </c>
      <c r="C745" s="5" t="s">
        <v>22</v>
      </c>
      <c r="D745" s="5">
        <v>2287.0</v>
      </c>
      <c r="E745" s="5">
        <v>74.0</v>
      </c>
      <c r="F745" s="5">
        <v>600.0</v>
      </c>
      <c r="G745" s="5">
        <v>615.0</v>
      </c>
      <c r="H745" s="5">
        <v>630.0</v>
      </c>
      <c r="I745" s="5">
        <v>652.0</v>
      </c>
      <c r="J745" s="5">
        <v>24286.0</v>
      </c>
      <c r="K745" s="5">
        <v>28.0</v>
      </c>
      <c r="L745" s="5">
        <v>34.0</v>
      </c>
      <c r="M745" s="8">
        <v>20.0</v>
      </c>
      <c r="N745" s="9">
        <f>VLOOKUP(A745,'NEW file_4_merged_3'!$A$2:$Q$2007,14,)</f>
        <v>0</v>
      </c>
      <c r="O745" s="10">
        <f>VLOOKUP(A745,'NEW file_4_merged_3'!$A$2:$Q$2007,15,)</f>
        <v>5601</v>
      </c>
      <c r="P745" s="9">
        <f t="shared" si="39"/>
        <v>82</v>
      </c>
      <c r="Q745" s="9" t="str">
        <f>VLOOKUP(A745,'NEW file_4_merged_3'!$A$2:$Q$2007,16,)</f>
        <v>S1</v>
      </c>
      <c r="R745" s="9" t="str">
        <f t="shared" si="40"/>
        <v>S</v>
      </c>
      <c r="S745" s="9" t="str">
        <f t="shared" si="41"/>
        <v>1</v>
      </c>
      <c r="T745" s="9">
        <f>VLOOKUP(A745,'NEW file_4_merged_3'!$A$2:$Q$2007,17,)</f>
        <v>8</v>
      </c>
    </row>
    <row r="746">
      <c r="A746" s="5">
        <v>165392.0</v>
      </c>
      <c r="B746" s="5" t="s">
        <v>31</v>
      </c>
      <c r="C746" s="5" t="s">
        <v>24</v>
      </c>
      <c r="D746" s="5">
        <v>883.0</v>
      </c>
      <c r="E746" s="7"/>
      <c r="F746" s="5">
        <v>322.0</v>
      </c>
      <c r="G746" s="5">
        <v>351.0</v>
      </c>
      <c r="H746" s="5">
        <v>344.0</v>
      </c>
      <c r="I746" s="5">
        <v>351.0</v>
      </c>
      <c r="J746" s="5">
        <v>13596.0</v>
      </c>
      <c r="K746" s="5">
        <v>3.0</v>
      </c>
      <c r="L746" s="5">
        <v>58.0</v>
      </c>
      <c r="M746" s="8">
        <v>12.5</v>
      </c>
      <c r="N746" s="9">
        <f>VLOOKUP(A746,'NEW file_4_merged_3'!$A$2:$Q$2007,14,)</f>
        <v>1</v>
      </c>
      <c r="O746" s="10">
        <f>VLOOKUP(A746,'NEW file_4_merged_3'!$A$2:$Q$2007,15,)</f>
        <v>0</v>
      </c>
      <c r="P746" s="9">
        <f t="shared" si="39"/>
        <v>97</v>
      </c>
      <c r="Q746" s="9" t="str">
        <f>VLOOKUP(A746,'NEW file_4_merged_3'!$A$2:$Q$2007,16,)</f>
        <v>S2</v>
      </c>
      <c r="R746" s="9" t="str">
        <f t="shared" si="40"/>
        <v>S</v>
      </c>
      <c r="S746" s="9" t="str">
        <f t="shared" si="41"/>
        <v>2</v>
      </c>
      <c r="T746" s="9">
        <f>VLOOKUP(A746,'NEW file_4_merged_3'!$A$2:$Q$2007,17,)</f>
        <v>21</v>
      </c>
    </row>
    <row r="747">
      <c r="A747" s="5">
        <v>168259.0</v>
      </c>
      <c r="B747" s="5" t="s">
        <v>31</v>
      </c>
      <c r="C747" s="5" t="s">
        <v>22</v>
      </c>
      <c r="D747" s="5">
        <v>2103.0</v>
      </c>
      <c r="E747" s="5">
        <v>58.0</v>
      </c>
      <c r="F747" s="5">
        <v>333.0</v>
      </c>
      <c r="G747" s="5">
        <v>306.0</v>
      </c>
      <c r="H747" s="5">
        <v>385.0</v>
      </c>
      <c r="I747" s="5">
        <v>368.0</v>
      </c>
      <c r="J747" s="5">
        <v>9513.0</v>
      </c>
      <c r="K747" s="5">
        <v>52.0</v>
      </c>
      <c r="L747" s="5">
        <v>37.0</v>
      </c>
      <c r="M747" s="8">
        <v>25.0</v>
      </c>
      <c r="N747" s="9">
        <f>VLOOKUP(A747,'NEW file_4_merged_3'!$A$2:$Q$2007,14,)</f>
        <v>1</v>
      </c>
      <c r="O747" s="10">
        <f>VLOOKUP(A747,'NEW file_4_merged_3'!$A$2:$Q$2007,15,)</f>
        <v>2106</v>
      </c>
      <c r="P747" s="9">
        <f t="shared" si="39"/>
        <v>91</v>
      </c>
      <c r="Q747" s="9" t="str">
        <f>VLOOKUP(A747,'NEW file_4_merged_3'!$A$2:$Q$2007,16,)</f>
        <v>U1</v>
      </c>
      <c r="R747" s="9" t="str">
        <f t="shared" si="40"/>
        <v>U</v>
      </c>
      <c r="S747" s="9" t="str">
        <f t="shared" si="41"/>
        <v>1</v>
      </c>
      <c r="T747" s="9">
        <f>VLOOKUP(A747,'NEW file_4_merged_3'!$A$2:$Q$2007,17,)</f>
        <v>10</v>
      </c>
    </row>
    <row r="748">
      <c r="A748" s="5">
        <v>170229.0</v>
      </c>
      <c r="B748" s="5" t="s">
        <v>31</v>
      </c>
      <c r="C748" s="5" t="s">
        <v>24</v>
      </c>
      <c r="D748" s="5">
        <v>2208.0</v>
      </c>
      <c r="E748" s="5">
        <v>71.0</v>
      </c>
      <c r="F748" s="5">
        <v>313.0</v>
      </c>
      <c r="G748" s="5">
        <v>334.0</v>
      </c>
      <c r="H748" s="5">
        <v>393.0</v>
      </c>
      <c r="I748" s="5">
        <v>411.0</v>
      </c>
      <c r="J748" s="5">
        <v>14497.0</v>
      </c>
      <c r="K748" s="5">
        <v>25.0</v>
      </c>
      <c r="L748" s="5">
        <v>46.0</v>
      </c>
      <c r="M748" s="8">
        <v>11.5</v>
      </c>
      <c r="N748" s="9">
        <f>VLOOKUP(A748,'NEW file_4_merged_3'!$A$2:$Q$2007,14,)</f>
        <v>0</v>
      </c>
      <c r="O748" s="10">
        <f>VLOOKUP(A748,'NEW file_4_merged_3'!$A$2:$Q$2007,15,)</f>
        <v>0</v>
      </c>
      <c r="P748" s="9">
        <f t="shared" si="39"/>
        <v>97</v>
      </c>
      <c r="Q748" s="9" t="str">
        <f>VLOOKUP(A748,'NEW file_4_merged_3'!$A$2:$Q$2007,16,)</f>
        <v>T2</v>
      </c>
      <c r="R748" s="9" t="str">
        <f t="shared" si="40"/>
        <v>T</v>
      </c>
      <c r="S748" s="9" t="str">
        <f t="shared" si="41"/>
        <v>2</v>
      </c>
      <c r="T748" s="9">
        <f>VLOOKUP(A748,'NEW file_4_merged_3'!$A$2:$Q$2007,17,)</f>
        <v>11</v>
      </c>
    </row>
    <row r="749">
      <c r="A749" s="5">
        <v>167799.0</v>
      </c>
      <c r="B749" s="5" t="s">
        <v>31</v>
      </c>
      <c r="C749" s="5" t="s">
        <v>22</v>
      </c>
      <c r="D749" s="5">
        <v>2578.0</v>
      </c>
      <c r="E749" s="5">
        <v>71.0</v>
      </c>
      <c r="F749" s="5">
        <v>338.0</v>
      </c>
      <c r="G749" s="5">
        <v>347.0</v>
      </c>
      <c r="H749" s="5">
        <v>415.0</v>
      </c>
      <c r="I749" s="5">
        <v>430.0</v>
      </c>
      <c r="J749" s="5">
        <v>11844.0</v>
      </c>
      <c r="K749" s="5">
        <v>58.0</v>
      </c>
      <c r="L749" s="5">
        <v>24.0</v>
      </c>
      <c r="M749" s="8">
        <v>13.18181818</v>
      </c>
      <c r="N749" s="9">
        <f>VLOOKUP(A749,'NEW file_4_merged_3'!$A$2:$Q$2007,14,)</f>
        <v>0</v>
      </c>
      <c r="O749" s="10">
        <f>VLOOKUP(A749,'NEW file_4_merged_3'!$A$2:$Q$2007,15,)</f>
        <v>601</v>
      </c>
      <c r="P749" s="9">
        <f t="shared" si="39"/>
        <v>95</v>
      </c>
      <c r="Q749" s="9" t="str">
        <f>VLOOKUP(A749,'NEW file_4_merged_3'!$A$2:$Q$2007,16,)</f>
        <v>C2</v>
      </c>
      <c r="R749" s="9" t="str">
        <f t="shared" si="40"/>
        <v>C</v>
      </c>
      <c r="S749" s="9" t="str">
        <f t="shared" si="41"/>
        <v>2</v>
      </c>
      <c r="T749" s="9">
        <f>VLOOKUP(A749,'NEW file_4_merged_3'!$A$2:$Q$2007,17,)</f>
        <v>20</v>
      </c>
    </row>
    <row r="750">
      <c r="A750" s="5">
        <v>158977.0</v>
      </c>
      <c r="B750" s="5" t="s">
        <v>31</v>
      </c>
      <c r="C750" s="5" t="s">
        <v>24</v>
      </c>
      <c r="D750" s="5">
        <v>1292.0</v>
      </c>
      <c r="E750" s="5">
        <v>20.0</v>
      </c>
      <c r="F750" s="5">
        <v>266.0</v>
      </c>
      <c r="G750" s="5">
        <v>355.0</v>
      </c>
      <c r="H750" s="5">
        <v>436.0</v>
      </c>
      <c r="I750" s="5">
        <v>498.0</v>
      </c>
      <c r="J750" s="5">
        <v>16678.0</v>
      </c>
      <c r="K750" s="5">
        <v>17.0</v>
      </c>
      <c r="L750" s="5">
        <v>66.0</v>
      </c>
      <c r="M750" s="8">
        <v>10.76190476</v>
      </c>
      <c r="N750" s="9">
        <f>VLOOKUP(A750,'NEW file_4_merged_3'!$A$2:$Q$2007,14,)</f>
        <v>0</v>
      </c>
      <c r="O750" s="10">
        <f>VLOOKUP(A750,'NEW file_4_merged_3'!$A$2:$Q$2007,15,)</f>
        <v>2112</v>
      </c>
      <c r="P750" s="9">
        <f t="shared" si="39"/>
        <v>91</v>
      </c>
      <c r="Q750" s="9" t="str">
        <f>VLOOKUP(A750,'NEW file_4_merged_3'!$A$2:$Q$2007,16,)</f>
        <v>S2</v>
      </c>
      <c r="R750" s="9" t="str">
        <f t="shared" si="40"/>
        <v>S</v>
      </c>
      <c r="S750" s="9" t="str">
        <f t="shared" si="41"/>
        <v>2</v>
      </c>
      <c r="T750" s="9">
        <f>VLOOKUP(A750,'NEW file_4_merged_3'!$A$2:$Q$2007,17,)</f>
        <v>5</v>
      </c>
    </row>
    <row r="751">
      <c r="A751" s="5">
        <v>1054.0</v>
      </c>
      <c r="B751" s="5" t="s">
        <v>31</v>
      </c>
      <c r="C751" s="5" t="s">
        <v>24</v>
      </c>
      <c r="D751" s="5">
        <v>1724.0</v>
      </c>
      <c r="E751" s="5">
        <v>31.0</v>
      </c>
      <c r="F751" s="5">
        <v>455.0</v>
      </c>
      <c r="G751" s="5">
        <v>462.0</v>
      </c>
      <c r="H751" s="5">
        <v>492.0</v>
      </c>
      <c r="I751" s="5">
        <v>539.0</v>
      </c>
      <c r="J751" s="5">
        <v>20019.0</v>
      </c>
      <c r="K751" s="5">
        <v>4.0</v>
      </c>
      <c r="L751" s="5">
        <v>56.0</v>
      </c>
      <c r="M751" s="8">
        <v>8.647058824</v>
      </c>
      <c r="N751" s="9">
        <f>VLOOKUP(A751,'NEW file_4_merged_3'!$A$2:$Q$2007,14,)</f>
        <v>0</v>
      </c>
      <c r="O751" s="10">
        <f>VLOOKUP(A751,'NEW file_4_merged_3'!$A$2:$Q$2007,15,)</f>
        <v>0</v>
      </c>
      <c r="P751" s="9">
        <f t="shared" si="39"/>
        <v>97</v>
      </c>
      <c r="Q751" s="9" t="str">
        <f>VLOOKUP(A751,'NEW file_4_merged_3'!$A$2:$Q$2007,16,)</f>
        <v>T2</v>
      </c>
      <c r="R751" s="9" t="str">
        <f t="shared" si="40"/>
        <v>T</v>
      </c>
      <c r="S751" s="9" t="str">
        <f t="shared" si="41"/>
        <v>2</v>
      </c>
      <c r="T751" s="9">
        <f>VLOOKUP(A751,'NEW file_4_merged_3'!$A$2:$Q$2007,17,)</f>
        <v>8</v>
      </c>
    </row>
    <row r="752">
      <c r="A752" s="5">
        <v>156034.0</v>
      </c>
      <c r="B752" s="5" t="s">
        <v>31</v>
      </c>
      <c r="C752" s="5" t="s">
        <v>22</v>
      </c>
      <c r="D752" s="5">
        <v>2546.0</v>
      </c>
      <c r="E752" s="5">
        <v>78.0</v>
      </c>
      <c r="F752" s="5">
        <v>364.0</v>
      </c>
      <c r="G752" s="5">
        <v>389.0</v>
      </c>
      <c r="H752" s="5">
        <v>444.0</v>
      </c>
      <c r="I752" s="5">
        <v>462.0</v>
      </c>
      <c r="J752" s="5">
        <v>15100.0</v>
      </c>
      <c r="K752" s="5">
        <v>43.0</v>
      </c>
      <c r="L752" s="5">
        <v>37.0</v>
      </c>
      <c r="M752" s="8">
        <v>7.764705882</v>
      </c>
      <c r="N752" s="9">
        <f>VLOOKUP(A752,'NEW file_4_merged_3'!$A$2:$Q$2007,14,)</f>
        <v>1</v>
      </c>
      <c r="O752" s="10">
        <f>VLOOKUP(A752,'NEW file_4_merged_3'!$A$2:$Q$2007,15,)</f>
        <v>6001</v>
      </c>
      <c r="P752" s="9">
        <f t="shared" si="39"/>
        <v>80</v>
      </c>
      <c r="Q752" s="9" t="str">
        <f>VLOOKUP(A752,'NEW file_4_merged_3'!$A$2:$Q$2007,16,)</f>
        <v>T2</v>
      </c>
      <c r="R752" s="9" t="str">
        <f t="shared" si="40"/>
        <v>T</v>
      </c>
      <c r="S752" s="9" t="str">
        <f t="shared" si="41"/>
        <v>2</v>
      </c>
      <c r="T752" s="9">
        <f>VLOOKUP(A752,'NEW file_4_merged_3'!$A$2:$Q$2007,17,)</f>
        <v>15</v>
      </c>
    </row>
    <row r="753">
      <c r="A753" s="5">
        <v>10247.0</v>
      </c>
      <c r="B753" s="5" t="s">
        <v>31</v>
      </c>
      <c r="C753" s="5" t="s">
        <v>24</v>
      </c>
      <c r="D753" s="5">
        <v>2953.0</v>
      </c>
      <c r="E753" s="5">
        <v>87.0</v>
      </c>
      <c r="F753" s="5">
        <v>247.0</v>
      </c>
      <c r="G753" s="5">
        <v>307.0</v>
      </c>
      <c r="H753" s="5">
        <v>303.0</v>
      </c>
      <c r="I753" s="5">
        <v>384.0</v>
      </c>
      <c r="J753" s="5">
        <v>16742.0</v>
      </c>
      <c r="K753" s="5">
        <v>17.0</v>
      </c>
      <c r="L753" s="5">
        <v>27.0</v>
      </c>
      <c r="M753" s="8">
        <v>7.923076923</v>
      </c>
      <c r="N753" s="9">
        <f>VLOOKUP(A753,'NEW file_4_merged_3'!$A$2:$Q$2007,14,)</f>
        <v>0</v>
      </c>
      <c r="O753" s="10">
        <f>VLOOKUP(A753,'NEW file_4_merged_3'!$A$2:$Q$2007,15,)</f>
        <v>3005</v>
      </c>
      <c r="P753" s="9">
        <f t="shared" si="39"/>
        <v>89</v>
      </c>
      <c r="Q753" s="9" t="str">
        <f>VLOOKUP(A753,'NEW file_4_merged_3'!$A$2:$Q$2007,16,)</f>
        <v>C1</v>
      </c>
      <c r="R753" s="9" t="str">
        <f t="shared" si="40"/>
        <v>C</v>
      </c>
      <c r="S753" s="9" t="str">
        <f t="shared" si="41"/>
        <v>1</v>
      </c>
      <c r="T753" s="9">
        <f>VLOOKUP(A753,'NEW file_4_merged_3'!$A$2:$Q$2007,17,)</f>
        <v>10</v>
      </c>
    </row>
    <row r="754">
      <c r="A754" s="5">
        <v>158679.0</v>
      </c>
      <c r="B754" s="5" t="s">
        <v>31</v>
      </c>
      <c r="C754" s="5" t="s">
        <v>24</v>
      </c>
      <c r="D754" s="5">
        <v>3454.0</v>
      </c>
      <c r="E754" s="5">
        <v>94.0</v>
      </c>
      <c r="F754" s="5">
        <v>470.0</v>
      </c>
      <c r="G754" s="5">
        <v>571.0</v>
      </c>
      <c r="H754" s="5">
        <v>553.0</v>
      </c>
      <c r="I754" s="5">
        <v>665.0</v>
      </c>
      <c r="J754" s="5">
        <v>34702.0</v>
      </c>
      <c r="K754" s="5">
        <v>10.0</v>
      </c>
      <c r="L754" s="5">
        <v>36.0</v>
      </c>
      <c r="M754" s="8">
        <v>13.5625</v>
      </c>
      <c r="N754" s="9">
        <f>VLOOKUP(A754,'NEW file_4_merged_3'!$A$2:$Q$2007,14,)</f>
        <v>1</v>
      </c>
      <c r="O754" s="10">
        <f>VLOOKUP(A754,'NEW file_4_merged_3'!$A$2:$Q$2007,15,)</f>
        <v>0</v>
      </c>
      <c r="P754" s="9">
        <f t="shared" si="39"/>
        <v>97</v>
      </c>
      <c r="Q754" s="9" t="str">
        <f>VLOOKUP(A754,'NEW file_4_merged_3'!$A$2:$Q$2007,16,)</f>
        <v>S2</v>
      </c>
      <c r="R754" s="9" t="str">
        <f t="shared" si="40"/>
        <v>S</v>
      </c>
      <c r="S754" s="9" t="str">
        <f t="shared" si="41"/>
        <v>2</v>
      </c>
      <c r="T754" s="9">
        <f>VLOOKUP(A754,'NEW file_4_merged_3'!$A$2:$Q$2007,17,)</f>
        <v>16</v>
      </c>
    </row>
    <row r="755">
      <c r="A755" s="5">
        <v>151513.0</v>
      </c>
      <c r="B755" s="5" t="s">
        <v>31</v>
      </c>
      <c r="C755" s="5" t="s">
        <v>24</v>
      </c>
      <c r="D755" s="5">
        <v>2172.0</v>
      </c>
      <c r="E755" s="5">
        <v>63.0</v>
      </c>
      <c r="F755" s="5">
        <v>352.0</v>
      </c>
      <c r="G755" s="5">
        <v>344.0</v>
      </c>
      <c r="H755" s="5">
        <v>413.0</v>
      </c>
      <c r="I755" s="5">
        <v>369.0</v>
      </c>
      <c r="J755" s="5">
        <v>11235.0</v>
      </c>
      <c r="K755" s="5">
        <v>47.0</v>
      </c>
      <c r="L755" s="5">
        <v>34.0</v>
      </c>
      <c r="M755" s="8">
        <v>22.75</v>
      </c>
      <c r="N755" s="9">
        <f>VLOOKUP(A755,'NEW file_4_merged_3'!$A$2:$Q$2007,14,)</f>
        <v>0</v>
      </c>
      <c r="O755" s="10">
        <f>VLOOKUP(A755,'NEW file_4_merged_3'!$A$2:$Q$2007,15,)</f>
        <v>2201</v>
      </c>
      <c r="P755" s="9">
        <f t="shared" si="39"/>
        <v>91</v>
      </c>
      <c r="Q755" s="9" t="str">
        <f>VLOOKUP(A755,'NEW file_4_merged_3'!$A$2:$Q$2007,16,)</f>
        <v>U1</v>
      </c>
      <c r="R755" s="9" t="str">
        <f t="shared" si="40"/>
        <v>U</v>
      </c>
      <c r="S755" s="9" t="str">
        <f t="shared" si="41"/>
        <v>1</v>
      </c>
      <c r="T755" s="9">
        <f>VLOOKUP(A755,'NEW file_4_merged_3'!$A$2:$Q$2007,17,)</f>
        <v>15</v>
      </c>
    </row>
    <row r="756">
      <c r="A756" s="5">
        <v>164987.0</v>
      </c>
      <c r="B756" s="5" t="s">
        <v>31</v>
      </c>
      <c r="C756" s="5" t="s">
        <v>22</v>
      </c>
      <c r="D756" s="5">
        <v>2632.0</v>
      </c>
      <c r="E756" s="5">
        <v>79.0</v>
      </c>
      <c r="F756" s="5">
        <v>517.0</v>
      </c>
      <c r="G756" s="5">
        <v>572.0</v>
      </c>
      <c r="H756" s="5">
        <v>571.0</v>
      </c>
      <c r="I756" s="5">
        <v>618.0</v>
      </c>
      <c r="J756" s="5">
        <v>22438.0</v>
      </c>
      <c r="K756" s="5">
        <v>22.0</v>
      </c>
      <c r="L756" s="5">
        <v>39.0</v>
      </c>
      <c r="M756" s="8">
        <v>6.6</v>
      </c>
      <c r="N756" s="9">
        <f>VLOOKUP(A756,'NEW file_4_merged_3'!$A$2:$Q$2007,14,)</f>
        <v>0</v>
      </c>
      <c r="O756" s="10">
        <f>VLOOKUP(A756,'NEW file_4_merged_3'!$A$2:$Q$2007,15,)</f>
        <v>5201</v>
      </c>
      <c r="P756" s="9">
        <f t="shared" si="39"/>
        <v>83</v>
      </c>
      <c r="Q756" s="9" t="str">
        <f>VLOOKUP(A756,'NEW file_4_merged_3'!$A$2:$Q$2007,16,)</f>
        <v>S1</v>
      </c>
      <c r="R756" s="9" t="str">
        <f t="shared" si="40"/>
        <v>S</v>
      </c>
      <c r="S756" s="9" t="str">
        <f t="shared" si="41"/>
        <v>1</v>
      </c>
      <c r="T756" s="9">
        <f>VLOOKUP(A756,'NEW file_4_merged_3'!$A$2:$Q$2007,17,)</f>
        <v>12</v>
      </c>
    </row>
    <row r="757">
      <c r="A757" s="5">
        <v>150644.0</v>
      </c>
      <c r="B757" s="5" t="s">
        <v>31</v>
      </c>
      <c r="C757" s="5" t="s">
        <v>22</v>
      </c>
      <c r="D757" s="5">
        <v>1911.0</v>
      </c>
      <c r="E757" s="5">
        <v>41.0</v>
      </c>
      <c r="F757" s="5">
        <v>462.0</v>
      </c>
      <c r="G757" s="5">
        <v>486.0</v>
      </c>
      <c r="H757" s="5">
        <v>489.0</v>
      </c>
      <c r="I757" s="5">
        <v>517.0</v>
      </c>
      <c r="J757" s="5">
        <v>16099.0</v>
      </c>
      <c r="K757" s="5">
        <v>16.0</v>
      </c>
      <c r="L757" s="5">
        <v>54.0</v>
      </c>
      <c r="M757" s="8">
        <v>15.0</v>
      </c>
      <c r="N757" s="9">
        <f>VLOOKUP(A757,'NEW file_4_merged_3'!$A$2:$Q$2007,14,)</f>
        <v>0</v>
      </c>
      <c r="O757" s="10">
        <f>VLOOKUP(A757,'NEW file_4_merged_3'!$A$2:$Q$2007,15,)</f>
        <v>4801</v>
      </c>
      <c r="P757" s="9">
        <f t="shared" si="39"/>
        <v>84</v>
      </c>
      <c r="Q757" s="9" t="str">
        <f>VLOOKUP(A757,'NEW file_4_merged_3'!$A$2:$Q$2007,16,)</f>
        <v>U1</v>
      </c>
      <c r="R757" s="9" t="str">
        <f t="shared" si="40"/>
        <v>U</v>
      </c>
      <c r="S757" s="9" t="str">
        <f t="shared" si="41"/>
        <v>1</v>
      </c>
      <c r="T757" s="9">
        <f>VLOOKUP(A757,'NEW file_4_merged_3'!$A$2:$Q$2007,17,)</f>
        <v>35</v>
      </c>
    </row>
    <row r="758">
      <c r="A758" s="5">
        <v>150025.0</v>
      </c>
      <c r="B758" s="5" t="s">
        <v>31</v>
      </c>
      <c r="C758" s="5" t="s">
        <v>22</v>
      </c>
      <c r="D758" s="5">
        <v>3365.0</v>
      </c>
      <c r="E758" s="5">
        <v>97.0</v>
      </c>
      <c r="F758" s="5">
        <v>725.0</v>
      </c>
      <c r="G758" s="5">
        <v>742.0</v>
      </c>
      <c r="H758" s="5">
        <v>766.0</v>
      </c>
      <c r="I758" s="5">
        <v>771.0</v>
      </c>
      <c r="J758" s="5">
        <v>25852.0</v>
      </c>
      <c r="K758" s="5">
        <v>8.0</v>
      </c>
      <c r="L758" s="5">
        <v>54.0</v>
      </c>
      <c r="M758" s="8">
        <v>15.375</v>
      </c>
      <c r="N758" s="9">
        <f>VLOOKUP(A758,'NEW file_4_merged_3'!$A$2:$Q$2007,14,)</f>
        <v>0</v>
      </c>
      <c r="O758" s="10">
        <f>VLOOKUP(A758,'NEW file_4_merged_3'!$A$2:$Q$2007,15,)</f>
        <v>2005</v>
      </c>
      <c r="P758" s="9">
        <f t="shared" si="39"/>
        <v>91</v>
      </c>
      <c r="Q758" s="9" t="str">
        <f>VLOOKUP(A758,'NEW file_4_merged_3'!$A$2:$Q$2007,16,)</f>
        <v>S2</v>
      </c>
      <c r="R758" s="9" t="str">
        <f t="shared" si="40"/>
        <v>S</v>
      </c>
      <c r="S758" s="9" t="str">
        <f t="shared" si="41"/>
        <v>2</v>
      </c>
      <c r="T758" s="9">
        <f>VLOOKUP(A758,'NEW file_4_merged_3'!$A$2:$Q$2007,17,)</f>
        <v>3</v>
      </c>
    </row>
    <row r="759">
      <c r="A759" s="5">
        <v>164246.0</v>
      </c>
      <c r="B759" s="5" t="s">
        <v>31</v>
      </c>
      <c r="C759" s="5" t="s">
        <v>24</v>
      </c>
      <c r="D759" s="5">
        <v>1493.0</v>
      </c>
      <c r="E759" s="5">
        <v>20.0</v>
      </c>
      <c r="F759" s="5">
        <v>229.0</v>
      </c>
      <c r="G759" s="5">
        <v>298.0</v>
      </c>
      <c r="H759" s="5">
        <v>276.0</v>
      </c>
      <c r="I759" s="5">
        <v>320.0</v>
      </c>
      <c r="J759" s="5">
        <v>10841.0</v>
      </c>
      <c r="K759" s="5">
        <v>8.0</v>
      </c>
      <c r="L759" s="5">
        <v>62.0</v>
      </c>
      <c r="M759" s="8">
        <v>9.303030303</v>
      </c>
      <c r="N759" s="9">
        <f>VLOOKUP(A759,'NEW file_4_merged_3'!$A$2:$Q$2007,14,)</f>
        <v>2</v>
      </c>
      <c r="O759" s="10">
        <f>VLOOKUP(A759,'NEW file_4_merged_3'!$A$2:$Q$2007,15,)</f>
        <v>5001</v>
      </c>
      <c r="P759" s="9">
        <f t="shared" si="39"/>
        <v>83</v>
      </c>
      <c r="Q759" s="9" t="str">
        <f>VLOOKUP(A759,'NEW file_4_merged_3'!$A$2:$Q$2007,16,)</f>
        <v>U1</v>
      </c>
      <c r="R759" s="9" t="str">
        <f t="shared" si="40"/>
        <v>U</v>
      </c>
      <c r="S759" s="9" t="str">
        <f t="shared" si="41"/>
        <v>1</v>
      </c>
      <c r="T759" s="9">
        <f>VLOOKUP(A759,'NEW file_4_merged_3'!$A$2:$Q$2007,17,)</f>
        <v>15</v>
      </c>
    </row>
    <row r="760">
      <c r="A760" s="5">
        <v>160394.0</v>
      </c>
      <c r="B760" s="5" t="s">
        <v>31</v>
      </c>
      <c r="C760" s="5" t="s">
        <v>24</v>
      </c>
      <c r="D760" s="5">
        <v>2291.0</v>
      </c>
      <c r="E760" s="5">
        <v>68.0</v>
      </c>
      <c r="F760" s="5">
        <v>353.0</v>
      </c>
      <c r="G760" s="5">
        <v>407.0</v>
      </c>
      <c r="H760" s="5">
        <v>402.0</v>
      </c>
      <c r="I760" s="5">
        <v>440.0</v>
      </c>
      <c r="J760" s="5">
        <v>13687.0</v>
      </c>
      <c r="K760" s="5">
        <v>14.0</v>
      </c>
      <c r="L760" s="5">
        <v>58.0</v>
      </c>
      <c r="M760" s="8">
        <v>18.0</v>
      </c>
      <c r="N760" s="9">
        <f>VLOOKUP(A760,'NEW file_4_merged_3'!$A$2:$Q$2007,14,)</f>
        <v>0</v>
      </c>
      <c r="O760" s="10">
        <f>VLOOKUP(A760,'NEW file_4_merged_3'!$A$2:$Q$2007,15,)</f>
        <v>1001</v>
      </c>
      <c r="P760" s="9">
        <f t="shared" si="39"/>
        <v>94</v>
      </c>
      <c r="Q760" s="9" t="str">
        <f>VLOOKUP(A760,'NEW file_4_merged_3'!$A$2:$Q$2007,16,)</f>
        <v>S2</v>
      </c>
      <c r="R760" s="9" t="str">
        <f t="shared" si="40"/>
        <v>S</v>
      </c>
      <c r="S760" s="9" t="str">
        <f t="shared" si="41"/>
        <v>2</v>
      </c>
      <c r="T760" s="9">
        <f>VLOOKUP(A760,'NEW file_4_merged_3'!$A$2:$Q$2007,17,)</f>
        <v>8</v>
      </c>
    </row>
    <row r="761">
      <c r="A761" s="5">
        <v>168368.0</v>
      </c>
      <c r="B761" s="5" t="s">
        <v>31</v>
      </c>
      <c r="C761" s="5" t="s">
        <v>22</v>
      </c>
      <c r="D761" s="5">
        <v>1951.0</v>
      </c>
      <c r="E761" s="5">
        <v>43.0</v>
      </c>
      <c r="F761" s="5">
        <v>366.0</v>
      </c>
      <c r="G761" s="5">
        <v>385.0</v>
      </c>
      <c r="H761" s="5">
        <v>369.0</v>
      </c>
      <c r="I761" s="5">
        <v>400.0</v>
      </c>
      <c r="J761" s="5">
        <v>12255.0</v>
      </c>
      <c r="K761" s="5">
        <v>35.0</v>
      </c>
      <c r="L761" s="5">
        <v>33.0</v>
      </c>
      <c r="M761" s="8">
        <v>4.619047619</v>
      </c>
      <c r="N761" s="9">
        <f>VLOOKUP(A761,'NEW file_4_merged_3'!$A$2:$Q$2007,14,)</f>
        <v>0</v>
      </c>
      <c r="O761" s="10">
        <f>VLOOKUP(A761,'NEW file_4_merged_3'!$A$2:$Q$2007,15,)</f>
        <v>4406</v>
      </c>
      <c r="P761" s="9">
        <f t="shared" si="39"/>
        <v>85</v>
      </c>
      <c r="Q761" s="9" t="str">
        <f>VLOOKUP(A761,'NEW file_4_merged_3'!$A$2:$Q$2007,16,)</f>
        <v>S1</v>
      </c>
      <c r="R761" s="9" t="str">
        <f t="shared" si="40"/>
        <v>S</v>
      </c>
      <c r="S761" s="9" t="str">
        <f t="shared" si="41"/>
        <v>1</v>
      </c>
      <c r="T761" s="9">
        <f>VLOOKUP(A761,'NEW file_4_merged_3'!$A$2:$Q$2007,17,)</f>
        <v>10</v>
      </c>
    </row>
    <row r="762">
      <c r="A762" s="5">
        <v>166927.0</v>
      </c>
      <c r="B762" s="5" t="s">
        <v>31</v>
      </c>
      <c r="C762" s="5" t="s">
        <v>24</v>
      </c>
      <c r="D762" s="5">
        <v>1161.0</v>
      </c>
      <c r="E762" s="5">
        <v>7.0</v>
      </c>
      <c r="F762" s="5">
        <v>197.0</v>
      </c>
      <c r="G762" s="5">
        <v>289.0</v>
      </c>
      <c r="H762" s="5">
        <v>262.0</v>
      </c>
      <c r="I762" s="5">
        <v>350.0</v>
      </c>
      <c r="J762" s="5">
        <v>12764.0</v>
      </c>
      <c r="K762" s="5">
        <v>15.0</v>
      </c>
      <c r="L762" s="5">
        <v>58.0</v>
      </c>
      <c r="M762" s="8">
        <v>6.3</v>
      </c>
      <c r="N762" s="9">
        <f>VLOOKUP(A762,'NEW file_4_merged_3'!$A$2:$Q$2007,14,)</f>
        <v>1002</v>
      </c>
      <c r="O762" s="10">
        <f>VLOOKUP(A762,'NEW file_4_merged_3'!$A$2:$Q$2007,15,)</f>
        <v>2908</v>
      </c>
      <c r="P762" s="9">
        <f t="shared" si="39"/>
        <v>89</v>
      </c>
      <c r="Q762" s="9" t="str">
        <f>VLOOKUP(A762,'NEW file_4_merged_3'!$A$2:$Q$2007,16,)</f>
        <v>S1</v>
      </c>
      <c r="R762" s="9" t="str">
        <f t="shared" si="40"/>
        <v>S</v>
      </c>
      <c r="S762" s="9" t="str">
        <f t="shared" si="41"/>
        <v>1</v>
      </c>
      <c r="T762" s="9">
        <f>VLOOKUP(A762,'NEW file_4_merged_3'!$A$2:$Q$2007,17,)</f>
        <v>20</v>
      </c>
    </row>
    <row r="763">
      <c r="A763" s="5">
        <v>156559.0</v>
      </c>
      <c r="B763" s="5" t="s">
        <v>31</v>
      </c>
      <c r="C763" s="5" t="s">
        <v>22</v>
      </c>
      <c r="D763" s="5">
        <v>1873.0</v>
      </c>
      <c r="E763" s="5">
        <v>39.0</v>
      </c>
      <c r="F763" s="5">
        <v>394.0</v>
      </c>
      <c r="G763" s="5">
        <v>428.0</v>
      </c>
      <c r="H763" s="5">
        <v>453.0</v>
      </c>
      <c r="I763" s="5">
        <v>481.0</v>
      </c>
      <c r="J763" s="5">
        <v>19031.0</v>
      </c>
      <c r="K763" s="5">
        <v>12.0</v>
      </c>
      <c r="L763" s="5">
        <v>44.0</v>
      </c>
      <c r="M763" s="8">
        <v>20.0</v>
      </c>
      <c r="N763" s="9">
        <f>VLOOKUP(A763,'NEW file_4_merged_3'!$A$2:$Q$2007,14,)</f>
        <v>1</v>
      </c>
      <c r="O763" s="10">
        <f>VLOOKUP(A763,'NEW file_4_merged_3'!$A$2:$Q$2007,15,)</f>
        <v>4601</v>
      </c>
      <c r="P763" s="9">
        <f t="shared" si="39"/>
        <v>84</v>
      </c>
      <c r="Q763" s="9" t="str">
        <f>VLOOKUP(A763,'NEW file_4_merged_3'!$A$2:$Q$2007,16,)</f>
        <v>S1</v>
      </c>
      <c r="R763" s="9" t="str">
        <f t="shared" si="40"/>
        <v>S</v>
      </c>
      <c r="S763" s="9" t="str">
        <f t="shared" si="41"/>
        <v>1</v>
      </c>
      <c r="T763" s="9">
        <f>VLOOKUP(A763,'NEW file_4_merged_3'!$A$2:$Q$2007,17,)</f>
        <v>12</v>
      </c>
    </row>
    <row r="764">
      <c r="A764" s="5">
        <v>164697.0</v>
      </c>
      <c r="B764" s="5" t="s">
        <v>31</v>
      </c>
      <c r="C764" s="5" t="s">
        <v>24</v>
      </c>
      <c r="D764" s="5">
        <v>1580.0</v>
      </c>
      <c r="E764" s="5">
        <v>11.0</v>
      </c>
      <c r="F764" s="5">
        <v>503.0</v>
      </c>
      <c r="G764" s="5">
        <v>490.0</v>
      </c>
      <c r="H764" s="5">
        <v>515.0</v>
      </c>
      <c r="I764" s="5">
        <v>483.0</v>
      </c>
      <c r="J764" s="5">
        <v>15111.0</v>
      </c>
      <c r="K764" s="5">
        <v>8.0</v>
      </c>
      <c r="L764" s="5">
        <v>55.0</v>
      </c>
      <c r="M764" s="8">
        <v>9.0</v>
      </c>
      <c r="N764" s="9">
        <f>VLOOKUP(A764,'NEW file_4_merged_3'!$A$2:$Q$2007,14,)</f>
        <v>28</v>
      </c>
      <c r="O764" s="10">
        <f>VLOOKUP(A764,'NEW file_4_merged_3'!$A$2:$Q$2007,15,)</f>
        <v>1701</v>
      </c>
      <c r="P764" s="9">
        <f t="shared" si="39"/>
        <v>92</v>
      </c>
      <c r="Q764" s="9" t="str">
        <f>VLOOKUP(A764,'NEW file_4_merged_3'!$A$2:$Q$2007,16,)</f>
        <v>S2</v>
      </c>
      <c r="R764" s="9" t="str">
        <f t="shared" si="40"/>
        <v>S</v>
      </c>
      <c r="S764" s="9" t="str">
        <f t="shared" si="41"/>
        <v>2</v>
      </c>
      <c r="T764" s="9">
        <f>VLOOKUP(A764,'NEW file_4_merged_3'!$A$2:$Q$2007,17,)</f>
        <v>20</v>
      </c>
    </row>
    <row r="765">
      <c r="A765" s="5">
        <v>161115.0</v>
      </c>
      <c r="B765" s="5" t="s">
        <v>31</v>
      </c>
      <c r="C765" s="5" t="s">
        <v>22</v>
      </c>
      <c r="D765" s="5">
        <v>2211.0</v>
      </c>
      <c r="E765" s="5">
        <v>74.0</v>
      </c>
      <c r="F765" s="5">
        <v>592.0</v>
      </c>
      <c r="G765" s="5">
        <v>584.0</v>
      </c>
      <c r="H765" s="5">
        <v>625.0</v>
      </c>
      <c r="I765" s="5">
        <v>639.0</v>
      </c>
      <c r="J765" s="5">
        <v>18973.0</v>
      </c>
      <c r="K765" s="5">
        <v>4.0</v>
      </c>
      <c r="L765" s="5">
        <v>61.0</v>
      </c>
      <c r="M765" s="8">
        <v>12.36363636</v>
      </c>
      <c r="N765" s="9">
        <f>VLOOKUP(A765,'NEW file_4_merged_3'!$A$2:$Q$2007,14,)</f>
        <v>2</v>
      </c>
      <c r="O765" s="10">
        <f>VLOOKUP(A765,'NEW file_4_merged_3'!$A$2:$Q$2007,15,)</f>
        <v>0</v>
      </c>
      <c r="P765" s="9">
        <f t="shared" si="39"/>
        <v>97</v>
      </c>
      <c r="Q765" s="9" t="str">
        <f>VLOOKUP(A765,'NEW file_4_merged_3'!$A$2:$Q$2007,16,)</f>
        <v>C2</v>
      </c>
      <c r="R765" s="9" t="str">
        <f t="shared" si="40"/>
        <v>C</v>
      </c>
      <c r="S765" s="9" t="str">
        <f t="shared" si="41"/>
        <v>2</v>
      </c>
      <c r="T765" s="9">
        <f>VLOOKUP(A765,'NEW file_4_merged_3'!$A$2:$Q$2007,17,)</f>
        <v>10</v>
      </c>
    </row>
    <row r="766">
      <c r="A766" s="5">
        <v>165753.0</v>
      </c>
      <c r="B766" s="5" t="s">
        <v>31</v>
      </c>
      <c r="C766" s="5" t="s">
        <v>24</v>
      </c>
      <c r="D766" s="5">
        <v>2346.0</v>
      </c>
      <c r="E766" s="5">
        <v>71.0</v>
      </c>
      <c r="F766" s="5">
        <v>569.0</v>
      </c>
      <c r="G766" s="5">
        <v>568.0</v>
      </c>
      <c r="H766" s="5">
        <v>644.0</v>
      </c>
      <c r="I766" s="5">
        <v>617.0</v>
      </c>
      <c r="J766" s="5">
        <v>21982.0</v>
      </c>
      <c r="K766" s="5">
        <v>13.0</v>
      </c>
      <c r="L766" s="5">
        <v>42.0</v>
      </c>
      <c r="M766" s="8">
        <v>6.923076923</v>
      </c>
      <c r="N766" s="9">
        <f>VLOOKUP(A766,'NEW file_4_merged_3'!$A$2:$Q$2007,14,)</f>
        <v>0</v>
      </c>
      <c r="O766" s="10">
        <f>VLOOKUP(A766,'NEW file_4_merged_3'!$A$2:$Q$2007,15,)</f>
        <v>2801</v>
      </c>
      <c r="P766" s="9">
        <f t="shared" si="39"/>
        <v>89</v>
      </c>
      <c r="Q766" s="9" t="str">
        <f>VLOOKUP(A766,'NEW file_4_merged_3'!$A$2:$Q$2007,16,)</f>
        <v>S2</v>
      </c>
      <c r="R766" s="9" t="str">
        <f t="shared" si="40"/>
        <v>S</v>
      </c>
      <c r="S766" s="9" t="str">
        <f t="shared" si="41"/>
        <v>2</v>
      </c>
      <c r="T766" s="9">
        <f>VLOOKUP(A766,'NEW file_4_merged_3'!$A$2:$Q$2007,17,)</f>
        <v>15</v>
      </c>
    </row>
    <row r="767">
      <c r="A767" s="5">
        <v>12011.0</v>
      </c>
      <c r="B767" s="5" t="s">
        <v>31</v>
      </c>
      <c r="C767" s="5" t="s">
        <v>22</v>
      </c>
      <c r="D767" s="5">
        <v>4026.0</v>
      </c>
      <c r="E767" s="5">
        <v>99.0</v>
      </c>
      <c r="F767" s="5">
        <v>762.0</v>
      </c>
      <c r="G767" s="5">
        <v>787.0</v>
      </c>
      <c r="H767" s="5">
        <v>794.0</v>
      </c>
      <c r="I767" s="5">
        <v>835.0</v>
      </c>
      <c r="J767" s="5">
        <v>31860.0</v>
      </c>
      <c r="K767" s="5">
        <v>7.0</v>
      </c>
      <c r="L767" s="5">
        <v>56.0</v>
      </c>
      <c r="M767" s="8">
        <v>11.71428571</v>
      </c>
      <c r="N767" s="9">
        <f>VLOOKUP(A767,'NEW file_4_merged_3'!$A$2:$Q$2007,14,)</f>
        <v>1</v>
      </c>
      <c r="O767" s="10">
        <f>VLOOKUP(A767,'NEW file_4_merged_3'!$A$2:$Q$2007,15,)</f>
        <v>2801</v>
      </c>
      <c r="P767" s="9">
        <f t="shared" si="39"/>
        <v>89</v>
      </c>
      <c r="Q767" s="9" t="str">
        <f>VLOOKUP(A767,'NEW file_4_merged_3'!$A$2:$Q$2007,16,)</f>
        <v>C3</v>
      </c>
      <c r="R767" s="9" t="str">
        <f t="shared" si="40"/>
        <v>C</v>
      </c>
      <c r="S767" s="9" t="str">
        <f t="shared" si="41"/>
        <v>3</v>
      </c>
      <c r="T767" s="9">
        <f>VLOOKUP(A767,'NEW file_4_merged_3'!$A$2:$Q$2007,17,)</f>
        <v>11</v>
      </c>
    </row>
    <row r="768">
      <c r="A768" s="5">
        <v>150186.0</v>
      </c>
      <c r="B768" s="5" t="s">
        <v>31</v>
      </c>
      <c r="C768" s="5" t="s">
        <v>24</v>
      </c>
      <c r="D768" s="5">
        <v>3304.0</v>
      </c>
      <c r="E768" s="5">
        <v>82.0</v>
      </c>
      <c r="F768" s="5">
        <v>567.0</v>
      </c>
      <c r="G768" s="5">
        <v>614.0</v>
      </c>
      <c r="H768" s="5">
        <v>629.0</v>
      </c>
      <c r="I768" s="5">
        <v>669.0</v>
      </c>
      <c r="J768" s="5">
        <v>21745.0</v>
      </c>
      <c r="K768" s="5">
        <v>42.0</v>
      </c>
      <c r="L768" s="5">
        <v>37.0</v>
      </c>
      <c r="M768" s="8">
        <v>32.5</v>
      </c>
      <c r="N768" s="9">
        <f>VLOOKUP(A768,'NEW file_4_merged_3'!$A$2:$Q$2007,14,)</f>
        <v>28</v>
      </c>
      <c r="O768" s="10">
        <f>VLOOKUP(A768,'NEW file_4_merged_3'!$A$2:$Q$2007,15,)</f>
        <v>0</v>
      </c>
      <c r="P768" s="9">
        <f t="shared" si="39"/>
        <v>97</v>
      </c>
      <c r="Q768" s="9" t="str">
        <f>VLOOKUP(A768,'NEW file_4_merged_3'!$A$2:$Q$2007,16,)</f>
        <v>S2</v>
      </c>
      <c r="R768" s="9" t="str">
        <f t="shared" si="40"/>
        <v>S</v>
      </c>
      <c r="S768" s="9" t="str">
        <f t="shared" si="41"/>
        <v>2</v>
      </c>
      <c r="T768" s="9">
        <f>VLOOKUP(A768,'NEW file_4_merged_3'!$A$2:$Q$2007,17,)</f>
        <v>10</v>
      </c>
    </row>
    <row r="769">
      <c r="A769" s="5">
        <v>160633.0</v>
      </c>
      <c r="B769" s="5" t="s">
        <v>31</v>
      </c>
      <c r="C769" s="5" t="s">
        <v>24</v>
      </c>
      <c r="D769" s="5">
        <v>1577.0</v>
      </c>
      <c r="E769" s="5">
        <v>18.0</v>
      </c>
      <c r="F769" s="5">
        <v>364.0</v>
      </c>
      <c r="G769" s="5">
        <v>377.0</v>
      </c>
      <c r="H769" s="5">
        <v>422.0</v>
      </c>
      <c r="I769" s="5">
        <v>440.0</v>
      </c>
      <c r="J769" s="5">
        <v>12819.0</v>
      </c>
      <c r="K769" s="5">
        <v>18.0</v>
      </c>
      <c r="L769" s="5">
        <v>56.0</v>
      </c>
      <c r="M769" s="8">
        <v>6.352941177</v>
      </c>
      <c r="N769" s="9">
        <f>VLOOKUP(A769,'NEW file_4_merged_3'!$A$2:$Q$2007,14,)</f>
        <v>0</v>
      </c>
      <c r="O769" s="10">
        <f>VLOOKUP(A769,'NEW file_4_merged_3'!$A$2:$Q$2007,15,)</f>
        <v>4201</v>
      </c>
      <c r="P769" s="9">
        <f t="shared" si="39"/>
        <v>85</v>
      </c>
      <c r="Q769" s="9" t="str">
        <f>VLOOKUP(A769,'NEW file_4_merged_3'!$A$2:$Q$2007,16,)</f>
        <v>R2</v>
      </c>
      <c r="R769" s="9" t="str">
        <f t="shared" si="40"/>
        <v>R</v>
      </c>
      <c r="S769" s="9" t="str">
        <f t="shared" si="41"/>
        <v>2</v>
      </c>
      <c r="T769" s="9">
        <f>VLOOKUP(A769,'NEW file_4_merged_3'!$A$2:$Q$2007,17,)</f>
        <v>25</v>
      </c>
    </row>
    <row r="770">
      <c r="A770" s="5">
        <v>161514.0</v>
      </c>
      <c r="B770" s="5" t="s">
        <v>31</v>
      </c>
      <c r="C770" s="5" t="s">
        <v>24</v>
      </c>
      <c r="D770" s="5">
        <v>2982.0</v>
      </c>
      <c r="E770" s="5">
        <v>83.0</v>
      </c>
      <c r="F770" s="5">
        <v>609.0</v>
      </c>
      <c r="G770" s="5">
        <v>660.0</v>
      </c>
      <c r="H770" s="5">
        <v>635.0</v>
      </c>
      <c r="I770" s="5">
        <v>713.0</v>
      </c>
      <c r="J770" s="5">
        <v>21687.0</v>
      </c>
      <c r="K770" s="5">
        <v>13.0</v>
      </c>
      <c r="L770" s="5">
        <v>54.0</v>
      </c>
      <c r="M770" s="8">
        <v>7.235294118</v>
      </c>
      <c r="N770" s="9">
        <f>VLOOKUP(A770,'NEW file_4_merged_3'!$A$2:$Q$2007,14,)</f>
        <v>0</v>
      </c>
      <c r="O770" s="10">
        <f>VLOOKUP(A770,'NEW file_4_merged_3'!$A$2:$Q$2007,15,)</f>
        <v>1001</v>
      </c>
      <c r="P770" s="9">
        <f t="shared" si="39"/>
        <v>94</v>
      </c>
      <c r="Q770" s="9" t="str">
        <f>VLOOKUP(A770,'NEW file_4_merged_3'!$A$2:$Q$2007,16,)</f>
        <v>S1</v>
      </c>
      <c r="R770" s="9" t="str">
        <f t="shared" si="40"/>
        <v>S</v>
      </c>
      <c r="S770" s="9" t="str">
        <f t="shared" si="41"/>
        <v>1</v>
      </c>
      <c r="T770" s="9">
        <f>VLOOKUP(A770,'NEW file_4_merged_3'!$A$2:$Q$2007,17,)</f>
        <v>5</v>
      </c>
    </row>
    <row r="771">
      <c r="A771" s="5">
        <v>157739.0</v>
      </c>
      <c r="B771" s="5" t="s">
        <v>31</v>
      </c>
      <c r="C771" s="5" t="s">
        <v>24</v>
      </c>
      <c r="D771" s="5">
        <v>882.0</v>
      </c>
      <c r="E771" s="7"/>
      <c r="F771" s="5">
        <v>406.0</v>
      </c>
      <c r="G771" s="5">
        <v>431.0</v>
      </c>
      <c r="H771" s="5">
        <v>419.0</v>
      </c>
      <c r="I771" s="5">
        <v>444.0</v>
      </c>
      <c r="J771" s="5">
        <v>12842.0</v>
      </c>
      <c r="K771" s="5">
        <v>3.0</v>
      </c>
      <c r="L771" s="5">
        <v>69.0</v>
      </c>
      <c r="M771" s="8">
        <v>6.052631579</v>
      </c>
      <c r="N771" s="9">
        <f>VLOOKUP(A771,'NEW file_4_merged_3'!$A$2:$Q$2007,14,)</f>
        <v>1</v>
      </c>
      <c r="O771" s="10">
        <f>VLOOKUP(A771,'NEW file_4_merged_3'!$A$2:$Q$2007,15,)</f>
        <v>2705</v>
      </c>
      <c r="P771" s="9">
        <f t="shared" si="39"/>
        <v>90</v>
      </c>
      <c r="Q771" s="9" t="str">
        <f>VLOOKUP(A771,'NEW file_4_merged_3'!$A$2:$Q$2007,16,)</f>
        <v>S1</v>
      </c>
      <c r="R771" s="9" t="str">
        <f t="shared" si="40"/>
        <v>S</v>
      </c>
      <c r="S771" s="9" t="str">
        <f t="shared" si="41"/>
        <v>1</v>
      </c>
      <c r="T771" s="9">
        <f>VLOOKUP(A771,'NEW file_4_merged_3'!$A$2:$Q$2007,17,)</f>
        <v>14</v>
      </c>
    </row>
    <row r="772">
      <c r="A772" s="5">
        <v>157660.0</v>
      </c>
      <c r="B772" s="5" t="s">
        <v>31</v>
      </c>
      <c r="C772" s="5" t="s">
        <v>22</v>
      </c>
      <c r="D772" s="5">
        <v>3256.0</v>
      </c>
      <c r="E772" s="5">
        <v>90.0</v>
      </c>
      <c r="F772" s="5">
        <v>538.0</v>
      </c>
      <c r="G772" s="5">
        <v>603.0</v>
      </c>
      <c r="H772" s="5">
        <v>624.0</v>
      </c>
      <c r="I772" s="5">
        <v>628.0</v>
      </c>
      <c r="J772" s="5">
        <v>21944.0</v>
      </c>
      <c r="K772" s="5">
        <v>19.0</v>
      </c>
      <c r="L772" s="5">
        <v>43.0</v>
      </c>
      <c r="M772" s="8">
        <v>14.28571429</v>
      </c>
      <c r="N772" s="9">
        <f>VLOOKUP(A772,'NEW file_4_merged_3'!$A$2:$Q$2007,14,)</f>
        <v>0</v>
      </c>
      <c r="O772" s="10">
        <f>VLOOKUP(A772,'NEW file_4_merged_3'!$A$2:$Q$2007,15,)</f>
        <v>3201</v>
      </c>
      <c r="P772" s="9">
        <f t="shared" si="39"/>
        <v>88</v>
      </c>
      <c r="Q772" s="9" t="str">
        <f>VLOOKUP(A772,'NEW file_4_merged_3'!$A$2:$Q$2007,16,)</f>
        <v>C1</v>
      </c>
      <c r="R772" s="9" t="str">
        <f t="shared" si="40"/>
        <v>C</v>
      </c>
      <c r="S772" s="9" t="str">
        <f t="shared" si="41"/>
        <v>1</v>
      </c>
      <c r="T772" s="9">
        <f>VLOOKUP(A772,'NEW file_4_merged_3'!$A$2:$Q$2007,17,)</f>
        <v>20</v>
      </c>
    </row>
    <row r="773">
      <c r="A773" s="5">
        <v>186809.0</v>
      </c>
      <c r="B773" s="5" t="s">
        <v>31</v>
      </c>
      <c r="C773" s="5" t="s">
        <v>22</v>
      </c>
      <c r="D773" s="5">
        <v>2763.0</v>
      </c>
      <c r="E773" s="5">
        <v>83.0</v>
      </c>
      <c r="F773" s="5">
        <v>465.0</v>
      </c>
      <c r="G773" s="5">
        <v>571.0</v>
      </c>
      <c r="H773" s="5">
        <v>530.0</v>
      </c>
      <c r="I773" s="5">
        <v>626.0</v>
      </c>
      <c r="J773" s="5">
        <v>22975.0</v>
      </c>
      <c r="K773" s="5">
        <v>13.0</v>
      </c>
      <c r="L773" s="5">
        <v>49.0</v>
      </c>
      <c r="M773" s="8">
        <v>20.0</v>
      </c>
      <c r="N773" s="9">
        <f>VLOOKUP(A773,'NEW file_4_merged_3'!$A$2:$Q$2007,14,)</f>
        <v>2</v>
      </c>
      <c r="O773" s="10">
        <f>VLOOKUP(A773,'NEW file_4_merged_3'!$A$2:$Q$2007,15,)</f>
        <v>3201</v>
      </c>
      <c r="P773" s="9">
        <f t="shared" si="39"/>
        <v>88</v>
      </c>
      <c r="Q773" s="9" t="str">
        <f>VLOOKUP(A773,'NEW file_4_merged_3'!$A$2:$Q$2007,16,)</f>
        <v>S1</v>
      </c>
      <c r="R773" s="9" t="str">
        <f t="shared" si="40"/>
        <v>S</v>
      </c>
      <c r="S773" s="9" t="str">
        <f t="shared" si="41"/>
        <v>1</v>
      </c>
      <c r="T773" s="9">
        <f>VLOOKUP(A773,'NEW file_4_merged_3'!$A$2:$Q$2007,17,)</f>
        <v>15</v>
      </c>
    </row>
    <row r="774">
      <c r="A774" s="5">
        <v>154799.0</v>
      </c>
      <c r="B774" s="5" t="s">
        <v>31</v>
      </c>
      <c r="C774" s="5" t="s">
        <v>22</v>
      </c>
      <c r="D774" s="5">
        <v>2158.0</v>
      </c>
      <c r="E774" s="5">
        <v>62.0</v>
      </c>
      <c r="F774" s="5">
        <v>576.0</v>
      </c>
      <c r="G774" s="5">
        <v>617.0</v>
      </c>
      <c r="H774" s="5">
        <v>604.0</v>
      </c>
      <c r="I774" s="5">
        <v>651.0</v>
      </c>
      <c r="J774" s="5">
        <v>20066.0</v>
      </c>
      <c r="K774" s="5">
        <v>11.0</v>
      </c>
      <c r="L774" s="5">
        <v>51.0</v>
      </c>
      <c r="M774" s="8">
        <v>9.857142857</v>
      </c>
      <c r="N774" s="9">
        <f>VLOOKUP(A774,'NEW file_4_merged_3'!$A$2:$Q$2007,14,)</f>
        <v>1</v>
      </c>
      <c r="O774" s="10">
        <f>VLOOKUP(A774,'NEW file_4_merged_3'!$A$2:$Q$2007,15,)</f>
        <v>0</v>
      </c>
      <c r="P774" s="9">
        <f t="shared" si="39"/>
        <v>97</v>
      </c>
      <c r="Q774" s="9" t="str">
        <f>VLOOKUP(A774,'NEW file_4_merged_3'!$A$2:$Q$2007,16,)</f>
        <v>R2</v>
      </c>
      <c r="R774" s="9" t="str">
        <f t="shared" si="40"/>
        <v>R</v>
      </c>
      <c r="S774" s="9" t="str">
        <f t="shared" si="41"/>
        <v>2</v>
      </c>
      <c r="T774" s="9">
        <f>VLOOKUP(A774,'NEW file_4_merged_3'!$A$2:$Q$2007,17,)</f>
        <v>50</v>
      </c>
    </row>
    <row r="775">
      <c r="A775" s="5">
        <v>148883.0</v>
      </c>
      <c r="B775" s="5" t="s">
        <v>31</v>
      </c>
      <c r="C775" s="5" t="s">
        <v>24</v>
      </c>
      <c r="D775" s="5">
        <v>2235.0</v>
      </c>
      <c r="E775" s="5">
        <v>66.0</v>
      </c>
      <c r="F775" s="5">
        <v>441.0</v>
      </c>
      <c r="G775" s="5">
        <v>459.0</v>
      </c>
      <c r="H775" s="5">
        <v>449.0</v>
      </c>
      <c r="I775" s="5">
        <v>478.0</v>
      </c>
      <c r="J775" s="5">
        <v>15262.0</v>
      </c>
      <c r="K775" s="5">
        <v>14.0</v>
      </c>
      <c r="L775" s="5">
        <v>55.0</v>
      </c>
      <c r="M775" s="8">
        <v>5.6</v>
      </c>
      <c r="N775" s="9">
        <f>VLOOKUP(A775,'NEW file_4_merged_3'!$A$2:$Q$2007,14,)</f>
        <v>1</v>
      </c>
      <c r="O775" s="10">
        <f>VLOOKUP(A775,'NEW file_4_merged_3'!$A$2:$Q$2007,15,)</f>
        <v>4701</v>
      </c>
      <c r="P775" s="9">
        <f t="shared" si="39"/>
        <v>84</v>
      </c>
      <c r="Q775" s="9" t="str">
        <f>VLOOKUP(A775,'NEW file_4_merged_3'!$A$2:$Q$2007,16,)</f>
        <v>T1</v>
      </c>
      <c r="R775" s="9" t="str">
        <f t="shared" si="40"/>
        <v>T</v>
      </c>
      <c r="S775" s="9" t="str">
        <f t="shared" si="41"/>
        <v>1</v>
      </c>
      <c r="T775" s="9">
        <f>VLOOKUP(A775,'NEW file_4_merged_3'!$A$2:$Q$2007,17,)</f>
        <v>21</v>
      </c>
    </row>
    <row r="776">
      <c r="A776" s="5">
        <v>148131.0</v>
      </c>
      <c r="B776" s="5" t="s">
        <v>31</v>
      </c>
      <c r="C776" s="6" t="s">
        <v>27</v>
      </c>
      <c r="D776" s="5">
        <v>728.0</v>
      </c>
      <c r="E776" s="7"/>
      <c r="F776" s="5">
        <v>180.0</v>
      </c>
      <c r="G776" s="5">
        <v>241.0</v>
      </c>
      <c r="H776" s="5">
        <v>214.0</v>
      </c>
      <c r="I776" s="5">
        <v>286.0</v>
      </c>
      <c r="J776" s="5">
        <v>11426.0</v>
      </c>
      <c r="K776" s="5">
        <v>0.0</v>
      </c>
      <c r="L776" s="5">
        <v>54.0</v>
      </c>
      <c r="M776" s="8">
        <v>8.625</v>
      </c>
      <c r="N776" s="9">
        <f>VLOOKUP(A776,'NEW file_4_merged_3'!$A$2:$Q$2007,14,)</f>
        <v>0</v>
      </c>
      <c r="O776" s="10">
        <f>VLOOKUP(A776,'NEW file_4_merged_3'!$A$2:$Q$2007,15,)</f>
        <v>5601</v>
      </c>
      <c r="P776" s="9">
        <f t="shared" si="39"/>
        <v>82</v>
      </c>
      <c r="Q776" s="9" t="str">
        <f>VLOOKUP(A776,'NEW file_4_merged_3'!$A$2:$Q$2007,16,)</f>
        <v>C1</v>
      </c>
      <c r="R776" s="9" t="str">
        <f t="shared" si="40"/>
        <v>C</v>
      </c>
      <c r="S776" s="9" t="str">
        <f t="shared" si="41"/>
        <v>1</v>
      </c>
      <c r="T776" s="9">
        <f>VLOOKUP(A776,'NEW file_4_merged_3'!$A$2:$Q$2007,17,)</f>
        <v>20</v>
      </c>
    </row>
    <row r="777">
      <c r="A777" s="5">
        <v>148030.0</v>
      </c>
      <c r="B777" s="5" t="s">
        <v>31</v>
      </c>
      <c r="C777" s="5" t="s">
        <v>22</v>
      </c>
      <c r="D777" s="5">
        <v>1345.0</v>
      </c>
      <c r="E777" s="5">
        <v>2.0</v>
      </c>
      <c r="F777" s="5">
        <v>372.0</v>
      </c>
      <c r="G777" s="5">
        <v>436.0</v>
      </c>
      <c r="H777" s="5">
        <v>407.0</v>
      </c>
      <c r="I777" s="5">
        <v>437.0</v>
      </c>
      <c r="J777" s="5">
        <v>17201.0</v>
      </c>
      <c r="K777" s="5">
        <v>12.0</v>
      </c>
      <c r="L777" s="5">
        <v>56.0</v>
      </c>
      <c r="M777" s="8">
        <v>15.0</v>
      </c>
      <c r="N777" s="9">
        <f>VLOOKUP(A777,'NEW file_4_merged_3'!$A$2:$Q$2007,14,)</f>
        <v>3</v>
      </c>
      <c r="O777" s="10">
        <f>VLOOKUP(A777,'NEW file_4_merged_3'!$A$2:$Q$2007,15,)</f>
        <v>0</v>
      </c>
      <c r="P777" s="9">
        <f t="shared" si="39"/>
        <v>97</v>
      </c>
      <c r="Q777" s="9" t="str">
        <f>VLOOKUP(A777,'NEW file_4_merged_3'!$A$2:$Q$2007,16,)</f>
        <v>U2</v>
      </c>
      <c r="R777" s="9" t="str">
        <f t="shared" si="40"/>
        <v>U</v>
      </c>
      <c r="S777" s="9" t="str">
        <f t="shared" si="41"/>
        <v>2</v>
      </c>
      <c r="T777" s="9">
        <f>VLOOKUP(A777,'NEW file_4_merged_3'!$A$2:$Q$2007,17,)</f>
        <v>10</v>
      </c>
    </row>
    <row r="778">
      <c r="A778" s="5">
        <v>163412.0</v>
      </c>
      <c r="B778" s="5" t="s">
        <v>31</v>
      </c>
      <c r="C778" s="5" t="s">
        <v>22</v>
      </c>
      <c r="D778" s="5">
        <v>3514.0</v>
      </c>
      <c r="E778" s="5">
        <v>98.0</v>
      </c>
      <c r="F778" s="5">
        <v>691.0</v>
      </c>
      <c r="G778" s="5">
        <v>728.0</v>
      </c>
      <c r="H778" s="5">
        <v>763.0</v>
      </c>
      <c r="I778" s="5">
        <v>795.0</v>
      </c>
      <c r="J778" s="5">
        <v>28298.0</v>
      </c>
      <c r="K778" s="5">
        <v>10.0</v>
      </c>
      <c r="L778" s="5">
        <v>40.0</v>
      </c>
      <c r="M778" s="8">
        <v>8.352941177</v>
      </c>
      <c r="N778" s="9">
        <f>VLOOKUP(A778,'NEW file_4_merged_3'!$A$2:$Q$2007,14,)</f>
        <v>0</v>
      </c>
      <c r="O778" s="10">
        <f>VLOOKUP(A778,'NEW file_4_merged_3'!$A$2:$Q$2007,15,)</f>
        <v>0</v>
      </c>
      <c r="P778" s="9">
        <f t="shared" si="39"/>
        <v>97</v>
      </c>
      <c r="Q778" s="9" t="str">
        <f>VLOOKUP(A778,'NEW file_4_merged_3'!$A$2:$Q$2007,16,)</f>
        <v>U1</v>
      </c>
      <c r="R778" s="9" t="str">
        <f t="shared" si="40"/>
        <v>U</v>
      </c>
      <c r="S778" s="9" t="str">
        <f t="shared" si="41"/>
        <v>1</v>
      </c>
      <c r="T778" s="9">
        <f>VLOOKUP(A778,'NEW file_4_merged_3'!$A$2:$Q$2007,17,)</f>
        <v>20</v>
      </c>
    </row>
    <row r="779">
      <c r="A779" s="5">
        <v>133948.0</v>
      </c>
      <c r="B779" s="5" t="s">
        <v>31</v>
      </c>
      <c r="C779" s="5" t="s">
        <v>24</v>
      </c>
      <c r="D779" s="5">
        <v>2166.0</v>
      </c>
      <c r="E779" s="5">
        <v>68.0</v>
      </c>
      <c r="F779" s="5">
        <v>427.0</v>
      </c>
      <c r="G779" s="5">
        <v>515.0</v>
      </c>
      <c r="H779" s="5">
        <v>471.0</v>
      </c>
      <c r="I779" s="5">
        <v>559.0</v>
      </c>
      <c r="J779" s="5">
        <v>15653.0</v>
      </c>
      <c r="K779" s="5">
        <v>15.0</v>
      </c>
      <c r="L779" s="5">
        <v>54.0</v>
      </c>
      <c r="M779" s="8">
        <v>14.33333333</v>
      </c>
      <c r="N779" s="9">
        <f>VLOOKUP(A779,'NEW file_4_merged_3'!$A$2:$Q$2007,14,)</f>
        <v>0</v>
      </c>
      <c r="O779" s="10">
        <f>VLOOKUP(A779,'NEW file_4_merged_3'!$A$2:$Q$2007,15,)</f>
        <v>1603</v>
      </c>
      <c r="P779" s="9">
        <f t="shared" si="39"/>
        <v>93</v>
      </c>
      <c r="Q779" s="9" t="str">
        <f>VLOOKUP(A779,'NEW file_4_merged_3'!$A$2:$Q$2007,16,)</f>
        <v>T2</v>
      </c>
      <c r="R779" s="9" t="str">
        <f t="shared" si="40"/>
        <v>T</v>
      </c>
      <c r="S779" s="9" t="str">
        <f t="shared" si="41"/>
        <v>2</v>
      </c>
      <c r="T779" s="9">
        <f>VLOOKUP(A779,'NEW file_4_merged_3'!$A$2:$Q$2007,17,)</f>
        <v>13</v>
      </c>
    </row>
    <row r="780">
      <c r="A780" s="5">
        <v>149033.0</v>
      </c>
      <c r="B780" s="5" t="s">
        <v>31</v>
      </c>
      <c r="C780" s="5" t="s">
        <v>24</v>
      </c>
      <c r="D780" s="5">
        <v>945.0</v>
      </c>
      <c r="E780" s="5">
        <v>2.0</v>
      </c>
      <c r="F780" s="5">
        <v>275.0</v>
      </c>
      <c r="G780" s="5">
        <v>324.0</v>
      </c>
      <c r="H780" s="5">
        <v>317.0</v>
      </c>
      <c r="I780" s="5">
        <v>347.0</v>
      </c>
      <c r="J780" s="5">
        <v>12089.0</v>
      </c>
      <c r="K780" s="5">
        <v>4.0</v>
      </c>
      <c r="L780" s="5">
        <v>65.0</v>
      </c>
      <c r="M780" s="8">
        <v>13.33333333</v>
      </c>
      <c r="N780" s="9">
        <f>VLOOKUP(A780,'NEW file_4_merged_3'!$A$2:$Q$2007,14,)</f>
        <v>0</v>
      </c>
      <c r="O780" s="10">
        <f>VLOOKUP(A780,'NEW file_4_merged_3'!$A$2:$Q$2007,15,)</f>
        <v>2801</v>
      </c>
      <c r="P780" s="9">
        <f t="shared" si="39"/>
        <v>89</v>
      </c>
      <c r="Q780" s="9" t="str">
        <f>VLOOKUP(A780,'NEW file_4_merged_3'!$A$2:$Q$2007,16,)</f>
        <v>C3</v>
      </c>
      <c r="R780" s="9" t="str">
        <f t="shared" si="40"/>
        <v>C</v>
      </c>
      <c r="S780" s="9" t="str">
        <f t="shared" si="41"/>
        <v>3</v>
      </c>
      <c r="T780" s="9">
        <f>VLOOKUP(A780,'NEW file_4_merged_3'!$A$2:$Q$2007,17,)</f>
        <v>7</v>
      </c>
    </row>
    <row r="781">
      <c r="A781" s="5">
        <v>6099.0</v>
      </c>
      <c r="B781" s="5" t="s">
        <v>31</v>
      </c>
      <c r="C781" s="5" t="s">
        <v>24</v>
      </c>
      <c r="D781" s="5">
        <v>1408.0</v>
      </c>
      <c r="E781" s="5">
        <v>16.0</v>
      </c>
      <c r="F781" s="5">
        <v>390.0</v>
      </c>
      <c r="G781" s="5">
        <v>469.0</v>
      </c>
      <c r="H781" s="5">
        <v>432.0</v>
      </c>
      <c r="I781" s="5">
        <v>508.0</v>
      </c>
      <c r="J781" s="5">
        <v>17886.0</v>
      </c>
      <c r="K781" s="5">
        <v>13.0</v>
      </c>
      <c r="L781" s="5">
        <v>59.0</v>
      </c>
      <c r="M781" s="8">
        <v>3.285714286</v>
      </c>
      <c r="N781" s="9">
        <f>VLOOKUP(A781,'NEW file_4_merged_3'!$A$2:$Q$2007,14,)</f>
        <v>0</v>
      </c>
      <c r="O781" s="10">
        <f>VLOOKUP(A781,'NEW file_4_merged_3'!$A$2:$Q$2007,15,)</f>
        <v>5501</v>
      </c>
      <c r="P781" s="9">
        <f t="shared" si="39"/>
        <v>82</v>
      </c>
      <c r="Q781" s="9" t="str">
        <f>VLOOKUP(A781,'NEW file_4_merged_3'!$A$2:$Q$2007,16,)</f>
        <v>T2</v>
      </c>
      <c r="R781" s="9" t="str">
        <f t="shared" si="40"/>
        <v>T</v>
      </c>
      <c r="S781" s="9" t="str">
        <f t="shared" si="41"/>
        <v>2</v>
      </c>
      <c r="T781" s="9">
        <f>VLOOKUP(A781,'NEW file_4_merged_3'!$A$2:$Q$2007,17,)</f>
        <v>10</v>
      </c>
    </row>
    <row r="782">
      <c r="A782" s="5">
        <v>149110.0</v>
      </c>
      <c r="B782" s="5" t="s">
        <v>31</v>
      </c>
      <c r="C782" s="5" t="s">
        <v>22</v>
      </c>
      <c r="D782" s="5">
        <v>2278.0</v>
      </c>
      <c r="E782" s="5">
        <v>66.0</v>
      </c>
      <c r="F782" s="5">
        <v>370.0</v>
      </c>
      <c r="G782" s="5">
        <v>424.0</v>
      </c>
      <c r="H782" s="5">
        <v>462.0</v>
      </c>
      <c r="I782" s="5">
        <v>508.0</v>
      </c>
      <c r="J782" s="5">
        <v>18777.0</v>
      </c>
      <c r="K782" s="5">
        <v>15.0</v>
      </c>
      <c r="L782" s="5">
        <v>49.0</v>
      </c>
      <c r="M782" s="8">
        <v>9.625</v>
      </c>
      <c r="N782" s="9">
        <f>VLOOKUP(A782,'NEW file_4_merged_3'!$A$2:$Q$2007,14,)</f>
        <v>0</v>
      </c>
      <c r="O782" s="10">
        <f>VLOOKUP(A782,'NEW file_4_merged_3'!$A$2:$Q$2007,15,)</f>
        <v>0</v>
      </c>
      <c r="P782" s="9">
        <f t="shared" si="39"/>
        <v>97</v>
      </c>
      <c r="Q782" s="9" t="str">
        <f>VLOOKUP(A782,'NEW file_4_merged_3'!$A$2:$Q$2007,16,)</f>
        <v>C1</v>
      </c>
      <c r="R782" s="9" t="str">
        <f t="shared" si="40"/>
        <v>C</v>
      </c>
      <c r="S782" s="9" t="str">
        <f t="shared" si="41"/>
        <v>1</v>
      </c>
      <c r="T782" s="9">
        <f>VLOOKUP(A782,'NEW file_4_merged_3'!$A$2:$Q$2007,17,)</f>
        <v>6</v>
      </c>
    </row>
    <row r="783">
      <c r="A783" s="5">
        <v>154611.0</v>
      </c>
      <c r="B783" s="5" t="s">
        <v>31</v>
      </c>
      <c r="C783" s="5" t="s">
        <v>24</v>
      </c>
      <c r="D783" s="5">
        <v>5811.0</v>
      </c>
      <c r="E783" s="5">
        <v>99.0</v>
      </c>
      <c r="F783" s="5">
        <v>1040.0</v>
      </c>
      <c r="G783" s="5">
        <v>1179.0</v>
      </c>
      <c r="H783" s="5">
        <v>966.0</v>
      </c>
      <c r="I783" s="5">
        <v>1078.0</v>
      </c>
      <c r="J783" s="5">
        <v>61440.0</v>
      </c>
      <c r="K783" s="5">
        <v>7.0</v>
      </c>
      <c r="L783" s="5">
        <v>47.0</v>
      </c>
      <c r="M783" s="8">
        <v>16.5</v>
      </c>
      <c r="N783" s="9">
        <f>VLOOKUP(A783,'NEW file_4_merged_3'!$A$2:$Q$2007,14,)</f>
        <v>28</v>
      </c>
      <c r="O783" s="10">
        <f>VLOOKUP(A783,'NEW file_4_merged_3'!$A$2:$Q$2007,15,)</f>
        <v>2101</v>
      </c>
      <c r="P783" s="9">
        <f t="shared" si="39"/>
        <v>91</v>
      </c>
      <c r="Q783" s="9" t="str">
        <f>VLOOKUP(A783,'NEW file_4_merged_3'!$A$2:$Q$2007,16,)</f>
        <v>T2</v>
      </c>
      <c r="R783" s="9" t="str">
        <f t="shared" si="40"/>
        <v>T</v>
      </c>
      <c r="S783" s="9" t="str">
        <f t="shared" si="41"/>
        <v>2</v>
      </c>
      <c r="T783" s="9">
        <f>VLOOKUP(A783,'NEW file_4_merged_3'!$A$2:$Q$2007,17,)</f>
        <v>5</v>
      </c>
    </row>
    <row r="784">
      <c r="A784" s="5">
        <v>149506.0</v>
      </c>
      <c r="B784" s="5" t="s">
        <v>31</v>
      </c>
      <c r="C784" s="5" t="s">
        <v>24</v>
      </c>
      <c r="D784" s="5">
        <v>2443.0</v>
      </c>
      <c r="E784" s="5">
        <v>72.0</v>
      </c>
      <c r="F784" s="5">
        <v>423.0</v>
      </c>
      <c r="G784" s="5">
        <v>502.0</v>
      </c>
      <c r="H784" s="5">
        <v>506.0</v>
      </c>
      <c r="I784" s="5">
        <v>580.0</v>
      </c>
      <c r="J784" s="5">
        <v>21089.0</v>
      </c>
      <c r="K784" s="5">
        <v>5.0</v>
      </c>
      <c r="L784" s="5">
        <v>51.0</v>
      </c>
      <c r="M784" s="8">
        <v>12.5</v>
      </c>
      <c r="N784" s="9">
        <f>VLOOKUP(A784,'NEW file_4_merged_3'!$A$2:$Q$2007,14,)</f>
        <v>1</v>
      </c>
      <c r="O784" s="10">
        <f>VLOOKUP(A784,'NEW file_4_merged_3'!$A$2:$Q$2007,15,)</f>
        <v>4605</v>
      </c>
      <c r="P784" s="9">
        <f t="shared" si="39"/>
        <v>84</v>
      </c>
      <c r="Q784" s="9" t="str">
        <f>VLOOKUP(A784,'NEW file_4_merged_3'!$A$2:$Q$2007,16,)</f>
        <v>S1</v>
      </c>
      <c r="R784" s="9" t="str">
        <f t="shared" si="40"/>
        <v>S</v>
      </c>
      <c r="S784" s="9" t="str">
        <f t="shared" si="41"/>
        <v>1</v>
      </c>
      <c r="T784" s="9">
        <f>VLOOKUP(A784,'NEW file_4_merged_3'!$A$2:$Q$2007,17,)</f>
        <v>10</v>
      </c>
    </row>
    <row r="785">
      <c r="A785" s="5">
        <v>150248.0</v>
      </c>
      <c r="B785" s="5" t="s">
        <v>31</v>
      </c>
      <c r="C785" s="5" t="s">
        <v>22</v>
      </c>
      <c r="D785" s="5">
        <v>1314.0</v>
      </c>
      <c r="E785" s="5">
        <v>12.0</v>
      </c>
      <c r="F785" s="5">
        <v>363.0</v>
      </c>
      <c r="G785" s="5">
        <v>379.0</v>
      </c>
      <c r="H785" s="5">
        <v>376.0</v>
      </c>
      <c r="I785" s="5">
        <v>398.0</v>
      </c>
      <c r="J785" s="5">
        <v>12406.0</v>
      </c>
      <c r="K785" s="5">
        <v>6.0</v>
      </c>
      <c r="L785" s="5">
        <v>60.0</v>
      </c>
      <c r="M785" s="8">
        <v>17.5</v>
      </c>
      <c r="N785" s="9">
        <f>VLOOKUP(A785,'NEW file_4_merged_3'!$A$2:$Q$2007,14,)</f>
        <v>28</v>
      </c>
      <c r="O785" s="10">
        <f>VLOOKUP(A785,'NEW file_4_merged_3'!$A$2:$Q$2007,15,)</f>
        <v>0</v>
      </c>
      <c r="P785" s="9">
        <f t="shared" si="39"/>
        <v>97</v>
      </c>
      <c r="Q785" s="9" t="str">
        <f>VLOOKUP(A785,'NEW file_4_merged_3'!$A$2:$Q$2007,16,)</f>
        <v>S2</v>
      </c>
      <c r="R785" s="9" t="str">
        <f t="shared" si="40"/>
        <v>S</v>
      </c>
      <c r="S785" s="9" t="str">
        <f t="shared" si="41"/>
        <v>2</v>
      </c>
      <c r="T785" s="9">
        <f>VLOOKUP(A785,'NEW file_4_merged_3'!$A$2:$Q$2007,17,)</f>
        <v>25</v>
      </c>
    </row>
    <row r="786">
      <c r="A786" s="5">
        <v>156449.0</v>
      </c>
      <c r="B786" s="5" t="s">
        <v>31</v>
      </c>
      <c r="C786" s="5" t="s">
        <v>22</v>
      </c>
      <c r="D786" s="5">
        <v>2252.0</v>
      </c>
      <c r="E786" s="5">
        <v>68.0</v>
      </c>
      <c r="F786" s="5">
        <v>595.0</v>
      </c>
      <c r="G786" s="5">
        <v>608.0</v>
      </c>
      <c r="H786" s="5">
        <v>645.0</v>
      </c>
      <c r="I786" s="5">
        <v>658.0</v>
      </c>
      <c r="J786" s="5">
        <v>20460.0</v>
      </c>
      <c r="K786" s="5">
        <v>7.0</v>
      </c>
      <c r="L786" s="5">
        <v>57.0</v>
      </c>
      <c r="M786" s="8">
        <v>15.0</v>
      </c>
      <c r="N786" s="9">
        <f>VLOOKUP(A786,'NEW file_4_merged_3'!$A$2:$Q$2007,14,)</f>
        <v>28</v>
      </c>
      <c r="O786" s="10">
        <f>VLOOKUP(A786,'NEW file_4_merged_3'!$A$2:$Q$2007,15,)</f>
        <v>3601</v>
      </c>
      <c r="P786" s="9">
        <f t="shared" si="39"/>
        <v>87</v>
      </c>
      <c r="Q786" s="9" t="str">
        <f>VLOOKUP(A786,'NEW file_4_merged_3'!$A$2:$Q$2007,16,)</f>
        <v>U1</v>
      </c>
      <c r="R786" s="9" t="str">
        <f t="shared" si="40"/>
        <v>U</v>
      </c>
      <c r="S786" s="9" t="str">
        <f t="shared" si="41"/>
        <v>1</v>
      </c>
      <c r="T786" s="9">
        <f>VLOOKUP(A786,'NEW file_4_merged_3'!$A$2:$Q$2007,17,)</f>
        <v>20</v>
      </c>
    </row>
    <row r="787">
      <c r="A787" s="5">
        <v>170889.0</v>
      </c>
      <c r="B787" s="5" t="s">
        <v>31</v>
      </c>
      <c r="C787" s="5" t="s">
        <v>24</v>
      </c>
      <c r="D787" s="5">
        <v>3992.0</v>
      </c>
      <c r="E787" s="5">
        <v>96.0</v>
      </c>
      <c r="F787" s="5">
        <v>801.0</v>
      </c>
      <c r="G787" s="5">
        <v>821.0</v>
      </c>
      <c r="H787" s="5">
        <v>839.0</v>
      </c>
      <c r="I787" s="5">
        <v>858.0</v>
      </c>
      <c r="J787" s="5">
        <v>29156.0</v>
      </c>
      <c r="K787" s="5">
        <v>15.0</v>
      </c>
      <c r="L787" s="5">
        <v>46.0</v>
      </c>
      <c r="M787" s="8">
        <v>10.0</v>
      </c>
      <c r="N787" s="9">
        <f>VLOOKUP(A787,'NEW file_4_merged_3'!$A$2:$Q$2007,14,)</f>
        <v>0</v>
      </c>
      <c r="O787" s="10">
        <f>VLOOKUP(A787,'NEW file_4_merged_3'!$A$2:$Q$2007,15,)</f>
        <v>0</v>
      </c>
      <c r="P787" s="9">
        <f t="shared" si="39"/>
        <v>97</v>
      </c>
      <c r="Q787" s="9" t="str">
        <f>VLOOKUP(A787,'NEW file_4_merged_3'!$A$2:$Q$2007,16,)</f>
        <v>U2</v>
      </c>
      <c r="R787" s="9" t="str">
        <f t="shared" si="40"/>
        <v>U</v>
      </c>
      <c r="S787" s="9" t="str">
        <f t="shared" si="41"/>
        <v>2</v>
      </c>
      <c r="T787" s="9">
        <f>VLOOKUP(A787,'NEW file_4_merged_3'!$A$2:$Q$2007,17,)</f>
        <v>7</v>
      </c>
    </row>
    <row r="788">
      <c r="A788" s="5">
        <v>143691.0</v>
      </c>
      <c r="B788" s="5" t="s">
        <v>31</v>
      </c>
      <c r="C788" s="5" t="s">
        <v>24</v>
      </c>
      <c r="D788" s="5">
        <v>1875.0</v>
      </c>
      <c r="E788" s="5">
        <v>33.0</v>
      </c>
      <c r="F788" s="5">
        <v>226.0</v>
      </c>
      <c r="G788" s="5">
        <v>575.0</v>
      </c>
      <c r="H788" s="5">
        <v>343.0</v>
      </c>
      <c r="I788" s="5">
        <v>622.0</v>
      </c>
      <c r="J788" s="5">
        <v>23383.0</v>
      </c>
      <c r="K788" s="5">
        <v>30.0</v>
      </c>
      <c r="L788" s="5">
        <v>22.0</v>
      </c>
      <c r="M788" s="8">
        <v>6.083333333</v>
      </c>
      <c r="N788" s="9">
        <f>VLOOKUP(A788,'NEW file_4_merged_3'!$A$2:$Q$2007,14,)</f>
        <v>0</v>
      </c>
      <c r="O788" s="10">
        <f>VLOOKUP(A788,'NEW file_4_merged_3'!$A$2:$Q$2007,15,)</f>
        <v>3001</v>
      </c>
      <c r="P788" s="9">
        <f t="shared" si="39"/>
        <v>89</v>
      </c>
      <c r="Q788" s="9" t="str">
        <f>VLOOKUP(A788,'NEW file_4_merged_3'!$A$2:$Q$2007,16,)</f>
        <v>U1</v>
      </c>
      <c r="R788" s="9" t="str">
        <f t="shared" si="40"/>
        <v>U</v>
      </c>
      <c r="S788" s="9" t="str">
        <f t="shared" si="41"/>
        <v>1</v>
      </c>
      <c r="T788" s="9">
        <f>VLOOKUP(A788,'NEW file_4_merged_3'!$A$2:$Q$2007,17,)</f>
        <v>15</v>
      </c>
    </row>
    <row r="789">
      <c r="A789" s="5">
        <v>142564.0</v>
      </c>
      <c r="B789" s="5" t="s">
        <v>31</v>
      </c>
      <c r="C789" s="5" t="s">
        <v>24</v>
      </c>
      <c r="D789" s="5">
        <v>2841.0</v>
      </c>
      <c r="E789" s="5">
        <v>87.0</v>
      </c>
      <c r="F789" s="5">
        <v>426.0</v>
      </c>
      <c r="G789" s="5">
        <v>460.0</v>
      </c>
      <c r="H789" s="5">
        <v>476.0</v>
      </c>
      <c r="I789" s="5">
        <v>512.0</v>
      </c>
      <c r="J789" s="5">
        <v>15278.0</v>
      </c>
      <c r="K789" s="5">
        <v>55.0</v>
      </c>
      <c r="L789" s="5">
        <v>35.0</v>
      </c>
      <c r="M789" s="8">
        <v>20.0</v>
      </c>
      <c r="N789" s="9">
        <f>VLOOKUP(A789,'NEW file_4_merged_3'!$A$2:$Q$2007,14,)</f>
        <v>1</v>
      </c>
      <c r="O789" s="10">
        <f>VLOOKUP(A789,'NEW file_4_merged_3'!$A$2:$Q$2007,15,)</f>
        <v>2401</v>
      </c>
      <c r="P789" s="9">
        <f t="shared" si="39"/>
        <v>90</v>
      </c>
      <c r="Q789" s="9" t="str">
        <f>VLOOKUP(A789,'NEW file_4_merged_3'!$A$2:$Q$2007,16,)</f>
        <v>U2</v>
      </c>
      <c r="R789" s="9" t="str">
        <f t="shared" si="40"/>
        <v>U</v>
      </c>
      <c r="S789" s="9" t="str">
        <f t="shared" si="41"/>
        <v>2</v>
      </c>
      <c r="T789" s="9">
        <f>VLOOKUP(A789,'NEW file_4_merged_3'!$A$2:$Q$2007,17,)</f>
        <v>38</v>
      </c>
    </row>
    <row r="790">
      <c r="A790" s="5">
        <v>164796.0</v>
      </c>
      <c r="B790" s="5" t="s">
        <v>31</v>
      </c>
      <c r="C790" s="6" t="s">
        <v>27</v>
      </c>
      <c r="D790" s="5">
        <v>2170.0</v>
      </c>
      <c r="E790" s="5">
        <v>60.0</v>
      </c>
      <c r="F790" s="5">
        <v>397.0</v>
      </c>
      <c r="G790" s="5">
        <v>468.0</v>
      </c>
      <c r="H790" s="5">
        <v>473.0</v>
      </c>
      <c r="I790" s="5">
        <v>542.0</v>
      </c>
      <c r="J790" s="5">
        <v>22655.0</v>
      </c>
      <c r="K790" s="5">
        <v>10.0</v>
      </c>
      <c r="L790" s="5">
        <v>30.0</v>
      </c>
      <c r="M790" s="8">
        <v>10.8</v>
      </c>
      <c r="N790" s="9">
        <f>VLOOKUP(A790,'NEW file_4_merged_3'!$A$2:$Q$2007,14,)</f>
        <v>0</v>
      </c>
      <c r="O790" s="10">
        <f>VLOOKUP(A790,'NEW file_4_merged_3'!$A$2:$Q$2007,15,)</f>
        <v>3607</v>
      </c>
      <c r="P790" s="9">
        <f t="shared" si="39"/>
        <v>87</v>
      </c>
      <c r="Q790" s="9" t="str">
        <f>VLOOKUP(A790,'NEW file_4_merged_3'!$A$2:$Q$2007,16,)</f>
        <v>S2</v>
      </c>
      <c r="R790" s="9" t="str">
        <f t="shared" si="40"/>
        <v>S</v>
      </c>
      <c r="S790" s="9" t="str">
        <f t="shared" si="41"/>
        <v>2</v>
      </c>
      <c r="T790" s="9">
        <f>VLOOKUP(A790,'NEW file_4_merged_3'!$A$2:$Q$2007,17,)</f>
        <v>12</v>
      </c>
    </row>
    <row r="791">
      <c r="A791" s="5">
        <v>171072.0</v>
      </c>
      <c r="B791" s="5" t="s">
        <v>31</v>
      </c>
      <c r="C791" s="5" t="s">
        <v>24</v>
      </c>
      <c r="D791" s="5">
        <v>3514.0</v>
      </c>
      <c r="E791" s="5">
        <v>98.0</v>
      </c>
      <c r="F791" s="5">
        <v>691.0</v>
      </c>
      <c r="G791" s="5">
        <v>728.0</v>
      </c>
      <c r="H791" s="5">
        <v>763.0</v>
      </c>
      <c r="I791" s="5">
        <v>795.0</v>
      </c>
      <c r="J791" s="5">
        <v>28298.0</v>
      </c>
      <c r="K791" s="5">
        <v>10.0</v>
      </c>
      <c r="L791" s="5">
        <v>40.0</v>
      </c>
      <c r="M791" s="8">
        <v>7.333333333</v>
      </c>
      <c r="N791" s="9">
        <f>VLOOKUP(A791,'NEW file_4_merged_3'!$A$2:$Q$2007,14,)</f>
        <v>28</v>
      </c>
      <c r="O791" s="10">
        <f>VLOOKUP(A791,'NEW file_4_merged_3'!$A$2:$Q$2007,15,)</f>
        <v>0</v>
      </c>
      <c r="P791" s="9">
        <f t="shared" si="39"/>
        <v>97</v>
      </c>
      <c r="Q791" s="9" t="str">
        <f>VLOOKUP(A791,'NEW file_4_merged_3'!$A$2:$Q$2007,16,)</f>
        <v>U3</v>
      </c>
      <c r="R791" s="9" t="str">
        <f t="shared" si="40"/>
        <v>U</v>
      </c>
      <c r="S791" s="9" t="str">
        <f t="shared" si="41"/>
        <v>3</v>
      </c>
      <c r="T791" s="9">
        <f>VLOOKUP(A791,'NEW file_4_merged_3'!$A$2:$Q$2007,17,)</f>
        <v>10</v>
      </c>
    </row>
    <row r="792">
      <c r="A792" s="5">
        <v>171612.0</v>
      </c>
      <c r="B792" s="5" t="s">
        <v>31</v>
      </c>
      <c r="C792" s="5" t="s">
        <v>22</v>
      </c>
      <c r="D792" s="5">
        <v>1733.0</v>
      </c>
      <c r="E792" s="5">
        <v>40.0</v>
      </c>
      <c r="F792" s="5">
        <v>410.0</v>
      </c>
      <c r="G792" s="5">
        <v>441.0</v>
      </c>
      <c r="H792" s="5">
        <v>412.0</v>
      </c>
      <c r="I792" s="5">
        <v>442.0</v>
      </c>
      <c r="J792" s="5">
        <v>13449.0</v>
      </c>
      <c r="K792" s="5">
        <v>10.0</v>
      </c>
      <c r="L792" s="5">
        <v>53.0</v>
      </c>
      <c r="M792" s="8">
        <v>8.96875</v>
      </c>
      <c r="N792" s="9">
        <f>VLOOKUP(A792,'NEW file_4_merged_3'!$A$2:$Q$2007,14,)</f>
        <v>0</v>
      </c>
      <c r="O792" s="10">
        <f>VLOOKUP(A792,'NEW file_4_merged_3'!$A$2:$Q$2007,15,)</f>
        <v>3712</v>
      </c>
      <c r="P792" s="9">
        <f t="shared" si="39"/>
        <v>87</v>
      </c>
      <c r="Q792" s="9" t="str">
        <f>VLOOKUP(A792,'NEW file_4_merged_3'!$A$2:$Q$2007,16,)</f>
        <v>S1</v>
      </c>
      <c r="R792" s="9" t="str">
        <f t="shared" si="40"/>
        <v>S</v>
      </c>
      <c r="S792" s="9" t="str">
        <f t="shared" si="41"/>
        <v>1</v>
      </c>
      <c r="T792" s="9">
        <f>VLOOKUP(A792,'NEW file_4_merged_3'!$A$2:$Q$2007,17,)</f>
        <v>20</v>
      </c>
    </row>
    <row r="793">
      <c r="A793" s="5">
        <v>793.0</v>
      </c>
      <c r="B793" s="5" t="s">
        <v>31</v>
      </c>
      <c r="C793" s="5" t="s">
        <v>22</v>
      </c>
      <c r="D793" s="5">
        <v>3994.0</v>
      </c>
      <c r="E793" s="5">
        <v>99.0</v>
      </c>
      <c r="F793" s="5">
        <v>522.0</v>
      </c>
      <c r="G793" s="5">
        <v>627.0</v>
      </c>
      <c r="H793" s="5">
        <v>609.0</v>
      </c>
      <c r="I793" s="5">
        <v>734.0</v>
      </c>
      <c r="J793" s="5">
        <v>24150.0</v>
      </c>
      <c r="K793" s="5">
        <v>16.0</v>
      </c>
      <c r="L793" s="5">
        <v>32.0</v>
      </c>
      <c r="M793" s="8">
        <v>7.076923077</v>
      </c>
      <c r="N793" s="9">
        <f>VLOOKUP(A793,'NEW file_4_merged_3'!$A$2:$Q$2007,14,)</f>
        <v>0</v>
      </c>
      <c r="O793" s="10">
        <f>VLOOKUP(A793,'NEW file_4_merged_3'!$A$2:$Q$2007,15,)</f>
        <v>1006</v>
      </c>
      <c r="P793" s="9">
        <f t="shared" si="39"/>
        <v>94</v>
      </c>
      <c r="Q793" s="9" t="str">
        <f>VLOOKUP(A793,'NEW file_4_merged_3'!$A$2:$Q$2007,16,)</f>
        <v>S2</v>
      </c>
      <c r="R793" s="9" t="str">
        <f t="shared" si="40"/>
        <v>S</v>
      </c>
      <c r="S793" s="9" t="str">
        <f t="shared" si="41"/>
        <v>2</v>
      </c>
      <c r="T793" s="9">
        <f>VLOOKUP(A793,'NEW file_4_merged_3'!$A$2:$Q$2007,17,)</f>
        <v>15</v>
      </c>
    </row>
    <row r="794">
      <c r="A794" s="5">
        <v>162313.0</v>
      </c>
      <c r="B794" s="5" t="s">
        <v>31</v>
      </c>
      <c r="C794" s="5" t="s">
        <v>24</v>
      </c>
      <c r="D794" s="5">
        <v>1099.0</v>
      </c>
      <c r="E794" s="5">
        <v>3.0</v>
      </c>
      <c r="F794" s="5">
        <v>366.0</v>
      </c>
      <c r="G794" s="5">
        <v>363.0</v>
      </c>
      <c r="H794" s="5">
        <v>391.0</v>
      </c>
      <c r="I794" s="5">
        <v>404.0</v>
      </c>
      <c r="J794" s="5">
        <v>13229.0</v>
      </c>
      <c r="K794" s="5">
        <v>5.0</v>
      </c>
      <c r="L794" s="5">
        <v>57.0</v>
      </c>
      <c r="M794" s="8">
        <v>4.833333333</v>
      </c>
      <c r="N794" s="9">
        <f>VLOOKUP(A794,'NEW file_4_merged_3'!$A$2:$Q$2007,14,)</f>
        <v>1</v>
      </c>
      <c r="O794" s="10">
        <f>VLOOKUP(A794,'NEW file_4_merged_3'!$A$2:$Q$2007,15,)</f>
        <v>6201</v>
      </c>
      <c r="P794" s="9">
        <f t="shared" si="39"/>
        <v>80</v>
      </c>
      <c r="Q794" s="9" t="str">
        <f>VLOOKUP(A794,'NEW file_4_merged_3'!$A$2:$Q$2007,16,)</f>
        <v>S1</v>
      </c>
      <c r="R794" s="9" t="str">
        <f t="shared" si="40"/>
        <v>S</v>
      </c>
      <c r="S794" s="9" t="str">
        <f t="shared" si="41"/>
        <v>1</v>
      </c>
      <c r="T794" s="9">
        <f>VLOOKUP(A794,'NEW file_4_merged_3'!$A$2:$Q$2007,17,)</f>
        <v>25</v>
      </c>
    </row>
    <row r="795">
      <c r="A795" s="5">
        <v>7346.0</v>
      </c>
      <c r="B795" s="5" t="s">
        <v>31</v>
      </c>
      <c r="C795" s="5" t="s">
        <v>22</v>
      </c>
      <c r="D795" s="5">
        <v>5164.0</v>
      </c>
      <c r="E795" s="5">
        <v>97.0</v>
      </c>
      <c r="F795" s="5">
        <v>650.0</v>
      </c>
      <c r="G795" s="5">
        <v>715.0</v>
      </c>
      <c r="H795" s="5">
        <v>782.0</v>
      </c>
      <c r="I795" s="5">
        <v>842.0</v>
      </c>
      <c r="J795" s="5">
        <v>50548.0</v>
      </c>
      <c r="K795" s="5">
        <v>20.0</v>
      </c>
      <c r="L795" s="5">
        <v>41.0</v>
      </c>
      <c r="M795" s="8">
        <v>8.416666667</v>
      </c>
      <c r="N795" s="9">
        <f>VLOOKUP(A795,'NEW file_4_merged_3'!$A$2:$Q$2007,14,)</f>
        <v>2</v>
      </c>
      <c r="O795" s="10">
        <f>VLOOKUP(A795,'NEW file_4_merged_3'!$A$2:$Q$2007,15,)</f>
        <v>0</v>
      </c>
      <c r="P795" s="9">
        <f t="shared" si="39"/>
        <v>97</v>
      </c>
      <c r="Q795" s="9" t="str">
        <f>VLOOKUP(A795,'NEW file_4_merged_3'!$A$2:$Q$2007,16,)</f>
        <v>U2</v>
      </c>
      <c r="R795" s="9" t="str">
        <f t="shared" si="40"/>
        <v>U</v>
      </c>
      <c r="S795" s="9" t="str">
        <f t="shared" si="41"/>
        <v>2</v>
      </c>
      <c r="T795" s="9">
        <f>VLOOKUP(A795,'NEW file_4_merged_3'!$A$2:$Q$2007,17,)</f>
        <v>15</v>
      </c>
    </row>
    <row r="796">
      <c r="A796" s="5">
        <v>718.0</v>
      </c>
      <c r="B796" s="5" t="s">
        <v>31</v>
      </c>
      <c r="C796" s="5" t="s">
        <v>22</v>
      </c>
      <c r="D796" s="5">
        <v>2182.0</v>
      </c>
      <c r="E796" s="5">
        <v>67.0</v>
      </c>
      <c r="F796" s="5">
        <v>555.0</v>
      </c>
      <c r="G796" s="5">
        <v>561.0</v>
      </c>
      <c r="H796" s="5">
        <v>559.0</v>
      </c>
      <c r="I796" s="5">
        <v>569.0</v>
      </c>
      <c r="J796" s="5">
        <v>17516.0</v>
      </c>
      <c r="K796" s="5">
        <v>13.0</v>
      </c>
      <c r="L796" s="5">
        <v>57.0</v>
      </c>
      <c r="M796" s="8">
        <v>19.0</v>
      </c>
      <c r="N796" s="9">
        <f>VLOOKUP(A796,'NEW file_4_merged_3'!$A$2:$Q$2007,14,)</f>
        <v>2</v>
      </c>
      <c r="O796" s="10">
        <f>VLOOKUP(A796,'NEW file_4_merged_3'!$A$2:$Q$2007,15,)</f>
        <v>2201</v>
      </c>
      <c r="P796" s="9">
        <f t="shared" si="39"/>
        <v>91</v>
      </c>
      <c r="Q796" s="9" t="str">
        <f>VLOOKUP(A796,'NEW file_4_merged_3'!$A$2:$Q$2007,16,)</f>
        <v>C2</v>
      </c>
      <c r="R796" s="9" t="str">
        <f t="shared" si="40"/>
        <v>C</v>
      </c>
      <c r="S796" s="9" t="str">
        <f t="shared" si="41"/>
        <v>2</v>
      </c>
      <c r="T796" s="9">
        <f>VLOOKUP(A796,'NEW file_4_merged_3'!$A$2:$Q$2007,17,)</f>
        <v>35</v>
      </c>
    </row>
    <row r="797">
      <c r="A797" s="5">
        <v>171677.0</v>
      </c>
      <c r="B797" s="5" t="s">
        <v>31</v>
      </c>
      <c r="C797" s="5" t="s">
        <v>24</v>
      </c>
      <c r="D797" s="5">
        <v>3261.0</v>
      </c>
      <c r="E797" s="5">
        <v>94.0</v>
      </c>
      <c r="F797" s="5">
        <v>364.0</v>
      </c>
      <c r="G797" s="5">
        <v>430.0</v>
      </c>
      <c r="H797" s="5">
        <v>482.0</v>
      </c>
      <c r="I797" s="5">
        <v>523.0</v>
      </c>
      <c r="J797" s="5">
        <v>19895.0</v>
      </c>
      <c r="K797" s="5">
        <v>2.0</v>
      </c>
      <c r="L797" s="5">
        <v>69.0</v>
      </c>
      <c r="M797" s="8">
        <v>8.25</v>
      </c>
      <c r="N797" s="9">
        <f>VLOOKUP(A797,'NEW file_4_merged_3'!$A$2:$Q$2007,14,)</f>
        <v>0</v>
      </c>
      <c r="O797" s="10">
        <f>VLOOKUP(A797,'NEW file_4_merged_3'!$A$2:$Q$2007,15,)</f>
        <v>0</v>
      </c>
      <c r="P797" s="9">
        <f t="shared" si="39"/>
        <v>97</v>
      </c>
      <c r="Q797" s="9" t="str">
        <f>VLOOKUP(A797,'NEW file_4_merged_3'!$A$2:$Q$2007,16,)</f>
        <v>U4</v>
      </c>
      <c r="R797" s="9" t="str">
        <f t="shared" si="40"/>
        <v>U</v>
      </c>
      <c r="S797" s="9" t="str">
        <f t="shared" si="41"/>
        <v>4</v>
      </c>
      <c r="T797" s="9">
        <f>VLOOKUP(A797,'NEW file_4_merged_3'!$A$2:$Q$2007,17,)</f>
        <v>25</v>
      </c>
    </row>
    <row r="798">
      <c r="A798" s="5">
        <v>143529.0</v>
      </c>
      <c r="B798" s="5" t="s">
        <v>31</v>
      </c>
      <c r="C798" s="5" t="s">
        <v>24</v>
      </c>
      <c r="D798" s="5">
        <v>1254.0</v>
      </c>
      <c r="E798" s="5">
        <v>1.0</v>
      </c>
      <c r="F798" s="5">
        <v>420.0</v>
      </c>
      <c r="G798" s="5">
        <v>411.0</v>
      </c>
      <c r="H798" s="5">
        <v>455.0</v>
      </c>
      <c r="I798" s="5">
        <v>438.0</v>
      </c>
      <c r="J798" s="5">
        <v>15376.0</v>
      </c>
      <c r="K798" s="5">
        <v>3.0</v>
      </c>
      <c r="L798" s="5">
        <v>60.0</v>
      </c>
      <c r="M798" s="8">
        <v>4.285714286</v>
      </c>
      <c r="N798" s="9">
        <f>VLOOKUP(A798,'NEW file_4_merged_3'!$A$2:$Q$2007,14,)</f>
        <v>0</v>
      </c>
      <c r="O798" s="10">
        <f>VLOOKUP(A798,'NEW file_4_merged_3'!$A$2:$Q$2007,15,)</f>
        <v>201</v>
      </c>
      <c r="P798" s="9">
        <f t="shared" si="39"/>
        <v>96</v>
      </c>
      <c r="Q798" s="9" t="str">
        <f>VLOOKUP(A798,'NEW file_4_merged_3'!$A$2:$Q$2007,16,)</f>
        <v>U3</v>
      </c>
      <c r="R798" s="9" t="str">
        <f t="shared" si="40"/>
        <v>U</v>
      </c>
      <c r="S798" s="9" t="str">
        <f t="shared" si="41"/>
        <v>3</v>
      </c>
      <c r="T798" s="9">
        <f>VLOOKUP(A798,'NEW file_4_merged_3'!$A$2:$Q$2007,17,)</f>
        <v>25</v>
      </c>
    </row>
    <row r="799">
      <c r="A799" s="5">
        <v>152376.0</v>
      </c>
      <c r="B799" s="5" t="s">
        <v>31</v>
      </c>
      <c r="C799" s="5" t="s">
        <v>24</v>
      </c>
      <c r="D799" s="5">
        <v>4093.0</v>
      </c>
      <c r="E799" s="5">
        <v>92.0</v>
      </c>
      <c r="F799" s="5">
        <v>585.0</v>
      </c>
      <c r="G799" s="5">
        <v>697.0</v>
      </c>
      <c r="H799" s="5">
        <v>685.0</v>
      </c>
      <c r="I799" s="5">
        <v>776.0</v>
      </c>
      <c r="J799" s="5">
        <v>32301.0</v>
      </c>
      <c r="K799" s="5">
        <v>7.0</v>
      </c>
      <c r="L799" s="5">
        <v>44.0</v>
      </c>
      <c r="M799" s="8">
        <v>15.25</v>
      </c>
      <c r="N799" s="9">
        <f>VLOOKUP(A799,'NEW file_4_merged_3'!$A$2:$Q$2007,14,)</f>
        <v>0</v>
      </c>
      <c r="O799" s="10">
        <f>VLOOKUP(A799,'NEW file_4_merged_3'!$A$2:$Q$2007,15,)</f>
        <v>0</v>
      </c>
      <c r="P799" s="9">
        <f t="shared" si="39"/>
        <v>97</v>
      </c>
      <c r="Q799" s="9" t="str">
        <f>VLOOKUP(A799,'NEW file_4_merged_3'!$A$2:$Q$2007,16,)</f>
        <v>S2</v>
      </c>
      <c r="R799" s="9" t="str">
        <f t="shared" si="40"/>
        <v>S</v>
      </c>
      <c r="S799" s="9" t="str">
        <f t="shared" si="41"/>
        <v>2</v>
      </c>
      <c r="T799" s="9">
        <f>VLOOKUP(A799,'NEW file_4_merged_3'!$A$2:$Q$2007,17,)</f>
        <v>10</v>
      </c>
    </row>
    <row r="800">
      <c r="A800" s="5">
        <v>148213.0</v>
      </c>
      <c r="B800" s="5" t="s">
        <v>31</v>
      </c>
      <c r="C800" s="5" t="s">
        <v>22</v>
      </c>
      <c r="D800" s="5">
        <v>1943.0</v>
      </c>
      <c r="E800" s="5">
        <v>45.0</v>
      </c>
      <c r="F800" s="5">
        <v>426.0</v>
      </c>
      <c r="G800" s="5">
        <v>444.0</v>
      </c>
      <c r="H800" s="5">
        <v>439.0</v>
      </c>
      <c r="I800" s="5">
        <v>523.0</v>
      </c>
      <c r="J800" s="5">
        <v>16702.0</v>
      </c>
      <c r="K800" s="5">
        <v>3.0</v>
      </c>
      <c r="L800" s="5">
        <v>48.0</v>
      </c>
      <c r="M800" s="8">
        <v>10.33333333</v>
      </c>
      <c r="N800" s="9">
        <f>VLOOKUP(A800,'NEW file_4_merged_3'!$A$2:$Q$2007,14,)</f>
        <v>2</v>
      </c>
      <c r="O800" s="10">
        <f>VLOOKUP(A800,'NEW file_4_merged_3'!$A$2:$Q$2007,15,)</f>
        <v>2901</v>
      </c>
      <c r="P800" s="9">
        <f t="shared" si="39"/>
        <v>89</v>
      </c>
      <c r="Q800" s="9" t="str">
        <f>VLOOKUP(A800,'NEW file_4_merged_3'!$A$2:$Q$2007,16,)</f>
        <v>S1</v>
      </c>
      <c r="R800" s="9" t="str">
        <f t="shared" si="40"/>
        <v>S</v>
      </c>
      <c r="S800" s="9" t="str">
        <f t="shared" si="41"/>
        <v>1</v>
      </c>
      <c r="T800" s="9">
        <f>VLOOKUP(A800,'NEW file_4_merged_3'!$A$2:$Q$2007,17,)</f>
        <v>14</v>
      </c>
    </row>
    <row r="801">
      <c r="A801" s="5">
        <v>154531.0</v>
      </c>
      <c r="B801" s="5" t="s">
        <v>31</v>
      </c>
      <c r="C801" s="6" t="s">
        <v>27</v>
      </c>
      <c r="D801" s="5">
        <v>3692.0</v>
      </c>
      <c r="E801" s="5">
        <v>97.0</v>
      </c>
      <c r="F801" s="5">
        <v>783.0</v>
      </c>
      <c r="G801" s="5">
        <v>826.0</v>
      </c>
      <c r="H801" s="5">
        <v>827.0</v>
      </c>
      <c r="I801" s="5">
        <v>864.0</v>
      </c>
      <c r="J801" s="5">
        <v>32609.0</v>
      </c>
      <c r="K801" s="5">
        <v>14.0</v>
      </c>
      <c r="L801" s="5">
        <v>38.0</v>
      </c>
      <c r="M801" s="8">
        <v>7.2</v>
      </c>
      <c r="N801" s="9">
        <f>VLOOKUP(A801,'NEW file_4_merged_3'!$A$2:$Q$2007,14,)</f>
        <v>0</v>
      </c>
      <c r="O801" s="10">
        <f>VLOOKUP(A801,'NEW file_4_merged_3'!$A$2:$Q$2007,15,)</f>
        <v>2010</v>
      </c>
      <c r="P801" s="9">
        <f t="shared" si="39"/>
        <v>91</v>
      </c>
      <c r="Q801" s="9" t="str">
        <f>VLOOKUP(A801,'NEW file_4_merged_3'!$A$2:$Q$2007,16,)</f>
        <v>T2</v>
      </c>
      <c r="R801" s="9" t="str">
        <f t="shared" si="40"/>
        <v>T</v>
      </c>
      <c r="S801" s="9" t="str">
        <f t="shared" si="41"/>
        <v>2</v>
      </c>
      <c r="T801" s="9">
        <f>VLOOKUP(A801,'NEW file_4_merged_3'!$A$2:$Q$2007,17,)</f>
        <v>5</v>
      </c>
    </row>
    <row r="802">
      <c r="A802" s="5">
        <v>165033.0</v>
      </c>
      <c r="B802" s="5" t="s">
        <v>31</v>
      </c>
      <c r="C802" s="5" t="s">
        <v>24</v>
      </c>
      <c r="D802" s="5">
        <v>1033.0</v>
      </c>
      <c r="E802" s="5">
        <v>1.0</v>
      </c>
      <c r="F802" s="5">
        <v>246.0</v>
      </c>
      <c r="G802" s="5">
        <v>256.0</v>
      </c>
      <c r="H802" s="5">
        <v>260.0</v>
      </c>
      <c r="I802" s="5">
        <v>267.0</v>
      </c>
      <c r="J802" s="5">
        <v>11090.0</v>
      </c>
      <c r="K802" s="5">
        <v>3.0</v>
      </c>
      <c r="L802" s="5">
        <v>50.0</v>
      </c>
      <c r="M802" s="8">
        <v>12.625</v>
      </c>
      <c r="N802" s="9">
        <f>VLOOKUP(A802,'NEW file_4_merged_3'!$A$2:$Q$2007,14,)</f>
        <v>1</v>
      </c>
      <c r="O802" s="10">
        <f>VLOOKUP(A802,'NEW file_4_merged_3'!$A$2:$Q$2007,15,)</f>
        <v>5501</v>
      </c>
      <c r="P802" s="9">
        <f t="shared" si="39"/>
        <v>82</v>
      </c>
      <c r="Q802" s="9" t="str">
        <f>VLOOKUP(A802,'NEW file_4_merged_3'!$A$2:$Q$2007,16,)</f>
        <v>T1</v>
      </c>
      <c r="R802" s="9" t="str">
        <f t="shared" si="40"/>
        <v>T</v>
      </c>
      <c r="S802" s="9" t="str">
        <f t="shared" si="41"/>
        <v>1</v>
      </c>
      <c r="T802" s="9">
        <f>VLOOKUP(A802,'NEW file_4_merged_3'!$A$2:$Q$2007,17,)</f>
        <v>10</v>
      </c>
    </row>
    <row r="803">
      <c r="A803" s="5">
        <v>7048.0</v>
      </c>
      <c r="B803" s="5" t="s">
        <v>31</v>
      </c>
      <c r="C803" s="5" t="s">
        <v>24</v>
      </c>
      <c r="D803" s="5">
        <v>1537.0</v>
      </c>
      <c r="E803" s="5">
        <v>19.0</v>
      </c>
      <c r="F803" s="5">
        <v>495.0</v>
      </c>
      <c r="G803" s="5">
        <v>509.0</v>
      </c>
      <c r="H803" s="5">
        <v>528.0</v>
      </c>
      <c r="I803" s="5">
        <v>544.0</v>
      </c>
      <c r="J803" s="5">
        <v>17689.0</v>
      </c>
      <c r="K803" s="5">
        <v>13.0</v>
      </c>
      <c r="L803" s="5">
        <v>58.0</v>
      </c>
      <c r="M803" s="8">
        <v>8.375</v>
      </c>
      <c r="N803" s="9">
        <f>VLOOKUP(A803,'NEW file_4_merged_3'!$A$2:$Q$2007,14,)</f>
        <v>1002</v>
      </c>
      <c r="O803" s="10">
        <f>VLOOKUP(A803,'NEW file_4_merged_3'!$A$2:$Q$2007,15,)</f>
        <v>3301</v>
      </c>
      <c r="P803" s="9">
        <f t="shared" si="39"/>
        <v>88</v>
      </c>
      <c r="Q803" s="9" t="str">
        <f>VLOOKUP(A803,'NEW file_4_merged_3'!$A$2:$Q$2007,16,)</f>
        <v>S1</v>
      </c>
      <c r="R803" s="9" t="str">
        <f t="shared" si="40"/>
        <v>S</v>
      </c>
      <c r="S803" s="9" t="str">
        <f t="shared" si="41"/>
        <v>1</v>
      </c>
      <c r="T803" s="9">
        <f>VLOOKUP(A803,'NEW file_4_merged_3'!$A$2:$Q$2007,17,)</f>
        <v>15</v>
      </c>
    </row>
    <row r="804">
      <c r="A804" s="5">
        <v>144631.0</v>
      </c>
      <c r="B804" s="5" t="s">
        <v>31</v>
      </c>
      <c r="C804" s="5" t="s">
        <v>24</v>
      </c>
      <c r="D804" s="5">
        <v>1568.0</v>
      </c>
      <c r="E804" s="5">
        <v>15.0</v>
      </c>
      <c r="F804" s="5">
        <v>328.0</v>
      </c>
      <c r="G804" s="5">
        <v>406.0</v>
      </c>
      <c r="H804" s="5">
        <v>375.0</v>
      </c>
      <c r="I804" s="5">
        <v>451.0</v>
      </c>
      <c r="J804" s="5">
        <v>17761.0</v>
      </c>
      <c r="K804" s="5">
        <v>12.0</v>
      </c>
      <c r="L804" s="5">
        <v>49.0</v>
      </c>
      <c r="M804" s="8">
        <v>10.19047619</v>
      </c>
      <c r="N804" s="9">
        <f>VLOOKUP(A804,'NEW file_4_merged_3'!$A$2:$Q$2007,14,)</f>
        <v>0</v>
      </c>
      <c r="O804" s="10">
        <f>VLOOKUP(A804,'NEW file_4_merged_3'!$A$2:$Q$2007,15,)</f>
        <v>6203</v>
      </c>
      <c r="P804" s="9">
        <f t="shared" si="39"/>
        <v>80</v>
      </c>
      <c r="Q804" s="9" t="str">
        <f>VLOOKUP(A804,'NEW file_4_merged_3'!$A$2:$Q$2007,16,)</f>
        <v>U2</v>
      </c>
      <c r="R804" s="9" t="str">
        <f t="shared" si="40"/>
        <v>U</v>
      </c>
      <c r="S804" s="9" t="str">
        <f t="shared" si="41"/>
        <v>2</v>
      </c>
      <c r="T804" s="9">
        <f>VLOOKUP(A804,'NEW file_4_merged_3'!$A$2:$Q$2007,17,)</f>
        <v>25</v>
      </c>
    </row>
    <row r="805">
      <c r="A805" s="5">
        <v>149792.0</v>
      </c>
      <c r="B805" s="5" t="s">
        <v>31</v>
      </c>
      <c r="C805" s="5" t="s">
        <v>24</v>
      </c>
      <c r="D805" s="5">
        <v>5975.0</v>
      </c>
      <c r="E805" s="5">
        <v>99.0</v>
      </c>
      <c r="F805" s="5">
        <v>1500.0</v>
      </c>
      <c r="G805" s="5">
        <v>1500.0</v>
      </c>
      <c r="H805" s="5">
        <v>1311.0</v>
      </c>
      <c r="I805" s="5">
        <v>1331.0</v>
      </c>
      <c r="J805" s="5">
        <v>90600.0</v>
      </c>
      <c r="K805" s="5">
        <v>20.0</v>
      </c>
      <c r="L805" s="5">
        <v>36.0</v>
      </c>
      <c r="M805" s="8">
        <v>22.2</v>
      </c>
      <c r="N805" s="9">
        <f>VLOOKUP(A805,'NEW file_4_merged_3'!$A$2:$Q$2007,14,)</f>
        <v>1</v>
      </c>
      <c r="O805" s="10">
        <f>VLOOKUP(A805,'NEW file_4_merged_3'!$A$2:$Q$2007,15,)</f>
        <v>2401</v>
      </c>
      <c r="P805" s="9">
        <f t="shared" si="39"/>
        <v>90</v>
      </c>
      <c r="S805" s="9" t="str">
        <f t="shared" si="41"/>
        <v/>
      </c>
      <c r="T805" s="9">
        <f>VLOOKUP(A805,'NEW file_4_merged_3'!$A$2:$Q$2007,17,)</f>
        <v>100</v>
      </c>
    </row>
    <row r="806">
      <c r="A806" s="5">
        <v>169813.0</v>
      </c>
      <c r="B806" s="5" t="s">
        <v>31</v>
      </c>
      <c r="C806" s="5" t="s">
        <v>24</v>
      </c>
      <c r="D806" s="5">
        <v>1936.0</v>
      </c>
      <c r="E806" s="5">
        <v>44.0</v>
      </c>
      <c r="F806" s="5">
        <v>353.0</v>
      </c>
      <c r="G806" s="5">
        <v>360.0</v>
      </c>
      <c r="H806" s="5">
        <v>407.0</v>
      </c>
      <c r="I806" s="5">
        <v>409.0</v>
      </c>
      <c r="J806" s="5">
        <v>9361.0</v>
      </c>
      <c r="K806" s="5">
        <v>21.0</v>
      </c>
      <c r="L806" s="5">
        <v>43.0</v>
      </c>
      <c r="M806" s="8">
        <v>10.72727273</v>
      </c>
      <c r="N806" s="9">
        <f>VLOOKUP(A806,'NEW file_4_merged_3'!$A$2:$Q$2007,14,)</f>
        <v>0</v>
      </c>
      <c r="O806" s="10">
        <f>VLOOKUP(A806,'NEW file_4_merged_3'!$A$2:$Q$2007,15,)</f>
        <v>5204</v>
      </c>
      <c r="P806" s="9">
        <f t="shared" si="39"/>
        <v>83</v>
      </c>
      <c r="Q806" s="9" t="str">
        <f>VLOOKUP(A806,'NEW file_4_merged_3'!$A$2:$Q$2007,16,)</f>
        <v>S1</v>
      </c>
      <c r="R806" s="9" t="str">
        <f t="shared" ref="R806:R863" si="42">LEFT(Q806,1)</f>
        <v>S</v>
      </c>
      <c r="S806" s="9" t="str">
        <f t="shared" si="41"/>
        <v>1</v>
      </c>
      <c r="T806" s="9">
        <f>VLOOKUP(A806,'NEW file_4_merged_3'!$A$2:$Q$2007,17,)</f>
        <v>15</v>
      </c>
    </row>
    <row r="807">
      <c r="A807" s="5">
        <v>151702.0</v>
      </c>
      <c r="B807" s="5" t="s">
        <v>31</v>
      </c>
      <c r="C807" s="5" t="s">
        <v>24</v>
      </c>
      <c r="D807" s="5">
        <v>1215.0</v>
      </c>
      <c r="E807" s="5">
        <v>9.0</v>
      </c>
      <c r="F807" s="5">
        <v>296.0</v>
      </c>
      <c r="G807" s="5">
        <v>319.0</v>
      </c>
      <c r="H807" s="5">
        <v>352.0</v>
      </c>
      <c r="I807" s="5">
        <v>373.0</v>
      </c>
      <c r="J807" s="5">
        <v>12319.0</v>
      </c>
      <c r="K807" s="5">
        <v>4.0</v>
      </c>
      <c r="L807" s="5">
        <v>56.0</v>
      </c>
      <c r="M807" s="8">
        <v>22.5625</v>
      </c>
      <c r="N807" s="9">
        <f>VLOOKUP(A807,'NEW file_4_merged_3'!$A$2:$Q$2007,14,)</f>
        <v>0</v>
      </c>
      <c r="O807" s="10">
        <f>VLOOKUP(A807,'NEW file_4_merged_3'!$A$2:$Q$2007,15,)</f>
        <v>4305</v>
      </c>
      <c r="P807" s="9">
        <f t="shared" si="39"/>
        <v>85</v>
      </c>
      <c r="Q807" s="9" t="str">
        <f>VLOOKUP(A807,'NEW file_4_merged_3'!$A$2:$Q$2007,16,)</f>
        <v>T1</v>
      </c>
      <c r="R807" s="9" t="str">
        <f t="shared" si="42"/>
        <v>T</v>
      </c>
      <c r="S807" s="9" t="str">
        <f t="shared" si="41"/>
        <v>1</v>
      </c>
      <c r="T807" s="9">
        <f>VLOOKUP(A807,'NEW file_4_merged_3'!$A$2:$Q$2007,17,)</f>
        <v>15</v>
      </c>
    </row>
    <row r="808">
      <c r="A808" s="5">
        <v>167357.0</v>
      </c>
      <c r="B808" s="5" t="s">
        <v>31</v>
      </c>
      <c r="C808" s="6" t="s">
        <v>27</v>
      </c>
      <c r="D808" s="5">
        <v>1375.0</v>
      </c>
      <c r="E808" s="7"/>
      <c r="F808" s="5">
        <v>92.0</v>
      </c>
      <c r="G808" s="5">
        <v>279.0</v>
      </c>
      <c r="H808" s="5">
        <v>125.0</v>
      </c>
      <c r="I808" s="5">
        <v>203.0</v>
      </c>
      <c r="J808" s="5">
        <v>12453.0</v>
      </c>
      <c r="K808" s="5">
        <v>7.0</v>
      </c>
      <c r="L808" s="5">
        <v>39.0</v>
      </c>
      <c r="M808" s="8">
        <v>14.25</v>
      </c>
      <c r="N808" s="9">
        <f>VLOOKUP(A808,'NEW file_4_merged_3'!$A$2:$Q$2007,14,)</f>
        <v>1</v>
      </c>
      <c r="O808" s="10">
        <f>VLOOKUP(A808,'NEW file_4_merged_3'!$A$2:$Q$2007,15,)</f>
        <v>5501</v>
      </c>
      <c r="P808" s="9">
        <f t="shared" si="39"/>
        <v>82</v>
      </c>
      <c r="Q808" s="9" t="str">
        <f>VLOOKUP(A808,'NEW file_4_merged_3'!$A$2:$Q$2007,16,)</f>
        <v>S1</v>
      </c>
      <c r="R808" s="9" t="str">
        <f t="shared" si="42"/>
        <v>S</v>
      </c>
      <c r="S808" s="9" t="str">
        <f t="shared" si="41"/>
        <v>1</v>
      </c>
      <c r="T808" s="9">
        <f>VLOOKUP(A808,'NEW file_4_merged_3'!$A$2:$Q$2007,17,)</f>
        <v>12</v>
      </c>
    </row>
    <row r="809">
      <c r="A809" s="5">
        <v>189902.0</v>
      </c>
      <c r="B809" s="5" t="s">
        <v>31</v>
      </c>
      <c r="C809" s="5" t="s">
        <v>24</v>
      </c>
      <c r="D809" s="5">
        <v>1310.0</v>
      </c>
      <c r="E809" s="5">
        <v>5.0</v>
      </c>
      <c r="F809" s="5">
        <v>327.0</v>
      </c>
      <c r="G809" s="5">
        <v>316.0</v>
      </c>
      <c r="H809" s="5">
        <v>411.0</v>
      </c>
      <c r="I809" s="5">
        <v>399.0</v>
      </c>
      <c r="J809" s="5">
        <v>11859.0</v>
      </c>
      <c r="K809" s="5">
        <v>14.0</v>
      </c>
      <c r="L809" s="5">
        <v>50.0</v>
      </c>
      <c r="M809" s="8">
        <v>20.0</v>
      </c>
      <c r="N809" s="9">
        <f>VLOOKUP(A809,'NEW file_4_merged_3'!$A$2:$Q$2007,14,)</f>
        <v>0</v>
      </c>
      <c r="O809" s="10">
        <f>VLOOKUP(A809,'NEW file_4_merged_3'!$A$2:$Q$2007,15,)</f>
        <v>4607</v>
      </c>
      <c r="P809" s="9">
        <f t="shared" si="39"/>
        <v>84</v>
      </c>
      <c r="Q809" s="9" t="str">
        <f>VLOOKUP(A809,'NEW file_4_merged_3'!$A$2:$Q$2007,16,)</f>
        <v>U4</v>
      </c>
      <c r="R809" s="9" t="str">
        <f t="shared" si="42"/>
        <v>U</v>
      </c>
      <c r="S809" s="9" t="str">
        <f t="shared" si="41"/>
        <v>4</v>
      </c>
      <c r="T809" s="9">
        <f>VLOOKUP(A809,'NEW file_4_merged_3'!$A$2:$Q$2007,17,)</f>
        <v>6</v>
      </c>
    </row>
    <row r="810">
      <c r="A810" s="5">
        <v>144099.0</v>
      </c>
      <c r="B810" s="5" t="s">
        <v>31</v>
      </c>
      <c r="C810" s="5" t="s">
        <v>24</v>
      </c>
      <c r="D810" s="5">
        <v>2959.0</v>
      </c>
      <c r="E810" s="5">
        <v>76.0</v>
      </c>
      <c r="F810" s="5">
        <v>404.0</v>
      </c>
      <c r="G810" s="5">
        <v>434.0</v>
      </c>
      <c r="H810" s="5">
        <v>500.0</v>
      </c>
      <c r="I810" s="5">
        <v>536.0</v>
      </c>
      <c r="J810" s="5">
        <v>19718.0</v>
      </c>
      <c r="K810" s="5">
        <v>15.0</v>
      </c>
      <c r="L810" s="5">
        <v>31.0</v>
      </c>
      <c r="M810" s="8">
        <v>9.444444444</v>
      </c>
      <c r="N810" s="9">
        <f>VLOOKUP(A810,'NEW file_4_merged_3'!$A$2:$Q$2007,14,)</f>
        <v>28</v>
      </c>
      <c r="O810" s="10">
        <f>VLOOKUP(A810,'NEW file_4_merged_3'!$A$2:$Q$2007,15,)</f>
        <v>5801</v>
      </c>
      <c r="P810" s="9">
        <f t="shared" si="39"/>
        <v>81</v>
      </c>
      <c r="Q810" s="9" t="str">
        <f>VLOOKUP(A810,'NEW file_4_merged_3'!$A$2:$Q$2007,16,)</f>
        <v>U1</v>
      </c>
      <c r="R810" s="9" t="str">
        <f t="shared" si="42"/>
        <v>U</v>
      </c>
      <c r="S810" s="9" t="str">
        <f t="shared" si="41"/>
        <v>1</v>
      </c>
      <c r="T810" s="9">
        <f>VLOOKUP(A810,'NEW file_4_merged_3'!$A$2:$Q$2007,17,)</f>
        <v>17</v>
      </c>
    </row>
    <row r="811">
      <c r="A811" s="5">
        <v>166742.0</v>
      </c>
      <c r="B811" s="5" t="s">
        <v>31</v>
      </c>
      <c r="C811" s="5" t="s">
        <v>22</v>
      </c>
      <c r="D811" s="5">
        <v>2776.0</v>
      </c>
      <c r="E811" s="5">
        <v>94.0</v>
      </c>
      <c r="F811" s="5">
        <v>651.0</v>
      </c>
      <c r="G811" s="5">
        <v>667.0</v>
      </c>
      <c r="H811" s="5">
        <v>715.0</v>
      </c>
      <c r="I811" s="5">
        <v>717.0</v>
      </c>
      <c r="J811" s="5">
        <v>19603.0</v>
      </c>
      <c r="K811" s="5">
        <v>28.0</v>
      </c>
      <c r="L811" s="5">
        <v>40.0</v>
      </c>
      <c r="M811" s="8">
        <v>12.5</v>
      </c>
      <c r="N811" s="9">
        <f>VLOOKUP(A811,'NEW file_4_merged_3'!$A$2:$Q$2007,14,)</f>
        <v>0</v>
      </c>
      <c r="O811" s="10">
        <f>VLOOKUP(A811,'NEW file_4_merged_3'!$A$2:$Q$2007,15,)</f>
        <v>3610</v>
      </c>
      <c r="P811" s="9">
        <f t="shared" si="39"/>
        <v>87</v>
      </c>
      <c r="Q811" s="9" t="str">
        <f>VLOOKUP(A811,'NEW file_4_merged_3'!$A$2:$Q$2007,16,)</f>
        <v>C1</v>
      </c>
      <c r="R811" s="9" t="str">
        <f t="shared" si="42"/>
        <v>C</v>
      </c>
      <c r="S811" s="9" t="str">
        <f t="shared" si="41"/>
        <v>1</v>
      </c>
      <c r="T811" s="9">
        <f>VLOOKUP(A811,'NEW file_4_merged_3'!$A$2:$Q$2007,17,)</f>
        <v>12</v>
      </c>
    </row>
    <row r="812">
      <c r="A812" s="5">
        <v>166485.0</v>
      </c>
      <c r="B812" s="5" t="s">
        <v>31</v>
      </c>
      <c r="C812" s="5" t="s">
        <v>24</v>
      </c>
      <c r="D812" s="5">
        <v>724.0</v>
      </c>
      <c r="E812" s="5">
        <v>4.0</v>
      </c>
      <c r="F812" s="5">
        <v>158.0</v>
      </c>
      <c r="G812" s="5">
        <v>213.0</v>
      </c>
      <c r="H812" s="5">
        <v>226.0</v>
      </c>
      <c r="I812" s="5">
        <v>277.0</v>
      </c>
      <c r="J812" s="5">
        <v>11223.0</v>
      </c>
      <c r="K812" s="5">
        <v>10.0</v>
      </c>
      <c r="L812" s="5">
        <v>38.0</v>
      </c>
      <c r="M812" s="8">
        <v>5.057142857</v>
      </c>
      <c r="N812" s="9">
        <f>VLOOKUP(A812,'NEW file_4_merged_3'!$A$2:$Q$2007,14,)</f>
        <v>1</v>
      </c>
      <c r="O812" s="10">
        <f>VLOOKUP(A812,'NEW file_4_merged_3'!$A$2:$Q$2007,15,)</f>
        <v>4406</v>
      </c>
      <c r="P812" s="9">
        <f t="shared" si="39"/>
        <v>85</v>
      </c>
      <c r="Q812" s="9" t="str">
        <f>VLOOKUP(A812,'NEW file_4_merged_3'!$A$2:$Q$2007,16,)</f>
        <v>U1</v>
      </c>
      <c r="R812" s="9" t="str">
        <f t="shared" si="42"/>
        <v>U</v>
      </c>
      <c r="S812" s="9" t="str">
        <f t="shared" si="41"/>
        <v>1</v>
      </c>
      <c r="T812" s="9">
        <f>VLOOKUP(A812,'NEW file_4_merged_3'!$A$2:$Q$2007,17,)</f>
        <v>45</v>
      </c>
    </row>
    <row r="813">
      <c r="A813" s="5">
        <v>167165.0</v>
      </c>
      <c r="B813" s="5" t="s">
        <v>31</v>
      </c>
      <c r="C813" s="5" t="s">
        <v>22</v>
      </c>
      <c r="D813" s="5">
        <v>3207.0</v>
      </c>
      <c r="E813" s="5">
        <v>92.0</v>
      </c>
      <c r="F813" s="5">
        <v>705.0</v>
      </c>
      <c r="G813" s="5">
        <v>763.0</v>
      </c>
      <c r="H813" s="5">
        <v>708.0</v>
      </c>
      <c r="I813" s="5">
        <v>754.0</v>
      </c>
      <c r="J813" s="5">
        <v>26498.0</v>
      </c>
      <c r="K813" s="5">
        <v>20.0</v>
      </c>
      <c r="L813" s="5">
        <v>43.0</v>
      </c>
      <c r="M813" s="8">
        <v>16.25</v>
      </c>
      <c r="N813" s="9">
        <f>VLOOKUP(A813,'NEW file_4_merged_3'!$A$2:$Q$2007,14,)</f>
        <v>0</v>
      </c>
      <c r="O813" s="10">
        <f>VLOOKUP(A813,'NEW file_4_merged_3'!$A$2:$Q$2007,15,)</f>
        <v>3501</v>
      </c>
      <c r="P813" s="9">
        <f t="shared" si="39"/>
        <v>87</v>
      </c>
      <c r="Q813" s="9" t="str">
        <f>VLOOKUP(A813,'NEW file_4_merged_3'!$A$2:$Q$2007,16,)</f>
        <v>U1</v>
      </c>
      <c r="R813" s="9" t="str">
        <f t="shared" si="42"/>
        <v>U</v>
      </c>
      <c r="S813" s="9" t="str">
        <f t="shared" si="41"/>
        <v>1</v>
      </c>
      <c r="T813" s="9">
        <f>VLOOKUP(A813,'NEW file_4_merged_3'!$A$2:$Q$2007,17,)</f>
        <v>16</v>
      </c>
    </row>
    <row r="814">
      <c r="A814" s="5">
        <v>162169.0</v>
      </c>
      <c r="B814" s="5" t="s">
        <v>31</v>
      </c>
      <c r="C814" s="5" t="s">
        <v>22</v>
      </c>
      <c r="D814" s="5">
        <v>3431.0</v>
      </c>
      <c r="E814" s="5">
        <v>86.0</v>
      </c>
      <c r="F814" s="5">
        <v>549.0</v>
      </c>
      <c r="G814" s="5">
        <v>626.0</v>
      </c>
      <c r="H814" s="5">
        <v>610.0</v>
      </c>
      <c r="I814" s="5">
        <v>664.0</v>
      </c>
      <c r="J814" s="5">
        <v>20683.0</v>
      </c>
      <c r="K814" s="5">
        <v>20.0</v>
      </c>
      <c r="L814" s="5">
        <v>51.0</v>
      </c>
      <c r="M814" s="8">
        <v>9.941176471</v>
      </c>
      <c r="N814" s="9">
        <f>VLOOKUP(A814,'NEW file_4_merged_3'!$A$2:$Q$2007,14,)</f>
        <v>2</v>
      </c>
      <c r="O814" s="10">
        <f>VLOOKUP(A814,'NEW file_4_merged_3'!$A$2:$Q$2007,15,)</f>
        <v>0</v>
      </c>
      <c r="P814" s="9">
        <f t="shared" si="39"/>
        <v>97</v>
      </c>
      <c r="Q814" s="9" t="str">
        <f>VLOOKUP(A814,'NEW file_4_merged_3'!$A$2:$Q$2007,16,)</f>
        <v>T1</v>
      </c>
      <c r="R814" s="9" t="str">
        <f t="shared" si="42"/>
        <v>T</v>
      </c>
      <c r="S814" s="9" t="str">
        <f t="shared" si="41"/>
        <v>1</v>
      </c>
      <c r="T814" s="9">
        <f>VLOOKUP(A814,'NEW file_4_merged_3'!$A$2:$Q$2007,17,)</f>
        <v>20</v>
      </c>
    </row>
    <row r="815">
      <c r="A815" s="5">
        <v>164188.0</v>
      </c>
      <c r="B815" s="5" t="s">
        <v>31</v>
      </c>
      <c r="C815" s="5" t="s">
        <v>24</v>
      </c>
      <c r="D815" s="5">
        <v>2339.0</v>
      </c>
      <c r="E815" s="5">
        <v>75.0</v>
      </c>
      <c r="F815" s="5">
        <v>416.0</v>
      </c>
      <c r="G815" s="5">
        <v>416.0</v>
      </c>
      <c r="H815" s="5">
        <v>442.0</v>
      </c>
      <c r="I815" s="5">
        <v>454.0</v>
      </c>
      <c r="J815" s="5">
        <v>14849.0</v>
      </c>
      <c r="K815" s="5">
        <v>27.0</v>
      </c>
      <c r="L815" s="5">
        <v>47.0</v>
      </c>
      <c r="M815" s="8">
        <v>12.85714286</v>
      </c>
      <c r="N815" s="9">
        <f>VLOOKUP(A815,'NEW file_4_merged_3'!$A$2:$Q$2007,14,)</f>
        <v>0</v>
      </c>
      <c r="O815" s="10">
        <f>VLOOKUP(A815,'NEW file_4_merged_3'!$A$2:$Q$2007,15,)</f>
        <v>6201</v>
      </c>
      <c r="P815" s="9">
        <f t="shared" si="39"/>
        <v>80</v>
      </c>
      <c r="Q815" s="9" t="str">
        <f>VLOOKUP(A815,'NEW file_4_merged_3'!$A$2:$Q$2007,16,)</f>
        <v>T1</v>
      </c>
      <c r="R815" s="9" t="str">
        <f t="shared" si="42"/>
        <v>T</v>
      </c>
      <c r="S815" s="9" t="str">
        <f t="shared" si="41"/>
        <v>1</v>
      </c>
      <c r="T815" s="9">
        <f>VLOOKUP(A815,'NEW file_4_merged_3'!$A$2:$Q$2007,17,)</f>
        <v>14</v>
      </c>
    </row>
    <row r="816">
      <c r="A816" s="5">
        <v>159417.0</v>
      </c>
      <c r="B816" s="5" t="s">
        <v>31</v>
      </c>
      <c r="C816" s="6" t="s">
        <v>27</v>
      </c>
      <c r="D816" s="5">
        <v>1949.0</v>
      </c>
      <c r="E816" s="5">
        <v>44.0</v>
      </c>
      <c r="F816" s="5">
        <v>288.0</v>
      </c>
      <c r="G816" s="5">
        <v>334.0</v>
      </c>
      <c r="H816" s="5">
        <v>384.0</v>
      </c>
      <c r="I816" s="5">
        <v>374.0</v>
      </c>
      <c r="J816" s="5">
        <v>16663.0</v>
      </c>
      <c r="K816" s="5">
        <v>41.0</v>
      </c>
      <c r="L816" s="5">
        <v>30.0</v>
      </c>
      <c r="M816" s="8">
        <v>36.8</v>
      </c>
      <c r="N816" s="9">
        <f>VLOOKUP(A816,'NEW file_4_merged_3'!$A$2:$Q$2007,14,)</f>
        <v>0</v>
      </c>
      <c r="O816" s="10">
        <f>VLOOKUP(A816,'NEW file_4_merged_3'!$A$2:$Q$2007,15,)</f>
        <v>5912</v>
      </c>
      <c r="P816" s="9">
        <f t="shared" si="39"/>
        <v>81</v>
      </c>
      <c r="Q816" s="9" t="str">
        <f>VLOOKUP(A816,'NEW file_4_merged_3'!$A$2:$Q$2007,16,)</f>
        <v>S1</v>
      </c>
      <c r="R816" s="9" t="str">
        <f t="shared" si="42"/>
        <v>S</v>
      </c>
      <c r="S816" s="9" t="str">
        <f t="shared" si="41"/>
        <v>1</v>
      </c>
      <c r="T816" s="9">
        <f>VLOOKUP(A816,'NEW file_4_merged_3'!$A$2:$Q$2007,17,)</f>
        <v>25</v>
      </c>
    </row>
    <row r="817">
      <c r="A817" s="5">
        <v>159358.0</v>
      </c>
      <c r="B817" s="5" t="s">
        <v>31</v>
      </c>
      <c r="C817" s="5" t="s">
        <v>24</v>
      </c>
      <c r="D817" s="5">
        <v>3247.0</v>
      </c>
      <c r="E817" s="5">
        <v>94.0</v>
      </c>
      <c r="F817" s="5">
        <v>653.0</v>
      </c>
      <c r="G817" s="5">
        <v>666.0</v>
      </c>
      <c r="H817" s="5">
        <v>722.0</v>
      </c>
      <c r="I817" s="5">
        <v>732.0</v>
      </c>
      <c r="J817" s="5">
        <v>24693.0</v>
      </c>
      <c r="K817" s="5">
        <v>5.0</v>
      </c>
      <c r="L817" s="5">
        <v>63.0</v>
      </c>
      <c r="M817" s="8">
        <v>11.0</v>
      </c>
      <c r="N817" s="9">
        <f>VLOOKUP(A817,'NEW file_4_merged_3'!$A$2:$Q$2007,14,)</f>
        <v>2</v>
      </c>
      <c r="O817" s="10">
        <f>VLOOKUP(A817,'NEW file_4_merged_3'!$A$2:$Q$2007,15,)</f>
        <v>2201</v>
      </c>
      <c r="P817" s="9">
        <f t="shared" si="39"/>
        <v>91</v>
      </c>
      <c r="Q817" s="9" t="str">
        <f>VLOOKUP(A817,'NEW file_4_merged_3'!$A$2:$Q$2007,16,)</f>
        <v>S1</v>
      </c>
      <c r="R817" s="9" t="str">
        <f t="shared" si="42"/>
        <v>S</v>
      </c>
      <c r="S817" s="9" t="str">
        <f t="shared" si="41"/>
        <v>1</v>
      </c>
      <c r="T817" s="9">
        <f>VLOOKUP(A817,'NEW file_4_merged_3'!$A$2:$Q$2007,17,)</f>
        <v>10</v>
      </c>
    </row>
    <row r="818">
      <c r="A818" s="5">
        <v>159550.0</v>
      </c>
      <c r="B818" s="5" t="s">
        <v>31</v>
      </c>
      <c r="C818" s="5" t="s">
        <v>24</v>
      </c>
      <c r="D818" s="5">
        <v>2145.0</v>
      </c>
      <c r="E818" s="5">
        <v>56.0</v>
      </c>
      <c r="F818" s="5">
        <v>474.0</v>
      </c>
      <c r="G818" s="5">
        <v>492.0</v>
      </c>
      <c r="H818" s="5">
        <v>522.0</v>
      </c>
      <c r="I818" s="5">
        <v>554.0</v>
      </c>
      <c r="J818" s="5">
        <v>18340.0</v>
      </c>
      <c r="K818" s="5">
        <v>11.0</v>
      </c>
      <c r="L818" s="5">
        <v>55.0</v>
      </c>
      <c r="M818" s="8">
        <v>11.57142857</v>
      </c>
      <c r="N818" s="9">
        <f>VLOOKUP(A818,'NEW file_4_merged_3'!$A$2:$Q$2007,14,)</f>
        <v>1</v>
      </c>
      <c r="O818" s="10">
        <f>VLOOKUP(A818,'NEW file_4_merged_3'!$A$2:$Q$2007,15,)</f>
        <v>5801</v>
      </c>
      <c r="P818" s="9">
        <f t="shared" si="39"/>
        <v>81</v>
      </c>
      <c r="Q818" s="9" t="str">
        <f>VLOOKUP(A818,'NEW file_4_merged_3'!$A$2:$Q$2007,16,)</f>
        <v>R2</v>
      </c>
      <c r="R818" s="9" t="str">
        <f t="shared" si="42"/>
        <v>R</v>
      </c>
      <c r="S818" s="9" t="str">
        <f t="shared" si="41"/>
        <v>2</v>
      </c>
      <c r="T818" s="9">
        <f>VLOOKUP(A818,'NEW file_4_merged_3'!$A$2:$Q$2007,17,)</f>
        <v>10</v>
      </c>
    </row>
    <row r="819">
      <c r="A819" s="5">
        <v>167396.0</v>
      </c>
      <c r="B819" s="5" t="s">
        <v>31</v>
      </c>
      <c r="C819" s="5" t="s">
        <v>22</v>
      </c>
      <c r="D819" s="5">
        <v>2429.0</v>
      </c>
      <c r="E819" s="5">
        <v>81.0</v>
      </c>
      <c r="F819" s="5">
        <v>315.0</v>
      </c>
      <c r="G819" s="5">
        <v>413.0</v>
      </c>
      <c r="H819" s="5">
        <v>375.0</v>
      </c>
      <c r="I819" s="5">
        <v>456.0</v>
      </c>
      <c r="J819" s="5">
        <v>18050.0</v>
      </c>
      <c r="K819" s="5">
        <v>9.0</v>
      </c>
      <c r="L819" s="5">
        <v>50.0</v>
      </c>
      <c r="M819" s="8">
        <v>8.75</v>
      </c>
      <c r="N819" s="9">
        <f>VLOOKUP(A819,'NEW file_4_merged_3'!$A$2:$Q$2007,14,)</f>
        <v>0</v>
      </c>
      <c r="O819" s="10">
        <f>VLOOKUP(A819,'NEW file_4_merged_3'!$A$2:$Q$2007,15,)</f>
        <v>0</v>
      </c>
      <c r="P819" s="9">
        <f t="shared" si="39"/>
        <v>97</v>
      </c>
      <c r="Q819" s="9" t="str">
        <f>VLOOKUP(A819,'NEW file_4_merged_3'!$A$2:$Q$2007,16,)</f>
        <v>S1</v>
      </c>
      <c r="R819" s="9" t="str">
        <f t="shared" si="42"/>
        <v>S</v>
      </c>
      <c r="S819" s="9" t="str">
        <f t="shared" si="41"/>
        <v>1</v>
      </c>
      <c r="T819" s="9">
        <f>VLOOKUP(A819,'NEW file_4_merged_3'!$A$2:$Q$2007,17,)</f>
        <v>20</v>
      </c>
    </row>
    <row r="820">
      <c r="A820" s="5">
        <v>12122.0</v>
      </c>
      <c r="B820" s="5" t="s">
        <v>31</v>
      </c>
      <c r="C820" s="5" t="s">
        <v>24</v>
      </c>
      <c r="D820" s="5">
        <v>1553.0</v>
      </c>
      <c r="E820" s="5">
        <v>16.0</v>
      </c>
      <c r="F820" s="5">
        <v>215.0</v>
      </c>
      <c r="G820" s="5">
        <v>238.0</v>
      </c>
      <c r="H820" s="5">
        <v>295.0</v>
      </c>
      <c r="I820" s="5">
        <v>318.0</v>
      </c>
      <c r="J820" s="5">
        <v>8322.0</v>
      </c>
      <c r="K820" s="5">
        <v>55.0</v>
      </c>
      <c r="L820" s="5">
        <v>34.0</v>
      </c>
      <c r="M820" s="8">
        <v>5.863636364</v>
      </c>
      <c r="N820" s="9">
        <f>VLOOKUP(A820,'NEW file_4_merged_3'!$A$2:$Q$2007,14,)</f>
        <v>2</v>
      </c>
      <c r="O820" s="10">
        <f>VLOOKUP(A820,'NEW file_4_merged_3'!$A$2:$Q$2007,15,)</f>
        <v>5904</v>
      </c>
      <c r="P820" s="9">
        <f t="shared" si="39"/>
        <v>81</v>
      </c>
      <c r="Q820" s="9" t="str">
        <f>VLOOKUP(A820,'NEW file_4_merged_3'!$A$2:$Q$2007,16,)</f>
        <v>S2</v>
      </c>
      <c r="R820" s="9" t="str">
        <f t="shared" si="42"/>
        <v>S</v>
      </c>
      <c r="S820" s="9" t="str">
        <f t="shared" si="41"/>
        <v>2</v>
      </c>
      <c r="T820" s="9">
        <f>VLOOKUP(A820,'NEW file_4_merged_3'!$A$2:$Q$2007,17,)</f>
        <v>12</v>
      </c>
    </row>
    <row r="821">
      <c r="A821" s="5">
        <v>171014.0</v>
      </c>
      <c r="B821" s="5" t="s">
        <v>31</v>
      </c>
      <c r="C821" s="5" t="s">
        <v>24</v>
      </c>
      <c r="D821" s="5">
        <v>5000.0</v>
      </c>
      <c r="E821" s="5">
        <v>99.0</v>
      </c>
      <c r="F821" s="5">
        <v>462.0</v>
      </c>
      <c r="G821" s="5">
        <v>643.0</v>
      </c>
      <c r="H821" s="5">
        <v>612.0</v>
      </c>
      <c r="I821" s="5">
        <v>766.0</v>
      </c>
      <c r="J821" s="5">
        <v>39964.0</v>
      </c>
      <c r="K821" s="5">
        <v>31.0</v>
      </c>
      <c r="L821" s="5">
        <v>25.0</v>
      </c>
      <c r="M821" s="8">
        <v>15.5</v>
      </c>
      <c r="N821" s="9">
        <f>VLOOKUP(A821,'NEW file_4_merged_3'!$A$2:$Q$2007,14,)</f>
        <v>1</v>
      </c>
      <c r="O821" s="10">
        <f>VLOOKUP(A821,'NEW file_4_merged_3'!$A$2:$Q$2007,15,)</f>
        <v>4801</v>
      </c>
      <c r="P821" s="9">
        <f t="shared" si="39"/>
        <v>84</v>
      </c>
      <c r="Q821" s="9" t="str">
        <f>VLOOKUP(A821,'NEW file_4_merged_3'!$A$2:$Q$2007,16,)</f>
        <v>R2</v>
      </c>
      <c r="R821" s="9" t="str">
        <f t="shared" si="42"/>
        <v>R</v>
      </c>
      <c r="S821" s="9" t="str">
        <f t="shared" si="41"/>
        <v>2</v>
      </c>
      <c r="T821" s="9">
        <f>VLOOKUP(A821,'NEW file_4_merged_3'!$A$2:$Q$2007,17,)</f>
        <v>25</v>
      </c>
    </row>
    <row r="822">
      <c r="A822" s="5">
        <v>152822.0</v>
      </c>
      <c r="B822" s="5" t="s">
        <v>31</v>
      </c>
      <c r="C822" s="5" t="s">
        <v>24</v>
      </c>
      <c r="D822" s="5">
        <v>4705.0</v>
      </c>
      <c r="E822" s="5">
        <v>98.0</v>
      </c>
      <c r="F822" s="5">
        <v>839.0</v>
      </c>
      <c r="G822" s="5">
        <v>858.0</v>
      </c>
      <c r="H822" s="5">
        <v>904.0</v>
      </c>
      <c r="I822" s="5">
        <v>930.0</v>
      </c>
      <c r="J822" s="5">
        <v>41201.0</v>
      </c>
      <c r="K822" s="5">
        <v>14.0</v>
      </c>
      <c r="L822" s="5">
        <v>47.0</v>
      </c>
      <c r="M822" s="8">
        <v>9.636363636</v>
      </c>
      <c r="N822" s="9">
        <f>VLOOKUP(A822,'NEW file_4_merged_3'!$A$2:$Q$2007,14,)</f>
        <v>0</v>
      </c>
      <c r="O822" s="10">
        <f>VLOOKUP(A822,'NEW file_4_merged_3'!$A$2:$Q$2007,15,)</f>
        <v>6601</v>
      </c>
      <c r="P822" s="9">
        <f t="shared" si="39"/>
        <v>79</v>
      </c>
      <c r="Q822" s="9" t="str">
        <f>VLOOKUP(A822,'NEW file_4_merged_3'!$A$2:$Q$2007,16,)</f>
        <v>S2</v>
      </c>
      <c r="R822" s="9" t="str">
        <f t="shared" si="42"/>
        <v>S</v>
      </c>
      <c r="S822" s="9" t="str">
        <f t="shared" si="41"/>
        <v>2</v>
      </c>
      <c r="T822" s="9">
        <f>VLOOKUP(A822,'NEW file_4_merged_3'!$A$2:$Q$2007,17,)</f>
        <v>20</v>
      </c>
    </row>
    <row r="823">
      <c r="A823" s="5">
        <v>150730.0</v>
      </c>
      <c r="B823" s="5" t="s">
        <v>31</v>
      </c>
      <c r="C823" s="5" t="s">
        <v>22</v>
      </c>
      <c r="D823" s="5">
        <v>1823.0</v>
      </c>
      <c r="E823" s="5">
        <v>39.0</v>
      </c>
      <c r="F823" s="5">
        <v>271.0</v>
      </c>
      <c r="G823" s="5">
        <v>366.0</v>
      </c>
      <c r="H823" s="5">
        <v>344.0</v>
      </c>
      <c r="I823" s="5">
        <v>412.0</v>
      </c>
      <c r="J823" s="5">
        <v>15867.0</v>
      </c>
      <c r="K823" s="5">
        <v>10.0</v>
      </c>
      <c r="L823" s="5">
        <v>41.0</v>
      </c>
      <c r="M823" s="8">
        <v>20.83333333</v>
      </c>
      <c r="N823" s="9">
        <f>VLOOKUP(A823,'NEW file_4_merged_3'!$A$2:$Q$2007,14,)</f>
        <v>28</v>
      </c>
      <c r="O823" s="10">
        <f>VLOOKUP(A823,'NEW file_4_merged_3'!$A$2:$Q$2007,15,)</f>
        <v>4201</v>
      </c>
      <c r="P823" s="9">
        <f t="shared" si="39"/>
        <v>85</v>
      </c>
      <c r="Q823" s="9" t="str">
        <f>VLOOKUP(A823,'NEW file_4_merged_3'!$A$2:$Q$2007,16,)</f>
        <v>S2</v>
      </c>
      <c r="R823" s="9" t="str">
        <f t="shared" si="42"/>
        <v>S</v>
      </c>
      <c r="S823" s="9" t="str">
        <f t="shared" si="41"/>
        <v>2</v>
      </c>
      <c r="T823" s="9">
        <f>VLOOKUP(A823,'NEW file_4_merged_3'!$A$2:$Q$2007,17,)</f>
        <v>2</v>
      </c>
    </row>
    <row r="824">
      <c r="A824" s="5">
        <v>148143.0</v>
      </c>
      <c r="B824" s="5" t="s">
        <v>31</v>
      </c>
      <c r="C824" s="5" t="s">
        <v>24</v>
      </c>
      <c r="D824" s="5">
        <v>2600.0</v>
      </c>
      <c r="E824" s="5">
        <v>85.0</v>
      </c>
      <c r="F824" s="5">
        <v>345.0</v>
      </c>
      <c r="G824" s="5">
        <v>435.0</v>
      </c>
      <c r="H824" s="5">
        <v>424.0</v>
      </c>
      <c r="I824" s="5">
        <v>503.0</v>
      </c>
      <c r="J824" s="5">
        <v>18743.0</v>
      </c>
      <c r="K824" s="5">
        <v>10.0</v>
      </c>
      <c r="L824" s="5">
        <v>49.0</v>
      </c>
      <c r="M824" s="8">
        <v>11.0</v>
      </c>
      <c r="N824" s="9">
        <f>VLOOKUP(A824,'NEW file_4_merged_3'!$A$2:$Q$2007,14,)</f>
        <v>0</v>
      </c>
      <c r="O824" s="10">
        <f>VLOOKUP(A824,'NEW file_4_merged_3'!$A$2:$Q$2007,15,)</f>
        <v>0</v>
      </c>
      <c r="P824" s="9">
        <f t="shared" si="39"/>
        <v>97</v>
      </c>
      <c r="Q824" s="9" t="str">
        <f>VLOOKUP(A824,'NEW file_4_merged_3'!$A$2:$Q$2007,16,)</f>
        <v>C1</v>
      </c>
      <c r="R824" s="9" t="str">
        <f t="shared" si="42"/>
        <v>C</v>
      </c>
      <c r="S824" s="9" t="str">
        <f t="shared" si="41"/>
        <v>1</v>
      </c>
      <c r="T824" s="9">
        <f>VLOOKUP(A824,'NEW file_4_merged_3'!$A$2:$Q$2007,17,)</f>
        <v>20</v>
      </c>
    </row>
    <row r="825">
      <c r="A825" s="5">
        <v>172863.0</v>
      </c>
      <c r="B825" s="5" t="s">
        <v>31</v>
      </c>
      <c r="C825" s="5" t="s">
        <v>22</v>
      </c>
      <c r="D825" s="5">
        <v>3451.0</v>
      </c>
      <c r="E825" s="5">
        <v>96.0</v>
      </c>
      <c r="F825" s="5">
        <v>599.0</v>
      </c>
      <c r="G825" s="5">
        <v>636.0</v>
      </c>
      <c r="H825" s="5">
        <v>645.0</v>
      </c>
      <c r="I825" s="5">
        <v>691.0</v>
      </c>
      <c r="J825" s="5">
        <v>22424.0</v>
      </c>
      <c r="K825" s="5">
        <v>15.0</v>
      </c>
      <c r="L825" s="5">
        <v>54.0</v>
      </c>
      <c r="M825" s="8">
        <v>15.0</v>
      </c>
      <c r="N825" s="9">
        <f>VLOOKUP(A825,'NEW file_4_merged_3'!$A$2:$Q$2007,14,)</f>
        <v>1</v>
      </c>
      <c r="O825" s="10">
        <f>VLOOKUP(A825,'NEW file_4_merged_3'!$A$2:$Q$2007,15,)</f>
        <v>2901</v>
      </c>
      <c r="P825" s="9">
        <f t="shared" si="39"/>
        <v>89</v>
      </c>
      <c r="Q825" s="9" t="str">
        <f>VLOOKUP(A825,'NEW file_4_merged_3'!$A$2:$Q$2007,16,)</f>
        <v>T2</v>
      </c>
      <c r="R825" s="9" t="str">
        <f t="shared" si="42"/>
        <v>T</v>
      </c>
      <c r="S825" s="9" t="str">
        <f t="shared" si="41"/>
        <v>2</v>
      </c>
      <c r="T825" s="9">
        <f>VLOOKUP(A825,'NEW file_4_merged_3'!$A$2:$Q$2007,17,)</f>
        <v>9</v>
      </c>
    </row>
    <row r="826">
      <c r="A826" s="5">
        <v>159180.0</v>
      </c>
      <c r="B826" s="5" t="s">
        <v>31</v>
      </c>
      <c r="C826" s="5" t="s">
        <v>24</v>
      </c>
      <c r="D826" s="5">
        <v>1525.0</v>
      </c>
      <c r="E826" s="5">
        <v>17.0</v>
      </c>
      <c r="F826" s="5">
        <v>466.0</v>
      </c>
      <c r="G826" s="5">
        <v>483.0</v>
      </c>
      <c r="H826" s="5">
        <v>522.0</v>
      </c>
      <c r="I826" s="5">
        <v>551.0</v>
      </c>
      <c r="J826" s="5">
        <v>17484.0</v>
      </c>
      <c r="K826" s="5">
        <v>12.0</v>
      </c>
      <c r="L826" s="5">
        <v>65.0</v>
      </c>
      <c r="M826" s="8">
        <v>9.6</v>
      </c>
      <c r="N826" s="9">
        <f>VLOOKUP(A826,'NEW file_4_merged_3'!$A$2:$Q$2007,14,)</f>
        <v>2</v>
      </c>
      <c r="O826" s="10">
        <f>VLOOKUP(A826,'NEW file_4_merged_3'!$A$2:$Q$2007,15,)</f>
        <v>5201</v>
      </c>
      <c r="P826" s="9">
        <f t="shared" si="39"/>
        <v>83</v>
      </c>
      <c r="Q826" s="9" t="str">
        <f>VLOOKUP(A826,'NEW file_4_merged_3'!$A$2:$Q$2007,16,)</f>
        <v>C1</v>
      </c>
      <c r="R826" s="9" t="str">
        <f t="shared" si="42"/>
        <v>C</v>
      </c>
      <c r="S826" s="9" t="str">
        <f t="shared" si="41"/>
        <v>1</v>
      </c>
      <c r="T826" s="9">
        <f>VLOOKUP(A826,'NEW file_4_merged_3'!$A$2:$Q$2007,17,)</f>
        <v>10</v>
      </c>
    </row>
    <row r="827">
      <c r="A827" s="5">
        <v>170907.0</v>
      </c>
      <c r="B827" s="5" t="s">
        <v>31</v>
      </c>
      <c r="C827" s="5" t="s">
        <v>24</v>
      </c>
      <c r="D827" s="5">
        <v>2574.0</v>
      </c>
      <c r="E827" s="5">
        <v>82.0</v>
      </c>
      <c r="F827" s="5">
        <v>305.0</v>
      </c>
      <c r="G827" s="5">
        <v>308.0</v>
      </c>
      <c r="H827" s="5">
        <v>338.0</v>
      </c>
      <c r="I827" s="5">
        <v>348.0</v>
      </c>
      <c r="J827" s="5">
        <v>11908.0</v>
      </c>
      <c r="K827" s="5">
        <v>30.0</v>
      </c>
      <c r="L827" s="5">
        <v>48.0</v>
      </c>
      <c r="M827" s="8">
        <v>13.71428571</v>
      </c>
      <c r="N827" s="9">
        <f>VLOOKUP(A827,'NEW file_4_merged_3'!$A$2:$Q$2007,14,)</f>
        <v>0</v>
      </c>
      <c r="O827" s="10">
        <f>VLOOKUP(A827,'NEW file_4_merged_3'!$A$2:$Q$2007,15,)</f>
        <v>6001</v>
      </c>
      <c r="P827" s="9">
        <f t="shared" si="39"/>
        <v>80</v>
      </c>
      <c r="Q827" s="9" t="str">
        <f>VLOOKUP(A827,'NEW file_4_merged_3'!$A$2:$Q$2007,16,)</f>
        <v>S1</v>
      </c>
      <c r="R827" s="9" t="str">
        <f t="shared" si="42"/>
        <v>S</v>
      </c>
      <c r="S827" s="9" t="str">
        <f t="shared" si="41"/>
        <v>1</v>
      </c>
      <c r="T827" s="9">
        <f>VLOOKUP(A827,'NEW file_4_merged_3'!$A$2:$Q$2007,17,)</f>
        <v>15</v>
      </c>
    </row>
    <row r="828">
      <c r="A828" s="5">
        <v>172888.0</v>
      </c>
      <c r="B828" s="5" t="s">
        <v>31</v>
      </c>
      <c r="C828" s="5" t="s">
        <v>22</v>
      </c>
      <c r="D828" s="5">
        <v>3950.0</v>
      </c>
      <c r="E828" s="5">
        <v>96.0</v>
      </c>
      <c r="F828" s="5">
        <v>414.0</v>
      </c>
      <c r="G828" s="5">
        <v>505.0</v>
      </c>
      <c r="H828" s="5">
        <v>517.0</v>
      </c>
      <c r="I828" s="5">
        <v>634.0</v>
      </c>
      <c r="J828" s="5">
        <v>24339.0</v>
      </c>
      <c r="K828" s="5">
        <v>13.0</v>
      </c>
      <c r="L828" s="5">
        <v>43.0</v>
      </c>
      <c r="M828" s="8">
        <v>8.043478261</v>
      </c>
      <c r="N828" s="9">
        <f>VLOOKUP(A828,'NEW file_4_merged_3'!$A$2:$Q$2007,14,)</f>
        <v>0</v>
      </c>
      <c r="O828" s="10">
        <f>VLOOKUP(A828,'NEW file_4_merged_3'!$A$2:$Q$2007,15,)</f>
        <v>0</v>
      </c>
      <c r="P828" s="9">
        <f t="shared" si="39"/>
        <v>97</v>
      </c>
      <c r="Q828" s="9" t="str">
        <f>VLOOKUP(A828,'NEW file_4_merged_3'!$A$2:$Q$2007,16,)</f>
        <v>T2</v>
      </c>
      <c r="R828" s="9" t="str">
        <f t="shared" si="42"/>
        <v>T</v>
      </c>
      <c r="S828" s="9" t="str">
        <f t="shared" si="41"/>
        <v>2</v>
      </c>
      <c r="T828" s="9">
        <f>VLOOKUP(A828,'NEW file_4_merged_3'!$A$2:$Q$2007,17,)</f>
        <v>15</v>
      </c>
    </row>
    <row r="829">
      <c r="A829" s="5">
        <v>143518.0</v>
      </c>
      <c r="B829" s="5" t="s">
        <v>31</v>
      </c>
      <c r="C829" s="5" t="s">
        <v>22</v>
      </c>
      <c r="D829" s="5">
        <v>838.0</v>
      </c>
      <c r="E829" s="5">
        <v>4.0</v>
      </c>
      <c r="F829" s="5">
        <v>174.0</v>
      </c>
      <c r="G829" s="5">
        <v>221.0</v>
      </c>
      <c r="H829" s="5">
        <v>251.0</v>
      </c>
      <c r="I829" s="5">
        <v>304.0</v>
      </c>
      <c r="J829" s="5">
        <v>11984.0</v>
      </c>
      <c r="K829" s="5">
        <v>3.0</v>
      </c>
      <c r="L829" s="5">
        <v>44.0</v>
      </c>
      <c r="M829" s="8">
        <v>11.2</v>
      </c>
      <c r="N829" s="9">
        <f>VLOOKUP(A829,'NEW file_4_merged_3'!$A$2:$Q$2007,14,)</f>
        <v>1</v>
      </c>
      <c r="O829" s="10">
        <f>VLOOKUP(A829,'NEW file_4_merged_3'!$A$2:$Q$2007,15,)</f>
        <v>3411</v>
      </c>
      <c r="P829" s="9">
        <f t="shared" si="39"/>
        <v>88</v>
      </c>
      <c r="Q829" s="9" t="str">
        <f>VLOOKUP(A829,'NEW file_4_merged_3'!$A$2:$Q$2007,16,)</f>
        <v>U1</v>
      </c>
      <c r="R829" s="9" t="str">
        <f t="shared" si="42"/>
        <v>U</v>
      </c>
      <c r="S829" s="9" t="str">
        <f t="shared" si="41"/>
        <v>1</v>
      </c>
      <c r="T829" s="9">
        <f>VLOOKUP(A829,'NEW file_4_merged_3'!$A$2:$Q$2007,17,)</f>
        <v>17</v>
      </c>
    </row>
    <row r="830">
      <c r="A830" s="5">
        <v>1371.0</v>
      </c>
      <c r="B830" s="5" t="s">
        <v>31</v>
      </c>
      <c r="C830" s="5" t="s">
        <v>22</v>
      </c>
      <c r="D830" s="5">
        <v>4764.0</v>
      </c>
      <c r="E830" s="5">
        <v>96.0</v>
      </c>
      <c r="F830" s="5">
        <v>784.0</v>
      </c>
      <c r="G830" s="5">
        <v>791.0</v>
      </c>
      <c r="H830" s="5">
        <v>829.0</v>
      </c>
      <c r="I830" s="5">
        <v>844.0</v>
      </c>
      <c r="J830" s="5">
        <v>33464.0</v>
      </c>
      <c r="K830" s="5">
        <v>9.0</v>
      </c>
      <c r="L830" s="5">
        <v>53.0</v>
      </c>
      <c r="M830" s="8">
        <v>20.0</v>
      </c>
      <c r="N830" s="9">
        <f>VLOOKUP(A830,'NEW file_4_merged_3'!$A$2:$Q$2007,14,)</f>
        <v>0</v>
      </c>
      <c r="O830" s="10">
        <f>VLOOKUP(A830,'NEW file_4_merged_3'!$A$2:$Q$2007,15,)</f>
        <v>2201</v>
      </c>
      <c r="P830" s="9">
        <f t="shared" si="39"/>
        <v>91</v>
      </c>
      <c r="Q830" s="9" t="str">
        <f>VLOOKUP(A830,'NEW file_4_merged_3'!$A$2:$Q$2007,16,)</f>
        <v>S1</v>
      </c>
      <c r="R830" s="9" t="str">
        <f t="shared" si="42"/>
        <v>S</v>
      </c>
      <c r="S830" s="9" t="str">
        <f t="shared" si="41"/>
        <v>1</v>
      </c>
      <c r="T830" s="9">
        <f>VLOOKUP(A830,'NEW file_4_merged_3'!$A$2:$Q$2007,17,)</f>
        <v>35</v>
      </c>
    </row>
    <row r="831">
      <c r="A831" s="5">
        <v>146182.0</v>
      </c>
      <c r="B831" s="5" t="s">
        <v>31</v>
      </c>
      <c r="C831" s="5" t="s">
        <v>24</v>
      </c>
      <c r="D831" s="5">
        <v>2051.0</v>
      </c>
      <c r="E831" s="5">
        <v>54.0</v>
      </c>
      <c r="F831" s="5">
        <v>417.0</v>
      </c>
      <c r="G831" s="5">
        <v>416.0</v>
      </c>
      <c r="H831" s="5">
        <v>454.0</v>
      </c>
      <c r="I831" s="5">
        <v>453.0</v>
      </c>
      <c r="J831" s="5">
        <v>12747.0</v>
      </c>
      <c r="K831" s="5">
        <v>23.0</v>
      </c>
      <c r="L831" s="5">
        <v>58.0</v>
      </c>
      <c r="M831" s="8">
        <v>23.125</v>
      </c>
      <c r="N831" s="9">
        <f>VLOOKUP(A831,'NEW file_4_merged_3'!$A$2:$Q$2007,14,)</f>
        <v>0</v>
      </c>
      <c r="O831" s="10">
        <f>VLOOKUP(A831,'NEW file_4_merged_3'!$A$2:$Q$2007,15,)</f>
        <v>0</v>
      </c>
      <c r="P831" s="9">
        <f t="shared" si="39"/>
        <v>97</v>
      </c>
      <c r="Q831" s="9" t="str">
        <f>VLOOKUP(A831,'NEW file_4_merged_3'!$A$2:$Q$2007,16,)</f>
        <v>U2</v>
      </c>
      <c r="R831" s="9" t="str">
        <f t="shared" si="42"/>
        <v>U</v>
      </c>
      <c r="S831" s="9" t="str">
        <f t="shared" si="41"/>
        <v>2</v>
      </c>
      <c r="T831" s="9">
        <f>VLOOKUP(A831,'NEW file_4_merged_3'!$A$2:$Q$2007,17,)</f>
        <v>10</v>
      </c>
    </row>
    <row r="832">
      <c r="A832" s="5">
        <v>150292.0</v>
      </c>
      <c r="B832" s="5" t="s">
        <v>31</v>
      </c>
      <c r="C832" s="5" t="s">
        <v>22</v>
      </c>
      <c r="D832" s="5">
        <v>1264.0</v>
      </c>
      <c r="E832" s="5">
        <v>15.0</v>
      </c>
      <c r="F832" s="5">
        <v>403.0</v>
      </c>
      <c r="G832" s="5">
        <v>427.0</v>
      </c>
      <c r="H832" s="5">
        <v>424.0</v>
      </c>
      <c r="I832" s="5">
        <v>457.0</v>
      </c>
      <c r="J832" s="5">
        <v>12093.0</v>
      </c>
      <c r="K832" s="5">
        <v>8.0</v>
      </c>
      <c r="L832" s="5">
        <v>60.0</v>
      </c>
      <c r="M832" s="8">
        <v>25.0</v>
      </c>
      <c r="N832" s="9">
        <f>VLOOKUP(A832,'NEW file_4_merged_3'!$A$2:$Q$2007,14,)</f>
        <v>1</v>
      </c>
      <c r="O832" s="10">
        <f>VLOOKUP(A832,'NEW file_4_merged_3'!$A$2:$Q$2007,15,)</f>
        <v>1601</v>
      </c>
      <c r="P832" s="9">
        <f t="shared" si="39"/>
        <v>93</v>
      </c>
      <c r="Q832" s="9" t="str">
        <f>VLOOKUP(A832,'NEW file_4_merged_3'!$A$2:$Q$2007,16,)</f>
        <v>U4</v>
      </c>
      <c r="R832" s="9" t="str">
        <f t="shared" si="42"/>
        <v>U</v>
      </c>
      <c r="S832" s="9" t="str">
        <f t="shared" si="41"/>
        <v>4</v>
      </c>
      <c r="T832" s="9">
        <f>VLOOKUP(A832,'NEW file_4_merged_3'!$A$2:$Q$2007,17,)</f>
        <v>10</v>
      </c>
    </row>
    <row r="833">
      <c r="A833" s="5">
        <v>142466.0</v>
      </c>
      <c r="B833" s="5" t="s">
        <v>31</v>
      </c>
      <c r="C833" s="5" t="s">
        <v>24</v>
      </c>
      <c r="D833" s="5">
        <v>1714.0</v>
      </c>
      <c r="E833" s="5">
        <v>10.0</v>
      </c>
      <c r="F833" s="5">
        <v>411.0</v>
      </c>
      <c r="G833" s="5">
        <v>467.0</v>
      </c>
      <c r="H833" s="5">
        <v>501.0</v>
      </c>
      <c r="I833" s="5">
        <v>537.0</v>
      </c>
      <c r="J833" s="5">
        <v>18267.0</v>
      </c>
      <c r="K833" s="5">
        <v>8.0</v>
      </c>
      <c r="L833" s="5">
        <v>53.0</v>
      </c>
      <c r="M833" s="8">
        <v>10.0</v>
      </c>
      <c r="N833" s="9">
        <f>VLOOKUP(A833,'NEW file_4_merged_3'!$A$2:$Q$2007,14,)</f>
        <v>2</v>
      </c>
      <c r="O833" s="10">
        <f>VLOOKUP(A833,'NEW file_4_merged_3'!$A$2:$Q$2007,15,)</f>
        <v>3805</v>
      </c>
      <c r="P833" s="9">
        <f t="shared" si="39"/>
        <v>87</v>
      </c>
      <c r="Q833" s="9" t="str">
        <f>VLOOKUP(A833,'NEW file_4_merged_3'!$A$2:$Q$2007,16,)</f>
        <v>U4</v>
      </c>
      <c r="R833" s="9" t="str">
        <f t="shared" si="42"/>
        <v>U</v>
      </c>
      <c r="S833" s="9" t="str">
        <f t="shared" si="41"/>
        <v>4</v>
      </c>
      <c r="T833" s="9">
        <f>VLOOKUP(A833,'NEW file_4_merged_3'!$A$2:$Q$2007,17,)</f>
        <v>20</v>
      </c>
    </row>
    <row r="834">
      <c r="A834" s="5">
        <v>159868.0</v>
      </c>
      <c r="B834" s="5" t="s">
        <v>31</v>
      </c>
      <c r="C834" s="5" t="s">
        <v>24</v>
      </c>
      <c r="D834" s="5">
        <v>1502.0</v>
      </c>
      <c r="E834" s="5">
        <v>4.0</v>
      </c>
      <c r="F834" s="5">
        <v>317.0</v>
      </c>
      <c r="G834" s="5">
        <v>352.0</v>
      </c>
      <c r="H834" s="5">
        <v>389.0</v>
      </c>
      <c r="I834" s="5">
        <v>413.0</v>
      </c>
      <c r="J834" s="5">
        <v>16754.0</v>
      </c>
      <c r="K834" s="5">
        <v>9.0</v>
      </c>
      <c r="L834" s="5">
        <v>47.0</v>
      </c>
      <c r="M834" s="8">
        <v>11.66666667</v>
      </c>
      <c r="N834" s="9">
        <f>VLOOKUP(A834,'NEW file_4_merged_3'!$A$2:$Q$2007,14,)</f>
        <v>2</v>
      </c>
      <c r="O834" s="10">
        <f>VLOOKUP(A834,'NEW file_4_merged_3'!$A$2:$Q$2007,15,)</f>
        <v>2302</v>
      </c>
      <c r="P834" s="9">
        <f t="shared" si="39"/>
        <v>91</v>
      </c>
      <c r="Q834" s="9" t="str">
        <f>VLOOKUP(A834,'NEW file_4_merged_3'!$A$2:$Q$2007,16,)</f>
        <v>C3</v>
      </c>
      <c r="R834" s="9" t="str">
        <f t="shared" si="42"/>
        <v>C</v>
      </c>
      <c r="S834" s="9" t="str">
        <f t="shared" si="41"/>
        <v>3</v>
      </c>
      <c r="T834" s="9">
        <f>VLOOKUP(A834,'NEW file_4_merged_3'!$A$2:$Q$2007,17,)</f>
        <v>15</v>
      </c>
    </row>
    <row r="835">
      <c r="A835" s="5">
        <v>6185.0</v>
      </c>
      <c r="B835" s="5" t="s">
        <v>31</v>
      </c>
      <c r="C835" s="5" t="s">
        <v>24</v>
      </c>
      <c r="D835" s="5">
        <v>3992.0</v>
      </c>
      <c r="E835" s="5">
        <v>96.0</v>
      </c>
      <c r="F835" s="5">
        <v>801.0</v>
      </c>
      <c r="G835" s="5">
        <v>821.0</v>
      </c>
      <c r="H835" s="5">
        <v>839.0</v>
      </c>
      <c r="I835" s="5">
        <v>858.0</v>
      </c>
      <c r="J835" s="5">
        <v>29156.0</v>
      </c>
      <c r="K835" s="5">
        <v>15.0</v>
      </c>
      <c r="L835" s="5">
        <v>46.0</v>
      </c>
      <c r="M835" s="8">
        <v>6.666666667</v>
      </c>
      <c r="N835" s="9">
        <f>VLOOKUP(A835,'NEW file_4_merged_3'!$A$2:$Q$2007,14,)</f>
        <v>0</v>
      </c>
      <c r="O835" s="10">
        <f>VLOOKUP(A835,'NEW file_4_merged_3'!$A$2:$Q$2007,15,)</f>
        <v>2501</v>
      </c>
      <c r="P835" s="9">
        <f t="shared" si="39"/>
        <v>90</v>
      </c>
      <c r="Q835" s="9" t="str">
        <f>VLOOKUP(A835,'NEW file_4_merged_3'!$A$2:$Q$2007,16,)</f>
        <v>U2</v>
      </c>
      <c r="R835" s="9" t="str">
        <f t="shared" si="42"/>
        <v>U</v>
      </c>
      <c r="S835" s="9" t="str">
        <f t="shared" si="41"/>
        <v>2</v>
      </c>
      <c r="T835" s="9">
        <f>VLOOKUP(A835,'NEW file_4_merged_3'!$A$2:$Q$2007,17,)</f>
        <v>30</v>
      </c>
    </row>
    <row r="836">
      <c r="A836" s="5">
        <v>172929.0</v>
      </c>
      <c r="B836" s="5" t="s">
        <v>31</v>
      </c>
      <c r="C836" s="5" t="s">
        <v>22</v>
      </c>
      <c r="D836" s="5">
        <v>981.0</v>
      </c>
      <c r="E836" s="5">
        <v>8.0</v>
      </c>
      <c r="F836" s="5">
        <v>379.0</v>
      </c>
      <c r="G836" s="5">
        <v>383.0</v>
      </c>
      <c r="H836" s="5">
        <v>396.0</v>
      </c>
      <c r="I836" s="5">
        <v>415.0</v>
      </c>
      <c r="J836" s="5">
        <v>13631.0</v>
      </c>
      <c r="K836" s="5">
        <v>2.0</v>
      </c>
      <c r="L836" s="5">
        <v>69.0</v>
      </c>
      <c r="M836" s="8">
        <v>6.5</v>
      </c>
      <c r="N836" s="9">
        <f>VLOOKUP(A836,'NEW file_4_merged_3'!$A$2:$Q$2007,14,)</f>
        <v>0</v>
      </c>
      <c r="O836" s="10">
        <f>VLOOKUP(A836,'NEW file_4_merged_3'!$A$2:$Q$2007,15,)</f>
        <v>4801</v>
      </c>
      <c r="P836" s="9">
        <f t="shared" si="39"/>
        <v>84</v>
      </c>
      <c r="Q836" s="9" t="str">
        <f>VLOOKUP(A836,'NEW file_4_merged_3'!$A$2:$Q$2007,16,)</f>
        <v>C2</v>
      </c>
      <c r="R836" s="9" t="str">
        <f t="shared" si="42"/>
        <v>C</v>
      </c>
      <c r="S836" s="9" t="str">
        <f t="shared" si="41"/>
        <v>2</v>
      </c>
      <c r="T836" s="9">
        <f>VLOOKUP(A836,'NEW file_4_merged_3'!$A$2:$Q$2007,17,)</f>
        <v>6</v>
      </c>
    </row>
    <row r="837">
      <c r="A837" s="5">
        <v>161492.0</v>
      </c>
      <c r="B837" s="5" t="s">
        <v>31</v>
      </c>
      <c r="C837" s="5" t="s">
        <v>22</v>
      </c>
      <c r="D837" s="5">
        <v>2221.0</v>
      </c>
      <c r="E837" s="5">
        <v>73.0</v>
      </c>
      <c r="F837" s="5">
        <v>540.0</v>
      </c>
      <c r="G837" s="5">
        <v>562.0</v>
      </c>
      <c r="H837" s="5">
        <v>569.0</v>
      </c>
      <c r="I837" s="5">
        <v>570.0</v>
      </c>
      <c r="J837" s="5">
        <v>16639.0</v>
      </c>
      <c r="K837" s="5">
        <v>17.0</v>
      </c>
      <c r="L837" s="5">
        <v>44.0</v>
      </c>
      <c r="M837" s="8">
        <v>8.571428571</v>
      </c>
      <c r="N837" s="9">
        <f>VLOOKUP(A837,'NEW file_4_merged_3'!$A$2:$Q$2007,14,)</f>
        <v>0</v>
      </c>
      <c r="O837" s="10">
        <f>VLOOKUP(A837,'NEW file_4_merged_3'!$A$2:$Q$2007,15,)</f>
        <v>2401</v>
      </c>
      <c r="P837" s="9">
        <f t="shared" si="39"/>
        <v>90</v>
      </c>
      <c r="Q837" s="9" t="str">
        <f>VLOOKUP(A837,'NEW file_4_merged_3'!$A$2:$Q$2007,16,)</f>
        <v>S1</v>
      </c>
      <c r="R837" s="9" t="str">
        <f t="shared" si="42"/>
        <v>S</v>
      </c>
      <c r="S837" s="9" t="str">
        <f t="shared" si="41"/>
        <v>1</v>
      </c>
      <c r="T837" s="9">
        <f>VLOOKUP(A837,'NEW file_4_merged_3'!$A$2:$Q$2007,17,)</f>
        <v>16</v>
      </c>
    </row>
    <row r="838">
      <c r="A838" s="5">
        <v>153213.0</v>
      </c>
      <c r="B838" s="5" t="s">
        <v>31</v>
      </c>
      <c r="C838" s="5" t="s">
        <v>24</v>
      </c>
      <c r="D838" s="5">
        <v>2225.0</v>
      </c>
      <c r="E838" s="5">
        <v>70.0</v>
      </c>
      <c r="F838" s="5">
        <v>625.0</v>
      </c>
      <c r="G838" s="5">
        <v>632.0</v>
      </c>
      <c r="H838" s="5">
        <v>662.0</v>
      </c>
      <c r="I838" s="5">
        <v>674.0</v>
      </c>
      <c r="J838" s="5">
        <v>24493.0</v>
      </c>
      <c r="K838" s="5">
        <v>8.0</v>
      </c>
      <c r="L838" s="5">
        <v>55.0</v>
      </c>
      <c r="M838" s="8">
        <v>10.0</v>
      </c>
      <c r="N838" s="9">
        <f>VLOOKUP(A838,'NEW file_4_merged_3'!$A$2:$Q$2007,14,)</f>
        <v>0</v>
      </c>
      <c r="O838" s="10">
        <f>VLOOKUP(A838,'NEW file_4_merged_3'!$A$2:$Q$2007,15,)</f>
        <v>0</v>
      </c>
      <c r="P838" s="9">
        <f t="shared" si="39"/>
        <v>97</v>
      </c>
      <c r="Q838" s="9" t="str">
        <f>VLOOKUP(A838,'NEW file_4_merged_3'!$A$2:$Q$2007,16,)</f>
        <v>U1</v>
      </c>
      <c r="R838" s="9" t="str">
        <f t="shared" si="42"/>
        <v>U</v>
      </c>
      <c r="S838" s="9" t="str">
        <f t="shared" si="41"/>
        <v>1</v>
      </c>
      <c r="T838" s="9">
        <f>VLOOKUP(A838,'NEW file_4_merged_3'!$A$2:$Q$2007,17,)</f>
        <v>5</v>
      </c>
    </row>
    <row r="839">
      <c r="A839" s="5">
        <v>166651.0</v>
      </c>
      <c r="B839" s="5" t="s">
        <v>31</v>
      </c>
      <c r="C839" s="5" t="s">
        <v>24</v>
      </c>
      <c r="D839" s="5">
        <v>988.0</v>
      </c>
      <c r="E839" s="5">
        <v>8.0</v>
      </c>
      <c r="F839" s="5">
        <v>160.0</v>
      </c>
      <c r="G839" s="5">
        <v>164.0</v>
      </c>
      <c r="H839" s="5">
        <v>223.0</v>
      </c>
      <c r="I839" s="5">
        <v>244.0</v>
      </c>
      <c r="J839" s="5">
        <v>8591.0</v>
      </c>
      <c r="K839" s="5">
        <v>0.0</v>
      </c>
      <c r="L839" s="5">
        <v>61.0</v>
      </c>
      <c r="M839" s="8">
        <v>15.0</v>
      </c>
      <c r="N839" s="9">
        <f>VLOOKUP(A839,'NEW file_4_merged_3'!$A$2:$Q$2007,14,)</f>
        <v>0</v>
      </c>
      <c r="O839" s="10">
        <f>VLOOKUP(A839,'NEW file_4_merged_3'!$A$2:$Q$2007,15,)</f>
        <v>5001</v>
      </c>
      <c r="P839" s="9">
        <f t="shared" si="39"/>
        <v>83</v>
      </c>
      <c r="Q839" s="9" t="str">
        <f>VLOOKUP(A839,'NEW file_4_merged_3'!$A$2:$Q$2007,16,)</f>
        <v>C2</v>
      </c>
      <c r="R839" s="9" t="str">
        <f t="shared" si="42"/>
        <v>C</v>
      </c>
      <c r="S839" s="9" t="str">
        <f t="shared" si="41"/>
        <v>2</v>
      </c>
      <c r="T839" s="9">
        <f>VLOOKUP(A839,'NEW file_4_merged_3'!$A$2:$Q$2007,17,)</f>
        <v>20</v>
      </c>
    </row>
    <row r="840">
      <c r="A840" s="5">
        <v>166937.0</v>
      </c>
      <c r="B840" s="5" t="s">
        <v>31</v>
      </c>
      <c r="C840" s="5" t="s">
        <v>22</v>
      </c>
      <c r="D840" s="5">
        <v>3645.0</v>
      </c>
      <c r="E840" s="5">
        <v>88.0</v>
      </c>
      <c r="F840" s="5">
        <v>336.0</v>
      </c>
      <c r="G840" s="5">
        <v>414.0</v>
      </c>
      <c r="H840" s="5">
        <v>428.0</v>
      </c>
      <c r="I840" s="5">
        <v>491.0</v>
      </c>
      <c r="J840" s="5">
        <v>27066.0</v>
      </c>
      <c r="K840" s="5">
        <v>32.0</v>
      </c>
      <c r="L840" s="5">
        <v>22.0</v>
      </c>
      <c r="M840" s="8">
        <v>12.625</v>
      </c>
      <c r="N840" s="9">
        <f>VLOOKUP(A840,'NEW file_4_merged_3'!$A$2:$Q$2007,14,)</f>
        <v>1</v>
      </c>
      <c r="O840" s="10">
        <f>VLOOKUP(A840,'NEW file_4_merged_3'!$A$2:$Q$2007,15,)</f>
        <v>1907</v>
      </c>
      <c r="P840" s="9">
        <f t="shared" si="39"/>
        <v>92</v>
      </c>
      <c r="Q840" s="9" t="str">
        <f>VLOOKUP(A840,'NEW file_4_merged_3'!$A$2:$Q$2007,16,)</f>
        <v>S1</v>
      </c>
      <c r="R840" s="9" t="str">
        <f t="shared" si="42"/>
        <v>S</v>
      </c>
      <c r="S840" s="9" t="str">
        <f t="shared" si="41"/>
        <v>1</v>
      </c>
      <c r="T840" s="9">
        <f>VLOOKUP(A840,'NEW file_4_merged_3'!$A$2:$Q$2007,17,)</f>
        <v>10</v>
      </c>
    </row>
    <row r="841">
      <c r="A841" s="5">
        <v>149196.0</v>
      </c>
      <c r="B841" s="5" t="s">
        <v>31</v>
      </c>
      <c r="C841" s="5" t="s">
        <v>24</v>
      </c>
      <c r="D841" s="5">
        <v>2753.0</v>
      </c>
      <c r="E841" s="5">
        <v>91.0</v>
      </c>
      <c r="F841" s="5">
        <v>504.0</v>
      </c>
      <c r="G841" s="5">
        <v>613.0</v>
      </c>
      <c r="H841" s="5">
        <v>620.0</v>
      </c>
      <c r="I841" s="5">
        <v>673.0</v>
      </c>
      <c r="J841" s="5">
        <v>24127.0</v>
      </c>
      <c r="K841" s="5">
        <v>15.0</v>
      </c>
      <c r="L841" s="5">
        <v>41.0</v>
      </c>
      <c r="M841" s="8">
        <v>20.0</v>
      </c>
      <c r="N841" s="9">
        <f>VLOOKUP(A841,'NEW file_4_merged_3'!$A$2:$Q$2007,14,)</f>
        <v>1</v>
      </c>
      <c r="O841" s="10">
        <f>VLOOKUP(A841,'NEW file_4_merged_3'!$A$2:$Q$2007,15,)</f>
        <v>2101</v>
      </c>
      <c r="P841" s="9">
        <f t="shared" si="39"/>
        <v>91</v>
      </c>
      <c r="Q841" s="9" t="str">
        <f>VLOOKUP(A841,'NEW file_4_merged_3'!$A$2:$Q$2007,16,)</f>
        <v>U1</v>
      </c>
      <c r="R841" s="9" t="str">
        <f t="shared" si="42"/>
        <v>U</v>
      </c>
      <c r="S841" s="9" t="str">
        <f t="shared" si="41"/>
        <v>1</v>
      </c>
      <c r="T841" s="9">
        <f>VLOOKUP(A841,'NEW file_4_merged_3'!$A$2:$Q$2007,17,)</f>
        <v>20</v>
      </c>
    </row>
    <row r="842">
      <c r="A842" s="5">
        <v>155040.0</v>
      </c>
      <c r="B842" s="5" t="s">
        <v>31</v>
      </c>
      <c r="C842" s="5" t="s">
        <v>24</v>
      </c>
      <c r="D842" s="5">
        <v>1834.0</v>
      </c>
      <c r="E842" s="5">
        <v>20.0</v>
      </c>
      <c r="F842" s="5">
        <v>408.0</v>
      </c>
      <c r="G842" s="5">
        <v>418.0</v>
      </c>
      <c r="H842" s="5">
        <v>443.0</v>
      </c>
      <c r="I842" s="5">
        <v>463.0</v>
      </c>
      <c r="J842" s="5">
        <v>15069.0</v>
      </c>
      <c r="K842" s="5">
        <v>17.0</v>
      </c>
      <c r="L842" s="5">
        <v>52.0</v>
      </c>
      <c r="M842" s="8">
        <v>8.642857143</v>
      </c>
      <c r="N842" s="9">
        <f>VLOOKUP(A842,'NEW file_4_merged_3'!$A$2:$Q$2007,14,)</f>
        <v>0</v>
      </c>
      <c r="O842" s="10">
        <f>VLOOKUP(A842,'NEW file_4_merged_3'!$A$2:$Q$2007,15,)</f>
        <v>601</v>
      </c>
      <c r="P842" s="9">
        <f t="shared" si="39"/>
        <v>95</v>
      </c>
      <c r="Q842" s="9" t="str">
        <f>VLOOKUP(A842,'NEW file_4_merged_3'!$A$2:$Q$2007,16,)</f>
        <v>S1</v>
      </c>
      <c r="R842" s="9" t="str">
        <f t="shared" si="42"/>
        <v>S</v>
      </c>
      <c r="S842" s="9" t="str">
        <f t="shared" si="41"/>
        <v>1</v>
      </c>
      <c r="T842" s="9">
        <f>VLOOKUP(A842,'NEW file_4_merged_3'!$A$2:$Q$2007,17,)</f>
        <v>25</v>
      </c>
    </row>
    <row r="843">
      <c r="A843" s="5">
        <v>148523.0</v>
      </c>
      <c r="B843" s="5" t="s">
        <v>31</v>
      </c>
      <c r="C843" s="5" t="s">
        <v>22</v>
      </c>
      <c r="D843" s="5">
        <v>1435.0</v>
      </c>
      <c r="E843" s="5">
        <v>10.0</v>
      </c>
      <c r="F843" s="5">
        <v>273.0</v>
      </c>
      <c r="G843" s="5">
        <v>270.0</v>
      </c>
      <c r="H843" s="5">
        <v>300.0</v>
      </c>
      <c r="I843" s="5">
        <v>295.0</v>
      </c>
      <c r="J843" s="5">
        <v>7822.0</v>
      </c>
      <c r="K843" s="5">
        <v>56.0</v>
      </c>
      <c r="L843" s="5">
        <v>34.0</v>
      </c>
      <c r="M843" s="8">
        <v>15.0</v>
      </c>
      <c r="N843" s="9">
        <f>VLOOKUP(A843,'NEW file_4_merged_3'!$A$2:$Q$2007,14,)</f>
        <v>1</v>
      </c>
      <c r="O843" s="10">
        <f>VLOOKUP(A843,'NEW file_4_merged_3'!$A$2:$Q$2007,15,)</f>
        <v>1801</v>
      </c>
      <c r="P843" s="9">
        <f t="shared" si="39"/>
        <v>92</v>
      </c>
      <c r="Q843" s="9" t="str">
        <f>VLOOKUP(A843,'NEW file_4_merged_3'!$A$2:$Q$2007,16,)</f>
        <v>S1</v>
      </c>
      <c r="R843" s="9" t="str">
        <f t="shared" si="42"/>
        <v>S</v>
      </c>
      <c r="S843" s="9" t="str">
        <f t="shared" si="41"/>
        <v>1</v>
      </c>
      <c r="T843" s="9">
        <f>VLOOKUP(A843,'NEW file_4_merged_3'!$A$2:$Q$2007,17,)</f>
        <v>25</v>
      </c>
    </row>
    <row r="844">
      <c r="A844" s="5">
        <v>164899.0</v>
      </c>
      <c r="B844" s="5" t="s">
        <v>31</v>
      </c>
      <c r="C844" s="5" t="s">
        <v>24</v>
      </c>
      <c r="D844" s="5">
        <v>951.0</v>
      </c>
      <c r="E844" s="5">
        <v>2.0</v>
      </c>
      <c r="F844" s="5">
        <v>168.0</v>
      </c>
      <c r="G844" s="5">
        <v>178.0</v>
      </c>
      <c r="H844" s="5">
        <v>222.0</v>
      </c>
      <c r="I844" s="5">
        <v>229.0</v>
      </c>
      <c r="J844" s="5">
        <v>5893.0</v>
      </c>
      <c r="K844" s="5">
        <v>33.0</v>
      </c>
      <c r="L844" s="5">
        <v>43.0</v>
      </c>
      <c r="M844" s="8">
        <v>17.875</v>
      </c>
      <c r="N844" s="9">
        <f>VLOOKUP(A844,'NEW file_4_merged_3'!$A$2:$Q$2007,14,)</f>
        <v>0</v>
      </c>
      <c r="O844" s="10">
        <f>VLOOKUP(A844,'NEW file_4_merged_3'!$A$2:$Q$2007,15,)</f>
        <v>4101</v>
      </c>
      <c r="P844" s="9">
        <f t="shared" si="39"/>
        <v>86</v>
      </c>
      <c r="Q844" s="9" t="str">
        <f>VLOOKUP(A844,'NEW file_4_merged_3'!$A$2:$Q$2007,16,)</f>
        <v>S2</v>
      </c>
      <c r="R844" s="9" t="str">
        <f t="shared" si="42"/>
        <v>S</v>
      </c>
      <c r="S844" s="9" t="str">
        <f t="shared" si="41"/>
        <v>2</v>
      </c>
      <c r="T844" s="9">
        <f>VLOOKUP(A844,'NEW file_4_merged_3'!$A$2:$Q$2007,17,)</f>
        <v>23</v>
      </c>
    </row>
    <row r="845">
      <c r="A845" s="5">
        <v>151547.0</v>
      </c>
      <c r="B845" s="5" t="s">
        <v>31</v>
      </c>
      <c r="C845" s="5" t="s">
        <v>24</v>
      </c>
      <c r="D845" s="5">
        <v>714.0</v>
      </c>
      <c r="E845" s="7"/>
      <c r="F845" s="5">
        <v>343.0</v>
      </c>
      <c r="G845" s="5">
        <v>363.0</v>
      </c>
      <c r="H845" s="5">
        <v>372.0</v>
      </c>
      <c r="I845" s="5">
        <v>391.0</v>
      </c>
      <c r="J845" s="5">
        <v>12568.0</v>
      </c>
      <c r="K845" s="5">
        <v>3.0</v>
      </c>
      <c r="L845" s="5">
        <v>69.0</v>
      </c>
      <c r="M845" s="8">
        <v>9.055555556</v>
      </c>
      <c r="N845" s="9">
        <f>VLOOKUP(A845,'NEW file_4_merged_3'!$A$2:$Q$2007,14,)</f>
        <v>1</v>
      </c>
      <c r="O845" s="10">
        <f>VLOOKUP(A845,'NEW file_4_merged_3'!$A$2:$Q$2007,15,)</f>
        <v>3201</v>
      </c>
      <c r="P845" s="9">
        <f t="shared" si="39"/>
        <v>88</v>
      </c>
      <c r="Q845" s="9" t="str">
        <f>VLOOKUP(A845,'NEW file_4_merged_3'!$A$2:$Q$2007,16,)</f>
        <v>U3</v>
      </c>
      <c r="R845" s="9" t="str">
        <f t="shared" si="42"/>
        <v>U</v>
      </c>
      <c r="S845" s="9" t="str">
        <f t="shared" si="41"/>
        <v>3</v>
      </c>
      <c r="T845" s="9">
        <f>VLOOKUP(A845,'NEW file_4_merged_3'!$A$2:$Q$2007,17,)</f>
        <v>5</v>
      </c>
    </row>
    <row r="846">
      <c r="A846" s="5">
        <v>169955.0</v>
      </c>
      <c r="B846" s="5" t="s">
        <v>31</v>
      </c>
      <c r="C846" s="5" t="s">
        <v>24</v>
      </c>
      <c r="D846" s="5">
        <v>2258.0</v>
      </c>
      <c r="E846" s="5">
        <v>66.0</v>
      </c>
      <c r="F846" s="5">
        <v>360.0</v>
      </c>
      <c r="G846" s="5">
        <v>428.0</v>
      </c>
      <c r="H846" s="5">
        <v>398.0</v>
      </c>
      <c r="I846" s="5">
        <v>470.0</v>
      </c>
      <c r="J846" s="5">
        <v>15758.0</v>
      </c>
      <c r="K846" s="5">
        <v>23.0</v>
      </c>
      <c r="L846" s="5">
        <v>44.0</v>
      </c>
      <c r="M846" s="8">
        <v>13.63636364</v>
      </c>
      <c r="N846" s="9">
        <f>VLOOKUP(A846,'NEW file_4_merged_3'!$A$2:$Q$2007,14,)</f>
        <v>1</v>
      </c>
      <c r="O846" s="10">
        <f>VLOOKUP(A846,'NEW file_4_merged_3'!$A$2:$Q$2007,15,)</f>
        <v>2401</v>
      </c>
      <c r="P846" s="9">
        <f t="shared" si="39"/>
        <v>90</v>
      </c>
      <c r="Q846" s="9" t="str">
        <f>VLOOKUP(A846,'NEW file_4_merged_3'!$A$2:$Q$2007,16,)</f>
        <v>R1</v>
      </c>
      <c r="R846" s="9" t="str">
        <f t="shared" si="42"/>
        <v>R</v>
      </c>
      <c r="S846" s="9" t="str">
        <f t="shared" si="41"/>
        <v>1</v>
      </c>
      <c r="T846" s="9">
        <f>VLOOKUP(A846,'NEW file_4_merged_3'!$A$2:$Q$2007,17,)</f>
        <v>50</v>
      </c>
    </row>
    <row r="847">
      <c r="A847" s="5">
        <v>165857.0</v>
      </c>
      <c r="B847" s="5" t="s">
        <v>31</v>
      </c>
      <c r="C847" s="5" t="s">
        <v>24</v>
      </c>
      <c r="D847" s="5">
        <v>1516.0</v>
      </c>
      <c r="E847" s="5">
        <v>34.0</v>
      </c>
      <c r="F847" s="5">
        <v>369.0</v>
      </c>
      <c r="G847" s="5">
        <v>430.0</v>
      </c>
      <c r="H847" s="5">
        <v>491.0</v>
      </c>
      <c r="I847" s="5">
        <v>539.0</v>
      </c>
      <c r="J847" s="5">
        <v>16810.0</v>
      </c>
      <c r="K847" s="5">
        <v>4.0</v>
      </c>
      <c r="L847" s="5">
        <v>56.0</v>
      </c>
      <c r="M847" s="8">
        <v>5.4</v>
      </c>
      <c r="N847" s="9">
        <f>VLOOKUP(A847,'NEW file_4_merged_3'!$A$2:$Q$2007,14,)</f>
        <v>28</v>
      </c>
      <c r="O847" s="10">
        <f>VLOOKUP(A847,'NEW file_4_merged_3'!$A$2:$Q$2007,15,)</f>
        <v>2201</v>
      </c>
      <c r="P847" s="9">
        <f t="shared" si="39"/>
        <v>91</v>
      </c>
      <c r="Q847" s="9" t="str">
        <f>VLOOKUP(A847,'NEW file_4_merged_3'!$A$2:$Q$2007,16,)</f>
        <v>C2</v>
      </c>
      <c r="R847" s="9" t="str">
        <f t="shared" si="42"/>
        <v>C</v>
      </c>
      <c r="S847" s="9" t="str">
        <f t="shared" si="41"/>
        <v>2</v>
      </c>
      <c r="T847" s="9">
        <f>VLOOKUP(A847,'NEW file_4_merged_3'!$A$2:$Q$2007,17,)</f>
        <v>4</v>
      </c>
    </row>
    <row r="848">
      <c r="A848" s="5">
        <v>172464.0</v>
      </c>
      <c r="B848" s="5" t="s">
        <v>31</v>
      </c>
      <c r="C848" s="5" t="s">
        <v>24</v>
      </c>
      <c r="D848" s="5">
        <v>1437.0</v>
      </c>
      <c r="E848" s="5">
        <v>23.0</v>
      </c>
      <c r="F848" s="5">
        <v>509.0</v>
      </c>
      <c r="G848" s="5">
        <v>575.0</v>
      </c>
      <c r="H848" s="5">
        <v>611.0</v>
      </c>
      <c r="I848" s="5">
        <v>664.0</v>
      </c>
      <c r="J848" s="5">
        <v>25226.0</v>
      </c>
      <c r="K848" s="5">
        <v>11.0</v>
      </c>
      <c r="L848" s="5">
        <v>58.0</v>
      </c>
      <c r="M848" s="8">
        <v>25.0</v>
      </c>
      <c r="N848" s="9">
        <f>VLOOKUP(A848,'NEW file_4_merged_3'!$A$2:$Q$2007,14,)</f>
        <v>0</v>
      </c>
      <c r="O848" s="10">
        <f>VLOOKUP(A848,'NEW file_4_merged_3'!$A$2:$Q$2007,15,)</f>
        <v>0</v>
      </c>
      <c r="P848" s="9">
        <f t="shared" si="39"/>
        <v>97</v>
      </c>
      <c r="Q848" s="9" t="str">
        <f>VLOOKUP(A848,'NEW file_4_merged_3'!$A$2:$Q$2007,16,)</f>
        <v>T2</v>
      </c>
      <c r="R848" s="9" t="str">
        <f t="shared" si="42"/>
        <v>T</v>
      </c>
      <c r="S848" s="9" t="str">
        <f t="shared" si="41"/>
        <v>2</v>
      </c>
      <c r="T848" s="9">
        <f>VLOOKUP(A848,'NEW file_4_merged_3'!$A$2:$Q$2007,17,)</f>
        <v>6</v>
      </c>
    </row>
    <row r="849">
      <c r="A849" s="5">
        <v>168171.0</v>
      </c>
      <c r="B849" s="5" t="s">
        <v>31</v>
      </c>
      <c r="C849" s="5" t="s">
        <v>24</v>
      </c>
      <c r="D849" s="5">
        <v>2977.0</v>
      </c>
      <c r="E849" s="5">
        <v>85.0</v>
      </c>
      <c r="F849" s="5">
        <v>553.0</v>
      </c>
      <c r="G849" s="5">
        <v>659.0</v>
      </c>
      <c r="H849" s="5">
        <v>627.0</v>
      </c>
      <c r="I849" s="5">
        <v>721.0</v>
      </c>
      <c r="J849" s="5">
        <v>33460.0</v>
      </c>
      <c r="K849" s="5">
        <v>7.0</v>
      </c>
      <c r="L849" s="5">
        <v>48.0</v>
      </c>
      <c r="M849" s="8">
        <v>13.14285714</v>
      </c>
      <c r="N849" s="9">
        <f>VLOOKUP(A849,'NEW file_4_merged_3'!$A$2:$Q$2007,14,)</f>
        <v>0</v>
      </c>
      <c r="O849" s="10">
        <f>VLOOKUP(A849,'NEW file_4_merged_3'!$A$2:$Q$2007,15,)</f>
        <v>4511</v>
      </c>
      <c r="P849" s="9">
        <f t="shared" si="39"/>
        <v>85</v>
      </c>
      <c r="Q849" s="9" t="str">
        <f>VLOOKUP(A849,'NEW file_4_merged_3'!$A$2:$Q$2007,16,)</f>
        <v>C2</v>
      </c>
      <c r="R849" s="9" t="str">
        <f t="shared" si="42"/>
        <v>C</v>
      </c>
      <c r="S849" s="9" t="str">
        <f t="shared" si="41"/>
        <v>2</v>
      </c>
      <c r="T849" s="9">
        <f>VLOOKUP(A849,'NEW file_4_merged_3'!$A$2:$Q$2007,17,)</f>
        <v>10</v>
      </c>
    </row>
    <row r="850">
      <c r="A850" s="5">
        <v>5321.0</v>
      </c>
      <c r="B850" s="5" t="s">
        <v>31</v>
      </c>
      <c r="C850" s="5" t="s">
        <v>24</v>
      </c>
      <c r="D850" s="5">
        <v>1333.0</v>
      </c>
      <c r="E850" s="5">
        <v>11.0</v>
      </c>
      <c r="F850" s="5">
        <v>220.0</v>
      </c>
      <c r="G850" s="5">
        <v>359.0</v>
      </c>
      <c r="H850" s="5">
        <v>300.0</v>
      </c>
      <c r="I850" s="5">
        <v>395.0</v>
      </c>
      <c r="J850" s="5">
        <v>14312.0</v>
      </c>
      <c r="K850" s="5">
        <v>21.0</v>
      </c>
      <c r="L850" s="5">
        <v>40.0</v>
      </c>
      <c r="M850" s="8">
        <v>15.0</v>
      </c>
      <c r="N850" s="9">
        <f>VLOOKUP(A850,'NEW file_4_merged_3'!$A$2:$Q$2007,14,)</f>
        <v>0</v>
      </c>
      <c r="O850" s="10">
        <f>VLOOKUP(A850,'NEW file_4_merged_3'!$A$2:$Q$2007,15,)</f>
        <v>5401</v>
      </c>
      <c r="P850" s="9">
        <f t="shared" si="39"/>
        <v>82</v>
      </c>
      <c r="Q850" s="9" t="str">
        <f>VLOOKUP(A850,'NEW file_4_merged_3'!$A$2:$Q$2007,16,)</f>
        <v>S1</v>
      </c>
      <c r="R850" s="9" t="str">
        <f t="shared" si="42"/>
        <v>S</v>
      </c>
      <c r="S850" s="9" t="str">
        <f t="shared" si="41"/>
        <v>1</v>
      </c>
      <c r="T850" s="9">
        <f>VLOOKUP(A850,'NEW file_4_merged_3'!$A$2:$Q$2007,17,)</f>
        <v>25</v>
      </c>
    </row>
    <row r="851">
      <c r="A851" s="5">
        <v>162849.0</v>
      </c>
      <c r="B851" s="5" t="s">
        <v>31</v>
      </c>
      <c r="C851" s="5" t="s">
        <v>22</v>
      </c>
      <c r="D851" s="5">
        <v>2098.0</v>
      </c>
      <c r="E851" s="5">
        <v>57.0</v>
      </c>
      <c r="F851" s="5">
        <v>417.0</v>
      </c>
      <c r="G851" s="5">
        <v>476.0</v>
      </c>
      <c r="H851" s="5">
        <v>450.0</v>
      </c>
      <c r="I851" s="5">
        <v>489.0</v>
      </c>
      <c r="J851" s="5">
        <v>20544.0</v>
      </c>
      <c r="K851" s="5">
        <v>16.0</v>
      </c>
      <c r="L851" s="5">
        <v>50.0</v>
      </c>
      <c r="M851" s="8">
        <v>11.0</v>
      </c>
      <c r="N851" s="9">
        <f>VLOOKUP(A851,'NEW file_4_merged_3'!$A$2:$Q$2007,14,)</f>
        <v>0</v>
      </c>
      <c r="O851" s="10">
        <f>VLOOKUP(A851,'NEW file_4_merged_3'!$A$2:$Q$2007,15,)</f>
        <v>2909</v>
      </c>
      <c r="P851" s="9">
        <f t="shared" si="39"/>
        <v>89</v>
      </c>
      <c r="Q851" s="9" t="str">
        <f>VLOOKUP(A851,'NEW file_4_merged_3'!$A$2:$Q$2007,16,)</f>
        <v>U1</v>
      </c>
      <c r="R851" s="9" t="str">
        <f t="shared" si="42"/>
        <v>U</v>
      </c>
      <c r="S851" s="9" t="str">
        <f t="shared" si="41"/>
        <v>1</v>
      </c>
      <c r="T851" s="9">
        <f>VLOOKUP(A851,'NEW file_4_merged_3'!$A$2:$Q$2007,17,)</f>
        <v>9</v>
      </c>
    </row>
    <row r="852">
      <c r="A852" s="5">
        <v>162618.0</v>
      </c>
      <c r="B852" s="5" t="s">
        <v>31</v>
      </c>
      <c r="C852" s="5" t="s">
        <v>22</v>
      </c>
      <c r="D852" s="5">
        <v>3273.0</v>
      </c>
      <c r="E852" s="5">
        <v>93.0</v>
      </c>
      <c r="F852" s="5">
        <v>609.0</v>
      </c>
      <c r="G852" s="5">
        <v>608.0</v>
      </c>
      <c r="H852" s="5">
        <v>694.0</v>
      </c>
      <c r="I852" s="5">
        <v>659.0</v>
      </c>
      <c r="J852" s="5">
        <v>35239.0</v>
      </c>
      <c r="K852" s="5">
        <v>14.0</v>
      </c>
      <c r="L852" s="5">
        <v>37.0</v>
      </c>
      <c r="M852" s="8">
        <v>16.66666667</v>
      </c>
      <c r="N852" s="9">
        <f>VLOOKUP(A852,'NEW file_4_merged_3'!$A$2:$Q$2007,14,)</f>
        <v>2</v>
      </c>
      <c r="O852" s="10">
        <f>VLOOKUP(A852,'NEW file_4_merged_3'!$A$2:$Q$2007,15,)</f>
        <v>2201</v>
      </c>
      <c r="P852" s="9">
        <f t="shared" si="39"/>
        <v>91</v>
      </c>
      <c r="Q852" s="9" t="str">
        <f>VLOOKUP(A852,'NEW file_4_merged_3'!$A$2:$Q$2007,16,)</f>
        <v>S2</v>
      </c>
      <c r="R852" s="9" t="str">
        <f t="shared" si="42"/>
        <v>S</v>
      </c>
      <c r="S852" s="9" t="str">
        <f t="shared" si="41"/>
        <v>2</v>
      </c>
      <c r="T852" s="9">
        <f>VLOOKUP(A852,'NEW file_4_merged_3'!$A$2:$Q$2007,17,)</f>
        <v>4</v>
      </c>
    </row>
    <row r="853">
      <c r="A853" s="5">
        <v>190754.0</v>
      </c>
      <c r="B853" s="5" t="s">
        <v>31</v>
      </c>
      <c r="C853" s="6" t="s">
        <v>27</v>
      </c>
      <c r="D853" s="5">
        <v>1382.0</v>
      </c>
      <c r="E853" s="5">
        <v>15.0</v>
      </c>
      <c r="F853" s="5">
        <v>316.0</v>
      </c>
      <c r="G853" s="5">
        <v>360.0</v>
      </c>
      <c r="H853" s="5">
        <v>384.0</v>
      </c>
      <c r="I853" s="5">
        <v>456.0</v>
      </c>
      <c r="J853" s="5">
        <v>16979.0</v>
      </c>
      <c r="K853" s="5">
        <v>24.0</v>
      </c>
      <c r="L853" s="5">
        <v>36.0</v>
      </c>
      <c r="M853" s="8">
        <v>15.2173913</v>
      </c>
      <c r="N853" s="9">
        <f>VLOOKUP(A853,'NEW file_4_merged_3'!$A$2:$Q$2007,14,)</f>
        <v>2</v>
      </c>
      <c r="O853" s="10">
        <f>VLOOKUP(A853,'NEW file_4_merged_3'!$A$2:$Q$2007,15,)</f>
        <v>5009</v>
      </c>
      <c r="P853" s="9">
        <f t="shared" si="39"/>
        <v>83</v>
      </c>
      <c r="Q853" s="9" t="str">
        <f>VLOOKUP(A853,'NEW file_4_merged_3'!$A$2:$Q$2007,16,)</f>
        <v>C1</v>
      </c>
      <c r="R853" s="9" t="str">
        <f t="shared" si="42"/>
        <v>C</v>
      </c>
      <c r="S853" s="9" t="str">
        <f t="shared" si="41"/>
        <v>1</v>
      </c>
      <c r="T853" s="9">
        <f>VLOOKUP(A853,'NEW file_4_merged_3'!$A$2:$Q$2007,17,)</f>
        <v>25</v>
      </c>
    </row>
    <row r="854">
      <c r="A854" s="5">
        <v>160483.0</v>
      </c>
      <c r="B854" s="5" t="s">
        <v>31</v>
      </c>
      <c r="C854" s="5" t="s">
        <v>22</v>
      </c>
      <c r="D854" s="5">
        <v>4286.0</v>
      </c>
      <c r="E854" s="5">
        <v>95.0</v>
      </c>
      <c r="F854" s="5">
        <v>811.0</v>
      </c>
      <c r="G854" s="5">
        <v>910.0</v>
      </c>
      <c r="H854" s="5">
        <v>883.0</v>
      </c>
      <c r="I854" s="5">
        <v>947.0</v>
      </c>
      <c r="J854" s="5">
        <v>33614.0</v>
      </c>
      <c r="K854" s="5">
        <v>24.0</v>
      </c>
      <c r="L854" s="5">
        <v>41.0</v>
      </c>
      <c r="M854" s="8">
        <v>15.0</v>
      </c>
      <c r="N854" s="9">
        <f>VLOOKUP(A854,'NEW file_4_merged_3'!$A$2:$Q$2007,14,)</f>
        <v>0</v>
      </c>
      <c r="O854" s="10">
        <f>VLOOKUP(A854,'NEW file_4_merged_3'!$A$2:$Q$2007,15,)</f>
        <v>7001</v>
      </c>
      <c r="P854" s="9">
        <f t="shared" si="39"/>
        <v>78</v>
      </c>
      <c r="Q854" s="9" t="str">
        <f>VLOOKUP(A854,'NEW file_4_merged_3'!$A$2:$Q$2007,16,)</f>
        <v>C2</v>
      </c>
      <c r="R854" s="9" t="str">
        <f t="shared" si="42"/>
        <v>C</v>
      </c>
      <c r="S854" s="9" t="str">
        <f t="shared" si="41"/>
        <v>2</v>
      </c>
      <c r="T854" s="9">
        <f>VLOOKUP(A854,'NEW file_4_merged_3'!$A$2:$Q$2007,17,)</f>
        <v>9</v>
      </c>
    </row>
    <row r="855">
      <c r="A855" s="5">
        <v>149569.0</v>
      </c>
      <c r="B855" s="5" t="s">
        <v>31</v>
      </c>
      <c r="C855" s="5" t="s">
        <v>24</v>
      </c>
      <c r="D855" s="5">
        <v>2094.0</v>
      </c>
      <c r="E855" s="5">
        <v>56.0</v>
      </c>
      <c r="F855" s="5">
        <v>352.0</v>
      </c>
      <c r="G855" s="5">
        <v>401.0</v>
      </c>
      <c r="H855" s="5">
        <v>395.0</v>
      </c>
      <c r="I855" s="5">
        <v>456.0</v>
      </c>
      <c r="J855" s="5">
        <v>14963.0</v>
      </c>
      <c r="K855" s="5">
        <v>12.0</v>
      </c>
      <c r="L855" s="5">
        <v>66.0</v>
      </c>
      <c r="M855" s="8">
        <v>23.0</v>
      </c>
      <c r="N855" s="9">
        <f>VLOOKUP(A855,'NEW file_4_merged_3'!$A$2:$Q$2007,14,)</f>
        <v>0</v>
      </c>
      <c r="O855" s="10">
        <f>VLOOKUP(A855,'NEW file_4_merged_3'!$A$2:$Q$2007,15,)</f>
        <v>0</v>
      </c>
      <c r="P855" s="9">
        <f t="shared" si="39"/>
        <v>97</v>
      </c>
      <c r="Q855" s="9" t="str">
        <f>VLOOKUP(A855,'NEW file_4_merged_3'!$A$2:$Q$2007,16,)</f>
        <v>U2</v>
      </c>
      <c r="R855" s="9" t="str">
        <f t="shared" si="42"/>
        <v>U</v>
      </c>
      <c r="S855" s="9" t="str">
        <f t="shared" si="41"/>
        <v>2</v>
      </c>
      <c r="T855" s="9">
        <f>VLOOKUP(A855,'NEW file_4_merged_3'!$A$2:$Q$2007,17,)</f>
        <v>28</v>
      </c>
    </row>
    <row r="856">
      <c r="A856" s="5">
        <v>166508.0</v>
      </c>
      <c r="B856" s="5" t="s">
        <v>31</v>
      </c>
      <c r="C856" s="5" t="s">
        <v>22</v>
      </c>
      <c r="D856" s="5">
        <v>1463.0</v>
      </c>
      <c r="E856" s="5">
        <v>7.0</v>
      </c>
      <c r="F856" s="5">
        <v>228.0</v>
      </c>
      <c r="G856" s="5">
        <v>247.0</v>
      </c>
      <c r="H856" s="5">
        <v>343.0</v>
      </c>
      <c r="I856" s="5">
        <v>351.0</v>
      </c>
      <c r="J856" s="5">
        <v>11400.0</v>
      </c>
      <c r="K856" s="5">
        <v>15.0</v>
      </c>
      <c r="L856" s="5">
        <v>49.0</v>
      </c>
      <c r="M856" s="8">
        <v>15.0</v>
      </c>
      <c r="N856" s="9">
        <f>VLOOKUP(A856,'NEW file_4_merged_3'!$A$2:$Q$2007,14,)</f>
        <v>1</v>
      </c>
      <c r="O856" s="10">
        <f>VLOOKUP(A856,'NEW file_4_merged_3'!$A$2:$Q$2007,15,)</f>
        <v>4501</v>
      </c>
      <c r="P856" s="9">
        <f t="shared" si="39"/>
        <v>85</v>
      </c>
      <c r="Q856" s="9" t="str">
        <f>VLOOKUP(A856,'NEW file_4_merged_3'!$A$2:$Q$2007,16,)</f>
        <v>U1</v>
      </c>
      <c r="R856" s="9" t="str">
        <f t="shared" si="42"/>
        <v>U</v>
      </c>
      <c r="S856" s="9" t="str">
        <f t="shared" si="41"/>
        <v>1</v>
      </c>
      <c r="T856" s="9">
        <f>VLOOKUP(A856,'NEW file_4_merged_3'!$A$2:$Q$2007,17,)</f>
        <v>20</v>
      </c>
    </row>
    <row r="857">
      <c r="A857" s="5">
        <v>144301.0</v>
      </c>
      <c r="B857" s="5" t="s">
        <v>31</v>
      </c>
      <c r="C857" s="5" t="s">
        <v>22</v>
      </c>
      <c r="D857" s="5">
        <v>1588.0</v>
      </c>
      <c r="E857" s="5">
        <v>33.0</v>
      </c>
      <c r="F857" s="5">
        <v>238.0</v>
      </c>
      <c r="G857" s="5">
        <v>328.0</v>
      </c>
      <c r="H857" s="5">
        <v>295.0</v>
      </c>
      <c r="I857" s="5">
        <v>369.0</v>
      </c>
      <c r="J857" s="5">
        <v>14499.0</v>
      </c>
      <c r="K857" s="5">
        <v>7.0</v>
      </c>
      <c r="L857" s="5">
        <v>48.0</v>
      </c>
      <c r="M857" s="8">
        <v>28.75</v>
      </c>
      <c r="N857" s="9">
        <f>VLOOKUP(A857,'NEW file_4_merged_3'!$A$2:$Q$2007,14,)</f>
        <v>0</v>
      </c>
      <c r="O857" s="10">
        <f>VLOOKUP(A857,'NEW file_4_merged_3'!$A$2:$Q$2007,15,)</f>
        <v>5104</v>
      </c>
      <c r="P857" s="9">
        <f t="shared" si="39"/>
        <v>83</v>
      </c>
      <c r="Q857" s="9" t="str">
        <f>VLOOKUP(A857,'NEW file_4_merged_3'!$A$2:$Q$2007,16,)</f>
        <v>U1</v>
      </c>
      <c r="R857" s="9" t="str">
        <f t="shared" si="42"/>
        <v>U</v>
      </c>
      <c r="S857" s="9" t="str">
        <f t="shared" si="41"/>
        <v>1</v>
      </c>
      <c r="T857" s="9">
        <f>VLOOKUP(A857,'NEW file_4_merged_3'!$A$2:$Q$2007,17,)</f>
        <v>11</v>
      </c>
    </row>
    <row r="858">
      <c r="A858" s="5">
        <v>148141.0</v>
      </c>
      <c r="B858" s="5" t="s">
        <v>31</v>
      </c>
      <c r="C858" s="5" t="s">
        <v>24</v>
      </c>
      <c r="D858" s="5">
        <v>1269.0</v>
      </c>
      <c r="E858" s="5">
        <v>3.0</v>
      </c>
      <c r="F858" s="5">
        <v>409.0</v>
      </c>
      <c r="G858" s="5">
        <v>457.0</v>
      </c>
      <c r="H858" s="5">
        <v>443.0</v>
      </c>
      <c r="I858" s="5">
        <v>490.0</v>
      </c>
      <c r="J858" s="5">
        <v>17132.0</v>
      </c>
      <c r="K858" s="5">
        <v>5.0</v>
      </c>
      <c r="L858" s="5">
        <v>55.0</v>
      </c>
      <c r="M858" s="8">
        <v>3.4</v>
      </c>
      <c r="N858" s="9">
        <f>VLOOKUP(A858,'NEW file_4_merged_3'!$A$2:$Q$2007,14,)</f>
        <v>0</v>
      </c>
      <c r="O858" s="10">
        <f>VLOOKUP(A858,'NEW file_4_merged_3'!$A$2:$Q$2007,15,)</f>
        <v>4704</v>
      </c>
      <c r="P858" s="9">
        <f t="shared" si="39"/>
        <v>84</v>
      </c>
      <c r="Q858" s="9" t="str">
        <f>VLOOKUP(A858,'NEW file_4_merged_3'!$A$2:$Q$2007,16,)</f>
        <v>C1</v>
      </c>
      <c r="R858" s="9" t="str">
        <f t="shared" si="42"/>
        <v>C</v>
      </c>
      <c r="S858" s="9" t="str">
        <f t="shared" si="41"/>
        <v>1</v>
      </c>
      <c r="T858" s="9">
        <f>VLOOKUP(A858,'NEW file_4_merged_3'!$A$2:$Q$2007,17,)</f>
        <v>14</v>
      </c>
    </row>
    <row r="859">
      <c r="A859" s="5">
        <v>158935.0</v>
      </c>
      <c r="B859" s="5" t="s">
        <v>31</v>
      </c>
      <c r="C859" s="5" t="s">
        <v>22</v>
      </c>
      <c r="D859" s="5">
        <v>1257.0</v>
      </c>
      <c r="E859" s="5">
        <v>20.0</v>
      </c>
      <c r="F859" s="5">
        <v>231.0</v>
      </c>
      <c r="G859" s="5">
        <v>509.0</v>
      </c>
      <c r="H859" s="5">
        <v>350.0</v>
      </c>
      <c r="I859" s="5">
        <v>535.0</v>
      </c>
      <c r="J859" s="5">
        <v>19180.0</v>
      </c>
      <c r="K859" s="5">
        <v>10.0</v>
      </c>
      <c r="L859" s="5">
        <v>54.0</v>
      </c>
      <c r="M859" s="8">
        <v>5.625</v>
      </c>
      <c r="N859" s="9">
        <f>VLOOKUP(A859,'NEW file_4_merged_3'!$A$2:$Q$2007,14,)</f>
        <v>0</v>
      </c>
      <c r="O859" s="10">
        <f>VLOOKUP(A859,'NEW file_4_merged_3'!$A$2:$Q$2007,15,)</f>
        <v>2001</v>
      </c>
      <c r="P859" s="9">
        <f t="shared" si="39"/>
        <v>91</v>
      </c>
      <c r="Q859" s="9" t="str">
        <f>VLOOKUP(A859,'NEW file_4_merged_3'!$A$2:$Q$2007,16,)</f>
        <v>C3</v>
      </c>
      <c r="R859" s="9" t="str">
        <f t="shared" si="42"/>
        <v>C</v>
      </c>
      <c r="S859" s="9" t="str">
        <f t="shared" si="41"/>
        <v>3</v>
      </c>
      <c r="T859" s="9">
        <f>VLOOKUP(A859,'NEW file_4_merged_3'!$A$2:$Q$2007,17,)</f>
        <v>5</v>
      </c>
    </row>
    <row r="860">
      <c r="A860" s="5">
        <v>145275.0</v>
      </c>
      <c r="B860" s="5" t="s">
        <v>31</v>
      </c>
      <c r="C860" s="5" t="s">
        <v>24</v>
      </c>
      <c r="D860" s="5">
        <v>3938.0</v>
      </c>
      <c r="E860" s="5">
        <v>50.0</v>
      </c>
      <c r="F860" s="5">
        <v>203.0</v>
      </c>
      <c r="G860" s="5">
        <v>325.0</v>
      </c>
      <c r="H860" s="5">
        <v>271.0</v>
      </c>
      <c r="I860" s="5">
        <v>344.0</v>
      </c>
      <c r="J860" s="5">
        <v>15598.0</v>
      </c>
      <c r="K860" s="5">
        <v>10.0</v>
      </c>
      <c r="L860" s="5">
        <v>38.0</v>
      </c>
      <c r="M860" s="8">
        <v>13.57142857</v>
      </c>
      <c r="N860" s="9">
        <f>VLOOKUP(A860,'NEW file_4_merged_3'!$A$2:$Q$2007,14,)</f>
        <v>28</v>
      </c>
      <c r="O860" s="10">
        <f>VLOOKUP(A860,'NEW file_4_merged_3'!$A$2:$Q$2007,15,)</f>
        <v>3107</v>
      </c>
      <c r="P860" s="9">
        <f t="shared" si="39"/>
        <v>88</v>
      </c>
      <c r="Q860" s="9" t="str">
        <f>VLOOKUP(A860,'NEW file_4_merged_3'!$A$2:$Q$2007,16,)</f>
        <v>U1</v>
      </c>
      <c r="R860" s="9" t="str">
        <f t="shared" si="42"/>
        <v>U</v>
      </c>
      <c r="S860" s="9" t="str">
        <f t="shared" si="41"/>
        <v>1</v>
      </c>
      <c r="T860" s="9">
        <f>VLOOKUP(A860,'NEW file_4_merged_3'!$A$2:$Q$2007,17,)</f>
        <v>20</v>
      </c>
    </row>
    <row r="861">
      <c r="A861" s="8">
        <v>186307.0</v>
      </c>
      <c r="B861" s="5" t="s">
        <v>31</v>
      </c>
      <c r="C861" s="6" t="s">
        <v>27</v>
      </c>
      <c r="D861" s="5">
        <v>2220.0</v>
      </c>
      <c r="E861" s="5">
        <v>67.0</v>
      </c>
      <c r="F861" s="5">
        <v>550.0</v>
      </c>
      <c r="G861" s="5">
        <v>617.0</v>
      </c>
      <c r="H861" s="5">
        <v>576.0</v>
      </c>
      <c r="I861" s="5">
        <v>636.0</v>
      </c>
      <c r="J861" s="5">
        <v>19233.0</v>
      </c>
      <c r="K861" s="5">
        <v>11.0</v>
      </c>
      <c r="L861" s="5">
        <v>43.0</v>
      </c>
      <c r="M861" s="8">
        <v>25.0</v>
      </c>
      <c r="N861" s="9">
        <f>VLOOKUP(A861,'NEW file_4_merged_3'!$A$2:$Q$2007,14,)</f>
        <v>1</v>
      </c>
      <c r="O861" s="10">
        <f>VLOOKUP(A861,'NEW file_4_merged_3'!$A$2:$Q$2007,15,)</f>
        <v>2511</v>
      </c>
      <c r="P861" s="9">
        <f t="shared" si="39"/>
        <v>90</v>
      </c>
      <c r="Q861" s="9" t="str">
        <f>VLOOKUP(A861,'NEW file_4_merged_3'!$A$2:$Q$2007,16,)</f>
        <v>C2</v>
      </c>
      <c r="R861" s="9" t="str">
        <f t="shared" si="42"/>
        <v>C</v>
      </c>
      <c r="S861" s="9" t="str">
        <f t="shared" si="41"/>
        <v>2</v>
      </c>
      <c r="T861" s="9">
        <f>VLOOKUP(A861,'NEW file_4_merged_3'!$A$2:$Q$2007,17,)</f>
        <v>20</v>
      </c>
    </row>
    <row r="862">
      <c r="A862" s="8">
        <v>159472.0</v>
      </c>
      <c r="B862" s="5" t="s">
        <v>31</v>
      </c>
      <c r="C862" s="5" t="s">
        <v>24</v>
      </c>
      <c r="D862" s="5">
        <v>3242.0</v>
      </c>
      <c r="E862" s="5">
        <v>93.0</v>
      </c>
      <c r="F862" s="5">
        <v>340.0</v>
      </c>
      <c r="G862" s="5">
        <v>408.0</v>
      </c>
      <c r="H862" s="5">
        <v>398.0</v>
      </c>
      <c r="I862" s="5">
        <v>457.0</v>
      </c>
      <c r="J862" s="5">
        <v>21061.0</v>
      </c>
      <c r="K862" s="5">
        <v>14.0</v>
      </c>
      <c r="L862" s="5">
        <v>40.0</v>
      </c>
      <c r="M862" s="8">
        <v>3.25</v>
      </c>
      <c r="N862" s="9">
        <f>VLOOKUP(A862,'NEW file_4_merged_3'!$A$2:$Q$2007,14,)</f>
        <v>1</v>
      </c>
      <c r="O862" s="10">
        <f>VLOOKUP(A862,'NEW file_4_merged_3'!$A$2:$Q$2007,15,)</f>
        <v>1512</v>
      </c>
      <c r="P862" s="9">
        <f t="shared" si="39"/>
        <v>93</v>
      </c>
      <c r="Q862" s="9" t="str">
        <f>VLOOKUP(A862,'NEW file_4_merged_3'!$A$2:$Q$2007,16,)</f>
        <v>R3</v>
      </c>
      <c r="R862" s="9" t="str">
        <f t="shared" si="42"/>
        <v>R</v>
      </c>
      <c r="S862" s="9" t="str">
        <f t="shared" si="41"/>
        <v>3</v>
      </c>
      <c r="T862" s="9">
        <f>VLOOKUP(A862,'NEW file_4_merged_3'!$A$2:$Q$2007,17,)</f>
        <v>15</v>
      </c>
    </row>
    <row r="863">
      <c r="A863" s="8">
        <v>150799.0</v>
      </c>
      <c r="B863" s="5" t="s">
        <v>31</v>
      </c>
      <c r="C863" s="5" t="s">
        <v>24</v>
      </c>
      <c r="D863" s="5">
        <v>2670.0</v>
      </c>
      <c r="E863" s="5">
        <v>88.0</v>
      </c>
      <c r="F863" s="5">
        <v>427.0</v>
      </c>
      <c r="G863" s="5">
        <v>502.0</v>
      </c>
      <c r="H863" s="5">
        <v>496.0</v>
      </c>
      <c r="I863" s="5">
        <v>551.0</v>
      </c>
      <c r="J863" s="5">
        <v>15703.0</v>
      </c>
      <c r="K863" s="5">
        <v>18.0</v>
      </c>
      <c r="L863" s="5">
        <v>58.0</v>
      </c>
      <c r="M863" s="8">
        <v>4.714285714</v>
      </c>
      <c r="N863" s="9">
        <f>VLOOKUP(A863,'NEW file_4_merged_3'!$A$2:$Q$2007,14,)</f>
        <v>1</v>
      </c>
      <c r="O863" s="10">
        <f>VLOOKUP(A863,'NEW file_4_merged_3'!$A$2:$Q$2007,15,)</f>
        <v>0</v>
      </c>
      <c r="P863" s="9">
        <f t="shared" si="39"/>
        <v>97</v>
      </c>
      <c r="Q863" s="9" t="str">
        <f>VLOOKUP(A863,'NEW file_4_merged_3'!$A$2:$Q$2007,16,)</f>
        <v>U3</v>
      </c>
      <c r="R863" s="9" t="str">
        <f t="shared" si="42"/>
        <v>U</v>
      </c>
      <c r="S863" s="9" t="str">
        <f t="shared" si="41"/>
        <v>3</v>
      </c>
      <c r="T863" s="9">
        <f>VLOOKUP(A863,'NEW file_4_merged_3'!$A$2:$Q$2007,17,)</f>
        <v>15</v>
      </c>
    </row>
    <row r="864">
      <c r="A864" s="8"/>
      <c r="B864" s="5" t="s">
        <v>31</v>
      </c>
      <c r="C864" s="5" t="s">
        <v>24</v>
      </c>
      <c r="D864" s="5">
        <v>3213.0</v>
      </c>
      <c r="E864" s="5">
        <v>96.0</v>
      </c>
      <c r="F864" s="5">
        <v>697.0</v>
      </c>
      <c r="G864" s="5">
        <v>703.0</v>
      </c>
      <c r="H864" s="5">
        <v>735.0</v>
      </c>
      <c r="I864" s="5">
        <v>745.0</v>
      </c>
      <c r="J864" s="5">
        <v>21605.0</v>
      </c>
      <c r="K864" s="5">
        <v>12.0</v>
      </c>
      <c r="L864" s="5">
        <v>56.0</v>
      </c>
      <c r="M864" s="8">
        <v>28.04166667</v>
      </c>
      <c r="N864" s="9" t="str">
        <f>VLOOKUP(A864,'NEW file_4_merged_3'!$A$2:$Q$2007,14,)</f>
        <v>#N/A</v>
      </c>
      <c r="O864" s="10" t="str">
        <f>VLOOKUP(A864,'NEW file_4_merged_3'!$A$2:$Q$2007,15,)</f>
        <v>#N/A</v>
      </c>
      <c r="Q864" s="9" t="str">
        <f>VLOOKUP(A864,'NEW file_4_merged_3'!$A$2:$Q$2007,16,)</f>
        <v>#N/A</v>
      </c>
      <c r="T864" s="3">
        <v>0.0</v>
      </c>
    </row>
    <row r="865">
      <c r="A865" s="8">
        <v>162494.0</v>
      </c>
      <c r="B865" s="5" t="s">
        <v>31</v>
      </c>
      <c r="C865" s="5" t="s">
        <v>24</v>
      </c>
      <c r="D865" s="5">
        <v>1286.0</v>
      </c>
      <c r="E865" s="7"/>
      <c r="F865" s="5">
        <v>366.0</v>
      </c>
      <c r="G865" s="5">
        <v>373.0</v>
      </c>
      <c r="H865" s="5">
        <v>389.0</v>
      </c>
      <c r="I865" s="5">
        <v>391.0</v>
      </c>
      <c r="J865" s="5">
        <v>12914.0</v>
      </c>
      <c r="K865" s="5">
        <v>13.0</v>
      </c>
      <c r="L865" s="5">
        <v>52.0</v>
      </c>
      <c r="M865" s="8">
        <v>8.8</v>
      </c>
      <c r="N865" s="9">
        <f>VLOOKUP(A865,'NEW file_4_merged_3'!$A$2:$Q$2007,14,)</f>
        <v>1</v>
      </c>
      <c r="O865" s="10">
        <f>VLOOKUP(A865,'NEW file_4_merged_3'!$A$2:$Q$2007,15,)</f>
        <v>5601</v>
      </c>
      <c r="P865" s="9">
        <f t="shared" ref="P865:P945" si="43">DATEDIF(O865,$W$1,"Y")</f>
        <v>82</v>
      </c>
      <c r="Q865" s="9" t="str">
        <f>VLOOKUP(A865,'NEW file_4_merged_3'!$A$2:$Q$2007,16,)</f>
        <v>S2</v>
      </c>
      <c r="R865" s="9" t="str">
        <f t="shared" ref="R865:R868" si="44">LEFT(Q865,1)</f>
        <v>S</v>
      </c>
      <c r="S865" s="9" t="str">
        <f t="shared" ref="S865:S945" si="45">RIGHT(Q865,1)</f>
        <v>2</v>
      </c>
      <c r="T865" s="9">
        <f>VLOOKUP(A865,'NEW file_4_merged_3'!$A$2:$Q$2007,17,)</f>
        <v>30</v>
      </c>
    </row>
    <row r="866">
      <c r="A866" s="8">
        <v>160610.0</v>
      </c>
      <c r="B866" s="5" t="s">
        <v>31</v>
      </c>
      <c r="C866" s="5" t="s">
        <v>24</v>
      </c>
      <c r="D866" s="5">
        <v>2500.0</v>
      </c>
      <c r="E866" s="5">
        <v>71.0</v>
      </c>
      <c r="F866" s="5">
        <v>272.0</v>
      </c>
      <c r="G866" s="5">
        <v>236.0</v>
      </c>
      <c r="H866" s="5">
        <v>298.0</v>
      </c>
      <c r="I866" s="5">
        <v>278.0</v>
      </c>
      <c r="J866" s="5">
        <v>15913.0</v>
      </c>
      <c r="K866" s="5">
        <v>26.0</v>
      </c>
      <c r="L866" s="5">
        <v>27.0</v>
      </c>
      <c r="M866" s="8">
        <v>25.5</v>
      </c>
      <c r="N866" s="9">
        <f>VLOOKUP(A866,'NEW file_4_merged_3'!$A$2:$Q$2007,14,)</f>
        <v>28</v>
      </c>
      <c r="O866" s="10">
        <f>VLOOKUP(A866,'NEW file_4_merged_3'!$A$2:$Q$2007,15,)</f>
        <v>0</v>
      </c>
      <c r="P866" s="9">
        <f t="shared" si="43"/>
        <v>97</v>
      </c>
      <c r="Q866" s="9" t="str">
        <f>VLOOKUP(A866,'NEW file_4_merged_3'!$A$2:$Q$2007,16,)</f>
        <v>R2</v>
      </c>
      <c r="R866" s="9" t="str">
        <f t="shared" si="44"/>
        <v>R</v>
      </c>
      <c r="S866" s="9" t="str">
        <f t="shared" si="45"/>
        <v>2</v>
      </c>
      <c r="T866" s="9">
        <f>VLOOKUP(A866,'NEW file_4_merged_3'!$A$2:$Q$2007,17,)</f>
        <v>15</v>
      </c>
    </row>
    <row r="867">
      <c r="A867" s="8">
        <v>14608.0</v>
      </c>
      <c r="B867" s="5" t="s">
        <v>31</v>
      </c>
      <c r="C867" s="5" t="s">
        <v>22</v>
      </c>
      <c r="D867" s="5">
        <v>2901.0</v>
      </c>
      <c r="E867" s="5">
        <v>91.0</v>
      </c>
      <c r="F867" s="5">
        <v>459.0</v>
      </c>
      <c r="G867" s="5">
        <v>585.0</v>
      </c>
      <c r="H867" s="5">
        <v>556.0</v>
      </c>
      <c r="I867" s="5">
        <v>711.0</v>
      </c>
      <c r="J867" s="5">
        <v>25733.0</v>
      </c>
      <c r="K867" s="5">
        <v>16.0</v>
      </c>
      <c r="L867" s="5">
        <v>45.0</v>
      </c>
      <c r="M867" s="8">
        <v>13.66666667</v>
      </c>
      <c r="N867" s="9">
        <f>VLOOKUP(A867,'NEW file_4_merged_3'!$A$2:$Q$2007,14,)</f>
        <v>2</v>
      </c>
      <c r="O867" s="10">
        <f>VLOOKUP(A867,'NEW file_4_merged_3'!$A$2:$Q$2007,15,)</f>
        <v>2601</v>
      </c>
      <c r="P867" s="9">
        <f t="shared" si="43"/>
        <v>90</v>
      </c>
      <c r="Q867" s="9" t="str">
        <f>VLOOKUP(A867,'NEW file_4_merged_3'!$A$2:$Q$2007,16,)</f>
        <v>T1</v>
      </c>
      <c r="R867" s="9" t="str">
        <f t="shared" si="44"/>
        <v>T</v>
      </c>
      <c r="S867" s="9" t="str">
        <f t="shared" si="45"/>
        <v>1</v>
      </c>
      <c r="T867" s="9">
        <f>VLOOKUP(A867,'NEW file_4_merged_3'!$A$2:$Q$2007,17,)</f>
        <v>15</v>
      </c>
    </row>
    <row r="868">
      <c r="A868" s="8">
        <v>9053.0</v>
      </c>
      <c r="B868" s="5" t="s">
        <v>31</v>
      </c>
      <c r="C868" s="5" t="s">
        <v>24</v>
      </c>
      <c r="D868" s="5">
        <v>2448.0</v>
      </c>
      <c r="E868" s="5">
        <v>72.0</v>
      </c>
      <c r="F868" s="5">
        <v>498.0</v>
      </c>
      <c r="G868" s="5">
        <v>515.0</v>
      </c>
      <c r="H868" s="5">
        <v>552.0</v>
      </c>
      <c r="I868" s="5">
        <v>575.0</v>
      </c>
      <c r="J868" s="5">
        <v>22133.0</v>
      </c>
      <c r="K868" s="5">
        <v>7.0</v>
      </c>
      <c r="L868" s="5">
        <v>44.0</v>
      </c>
      <c r="M868" s="8">
        <v>9.545454546</v>
      </c>
      <c r="N868" s="9">
        <f>VLOOKUP(A868,'NEW file_4_merged_3'!$A$2:$Q$2007,14,)</f>
        <v>0</v>
      </c>
      <c r="O868" s="10">
        <f>VLOOKUP(A868,'NEW file_4_merged_3'!$A$2:$Q$2007,15,)</f>
        <v>1708</v>
      </c>
      <c r="P868" s="9">
        <f t="shared" si="43"/>
        <v>92</v>
      </c>
      <c r="Q868" s="9" t="str">
        <f>VLOOKUP(A868,'NEW file_4_merged_3'!$A$2:$Q$2007,16,)</f>
        <v>S1</v>
      </c>
      <c r="R868" s="9" t="str">
        <f t="shared" si="44"/>
        <v>S</v>
      </c>
      <c r="S868" s="9" t="str">
        <f t="shared" si="45"/>
        <v>1</v>
      </c>
      <c r="T868" s="9">
        <f>VLOOKUP(A868,'NEW file_4_merged_3'!$A$2:$Q$2007,17,)</f>
        <v>20</v>
      </c>
    </row>
    <row r="869">
      <c r="A869" s="8">
        <v>169640.0</v>
      </c>
      <c r="B869" s="5" t="s">
        <v>31</v>
      </c>
      <c r="C869" s="5" t="s">
        <v>24</v>
      </c>
      <c r="D869" s="5">
        <v>3576.0</v>
      </c>
      <c r="E869" s="5">
        <v>96.0</v>
      </c>
      <c r="F869" s="5">
        <v>661.0</v>
      </c>
      <c r="G869" s="5">
        <v>768.0</v>
      </c>
      <c r="H869" s="5">
        <v>729.0</v>
      </c>
      <c r="I869" s="5">
        <v>826.0</v>
      </c>
      <c r="J869" s="5">
        <v>29413.0</v>
      </c>
      <c r="K869" s="5">
        <v>14.0</v>
      </c>
      <c r="L869" s="5">
        <v>50.0</v>
      </c>
      <c r="M869" s="8">
        <v>11.0</v>
      </c>
      <c r="N869" s="9">
        <f>VLOOKUP(A869,'NEW file_4_merged_3'!$A$2:$Q$2007,14,)</f>
        <v>0</v>
      </c>
      <c r="O869" s="10">
        <f>VLOOKUP(A869,'NEW file_4_merged_3'!$A$2:$Q$2007,15,)</f>
        <v>2201</v>
      </c>
      <c r="P869" s="9">
        <f t="shared" si="43"/>
        <v>91</v>
      </c>
      <c r="S869" s="9" t="str">
        <f t="shared" si="45"/>
        <v/>
      </c>
      <c r="T869" s="9">
        <f>VLOOKUP(A869,'NEW file_4_merged_3'!$A$2:$Q$2007,17,)</f>
        <v>8</v>
      </c>
    </row>
    <row r="870">
      <c r="A870" s="8">
        <v>169903.0</v>
      </c>
      <c r="B870" s="5" t="s">
        <v>31</v>
      </c>
      <c r="C870" s="5" t="s">
        <v>24</v>
      </c>
      <c r="D870" s="5">
        <v>1781.0</v>
      </c>
      <c r="E870" s="5">
        <v>33.0</v>
      </c>
      <c r="F870" s="5">
        <v>170.0</v>
      </c>
      <c r="G870" s="5">
        <v>186.0</v>
      </c>
      <c r="H870" s="5">
        <v>252.0</v>
      </c>
      <c r="I870" s="5">
        <v>178.0</v>
      </c>
      <c r="J870" s="5">
        <v>14039.0</v>
      </c>
      <c r="K870" s="5">
        <v>59.0</v>
      </c>
      <c r="L870" s="5">
        <v>24.0</v>
      </c>
      <c r="M870" s="8">
        <v>7.230769231</v>
      </c>
      <c r="N870" s="9">
        <f>VLOOKUP(A870,'NEW file_4_merged_3'!$A$2:$Q$2007,14,)</f>
        <v>2</v>
      </c>
      <c r="O870" s="10">
        <f>VLOOKUP(A870,'NEW file_4_merged_3'!$A$2:$Q$2007,15,)</f>
        <v>1701</v>
      </c>
      <c r="P870" s="9">
        <f t="shared" si="43"/>
        <v>92</v>
      </c>
      <c r="Q870" s="9" t="str">
        <f>VLOOKUP(A870,'NEW file_4_merged_3'!$A$2:$Q$2007,16,)</f>
        <v>C1</v>
      </c>
      <c r="R870" s="9" t="str">
        <f t="shared" ref="R870:R889" si="46">LEFT(Q870,1)</f>
        <v>C</v>
      </c>
      <c r="S870" s="9" t="str">
        <f t="shared" si="45"/>
        <v>1</v>
      </c>
      <c r="T870" s="9">
        <f>VLOOKUP(A870,'NEW file_4_merged_3'!$A$2:$Q$2007,17,)</f>
        <v>15</v>
      </c>
    </row>
    <row r="871">
      <c r="A871" s="8">
        <v>172175.0</v>
      </c>
      <c r="B871" s="5" t="s">
        <v>31</v>
      </c>
      <c r="C871" s="5" t="s">
        <v>24</v>
      </c>
      <c r="D871" s="5">
        <v>3833.0</v>
      </c>
      <c r="E871" s="5">
        <v>93.0</v>
      </c>
      <c r="F871" s="5">
        <v>365.0</v>
      </c>
      <c r="G871" s="5">
        <v>426.0</v>
      </c>
      <c r="H871" s="5">
        <v>461.0</v>
      </c>
      <c r="I871" s="5">
        <v>508.0</v>
      </c>
      <c r="J871" s="5">
        <v>31120.0</v>
      </c>
      <c r="K871" s="5">
        <v>29.0</v>
      </c>
      <c r="L871" s="5">
        <v>27.0</v>
      </c>
      <c r="M871" s="8">
        <v>12.2</v>
      </c>
      <c r="N871" s="9">
        <f>VLOOKUP(A871,'NEW file_4_merged_3'!$A$2:$Q$2007,14,)</f>
        <v>0</v>
      </c>
      <c r="O871" s="10">
        <f>VLOOKUP(A871,'NEW file_4_merged_3'!$A$2:$Q$2007,15,)</f>
        <v>201</v>
      </c>
      <c r="P871" s="9">
        <f t="shared" si="43"/>
        <v>96</v>
      </c>
      <c r="Q871" s="9" t="str">
        <f>VLOOKUP(A871,'NEW file_4_merged_3'!$A$2:$Q$2007,16,)</f>
        <v>C3</v>
      </c>
      <c r="R871" s="9" t="str">
        <f t="shared" si="46"/>
        <v>C</v>
      </c>
      <c r="S871" s="9" t="str">
        <f t="shared" si="45"/>
        <v>3</v>
      </c>
      <c r="T871" s="9">
        <f>VLOOKUP(A871,'NEW file_4_merged_3'!$A$2:$Q$2007,17,)</f>
        <v>10</v>
      </c>
    </row>
    <row r="872">
      <c r="A872" s="8">
        <v>145905.0</v>
      </c>
      <c r="B872" s="5" t="s">
        <v>31</v>
      </c>
      <c r="C872" s="5" t="s">
        <v>22</v>
      </c>
      <c r="D872" s="12">
        <v>1229.0</v>
      </c>
      <c r="E872" s="5">
        <v>3.0</v>
      </c>
      <c r="F872" s="5">
        <v>345.0</v>
      </c>
      <c r="G872" s="5">
        <v>388.0</v>
      </c>
      <c r="H872" s="5">
        <v>417.0</v>
      </c>
      <c r="I872" s="5">
        <v>438.0</v>
      </c>
      <c r="J872" s="5">
        <v>15915.0</v>
      </c>
      <c r="K872" s="5">
        <v>2.0</v>
      </c>
      <c r="L872" s="5">
        <v>58.0</v>
      </c>
      <c r="M872" s="8">
        <v>16.14285714</v>
      </c>
      <c r="N872" s="9">
        <f>VLOOKUP(A872,'NEW file_4_merged_3'!$A$2:$Q$2007,14,)</f>
        <v>1</v>
      </c>
      <c r="O872" s="10">
        <f>VLOOKUP(A872,'NEW file_4_merged_3'!$A$2:$Q$2007,15,)</f>
        <v>1101</v>
      </c>
      <c r="P872" s="9">
        <f t="shared" si="43"/>
        <v>94</v>
      </c>
      <c r="Q872" s="9" t="str">
        <f>VLOOKUP(A872,'NEW file_4_merged_3'!$A$2:$Q$2007,16,)</f>
        <v>S1</v>
      </c>
      <c r="R872" s="9" t="str">
        <f t="shared" si="46"/>
        <v>S</v>
      </c>
      <c r="S872" s="9" t="str">
        <f t="shared" si="45"/>
        <v>1</v>
      </c>
      <c r="T872" s="9">
        <f>VLOOKUP(A872,'NEW file_4_merged_3'!$A$2:$Q$2007,17,)</f>
        <v>20</v>
      </c>
    </row>
    <row r="873">
      <c r="A873" s="8">
        <v>165366.0</v>
      </c>
      <c r="B873" s="5" t="s">
        <v>31</v>
      </c>
      <c r="C873" s="5" t="s">
        <v>24</v>
      </c>
      <c r="D873" s="5">
        <v>621.0</v>
      </c>
      <c r="E873" s="7"/>
      <c r="F873" s="5">
        <v>231.0</v>
      </c>
      <c r="G873" s="5">
        <v>237.0</v>
      </c>
      <c r="H873" s="5">
        <v>272.0</v>
      </c>
      <c r="I873" s="5">
        <v>279.0</v>
      </c>
      <c r="J873" s="5">
        <v>6184.0</v>
      </c>
      <c r="K873" s="5">
        <v>43.0</v>
      </c>
      <c r="L873" s="5">
        <v>41.0</v>
      </c>
      <c r="M873" s="8">
        <v>11.66666667</v>
      </c>
      <c r="N873" s="9">
        <f>VLOOKUP(A873,'NEW file_4_merged_3'!$A$2:$Q$2007,14,)</f>
        <v>0</v>
      </c>
      <c r="O873" s="10">
        <f>VLOOKUP(A873,'NEW file_4_merged_3'!$A$2:$Q$2007,15,)</f>
        <v>0</v>
      </c>
      <c r="P873" s="9">
        <f t="shared" si="43"/>
        <v>97</v>
      </c>
      <c r="Q873" s="9" t="str">
        <f>VLOOKUP(A873,'NEW file_4_merged_3'!$A$2:$Q$2007,16,)</f>
        <v>T1</v>
      </c>
      <c r="R873" s="9" t="str">
        <f t="shared" si="46"/>
        <v>T</v>
      </c>
      <c r="S873" s="9" t="str">
        <f t="shared" si="45"/>
        <v>1</v>
      </c>
      <c r="T873" s="9">
        <f>VLOOKUP(A873,'NEW file_4_merged_3'!$A$2:$Q$2007,17,)</f>
        <v>30</v>
      </c>
    </row>
    <row r="874">
      <c r="A874" s="8">
        <v>145895.0</v>
      </c>
      <c r="B874" s="5" t="s">
        <v>31</v>
      </c>
      <c r="C874" s="5" t="s">
        <v>22</v>
      </c>
      <c r="D874" s="12">
        <v>1305.0</v>
      </c>
      <c r="E874" s="5">
        <v>8.0</v>
      </c>
      <c r="F874" s="5">
        <v>257.0</v>
      </c>
      <c r="G874" s="5">
        <v>275.0</v>
      </c>
      <c r="H874" s="5">
        <v>376.0</v>
      </c>
      <c r="I874" s="5">
        <v>393.0</v>
      </c>
      <c r="J874" s="5">
        <v>10990.0</v>
      </c>
      <c r="K874" s="5">
        <v>19.0</v>
      </c>
      <c r="L874" s="5">
        <v>51.0</v>
      </c>
      <c r="M874" s="8">
        <v>7.625</v>
      </c>
      <c r="N874" s="9">
        <f>VLOOKUP(A874,'NEW file_4_merged_3'!$A$2:$Q$2007,14,)</f>
        <v>0</v>
      </c>
      <c r="O874" s="10">
        <f>VLOOKUP(A874,'NEW file_4_merged_3'!$A$2:$Q$2007,15,)</f>
        <v>0</v>
      </c>
      <c r="P874" s="9">
        <f t="shared" si="43"/>
        <v>97</v>
      </c>
      <c r="Q874" s="9" t="str">
        <f>VLOOKUP(A874,'NEW file_4_merged_3'!$A$2:$Q$2007,16,)</f>
        <v>S1</v>
      </c>
      <c r="R874" s="9" t="str">
        <f t="shared" si="46"/>
        <v>S</v>
      </c>
      <c r="S874" s="9" t="str">
        <f t="shared" si="45"/>
        <v>1</v>
      </c>
      <c r="T874" s="9">
        <f>VLOOKUP(A874,'NEW file_4_merged_3'!$A$2:$Q$2007,17,)</f>
        <v>15</v>
      </c>
    </row>
    <row r="875">
      <c r="A875" s="8">
        <v>5366.0</v>
      </c>
      <c r="B875" s="5" t="s">
        <v>31</v>
      </c>
      <c r="C875" s="5" t="s">
        <v>22</v>
      </c>
      <c r="D875" s="5">
        <v>996.0</v>
      </c>
      <c r="E875" s="5">
        <v>4.0</v>
      </c>
      <c r="F875" s="5">
        <v>309.0</v>
      </c>
      <c r="G875" s="5">
        <v>419.0</v>
      </c>
      <c r="H875" s="5">
        <v>382.0</v>
      </c>
      <c r="I875" s="5">
        <v>452.0</v>
      </c>
      <c r="J875" s="5">
        <v>14797.0</v>
      </c>
      <c r="K875" s="5">
        <v>2.0</v>
      </c>
      <c r="L875" s="5">
        <v>60.0</v>
      </c>
      <c r="M875" s="8">
        <v>10.0</v>
      </c>
      <c r="N875" s="9">
        <f>VLOOKUP(A875,'NEW file_4_merged_3'!$A$2:$Q$2007,14,)</f>
        <v>0</v>
      </c>
      <c r="O875" s="10">
        <f>VLOOKUP(A875,'NEW file_4_merged_3'!$A$2:$Q$2007,15,)</f>
        <v>4901</v>
      </c>
      <c r="P875" s="9">
        <f t="shared" si="43"/>
        <v>84</v>
      </c>
      <c r="Q875" s="9" t="str">
        <f>VLOOKUP(A875,'NEW file_4_merged_3'!$A$2:$Q$2007,16,)</f>
        <v>C2</v>
      </c>
      <c r="R875" s="9" t="str">
        <f t="shared" si="46"/>
        <v>C</v>
      </c>
      <c r="S875" s="9" t="str">
        <f t="shared" si="45"/>
        <v>2</v>
      </c>
      <c r="T875" s="9">
        <f>VLOOKUP(A875,'NEW file_4_merged_3'!$A$2:$Q$2007,17,)</f>
        <v>20</v>
      </c>
    </row>
    <row r="876">
      <c r="A876" s="8">
        <v>152509.0</v>
      </c>
      <c r="B876" s="5" t="s">
        <v>31</v>
      </c>
      <c r="C876" s="5" t="s">
        <v>22</v>
      </c>
      <c r="D876" s="5">
        <v>2375.0</v>
      </c>
      <c r="E876" s="5">
        <v>88.0</v>
      </c>
      <c r="F876" s="5">
        <v>435.0</v>
      </c>
      <c r="G876" s="5">
        <v>516.0</v>
      </c>
      <c r="H876" s="5">
        <v>465.0</v>
      </c>
      <c r="I876" s="5">
        <v>514.0</v>
      </c>
      <c r="J876" s="5">
        <v>17574.0</v>
      </c>
      <c r="K876" s="5">
        <v>18.0</v>
      </c>
      <c r="L876" s="5">
        <v>60.0</v>
      </c>
      <c r="M876" s="8">
        <v>21.875</v>
      </c>
      <c r="N876" s="9">
        <f>VLOOKUP(A876,'NEW file_4_merged_3'!$A$2:$Q$2007,14,)</f>
        <v>28</v>
      </c>
      <c r="O876" s="10">
        <f>VLOOKUP(A876,'NEW file_4_merged_3'!$A$2:$Q$2007,15,)</f>
        <v>0</v>
      </c>
      <c r="P876" s="9">
        <f t="shared" si="43"/>
        <v>97</v>
      </c>
      <c r="Q876" s="9" t="str">
        <f>VLOOKUP(A876,'NEW file_4_merged_3'!$A$2:$Q$2007,16,)</f>
        <v>S2</v>
      </c>
      <c r="R876" s="9" t="str">
        <f t="shared" si="46"/>
        <v>S</v>
      </c>
      <c r="S876" s="9" t="str">
        <f t="shared" si="45"/>
        <v>2</v>
      </c>
      <c r="T876" s="9">
        <f>VLOOKUP(A876,'NEW file_4_merged_3'!$A$2:$Q$2007,17,)</f>
        <v>20</v>
      </c>
    </row>
    <row r="877">
      <c r="A877" s="8">
        <v>170473.0</v>
      </c>
      <c r="B877" s="5" t="s">
        <v>31</v>
      </c>
      <c r="C877" s="5" t="s">
        <v>24</v>
      </c>
      <c r="D877" s="5">
        <v>848.0</v>
      </c>
      <c r="E877" s="5">
        <v>1.0</v>
      </c>
      <c r="F877" s="5">
        <v>368.0</v>
      </c>
      <c r="G877" s="5">
        <v>397.0</v>
      </c>
      <c r="H877" s="5">
        <v>392.0</v>
      </c>
      <c r="I877" s="5">
        <v>412.0</v>
      </c>
      <c r="J877" s="5">
        <v>13741.0</v>
      </c>
      <c r="K877" s="5">
        <v>7.0</v>
      </c>
      <c r="L877" s="5">
        <v>39.0</v>
      </c>
      <c r="M877" s="8">
        <v>15.0</v>
      </c>
      <c r="N877" s="9">
        <f>VLOOKUP(A877,'NEW file_4_merged_3'!$A$2:$Q$2007,14,)</f>
        <v>72</v>
      </c>
      <c r="O877" s="10">
        <f>VLOOKUP(A877,'NEW file_4_merged_3'!$A$2:$Q$2007,15,)</f>
        <v>5101</v>
      </c>
      <c r="P877" s="9">
        <f t="shared" si="43"/>
        <v>83</v>
      </c>
      <c r="Q877" s="9" t="str">
        <f>VLOOKUP(A877,'NEW file_4_merged_3'!$A$2:$Q$2007,16,)</f>
        <v>R1</v>
      </c>
      <c r="R877" s="9" t="str">
        <f t="shared" si="46"/>
        <v>R</v>
      </c>
      <c r="S877" s="9" t="str">
        <f t="shared" si="45"/>
        <v>1</v>
      </c>
      <c r="T877" s="9">
        <f>VLOOKUP(A877,'NEW file_4_merged_3'!$A$2:$Q$2007,17,)</f>
        <v>20</v>
      </c>
    </row>
    <row r="878">
      <c r="A878" s="8">
        <v>153319.0</v>
      </c>
      <c r="B878" s="5" t="s">
        <v>31</v>
      </c>
      <c r="C878" s="5" t="s">
        <v>24</v>
      </c>
      <c r="D878" s="5">
        <v>2556.0</v>
      </c>
      <c r="E878" s="5">
        <v>88.0</v>
      </c>
      <c r="F878" s="5">
        <v>490.0</v>
      </c>
      <c r="G878" s="5">
        <v>670.0</v>
      </c>
      <c r="H878" s="5">
        <v>610.0</v>
      </c>
      <c r="I878" s="5">
        <v>744.0</v>
      </c>
      <c r="J878" s="5">
        <v>40178.0</v>
      </c>
      <c r="K878" s="5">
        <v>14.0</v>
      </c>
      <c r="L878" s="5">
        <v>27.0</v>
      </c>
      <c r="M878" s="8">
        <v>12.09090909</v>
      </c>
      <c r="N878" s="9">
        <f>VLOOKUP(A878,'NEW file_4_merged_3'!$A$2:$Q$2007,14,)</f>
        <v>0</v>
      </c>
      <c r="O878" s="10">
        <f>VLOOKUP(A878,'NEW file_4_merged_3'!$A$2:$Q$2007,15,)</f>
        <v>4601</v>
      </c>
      <c r="P878" s="9">
        <f t="shared" si="43"/>
        <v>84</v>
      </c>
      <c r="Q878" s="9" t="str">
        <f>VLOOKUP(A878,'NEW file_4_merged_3'!$A$2:$Q$2007,16,)</f>
        <v>U1</v>
      </c>
      <c r="R878" s="9" t="str">
        <f t="shared" si="46"/>
        <v>U</v>
      </c>
      <c r="S878" s="9" t="str">
        <f t="shared" si="45"/>
        <v>1</v>
      </c>
      <c r="T878" s="9">
        <f>VLOOKUP(A878,'NEW file_4_merged_3'!$A$2:$Q$2007,17,)</f>
        <v>35</v>
      </c>
    </row>
    <row r="879">
      <c r="A879" s="8">
        <v>165287.0</v>
      </c>
      <c r="B879" s="5" t="s">
        <v>31</v>
      </c>
      <c r="C879" s="5" t="s">
        <v>24</v>
      </c>
      <c r="D879" s="5">
        <v>3081.0</v>
      </c>
      <c r="E879" s="5">
        <v>89.0</v>
      </c>
      <c r="F879" s="5">
        <v>446.0</v>
      </c>
      <c r="G879" s="5">
        <v>514.0</v>
      </c>
      <c r="H879" s="5">
        <v>485.0</v>
      </c>
      <c r="I879" s="5">
        <v>510.0</v>
      </c>
      <c r="J879" s="5">
        <v>15984.0</v>
      </c>
      <c r="K879" s="5">
        <v>11.0</v>
      </c>
      <c r="L879" s="5">
        <v>63.0</v>
      </c>
      <c r="M879" s="8">
        <v>13.06666667</v>
      </c>
      <c r="N879" s="9">
        <f>VLOOKUP(A879,'NEW file_4_merged_3'!$A$2:$Q$2007,14,)</f>
        <v>1</v>
      </c>
      <c r="O879" s="10">
        <f>VLOOKUP(A879,'NEW file_4_merged_3'!$A$2:$Q$2007,15,)</f>
        <v>5401</v>
      </c>
      <c r="P879" s="9">
        <f t="shared" si="43"/>
        <v>82</v>
      </c>
      <c r="Q879" s="9" t="str">
        <f>VLOOKUP(A879,'NEW file_4_merged_3'!$A$2:$Q$2007,16,)</f>
        <v>C1</v>
      </c>
      <c r="R879" s="9" t="str">
        <f t="shared" si="46"/>
        <v>C</v>
      </c>
      <c r="S879" s="9" t="str">
        <f t="shared" si="45"/>
        <v>1</v>
      </c>
      <c r="T879" s="9">
        <f>VLOOKUP(A879,'NEW file_4_merged_3'!$A$2:$Q$2007,17,)</f>
        <v>22</v>
      </c>
    </row>
    <row r="880">
      <c r="A880" s="8">
        <v>1959.0</v>
      </c>
      <c r="B880" s="5" t="s">
        <v>31</v>
      </c>
      <c r="C880" s="5" t="s">
        <v>24</v>
      </c>
      <c r="D880" s="5">
        <v>1248.0</v>
      </c>
      <c r="E880" s="5">
        <v>3.0</v>
      </c>
      <c r="F880" s="5">
        <v>371.0</v>
      </c>
      <c r="G880" s="5">
        <v>394.0</v>
      </c>
      <c r="H880" s="5">
        <v>384.0</v>
      </c>
      <c r="I880" s="5">
        <v>401.0</v>
      </c>
      <c r="J880" s="5">
        <v>13104.0</v>
      </c>
      <c r="K880" s="5">
        <v>14.0</v>
      </c>
      <c r="L880" s="5">
        <v>58.0</v>
      </c>
      <c r="M880" s="8">
        <v>6.363636364</v>
      </c>
      <c r="N880" s="9">
        <f>VLOOKUP(A880,'NEW file_4_merged_3'!$A$2:$Q$2007,14,)</f>
        <v>28</v>
      </c>
      <c r="O880" s="10">
        <f>VLOOKUP(A880,'NEW file_4_merged_3'!$A$2:$Q$2007,15,)</f>
        <v>5801</v>
      </c>
      <c r="P880" s="9">
        <f t="shared" si="43"/>
        <v>81</v>
      </c>
      <c r="Q880" s="9" t="str">
        <f>VLOOKUP(A880,'NEW file_4_merged_3'!$A$2:$Q$2007,16,)</f>
        <v>S1</v>
      </c>
      <c r="R880" s="9" t="str">
        <f t="shared" si="46"/>
        <v>S</v>
      </c>
      <c r="S880" s="9" t="str">
        <f t="shared" si="45"/>
        <v>1</v>
      </c>
      <c r="T880" s="9">
        <f>VLOOKUP(A880,'NEW file_4_merged_3'!$A$2:$Q$2007,17,)</f>
        <v>50</v>
      </c>
    </row>
    <row r="881">
      <c r="A881" s="8">
        <v>155907.0</v>
      </c>
      <c r="B881" s="5" t="s">
        <v>31</v>
      </c>
      <c r="C881" s="6" t="s">
        <v>27</v>
      </c>
      <c r="D881" s="5">
        <v>2598.0</v>
      </c>
      <c r="E881" s="5">
        <v>74.0</v>
      </c>
      <c r="F881" s="5">
        <v>470.0</v>
      </c>
      <c r="G881" s="5">
        <v>557.0</v>
      </c>
      <c r="H881" s="5">
        <v>562.0</v>
      </c>
      <c r="I881" s="5">
        <v>661.0</v>
      </c>
      <c r="J881" s="5">
        <v>31631.0</v>
      </c>
      <c r="K881" s="5">
        <v>9.0</v>
      </c>
      <c r="L881" s="5">
        <v>36.0</v>
      </c>
      <c r="M881" s="8">
        <v>8.107142857</v>
      </c>
      <c r="N881" s="9">
        <f>VLOOKUP(A881,'NEW file_4_merged_3'!$A$2:$Q$2007,14,)</f>
        <v>2</v>
      </c>
      <c r="O881" s="10">
        <f>VLOOKUP(A881,'NEW file_4_merged_3'!$A$2:$Q$2007,15,)</f>
        <v>0</v>
      </c>
      <c r="P881" s="9">
        <f t="shared" si="43"/>
        <v>97</v>
      </c>
      <c r="Q881" s="9" t="str">
        <f>VLOOKUP(A881,'NEW file_4_merged_3'!$A$2:$Q$2007,16,)</f>
        <v>T3</v>
      </c>
      <c r="R881" s="9" t="str">
        <f t="shared" si="46"/>
        <v>T</v>
      </c>
      <c r="S881" s="9" t="str">
        <f t="shared" si="45"/>
        <v>3</v>
      </c>
      <c r="T881" s="9">
        <f>VLOOKUP(A881,'NEW file_4_merged_3'!$A$2:$Q$2007,17,)</f>
        <v>15</v>
      </c>
    </row>
    <row r="882">
      <c r="A882" s="8">
        <v>144050.0</v>
      </c>
      <c r="B882" s="5" t="s">
        <v>31</v>
      </c>
      <c r="C882" s="5" t="s">
        <v>24</v>
      </c>
      <c r="D882" s="5">
        <v>658.0</v>
      </c>
      <c r="E882" s="7"/>
      <c r="F882" s="5">
        <v>166.0</v>
      </c>
      <c r="G882" s="5">
        <v>143.0</v>
      </c>
      <c r="H882" s="5">
        <v>206.0</v>
      </c>
      <c r="I882" s="5">
        <v>212.0</v>
      </c>
      <c r="J882" s="5">
        <v>7704.0</v>
      </c>
      <c r="K882" s="5">
        <v>16.0</v>
      </c>
      <c r="L882" s="5">
        <v>59.0</v>
      </c>
      <c r="M882" s="8">
        <v>11.33333333</v>
      </c>
      <c r="N882" s="9">
        <f>VLOOKUP(A882,'NEW file_4_merged_3'!$A$2:$Q$2007,14,)</f>
        <v>1</v>
      </c>
      <c r="O882" s="10">
        <f>VLOOKUP(A882,'NEW file_4_merged_3'!$A$2:$Q$2007,15,)</f>
        <v>0</v>
      </c>
      <c r="P882" s="9">
        <f t="shared" si="43"/>
        <v>97</v>
      </c>
      <c r="Q882" s="9" t="str">
        <f>VLOOKUP(A882,'NEW file_4_merged_3'!$A$2:$Q$2007,16,)</f>
        <v>S1</v>
      </c>
      <c r="R882" s="9" t="str">
        <f t="shared" si="46"/>
        <v>S</v>
      </c>
      <c r="S882" s="9" t="str">
        <f t="shared" si="45"/>
        <v>1</v>
      </c>
      <c r="T882" s="9">
        <f>VLOOKUP(A882,'NEW file_4_merged_3'!$A$2:$Q$2007,17,)</f>
        <v>22</v>
      </c>
    </row>
    <row r="883">
      <c r="A883" s="8">
        <v>144038.0</v>
      </c>
      <c r="B883" s="5" t="s">
        <v>31</v>
      </c>
      <c r="C883" s="5" t="s">
        <v>22</v>
      </c>
      <c r="D883" s="5">
        <v>2328.0</v>
      </c>
      <c r="E883" s="5">
        <v>74.0</v>
      </c>
      <c r="F883" s="5">
        <v>346.0</v>
      </c>
      <c r="G883" s="5">
        <v>469.0</v>
      </c>
      <c r="H883" s="5">
        <v>434.0</v>
      </c>
      <c r="I883" s="5">
        <v>493.0</v>
      </c>
      <c r="J883" s="5">
        <v>17417.0</v>
      </c>
      <c r="K883" s="5">
        <v>20.0</v>
      </c>
      <c r="L883" s="5">
        <v>47.0</v>
      </c>
      <c r="M883" s="8">
        <v>25.0</v>
      </c>
      <c r="N883" s="9">
        <f>VLOOKUP(A883,'NEW file_4_merged_3'!$A$2:$Q$2007,14,)</f>
        <v>0</v>
      </c>
      <c r="O883" s="10">
        <f>VLOOKUP(A883,'NEW file_4_merged_3'!$A$2:$Q$2007,15,)</f>
        <v>0</v>
      </c>
      <c r="P883" s="9">
        <f t="shared" si="43"/>
        <v>97</v>
      </c>
      <c r="Q883" s="9" t="str">
        <f>VLOOKUP(A883,'NEW file_4_merged_3'!$A$2:$Q$2007,16,)</f>
        <v>U4</v>
      </c>
      <c r="R883" s="9" t="str">
        <f t="shared" si="46"/>
        <v>U</v>
      </c>
      <c r="S883" s="9" t="str">
        <f t="shared" si="45"/>
        <v>4</v>
      </c>
      <c r="T883" s="9">
        <f>VLOOKUP(A883,'NEW file_4_merged_3'!$A$2:$Q$2007,17,)</f>
        <v>50</v>
      </c>
    </row>
    <row r="884">
      <c r="A884" s="8">
        <v>168648.0</v>
      </c>
      <c r="B884" s="5" t="s">
        <v>31</v>
      </c>
      <c r="C884" s="5" t="s">
        <v>22</v>
      </c>
      <c r="D884" s="5">
        <v>5567.0</v>
      </c>
      <c r="E884" s="5">
        <v>99.0</v>
      </c>
      <c r="F884" s="5">
        <v>1094.0</v>
      </c>
      <c r="G884" s="5">
        <v>1189.0</v>
      </c>
      <c r="H884" s="5">
        <v>1045.0</v>
      </c>
      <c r="I884" s="5">
        <v>1093.0</v>
      </c>
      <c r="J884" s="5">
        <v>52169.0</v>
      </c>
      <c r="K884" s="5">
        <v>10.0</v>
      </c>
      <c r="L884" s="5">
        <v>59.0</v>
      </c>
      <c r="M884" s="8">
        <v>25.0</v>
      </c>
      <c r="N884" s="9">
        <f>VLOOKUP(A884,'NEW file_4_merged_3'!$A$2:$Q$2007,14,)</f>
        <v>1002</v>
      </c>
      <c r="O884" s="10">
        <f>VLOOKUP(A884,'NEW file_4_merged_3'!$A$2:$Q$2007,15,)</f>
        <v>4210</v>
      </c>
      <c r="P884" s="9">
        <f t="shared" si="43"/>
        <v>85</v>
      </c>
      <c r="Q884" s="9" t="str">
        <f>VLOOKUP(A884,'NEW file_4_merged_3'!$A$2:$Q$2007,16,)</f>
        <v>S1</v>
      </c>
      <c r="R884" s="9" t="str">
        <f t="shared" si="46"/>
        <v>S</v>
      </c>
      <c r="S884" s="9" t="str">
        <f t="shared" si="45"/>
        <v>1</v>
      </c>
      <c r="T884" s="9">
        <f>VLOOKUP(A884,'NEW file_4_merged_3'!$A$2:$Q$2007,17,)</f>
        <v>14</v>
      </c>
    </row>
    <row r="885">
      <c r="A885" s="8">
        <v>171083.0</v>
      </c>
      <c r="B885" s="5" t="s">
        <v>31</v>
      </c>
      <c r="C885" s="5" t="s">
        <v>24</v>
      </c>
      <c r="D885" s="5">
        <v>2679.0</v>
      </c>
      <c r="E885" s="5">
        <v>78.0</v>
      </c>
      <c r="F885" s="5">
        <v>445.0</v>
      </c>
      <c r="G885" s="5">
        <v>470.0</v>
      </c>
      <c r="H885" s="5">
        <v>535.0</v>
      </c>
      <c r="I885" s="5">
        <v>572.0</v>
      </c>
      <c r="J885" s="5">
        <v>20693.0</v>
      </c>
      <c r="K885" s="5">
        <v>11.0</v>
      </c>
      <c r="L885" s="5">
        <v>55.0</v>
      </c>
      <c r="M885" s="8">
        <v>9.75</v>
      </c>
      <c r="N885" s="9">
        <f>VLOOKUP(A885,'NEW file_4_merged_3'!$A$2:$Q$2007,14,)</f>
        <v>0</v>
      </c>
      <c r="O885" s="10">
        <f>VLOOKUP(A885,'NEW file_4_merged_3'!$A$2:$Q$2007,15,)</f>
        <v>4301</v>
      </c>
      <c r="P885" s="9">
        <f t="shared" si="43"/>
        <v>85</v>
      </c>
      <c r="Q885" s="9" t="str">
        <f>VLOOKUP(A885,'NEW file_4_merged_3'!$A$2:$Q$2007,16,)</f>
        <v>S2</v>
      </c>
      <c r="R885" s="9" t="str">
        <f t="shared" si="46"/>
        <v>S</v>
      </c>
      <c r="S885" s="9" t="str">
        <f t="shared" si="45"/>
        <v>2</v>
      </c>
      <c r="T885" s="9">
        <f>VLOOKUP(A885,'NEW file_4_merged_3'!$A$2:$Q$2007,17,)</f>
        <v>25</v>
      </c>
    </row>
    <row r="886">
      <c r="A886" s="8">
        <v>171581.0</v>
      </c>
      <c r="B886" s="5" t="s">
        <v>31</v>
      </c>
      <c r="C886" s="5" t="s">
        <v>24</v>
      </c>
      <c r="D886" s="5">
        <v>1522.0</v>
      </c>
      <c r="E886" s="5">
        <v>16.0</v>
      </c>
      <c r="F886" s="5">
        <v>426.0</v>
      </c>
      <c r="G886" s="5">
        <v>425.0</v>
      </c>
      <c r="H886" s="5">
        <v>462.0</v>
      </c>
      <c r="I886" s="5">
        <v>437.0</v>
      </c>
      <c r="J886" s="5">
        <v>14334.0</v>
      </c>
      <c r="K886" s="5">
        <v>6.0</v>
      </c>
      <c r="L886" s="5">
        <v>55.0</v>
      </c>
      <c r="M886" s="8">
        <v>13.875</v>
      </c>
      <c r="N886" s="9">
        <f>VLOOKUP(A886,'NEW file_4_merged_3'!$A$2:$Q$2007,14,)</f>
        <v>1</v>
      </c>
      <c r="O886" s="10">
        <f>VLOOKUP(A886,'NEW file_4_merged_3'!$A$2:$Q$2007,15,)</f>
        <v>1001</v>
      </c>
      <c r="P886" s="9">
        <f t="shared" si="43"/>
        <v>94</v>
      </c>
      <c r="Q886" s="9" t="str">
        <f>VLOOKUP(A886,'NEW file_4_merged_3'!$A$2:$Q$2007,16,)</f>
        <v>S1</v>
      </c>
      <c r="R886" s="9" t="str">
        <f t="shared" si="46"/>
        <v>S</v>
      </c>
      <c r="S886" s="9" t="str">
        <f t="shared" si="45"/>
        <v>1</v>
      </c>
      <c r="T886" s="9">
        <f>VLOOKUP(A886,'NEW file_4_merged_3'!$A$2:$Q$2007,17,)</f>
        <v>5</v>
      </c>
    </row>
    <row r="887">
      <c r="A887" s="8">
        <v>167202.0</v>
      </c>
      <c r="B887" s="5" t="s">
        <v>31</v>
      </c>
      <c r="C887" s="5" t="s">
        <v>24</v>
      </c>
      <c r="D887" s="5">
        <v>1725.0</v>
      </c>
      <c r="E887" s="5">
        <v>24.0</v>
      </c>
      <c r="F887" s="5">
        <v>394.0</v>
      </c>
      <c r="G887" s="5">
        <v>408.0</v>
      </c>
      <c r="H887" s="5">
        <v>425.0</v>
      </c>
      <c r="I887" s="5">
        <v>444.0</v>
      </c>
      <c r="J887" s="5">
        <v>14032.0</v>
      </c>
      <c r="K887" s="5">
        <v>4.0</v>
      </c>
      <c r="L887" s="5">
        <v>52.0</v>
      </c>
      <c r="M887" s="8">
        <v>13.21428571</v>
      </c>
      <c r="N887" s="9">
        <f>VLOOKUP(A887,'NEW file_4_merged_3'!$A$2:$Q$2007,14,)</f>
        <v>0</v>
      </c>
      <c r="O887" s="10">
        <f>VLOOKUP(A887,'NEW file_4_merged_3'!$A$2:$Q$2007,15,)</f>
        <v>1101</v>
      </c>
      <c r="P887" s="9">
        <f t="shared" si="43"/>
        <v>94</v>
      </c>
      <c r="Q887" s="9" t="str">
        <f>VLOOKUP(A887,'NEW file_4_merged_3'!$A$2:$Q$2007,16,)</f>
        <v>S1</v>
      </c>
      <c r="R887" s="9" t="str">
        <f t="shared" si="46"/>
        <v>S</v>
      </c>
      <c r="S887" s="9" t="str">
        <f t="shared" si="45"/>
        <v>1</v>
      </c>
      <c r="T887" s="9">
        <f>VLOOKUP(A887,'NEW file_4_merged_3'!$A$2:$Q$2007,17,)</f>
        <v>15</v>
      </c>
    </row>
    <row r="888">
      <c r="A888" s="8">
        <v>143332.0</v>
      </c>
      <c r="B888" s="5" t="s">
        <v>31</v>
      </c>
      <c r="C888" s="5" t="s">
        <v>22</v>
      </c>
      <c r="D888" s="5">
        <v>1194.0</v>
      </c>
      <c r="E888" s="5">
        <v>21.0</v>
      </c>
      <c r="F888" s="5">
        <v>247.0</v>
      </c>
      <c r="G888" s="5">
        <v>307.0</v>
      </c>
      <c r="H888" s="5">
        <v>311.0</v>
      </c>
      <c r="I888" s="5">
        <v>349.0</v>
      </c>
      <c r="J888" s="5">
        <v>13998.0</v>
      </c>
      <c r="K888" s="5">
        <v>3.0</v>
      </c>
      <c r="L888" s="5">
        <v>63.0</v>
      </c>
      <c r="M888" s="8">
        <v>15.33333333</v>
      </c>
      <c r="N888" s="9">
        <f>VLOOKUP(A888,'NEW file_4_merged_3'!$A$2:$Q$2007,14,)</f>
        <v>1</v>
      </c>
      <c r="O888" s="10">
        <f>VLOOKUP(A888,'NEW file_4_merged_3'!$A$2:$Q$2007,15,)</f>
        <v>3101</v>
      </c>
      <c r="P888" s="9">
        <f t="shared" si="43"/>
        <v>88</v>
      </c>
      <c r="Q888" s="9" t="str">
        <f>VLOOKUP(A888,'NEW file_4_merged_3'!$A$2:$Q$2007,16,)</f>
        <v>U1</v>
      </c>
      <c r="R888" s="9" t="str">
        <f t="shared" si="46"/>
        <v>U</v>
      </c>
      <c r="S888" s="9" t="str">
        <f t="shared" si="45"/>
        <v>1</v>
      </c>
      <c r="T888" s="9">
        <f>VLOOKUP(A888,'NEW file_4_merged_3'!$A$2:$Q$2007,17,)</f>
        <v>13</v>
      </c>
    </row>
    <row r="889">
      <c r="A889" s="8">
        <v>163843.0</v>
      </c>
      <c r="B889" s="5" t="s">
        <v>31</v>
      </c>
      <c r="C889" s="5" t="s">
        <v>24</v>
      </c>
      <c r="D889" s="5">
        <v>1510.0</v>
      </c>
      <c r="E889" s="5">
        <v>10.0</v>
      </c>
      <c r="F889" s="5">
        <v>414.0</v>
      </c>
      <c r="G889" s="5">
        <v>522.0</v>
      </c>
      <c r="H889" s="5">
        <v>450.0</v>
      </c>
      <c r="I889" s="5">
        <v>528.0</v>
      </c>
      <c r="J889" s="5">
        <v>23110.0</v>
      </c>
      <c r="K889" s="5">
        <v>15.0</v>
      </c>
      <c r="L889" s="5">
        <v>26.0</v>
      </c>
      <c r="M889" s="8">
        <v>20.0</v>
      </c>
      <c r="N889" s="9">
        <f>VLOOKUP(A889,'NEW file_4_merged_3'!$A$2:$Q$2007,14,)</f>
        <v>1</v>
      </c>
      <c r="O889" s="10">
        <f>VLOOKUP(A889,'NEW file_4_merged_3'!$A$2:$Q$2007,15,)</f>
        <v>4609</v>
      </c>
      <c r="P889" s="9">
        <f t="shared" si="43"/>
        <v>84</v>
      </c>
      <c r="Q889" s="9" t="str">
        <f>VLOOKUP(A889,'NEW file_4_merged_3'!$A$2:$Q$2007,16,)</f>
        <v>S1</v>
      </c>
      <c r="R889" s="9" t="str">
        <f t="shared" si="46"/>
        <v>S</v>
      </c>
      <c r="S889" s="9" t="str">
        <f t="shared" si="45"/>
        <v>1</v>
      </c>
      <c r="T889" s="9">
        <f>VLOOKUP(A889,'NEW file_4_merged_3'!$A$2:$Q$2007,17,)</f>
        <v>16</v>
      </c>
    </row>
    <row r="890">
      <c r="A890" s="8">
        <v>8768.0</v>
      </c>
      <c r="B890" s="5" t="s">
        <v>31</v>
      </c>
      <c r="C890" s="5" t="s">
        <v>22</v>
      </c>
      <c r="D890" s="5">
        <v>2811.0</v>
      </c>
      <c r="E890" s="5">
        <v>72.0</v>
      </c>
      <c r="F890" s="5">
        <v>524.0</v>
      </c>
      <c r="G890" s="5">
        <v>577.0</v>
      </c>
      <c r="H890" s="5">
        <v>599.0</v>
      </c>
      <c r="I890" s="5">
        <v>645.0</v>
      </c>
      <c r="J890" s="5">
        <v>23861.0</v>
      </c>
      <c r="K890" s="5">
        <v>8.0</v>
      </c>
      <c r="L890" s="5">
        <v>60.0</v>
      </c>
      <c r="M890" s="8">
        <v>17.25</v>
      </c>
      <c r="N890" s="9">
        <f>VLOOKUP(A890,'NEW file_4_merged_3'!$A$2:$Q$2007,14,)</f>
        <v>2</v>
      </c>
      <c r="O890" s="10">
        <f>VLOOKUP(A890,'NEW file_4_merged_3'!$A$2:$Q$2007,15,)</f>
        <v>1901</v>
      </c>
      <c r="P890" s="9">
        <f t="shared" si="43"/>
        <v>92</v>
      </c>
      <c r="S890" s="9" t="str">
        <f t="shared" si="45"/>
        <v/>
      </c>
      <c r="T890" s="9">
        <f>VLOOKUP(A890,'NEW file_4_merged_3'!$A$2:$Q$2007,17,)</f>
        <v>15</v>
      </c>
    </row>
    <row r="891">
      <c r="A891" s="8">
        <v>145786.0</v>
      </c>
      <c r="B891" s="5" t="s">
        <v>31</v>
      </c>
      <c r="C891" s="5" t="s">
        <v>24</v>
      </c>
      <c r="D891" s="5">
        <v>2670.0</v>
      </c>
      <c r="E891" s="5">
        <v>82.0</v>
      </c>
      <c r="F891" s="5">
        <v>394.0</v>
      </c>
      <c r="G891" s="5">
        <v>493.0</v>
      </c>
      <c r="H891" s="5">
        <v>461.0</v>
      </c>
      <c r="I891" s="5">
        <v>574.0</v>
      </c>
      <c r="J891" s="5">
        <v>24896.0</v>
      </c>
      <c r="K891" s="5">
        <v>18.0</v>
      </c>
      <c r="L891" s="5">
        <v>29.0</v>
      </c>
      <c r="M891" s="8">
        <v>35.0</v>
      </c>
      <c r="N891" s="9">
        <f>VLOOKUP(A891,'NEW file_4_merged_3'!$A$2:$Q$2007,14,)</f>
        <v>1</v>
      </c>
      <c r="O891" s="10">
        <f>VLOOKUP(A891,'NEW file_4_merged_3'!$A$2:$Q$2007,15,)</f>
        <v>1904</v>
      </c>
      <c r="P891" s="9">
        <f t="shared" si="43"/>
        <v>92</v>
      </c>
      <c r="Q891" s="9" t="str">
        <f>VLOOKUP(A891,'NEW file_4_merged_3'!$A$2:$Q$2007,16,)</f>
        <v>U2</v>
      </c>
      <c r="R891" s="9" t="str">
        <f t="shared" ref="R891:R896" si="47">LEFT(Q891,1)</f>
        <v>U</v>
      </c>
      <c r="S891" s="9" t="str">
        <f t="shared" si="45"/>
        <v>2</v>
      </c>
      <c r="T891" s="9">
        <f>VLOOKUP(A891,'NEW file_4_merged_3'!$A$2:$Q$2007,17,)</f>
        <v>20</v>
      </c>
    </row>
    <row r="892">
      <c r="A892" s="8">
        <v>157100.0</v>
      </c>
      <c r="B892" s="5" t="s">
        <v>31</v>
      </c>
      <c r="C892" s="5" t="s">
        <v>24</v>
      </c>
      <c r="D892" s="5">
        <v>713.0</v>
      </c>
      <c r="E892" s="5">
        <v>2.0</v>
      </c>
      <c r="F892" s="5">
        <v>212.0</v>
      </c>
      <c r="G892" s="5">
        <v>235.0</v>
      </c>
      <c r="H892" s="5">
        <v>237.0</v>
      </c>
      <c r="I892" s="5">
        <v>276.0</v>
      </c>
      <c r="J892" s="5">
        <v>11909.0</v>
      </c>
      <c r="K892" s="5">
        <v>10.0</v>
      </c>
      <c r="L892" s="5">
        <v>23.0</v>
      </c>
      <c r="M892" s="8">
        <v>13.0</v>
      </c>
      <c r="N892" s="9">
        <f>VLOOKUP(A892,'NEW file_4_merged_3'!$A$2:$Q$2007,14,)</f>
        <v>0</v>
      </c>
      <c r="O892" s="10">
        <f>VLOOKUP(A892,'NEW file_4_merged_3'!$A$2:$Q$2007,15,)</f>
        <v>4703</v>
      </c>
      <c r="P892" s="9">
        <f t="shared" si="43"/>
        <v>84</v>
      </c>
      <c r="Q892" s="9" t="str">
        <f>VLOOKUP(A892,'NEW file_4_merged_3'!$A$2:$Q$2007,16,)</f>
        <v>T1</v>
      </c>
      <c r="R892" s="9" t="str">
        <f t="shared" si="47"/>
        <v>T</v>
      </c>
      <c r="S892" s="9" t="str">
        <f t="shared" si="45"/>
        <v>1</v>
      </c>
      <c r="T892" s="9">
        <f>VLOOKUP(A892,'NEW file_4_merged_3'!$A$2:$Q$2007,17,)</f>
        <v>27</v>
      </c>
    </row>
    <row r="893">
      <c r="A893" s="8">
        <v>166870.0</v>
      </c>
      <c r="B893" s="5" t="s">
        <v>31</v>
      </c>
      <c r="C893" s="5" t="s">
        <v>22</v>
      </c>
      <c r="D893" s="5">
        <v>5982.0</v>
      </c>
      <c r="E893" s="5">
        <v>99.0</v>
      </c>
      <c r="F893" s="5">
        <v>1500.0</v>
      </c>
      <c r="G893" s="5">
        <v>1500.0</v>
      </c>
      <c r="H893" s="5">
        <v>1214.0</v>
      </c>
      <c r="I893" s="5">
        <v>1228.0</v>
      </c>
      <c r="J893" s="5">
        <v>106273.0</v>
      </c>
      <c r="K893" s="5">
        <v>34.0</v>
      </c>
      <c r="L893" s="5">
        <v>41.0</v>
      </c>
      <c r="M893" s="8">
        <v>22.5</v>
      </c>
      <c r="N893" s="9">
        <f>VLOOKUP(A893,'NEW file_4_merged_3'!$A$2:$Q$2007,14,)</f>
        <v>28</v>
      </c>
      <c r="O893" s="10">
        <f>VLOOKUP(A893,'NEW file_4_merged_3'!$A$2:$Q$2007,15,)</f>
        <v>0</v>
      </c>
      <c r="P893" s="9">
        <f t="shared" si="43"/>
        <v>97</v>
      </c>
      <c r="Q893" s="9" t="str">
        <f>VLOOKUP(A893,'NEW file_4_merged_3'!$A$2:$Q$2007,16,)</f>
        <v>S1</v>
      </c>
      <c r="R893" s="9" t="str">
        <f t="shared" si="47"/>
        <v>S</v>
      </c>
      <c r="S893" s="9" t="str">
        <f t="shared" si="45"/>
        <v>1</v>
      </c>
      <c r="T893" s="9">
        <f>VLOOKUP(A893,'NEW file_4_merged_3'!$A$2:$Q$2007,17,)</f>
        <v>14</v>
      </c>
    </row>
    <row r="894">
      <c r="A894" s="8">
        <v>11961.0</v>
      </c>
      <c r="B894" s="5" t="s">
        <v>31</v>
      </c>
      <c r="C894" s="5" t="s">
        <v>24</v>
      </c>
      <c r="D894" s="5">
        <v>5000.0</v>
      </c>
      <c r="E894" s="5">
        <v>98.0</v>
      </c>
      <c r="F894" s="5">
        <v>405.0</v>
      </c>
      <c r="G894" s="5">
        <v>618.0</v>
      </c>
      <c r="H894" s="5">
        <v>541.0</v>
      </c>
      <c r="I894" s="5">
        <v>711.0</v>
      </c>
      <c r="J894" s="5">
        <v>33566.0</v>
      </c>
      <c r="K894" s="5">
        <v>40.0</v>
      </c>
      <c r="L894" s="5">
        <v>21.0</v>
      </c>
      <c r="M894" s="8">
        <v>20.0</v>
      </c>
      <c r="N894" s="9">
        <f>VLOOKUP(A894,'NEW file_4_merged_3'!$A$2:$Q$2007,14,)</f>
        <v>0</v>
      </c>
      <c r="O894" s="10">
        <f>VLOOKUP(A894,'NEW file_4_merged_3'!$A$2:$Q$2007,15,)</f>
        <v>5801</v>
      </c>
      <c r="P894" s="9">
        <f t="shared" si="43"/>
        <v>81</v>
      </c>
      <c r="Q894" s="9" t="str">
        <f>VLOOKUP(A894,'NEW file_4_merged_3'!$A$2:$Q$2007,16,)</f>
        <v>S1</v>
      </c>
      <c r="R894" s="9" t="str">
        <f t="shared" si="47"/>
        <v>S</v>
      </c>
      <c r="S894" s="9" t="str">
        <f t="shared" si="45"/>
        <v>1</v>
      </c>
      <c r="T894" s="9">
        <f>VLOOKUP(A894,'NEW file_4_merged_3'!$A$2:$Q$2007,17,)</f>
        <v>25</v>
      </c>
    </row>
    <row r="895">
      <c r="A895" s="8">
        <v>186448.0</v>
      </c>
      <c r="B895" s="5" t="s">
        <v>31</v>
      </c>
      <c r="C895" s="5" t="s">
        <v>22</v>
      </c>
      <c r="D895" s="5">
        <v>1685.0</v>
      </c>
      <c r="E895" s="5">
        <v>34.0</v>
      </c>
      <c r="F895" s="5">
        <v>265.0</v>
      </c>
      <c r="G895" s="5">
        <v>340.0</v>
      </c>
      <c r="H895" s="5">
        <v>325.0</v>
      </c>
      <c r="I895" s="5">
        <v>408.0</v>
      </c>
      <c r="J895" s="5">
        <v>18752.0</v>
      </c>
      <c r="K895" s="5">
        <v>7.0</v>
      </c>
      <c r="L895" s="5">
        <v>41.0</v>
      </c>
      <c r="M895" s="8">
        <v>7.545454545</v>
      </c>
      <c r="N895" s="9">
        <f>VLOOKUP(A895,'NEW file_4_merged_3'!$A$2:$Q$2007,14,)</f>
        <v>2</v>
      </c>
      <c r="O895" s="10">
        <f>VLOOKUP(A895,'NEW file_4_merged_3'!$A$2:$Q$2007,15,)</f>
        <v>0</v>
      </c>
      <c r="P895" s="9">
        <f t="shared" si="43"/>
        <v>97</v>
      </c>
      <c r="Q895" s="9" t="str">
        <f>VLOOKUP(A895,'NEW file_4_merged_3'!$A$2:$Q$2007,16,)</f>
        <v>S1</v>
      </c>
      <c r="R895" s="9" t="str">
        <f t="shared" si="47"/>
        <v>S</v>
      </c>
      <c r="S895" s="9" t="str">
        <f t="shared" si="45"/>
        <v>1</v>
      </c>
      <c r="T895" s="9">
        <f>VLOOKUP(A895,'NEW file_4_merged_3'!$A$2:$Q$2007,17,)</f>
        <v>10</v>
      </c>
    </row>
    <row r="896">
      <c r="A896" s="8">
        <v>155114.0</v>
      </c>
      <c r="B896" s="5" t="s">
        <v>31</v>
      </c>
      <c r="C896" s="5" t="s">
        <v>24</v>
      </c>
      <c r="D896" s="5">
        <v>882.0</v>
      </c>
      <c r="E896" s="7"/>
      <c r="F896" s="5">
        <v>349.0</v>
      </c>
      <c r="G896" s="5">
        <v>373.0</v>
      </c>
      <c r="H896" s="5">
        <v>372.0</v>
      </c>
      <c r="I896" s="5">
        <v>410.0</v>
      </c>
      <c r="J896" s="5">
        <v>13153.0</v>
      </c>
      <c r="K896" s="5">
        <v>9.0</v>
      </c>
      <c r="L896" s="5">
        <v>45.0</v>
      </c>
      <c r="M896" s="8">
        <v>16.51851852</v>
      </c>
      <c r="N896" s="9">
        <f>VLOOKUP(A896,'NEW file_4_merged_3'!$A$2:$Q$2007,14,)</f>
        <v>0</v>
      </c>
      <c r="O896" s="10">
        <f>VLOOKUP(A896,'NEW file_4_merged_3'!$A$2:$Q$2007,15,)</f>
        <v>8108</v>
      </c>
      <c r="P896" s="9">
        <f t="shared" si="43"/>
        <v>75</v>
      </c>
      <c r="Q896" s="9" t="str">
        <f>VLOOKUP(A896,'NEW file_4_merged_3'!$A$2:$Q$2007,16,)</f>
        <v>S2</v>
      </c>
      <c r="R896" s="9" t="str">
        <f t="shared" si="47"/>
        <v>S</v>
      </c>
      <c r="S896" s="9" t="str">
        <f t="shared" si="45"/>
        <v>2</v>
      </c>
      <c r="T896" s="9">
        <f>VLOOKUP(A896,'NEW file_4_merged_3'!$A$2:$Q$2007,17,)</f>
        <v>14</v>
      </c>
    </row>
    <row r="897">
      <c r="A897" s="8">
        <v>157425.0</v>
      </c>
      <c r="B897" s="5" t="s">
        <v>31</v>
      </c>
      <c r="C897" s="5" t="s">
        <v>22</v>
      </c>
      <c r="D897" s="5">
        <v>2644.0</v>
      </c>
      <c r="E897" s="5">
        <v>56.0</v>
      </c>
      <c r="F897" s="5">
        <v>440.0</v>
      </c>
      <c r="G897" s="5">
        <v>447.0</v>
      </c>
      <c r="H897" s="5">
        <v>555.0</v>
      </c>
      <c r="I897" s="5">
        <v>566.0</v>
      </c>
      <c r="J897" s="5">
        <v>18944.0</v>
      </c>
      <c r="K897" s="5">
        <v>4.0</v>
      </c>
      <c r="L897" s="5">
        <v>58.0</v>
      </c>
      <c r="M897" s="8">
        <v>12.5</v>
      </c>
      <c r="N897" s="9">
        <f>VLOOKUP(A897,'NEW file_4_merged_3'!$A$2:$Q$2007,14,)</f>
        <v>1</v>
      </c>
      <c r="O897" s="10">
        <f>VLOOKUP(A897,'NEW file_4_merged_3'!$A$2:$Q$2007,15,)</f>
        <v>4501</v>
      </c>
      <c r="P897" s="9">
        <f t="shared" si="43"/>
        <v>85</v>
      </c>
      <c r="S897" s="9" t="str">
        <f t="shared" si="45"/>
        <v/>
      </c>
      <c r="T897" s="9">
        <f>VLOOKUP(A897,'NEW file_4_merged_3'!$A$2:$Q$2007,17,)</f>
        <v>25</v>
      </c>
    </row>
    <row r="898">
      <c r="A898" s="8">
        <v>166891.0</v>
      </c>
      <c r="B898" s="5" t="s">
        <v>31</v>
      </c>
      <c r="C898" s="5" t="s">
        <v>24</v>
      </c>
      <c r="D898" s="5">
        <v>2907.0</v>
      </c>
      <c r="E898" s="5">
        <v>88.0</v>
      </c>
      <c r="F898" s="5">
        <v>420.0</v>
      </c>
      <c r="G898" s="5">
        <v>514.0</v>
      </c>
      <c r="H898" s="5">
        <v>463.0</v>
      </c>
      <c r="I898" s="5">
        <v>547.0</v>
      </c>
      <c r="J898" s="5">
        <v>18195.0</v>
      </c>
      <c r="K898" s="5">
        <v>1.0</v>
      </c>
      <c r="L898" s="5">
        <v>59.0</v>
      </c>
      <c r="M898" s="8">
        <v>9.0</v>
      </c>
      <c r="N898" s="9">
        <f>VLOOKUP(A898,'NEW file_4_merged_3'!$A$2:$Q$2007,14,)</f>
        <v>2</v>
      </c>
      <c r="O898" s="10">
        <f>VLOOKUP(A898,'NEW file_4_merged_3'!$A$2:$Q$2007,15,)</f>
        <v>2906</v>
      </c>
      <c r="P898" s="9">
        <f t="shared" si="43"/>
        <v>89</v>
      </c>
      <c r="Q898" s="9" t="str">
        <f>VLOOKUP(A898,'NEW file_4_merged_3'!$A$2:$Q$2007,16,)</f>
        <v>S1</v>
      </c>
      <c r="R898" s="9" t="str">
        <f t="shared" ref="R898:R920" si="48">LEFT(Q898,1)</f>
        <v>S</v>
      </c>
      <c r="S898" s="9" t="str">
        <f t="shared" si="45"/>
        <v>1</v>
      </c>
      <c r="T898" s="9">
        <f>VLOOKUP(A898,'NEW file_4_merged_3'!$A$2:$Q$2007,17,)</f>
        <v>10</v>
      </c>
    </row>
    <row r="899">
      <c r="A899" s="8">
        <v>148636.0</v>
      </c>
      <c r="B899" s="5" t="s">
        <v>31</v>
      </c>
      <c r="C899" s="5" t="s">
        <v>22</v>
      </c>
      <c r="D899" s="5">
        <v>1964.0</v>
      </c>
      <c r="E899" s="5">
        <v>48.0</v>
      </c>
      <c r="F899" s="5">
        <v>401.0</v>
      </c>
      <c r="G899" s="5">
        <v>487.0</v>
      </c>
      <c r="H899" s="5">
        <v>419.0</v>
      </c>
      <c r="I899" s="5">
        <v>540.0</v>
      </c>
      <c r="J899" s="5">
        <v>15640.0</v>
      </c>
      <c r="K899" s="5">
        <v>22.0</v>
      </c>
      <c r="L899" s="5">
        <v>47.0</v>
      </c>
      <c r="M899" s="8">
        <v>10.16666667</v>
      </c>
      <c r="N899" s="9">
        <f>VLOOKUP(A899,'NEW file_4_merged_3'!$A$2:$Q$2007,14,)</f>
        <v>0</v>
      </c>
      <c r="O899" s="10">
        <f>VLOOKUP(A899,'NEW file_4_merged_3'!$A$2:$Q$2007,15,)</f>
        <v>1201</v>
      </c>
      <c r="P899" s="9">
        <f t="shared" si="43"/>
        <v>94</v>
      </c>
      <c r="Q899" s="9" t="str">
        <f>VLOOKUP(A899,'NEW file_4_merged_3'!$A$2:$Q$2007,16,)</f>
        <v>U2</v>
      </c>
      <c r="R899" s="9" t="str">
        <f t="shared" si="48"/>
        <v>U</v>
      </c>
      <c r="S899" s="9" t="str">
        <f t="shared" si="45"/>
        <v>2</v>
      </c>
      <c r="T899" s="9">
        <f>VLOOKUP(A899,'NEW file_4_merged_3'!$A$2:$Q$2007,17,)</f>
        <v>10</v>
      </c>
    </row>
    <row r="900">
      <c r="A900" s="8">
        <v>147600.0</v>
      </c>
      <c r="B900" s="5" t="s">
        <v>31</v>
      </c>
      <c r="C900" s="5" t="s">
        <v>22</v>
      </c>
      <c r="D900" s="5">
        <v>3543.0</v>
      </c>
      <c r="E900" s="5">
        <v>92.0</v>
      </c>
      <c r="F900" s="5">
        <v>484.0</v>
      </c>
      <c r="G900" s="5">
        <v>575.0</v>
      </c>
      <c r="H900" s="5">
        <v>556.0</v>
      </c>
      <c r="I900" s="5">
        <v>624.0</v>
      </c>
      <c r="J900" s="5">
        <v>21140.0</v>
      </c>
      <c r="K900" s="5">
        <v>28.0</v>
      </c>
      <c r="L900" s="5">
        <v>44.0</v>
      </c>
      <c r="M900" s="8">
        <v>10.6</v>
      </c>
      <c r="N900" s="9">
        <f>VLOOKUP(A900,'NEW file_4_merged_3'!$A$2:$Q$2007,14,)</f>
        <v>0</v>
      </c>
      <c r="O900" s="10">
        <f>VLOOKUP(A900,'NEW file_4_merged_3'!$A$2:$Q$2007,15,)</f>
        <v>0</v>
      </c>
      <c r="P900" s="9">
        <f t="shared" si="43"/>
        <v>97</v>
      </c>
      <c r="Q900" s="9" t="str">
        <f>VLOOKUP(A900,'NEW file_4_merged_3'!$A$2:$Q$2007,16,)</f>
        <v>U1</v>
      </c>
      <c r="R900" s="9" t="str">
        <f t="shared" si="48"/>
        <v>U</v>
      </c>
      <c r="S900" s="9" t="str">
        <f t="shared" si="45"/>
        <v>1</v>
      </c>
      <c r="T900" s="9">
        <f>VLOOKUP(A900,'NEW file_4_merged_3'!$A$2:$Q$2007,17,)</f>
        <v>5</v>
      </c>
    </row>
    <row r="901">
      <c r="A901" s="8">
        <v>14798.0</v>
      </c>
      <c r="B901" s="5" t="s">
        <v>31</v>
      </c>
      <c r="C901" s="5" t="s">
        <v>22</v>
      </c>
      <c r="D901" s="5">
        <v>1547.0</v>
      </c>
      <c r="E901" s="5">
        <v>16.0</v>
      </c>
      <c r="F901" s="5">
        <v>516.0</v>
      </c>
      <c r="G901" s="5">
        <v>522.0</v>
      </c>
      <c r="H901" s="5">
        <v>529.0</v>
      </c>
      <c r="I901" s="5">
        <v>526.0</v>
      </c>
      <c r="J901" s="5">
        <v>13896.0</v>
      </c>
      <c r="K901" s="5">
        <v>15.0</v>
      </c>
      <c r="L901" s="5">
        <v>60.0</v>
      </c>
      <c r="M901" s="8">
        <v>12.6</v>
      </c>
      <c r="N901" s="9">
        <f>VLOOKUP(A901,'NEW file_4_merged_3'!$A$2:$Q$2007,14,)</f>
        <v>0</v>
      </c>
      <c r="O901" s="10">
        <f>VLOOKUP(A901,'NEW file_4_merged_3'!$A$2:$Q$2007,15,)</f>
        <v>1211</v>
      </c>
      <c r="P901" s="9">
        <f t="shared" si="43"/>
        <v>94</v>
      </c>
      <c r="Q901" s="9" t="str">
        <f>VLOOKUP(A901,'NEW file_4_merged_3'!$A$2:$Q$2007,16,)</f>
        <v>S2</v>
      </c>
      <c r="R901" s="9" t="str">
        <f t="shared" si="48"/>
        <v>S</v>
      </c>
      <c r="S901" s="9" t="str">
        <f t="shared" si="45"/>
        <v>2</v>
      </c>
      <c r="T901" s="9">
        <f>VLOOKUP(A901,'NEW file_4_merged_3'!$A$2:$Q$2007,17,)</f>
        <v>10</v>
      </c>
    </row>
    <row r="902">
      <c r="A902" s="8">
        <v>142487.0</v>
      </c>
      <c r="B902" s="5" t="s">
        <v>31</v>
      </c>
      <c r="C902" s="5" t="s">
        <v>22</v>
      </c>
      <c r="D902" s="5">
        <v>2126.0</v>
      </c>
      <c r="E902" s="5">
        <v>63.0</v>
      </c>
      <c r="F902" s="5">
        <v>498.0</v>
      </c>
      <c r="G902" s="5">
        <v>510.0</v>
      </c>
      <c r="H902" s="5">
        <v>489.0</v>
      </c>
      <c r="I902" s="5">
        <v>523.0</v>
      </c>
      <c r="J902" s="5">
        <v>13783.0</v>
      </c>
      <c r="K902" s="5">
        <v>7.0</v>
      </c>
      <c r="L902" s="5">
        <v>61.0</v>
      </c>
      <c r="M902" s="8">
        <v>7.3</v>
      </c>
      <c r="N902" s="9">
        <f>VLOOKUP(A902,'NEW file_4_merged_3'!$A$2:$Q$2007,14,)</f>
        <v>28</v>
      </c>
      <c r="O902" s="10">
        <f>VLOOKUP(A902,'NEW file_4_merged_3'!$A$2:$Q$2007,15,)</f>
        <v>201</v>
      </c>
      <c r="P902" s="9">
        <f t="shared" si="43"/>
        <v>96</v>
      </c>
      <c r="Q902" s="9" t="str">
        <f>VLOOKUP(A902,'NEW file_4_merged_3'!$A$2:$Q$2007,16,)</f>
        <v>S1</v>
      </c>
      <c r="R902" s="9" t="str">
        <f t="shared" si="48"/>
        <v>S</v>
      </c>
      <c r="S902" s="9" t="str">
        <f t="shared" si="45"/>
        <v>1</v>
      </c>
      <c r="T902" s="9">
        <f>VLOOKUP(A902,'NEW file_4_merged_3'!$A$2:$Q$2007,17,)</f>
        <v>20</v>
      </c>
    </row>
    <row r="903">
      <c r="A903" s="8">
        <v>171205.0</v>
      </c>
      <c r="B903" s="5" t="s">
        <v>31</v>
      </c>
      <c r="C903" s="5" t="s">
        <v>24</v>
      </c>
      <c r="D903" s="5">
        <v>2556.0</v>
      </c>
      <c r="E903" s="5">
        <v>88.0</v>
      </c>
      <c r="F903" s="5">
        <v>490.0</v>
      </c>
      <c r="G903" s="5">
        <v>670.0</v>
      </c>
      <c r="H903" s="5">
        <v>610.0</v>
      </c>
      <c r="I903" s="5">
        <v>744.0</v>
      </c>
      <c r="J903" s="5">
        <v>40178.0</v>
      </c>
      <c r="K903" s="5">
        <v>14.0</v>
      </c>
      <c r="L903" s="5">
        <v>27.0</v>
      </c>
      <c r="M903" s="8">
        <v>17.27272727</v>
      </c>
      <c r="N903" s="9">
        <f>VLOOKUP(A903,'NEW file_4_merged_3'!$A$2:$Q$2007,14,)</f>
        <v>228</v>
      </c>
      <c r="O903" s="10">
        <f>VLOOKUP(A903,'NEW file_4_merged_3'!$A$2:$Q$2007,15,)</f>
        <v>0</v>
      </c>
      <c r="P903" s="9">
        <f t="shared" si="43"/>
        <v>97</v>
      </c>
      <c r="Q903" s="9" t="str">
        <f>VLOOKUP(A903,'NEW file_4_merged_3'!$A$2:$Q$2007,16,)</f>
        <v>R2</v>
      </c>
      <c r="R903" s="9" t="str">
        <f t="shared" si="48"/>
        <v>R</v>
      </c>
      <c r="S903" s="9" t="str">
        <f t="shared" si="45"/>
        <v>2</v>
      </c>
      <c r="T903" s="9">
        <f>VLOOKUP(A903,'NEW file_4_merged_3'!$A$2:$Q$2007,17,)</f>
        <v>12</v>
      </c>
    </row>
    <row r="904">
      <c r="A904" s="8">
        <v>1685.0</v>
      </c>
      <c r="B904" s="5" t="s">
        <v>31</v>
      </c>
      <c r="C904" s="5" t="s">
        <v>24</v>
      </c>
      <c r="D904" s="5">
        <v>3700.0</v>
      </c>
      <c r="E904" s="5">
        <v>91.0</v>
      </c>
      <c r="F904" s="5">
        <v>444.0</v>
      </c>
      <c r="G904" s="5">
        <v>583.0</v>
      </c>
      <c r="H904" s="5">
        <v>559.0</v>
      </c>
      <c r="I904" s="5">
        <v>667.0</v>
      </c>
      <c r="J904" s="5">
        <v>31003.0</v>
      </c>
      <c r="K904" s="5">
        <v>14.0</v>
      </c>
      <c r="L904" s="5">
        <v>58.0</v>
      </c>
      <c r="M904" s="8">
        <v>12.5</v>
      </c>
      <c r="N904" s="9">
        <f>VLOOKUP(A904,'NEW file_4_merged_3'!$A$2:$Q$2007,14,)</f>
        <v>0</v>
      </c>
      <c r="O904" s="10">
        <f>VLOOKUP(A904,'NEW file_4_merged_3'!$A$2:$Q$2007,15,)</f>
        <v>3001</v>
      </c>
      <c r="P904" s="9">
        <f t="shared" si="43"/>
        <v>89</v>
      </c>
      <c r="Q904" s="9" t="str">
        <f>VLOOKUP(A904,'NEW file_4_merged_3'!$A$2:$Q$2007,16,)</f>
        <v>R2</v>
      </c>
      <c r="R904" s="9" t="str">
        <f t="shared" si="48"/>
        <v>R</v>
      </c>
      <c r="S904" s="9" t="str">
        <f t="shared" si="45"/>
        <v>2</v>
      </c>
      <c r="T904" s="9">
        <f>VLOOKUP(A904,'NEW file_4_merged_3'!$A$2:$Q$2007,17,)</f>
        <v>20</v>
      </c>
    </row>
    <row r="905">
      <c r="A905" s="8">
        <v>143011.0</v>
      </c>
      <c r="B905" s="5" t="s">
        <v>31</v>
      </c>
      <c r="C905" s="5" t="s">
        <v>24</v>
      </c>
      <c r="D905" s="5">
        <v>2645.0</v>
      </c>
      <c r="E905" s="5">
        <v>87.0</v>
      </c>
      <c r="F905" s="5">
        <v>644.0</v>
      </c>
      <c r="G905" s="5">
        <v>655.0</v>
      </c>
      <c r="H905" s="5">
        <v>682.0</v>
      </c>
      <c r="I905" s="5">
        <v>697.0</v>
      </c>
      <c r="J905" s="5">
        <v>20782.0</v>
      </c>
      <c r="K905" s="5">
        <v>26.0</v>
      </c>
      <c r="L905" s="5">
        <v>46.0</v>
      </c>
      <c r="M905" s="8">
        <v>21.6</v>
      </c>
      <c r="N905" s="9">
        <f>VLOOKUP(A905,'NEW file_4_merged_3'!$A$2:$Q$2007,14,)</f>
        <v>0</v>
      </c>
      <c r="O905" s="10">
        <f>VLOOKUP(A905,'NEW file_4_merged_3'!$A$2:$Q$2007,15,)</f>
        <v>0</v>
      </c>
      <c r="P905" s="9">
        <f t="shared" si="43"/>
        <v>97</v>
      </c>
      <c r="Q905" s="9" t="str">
        <f>VLOOKUP(A905,'NEW file_4_merged_3'!$A$2:$Q$2007,16,)</f>
        <v>U1</v>
      </c>
      <c r="R905" s="9" t="str">
        <f t="shared" si="48"/>
        <v>U</v>
      </c>
      <c r="S905" s="9" t="str">
        <f t="shared" si="45"/>
        <v>1</v>
      </c>
      <c r="T905" s="9">
        <f>VLOOKUP(A905,'NEW file_4_merged_3'!$A$2:$Q$2007,17,)</f>
        <v>5</v>
      </c>
    </row>
    <row r="906">
      <c r="A906" s="8">
        <v>159883.0</v>
      </c>
      <c r="B906" s="5" t="s">
        <v>31</v>
      </c>
      <c r="C906" s="5" t="s">
        <v>22</v>
      </c>
      <c r="D906" s="5">
        <v>5725.0</v>
      </c>
      <c r="E906" s="5">
        <v>97.0</v>
      </c>
      <c r="F906" s="5">
        <v>610.0</v>
      </c>
      <c r="G906" s="5">
        <v>763.0</v>
      </c>
      <c r="H906" s="5">
        <v>698.0</v>
      </c>
      <c r="I906" s="5">
        <v>807.0</v>
      </c>
      <c r="J906" s="5">
        <v>53158.0</v>
      </c>
      <c r="K906" s="5">
        <v>13.0</v>
      </c>
      <c r="L906" s="5">
        <v>22.0</v>
      </c>
      <c r="M906" s="8">
        <v>5.606060606</v>
      </c>
      <c r="N906" s="9">
        <f>VLOOKUP(A906,'NEW file_4_merged_3'!$A$2:$Q$2007,14,)</f>
        <v>2</v>
      </c>
      <c r="O906" s="10">
        <f>VLOOKUP(A906,'NEW file_4_merged_3'!$A$2:$Q$2007,15,)</f>
        <v>2207</v>
      </c>
      <c r="P906" s="9">
        <f t="shared" si="43"/>
        <v>91</v>
      </c>
      <c r="Q906" s="9" t="str">
        <f>VLOOKUP(A906,'NEW file_4_merged_3'!$A$2:$Q$2007,16,)</f>
        <v>C3</v>
      </c>
      <c r="R906" s="9" t="str">
        <f t="shared" si="48"/>
        <v>C</v>
      </c>
      <c r="S906" s="9" t="str">
        <f t="shared" si="45"/>
        <v>3</v>
      </c>
      <c r="T906" s="9">
        <f>VLOOKUP(A906,'NEW file_4_merged_3'!$A$2:$Q$2007,17,)</f>
        <v>10</v>
      </c>
    </row>
    <row r="907">
      <c r="A907" s="8">
        <v>151788.0</v>
      </c>
      <c r="B907" s="5" t="s">
        <v>31</v>
      </c>
      <c r="C907" s="6" t="s">
        <v>27</v>
      </c>
      <c r="D907" s="5">
        <v>1176.0</v>
      </c>
      <c r="E907" s="5">
        <v>10.0</v>
      </c>
      <c r="F907" s="5">
        <v>251.0</v>
      </c>
      <c r="G907" s="5">
        <v>314.0</v>
      </c>
      <c r="H907" s="5">
        <v>308.0</v>
      </c>
      <c r="I907" s="5">
        <v>373.0</v>
      </c>
      <c r="J907" s="5">
        <v>13924.0</v>
      </c>
      <c r="K907" s="5">
        <v>2.0</v>
      </c>
      <c r="L907" s="5">
        <v>54.0</v>
      </c>
      <c r="M907" s="8">
        <v>9.111111111</v>
      </c>
      <c r="N907" s="9">
        <f>VLOOKUP(A907,'NEW file_4_merged_3'!$A$2:$Q$2007,14,)</f>
        <v>0</v>
      </c>
      <c r="O907" s="10">
        <f>VLOOKUP(A907,'NEW file_4_merged_3'!$A$2:$Q$2007,15,)</f>
        <v>3301</v>
      </c>
      <c r="P907" s="9">
        <f t="shared" si="43"/>
        <v>88</v>
      </c>
      <c r="Q907" s="9" t="str">
        <f>VLOOKUP(A907,'NEW file_4_merged_3'!$A$2:$Q$2007,16,)</f>
        <v>U3</v>
      </c>
      <c r="R907" s="9" t="str">
        <f t="shared" si="48"/>
        <v>U</v>
      </c>
      <c r="S907" s="9" t="str">
        <f t="shared" si="45"/>
        <v>3</v>
      </c>
      <c r="T907" s="9">
        <f>VLOOKUP(A907,'NEW file_4_merged_3'!$A$2:$Q$2007,17,)</f>
        <v>10</v>
      </c>
    </row>
    <row r="908">
      <c r="A908" s="8">
        <v>145383.0</v>
      </c>
      <c r="B908" s="5" t="s">
        <v>31</v>
      </c>
      <c r="C908" s="5" t="s">
        <v>22</v>
      </c>
      <c r="D908" s="7"/>
      <c r="E908" s="7"/>
      <c r="F908" s="7"/>
      <c r="G908" s="7"/>
      <c r="H908" s="7"/>
      <c r="I908" s="7"/>
      <c r="J908" s="7"/>
      <c r="K908" s="7"/>
      <c r="L908" s="7"/>
      <c r="M908" s="8">
        <v>22.5</v>
      </c>
      <c r="N908" s="9">
        <f>VLOOKUP(A908,'NEW file_4_merged_3'!$A$2:$Q$2007,14,)</f>
        <v>1</v>
      </c>
      <c r="O908" s="10">
        <f>VLOOKUP(A908,'NEW file_4_merged_3'!$A$2:$Q$2007,15,)</f>
        <v>3801</v>
      </c>
      <c r="P908" s="9">
        <f t="shared" si="43"/>
        <v>87</v>
      </c>
      <c r="Q908" s="9" t="str">
        <f>VLOOKUP(A908,'NEW file_4_merged_3'!$A$2:$Q$2007,16,)</f>
        <v>S1</v>
      </c>
      <c r="R908" s="9" t="str">
        <f t="shared" si="48"/>
        <v>S</v>
      </c>
      <c r="S908" s="9" t="str">
        <f t="shared" si="45"/>
        <v>1</v>
      </c>
      <c r="T908" s="9">
        <f>VLOOKUP(A908,'NEW file_4_merged_3'!$A$2:$Q$2007,17,)</f>
        <v>10</v>
      </c>
    </row>
    <row r="909">
      <c r="A909" s="8">
        <v>11611.0</v>
      </c>
      <c r="B909" s="5" t="s">
        <v>31</v>
      </c>
      <c r="C909" s="5" t="s">
        <v>22</v>
      </c>
      <c r="D909" s="5">
        <v>4244.0</v>
      </c>
      <c r="E909" s="5">
        <v>94.0</v>
      </c>
      <c r="F909" s="5">
        <v>613.0</v>
      </c>
      <c r="G909" s="5">
        <v>818.0</v>
      </c>
      <c r="H909" s="5">
        <v>708.0</v>
      </c>
      <c r="I909" s="5">
        <v>845.0</v>
      </c>
      <c r="J909" s="5">
        <v>31903.0</v>
      </c>
      <c r="K909" s="5">
        <v>4.0</v>
      </c>
      <c r="L909" s="5">
        <v>49.0</v>
      </c>
      <c r="M909" s="8">
        <v>7.357142857</v>
      </c>
      <c r="N909" s="9">
        <f>VLOOKUP(A909,'NEW file_4_merged_3'!$A$2:$Q$2007,14,)</f>
        <v>1</v>
      </c>
      <c r="O909" s="10">
        <f>VLOOKUP(A909,'NEW file_4_merged_3'!$A$2:$Q$2007,15,)</f>
        <v>0</v>
      </c>
      <c r="P909" s="9">
        <f t="shared" si="43"/>
        <v>97</v>
      </c>
      <c r="Q909" s="9" t="str">
        <f>VLOOKUP(A909,'NEW file_4_merged_3'!$A$2:$Q$2007,16,)</f>
        <v>T2</v>
      </c>
      <c r="R909" s="9" t="str">
        <f t="shared" si="48"/>
        <v>T</v>
      </c>
      <c r="S909" s="9" t="str">
        <f t="shared" si="45"/>
        <v>2</v>
      </c>
      <c r="T909" s="9">
        <f>VLOOKUP(A909,'NEW file_4_merged_3'!$A$2:$Q$2007,17,)</f>
        <v>10</v>
      </c>
    </row>
    <row r="910">
      <c r="A910" s="8">
        <v>145214.0</v>
      </c>
      <c r="B910" s="5" t="s">
        <v>31</v>
      </c>
      <c r="C910" s="5" t="s">
        <v>24</v>
      </c>
      <c r="D910" s="5">
        <v>2392.0</v>
      </c>
      <c r="E910" s="5">
        <v>74.0</v>
      </c>
      <c r="F910" s="5">
        <v>257.0</v>
      </c>
      <c r="G910" s="5">
        <v>365.0</v>
      </c>
      <c r="H910" s="5">
        <v>316.0</v>
      </c>
      <c r="I910" s="5">
        <v>406.0</v>
      </c>
      <c r="J910" s="5">
        <v>13896.0</v>
      </c>
      <c r="K910" s="5">
        <v>43.0</v>
      </c>
      <c r="L910" s="5">
        <v>27.0</v>
      </c>
      <c r="M910" s="8">
        <v>11.0</v>
      </c>
      <c r="N910" s="9">
        <f>VLOOKUP(A910,'NEW file_4_merged_3'!$A$2:$Q$2007,14,)</f>
        <v>28</v>
      </c>
      <c r="O910" s="10">
        <f>VLOOKUP(A910,'NEW file_4_merged_3'!$A$2:$Q$2007,15,)</f>
        <v>4601</v>
      </c>
      <c r="P910" s="9">
        <f t="shared" si="43"/>
        <v>84</v>
      </c>
      <c r="Q910" s="9" t="str">
        <f>VLOOKUP(A910,'NEW file_4_merged_3'!$A$2:$Q$2007,16,)</f>
        <v>U2</v>
      </c>
      <c r="R910" s="9" t="str">
        <f t="shared" si="48"/>
        <v>U</v>
      </c>
      <c r="S910" s="9" t="str">
        <f t="shared" si="45"/>
        <v>2</v>
      </c>
      <c r="T910" s="9">
        <f>VLOOKUP(A910,'NEW file_4_merged_3'!$A$2:$Q$2007,17,)</f>
        <v>20</v>
      </c>
    </row>
    <row r="911">
      <c r="A911" s="8">
        <v>155528.0</v>
      </c>
      <c r="B911" s="5" t="s">
        <v>31</v>
      </c>
      <c r="C911" s="5" t="s">
        <v>24</v>
      </c>
      <c r="D911" s="5">
        <v>3514.0</v>
      </c>
      <c r="E911" s="5">
        <v>94.0</v>
      </c>
      <c r="F911" s="5">
        <v>671.0</v>
      </c>
      <c r="G911" s="5">
        <v>732.0</v>
      </c>
      <c r="H911" s="5">
        <v>717.0</v>
      </c>
      <c r="I911" s="5">
        <v>746.0</v>
      </c>
      <c r="J911" s="5">
        <v>30696.0</v>
      </c>
      <c r="K911" s="5">
        <v>23.0</v>
      </c>
      <c r="L911" s="5">
        <v>53.0</v>
      </c>
      <c r="M911" s="8">
        <v>5.222222222</v>
      </c>
      <c r="N911" s="9">
        <f>VLOOKUP(A911,'NEW file_4_merged_3'!$A$2:$Q$2007,14,)</f>
        <v>0</v>
      </c>
      <c r="O911" s="10">
        <f>VLOOKUP(A911,'NEW file_4_merged_3'!$A$2:$Q$2007,15,)</f>
        <v>2101</v>
      </c>
      <c r="P911" s="9">
        <f t="shared" si="43"/>
        <v>91</v>
      </c>
      <c r="Q911" s="9" t="str">
        <f>VLOOKUP(A911,'NEW file_4_merged_3'!$A$2:$Q$2007,16,)</f>
        <v>C2</v>
      </c>
      <c r="R911" s="9" t="str">
        <f t="shared" si="48"/>
        <v>C</v>
      </c>
      <c r="S911" s="9" t="str">
        <f t="shared" si="45"/>
        <v>2</v>
      </c>
      <c r="T911" s="9">
        <f>VLOOKUP(A911,'NEW file_4_merged_3'!$A$2:$Q$2007,17,)</f>
        <v>10</v>
      </c>
    </row>
    <row r="912">
      <c r="A912" s="8">
        <v>188054.0</v>
      </c>
      <c r="B912" s="5" t="s">
        <v>31</v>
      </c>
      <c r="C912" s="5" t="s">
        <v>24</v>
      </c>
      <c r="D912" s="5">
        <v>1089.0</v>
      </c>
      <c r="E912" s="5">
        <v>3.0</v>
      </c>
      <c r="F912" s="5">
        <v>296.0</v>
      </c>
      <c r="G912" s="5">
        <v>324.0</v>
      </c>
      <c r="H912" s="5">
        <v>328.0</v>
      </c>
      <c r="I912" s="5">
        <v>352.0</v>
      </c>
      <c r="J912" s="5">
        <v>12998.0</v>
      </c>
      <c r="K912" s="5">
        <v>10.0</v>
      </c>
      <c r="L912" s="5">
        <v>51.0</v>
      </c>
      <c r="M912" s="8">
        <v>8.826086957</v>
      </c>
      <c r="N912" s="9">
        <f>VLOOKUP(A912,'NEW file_4_merged_3'!$A$2:$Q$2007,14,)</f>
        <v>0</v>
      </c>
      <c r="O912" s="10">
        <f>VLOOKUP(A912,'NEW file_4_merged_3'!$A$2:$Q$2007,15,)</f>
        <v>0</v>
      </c>
      <c r="P912" s="9">
        <f t="shared" si="43"/>
        <v>97</v>
      </c>
      <c r="Q912" s="9" t="str">
        <f>VLOOKUP(A912,'NEW file_4_merged_3'!$A$2:$Q$2007,16,)</f>
        <v>C1</v>
      </c>
      <c r="R912" s="9" t="str">
        <f t="shared" si="48"/>
        <v>C</v>
      </c>
      <c r="S912" s="9" t="str">
        <f t="shared" si="45"/>
        <v>1</v>
      </c>
      <c r="T912" s="9">
        <f>VLOOKUP(A912,'NEW file_4_merged_3'!$A$2:$Q$2007,17,)</f>
        <v>13</v>
      </c>
    </row>
    <row r="913">
      <c r="A913" s="8">
        <v>168242.0</v>
      </c>
      <c r="B913" s="5" t="s">
        <v>31</v>
      </c>
      <c r="C913" s="5" t="s">
        <v>24</v>
      </c>
      <c r="D913" s="5">
        <v>5438.0</v>
      </c>
      <c r="E913" s="5">
        <v>95.0</v>
      </c>
      <c r="F913" s="5">
        <v>881.0</v>
      </c>
      <c r="G913" s="5">
        <v>967.0</v>
      </c>
      <c r="H913" s="5">
        <v>928.0</v>
      </c>
      <c r="I913" s="5">
        <v>1051.0</v>
      </c>
      <c r="J913" s="5">
        <v>40432.0</v>
      </c>
      <c r="K913" s="5">
        <v>30.0</v>
      </c>
      <c r="L913" s="5">
        <v>43.0</v>
      </c>
      <c r="M913" s="8">
        <v>15.0</v>
      </c>
      <c r="N913" s="9">
        <f>VLOOKUP(A913,'NEW file_4_merged_3'!$A$2:$Q$2007,14,)</f>
        <v>0</v>
      </c>
      <c r="O913" s="10">
        <f>VLOOKUP(A913,'NEW file_4_merged_3'!$A$2:$Q$2007,15,)</f>
        <v>3001</v>
      </c>
      <c r="P913" s="9">
        <f t="shared" si="43"/>
        <v>89</v>
      </c>
      <c r="Q913" s="9" t="str">
        <f>VLOOKUP(A913,'NEW file_4_merged_3'!$A$2:$Q$2007,16,)</f>
        <v>U1</v>
      </c>
      <c r="R913" s="9" t="str">
        <f t="shared" si="48"/>
        <v>U</v>
      </c>
      <c r="S913" s="9" t="str">
        <f t="shared" si="45"/>
        <v>1</v>
      </c>
      <c r="T913" s="9">
        <f>VLOOKUP(A913,'NEW file_4_merged_3'!$A$2:$Q$2007,17,)</f>
        <v>12</v>
      </c>
    </row>
    <row r="914">
      <c r="A914" s="8">
        <v>169135.0</v>
      </c>
      <c r="B914" s="5" t="s">
        <v>31</v>
      </c>
      <c r="C914" s="5" t="s">
        <v>24</v>
      </c>
      <c r="D914" s="12">
        <v>689.0</v>
      </c>
      <c r="E914" s="5">
        <v>4.0</v>
      </c>
      <c r="F914" s="5">
        <v>205.0</v>
      </c>
      <c r="G914" s="5">
        <v>221.0</v>
      </c>
      <c r="H914" s="5">
        <v>337.0</v>
      </c>
      <c r="I914" s="5">
        <v>388.0</v>
      </c>
      <c r="J914" s="5">
        <v>22845.0</v>
      </c>
      <c r="K914" s="5">
        <v>4.0</v>
      </c>
      <c r="L914" s="5">
        <v>71.0</v>
      </c>
      <c r="M914" s="8">
        <v>7.454545455</v>
      </c>
      <c r="N914" s="9">
        <f>VLOOKUP(A914,'NEW file_4_merged_3'!$A$2:$Q$2007,14,)</f>
        <v>0</v>
      </c>
      <c r="O914" s="10">
        <f>VLOOKUP(A914,'NEW file_4_merged_3'!$A$2:$Q$2007,15,)</f>
        <v>0</v>
      </c>
      <c r="P914" s="9">
        <f t="shared" si="43"/>
        <v>97</v>
      </c>
      <c r="Q914" s="9" t="str">
        <f>VLOOKUP(A914,'NEW file_4_merged_3'!$A$2:$Q$2007,16,)</f>
        <v>C2</v>
      </c>
      <c r="R914" s="9" t="str">
        <f t="shared" si="48"/>
        <v>C</v>
      </c>
      <c r="S914" s="9" t="str">
        <f t="shared" si="45"/>
        <v>2</v>
      </c>
      <c r="T914" s="9">
        <f>VLOOKUP(A914,'NEW file_4_merged_3'!$A$2:$Q$2007,17,)</f>
        <v>10</v>
      </c>
    </row>
    <row r="915">
      <c r="A915" s="8">
        <v>145403.0</v>
      </c>
      <c r="B915" s="5" t="s">
        <v>31</v>
      </c>
      <c r="C915" s="6" t="s">
        <v>27</v>
      </c>
      <c r="D915" s="5">
        <v>1130.0</v>
      </c>
      <c r="E915" s="5">
        <v>9.0</v>
      </c>
      <c r="F915" s="5">
        <v>333.0</v>
      </c>
      <c r="G915" s="5">
        <v>383.0</v>
      </c>
      <c r="H915" s="5">
        <v>385.0</v>
      </c>
      <c r="I915" s="5">
        <v>431.0</v>
      </c>
      <c r="J915" s="5">
        <v>15654.0</v>
      </c>
      <c r="K915" s="5">
        <v>7.0</v>
      </c>
      <c r="L915" s="5">
        <v>63.0</v>
      </c>
      <c r="M915" s="8">
        <v>14.0</v>
      </c>
      <c r="N915" s="9">
        <f>VLOOKUP(A915,'NEW file_4_merged_3'!$A$2:$Q$2007,14,)</f>
        <v>0</v>
      </c>
      <c r="O915" s="10">
        <f>VLOOKUP(A915,'NEW file_4_merged_3'!$A$2:$Q$2007,15,)</f>
        <v>602</v>
      </c>
      <c r="P915" s="9">
        <f t="shared" si="43"/>
        <v>95</v>
      </c>
      <c r="Q915" s="9" t="str">
        <f>VLOOKUP(A915,'NEW file_4_merged_3'!$A$2:$Q$2007,16,)</f>
        <v>S2</v>
      </c>
      <c r="R915" s="9" t="str">
        <f t="shared" si="48"/>
        <v>S</v>
      </c>
      <c r="S915" s="9" t="str">
        <f t="shared" si="45"/>
        <v>2</v>
      </c>
      <c r="T915" s="9">
        <f>VLOOKUP(A915,'NEW file_4_merged_3'!$A$2:$Q$2007,17,)</f>
        <v>10</v>
      </c>
    </row>
    <row r="916">
      <c r="A916" s="8">
        <v>168103.0</v>
      </c>
      <c r="B916" s="5" t="s">
        <v>31</v>
      </c>
      <c r="C916" s="6" t="s">
        <v>27</v>
      </c>
      <c r="D916" s="5">
        <v>5727.0</v>
      </c>
      <c r="E916" s="5">
        <v>99.0</v>
      </c>
      <c r="F916" s="5">
        <v>694.0</v>
      </c>
      <c r="G916" s="5">
        <v>1051.0</v>
      </c>
      <c r="H916" s="5">
        <v>826.0</v>
      </c>
      <c r="I916" s="5">
        <v>981.0</v>
      </c>
      <c r="J916" s="5">
        <v>47422.0</v>
      </c>
      <c r="K916" s="5">
        <v>25.0</v>
      </c>
      <c r="L916" s="5">
        <v>32.0</v>
      </c>
      <c r="M916" s="8">
        <v>5.346153846</v>
      </c>
      <c r="N916" s="9">
        <f>VLOOKUP(A916,'NEW file_4_merged_3'!$A$2:$Q$2007,14,)</f>
        <v>1</v>
      </c>
      <c r="O916" s="10">
        <f>VLOOKUP(A916,'NEW file_4_merged_3'!$A$2:$Q$2007,15,)</f>
        <v>4201</v>
      </c>
      <c r="P916" s="9">
        <f t="shared" si="43"/>
        <v>85</v>
      </c>
      <c r="Q916" s="9" t="str">
        <f>VLOOKUP(A916,'NEW file_4_merged_3'!$A$2:$Q$2007,16,)</f>
        <v>U3</v>
      </c>
      <c r="R916" s="9" t="str">
        <f t="shared" si="48"/>
        <v>U</v>
      </c>
      <c r="S916" s="9" t="str">
        <f t="shared" si="45"/>
        <v>3</v>
      </c>
      <c r="T916" s="9">
        <f>VLOOKUP(A916,'NEW file_4_merged_3'!$A$2:$Q$2007,17,)</f>
        <v>10</v>
      </c>
    </row>
    <row r="917">
      <c r="A917" s="8">
        <v>160306.0</v>
      </c>
      <c r="B917" s="5" t="s">
        <v>31</v>
      </c>
      <c r="C917" s="5" t="s">
        <v>24</v>
      </c>
      <c r="D917" s="5">
        <v>554.0</v>
      </c>
      <c r="E917" s="7"/>
      <c r="F917" s="5">
        <v>183.0</v>
      </c>
      <c r="G917" s="5">
        <v>186.0</v>
      </c>
      <c r="H917" s="5">
        <v>211.0</v>
      </c>
      <c r="I917" s="5">
        <v>224.0</v>
      </c>
      <c r="J917" s="5">
        <v>7394.0</v>
      </c>
      <c r="K917" s="5">
        <v>4.0</v>
      </c>
      <c r="L917" s="5">
        <v>74.0</v>
      </c>
      <c r="M917" s="8">
        <v>5.4375</v>
      </c>
      <c r="N917" s="9">
        <f>VLOOKUP(A917,'NEW file_4_merged_3'!$A$2:$Q$2007,14,)</f>
        <v>2</v>
      </c>
      <c r="O917" s="10">
        <f>VLOOKUP(A917,'NEW file_4_merged_3'!$A$2:$Q$2007,15,)</f>
        <v>2601</v>
      </c>
      <c r="P917" s="9">
        <f t="shared" si="43"/>
        <v>90</v>
      </c>
      <c r="Q917" s="9" t="str">
        <f>VLOOKUP(A917,'NEW file_4_merged_3'!$A$2:$Q$2007,16,)</f>
        <v>T2</v>
      </c>
      <c r="R917" s="9" t="str">
        <f t="shared" si="48"/>
        <v>T</v>
      </c>
      <c r="S917" s="9" t="str">
        <f t="shared" si="45"/>
        <v>2</v>
      </c>
      <c r="T917" s="9">
        <f>VLOOKUP(A917,'NEW file_4_merged_3'!$A$2:$Q$2007,17,)</f>
        <v>10</v>
      </c>
    </row>
    <row r="918">
      <c r="A918" s="8">
        <v>171216.0</v>
      </c>
      <c r="B918" s="5" t="s">
        <v>31</v>
      </c>
      <c r="C918" s="5" t="s">
        <v>24</v>
      </c>
      <c r="D918" s="5">
        <v>1407.0</v>
      </c>
      <c r="E918" s="5">
        <v>6.0</v>
      </c>
      <c r="F918" s="5">
        <v>368.0</v>
      </c>
      <c r="G918" s="5">
        <v>407.0</v>
      </c>
      <c r="H918" s="5">
        <v>369.0</v>
      </c>
      <c r="I918" s="5">
        <v>386.0</v>
      </c>
      <c r="J918" s="5">
        <v>11969.0</v>
      </c>
      <c r="K918" s="5">
        <v>8.0</v>
      </c>
      <c r="L918" s="5">
        <v>59.0</v>
      </c>
      <c r="M918" s="8">
        <v>10.2</v>
      </c>
      <c r="N918" s="9">
        <f>VLOOKUP(A918,'NEW file_4_merged_3'!$A$2:$Q$2007,14,)</f>
        <v>0</v>
      </c>
      <c r="O918" s="10">
        <f>VLOOKUP(A918,'NEW file_4_merged_3'!$A$2:$Q$2007,15,)</f>
        <v>3601</v>
      </c>
      <c r="P918" s="9">
        <f t="shared" si="43"/>
        <v>87</v>
      </c>
      <c r="Q918" s="9" t="str">
        <f>VLOOKUP(A918,'NEW file_4_merged_3'!$A$2:$Q$2007,16,)</f>
        <v>S2</v>
      </c>
      <c r="R918" s="9" t="str">
        <f t="shared" si="48"/>
        <v>S</v>
      </c>
      <c r="S918" s="9" t="str">
        <f t="shared" si="45"/>
        <v>2</v>
      </c>
      <c r="T918" s="9">
        <f>VLOOKUP(A918,'NEW file_4_merged_3'!$A$2:$Q$2007,17,)</f>
        <v>5</v>
      </c>
    </row>
    <row r="919">
      <c r="A919" s="8">
        <v>153026.0</v>
      </c>
      <c r="B919" s="5" t="s">
        <v>31</v>
      </c>
      <c r="C919" s="5" t="s">
        <v>22</v>
      </c>
      <c r="D919" s="5">
        <v>3617.0</v>
      </c>
      <c r="E919" s="5">
        <v>96.0</v>
      </c>
      <c r="F919" s="5">
        <v>549.0</v>
      </c>
      <c r="G919" s="5">
        <v>558.0</v>
      </c>
      <c r="H919" s="5">
        <v>614.0</v>
      </c>
      <c r="I919" s="5">
        <v>599.0</v>
      </c>
      <c r="J919" s="5">
        <v>19464.0</v>
      </c>
      <c r="K919" s="5">
        <v>15.0</v>
      </c>
      <c r="L919" s="5">
        <v>52.0</v>
      </c>
      <c r="M919" s="8">
        <v>6.666666667</v>
      </c>
      <c r="N919" s="9">
        <f>VLOOKUP(A919,'NEW file_4_merged_3'!$A$2:$Q$2007,14,)</f>
        <v>2</v>
      </c>
      <c r="O919" s="10">
        <f>VLOOKUP(A919,'NEW file_4_merged_3'!$A$2:$Q$2007,15,)</f>
        <v>2601</v>
      </c>
      <c r="P919" s="9">
        <f t="shared" si="43"/>
        <v>90</v>
      </c>
      <c r="Q919" s="9" t="str">
        <f>VLOOKUP(A919,'NEW file_4_merged_3'!$A$2:$Q$2007,16,)</f>
        <v>C3</v>
      </c>
      <c r="R919" s="9" t="str">
        <f t="shared" si="48"/>
        <v>C</v>
      </c>
      <c r="S919" s="9" t="str">
        <f t="shared" si="45"/>
        <v>3</v>
      </c>
      <c r="T919" s="9">
        <f>VLOOKUP(A919,'NEW file_4_merged_3'!$A$2:$Q$2007,17,)</f>
        <v>10</v>
      </c>
    </row>
    <row r="920">
      <c r="A920" s="8">
        <v>162687.0</v>
      </c>
      <c r="B920" s="5" t="s">
        <v>31</v>
      </c>
      <c r="C920" s="5" t="s">
        <v>22</v>
      </c>
      <c r="D920" s="5">
        <v>1769.0</v>
      </c>
      <c r="E920" s="5">
        <v>32.0</v>
      </c>
      <c r="F920" s="5">
        <v>330.0</v>
      </c>
      <c r="G920" s="5">
        <v>382.0</v>
      </c>
      <c r="H920" s="5">
        <v>410.0</v>
      </c>
      <c r="I920" s="5">
        <v>435.0</v>
      </c>
      <c r="J920" s="5">
        <v>16587.0</v>
      </c>
      <c r="K920" s="5">
        <v>1.0</v>
      </c>
      <c r="L920" s="5">
        <v>56.0</v>
      </c>
      <c r="M920" s="8">
        <v>17.5</v>
      </c>
      <c r="N920" s="9">
        <f>VLOOKUP(A920,'NEW file_4_merged_3'!$A$2:$Q$2007,14,)</f>
        <v>0</v>
      </c>
      <c r="O920" s="10">
        <f>VLOOKUP(A920,'NEW file_4_merged_3'!$A$2:$Q$2007,15,)</f>
        <v>4001</v>
      </c>
      <c r="P920" s="9">
        <f t="shared" si="43"/>
        <v>86</v>
      </c>
      <c r="Q920" s="9" t="str">
        <f>VLOOKUP(A920,'NEW file_4_merged_3'!$A$2:$Q$2007,16,)</f>
        <v>U1</v>
      </c>
      <c r="R920" s="9" t="str">
        <f t="shared" si="48"/>
        <v>U</v>
      </c>
      <c r="S920" s="9" t="str">
        <f t="shared" si="45"/>
        <v>1</v>
      </c>
      <c r="T920" s="9">
        <f>VLOOKUP(A920,'NEW file_4_merged_3'!$A$2:$Q$2007,17,)</f>
        <v>35</v>
      </c>
    </row>
    <row r="921">
      <c r="A921" s="8">
        <v>151195.0</v>
      </c>
      <c r="B921" s="5" t="s">
        <v>31</v>
      </c>
      <c r="C921" s="5" t="s">
        <v>24</v>
      </c>
      <c r="D921" s="5">
        <v>1778.0</v>
      </c>
      <c r="E921" s="5">
        <v>30.0</v>
      </c>
      <c r="F921" s="5">
        <v>393.0</v>
      </c>
      <c r="G921" s="5">
        <v>502.0</v>
      </c>
      <c r="H921" s="5">
        <v>445.0</v>
      </c>
      <c r="I921" s="5">
        <v>513.0</v>
      </c>
      <c r="J921" s="5">
        <v>17324.0</v>
      </c>
      <c r="K921" s="5">
        <v>7.0</v>
      </c>
      <c r="L921" s="5">
        <v>45.0</v>
      </c>
      <c r="M921" s="8">
        <v>13.0</v>
      </c>
      <c r="N921" s="9">
        <f>VLOOKUP(A921,'NEW file_4_merged_3'!$A$2:$Q$2007,14,)</f>
        <v>0</v>
      </c>
      <c r="O921" s="10">
        <f>VLOOKUP(A921,'NEW file_4_merged_3'!$A$2:$Q$2007,15,)</f>
        <v>1001</v>
      </c>
      <c r="P921" s="9">
        <f t="shared" si="43"/>
        <v>94</v>
      </c>
      <c r="S921" s="9" t="str">
        <f t="shared" si="45"/>
        <v/>
      </c>
      <c r="T921" s="9">
        <f>VLOOKUP(A921,'NEW file_4_merged_3'!$A$2:$Q$2007,17,)</f>
        <v>10</v>
      </c>
    </row>
    <row r="922">
      <c r="A922" s="8">
        <v>157307.0</v>
      </c>
      <c r="B922" s="5" t="s">
        <v>31</v>
      </c>
      <c r="C922" s="5" t="s">
        <v>24</v>
      </c>
      <c r="D922" s="5">
        <v>1185.0</v>
      </c>
      <c r="E922" s="5">
        <v>10.0</v>
      </c>
      <c r="F922" s="5">
        <v>244.0</v>
      </c>
      <c r="G922" s="5">
        <v>384.0</v>
      </c>
      <c r="H922" s="5">
        <v>311.0</v>
      </c>
      <c r="I922" s="5">
        <v>409.0</v>
      </c>
      <c r="J922" s="5">
        <v>15753.0</v>
      </c>
      <c r="K922" s="5">
        <v>6.0</v>
      </c>
      <c r="L922" s="5">
        <v>47.0</v>
      </c>
      <c r="M922" s="8">
        <v>9.666666667</v>
      </c>
      <c r="N922" s="9">
        <f>VLOOKUP(A922,'NEW file_4_merged_3'!$A$2:$Q$2007,14,)</f>
        <v>1</v>
      </c>
      <c r="O922" s="10">
        <f>VLOOKUP(A922,'NEW file_4_merged_3'!$A$2:$Q$2007,15,)</f>
        <v>6001</v>
      </c>
      <c r="P922" s="9">
        <f t="shared" si="43"/>
        <v>80</v>
      </c>
      <c r="Q922" s="9" t="str">
        <f>VLOOKUP(A922,'NEW file_4_merged_3'!$A$2:$Q$2007,16,)</f>
        <v>U1</v>
      </c>
      <c r="R922" s="9" t="str">
        <f t="shared" ref="R922:R945" si="49">LEFT(Q922,1)</f>
        <v>U</v>
      </c>
      <c r="S922" s="9" t="str">
        <f t="shared" si="45"/>
        <v>1</v>
      </c>
      <c r="T922" s="9">
        <f>VLOOKUP(A922,'NEW file_4_merged_3'!$A$2:$Q$2007,17,)</f>
        <v>30</v>
      </c>
    </row>
    <row r="923">
      <c r="A923" s="8">
        <v>163614.0</v>
      </c>
      <c r="B923" s="5" t="s">
        <v>31</v>
      </c>
      <c r="C923" s="6" t="s">
        <v>27</v>
      </c>
      <c r="D923" s="5">
        <v>2176.0</v>
      </c>
      <c r="E923" s="5">
        <v>65.0</v>
      </c>
      <c r="F923" s="5">
        <v>419.0</v>
      </c>
      <c r="G923" s="5">
        <v>453.0</v>
      </c>
      <c r="H923" s="5">
        <v>461.0</v>
      </c>
      <c r="I923" s="5">
        <v>483.0</v>
      </c>
      <c r="J923" s="5">
        <v>14484.0</v>
      </c>
      <c r="K923" s="5">
        <v>10.0</v>
      </c>
      <c r="L923" s="5">
        <v>61.0</v>
      </c>
      <c r="M923" s="8">
        <v>7.076923077</v>
      </c>
      <c r="N923" s="9">
        <f>VLOOKUP(A923,'NEW file_4_merged_3'!$A$2:$Q$2007,14,)</f>
        <v>0</v>
      </c>
      <c r="O923" s="10">
        <f>VLOOKUP(A923,'NEW file_4_merged_3'!$A$2:$Q$2007,15,)</f>
        <v>0</v>
      </c>
      <c r="P923" s="9">
        <f t="shared" si="43"/>
        <v>97</v>
      </c>
      <c r="Q923" s="9" t="str">
        <f>VLOOKUP(A923,'NEW file_4_merged_3'!$A$2:$Q$2007,16,)</f>
        <v>U1</v>
      </c>
      <c r="R923" s="9" t="str">
        <f t="shared" si="49"/>
        <v>U</v>
      </c>
      <c r="S923" s="9" t="str">
        <f t="shared" si="45"/>
        <v>1</v>
      </c>
      <c r="T923" s="9">
        <f>VLOOKUP(A923,'NEW file_4_merged_3'!$A$2:$Q$2007,17,)</f>
        <v>10</v>
      </c>
    </row>
    <row r="924">
      <c r="A924" s="8">
        <v>165241.0</v>
      </c>
      <c r="B924" s="5" t="s">
        <v>31</v>
      </c>
      <c r="C924" s="5" t="s">
        <v>24</v>
      </c>
      <c r="D924" s="5">
        <v>2741.0</v>
      </c>
      <c r="E924" s="5">
        <v>87.0</v>
      </c>
      <c r="F924" s="5">
        <v>414.0</v>
      </c>
      <c r="G924" s="5">
        <v>453.0</v>
      </c>
      <c r="H924" s="5">
        <v>467.0</v>
      </c>
      <c r="I924" s="5">
        <v>461.0</v>
      </c>
      <c r="J924" s="5">
        <v>18997.0</v>
      </c>
      <c r="K924" s="5">
        <v>5.0</v>
      </c>
      <c r="L924" s="5">
        <v>62.0</v>
      </c>
      <c r="M924" s="8">
        <v>12.5</v>
      </c>
      <c r="N924" s="9">
        <f>VLOOKUP(A924,'NEW file_4_merged_3'!$A$2:$Q$2007,14,)</f>
        <v>1</v>
      </c>
      <c r="O924" s="10">
        <f>VLOOKUP(A924,'NEW file_4_merged_3'!$A$2:$Q$2007,15,)</f>
        <v>2602</v>
      </c>
      <c r="P924" s="9">
        <f t="shared" si="43"/>
        <v>90</v>
      </c>
      <c r="Q924" s="9" t="str">
        <f>VLOOKUP(A924,'NEW file_4_merged_3'!$A$2:$Q$2007,16,)</f>
        <v>C1</v>
      </c>
      <c r="R924" s="9" t="str">
        <f t="shared" si="49"/>
        <v>C</v>
      </c>
      <c r="S924" s="9" t="str">
        <f t="shared" si="45"/>
        <v>1</v>
      </c>
      <c r="T924" s="9">
        <f>VLOOKUP(A924,'NEW file_4_merged_3'!$A$2:$Q$2007,17,)</f>
        <v>15</v>
      </c>
    </row>
    <row r="925">
      <c r="A925" s="8">
        <v>132097.0</v>
      </c>
      <c r="B925" s="5" t="s">
        <v>31</v>
      </c>
      <c r="C925" s="5" t="s">
        <v>24</v>
      </c>
      <c r="D925" s="5">
        <v>1751.0</v>
      </c>
      <c r="E925" s="5">
        <v>37.0</v>
      </c>
      <c r="F925" s="5">
        <v>273.0</v>
      </c>
      <c r="G925" s="5">
        <v>282.0</v>
      </c>
      <c r="H925" s="5">
        <v>328.0</v>
      </c>
      <c r="I925" s="5">
        <v>340.0</v>
      </c>
      <c r="J925" s="5">
        <v>12557.0</v>
      </c>
      <c r="K925" s="5">
        <v>4.0</v>
      </c>
      <c r="L925" s="5">
        <v>63.0</v>
      </c>
      <c r="M925" s="8">
        <v>25.0</v>
      </c>
      <c r="N925" s="9">
        <f>VLOOKUP(A925,'NEW file_4_merged_3'!$A$2:$Q$2007,14,)</f>
        <v>2</v>
      </c>
      <c r="O925" s="10">
        <f>VLOOKUP(A925,'NEW file_4_merged_3'!$A$2:$Q$2007,15,)</f>
        <v>3801</v>
      </c>
      <c r="P925" s="9">
        <f t="shared" si="43"/>
        <v>87</v>
      </c>
      <c r="Q925" s="9" t="str">
        <f>VLOOKUP(A925,'NEW file_4_merged_3'!$A$2:$Q$2007,16,)</f>
        <v>T2</v>
      </c>
      <c r="R925" s="9" t="str">
        <f t="shared" si="49"/>
        <v>T</v>
      </c>
      <c r="S925" s="9" t="str">
        <f t="shared" si="45"/>
        <v>2</v>
      </c>
      <c r="T925" s="9">
        <f>VLOOKUP(A925,'NEW file_4_merged_3'!$A$2:$Q$2007,17,)</f>
        <v>13</v>
      </c>
    </row>
    <row r="926">
      <c r="A926" s="8">
        <v>162656.0</v>
      </c>
      <c r="B926" s="5" t="s">
        <v>31</v>
      </c>
      <c r="C926" s="5" t="s">
        <v>24</v>
      </c>
      <c r="D926" s="5">
        <v>2730.0</v>
      </c>
      <c r="E926" s="5">
        <v>89.0</v>
      </c>
      <c r="F926" s="5">
        <v>294.0</v>
      </c>
      <c r="G926" s="5">
        <v>304.0</v>
      </c>
      <c r="H926" s="5">
        <v>391.0</v>
      </c>
      <c r="I926" s="5">
        <v>447.0</v>
      </c>
      <c r="J926" s="5">
        <v>15068.0</v>
      </c>
      <c r="K926" s="5">
        <v>17.0</v>
      </c>
      <c r="L926" s="5">
        <v>55.0</v>
      </c>
      <c r="M926" s="8">
        <v>5.127659575</v>
      </c>
      <c r="N926" s="9">
        <f>VLOOKUP(A926,'NEW file_4_merged_3'!$A$2:$Q$2007,14,)</f>
        <v>0</v>
      </c>
      <c r="O926" s="10">
        <f>VLOOKUP(A926,'NEW file_4_merged_3'!$A$2:$Q$2007,15,)</f>
        <v>0</v>
      </c>
      <c r="P926" s="9">
        <f t="shared" si="43"/>
        <v>97</v>
      </c>
      <c r="Q926" s="9" t="str">
        <f>VLOOKUP(A926,'NEW file_4_merged_3'!$A$2:$Q$2007,16,)</f>
        <v>T2</v>
      </c>
      <c r="R926" s="9" t="str">
        <f t="shared" si="49"/>
        <v>T</v>
      </c>
      <c r="S926" s="9" t="str">
        <f t="shared" si="45"/>
        <v>2</v>
      </c>
      <c r="T926" s="9">
        <f>VLOOKUP(A926,'NEW file_4_merged_3'!$A$2:$Q$2007,17,)</f>
        <v>20</v>
      </c>
    </row>
    <row r="927">
      <c r="A927" s="8">
        <v>169186.0</v>
      </c>
      <c r="B927" s="5" t="s">
        <v>31</v>
      </c>
      <c r="C927" s="5" t="s">
        <v>22</v>
      </c>
      <c r="D927" s="5">
        <v>1279.0</v>
      </c>
      <c r="E927" s="5">
        <v>5.0</v>
      </c>
      <c r="F927" s="5">
        <v>280.0</v>
      </c>
      <c r="G927" s="5">
        <v>249.0</v>
      </c>
      <c r="H927" s="5">
        <v>315.0</v>
      </c>
      <c r="I927" s="5">
        <v>276.0</v>
      </c>
      <c r="J927" s="5">
        <v>6474.0</v>
      </c>
      <c r="K927" s="5">
        <v>56.0</v>
      </c>
      <c r="L927" s="5">
        <v>35.0</v>
      </c>
      <c r="M927" s="8">
        <v>8.0</v>
      </c>
      <c r="N927" s="9">
        <f>VLOOKUP(A927,'NEW file_4_merged_3'!$A$2:$Q$2007,14,)</f>
        <v>1</v>
      </c>
      <c r="O927" s="10">
        <f>VLOOKUP(A927,'NEW file_4_merged_3'!$A$2:$Q$2007,15,)</f>
        <v>2801</v>
      </c>
      <c r="P927" s="9">
        <f t="shared" si="43"/>
        <v>89</v>
      </c>
      <c r="Q927" s="9" t="str">
        <f>VLOOKUP(A927,'NEW file_4_merged_3'!$A$2:$Q$2007,16,)</f>
        <v>R2</v>
      </c>
      <c r="R927" s="9" t="str">
        <f t="shared" si="49"/>
        <v>R</v>
      </c>
      <c r="S927" s="9" t="str">
        <f t="shared" si="45"/>
        <v>2</v>
      </c>
      <c r="T927" s="9">
        <f>VLOOKUP(A927,'NEW file_4_merged_3'!$A$2:$Q$2007,17,)</f>
        <v>9</v>
      </c>
    </row>
    <row r="928">
      <c r="A928" s="8">
        <v>168370.0</v>
      </c>
      <c r="B928" s="5" t="s">
        <v>31</v>
      </c>
      <c r="C928" s="5" t="s">
        <v>24</v>
      </c>
      <c r="D928" s="5">
        <v>1283.0</v>
      </c>
      <c r="E928" s="7"/>
      <c r="F928" s="5">
        <v>360.0</v>
      </c>
      <c r="G928" s="5">
        <v>386.0</v>
      </c>
      <c r="H928" s="5">
        <v>367.0</v>
      </c>
      <c r="I928" s="5">
        <v>380.0</v>
      </c>
      <c r="J928" s="5">
        <v>12397.0</v>
      </c>
      <c r="K928" s="5">
        <v>6.0</v>
      </c>
      <c r="L928" s="5">
        <v>45.0</v>
      </c>
      <c r="M928" s="8">
        <v>12.33333333</v>
      </c>
      <c r="N928" s="9">
        <f>VLOOKUP(A928,'NEW file_4_merged_3'!$A$2:$Q$2007,14,)</f>
        <v>0</v>
      </c>
      <c r="O928" s="10">
        <f>VLOOKUP(A928,'NEW file_4_merged_3'!$A$2:$Q$2007,15,)</f>
        <v>5804</v>
      </c>
      <c r="P928" s="9">
        <f t="shared" si="43"/>
        <v>81</v>
      </c>
      <c r="Q928" s="9" t="str">
        <f>VLOOKUP(A928,'NEW file_4_merged_3'!$A$2:$Q$2007,16,)</f>
        <v>S2</v>
      </c>
      <c r="R928" s="9" t="str">
        <f t="shared" si="49"/>
        <v>S</v>
      </c>
      <c r="S928" s="9" t="str">
        <f t="shared" si="45"/>
        <v>2</v>
      </c>
      <c r="T928" s="9">
        <f>VLOOKUP(A928,'NEW file_4_merged_3'!$A$2:$Q$2007,17,)</f>
        <v>15</v>
      </c>
    </row>
    <row r="929">
      <c r="A929" s="8">
        <v>156618.0</v>
      </c>
      <c r="B929" s="5" t="s">
        <v>31</v>
      </c>
      <c r="C929" s="5" t="s">
        <v>24</v>
      </c>
      <c r="D929" s="5">
        <v>1361.0</v>
      </c>
      <c r="E929" s="5">
        <v>13.0</v>
      </c>
      <c r="F929" s="5">
        <v>368.0</v>
      </c>
      <c r="G929" s="5">
        <v>409.0</v>
      </c>
      <c r="H929" s="5">
        <v>441.0</v>
      </c>
      <c r="I929" s="5">
        <v>487.0</v>
      </c>
      <c r="J929" s="5">
        <v>16200.0</v>
      </c>
      <c r="K929" s="5">
        <v>9.0</v>
      </c>
      <c r="L929" s="5">
        <v>43.0</v>
      </c>
      <c r="M929" s="8">
        <v>5.833333333</v>
      </c>
      <c r="N929" s="9">
        <f>VLOOKUP(A929,'NEW file_4_merged_3'!$A$2:$Q$2007,14,)</f>
        <v>0</v>
      </c>
      <c r="O929" s="10">
        <f>VLOOKUP(A929,'NEW file_4_merged_3'!$A$2:$Q$2007,15,)</f>
        <v>4401</v>
      </c>
      <c r="P929" s="9">
        <f t="shared" si="43"/>
        <v>85</v>
      </c>
      <c r="Q929" s="9" t="str">
        <f>VLOOKUP(A929,'NEW file_4_merged_3'!$A$2:$Q$2007,16,)</f>
        <v>S2</v>
      </c>
      <c r="R929" s="9" t="str">
        <f t="shared" si="49"/>
        <v>S</v>
      </c>
      <c r="S929" s="9" t="str">
        <f t="shared" si="45"/>
        <v>2</v>
      </c>
      <c r="T929" s="9">
        <f>VLOOKUP(A929,'NEW file_4_merged_3'!$A$2:$Q$2007,17,)</f>
        <v>25</v>
      </c>
    </row>
    <row r="930">
      <c r="A930" s="8">
        <v>172851.0</v>
      </c>
      <c r="B930" s="5" t="s">
        <v>31</v>
      </c>
      <c r="C930" s="5" t="s">
        <v>24</v>
      </c>
      <c r="D930" s="5">
        <v>1625.0</v>
      </c>
      <c r="E930" s="7"/>
      <c r="F930" s="5">
        <v>196.0</v>
      </c>
      <c r="G930" s="5">
        <v>197.0</v>
      </c>
      <c r="H930" s="5">
        <v>238.0</v>
      </c>
      <c r="I930" s="5">
        <v>256.0</v>
      </c>
      <c r="J930" s="5">
        <v>10679.0</v>
      </c>
      <c r="K930" s="5">
        <v>7.0</v>
      </c>
      <c r="L930" s="5">
        <v>23.0</v>
      </c>
      <c r="M930" s="8">
        <v>6.214285714</v>
      </c>
      <c r="N930" s="9">
        <f>VLOOKUP(A930,'NEW file_4_merged_3'!$A$2:$Q$2007,14,)</f>
        <v>1</v>
      </c>
      <c r="O930" s="10">
        <f>VLOOKUP(A930,'NEW file_4_merged_3'!$A$2:$Q$2007,15,)</f>
        <v>5001</v>
      </c>
      <c r="P930" s="9">
        <f t="shared" si="43"/>
        <v>83</v>
      </c>
      <c r="Q930" s="9" t="str">
        <f>VLOOKUP(A930,'NEW file_4_merged_3'!$A$2:$Q$2007,16,)</f>
        <v>C2</v>
      </c>
      <c r="R930" s="9" t="str">
        <f t="shared" si="49"/>
        <v>C</v>
      </c>
      <c r="S930" s="9" t="str">
        <f t="shared" si="45"/>
        <v>2</v>
      </c>
      <c r="T930" s="9">
        <f>VLOOKUP(A930,'NEW file_4_merged_3'!$A$2:$Q$2007,17,)</f>
        <v>10</v>
      </c>
    </row>
    <row r="931">
      <c r="A931" s="8">
        <v>164364.0</v>
      </c>
      <c r="B931" s="5" t="s">
        <v>31</v>
      </c>
      <c r="C931" s="5" t="s">
        <v>24</v>
      </c>
      <c r="D931" s="5">
        <v>3238.0</v>
      </c>
      <c r="E931" s="5">
        <v>93.0</v>
      </c>
      <c r="F931" s="5">
        <v>271.0</v>
      </c>
      <c r="G931" s="5">
        <v>389.0</v>
      </c>
      <c r="H931" s="5">
        <v>325.0</v>
      </c>
      <c r="I931" s="5">
        <v>402.0</v>
      </c>
      <c r="J931" s="5">
        <v>21383.0</v>
      </c>
      <c r="K931" s="5">
        <v>17.0</v>
      </c>
      <c r="L931" s="5">
        <v>45.0</v>
      </c>
      <c r="M931" s="8">
        <v>15.4</v>
      </c>
      <c r="N931" s="9">
        <f>VLOOKUP(A931,'NEW file_4_merged_3'!$A$2:$Q$2007,14,)</f>
        <v>0</v>
      </c>
      <c r="O931" s="10">
        <f>VLOOKUP(A931,'NEW file_4_merged_3'!$A$2:$Q$2007,15,)</f>
        <v>5201</v>
      </c>
      <c r="P931" s="9">
        <f t="shared" si="43"/>
        <v>83</v>
      </c>
      <c r="Q931" s="9" t="str">
        <f>VLOOKUP(A931,'NEW file_4_merged_3'!$A$2:$Q$2007,16,)</f>
        <v>S1</v>
      </c>
      <c r="R931" s="9" t="str">
        <f t="shared" si="49"/>
        <v>S</v>
      </c>
      <c r="S931" s="9" t="str">
        <f t="shared" si="45"/>
        <v>1</v>
      </c>
      <c r="T931" s="9">
        <f>VLOOKUP(A931,'NEW file_4_merged_3'!$A$2:$Q$2007,17,)</f>
        <v>6</v>
      </c>
    </row>
    <row r="932">
      <c r="A932" s="8">
        <v>173100.0</v>
      </c>
      <c r="B932" s="5" t="s">
        <v>31</v>
      </c>
      <c r="C932" s="5" t="s">
        <v>24</v>
      </c>
      <c r="D932" s="5">
        <v>3905.0</v>
      </c>
      <c r="E932" s="5">
        <v>95.0</v>
      </c>
      <c r="F932" s="5">
        <v>882.0</v>
      </c>
      <c r="G932" s="5">
        <v>1022.0</v>
      </c>
      <c r="H932" s="5">
        <v>923.0</v>
      </c>
      <c r="I932" s="5">
        <v>989.0</v>
      </c>
      <c r="J932" s="5">
        <v>35563.0</v>
      </c>
      <c r="K932" s="5">
        <v>14.0</v>
      </c>
      <c r="L932" s="5">
        <v>37.0</v>
      </c>
      <c r="M932" s="8">
        <v>8.25</v>
      </c>
      <c r="N932" s="9">
        <f>VLOOKUP(A932,'NEW file_4_merged_3'!$A$2:$Q$2007,14,)</f>
        <v>0</v>
      </c>
      <c r="O932" s="10">
        <f>VLOOKUP(A932,'NEW file_4_merged_3'!$A$2:$Q$2007,15,)</f>
        <v>0</v>
      </c>
      <c r="P932" s="9">
        <f t="shared" si="43"/>
        <v>97</v>
      </c>
      <c r="Q932" s="9" t="str">
        <f>VLOOKUP(A932,'NEW file_4_merged_3'!$A$2:$Q$2007,16,)</f>
        <v>R2</v>
      </c>
      <c r="R932" s="9" t="str">
        <f t="shared" si="49"/>
        <v>R</v>
      </c>
      <c r="S932" s="9" t="str">
        <f t="shared" si="45"/>
        <v>2</v>
      </c>
      <c r="T932" s="9">
        <f>VLOOKUP(A932,'NEW file_4_merged_3'!$A$2:$Q$2007,17,)</f>
        <v>21</v>
      </c>
    </row>
    <row r="933">
      <c r="A933" s="8">
        <v>172784.0</v>
      </c>
      <c r="B933" s="5" t="s">
        <v>31</v>
      </c>
      <c r="C933" s="5" t="s">
        <v>22</v>
      </c>
      <c r="D933" s="5">
        <v>3254.0</v>
      </c>
      <c r="E933" s="5">
        <v>91.0</v>
      </c>
      <c r="F933" s="5">
        <v>481.0</v>
      </c>
      <c r="G933" s="5">
        <v>607.0</v>
      </c>
      <c r="H933" s="5">
        <v>485.0</v>
      </c>
      <c r="I933" s="5">
        <v>614.0</v>
      </c>
      <c r="J933" s="5">
        <v>18646.0</v>
      </c>
      <c r="K933" s="5">
        <v>16.0</v>
      </c>
      <c r="L933" s="5">
        <v>44.0</v>
      </c>
      <c r="M933" s="8">
        <v>25.0</v>
      </c>
      <c r="N933" s="9">
        <f>VLOOKUP(A933,'NEW file_4_merged_3'!$A$2:$Q$2007,14,)</f>
        <v>0</v>
      </c>
      <c r="O933" s="10">
        <f>VLOOKUP(A933,'NEW file_4_merged_3'!$A$2:$Q$2007,15,)</f>
        <v>3201</v>
      </c>
      <c r="P933" s="9">
        <f t="shared" si="43"/>
        <v>88</v>
      </c>
      <c r="Q933" s="9" t="str">
        <f>VLOOKUP(A933,'NEW file_4_merged_3'!$A$2:$Q$2007,16,)</f>
        <v>R2</v>
      </c>
      <c r="R933" s="9" t="str">
        <f t="shared" si="49"/>
        <v>R</v>
      </c>
      <c r="S933" s="9" t="str">
        <f t="shared" si="45"/>
        <v>2</v>
      </c>
      <c r="T933" s="9">
        <f>VLOOKUP(A933,'NEW file_4_merged_3'!$A$2:$Q$2007,17,)</f>
        <v>5</v>
      </c>
    </row>
    <row r="934">
      <c r="A934" s="8">
        <v>145637.0</v>
      </c>
      <c r="B934" s="5" t="s">
        <v>31</v>
      </c>
      <c r="C934" s="5" t="s">
        <v>24</v>
      </c>
      <c r="D934" s="5">
        <v>4051.0</v>
      </c>
      <c r="E934" s="5">
        <v>97.0</v>
      </c>
      <c r="F934" s="5">
        <v>588.0</v>
      </c>
      <c r="G934" s="5">
        <v>605.0</v>
      </c>
      <c r="H934" s="5">
        <v>617.0</v>
      </c>
      <c r="I934" s="5">
        <v>630.0</v>
      </c>
      <c r="J934" s="5">
        <v>21692.0</v>
      </c>
      <c r="K934" s="5">
        <v>22.0</v>
      </c>
      <c r="L934" s="5">
        <v>57.0</v>
      </c>
      <c r="M934" s="8">
        <v>4.571428571</v>
      </c>
      <c r="N934" s="9">
        <f>VLOOKUP(A934,'NEW file_4_merged_3'!$A$2:$Q$2007,14,)</f>
        <v>0</v>
      </c>
      <c r="O934" s="10">
        <f>VLOOKUP(A934,'NEW file_4_merged_3'!$A$2:$Q$2007,15,)</f>
        <v>4801</v>
      </c>
      <c r="P934" s="9">
        <f t="shared" si="43"/>
        <v>84</v>
      </c>
      <c r="Q934" s="9" t="str">
        <f>VLOOKUP(A934,'NEW file_4_merged_3'!$A$2:$Q$2007,16,)</f>
        <v>S1</v>
      </c>
      <c r="R934" s="9" t="str">
        <f t="shared" si="49"/>
        <v>S</v>
      </c>
      <c r="S934" s="9" t="str">
        <f t="shared" si="45"/>
        <v>1</v>
      </c>
      <c r="T934" s="9">
        <f>VLOOKUP(A934,'NEW file_4_merged_3'!$A$2:$Q$2007,17,)</f>
        <v>25</v>
      </c>
    </row>
    <row r="935">
      <c r="A935" s="8">
        <v>190666.0</v>
      </c>
      <c r="B935" s="5" t="s">
        <v>31</v>
      </c>
      <c r="C935" s="5" t="s">
        <v>22</v>
      </c>
      <c r="D935" s="5">
        <v>2589.0</v>
      </c>
      <c r="E935" s="5">
        <v>81.0</v>
      </c>
      <c r="F935" s="5">
        <v>620.0</v>
      </c>
      <c r="G935" s="5">
        <v>650.0</v>
      </c>
      <c r="H935" s="5">
        <v>692.0</v>
      </c>
      <c r="I935" s="5">
        <v>733.0</v>
      </c>
      <c r="J935" s="5">
        <v>28038.0</v>
      </c>
      <c r="K935" s="5">
        <v>5.0</v>
      </c>
      <c r="L935" s="5">
        <v>60.0</v>
      </c>
      <c r="M935" s="8">
        <v>11.75</v>
      </c>
      <c r="N935" s="9">
        <f>VLOOKUP(A935,'NEW file_4_merged_3'!$A$2:$Q$2007,14,)</f>
        <v>1</v>
      </c>
      <c r="O935" s="10">
        <f>VLOOKUP(A935,'NEW file_4_merged_3'!$A$2:$Q$2007,15,)</f>
        <v>4812</v>
      </c>
      <c r="P935" s="9">
        <f t="shared" si="43"/>
        <v>84</v>
      </c>
      <c r="Q935" s="9" t="str">
        <f>VLOOKUP(A935,'NEW file_4_merged_3'!$A$2:$Q$2007,16,)</f>
        <v>T2</v>
      </c>
      <c r="R935" s="9" t="str">
        <f t="shared" si="49"/>
        <v>T</v>
      </c>
      <c r="S935" s="9" t="str">
        <f t="shared" si="45"/>
        <v>2</v>
      </c>
      <c r="T935" s="9">
        <f>VLOOKUP(A935,'NEW file_4_merged_3'!$A$2:$Q$2007,17,)</f>
        <v>13</v>
      </c>
    </row>
    <row r="936">
      <c r="A936" s="8">
        <v>160275.0</v>
      </c>
      <c r="B936" s="5" t="s">
        <v>31</v>
      </c>
      <c r="C936" s="5" t="s">
        <v>24</v>
      </c>
      <c r="D936" s="5">
        <v>1988.0</v>
      </c>
      <c r="E936" s="5">
        <v>49.0</v>
      </c>
      <c r="F936" s="5">
        <v>364.0</v>
      </c>
      <c r="G936" s="5">
        <v>463.0</v>
      </c>
      <c r="H936" s="5">
        <v>429.0</v>
      </c>
      <c r="I936" s="5">
        <v>494.0</v>
      </c>
      <c r="J936" s="5">
        <v>17239.0</v>
      </c>
      <c r="K936" s="5">
        <v>15.0</v>
      </c>
      <c r="L936" s="5">
        <v>38.0</v>
      </c>
      <c r="M936" s="8">
        <v>12.375</v>
      </c>
      <c r="N936" s="9">
        <f>VLOOKUP(A936,'NEW file_4_merged_3'!$A$2:$Q$2007,14,)</f>
        <v>28</v>
      </c>
      <c r="O936" s="10">
        <f>VLOOKUP(A936,'NEW file_4_merged_3'!$A$2:$Q$2007,15,)</f>
        <v>6801</v>
      </c>
      <c r="P936" s="9">
        <f t="shared" si="43"/>
        <v>78</v>
      </c>
      <c r="Q936" s="9" t="str">
        <f>VLOOKUP(A936,'NEW file_4_merged_3'!$A$2:$Q$2007,16,)</f>
        <v>C2</v>
      </c>
      <c r="R936" s="9" t="str">
        <f t="shared" si="49"/>
        <v>C</v>
      </c>
      <c r="S936" s="9" t="str">
        <f t="shared" si="45"/>
        <v>2</v>
      </c>
      <c r="T936" s="9">
        <f>VLOOKUP(A936,'NEW file_4_merged_3'!$A$2:$Q$2007,17,)</f>
        <v>5</v>
      </c>
    </row>
    <row r="937">
      <c r="A937" s="8">
        <v>158813.0</v>
      </c>
      <c r="B937" s="5" t="s">
        <v>31</v>
      </c>
      <c r="C937" s="5" t="s">
        <v>24</v>
      </c>
      <c r="D937" s="5">
        <v>685.0</v>
      </c>
      <c r="E937" s="7"/>
      <c r="F937" s="5">
        <v>166.0</v>
      </c>
      <c r="G937" s="5">
        <v>205.0</v>
      </c>
      <c r="H937" s="5">
        <v>227.0</v>
      </c>
      <c r="I937" s="5">
        <v>257.0</v>
      </c>
      <c r="J937" s="5">
        <v>7945.0</v>
      </c>
      <c r="K937" s="5">
        <v>3.0</v>
      </c>
      <c r="L937" s="5">
        <v>60.0</v>
      </c>
      <c r="M937" s="8">
        <v>17.4</v>
      </c>
      <c r="N937" s="9">
        <f>VLOOKUP(A937,'NEW file_4_merged_3'!$A$2:$Q$2007,14,)</f>
        <v>1</v>
      </c>
      <c r="O937" s="10">
        <f>VLOOKUP(A937,'NEW file_4_merged_3'!$A$2:$Q$2007,15,)</f>
        <v>1710</v>
      </c>
      <c r="P937" s="9">
        <f t="shared" si="43"/>
        <v>92</v>
      </c>
      <c r="Q937" s="9" t="str">
        <f>VLOOKUP(A937,'NEW file_4_merged_3'!$A$2:$Q$2007,16,)</f>
        <v>C1</v>
      </c>
      <c r="R937" s="9" t="str">
        <f t="shared" si="49"/>
        <v>C</v>
      </c>
      <c r="S937" s="9" t="str">
        <f t="shared" si="45"/>
        <v>1</v>
      </c>
      <c r="T937" s="9">
        <f>VLOOKUP(A937,'NEW file_4_merged_3'!$A$2:$Q$2007,17,)</f>
        <v>10</v>
      </c>
    </row>
    <row r="938">
      <c r="A938" s="8">
        <v>160425.0</v>
      </c>
      <c r="B938" s="5" t="s">
        <v>31</v>
      </c>
      <c r="C938" s="5" t="s">
        <v>22</v>
      </c>
      <c r="D938" s="5">
        <v>1050.0</v>
      </c>
      <c r="E938" s="5">
        <v>6.0</v>
      </c>
      <c r="F938" s="5">
        <v>256.0</v>
      </c>
      <c r="G938" s="5">
        <v>290.0</v>
      </c>
      <c r="H938" s="5">
        <v>296.0</v>
      </c>
      <c r="I938" s="5">
        <v>339.0</v>
      </c>
      <c r="J938" s="5">
        <v>11406.0</v>
      </c>
      <c r="K938" s="5">
        <v>1.0</v>
      </c>
      <c r="L938" s="5">
        <v>59.0</v>
      </c>
      <c r="M938" s="8">
        <v>5.2</v>
      </c>
      <c r="N938" s="9">
        <f>VLOOKUP(A938,'NEW file_4_merged_3'!$A$2:$Q$2007,14,)</f>
        <v>0</v>
      </c>
      <c r="O938" s="10">
        <f>VLOOKUP(A938,'NEW file_4_merged_3'!$A$2:$Q$2007,15,)</f>
        <v>2601</v>
      </c>
      <c r="P938" s="9">
        <f t="shared" si="43"/>
        <v>90</v>
      </c>
      <c r="Q938" s="9" t="str">
        <f>VLOOKUP(A938,'NEW file_4_merged_3'!$A$2:$Q$2007,16,)</f>
        <v>T2</v>
      </c>
      <c r="R938" s="9" t="str">
        <f t="shared" si="49"/>
        <v>T</v>
      </c>
      <c r="S938" s="9" t="str">
        <f t="shared" si="45"/>
        <v>2</v>
      </c>
      <c r="T938" s="9">
        <f>VLOOKUP(A938,'NEW file_4_merged_3'!$A$2:$Q$2007,17,)</f>
        <v>12</v>
      </c>
    </row>
    <row r="939">
      <c r="A939" s="8">
        <v>175112.0</v>
      </c>
      <c r="B939" s="5" t="s">
        <v>31</v>
      </c>
      <c r="C939" s="5" t="s">
        <v>24</v>
      </c>
      <c r="D939" s="5">
        <v>2798.0</v>
      </c>
      <c r="E939" s="5">
        <v>76.0</v>
      </c>
      <c r="F939" s="5">
        <v>425.0</v>
      </c>
      <c r="G939" s="5">
        <v>428.0</v>
      </c>
      <c r="H939" s="5">
        <v>469.0</v>
      </c>
      <c r="I939" s="5">
        <v>474.0</v>
      </c>
      <c r="J939" s="5">
        <v>21926.0</v>
      </c>
      <c r="K939" s="5">
        <v>29.0</v>
      </c>
      <c r="L939" s="5">
        <v>36.0</v>
      </c>
      <c r="M939" s="8">
        <v>14.5</v>
      </c>
      <c r="N939" s="9">
        <f>VLOOKUP(A939,'NEW file_4_merged_3'!$A$2:$Q$2007,14,)</f>
        <v>0</v>
      </c>
      <c r="O939" s="10">
        <f>VLOOKUP(A939,'NEW file_4_merged_3'!$A$2:$Q$2007,15,)</f>
        <v>5701</v>
      </c>
      <c r="P939" s="9">
        <f t="shared" si="43"/>
        <v>81</v>
      </c>
      <c r="Q939" s="9" t="str">
        <f>VLOOKUP(A939,'NEW file_4_merged_3'!$A$2:$Q$2007,16,)</f>
        <v>T2</v>
      </c>
      <c r="R939" s="9" t="str">
        <f t="shared" si="49"/>
        <v>T</v>
      </c>
      <c r="S939" s="9" t="str">
        <f t="shared" si="45"/>
        <v>2</v>
      </c>
      <c r="T939" s="9">
        <f>VLOOKUP(A939,'NEW file_4_merged_3'!$A$2:$Q$2007,17,)</f>
        <v>20</v>
      </c>
    </row>
    <row r="940">
      <c r="A940" s="8">
        <v>146153.0</v>
      </c>
      <c r="B940" s="5" t="s">
        <v>31</v>
      </c>
      <c r="C940" s="6" t="s">
        <v>27</v>
      </c>
      <c r="D940" s="5">
        <v>2043.0</v>
      </c>
      <c r="E940" s="5">
        <v>53.0</v>
      </c>
      <c r="F940" s="5">
        <v>364.0</v>
      </c>
      <c r="G940" s="5">
        <v>385.0</v>
      </c>
      <c r="H940" s="5">
        <v>412.0</v>
      </c>
      <c r="I940" s="5">
        <v>423.0</v>
      </c>
      <c r="J940" s="5">
        <v>19087.0</v>
      </c>
      <c r="K940" s="5">
        <v>19.0</v>
      </c>
      <c r="L940" s="5">
        <v>56.0</v>
      </c>
      <c r="M940" s="8">
        <v>9.666666667</v>
      </c>
      <c r="N940" s="9">
        <f>VLOOKUP(A940,'NEW file_4_merged_3'!$A$2:$Q$2007,14,)</f>
        <v>0</v>
      </c>
      <c r="O940" s="10">
        <f>VLOOKUP(A940,'NEW file_4_merged_3'!$A$2:$Q$2007,15,)</f>
        <v>3210</v>
      </c>
      <c r="P940" s="9">
        <f t="shared" si="43"/>
        <v>88</v>
      </c>
      <c r="Q940" s="9" t="str">
        <f>VLOOKUP(A940,'NEW file_4_merged_3'!$A$2:$Q$2007,16,)</f>
        <v>U3</v>
      </c>
      <c r="R940" s="9" t="str">
        <f t="shared" si="49"/>
        <v>U</v>
      </c>
      <c r="S940" s="9" t="str">
        <f t="shared" si="45"/>
        <v>3</v>
      </c>
      <c r="T940" s="9">
        <f>VLOOKUP(A940,'NEW file_4_merged_3'!$A$2:$Q$2007,17,)</f>
        <v>44</v>
      </c>
    </row>
    <row r="941">
      <c r="A941" s="8">
        <v>155602.0</v>
      </c>
      <c r="B941" s="5" t="s">
        <v>31</v>
      </c>
      <c r="C941" s="5" t="s">
        <v>22</v>
      </c>
      <c r="D941" s="5">
        <v>1148.0</v>
      </c>
      <c r="E941" s="5">
        <v>15.0</v>
      </c>
      <c r="F941" s="5">
        <v>240.0</v>
      </c>
      <c r="G941" s="5">
        <v>311.0</v>
      </c>
      <c r="H941" s="5">
        <v>321.0</v>
      </c>
      <c r="I941" s="5">
        <v>423.0</v>
      </c>
      <c r="J941" s="5">
        <v>16188.0</v>
      </c>
      <c r="K941" s="5">
        <v>5.0</v>
      </c>
      <c r="L941" s="5">
        <v>49.0</v>
      </c>
      <c r="M941" s="8">
        <v>13.0</v>
      </c>
      <c r="N941" s="9">
        <f>VLOOKUP(A941,'NEW file_4_merged_3'!$A$2:$Q$2007,14,)</f>
        <v>1</v>
      </c>
      <c r="O941" s="10">
        <f>VLOOKUP(A941,'NEW file_4_merged_3'!$A$2:$Q$2007,15,)</f>
        <v>2006</v>
      </c>
      <c r="P941" s="9">
        <f t="shared" si="43"/>
        <v>91</v>
      </c>
      <c r="Q941" s="9" t="str">
        <f>VLOOKUP(A941,'NEW file_4_merged_3'!$A$2:$Q$2007,16,)</f>
        <v>C1</v>
      </c>
      <c r="R941" s="9" t="str">
        <f t="shared" si="49"/>
        <v>C</v>
      </c>
      <c r="S941" s="9" t="str">
        <f t="shared" si="45"/>
        <v>1</v>
      </c>
      <c r="T941" s="9">
        <f>VLOOKUP(A941,'NEW file_4_merged_3'!$A$2:$Q$2007,17,)</f>
        <v>25</v>
      </c>
    </row>
    <row r="942">
      <c r="A942" s="8">
        <v>149199.0</v>
      </c>
      <c r="B942" s="5" t="s">
        <v>31</v>
      </c>
      <c r="C942" s="5" t="s">
        <v>24</v>
      </c>
      <c r="D942" s="5">
        <v>2332.0</v>
      </c>
      <c r="E942" s="5">
        <v>71.0</v>
      </c>
      <c r="F942" s="5">
        <v>508.0</v>
      </c>
      <c r="G942" s="5">
        <v>533.0</v>
      </c>
      <c r="H942" s="5">
        <v>528.0</v>
      </c>
      <c r="I942" s="5">
        <v>574.0</v>
      </c>
      <c r="J942" s="5">
        <v>19798.0</v>
      </c>
      <c r="K942" s="5">
        <v>6.0</v>
      </c>
      <c r="L942" s="5">
        <v>59.0</v>
      </c>
      <c r="M942" s="8">
        <v>5.714285714</v>
      </c>
      <c r="N942" s="9">
        <f>VLOOKUP(A942,'NEW file_4_merged_3'!$A$2:$Q$2007,14,)</f>
        <v>0</v>
      </c>
      <c r="O942" s="10">
        <f>VLOOKUP(A942,'NEW file_4_merged_3'!$A$2:$Q$2007,15,)</f>
        <v>0</v>
      </c>
      <c r="P942" s="9">
        <f t="shared" si="43"/>
        <v>97</v>
      </c>
      <c r="Q942" s="9" t="str">
        <f>VLOOKUP(A942,'NEW file_4_merged_3'!$A$2:$Q$2007,16,)</f>
        <v>U1</v>
      </c>
      <c r="R942" s="9" t="str">
        <f t="shared" si="49"/>
        <v>U</v>
      </c>
      <c r="S942" s="9" t="str">
        <f t="shared" si="45"/>
        <v>1</v>
      </c>
      <c r="T942" s="9">
        <f>VLOOKUP(A942,'NEW file_4_merged_3'!$A$2:$Q$2007,17,)</f>
        <v>15</v>
      </c>
    </row>
    <row r="943">
      <c r="A943" s="8">
        <v>189962.0</v>
      </c>
      <c r="B943" s="5" t="s">
        <v>31</v>
      </c>
      <c r="C943" s="5" t="s">
        <v>24</v>
      </c>
      <c r="D943" s="5">
        <v>625.0</v>
      </c>
      <c r="E943" s="7"/>
      <c r="F943" s="5">
        <v>172.0</v>
      </c>
      <c r="G943" s="5">
        <v>190.0</v>
      </c>
      <c r="H943" s="5">
        <v>226.0</v>
      </c>
      <c r="I943" s="5">
        <v>250.0</v>
      </c>
      <c r="J943" s="5">
        <v>8875.0</v>
      </c>
      <c r="K943" s="5">
        <v>1.0</v>
      </c>
      <c r="L943" s="5">
        <v>63.0</v>
      </c>
      <c r="M943" s="8">
        <v>13.0</v>
      </c>
      <c r="N943" s="9">
        <f>VLOOKUP(A943,'NEW file_4_merged_3'!$A$2:$Q$2007,14,)</f>
        <v>0</v>
      </c>
      <c r="O943" s="10">
        <f>VLOOKUP(A943,'NEW file_4_merged_3'!$A$2:$Q$2007,15,)</f>
        <v>4601</v>
      </c>
      <c r="P943" s="9">
        <f t="shared" si="43"/>
        <v>84</v>
      </c>
      <c r="Q943" s="9" t="str">
        <f>VLOOKUP(A943,'NEW file_4_merged_3'!$A$2:$Q$2007,16,)</f>
        <v>T3</v>
      </c>
      <c r="R943" s="9" t="str">
        <f t="shared" si="49"/>
        <v>T</v>
      </c>
      <c r="S943" s="9" t="str">
        <f t="shared" si="45"/>
        <v>3</v>
      </c>
      <c r="T943" s="9">
        <f>VLOOKUP(A943,'NEW file_4_merged_3'!$A$2:$Q$2007,17,)</f>
        <v>10</v>
      </c>
    </row>
    <row r="944">
      <c r="A944" s="8">
        <v>163591.0</v>
      </c>
      <c r="B944" s="5" t="s">
        <v>31</v>
      </c>
      <c r="C944" s="5" t="s">
        <v>24</v>
      </c>
      <c r="D944" s="5">
        <v>688.0</v>
      </c>
      <c r="E944" s="7"/>
      <c r="F944" s="5">
        <v>175.0</v>
      </c>
      <c r="G944" s="5">
        <v>187.0</v>
      </c>
      <c r="H944" s="5">
        <v>258.0</v>
      </c>
      <c r="I944" s="5">
        <v>292.0</v>
      </c>
      <c r="J944" s="5">
        <v>9422.0</v>
      </c>
      <c r="K944" s="5">
        <v>3.0</v>
      </c>
      <c r="L944" s="5">
        <v>66.0</v>
      </c>
      <c r="M944" s="8">
        <v>5.571428571</v>
      </c>
      <c r="N944" s="9">
        <f>VLOOKUP(A944,'NEW file_4_merged_3'!$A$2:$Q$2007,14,)</f>
        <v>0</v>
      </c>
      <c r="O944" s="10">
        <f>VLOOKUP(A944,'NEW file_4_merged_3'!$A$2:$Q$2007,15,)</f>
        <v>2201</v>
      </c>
      <c r="P944" s="9">
        <f t="shared" si="43"/>
        <v>91</v>
      </c>
      <c r="Q944" s="9" t="str">
        <f>VLOOKUP(A944,'NEW file_4_merged_3'!$A$2:$Q$2007,16,)</f>
        <v>U1</v>
      </c>
      <c r="R944" s="9" t="str">
        <f t="shared" si="49"/>
        <v>U</v>
      </c>
      <c r="S944" s="9" t="str">
        <f t="shared" si="45"/>
        <v>1</v>
      </c>
      <c r="T944" s="9">
        <f>VLOOKUP(A944,'NEW file_4_merged_3'!$A$2:$Q$2007,17,)</f>
        <v>35</v>
      </c>
    </row>
    <row r="945">
      <c r="A945" s="8">
        <v>159039.0</v>
      </c>
      <c r="B945" s="5" t="s">
        <v>31</v>
      </c>
      <c r="C945" s="5" t="s">
        <v>24</v>
      </c>
      <c r="D945" s="5">
        <v>2908.0</v>
      </c>
      <c r="E945" s="5">
        <v>87.0</v>
      </c>
      <c r="F945" s="5">
        <v>606.0</v>
      </c>
      <c r="G945" s="5">
        <v>644.0</v>
      </c>
      <c r="H945" s="5">
        <v>677.0</v>
      </c>
      <c r="I945" s="5">
        <v>717.0</v>
      </c>
      <c r="J945" s="5">
        <v>23934.0</v>
      </c>
      <c r="K945" s="5">
        <v>5.0</v>
      </c>
      <c r="L945" s="5">
        <v>54.0</v>
      </c>
      <c r="M945" s="8">
        <v>16.25</v>
      </c>
      <c r="N945" s="9">
        <f>VLOOKUP(A945,'NEW file_4_merged_3'!$A$2:$Q$2007,14,)</f>
        <v>0</v>
      </c>
      <c r="O945" s="10">
        <f>VLOOKUP(A945,'NEW file_4_merged_3'!$A$2:$Q$2007,15,)</f>
        <v>2001</v>
      </c>
      <c r="P945" s="9">
        <f t="shared" si="43"/>
        <v>91</v>
      </c>
      <c r="Q945" s="9" t="str">
        <f>VLOOKUP(A945,'NEW file_4_merged_3'!$A$2:$Q$2007,16,)</f>
        <v>C2</v>
      </c>
      <c r="R945" s="9" t="str">
        <f t="shared" si="49"/>
        <v>C</v>
      </c>
      <c r="S945" s="9" t="str">
        <f t="shared" si="45"/>
        <v>2</v>
      </c>
      <c r="T945" s="9">
        <f>VLOOKUP(A945,'NEW file_4_merged_3'!$A$2:$Q$2007,17,)</f>
        <v>25</v>
      </c>
    </row>
    <row r="946">
      <c r="A946" s="8"/>
      <c r="B946" s="5" t="s">
        <v>31</v>
      </c>
      <c r="C946" s="5" t="s">
        <v>22</v>
      </c>
      <c r="D946" s="5">
        <v>1202.0</v>
      </c>
      <c r="E946" s="5">
        <v>4.0</v>
      </c>
      <c r="F946" s="5">
        <v>256.0</v>
      </c>
      <c r="G946" s="5">
        <v>281.0</v>
      </c>
      <c r="H946" s="5">
        <v>308.0</v>
      </c>
      <c r="I946" s="5">
        <v>325.0</v>
      </c>
      <c r="J946" s="5">
        <v>14662.0</v>
      </c>
      <c r="K946" s="5">
        <v>11.0</v>
      </c>
      <c r="L946" s="5">
        <v>56.0</v>
      </c>
      <c r="M946" s="8">
        <v>8.611111111</v>
      </c>
      <c r="N946" s="9" t="str">
        <f>VLOOKUP(A946,'NEW file_4_merged_3'!$A$2:$Q$2007,14,)</f>
        <v>#N/A</v>
      </c>
      <c r="O946" s="10" t="str">
        <f>VLOOKUP(A946,'NEW file_4_merged_3'!$A$2:$Q$2007,15,)</f>
        <v>#N/A</v>
      </c>
      <c r="Q946" s="9" t="str">
        <f>VLOOKUP(A946,'NEW file_4_merged_3'!$A$2:$Q$2007,16,)</f>
        <v>#N/A</v>
      </c>
      <c r="T946" s="3">
        <v>0.0</v>
      </c>
    </row>
    <row r="947">
      <c r="A947" s="8">
        <v>164989.0</v>
      </c>
      <c r="B947" s="5" t="s">
        <v>31</v>
      </c>
      <c r="C947" s="5" t="s">
        <v>24</v>
      </c>
      <c r="D947" s="5">
        <v>1585.0</v>
      </c>
      <c r="E947" s="5">
        <v>18.0</v>
      </c>
      <c r="F947" s="5">
        <v>331.0</v>
      </c>
      <c r="G947" s="5">
        <v>358.0</v>
      </c>
      <c r="H947" s="5">
        <v>373.0</v>
      </c>
      <c r="I947" s="5">
        <v>405.0</v>
      </c>
      <c r="J947" s="5">
        <v>14925.0</v>
      </c>
      <c r="K947" s="5">
        <v>11.0</v>
      </c>
      <c r="L947" s="5">
        <v>50.0</v>
      </c>
      <c r="M947" s="8">
        <v>20.0</v>
      </c>
      <c r="N947" s="9">
        <f>VLOOKUP(A947,'NEW file_4_merged_3'!$A$2:$Q$2007,14,)</f>
        <v>0</v>
      </c>
      <c r="O947" s="10">
        <f>VLOOKUP(A947,'NEW file_4_merged_3'!$A$2:$Q$2007,15,)</f>
        <v>3209</v>
      </c>
      <c r="P947" s="9">
        <f t="shared" ref="P947:P1095" si="50">DATEDIF(O947,$W$1,"Y")</f>
        <v>88</v>
      </c>
      <c r="Q947" s="9" t="str">
        <f>VLOOKUP(A947,'NEW file_4_merged_3'!$A$2:$Q$2007,16,)</f>
        <v>S1</v>
      </c>
      <c r="R947" s="9" t="str">
        <f t="shared" ref="R947:R951" si="51">LEFT(Q947,1)</f>
        <v>S</v>
      </c>
      <c r="S947" s="9" t="str">
        <f t="shared" ref="S947:S1095" si="52">RIGHT(Q947,1)</f>
        <v>1</v>
      </c>
      <c r="T947" s="9">
        <f>VLOOKUP(A947,'NEW file_4_merged_3'!$A$2:$Q$2007,17,)</f>
        <v>30</v>
      </c>
    </row>
    <row r="948">
      <c r="A948" s="8">
        <v>146628.0</v>
      </c>
      <c r="B948" s="5" t="s">
        <v>31</v>
      </c>
      <c r="C948" s="5" t="s">
        <v>22</v>
      </c>
      <c r="D948" s="5">
        <v>2279.0</v>
      </c>
      <c r="E948" s="5">
        <v>84.0</v>
      </c>
      <c r="F948" s="5">
        <v>429.0</v>
      </c>
      <c r="G948" s="5">
        <v>463.0</v>
      </c>
      <c r="H948" s="5">
        <v>491.0</v>
      </c>
      <c r="I948" s="5">
        <v>520.0</v>
      </c>
      <c r="J948" s="5">
        <v>25286.0</v>
      </c>
      <c r="K948" s="5">
        <v>8.0</v>
      </c>
      <c r="L948" s="5">
        <v>34.0</v>
      </c>
      <c r="M948" s="8">
        <v>9.5</v>
      </c>
      <c r="N948" s="9">
        <f>VLOOKUP(A948,'NEW file_4_merged_3'!$A$2:$Q$2007,14,)</f>
        <v>28</v>
      </c>
      <c r="O948" s="10">
        <f>VLOOKUP(A948,'NEW file_4_merged_3'!$A$2:$Q$2007,15,)</f>
        <v>3405</v>
      </c>
      <c r="P948" s="9">
        <f t="shared" si="50"/>
        <v>88</v>
      </c>
      <c r="Q948" s="9" t="str">
        <f>VLOOKUP(A948,'NEW file_4_merged_3'!$A$2:$Q$2007,16,)</f>
        <v>C3</v>
      </c>
      <c r="R948" s="9" t="str">
        <f t="shared" si="51"/>
        <v>C</v>
      </c>
      <c r="S948" s="9" t="str">
        <f t="shared" si="52"/>
        <v>3</v>
      </c>
      <c r="T948" s="9">
        <f>VLOOKUP(A948,'NEW file_4_merged_3'!$A$2:$Q$2007,17,)</f>
        <v>10</v>
      </c>
    </row>
    <row r="949">
      <c r="A949" s="8">
        <v>147045.0</v>
      </c>
      <c r="B949" s="5" t="s">
        <v>31</v>
      </c>
      <c r="C949" s="6" t="s">
        <v>27</v>
      </c>
      <c r="D949" s="5">
        <v>1135.0</v>
      </c>
      <c r="E949" s="5">
        <v>5.0</v>
      </c>
      <c r="F949" s="5">
        <v>265.0</v>
      </c>
      <c r="G949" s="5">
        <v>299.0</v>
      </c>
      <c r="H949" s="5">
        <v>306.0</v>
      </c>
      <c r="I949" s="5">
        <v>324.0</v>
      </c>
      <c r="J949" s="5">
        <v>11259.0</v>
      </c>
      <c r="K949" s="5">
        <v>10.0</v>
      </c>
      <c r="L949" s="5">
        <v>53.0</v>
      </c>
      <c r="M949" s="8">
        <v>9.923076923</v>
      </c>
      <c r="N949" s="9">
        <f>VLOOKUP(A949,'NEW file_4_merged_3'!$A$2:$Q$2007,14,)</f>
        <v>2</v>
      </c>
      <c r="O949" s="10">
        <f>VLOOKUP(A949,'NEW file_4_merged_3'!$A$2:$Q$2007,15,)</f>
        <v>0</v>
      </c>
      <c r="P949" s="9">
        <f t="shared" si="50"/>
        <v>97</v>
      </c>
      <c r="Q949" s="9" t="str">
        <f>VLOOKUP(A949,'NEW file_4_merged_3'!$A$2:$Q$2007,16,)</f>
        <v>U1</v>
      </c>
      <c r="R949" s="9" t="str">
        <f t="shared" si="51"/>
        <v>U</v>
      </c>
      <c r="S949" s="9" t="str">
        <f t="shared" si="52"/>
        <v>1</v>
      </c>
      <c r="T949" s="9">
        <f>VLOOKUP(A949,'NEW file_4_merged_3'!$A$2:$Q$2007,17,)</f>
        <v>10</v>
      </c>
    </row>
    <row r="950">
      <c r="A950" s="8">
        <v>156937.0</v>
      </c>
      <c r="B950" s="5" t="s">
        <v>31</v>
      </c>
      <c r="C950" s="5" t="s">
        <v>24</v>
      </c>
      <c r="D950" s="5">
        <v>3018.0</v>
      </c>
      <c r="E950" s="5">
        <v>96.0</v>
      </c>
      <c r="F950" s="5">
        <v>728.0</v>
      </c>
      <c r="G950" s="5">
        <v>749.0</v>
      </c>
      <c r="H950" s="5">
        <v>749.0</v>
      </c>
      <c r="I950" s="5">
        <v>757.0</v>
      </c>
      <c r="J950" s="5">
        <v>21525.0</v>
      </c>
      <c r="K950" s="5">
        <v>20.0</v>
      </c>
      <c r="L950" s="5">
        <v>45.0</v>
      </c>
      <c r="M950" s="8">
        <v>20.0</v>
      </c>
      <c r="N950" s="9">
        <f>VLOOKUP(A950,'NEW file_4_merged_3'!$A$2:$Q$2007,14,)</f>
        <v>1</v>
      </c>
      <c r="O950" s="10">
        <f>VLOOKUP(A950,'NEW file_4_merged_3'!$A$2:$Q$2007,15,)</f>
        <v>5801</v>
      </c>
      <c r="P950" s="9">
        <f t="shared" si="50"/>
        <v>81</v>
      </c>
      <c r="Q950" s="9" t="str">
        <f>VLOOKUP(A950,'NEW file_4_merged_3'!$A$2:$Q$2007,16,)</f>
        <v>U1</v>
      </c>
      <c r="R950" s="9" t="str">
        <f t="shared" si="51"/>
        <v>U</v>
      </c>
      <c r="S950" s="9" t="str">
        <f t="shared" si="52"/>
        <v>1</v>
      </c>
      <c r="T950" s="9">
        <f>VLOOKUP(A950,'NEW file_4_merged_3'!$A$2:$Q$2007,17,)</f>
        <v>17</v>
      </c>
    </row>
    <row r="951">
      <c r="A951" s="8">
        <v>151986.0</v>
      </c>
      <c r="B951" s="5" t="s">
        <v>31</v>
      </c>
      <c r="C951" s="5" t="s">
        <v>24</v>
      </c>
      <c r="D951" s="5">
        <v>1442.0</v>
      </c>
      <c r="E951" s="5">
        <v>16.0</v>
      </c>
      <c r="F951" s="5">
        <v>293.0</v>
      </c>
      <c r="G951" s="5">
        <v>321.0</v>
      </c>
      <c r="H951" s="5">
        <v>333.0</v>
      </c>
      <c r="I951" s="5">
        <v>368.0</v>
      </c>
      <c r="J951" s="5">
        <v>10759.0</v>
      </c>
      <c r="K951" s="5">
        <v>36.0</v>
      </c>
      <c r="L951" s="5">
        <v>46.0</v>
      </c>
      <c r="M951" s="8">
        <v>18.25</v>
      </c>
      <c r="N951" s="9">
        <f>VLOOKUP(A951,'NEW file_4_merged_3'!$A$2:$Q$2007,14,)</f>
        <v>2</v>
      </c>
      <c r="O951" s="10">
        <f>VLOOKUP(A951,'NEW file_4_merged_3'!$A$2:$Q$2007,15,)</f>
        <v>2101</v>
      </c>
      <c r="P951" s="9">
        <f t="shared" si="50"/>
        <v>91</v>
      </c>
      <c r="Q951" s="9" t="str">
        <f>VLOOKUP(A951,'NEW file_4_merged_3'!$A$2:$Q$2007,16,)</f>
        <v>S1</v>
      </c>
      <c r="R951" s="9" t="str">
        <f t="shared" si="51"/>
        <v>S</v>
      </c>
      <c r="S951" s="9" t="str">
        <f t="shared" si="52"/>
        <v>1</v>
      </c>
      <c r="T951" s="9">
        <f>VLOOKUP(A951,'NEW file_4_merged_3'!$A$2:$Q$2007,17,)</f>
        <v>15</v>
      </c>
    </row>
    <row r="952">
      <c r="A952" s="8">
        <v>154067.0</v>
      </c>
      <c r="B952" s="5" t="s">
        <v>31</v>
      </c>
      <c r="C952" s="5" t="s">
        <v>22</v>
      </c>
      <c r="D952" s="5">
        <v>1426.0</v>
      </c>
      <c r="E952" s="5">
        <v>2.0</v>
      </c>
      <c r="F952" s="5">
        <v>435.0</v>
      </c>
      <c r="G952" s="5">
        <v>534.0</v>
      </c>
      <c r="H952" s="5">
        <v>509.0</v>
      </c>
      <c r="I952" s="5">
        <v>577.0</v>
      </c>
      <c r="J952" s="5">
        <v>21462.0</v>
      </c>
      <c r="K952" s="5">
        <v>4.0</v>
      </c>
      <c r="L952" s="5">
        <v>51.0</v>
      </c>
      <c r="M952" s="8">
        <v>20.14285714</v>
      </c>
      <c r="N952" s="9">
        <f>VLOOKUP(A952,'NEW file_4_merged_3'!$A$2:$Q$2007,14,)</f>
        <v>0</v>
      </c>
      <c r="O952" s="10">
        <f>VLOOKUP(A952,'NEW file_4_merged_3'!$A$2:$Q$2007,15,)</f>
        <v>0</v>
      </c>
      <c r="P952" s="9">
        <f t="shared" si="50"/>
        <v>97</v>
      </c>
      <c r="S952" s="9" t="str">
        <f t="shared" si="52"/>
        <v/>
      </c>
      <c r="T952" s="9">
        <f>VLOOKUP(A952,'NEW file_4_merged_3'!$A$2:$Q$2007,17,)</f>
        <v>10</v>
      </c>
    </row>
    <row r="953">
      <c r="A953" s="8">
        <v>144974.0</v>
      </c>
      <c r="B953" s="5" t="s">
        <v>31</v>
      </c>
      <c r="C953" s="5" t="s">
        <v>22</v>
      </c>
      <c r="D953" s="5">
        <v>2667.0</v>
      </c>
      <c r="E953" s="5">
        <v>89.0</v>
      </c>
      <c r="F953" s="5">
        <v>481.0</v>
      </c>
      <c r="G953" s="5">
        <v>577.0</v>
      </c>
      <c r="H953" s="5">
        <v>579.0</v>
      </c>
      <c r="I953" s="5">
        <v>671.0</v>
      </c>
      <c r="J953" s="5">
        <v>23903.0</v>
      </c>
      <c r="K953" s="5">
        <v>28.0</v>
      </c>
      <c r="L953" s="5">
        <v>36.0</v>
      </c>
      <c r="M953" s="8">
        <v>7.666666667</v>
      </c>
      <c r="N953" s="9">
        <f>VLOOKUP(A953,'NEW file_4_merged_3'!$A$2:$Q$2007,14,)</f>
        <v>1</v>
      </c>
      <c r="O953" s="10">
        <f>VLOOKUP(A953,'NEW file_4_merged_3'!$A$2:$Q$2007,15,)</f>
        <v>4901</v>
      </c>
      <c r="P953" s="9">
        <f t="shared" si="50"/>
        <v>84</v>
      </c>
      <c r="Q953" s="9" t="str">
        <f>VLOOKUP(A953,'NEW file_4_merged_3'!$A$2:$Q$2007,16,)</f>
        <v>U1</v>
      </c>
      <c r="R953" s="9" t="str">
        <f t="shared" ref="R953:R1012" si="53">LEFT(Q953,1)</f>
        <v>U</v>
      </c>
      <c r="S953" s="9" t="str">
        <f t="shared" si="52"/>
        <v>1</v>
      </c>
      <c r="T953" s="9">
        <f>VLOOKUP(A953,'NEW file_4_merged_3'!$A$2:$Q$2007,17,)</f>
        <v>20</v>
      </c>
    </row>
    <row r="954">
      <c r="A954" s="8">
        <v>4254.0</v>
      </c>
      <c r="B954" s="5" t="s">
        <v>31</v>
      </c>
      <c r="C954" s="5" t="s">
        <v>22</v>
      </c>
      <c r="D954" s="5">
        <v>833.0</v>
      </c>
      <c r="E954" s="5">
        <v>6.0</v>
      </c>
      <c r="F954" s="5">
        <v>295.0</v>
      </c>
      <c r="G954" s="5">
        <v>299.0</v>
      </c>
      <c r="H954" s="5">
        <v>378.0</v>
      </c>
      <c r="I954" s="5">
        <v>403.0</v>
      </c>
      <c r="J954" s="5">
        <v>13341.0</v>
      </c>
      <c r="K954" s="5">
        <v>11.0</v>
      </c>
      <c r="L954" s="5">
        <v>43.0</v>
      </c>
      <c r="M954" s="8">
        <v>11.85714286</v>
      </c>
      <c r="N954" s="9">
        <f>VLOOKUP(A954,'NEW file_4_merged_3'!$A$2:$Q$2007,14,)</f>
        <v>1</v>
      </c>
      <c r="O954" s="10">
        <f>VLOOKUP(A954,'NEW file_4_merged_3'!$A$2:$Q$2007,15,)</f>
        <v>4801</v>
      </c>
      <c r="P954" s="9">
        <f t="shared" si="50"/>
        <v>84</v>
      </c>
      <c r="Q954" s="9" t="str">
        <f>VLOOKUP(A954,'NEW file_4_merged_3'!$A$2:$Q$2007,16,)</f>
        <v>C2</v>
      </c>
      <c r="R954" s="9" t="str">
        <f t="shared" si="53"/>
        <v>C</v>
      </c>
      <c r="S954" s="9" t="str">
        <f t="shared" si="52"/>
        <v>2</v>
      </c>
      <c r="T954" s="9">
        <f>VLOOKUP(A954,'NEW file_4_merged_3'!$A$2:$Q$2007,17,)</f>
        <v>20</v>
      </c>
    </row>
    <row r="955">
      <c r="A955" s="8">
        <v>171188.0</v>
      </c>
      <c r="B955" s="5" t="s">
        <v>31</v>
      </c>
      <c r="C955" s="5" t="s">
        <v>22</v>
      </c>
      <c r="D955" s="5">
        <v>3919.0</v>
      </c>
      <c r="E955" s="5">
        <v>93.0</v>
      </c>
      <c r="F955" s="5">
        <v>427.0</v>
      </c>
      <c r="G955" s="5">
        <v>453.0</v>
      </c>
      <c r="H955" s="5">
        <v>552.0</v>
      </c>
      <c r="I955" s="5">
        <v>589.0</v>
      </c>
      <c r="J955" s="5">
        <v>25828.0</v>
      </c>
      <c r="K955" s="5">
        <v>17.0</v>
      </c>
      <c r="L955" s="5">
        <v>48.0</v>
      </c>
      <c r="M955" s="8">
        <v>23.14285714</v>
      </c>
      <c r="N955" s="9">
        <f>VLOOKUP(A955,'NEW file_4_merged_3'!$A$2:$Q$2007,14,)</f>
        <v>0</v>
      </c>
      <c r="O955" s="10">
        <f>VLOOKUP(A955,'NEW file_4_merged_3'!$A$2:$Q$2007,15,)</f>
        <v>3308</v>
      </c>
      <c r="P955" s="9">
        <f t="shared" si="50"/>
        <v>88</v>
      </c>
      <c r="Q955" s="9" t="str">
        <f>VLOOKUP(A955,'NEW file_4_merged_3'!$A$2:$Q$2007,16,)</f>
        <v>T2</v>
      </c>
      <c r="R955" s="9" t="str">
        <f t="shared" si="53"/>
        <v>T</v>
      </c>
      <c r="S955" s="9" t="str">
        <f t="shared" si="52"/>
        <v>2</v>
      </c>
      <c r="T955" s="9">
        <f>VLOOKUP(A955,'NEW file_4_merged_3'!$A$2:$Q$2007,17,)</f>
        <v>14</v>
      </c>
    </row>
    <row r="956">
      <c r="A956" s="8">
        <v>11023.0</v>
      </c>
      <c r="B956" s="5" t="s">
        <v>31</v>
      </c>
      <c r="C956" s="5" t="s">
        <v>24</v>
      </c>
      <c r="D956" s="5">
        <v>1656.0</v>
      </c>
      <c r="E956" s="5">
        <v>18.0</v>
      </c>
      <c r="F956" s="5">
        <v>298.0</v>
      </c>
      <c r="G956" s="5">
        <v>350.0</v>
      </c>
      <c r="H956" s="5">
        <v>356.0</v>
      </c>
      <c r="I956" s="5">
        <v>388.0</v>
      </c>
      <c r="J956" s="5">
        <v>17943.0</v>
      </c>
      <c r="K956" s="5">
        <v>10.0</v>
      </c>
      <c r="L956" s="5">
        <v>36.0</v>
      </c>
      <c r="M956" s="8">
        <v>15.35</v>
      </c>
      <c r="N956" s="9">
        <f>VLOOKUP(A956,'NEW file_4_merged_3'!$A$2:$Q$2007,14,)</f>
        <v>1</v>
      </c>
      <c r="O956" s="10">
        <f>VLOOKUP(A956,'NEW file_4_merged_3'!$A$2:$Q$2007,15,)</f>
        <v>2001</v>
      </c>
      <c r="P956" s="9">
        <f t="shared" si="50"/>
        <v>91</v>
      </c>
      <c r="Q956" s="9" t="str">
        <f>VLOOKUP(A956,'NEW file_4_merged_3'!$A$2:$Q$2007,16,)</f>
        <v>T2</v>
      </c>
      <c r="R956" s="9" t="str">
        <f t="shared" si="53"/>
        <v>T</v>
      </c>
      <c r="S956" s="9" t="str">
        <f t="shared" si="52"/>
        <v>2</v>
      </c>
      <c r="T956" s="9">
        <f>VLOOKUP(A956,'NEW file_4_merged_3'!$A$2:$Q$2007,17,)</f>
        <v>5</v>
      </c>
    </row>
    <row r="957">
      <c r="A957" s="8">
        <v>147641.0</v>
      </c>
      <c r="B957" s="5" t="s">
        <v>31</v>
      </c>
      <c r="C957" s="5" t="s">
        <v>22</v>
      </c>
      <c r="D957" s="5">
        <v>2581.0</v>
      </c>
      <c r="E957" s="5">
        <v>71.0</v>
      </c>
      <c r="F957" s="5">
        <v>555.0</v>
      </c>
      <c r="G957" s="5">
        <v>641.0</v>
      </c>
      <c r="H957" s="5">
        <v>561.0</v>
      </c>
      <c r="I957" s="5">
        <v>676.0</v>
      </c>
      <c r="J957" s="5">
        <v>21182.0</v>
      </c>
      <c r="K957" s="5">
        <v>34.0</v>
      </c>
      <c r="L957" s="5">
        <v>41.0</v>
      </c>
      <c r="M957" s="8">
        <v>14.44444444</v>
      </c>
      <c r="N957" s="9">
        <f>VLOOKUP(A957,'NEW file_4_merged_3'!$A$2:$Q$2007,14,)</f>
        <v>2</v>
      </c>
      <c r="O957" s="10">
        <f>VLOOKUP(A957,'NEW file_4_merged_3'!$A$2:$Q$2007,15,)</f>
        <v>1306</v>
      </c>
      <c r="P957" s="9">
        <f t="shared" si="50"/>
        <v>93</v>
      </c>
      <c r="Q957" s="9" t="str">
        <f>VLOOKUP(A957,'NEW file_4_merged_3'!$A$2:$Q$2007,16,)</f>
        <v>S2</v>
      </c>
      <c r="R957" s="9" t="str">
        <f t="shared" si="53"/>
        <v>S</v>
      </c>
      <c r="S957" s="9" t="str">
        <f t="shared" si="52"/>
        <v>2</v>
      </c>
      <c r="T957" s="9">
        <f>VLOOKUP(A957,'NEW file_4_merged_3'!$A$2:$Q$2007,17,)</f>
        <v>10</v>
      </c>
    </row>
    <row r="958">
      <c r="A958" s="8">
        <v>170714.0</v>
      </c>
      <c r="B958" s="5" t="s">
        <v>31</v>
      </c>
      <c r="C958" s="5" t="s">
        <v>24</v>
      </c>
      <c r="D958" s="5">
        <v>5287.0</v>
      </c>
      <c r="E958" s="5">
        <v>98.0</v>
      </c>
      <c r="F958" s="5">
        <v>1032.0</v>
      </c>
      <c r="G958" s="5">
        <v>1105.0</v>
      </c>
      <c r="H958" s="5">
        <v>949.0</v>
      </c>
      <c r="I958" s="5">
        <v>1002.0</v>
      </c>
      <c r="J958" s="5">
        <v>43904.0</v>
      </c>
      <c r="K958" s="5">
        <v>10.0</v>
      </c>
      <c r="L958" s="5">
        <v>51.0</v>
      </c>
      <c r="M958" s="8">
        <v>13.375</v>
      </c>
      <c r="N958" s="9">
        <f>VLOOKUP(A958,'NEW file_4_merged_3'!$A$2:$Q$2007,14,)</f>
        <v>0</v>
      </c>
      <c r="O958" s="10">
        <f>VLOOKUP(A958,'NEW file_4_merged_3'!$A$2:$Q$2007,15,)</f>
        <v>4106</v>
      </c>
      <c r="P958" s="9">
        <f t="shared" si="50"/>
        <v>86</v>
      </c>
      <c r="Q958" s="9" t="str">
        <f>VLOOKUP(A958,'NEW file_4_merged_3'!$A$2:$Q$2007,16,)</f>
        <v>C1</v>
      </c>
      <c r="R958" s="9" t="str">
        <f t="shared" si="53"/>
        <v>C</v>
      </c>
      <c r="S958" s="9" t="str">
        <f t="shared" si="52"/>
        <v>1</v>
      </c>
      <c r="T958" s="9">
        <f>VLOOKUP(A958,'NEW file_4_merged_3'!$A$2:$Q$2007,17,)</f>
        <v>20</v>
      </c>
    </row>
    <row r="959">
      <c r="A959" s="8">
        <v>167755.0</v>
      </c>
      <c r="B959" s="5" t="s">
        <v>31</v>
      </c>
      <c r="C959" s="5" t="s">
        <v>24</v>
      </c>
      <c r="D959" s="5">
        <v>1999.0</v>
      </c>
      <c r="E959" s="5">
        <v>50.0</v>
      </c>
      <c r="F959" s="5">
        <v>154.0</v>
      </c>
      <c r="G959" s="5">
        <v>163.0</v>
      </c>
      <c r="H959" s="5">
        <v>215.0</v>
      </c>
      <c r="I959" s="5">
        <v>220.0</v>
      </c>
      <c r="J959" s="5">
        <v>6449.0</v>
      </c>
      <c r="K959" s="5">
        <v>41.0</v>
      </c>
      <c r="L959" s="5">
        <v>41.0</v>
      </c>
      <c r="M959" s="8">
        <v>13.85714286</v>
      </c>
      <c r="N959" s="9">
        <f>VLOOKUP(A959,'NEW file_4_merged_3'!$A$2:$Q$2007,14,)</f>
        <v>1</v>
      </c>
      <c r="O959" s="10">
        <f>VLOOKUP(A959,'NEW file_4_merged_3'!$A$2:$Q$2007,15,)</f>
        <v>4101</v>
      </c>
      <c r="P959" s="9">
        <f t="shared" si="50"/>
        <v>86</v>
      </c>
      <c r="Q959" s="9" t="str">
        <f>VLOOKUP(A959,'NEW file_4_merged_3'!$A$2:$Q$2007,16,)</f>
        <v>S1</v>
      </c>
      <c r="R959" s="9" t="str">
        <f t="shared" si="53"/>
        <v>S</v>
      </c>
      <c r="S959" s="9" t="str">
        <f t="shared" si="52"/>
        <v>1</v>
      </c>
      <c r="T959" s="9">
        <f>VLOOKUP(A959,'NEW file_4_merged_3'!$A$2:$Q$2007,17,)</f>
        <v>18</v>
      </c>
    </row>
    <row r="960">
      <c r="A960" s="8">
        <v>151679.0</v>
      </c>
      <c r="B960" s="5" t="s">
        <v>31</v>
      </c>
      <c r="C960" s="5" t="s">
        <v>24</v>
      </c>
      <c r="D960" s="5">
        <v>1989.0</v>
      </c>
      <c r="E960" s="5">
        <v>49.0</v>
      </c>
      <c r="F960" s="5">
        <v>526.0</v>
      </c>
      <c r="G960" s="5">
        <v>607.0</v>
      </c>
      <c r="H960" s="5">
        <v>540.0</v>
      </c>
      <c r="I960" s="5">
        <v>572.0</v>
      </c>
      <c r="J960" s="5">
        <v>19716.0</v>
      </c>
      <c r="K960" s="5">
        <v>13.0</v>
      </c>
      <c r="L960" s="5">
        <v>50.0</v>
      </c>
      <c r="M960" s="8">
        <v>7.9</v>
      </c>
      <c r="N960" s="9">
        <f>VLOOKUP(A960,'NEW file_4_merged_3'!$A$2:$Q$2007,14,)</f>
        <v>28</v>
      </c>
      <c r="O960" s="10">
        <f>VLOOKUP(A960,'NEW file_4_merged_3'!$A$2:$Q$2007,15,)</f>
        <v>4001</v>
      </c>
      <c r="P960" s="9">
        <f t="shared" si="50"/>
        <v>86</v>
      </c>
      <c r="Q960" s="9" t="str">
        <f>VLOOKUP(A960,'NEW file_4_merged_3'!$A$2:$Q$2007,16,)</f>
        <v>S3</v>
      </c>
      <c r="R960" s="9" t="str">
        <f t="shared" si="53"/>
        <v>S</v>
      </c>
      <c r="S960" s="9" t="str">
        <f t="shared" si="52"/>
        <v>3</v>
      </c>
      <c r="T960" s="9">
        <f>VLOOKUP(A960,'NEW file_4_merged_3'!$A$2:$Q$2007,17,)</f>
        <v>23</v>
      </c>
    </row>
    <row r="961">
      <c r="A961" s="8">
        <v>155963.0</v>
      </c>
      <c r="B961" s="5" t="s">
        <v>31</v>
      </c>
      <c r="C961" s="5" t="s">
        <v>22</v>
      </c>
      <c r="D961" s="5">
        <v>1605.0</v>
      </c>
      <c r="E961" s="5">
        <v>20.0</v>
      </c>
      <c r="F961" s="5">
        <v>416.0</v>
      </c>
      <c r="G961" s="5">
        <v>420.0</v>
      </c>
      <c r="H961" s="5">
        <v>442.0</v>
      </c>
      <c r="I961" s="5">
        <v>443.0</v>
      </c>
      <c r="J961" s="5">
        <v>15534.0</v>
      </c>
      <c r="K961" s="5">
        <v>27.0</v>
      </c>
      <c r="L961" s="5">
        <v>41.0</v>
      </c>
      <c r="M961" s="8">
        <v>15.0</v>
      </c>
      <c r="N961" s="9">
        <f>VLOOKUP(A961,'NEW file_4_merged_3'!$A$2:$Q$2007,14,)</f>
        <v>0</v>
      </c>
      <c r="O961" s="10">
        <f>VLOOKUP(A961,'NEW file_4_merged_3'!$A$2:$Q$2007,15,)</f>
        <v>2301</v>
      </c>
      <c r="P961" s="9">
        <f t="shared" si="50"/>
        <v>91</v>
      </c>
      <c r="Q961" s="9" t="str">
        <f>VLOOKUP(A961,'NEW file_4_merged_3'!$A$2:$Q$2007,16,)</f>
        <v>C2</v>
      </c>
      <c r="R961" s="9" t="str">
        <f t="shared" si="53"/>
        <v>C</v>
      </c>
      <c r="S961" s="9" t="str">
        <f t="shared" si="52"/>
        <v>2</v>
      </c>
      <c r="T961" s="9">
        <f>VLOOKUP(A961,'NEW file_4_merged_3'!$A$2:$Q$2007,17,)</f>
        <v>10</v>
      </c>
    </row>
    <row r="962">
      <c r="A962" s="8">
        <v>173192.0</v>
      </c>
      <c r="B962" s="5" t="s">
        <v>31</v>
      </c>
      <c r="C962" s="5" t="s">
        <v>24</v>
      </c>
      <c r="D962" s="5">
        <v>2598.0</v>
      </c>
      <c r="E962" s="5">
        <v>78.0</v>
      </c>
      <c r="F962" s="5">
        <v>518.0</v>
      </c>
      <c r="G962" s="5">
        <v>570.0</v>
      </c>
      <c r="H962" s="5">
        <v>576.0</v>
      </c>
      <c r="I962" s="5">
        <v>627.0</v>
      </c>
      <c r="J962" s="5">
        <v>27570.0</v>
      </c>
      <c r="K962" s="5">
        <v>8.0</v>
      </c>
      <c r="L962" s="5">
        <v>38.0</v>
      </c>
      <c r="M962" s="8">
        <v>9.0</v>
      </c>
      <c r="N962" s="9">
        <f>VLOOKUP(A962,'NEW file_4_merged_3'!$A$2:$Q$2007,14,)</f>
        <v>2</v>
      </c>
      <c r="O962" s="10">
        <f>VLOOKUP(A962,'NEW file_4_merged_3'!$A$2:$Q$2007,15,)</f>
        <v>1203</v>
      </c>
      <c r="P962" s="9">
        <f t="shared" si="50"/>
        <v>94</v>
      </c>
      <c r="Q962" s="9" t="str">
        <f>VLOOKUP(A962,'NEW file_4_merged_3'!$A$2:$Q$2007,16,)</f>
        <v>T2</v>
      </c>
      <c r="R962" s="9" t="str">
        <f t="shared" si="53"/>
        <v>T</v>
      </c>
      <c r="S962" s="9" t="str">
        <f t="shared" si="52"/>
        <v>2</v>
      </c>
      <c r="T962" s="9">
        <f>VLOOKUP(A962,'NEW file_4_merged_3'!$A$2:$Q$2007,17,)</f>
        <v>10</v>
      </c>
    </row>
    <row r="963">
      <c r="A963" s="8">
        <v>163316.0</v>
      </c>
      <c r="B963" s="5" t="s">
        <v>31</v>
      </c>
      <c r="C963" s="5" t="s">
        <v>24</v>
      </c>
      <c r="D963" s="5">
        <v>967.0</v>
      </c>
      <c r="E963" s="5">
        <v>17.0</v>
      </c>
      <c r="F963" s="5">
        <v>381.0</v>
      </c>
      <c r="G963" s="5">
        <v>391.0</v>
      </c>
      <c r="H963" s="5">
        <v>392.0</v>
      </c>
      <c r="I963" s="5">
        <v>426.0</v>
      </c>
      <c r="J963" s="5">
        <v>10138.0</v>
      </c>
      <c r="K963" s="5">
        <v>8.0</v>
      </c>
      <c r="L963" s="5">
        <v>69.0</v>
      </c>
      <c r="M963" s="8">
        <v>8.416666667</v>
      </c>
      <c r="N963" s="9">
        <f>VLOOKUP(A963,'NEW file_4_merged_3'!$A$2:$Q$2007,14,)</f>
        <v>1</v>
      </c>
      <c r="O963" s="10">
        <f>VLOOKUP(A963,'NEW file_4_merged_3'!$A$2:$Q$2007,15,)</f>
        <v>3401</v>
      </c>
      <c r="P963" s="9">
        <f t="shared" si="50"/>
        <v>88</v>
      </c>
      <c r="Q963" s="9" t="str">
        <f>VLOOKUP(A963,'NEW file_4_merged_3'!$A$2:$Q$2007,16,)</f>
        <v>U1</v>
      </c>
      <c r="R963" s="9" t="str">
        <f t="shared" si="53"/>
        <v>U</v>
      </c>
      <c r="S963" s="9" t="str">
        <f t="shared" si="52"/>
        <v>1</v>
      </c>
      <c r="T963" s="9">
        <f>VLOOKUP(A963,'NEW file_4_merged_3'!$A$2:$Q$2007,17,)</f>
        <v>40</v>
      </c>
    </row>
    <row r="964">
      <c r="A964" s="8">
        <v>4017.0</v>
      </c>
      <c r="B964" s="5" t="s">
        <v>31</v>
      </c>
      <c r="C964" s="5" t="s">
        <v>22</v>
      </c>
      <c r="D964" s="5">
        <v>3404.0</v>
      </c>
      <c r="E964" s="5">
        <v>96.0</v>
      </c>
      <c r="F964" s="5">
        <v>752.0</v>
      </c>
      <c r="G964" s="5">
        <v>750.0</v>
      </c>
      <c r="H964" s="5">
        <v>770.0</v>
      </c>
      <c r="I964" s="5">
        <v>761.0</v>
      </c>
      <c r="J964" s="5">
        <v>31850.0</v>
      </c>
      <c r="K964" s="5">
        <v>7.0</v>
      </c>
      <c r="L964" s="5">
        <v>44.0</v>
      </c>
      <c r="M964" s="8">
        <v>10.0</v>
      </c>
      <c r="N964" s="9">
        <f>VLOOKUP(A964,'NEW file_4_merged_3'!$A$2:$Q$2007,14,)</f>
        <v>1</v>
      </c>
      <c r="O964" s="10">
        <f>VLOOKUP(A964,'NEW file_4_merged_3'!$A$2:$Q$2007,15,)</f>
        <v>3201</v>
      </c>
      <c r="P964" s="9">
        <f t="shared" si="50"/>
        <v>88</v>
      </c>
      <c r="Q964" s="9" t="str">
        <f>VLOOKUP(A964,'NEW file_4_merged_3'!$A$2:$Q$2007,16,)</f>
        <v>S1</v>
      </c>
      <c r="R964" s="9" t="str">
        <f t="shared" si="53"/>
        <v>S</v>
      </c>
      <c r="S964" s="9" t="str">
        <f t="shared" si="52"/>
        <v>1</v>
      </c>
      <c r="T964" s="9">
        <f>VLOOKUP(A964,'NEW file_4_merged_3'!$A$2:$Q$2007,17,)</f>
        <v>15</v>
      </c>
    </row>
    <row r="965">
      <c r="A965" s="8">
        <v>167838.0</v>
      </c>
      <c r="B965" s="5" t="s">
        <v>31</v>
      </c>
      <c r="C965" s="5" t="s">
        <v>22</v>
      </c>
      <c r="D965" s="5">
        <v>1738.0</v>
      </c>
      <c r="E965" s="5">
        <v>29.0</v>
      </c>
      <c r="F965" s="5">
        <v>355.0</v>
      </c>
      <c r="G965" s="5">
        <v>375.0</v>
      </c>
      <c r="H965" s="5">
        <v>387.0</v>
      </c>
      <c r="I965" s="5">
        <v>395.0</v>
      </c>
      <c r="J965" s="5">
        <v>15779.0</v>
      </c>
      <c r="K965" s="5">
        <v>24.0</v>
      </c>
      <c r="L965" s="5">
        <v>43.0</v>
      </c>
      <c r="M965" s="8">
        <v>17.1</v>
      </c>
      <c r="N965" s="9">
        <f>VLOOKUP(A965,'NEW file_4_merged_3'!$A$2:$Q$2007,14,)</f>
        <v>1</v>
      </c>
      <c r="O965" s="10">
        <f>VLOOKUP(A965,'NEW file_4_merged_3'!$A$2:$Q$2007,15,)</f>
        <v>3402</v>
      </c>
      <c r="P965" s="9">
        <f t="shared" si="50"/>
        <v>88</v>
      </c>
      <c r="Q965" s="9" t="str">
        <f>VLOOKUP(A965,'NEW file_4_merged_3'!$A$2:$Q$2007,16,)</f>
        <v>C2</v>
      </c>
      <c r="R965" s="9" t="str">
        <f t="shared" si="53"/>
        <v>C</v>
      </c>
      <c r="S965" s="9" t="str">
        <f t="shared" si="52"/>
        <v>2</v>
      </c>
      <c r="T965" s="9">
        <f>VLOOKUP(A965,'NEW file_4_merged_3'!$A$2:$Q$2007,17,)</f>
        <v>15</v>
      </c>
    </row>
    <row r="966">
      <c r="A966" s="8">
        <v>171738.0</v>
      </c>
      <c r="B966" s="5" t="s">
        <v>31</v>
      </c>
      <c r="C966" s="5" t="s">
        <v>24</v>
      </c>
      <c r="D966" s="5">
        <v>1283.0</v>
      </c>
      <c r="E966" s="5">
        <v>18.0</v>
      </c>
      <c r="F966" s="5">
        <v>223.0</v>
      </c>
      <c r="G966" s="5">
        <v>292.0</v>
      </c>
      <c r="H966" s="5">
        <v>295.0</v>
      </c>
      <c r="I966" s="5">
        <v>359.0</v>
      </c>
      <c r="J966" s="5">
        <v>13175.0</v>
      </c>
      <c r="K966" s="5">
        <v>3.0</v>
      </c>
      <c r="L966" s="5">
        <v>63.0</v>
      </c>
      <c r="M966" s="8">
        <v>11.53333333</v>
      </c>
      <c r="N966" s="9">
        <f>VLOOKUP(A966,'NEW file_4_merged_3'!$A$2:$Q$2007,14,)</f>
        <v>2</v>
      </c>
      <c r="O966" s="10">
        <f>VLOOKUP(A966,'NEW file_4_merged_3'!$A$2:$Q$2007,15,)</f>
        <v>701</v>
      </c>
      <c r="P966" s="9">
        <f t="shared" si="50"/>
        <v>95</v>
      </c>
      <c r="Q966" s="9" t="str">
        <f>VLOOKUP(A966,'NEW file_4_merged_3'!$A$2:$Q$2007,16,)</f>
        <v>U1</v>
      </c>
      <c r="R966" s="9" t="str">
        <f t="shared" si="53"/>
        <v>U</v>
      </c>
      <c r="S966" s="9" t="str">
        <f t="shared" si="52"/>
        <v>1</v>
      </c>
      <c r="T966" s="9">
        <f>VLOOKUP(A966,'NEW file_4_merged_3'!$A$2:$Q$2007,17,)</f>
        <v>12</v>
      </c>
    </row>
    <row r="967">
      <c r="A967" s="8">
        <v>159562.0</v>
      </c>
      <c r="B967" s="5" t="s">
        <v>31</v>
      </c>
      <c r="C967" s="5" t="s">
        <v>22</v>
      </c>
      <c r="D967" s="5">
        <v>1869.0</v>
      </c>
      <c r="E967" s="5">
        <v>38.0</v>
      </c>
      <c r="F967" s="5">
        <v>559.0</v>
      </c>
      <c r="G967" s="5">
        <v>560.0</v>
      </c>
      <c r="H967" s="5">
        <v>577.0</v>
      </c>
      <c r="I967" s="5">
        <v>600.0</v>
      </c>
      <c r="J967" s="5">
        <v>20539.0</v>
      </c>
      <c r="K967" s="5">
        <v>5.0</v>
      </c>
      <c r="L967" s="5">
        <v>61.0</v>
      </c>
      <c r="M967" s="8">
        <v>6.4</v>
      </c>
      <c r="N967" s="9">
        <f>VLOOKUP(A967,'NEW file_4_merged_3'!$A$2:$Q$2007,14,)</f>
        <v>0</v>
      </c>
      <c r="O967" s="10">
        <f>VLOOKUP(A967,'NEW file_4_merged_3'!$A$2:$Q$2007,15,)</f>
        <v>0</v>
      </c>
      <c r="P967" s="9">
        <f t="shared" si="50"/>
        <v>97</v>
      </c>
      <c r="Q967" s="9" t="str">
        <f>VLOOKUP(A967,'NEW file_4_merged_3'!$A$2:$Q$2007,16,)</f>
        <v>R3</v>
      </c>
      <c r="R967" s="9" t="str">
        <f t="shared" si="53"/>
        <v>R</v>
      </c>
      <c r="S967" s="9" t="str">
        <f t="shared" si="52"/>
        <v>3</v>
      </c>
      <c r="T967" s="9">
        <f>VLOOKUP(A967,'NEW file_4_merged_3'!$A$2:$Q$2007,17,)</f>
        <v>2</v>
      </c>
    </row>
    <row r="968">
      <c r="A968" s="8">
        <v>154668.0</v>
      </c>
      <c r="B968" s="5" t="s">
        <v>31</v>
      </c>
      <c r="C968" s="5" t="s">
        <v>24</v>
      </c>
      <c r="D968" s="5">
        <v>2302.0</v>
      </c>
      <c r="E968" s="5">
        <v>67.0</v>
      </c>
      <c r="F968" s="5">
        <v>313.0</v>
      </c>
      <c r="G968" s="5">
        <v>390.0</v>
      </c>
      <c r="H968" s="5">
        <v>411.0</v>
      </c>
      <c r="I968" s="5">
        <v>521.0</v>
      </c>
      <c r="J968" s="5">
        <v>18199.0</v>
      </c>
      <c r="K968" s="5">
        <v>15.0</v>
      </c>
      <c r="L968" s="5">
        <v>48.0</v>
      </c>
      <c r="M968" s="8">
        <v>7.133333333</v>
      </c>
      <c r="N968" s="9">
        <f>VLOOKUP(A968,'NEW file_4_merged_3'!$A$2:$Q$2007,14,)</f>
        <v>0</v>
      </c>
      <c r="O968" s="10">
        <f>VLOOKUP(A968,'NEW file_4_merged_3'!$A$2:$Q$2007,15,)</f>
        <v>2604</v>
      </c>
      <c r="P968" s="9">
        <f t="shared" si="50"/>
        <v>90</v>
      </c>
      <c r="Q968" s="9" t="str">
        <f>VLOOKUP(A968,'NEW file_4_merged_3'!$A$2:$Q$2007,16,)</f>
        <v>T2</v>
      </c>
      <c r="R968" s="9" t="str">
        <f t="shared" si="53"/>
        <v>T</v>
      </c>
      <c r="S968" s="9" t="str">
        <f t="shared" si="52"/>
        <v>2</v>
      </c>
      <c r="T968" s="9">
        <f>VLOOKUP(A968,'NEW file_4_merged_3'!$A$2:$Q$2007,17,)</f>
        <v>15</v>
      </c>
    </row>
    <row r="969">
      <c r="A969" s="8">
        <v>157311.0</v>
      </c>
      <c r="B969" s="5" t="s">
        <v>31</v>
      </c>
      <c r="C969" s="6" t="s">
        <v>27</v>
      </c>
      <c r="D969" s="5">
        <v>1452.0</v>
      </c>
      <c r="E969" s="5">
        <v>4.0</v>
      </c>
      <c r="F969" s="5">
        <v>286.0</v>
      </c>
      <c r="G969" s="5">
        <v>279.0</v>
      </c>
      <c r="H969" s="5">
        <v>346.0</v>
      </c>
      <c r="I969" s="5">
        <v>363.0</v>
      </c>
      <c r="J969" s="5">
        <v>13126.0</v>
      </c>
      <c r="K969" s="5">
        <v>9.0</v>
      </c>
      <c r="L969" s="5">
        <v>61.0</v>
      </c>
      <c r="M969" s="8">
        <v>12.61538462</v>
      </c>
      <c r="N969" s="9">
        <f>VLOOKUP(A969,'NEW file_4_merged_3'!$A$2:$Q$2007,14,)</f>
        <v>1</v>
      </c>
      <c r="O969" s="10">
        <f>VLOOKUP(A969,'NEW file_4_merged_3'!$A$2:$Q$2007,15,)</f>
        <v>2001</v>
      </c>
      <c r="P969" s="9">
        <f t="shared" si="50"/>
        <v>91</v>
      </c>
      <c r="Q969" s="9" t="str">
        <f>VLOOKUP(A969,'NEW file_4_merged_3'!$A$2:$Q$2007,16,)</f>
        <v>U1</v>
      </c>
      <c r="R969" s="9" t="str">
        <f t="shared" si="53"/>
        <v>U</v>
      </c>
      <c r="S969" s="9" t="str">
        <f t="shared" si="52"/>
        <v>1</v>
      </c>
      <c r="T969" s="9">
        <f>VLOOKUP(A969,'NEW file_4_merged_3'!$A$2:$Q$2007,17,)</f>
        <v>25</v>
      </c>
    </row>
    <row r="970">
      <c r="A970" s="8">
        <v>149164.0</v>
      </c>
      <c r="B970" s="5" t="s">
        <v>31</v>
      </c>
      <c r="C970" s="5" t="s">
        <v>22</v>
      </c>
      <c r="D970" s="5">
        <v>5940.0</v>
      </c>
      <c r="E970" s="5">
        <v>99.0</v>
      </c>
      <c r="F970" s="5">
        <v>761.0</v>
      </c>
      <c r="G970" s="5">
        <v>1114.0</v>
      </c>
      <c r="H970" s="5">
        <v>721.0</v>
      </c>
      <c r="I970" s="5">
        <v>1004.0</v>
      </c>
      <c r="J970" s="5">
        <v>43571.0</v>
      </c>
      <c r="K970" s="5">
        <v>18.0</v>
      </c>
      <c r="L970" s="5">
        <v>41.0</v>
      </c>
      <c r="M970" s="8">
        <v>13.0</v>
      </c>
      <c r="N970" s="9">
        <f>VLOOKUP(A970,'NEW file_4_merged_3'!$A$2:$Q$2007,14,)</f>
        <v>4</v>
      </c>
      <c r="O970" s="10">
        <f>VLOOKUP(A970,'NEW file_4_merged_3'!$A$2:$Q$2007,15,)</f>
        <v>0</v>
      </c>
      <c r="P970" s="9">
        <f t="shared" si="50"/>
        <v>97</v>
      </c>
      <c r="Q970" s="9" t="str">
        <f>VLOOKUP(A970,'NEW file_4_merged_3'!$A$2:$Q$2007,16,)</f>
        <v>S1</v>
      </c>
      <c r="R970" s="9" t="str">
        <f t="shared" si="53"/>
        <v>S</v>
      </c>
      <c r="S970" s="9" t="str">
        <f t="shared" si="52"/>
        <v>1</v>
      </c>
      <c r="T970" s="9">
        <f>VLOOKUP(A970,'NEW file_4_merged_3'!$A$2:$Q$2007,17,)</f>
        <v>25</v>
      </c>
    </row>
    <row r="971">
      <c r="A971" s="8">
        <v>172597.0</v>
      </c>
      <c r="B971" s="5" t="s">
        <v>31</v>
      </c>
      <c r="C971" s="5" t="s">
        <v>24</v>
      </c>
      <c r="D971" s="5">
        <v>1478.0</v>
      </c>
      <c r="E971" s="5">
        <v>14.0</v>
      </c>
      <c r="F971" s="5">
        <v>339.0</v>
      </c>
      <c r="G971" s="5">
        <v>383.0</v>
      </c>
      <c r="H971" s="5">
        <v>334.0</v>
      </c>
      <c r="I971" s="5">
        <v>354.0</v>
      </c>
      <c r="J971" s="5">
        <v>11745.0</v>
      </c>
      <c r="K971" s="5">
        <v>12.0</v>
      </c>
      <c r="L971" s="5">
        <v>52.0</v>
      </c>
      <c r="M971" s="8">
        <v>21.0</v>
      </c>
      <c r="N971" s="9">
        <f>VLOOKUP(A971,'NEW file_4_merged_3'!$A$2:$Q$2007,14,)</f>
        <v>2</v>
      </c>
      <c r="O971" s="10">
        <f>VLOOKUP(A971,'NEW file_4_merged_3'!$A$2:$Q$2007,15,)</f>
        <v>2601</v>
      </c>
      <c r="P971" s="9">
        <f t="shared" si="50"/>
        <v>90</v>
      </c>
      <c r="Q971" s="9" t="str">
        <f>VLOOKUP(A971,'NEW file_4_merged_3'!$A$2:$Q$2007,16,)</f>
        <v>T1</v>
      </c>
      <c r="R971" s="9" t="str">
        <f t="shared" si="53"/>
        <v>T</v>
      </c>
      <c r="S971" s="9" t="str">
        <f t="shared" si="52"/>
        <v>1</v>
      </c>
      <c r="T971" s="9">
        <f>VLOOKUP(A971,'NEW file_4_merged_3'!$A$2:$Q$2007,17,)</f>
        <v>3</v>
      </c>
    </row>
    <row r="972">
      <c r="A972" s="8">
        <v>147956.0</v>
      </c>
      <c r="B972" s="5" t="s">
        <v>31</v>
      </c>
      <c r="C972" s="5" t="s">
        <v>24</v>
      </c>
      <c r="D972" s="5">
        <v>1272.0</v>
      </c>
      <c r="E972" s="7"/>
      <c r="F972" s="5">
        <v>405.0</v>
      </c>
      <c r="G972" s="5">
        <v>410.0</v>
      </c>
      <c r="H972" s="5">
        <v>421.0</v>
      </c>
      <c r="I972" s="5">
        <v>433.0</v>
      </c>
      <c r="J972" s="5">
        <v>11674.0</v>
      </c>
      <c r="K972" s="5">
        <v>11.0</v>
      </c>
      <c r="L972" s="5">
        <v>53.0</v>
      </c>
      <c r="M972" s="8">
        <v>6.923076923</v>
      </c>
      <c r="N972" s="9">
        <f>VLOOKUP(A972,'NEW file_4_merged_3'!$A$2:$Q$2007,14,)</f>
        <v>0</v>
      </c>
      <c r="O972" s="10">
        <f>VLOOKUP(A972,'NEW file_4_merged_3'!$A$2:$Q$2007,15,)</f>
        <v>4401</v>
      </c>
      <c r="P972" s="9">
        <f t="shared" si="50"/>
        <v>85</v>
      </c>
      <c r="Q972" s="9" t="str">
        <f>VLOOKUP(A972,'NEW file_4_merged_3'!$A$2:$Q$2007,16,)</f>
        <v>U3</v>
      </c>
      <c r="R972" s="9" t="str">
        <f t="shared" si="53"/>
        <v>U</v>
      </c>
      <c r="S972" s="9" t="str">
        <f t="shared" si="52"/>
        <v>3</v>
      </c>
      <c r="T972" s="9">
        <f>VLOOKUP(A972,'NEW file_4_merged_3'!$A$2:$Q$2007,17,)</f>
        <v>5</v>
      </c>
    </row>
    <row r="973">
      <c r="A973" s="8">
        <v>157213.0</v>
      </c>
      <c r="B973" s="5" t="s">
        <v>31</v>
      </c>
      <c r="C973" s="5" t="s">
        <v>24</v>
      </c>
      <c r="D973" s="5">
        <v>608.0</v>
      </c>
      <c r="E973" s="5">
        <v>2.0</v>
      </c>
      <c r="F973" s="5">
        <v>165.0</v>
      </c>
      <c r="G973" s="5">
        <v>173.0</v>
      </c>
      <c r="H973" s="5">
        <v>219.0</v>
      </c>
      <c r="I973" s="5">
        <v>254.0</v>
      </c>
      <c r="J973" s="5">
        <v>10193.0</v>
      </c>
      <c r="K973" s="5">
        <v>11.0</v>
      </c>
      <c r="L973" s="5">
        <v>58.0</v>
      </c>
      <c r="M973" s="8">
        <v>9.375</v>
      </c>
      <c r="N973" s="9">
        <f>VLOOKUP(A973,'NEW file_4_merged_3'!$A$2:$Q$2007,14,)</f>
        <v>0</v>
      </c>
      <c r="O973" s="10">
        <f>VLOOKUP(A973,'NEW file_4_merged_3'!$A$2:$Q$2007,15,)</f>
        <v>0</v>
      </c>
      <c r="P973" s="9">
        <f t="shared" si="50"/>
        <v>97</v>
      </c>
      <c r="Q973" s="9" t="str">
        <f>VLOOKUP(A973,'NEW file_4_merged_3'!$A$2:$Q$2007,16,)</f>
        <v>S1</v>
      </c>
      <c r="R973" s="9" t="str">
        <f t="shared" si="53"/>
        <v>S</v>
      </c>
      <c r="S973" s="9" t="str">
        <f t="shared" si="52"/>
        <v>1</v>
      </c>
      <c r="T973" s="9">
        <f>VLOOKUP(A973,'NEW file_4_merged_3'!$A$2:$Q$2007,17,)</f>
        <v>20</v>
      </c>
    </row>
    <row r="974">
      <c r="A974" s="8">
        <v>11943.0</v>
      </c>
      <c r="B974" s="5" t="s">
        <v>31</v>
      </c>
      <c r="C974" s="5" t="s">
        <v>22</v>
      </c>
      <c r="D974" s="5">
        <v>4769.0</v>
      </c>
      <c r="E974" s="5">
        <v>90.0</v>
      </c>
      <c r="F974" s="5">
        <v>518.0</v>
      </c>
      <c r="G974" s="5">
        <v>660.0</v>
      </c>
      <c r="H974" s="5">
        <v>607.0</v>
      </c>
      <c r="I974" s="5">
        <v>757.0</v>
      </c>
      <c r="J974" s="5">
        <v>38507.0</v>
      </c>
      <c r="K974" s="5">
        <v>9.0</v>
      </c>
      <c r="L974" s="5">
        <v>23.0</v>
      </c>
      <c r="M974" s="8">
        <v>28.75</v>
      </c>
      <c r="N974" s="9">
        <f>VLOOKUP(A974,'NEW file_4_merged_3'!$A$2:$Q$2007,14,)</f>
        <v>2</v>
      </c>
      <c r="O974" s="10">
        <f>VLOOKUP(A974,'NEW file_4_merged_3'!$A$2:$Q$2007,15,)</f>
        <v>2101</v>
      </c>
      <c r="P974" s="9">
        <f t="shared" si="50"/>
        <v>91</v>
      </c>
      <c r="Q974" s="9" t="str">
        <f>VLOOKUP(A974,'NEW file_4_merged_3'!$A$2:$Q$2007,16,)</f>
        <v>S1</v>
      </c>
      <c r="R974" s="9" t="str">
        <f t="shared" si="53"/>
        <v>S</v>
      </c>
      <c r="S974" s="9" t="str">
        <f t="shared" si="52"/>
        <v>1</v>
      </c>
      <c r="T974" s="9">
        <f>VLOOKUP(A974,'NEW file_4_merged_3'!$A$2:$Q$2007,17,)</f>
        <v>10</v>
      </c>
    </row>
    <row r="975">
      <c r="A975" s="8">
        <v>186807.0</v>
      </c>
      <c r="B975" s="5" t="s">
        <v>31</v>
      </c>
      <c r="C975" s="5" t="s">
        <v>24</v>
      </c>
      <c r="D975" s="5">
        <v>5725.0</v>
      </c>
      <c r="E975" s="5">
        <v>97.0</v>
      </c>
      <c r="F975" s="5">
        <v>610.0</v>
      </c>
      <c r="G975" s="5">
        <v>763.0</v>
      </c>
      <c r="H975" s="5">
        <v>698.0</v>
      </c>
      <c r="I975" s="5">
        <v>807.0</v>
      </c>
      <c r="J975" s="5">
        <v>53158.0</v>
      </c>
      <c r="K975" s="5">
        <v>13.0</v>
      </c>
      <c r="L975" s="5">
        <v>22.0</v>
      </c>
      <c r="M975" s="8">
        <v>9.923076923</v>
      </c>
      <c r="N975" s="9">
        <f>VLOOKUP(A975,'NEW file_4_merged_3'!$A$2:$Q$2007,14,)</f>
        <v>2</v>
      </c>
      <c r="O975" s="10">
        <f>VLOOKUP(A975,'NEW file_4_merged_3'!$A$2:$Q$2007,15,)</f>
        <v>4701</v>
      </c>
      <c r="P975" s="9">
        <f t="shared" si="50"/>
        <v>84</v>
      </c>
      <c r="Q975" s="9" t="str">
        <f>VLOOKUP(A975,'NEW file_4_merged_3'!$A$2:$Q$2007,16,)</f>
        <v>S1</v>
      </c>
      <c r="R975" s="9" t="str">
        <f t="shared" si="53"/>
        <v>S</v>
      </c>
      <c r="S975" s="9" t="str">
        <f t="shared" si="52"/>
        <v>1</v>
      </c>
      <c r="T975" s="9">
        <f>VLOOKUP(A975,'NEW file_4_merged_3'!$A$2:$Q$2007,17,)</f>
        <v>33</v>
      </c>
    </row>
    <row r="976">
      <c r="A976" s="8">
        <v>164894.0</v>
      </c>
      <c r="B976" s="5" t="s">
        <v>31</v>
      </c>
      <c r="C976" s="5" t="s">
        <v>22</v>
      </c>
      <c r="D976" s="5">
        <v>2291.0</v>
      </c>
      <c r="E976" s="5">
        <v>68.0</v>
      </c>
      <c r="F976" s="5">
        <v>353.0</v>
      </c>
      <c r="G976" s="5">
        <v>407.0</v>
      </c>
      <c r="H976" s="5">
        <v>402.0</v>
      </c>
      <c r="I976" s="5">
        <v>440.0</v>
      </c>
      <c r="J976" s="5">
        <v>13687.0</v>
      </c>
      <c r="K976" s="5">
        <v>14.0</v>
      </c>
      <c r="L976" s="5">
        <v>58.0</v>
      </c>
      <c r="M976" s="8">
        <v>8.875</v>
      </c>
      <c r="N976" s="9">
        <f>VLOOKUP(A976,'NEW file_4_merged_3'!$A$2:$Q$2007,14,)</f>
        <v>0</v>
      </c>
      <c r="O976" s="10">
        <f>VLOOKUP(A976,'NEW file_4_merged_3'!$A$2:$Q$2007,15,)</f>
        <v>2801</v>
      </c>
      <c r="P976" s="9">
        <f t="shared" si="50"/>
        <v>89</v>
      </c>
      <c r="Q976" s="9" t="str">
        <f>VLOOKUP(A976,'NEW file_4_merged_3'!$A$2:$Q$2007,16,)</f>
        <v>S2</v>
      </c>
      <c r="R976" s="9" t="str">
        <f t="shared" si="53"/>
        <v>S</v>
      </c>
      <c r="S976" s="9" t="str">
        <f t="shared" si="52"/>
        <v>2</v>
      </c>
      <c r="T976" s="9">
        <f>VLOOKUP(A976,'NEW file_4_merged_3'!$A$2:$Q$2007,17,)</f>
        <v>10</v>
      </c>
    </row>
    <row r="977">
      <c r="A977" s="8">
        <v>150060.0</v>
      </c>
      <c r="B977" s="5" t="s">
        <v>31</v>
      </c>
      <c r="C977" s="5" t="s">
        <v>22</v>
      </c>
      <c r="D977" s="5">
        <v>2098.0</v>
      </c>
      <c r="E977" s="5">
        <v>55.0</v>
      </c>
      <c r="F977" s="5">
        <v>564.0</v>
      </c>
      <c r="G977" s="5">
        <v>752.0</v>
      </c>
      <c r="H977" s="5">
        <v>611.0</v>
      </c>
      <c r="I977" s="5">
        <v>730.0</v>
      </c>
      <c r="J977" s="5">
        <v>34394.0</v>
      </c>
      <c r="K977" s="5">
        <v>4.0</v>
      </c>
      <c r="L977" s="5">
        <v>62.0</v>
      </c>
      <c r="M977" s="8">
        <v>9.75</v>
      </c>
      <c r="N977" s="9">
        <f>VLOOKUP(A977,'NEW file_4_merged_3'!$A$2:$Q$2007,14,)</f>
        <v>2</v>
      </c>
      <c r="O977" s="10">
        <f>VLOOKUP(A977,'NEW file_4_merged_3'!$A$2:$Q$2007,15,)</f>
        <v>0</v>
      </c>
      <c r="P977" s="9">
        <f t="shared" si="50"/>
        <v>97</v>
      </c>
      <c r="Q977" s="9" t="str">
        <f>VLOOKUP(A977,'NEW file_4_merged_3'!$A$2:$Q$2007,16,)</f>
        <v>U1</v>
      </c>
      <c r="R977" s="9" t="str">
        <f t="shared" si="53"/>
        <v>U</v>
      </c>
      <c r="S977" s="9" t="str">
        <f t="shared" si="52"/>
        <v>1</v>
      </c>
      <c r="T977" s="9">
        <f>VLOOKUP(A977,'NEW file_4_merged_3'!$A$2:$Q$2007,17,)</f>
        <v>20</v>
      </c>
    </row>
    <row r="978">
      <c r="A978" s="8">
        <v>6851.0</v>
      </c>
      <c r="B978" s="5" t="s">
        <v>31</v>
      </c>
      <c r="C978" s="5" t="s">
        <v>24</v>
      </c>
      <c r="D978" s="5">
        <v>546.0</v>
      </c>
      <c r="E978" s="7"/>
      <c r="F978" s="5">
        <v>191.0</v>
      </c>
      <c r="G978" s="5">
        <v>208.0</v>
      </c>
      <c r="H978" s="5">
        <v>219.0</v>
      </c>
      <c r="I978" s="5">
        <v>234.0</v>
      </c>
      <c r="J978" s="5">
        <v>5846.0</v>
      </c>
      <c r="K978" s="5">
        <v>36.0</v>
      </c>
      <c r="L978" s="5">
        <v>44.0</v>
      </c>
      <c r="M978" s="8">
        <v>14.8</v>
      </c>
      <c r="N978" s="9">
        <f>VLOOKUP(A978,'NEW file_4_merged_3'!$A$2:$Q$2007,14,)</f>
        <v>0</v>
      </c>
      <c r="O978" s="10">
        <f>VLOOKUP(A978,'NEW file_4_merged_3'!$A$2:$Q$2007,15,)</f>
        <v>3104</v>
      </c>
      <c r="P978" s="9">
        <f t="shared" si="50"/>
        <v>88</v>
      </c>
      <c r="Q978" s="9" t="str">
        <f>VLOOKUP(A978,'NEW file_4_merged_3'!$A$2:$Q$2007,16,)</f>
        <v>T2</v>
      </c>
      <c r="R978" s="9" t="str">
        <f t="shared" si="53"/>
        <v>T</v>
      </c>
      <c r="S978" s="9" t="str">
        <f t="shared" si="52"/>
        <v>2</v>
      </c>
      <c r="T978" s="9">
        <f>VLOOKUP(A978,'NEW file_4_merged_3'!$A$2:$Q$2007,17,)</f>
        <v>7</v>
      </c>
    </row>
    <row r="979">
      <c r="A979" s="8">
        <v>152094.0</v>
      </c>
      <c r="B979" s="5" t="s">
        <v>31</v>
      </c>
      <c r="C979" s="5" t="s">
        <v>24</v>
      </c>
      <c r="D979" s="5">
        <v>690.0</v>
      </c>
      <c r="E979" s="7"/>
      <c r="F979" s="5">
        <v>315.0</v>
      </c>
      <c r="G979" s="5">
        <v>353.0</v>
      </c>
      <c r="H979" s="5">
        <v>330.0</v>
      </c>
      <c r="I979" s="5">
        <v>367.0</v>
      </c>
      <c r="J979" s="5">
        <v>12427.0</v>
      </c>
      <c r="K979" s="5">
        <v>4.0</v>
      </c>
      <c r="L979" s="5">
        <v>41.0</v>
      </c>
      <c r="M979" s="8">
        <v>11.52631579</v>
      </c>
      <c r="N979" s="9">
        <f>VLOOKUP(A979,'NEW file_4_merged_3'!$A$2:$Q$2007,14,)</f>
        <v>0</v>
      </c>
      <c r="O979" s="10">
        <f>VLOOKUP(A979,'NEW file_4_merged_3'!$A$2:$Q$2007,15,)</f>
        <v>5201</v>
      </c>
      <c r="P979" s="9">
        <f t="shared" si="50"/>
        <v>83</v>
      </c>
      <c r="Q979" s="9" t="str">
        <f>VLOOKUP(A979,'NEW file_4_merged_3'!$A$2:$Q$2007,16,)</f>
        <v>S2</v>
      </c>
      <c r="R979" s="9" t="str">
        <f t="shared" si="53"/>
        <v>S</v>
      </c>
      <c r="S979" s="9" t="str">
        <f t="shared" si="52"/>
        <v>2</v>
      </c>
      <c r="T979" s="9">
        <f>VLOOKUP(A979,'NEW file_4_merged_3'!$A$2:$Q$2007,17,)</f>
        <v>10</v>
      </c>
    </row>
    <row r="980">
      <c r="A980" s="8">
        <v>154892.0</v>
      </c>
      <c r="B980" s="5" t="s">
        <v>31</v>
      </c>
      <c r="C980" s="5" t="s">
        <v>22</v>
      </c>
      <c r="D980" s="5">
        <v>5344.0</v>
      </c>
      <c r="E980" s="5">
        <v>97.0</v>
      </c>
      <c r="F980" s="5">
        <v>705.0</v>
      </c>
      <c r="G980" s="5">
        <v>943.0</v>
      </c>
      <c r="H980" s="5">
        <v>787.0</v>
      </c>
      <c r="I980" s="5">
        <v>945.0</v>
      </c>
      <c r="J980" s="5">
        <v>55857.0</v>
      </c>
      <c r="K980" s="5">
        <v>4.0</v>
      </c>
      <c r="L980" s="5">
        <v>54.0</v>
      </c>
      <c r="M980" s="8">
        <v>17.5</v>
      </c>
      <c r="N980" s="9">
        <f>VLOOKUP(A980,'NEW file_4_merged_3'!$A$2:$Q$2007,14,)</f>
        <v>0</v>
      </c>
      <c r="O980" s="10">
        <f>VLOOKUP(A980,'NEW file_4_merged_3'!$A$2:$Q$2007,15,)</f>
        <v>3801</v>
      </c>
      <c r="P980" s="9">
        <f t="shared" si="50"/>
        <v>87</v>
      </c>
      <c r="Q980" s="9" t="str">
        <f>VLOOKUP(A980,'NEW file_4_merged_3'!$A$2:$Q$2007,16,)</f>
        <v>C3</v>
      </c>
      <c r="R980" s="9" t="str">
        <f t="shared" si="53"/>
        <v>C</v>
      </c>
      <c r="S980" s="9" t="str">
        <f t="shared" si="52"/>
        <v>3</v>
      </c>
      <c r="T980" s="9">
        <f>VLOOKUP(A980,'NEW file_4_merged_3'!$A$2:$Q$2007,17,)</f>
        <v>9</v>
      </c>
    </row>
    <row r="981">
      <c r="A981" s="8">
        <v>172167.0</v>
      </c>
      <c r="B981" s="5" t="s">
        <v>31</v>
      </c>
      <c r="C981" s="5" t="s">
        <v>22</v>
      </c>
      <c r="D981" s="5">
        <v>3385.0</v>
      </c>
      <c r="E981" s="5">
        <v>93.0</v>
      </c>
      <c r="F981" s="5">
        <v>608.0</v>
      </c>
      <c r="G981" s="5">
        <v>731.0</v>
      </c>
      <c r="H981" s="5">
        <v>705.0</v>
      </c>
      <c r="I981" s="5">
        <v>784.0</v>
      </c>
      <c r="J981" s="5">
        <v>35534.0</v>
      </c>
      <c r="K981" s="5">
        <v>13.0</v>
      </c>
      <c r="L981" s="5">
        <v>42.0</v>
      </c>
      <c r="M981" s="8">
        <v>14.2</v>
      </c>
      <c r="N981" s="9">
        <f>VLOOKUP(A981,'NEW file_4_merged_3'!$A$2:$Q$2007,14,)</f>
        <v>0</v>
      </c>
      <c r="O981" s="10">
        <f>VLOOKUP(A981,'NEW file_4_merged_3'!$A$2:$Q$2007,15,)</f>
        <v>3901</v>
      </c>
      <c r="P981" s="9">
        <f t="shared" si="50"/>
        <v>86</v>
      </c>
      <c r="Q981" s="9" t="str">
        <f>VLOOKUP(A981,'NEW file_4_merged_3'!$A$2:$Q$2007,16,)</f>
        <v>S3</v>
      </c>
      <c r="R981" s="9" t="str">
        <f t="shared" si="53"/>
        <v>S</v>
      </c>
      <c r="S981" s="9" t="str">
        <f t="shared" si="52"/>
        <v>3</v>
      </c>
      <c r="T981" s="9">
        <f>VLOOKUP(A981,'NEW file_4_merged_3'!$A$2:$Q$2007,17,)</f>
        <v>20</v>
      </c>
    </row>
    <row r="982">
      <c r="A982" s="8">
        <v>171383.0</v>
      </c>
      <c r="B982" s="5" t="s">
        <v>31</v>
      </c>
      <c r="C982" s="5" t="s">
        <v>24</v>
      </c>
      <c r="D982" s="5">
        <v>1431.0</v>
      </c>
      <c r="E982" s="5">
        <v>27.0</v>
      </c>
      <c r="F982" s="5">
        <v>243.0</v>
      </c>
      <c r="G982" s="5">
        <v>289.0</v>
      </c>
      <c r="H982" s="5">
        <v>289.0</v>
      </c>
      <c r="I982" s="5">
        <v>331.0</v>
      </c>
      <c r="J982" s="5">
        <v>12639.0</v>
      </c>
      <c r="K982" s="5">
        <v>2.0</v>
      </c>
      <c r="L982" s="5">
        <v>69.0</v>
      </c>
      <c r="M982" s="8">
        <v>7.153846154</v>
      </c>
      <c r="N982" s="9">
        <f>VLOOKUP(A982,'NEW file_4_merged_3'!$A$2:$Q$2007,14,)</f>
        <v>1002</v>
      </c>
      <c r="O982" s="10">
        <f>VLOOKUP(A982,'NEW file_4_merged_3'!$A$2:$Q$2007,15,)</f>
        <v>3101</v>
      </c>
      <c r="P982" s="9">
        <f t="shared" si="50"/>
        <v>88</v>
      </c>
      <c r="Q982" s="9" t="str">
        <f>VLOOKUP(A982,'NEW file_4_merged_3'!$A$2:$Q$2007,16,)</f>
        <v>C1</v>
      </c>
      <c r="R982" s="9" t="str">
        <f t="shared" si="53"/>
        <v>C</v>
      </c>
      <c r="S982" s="9" t="str">
        <f t="shared" si="52"/>
        <v>1</v>
      </c>
      <c r="T982" s="9">
        <f>VLOOKUP(A982,'NEW file_4_merged_3'!$A$2:$Q$2007,17,)</f>
        <v>7</v>
      </c>
    </row>
    <row r="983">
      <c r="A983" s="8">
        <v>153301.0</v>
      </c>
      <c r="B983" s="5" t="s">
        <v>31</v>
      </c>
      <c r="C983" s="5" t="s">
        <v>24</v>
      </c>
      <c r="D983" s="5">
        <v>2481.0</v>
      </c>
      <c r="E983" s="5">
        <v>71.0</v>
      </c>
      <c r="F983" s="5">
        <v>226.0</v>
      </c>
      <c r="G983" s="5">
        <v>248.0</v>
      </c>
      <c r="H983" s="5">
        <v>270.0</v>
      </c>
      <c r="I983" s="5">
        <v>283.0</v>
      </c>
      <c r="J983" s="5">
        <v>8369.0</v>
      </c>
      <c r="K983" s="5">
        <v>59.0</v>
      </c>
      <c r="L983" s="5">
        <v>28.0</v>
      </c>
      <c r="M983" s="8">
        <v>9.166666667</v>
      </c>
      <c r="N983" s="9">
        <f>VLOOKUP(A983,'NEW file_4_merged_3'!$A$2:$Q$2007,14,)</f>
        <v>1</v>
      </c>
      <c r="O983" s="10">
        <f>VLOOKUP(A983,'NEW file_4_merged_3'!$A$2:$Q$2007,15,)</f>
        <v>0</v>
      </c>
      <c r="P983" s="9">
        <f t="shared" si="50"/>
        <v>97</v>
      </c>
      <c r="Q983" s="9" t="str">
        <f>VLOOKUP(A983,'NEW file_4_merged_3'!$A$2:$Q$2007,16,)</f>
        <v>U3</v>
      </c>
      <c r="R983" s="9" t="str">
        <f t="shared" si="53"/>
        <v>U</v>
      </c>
      <c r="S983" s="9" t="str">
        <f t="shared" si="52"/>
        <v>3</v>
      </c>
      <c r="T983" s="9">
        <f>VLOOKUP(A983,'NEW file_4_merged_3'!$A$2:$Q$2007,17,)</f>
        <v>15</v>
      </c>
    </row>
    <row r="984">
      <c r="A984" s="8">
        <v>152149.0</v>
      </c>
      <c r="B984" s="5" t="s">
        <v>31</v>
      </c>
      <c r="C984" s="5" t="s">
        <v>24</v>
      </c>
      <c r="D984" s="5">
        <v>1909.0</v>
      </c>
      <c r="E984" s="5">
        <v>45.0</v>
      </c>
      <c r="F984" s="5">
        <v>417.0</v>
      </c>
      <c r="G984" s="5">
        <v>510.0</v>
      </c>
      <c r="H984" s="5">
        <v>468.0</v>
      </c>
      <c r="I984" s="5">
        <v>550.0</v>
      </c>
      <c r="J984" s="5">
        <v>23187.0</v>
      </c>
      <c r="K984" s="5">
        <v>16.0</v>
      </c>
      <c r="L984" s="5">
        <v>34.0</v>
      </c>
      <c r="M984" s="8">
        <v>12.5</v>
      </c>
      <c r="N984" s="9">
        <f>VLOOKUP(A984,'NEW file_4_merged_3'!$A$2:$Q$2007,14,)</f>
        <v>1</v>
      </c>
      <c r="O984" s="10">
        <f>VLOOKUP(A984,'NEW file_4_merged_3'!$A$2:$Q$2007,15,)</f>
        <v>3801</v>
      </c>
      <c r="P984" s="9">
        <f t="shared" si="50"/>
        <v>87</v>
      </c>
      <c r="Q984" s="9" t="str">
        <f>VLOOKUP(A984,'NEW file_4_merged_3'!$A$2:$Q$2007,16,)</f>
        <v>S2</v>
      </c>
      <c r="R984" s="9" t="str">
        <f t="shared" si="53"/>
        <v>S</v>
      </c>
      <c r="S984" s="9" t="str">
        <f t="shared" si="52"/>
        <v>2</v>
      </c>
      <c r="T984" s="9">
        <f>VLOOKUP(A984,'NEW file_4_merged_3'!$A$2:$Q$2007,17,)</f>
        <v>10</v>
      </c>
    </row>
    <row r="985">
      <c r="A985" s="8">
        <v>169489.0</v>
      </c>
      <c r="B985" s="5" t="s">
        <v>31</v>
      </c>
      <c r="C985" s="5" t="s">
        <v>24</v>
      </c>
      <c r="D985" s="5">
        <v>3447.0</v>
      </c>
      <c r="E985" s="5">
        <v>68.0</v>
      </c>
      <c r="F985" s="5">
        <v>357.0</v>
      </c>
      <c r="G985" s="5">
        <v>400.0</v>
      </c>
      <c r="H985" s="5">
        <v>451.0</v>
      </c>
      <c r="I985" s="5">
        <v>503.0</v>
      </c>
      <c r="J985" s="5">
        <v>19465.0</v>
      </c>
      <c r="K985" s="5">
        <v>12.0</v>
      </c>
      <c r="L985" s="5">
        <v>32.0</v>
      </c>
      <c r="M985" s="8">
        <v>13.44444444</v>
      </c>
      <c r="N985" s="9">
        <f>VLOOKUP(A985,'NEW file_4_merged_3'!$A$2:$Q$2007,14,)</f>
        <v>0</v>
      </c>
      <c r="O985" s="10">
        <f>VLOOKUP(A985,'NEW file_4_merged_3'!$A$2:$Q$2007,15,)</f>
        <v>4001</v>
      </c>
      <c r="P985" s="9">
        <f t="shared" si="50"/>
        <v>86</v>
      </c>
      <c r="Q985" s="9" t="str">
        <f>VLOOKUP(A985,'NEW file_4_merged_3'!$A$2:$Q$2007,16,)</f>
        <v>T2</v>
      </c>
      <c r="R985" s="9" t="str">
        <f t="shared" si="53"/>
        <v>T</v>
      </c>
      <c r="S985" s="9" t="str">
        <f t="shared" si="52"/>
        <v>2</v>
      </c>
      <c r="T985" s="9">
        <f>VLOOKUP(A985,'NEW file_4_merged_3'!$A$2:$Q$2007,17,)</f>
        <v>8</v>
      </c>
    </row>
    <row r="986">
      <c r="A986" s="8">
        <v>147175.0</v>
      </c>
      <c r="B986" s="5" t="s">
        <v>31</v>
      </c>
      <c r="C986" s="5" t="s">
        <v>24</v>
      </c>
      <c r="D986" s="5">
        <v>5544.0</v>
      </c>
      <c r="E986" s="5">
        <v>98.0</v>
      </c>
      <c r="F986" s="5">
        <v>701.0</v>
      </c>
      <c r="G986" s="5">
        <v>761.0</v>
      </c>
      <c r="H986" s="5">
        <v>769.0</v>
      </c>
      <c r="I986" s="5">
        <v>815.0</v>
      </c>
      <c r="J986" s="5">
        <v>32332.0</v>
      </c>
      <c r="K986" s="5">
        <v>17.0</v>
      </c>
      <c r="L986" s="5">
        <v>38.0</v>
      </c>
      <c r="M986" s="8">
        <v>24.0</v>
      </c>
      <c r="N986" s="9">
        <f>VLOOKUP(A986,'NEW file_4_merged_3'!$A$2:$Q$2007,14,)</f>
        <v>0</v>
      </c>
      <c r="O986" s="10">
        <f>VLOOKUP(A986,'NEW file_4_merged_3'!$A$2:$Q$2007,15,)</f>
        <v>0</v>
      </c>
      <c r="P986" s="9">
        <f t="shared" si="50"/>
        <v>97</v>
      </c>
      <c r="Q986" s="9" t="str">
        <f>VLOOKUP(A986,'NEW file_4_merged_3'!$A$2:$Q$2007,16,)</f>
        <v>U4</v>
      </c>
      <c r="R986" s="9" t="str">
        <f t="shared" si="53"/>
        <v>U</v>
      </c>
      <c r="S986" s="9" t="str">
        <f t="shared" si="52"/>
        <v>4</v>
      </c>
      <c r="T986" s="9">
        <f>VLOOKUP(A986,'NEW file_4_merged_3'!$A$2:$Q$2007,17,)</f>
        <v>7</v>
      </c>
    </row>
    <row r="987">
      <c r="A987" s="8">
        <v>145823.0</v>
      </c>
      <c r="B987" s="5" t="s">
        <v>31</v>
      </c>
      <c r="C987" s="5" t="s">
        <v>24</v>
      </c>
      <c r="D987" s="5">
        <v>1872.0</v>
      </c>
      <c r="E987" s="5">
        <v>44.0</v>
      </c>
      <c r="F987" s="5">
        <v>382.0</v>
      </c>
      <c r="G987" s="5">
        <v>445.0</v>
      </c>
      <c r="H987" s="5">
        <v>421.0</v>
      </c>
      <c r="I987" s="5">
        <v>483.0</v>
      </c>
      <c r="J987" s="5">
        <v>14606.0</v>
      </c>
      <c r="K987" s="5">
        <v>31.0</v>
      </c>
      <c r="L987" s="5">
        <v>41.0</v>
      </c>
      <c r="M987" s="8">
        <v>3.857142857</v>
      </c>
      <c r="N987" s="9">
        <f>VLOOKUP(A987,'NEW file_4_merged_3'!$A$2:$Q$2007,14,)</f>
        <v>28</v>
      </c>
      <c r="O987" s="10">
        <f>VLOOKUP(A987,'NEW file_4_merged_3'!$A$2:$Q$2007,15,)</f>
        <v>0</v>
      </c>
      <c r="P987" s="9">
        <f t="shared" si="50"/>
        <v>97</v>
      </c>
      <c r="Q987" s="9" t="str">
        <f>VLOOKUP(A987,'NEW file_4_merged_3'!$A$2:$Q$2007,16,)</f>
        <v>U1</v>
      </c>
      <c r="R987" s="9" t="str">
        <f t="shared" si="53"/>
        <v>U</v>
      </c>
      <c r="S987" s="9" t="str">
        <f t="shared" si="52"/>
        <v>1</v>
      </c>
      <c r="T987" s="9">
        <f>VLOOKUP(A987,'NEW file_4_merged_3'!$A$2:$Q$2007,17,)</f>
        <v>50</v>
      </c>
    </row>
    <row r="988">
      <c r="A988" s="8">
        <v>167784.0</v>
      </c>
      <c r="B988" s="5" t="s">
        <v>31</v>
      </c>
      <c r="C988" s="5" t="s">
        <v>24</v>
      </c>
      <c r="D988" s="5">
        <v>2773.0</v>
      </c>
      <c r="E988" s="5">
        <v>82.0</v>
      </c>
      <c r="F988" s="5">
        <v>357.0</v>
      </c>
      <c r="G988" s="5">
        <v>385.0</v>
      </c>
      <c r="H988" s="5">
        <v>431.0</v>
      </c>
      <c r="I988" s="5">
        <v>455.0</v>
      </c>
      <c r="J988" s="5">
        <v>16115.0</v>
      </c>
      <c r="K988" s="5">
        <v>5.0</v>
      </c>
      <c r="L988" s="5">
        <v>56.0</v>
      </c>
      <c r="M988" s="8">
        <v>17.91666667</v>
      </c>
      <c r="N988" s="9">
        <f>VLOOKUP(A988,'NEW file_4_merged_3'!$A$2:$Q$2007,14,)</f>
        <v>28</v>
      </c>
      <c r="O988" s="10">
        <f>VLOOKUP(A988,'NEW file_4_merged_3'!$A$2:$Q$2007,15,)</f>
        <v>1801</v>
      </c>
      <c r="P988" s="9">
        <f t="shared" si="50"/>
        <v>92</v>
      </c>
      <c r="Q988" s="9" t="str">
        <f>VLOOKUP(A988,'NEW file_4_merged_3'!$A$2:$Q$2007,16,)</f>
        <v>S2</v>
      </c>
      <c r="R988" s="9" t="str">
        <f t="shared" si="53"/>
        <v>S</v>
      </c>
      <c r="S988" s="9" t="str">
        <f t="shared" si="52"/>
        <v>2</v>
      </c>
      <c r="T988" s="9">
        <f>VLOOKUP(A988,'NEW file_4_merged_3'!$A$2:$Q$2007,17,)</f>
        <v>15</v>
      </c>
    </row>
    <row r="989">
      <c r="A989" s="8">
        <v>171357.0</v>
      </c>
      <c r="B989" s="5" t="s">
        <v>31</v>
      </c>
      <c r="C989" s="6" t="s">
        <v>27</v>
      </c>
      <c r="D989" s="5">
        <v>1400.0</v>
      </c>
      <c r="E989" s="5">
        <v>18.0</v>
      </c>
      <c r="F989" s="5">
        <v>246.0</v>
      </c>
      <c r="G989" s="5">
        <v>304.0</v>
      </c>
      <c r="H989" s="5">
        <v>281.0</v>
      </c>
      <c r="I989" s="5">
        <v>331.0</v>
      </c>
      <c r="J989" s="5">
        <v>11924.0</v>
      </c>
      <c r="K989" s="5">
        <v>2.0</v>
      </c>
      <c r="L989" s="5">
        <v>66.0</v>
      </c>
      <c r="M989" s="8">
        <v>10.0</v>
      </c>
      <c r="N989" s="9">
        <f>VLOOKUP(A989,'NEW file_4_merged_3'!$A$2:$Q$2007,14,)</f>
        <v>0</v>
      </c>
      <c r="O989" s="10">
        <f>VLOOKUP(A989,'NEW file_4_merged_3'!$A$2:$Q$2007,15,)</f>
        <v>0</v>
      </c>
      <c r="P989" s="9">
        <f t="shared" si="50"/>
        <v>97</v>
      </c>
      <c r="Q989" s="9" t="str">
        <f>VLOOKUP(A989,'NEW file_4_merged_3'!$A$2:$Q$2007,16,)</f>
        <v>T1</v>
      </c>
      <c r="R989" s="9" t="str">
        <f t="shared" si="53"/>
        <v>T</v>
      </c>
      <c r="S989" s="9" t="str">
        <f t="shared" si="52"/>
        <v>1</v>
      </c>
      <c r="T989" s="9">
        <f>VLOOKUP(A989,'NEW file_4_merged_3'!$A$2:$Q$2007,17,)</f>
        <v>25</v>
      </c>
    </row>
    <row r="990">
      <c r="A990" s="8">
        <v>149956.0</v>
      </c>
      <c r="B990" s="5" t="s">
        <v>31</v>
      </c>
      <c r="C990" s="5" t="s">
        <v>24</v>
      </c>
      <c r="D990" s="5">
        <v>1546.0</v>
      </c>
      <c r="E990" s="5">
        <v>21.0</v>
      </c>
      <c r="F990" s="5">
        <v>320.0</v>
      </c>
      <c r="G990" s="5">
        <v>388.0</v>
      </c>
      <c r="H990" s="5">
        <v>379.0</v>
      </c>
      <c r="I990" s="5">
        <v>421.0</v>
      </c>
      <c r="J990" s="5">
        <v>13648.0</v>
      </c>
      <c r="K990" s="5">
        <v>6.0</v>
      </c>
      <c r="L990" s="5">
        <v>44.0</v>
      </c>
      <c r="M990" s="8">
        <v>7.0</v>
      </c>
      <c r="N990" s="9">
        <f>VLOOKUP(A990,'NEW file_4_merged_3'!$A$2:$Q$2007,14,)</f>
        <v>0</v>
      </c>
      <c r="O990" s="10">
        <f>VLOOKUP(A990,'NEW file_4_merged_3'!$A$2:$Q$2007,15,)</f>
        <v>5001</v>
      </c>
      <c r="P990" s="9">
        <f t="shared" si="50"/>
        <v>83</v>
      </c>
      <c r="Q990" s="9" t="str">
        <f>VLOOKUP(A990,'NEW file_4_merged_3'!$A$2:$Q$2007,16,)</f>
        <v>U3</v>
      </c>
      <c r="R990" s="9" t="str">
        <f t="shared" si="53"/>
        <v>U</v>
      </c>
      <c r="S990" s="9" t="str">
        <f t="shared" si="52"/>
        <v>3</v>
      </c>
      <c r="T990" s="9">
        <f>VLOOKUP(A990,'NEW file_4_merged_3'!$A$2:$Q$2007,17,)</f>
        <v>15</v>
      </c>
    </row>
    <row r="991">
      <c r="A991" s="8">
        <v>168644.0</v>
      </c>
      <c r="B991" s="5" t="s">
        <v>31</v>
      </c>
      <c r="C991" s="5" t="s">
        <v>24</v>
      </c>
      <c r="D991" s="5">
        <v>1353.0</v>
      </c>
      <c r="E991" s="5">
        <v>1.0</v>
      </c>
      <c r="F991" s="5">
        <v>218.0</v>
      </c>
      <c r="G991" s="5">
        <v>349.0</v>
      </c>
      <c r="H991" s="5">
        <v>290.0</v>
      </c>
      <c r="I991" s="5">
        <v>371.0</v>
      </c>
      <c r="J991" s="5">
        <v>14010.0</v>
      </c>
      <c r="K991" s="5">
        <v>7.0</v>
      </c>
      <c r="L991" s="5">
        <v>40.0</v>
      </c>
      <c r="M991" s="8">
        <v>7.05</v>
      </c>
      <c r="N991" s="9">
        <f>VLOOKUP(A991,'NEW file_4_merged_3'!$A$2:$Q$2007,14,)</f>
        <v>1002</v>
      </c>
      <c r="O991" s="10">
        <f>VLOOKUP(A991,'NEW file_4_merged_3'!$A$2:$Q$2007,15,)</f>
        <v>0</v>
      </c>
      <c r="P991" s="9">
        <f t="shared" si="50"/>
        <v>97</v>
      </c>
      <c r="Q991" s="9" t="str">
        <f>VLOOKUP(A991,'NEW file_4_merged_3'!$A$2:$Q$2007,16,)</f>
        <v>S1</v>
      </c>
      <c r="R991" s="9" t="str">
        <f t="shared" si="53"/>
        <v>S</v>
      </c>
      <c r="S991" s="9" t="str">
        <f t="shared" si="52"/>
        <v>1</v>
      </c>
      <c r="T991" s="9">
        <f>VLOOKUP(A991,'NEW file_4_merged_3'!$A$2:$Q$2007,17,)</f>
        <v>9</v>
      </c>
    </row>
    <row r="992">
      <c r="A992" s="8">
        <v>166106.0</v>
      </c>
      <c r="B992" s="5" t="s">
        <v>31</v>
      </c>
      <c r="C992" s="5" t="s">
        <v>24</v>
      </c>
      <c r="D992" s="5">
        <v>680.0</v>
      </c>
      <c r="E992" s="7"/>
      <c r="F992" s="5">
        <v>235.0</v>
      </c>
      <c r="G992" s="5">
        <v>243.0</v>
      </c>
      <c r="H992" s="5">
        <v>282.0</v>
      </c>
      <c r="I992" s="5">
        <v>287.0</v>
      </c>
      <c r="J992" s="5">
        <v>7362.0</v>
      </c>
      <c r="K992" s="5">
        <v>12.0</v>
      </c>
      <c r="L992" s="5">
        <v>60.0</v>
      </c>
      <c r="M992" s="8">
        <v>13.0</v>
      </c>
      <c r="N992" s="9">
        <f>VLOOKUP(A992,'NEW file_4_merged_3'!$A$2:$Q$2007,14,)</f>
        <v>0</v>
      </c>
      <c r="O992" s="10">
        <f>VLOOKUP(A992,'NEW file_4_merged_3'!$A$2:$Q$2007,15,)</f>
        <v>6301</v>
      </c>
      <c r="P992" s="9">
        <f t="shared" si="50"/>
        <v>80</v>
      </c>
      <c r="Q992" s="9" t="str">
        <f>VLOOKUP(A992,'NEW file_4_merged_3'!$A$2:$Q$2007,16,)</f>
        <v>U1</v>
      </c>
      <c r="R992" s="9" t="str">
        <f t="shared" si="53"/>
        <v>U</v>
      </c>
      <c r="S992" s="9" t="str">
        <f t="shared" si="52"/>
        <v>1</v>
      </c>
      <c r="T992" s="9">
        <f>VLOOKUP(A992,'NEW file_4_merged_3'!$A$2:$Q$2007,17,)</f>
        <v>10</v>
      </c>
    </row>
    <row r="993">
      <c r="A993" s="8">
        <v>148572.0</v>
      </c>
      <c r="B993" s="5" t="s">
        <v>31</v>
      </c>
      <c r="C993" s="5" t="s">
        <v>22</v>
      </c>
      <c r="D993" s="5">
        <v>2051.0</v>
      </c>
      <c r="E993" s="5">
        <v>55.0</v>
      </c>
      <c r="F993" s="5">
        <v>503.0</v>
      </c>
      <c r="G993" s="5">
        <v>519.0</v>
      </c>
      <c r="H993" s="5">
        <v>547.0</v>
      </c>
      <c r="I993" s="5">
        <v>568.0</v>
      </c>
      <c r="J993" s="5">
        <v>17646.0</v>
      </c>
      <c r="K993" s="5">
        <v>2.0</v>
      </c>
      <c r="L993" s="5">
        <v>62.0</v>
      </c>
      <c r="M993" s="8">
        <v>7.666666667</v>
      </c>
      <c r="N993" s="9">
        <f>VLOOKUP(A993,'NEW file_4_merged_3'!$A$2:$Q$2007,14,)</f>
        <v>1</v>
      </c>
      <c r="O993" s="10">
        <f>VLOOKUP(A993,'NEW file_4_merged_3'!$A$2:$Q$2007,15,)</f>
        <v>2701</v>
      </c>
      <c r="P993" s="9">
        <f t="shared" si="50"/>
        <v>90</v>
      </c>
      <c r="Q993" s="9" t="str">
        <f>VLOOKUP(A993,'NEW file_4_merged_3'!$A$2:$Q$2007,16,)</f>
        <v>U2</v>
      </c>
      <c r="R993" s="9" t="str">
        <f t="shared" si="53"/>
        <v>U</v>
      </c>
      <c r="S993" s="9" t="str">
        <f t="shared" si="52"/>
        <v>2</v>
      </c>
      <c r="T993" s="9">
        <f>VLOOKUP(A993,'NEW file_4_merged_3'!$A$2:$Q$2007,17,)</f>
        <v>5</v>
      </c>
    </row>
    <row r="994">
      <c r="A994" s="8">
        <v>148840.0</v>
      </c>
      <c r="B994" s="5" t="s">
        <v>31</v>
      </c>
      <c r="C994" s="5" t="s">
        <v>22</v>
      </c>
      <c r="D994" s="5">
        <v>3438.0</v>
      </c>
      <c r="E994" s="5">
        <v>50.0</v>
      </c>
      <c r="F994" s="5">
        <v>106.0</v>
      </c>
      <c r="G994" s="5">
        <v>166.0</v>
      </c>
      <c r="H994" s="5">
        <v>142.0</v>
      </c>
      <c r="I994" s="5">
        <v>211.0</v>
      </c>
      <c r="J994" s="5">
        <v>11112.0</v>
      </c>
      <c r="K994" s="5">
        <v>13.0</v>
      </c>
      <c r="L994" s="5">
        <v>16.0</v>
      </c>
      <c r="M994" s="8">
        <v>8.578947368</v>
      </c>
      <c r="N994" s="9">
        <f>VLOOKUP(A994,'NEW file_4_merged_3'!$A$2:$Q$2007,14,)</f>
        <v>0</v>
      </c>
      <c r="O994" s="10">
        <f>VLOOKUP(A994,'NEW file_4_merged_3'!$A$2:$Q$2007,15,)</f>
        <v>201</v>
      </c>
      <c r="P994" s="9">
        <f t="shared" si="50"/>
        <v>96</v>
      </c>
      <c r="Q994" s="9" t="str">
        <f>VLOOKUP(A994,'NEW file_4_merged_3'!$A$2:$Q$2007,16,)</f>
        <v>U1</v>
      </c>
      <c r="R994" s="9" t="str">
        <f t="shared" si="53"/>
        <v>U</v>
      </c>
      <c r="S994" s="9" t="str">
        <f t="shared" si="52"/>
        <v>1</v>
      </c>
      <c r="T994" s="9">
        <f>VLOOKUP(A994,'NEW file_4_merged_3'!$A$2:$Q$2007,17,)</f>
        <v>11</v>
      </c>
    </row>
    <row r="995">
      <c r="A995" s="8">
        <v>150061.0</v>
      </c>
      <c r="B995" s="5" t="s">
        <v>31</v>
      </c>
      <c r="C995" s="5" t="s">
        <v>22</v>
      </c>
      <c r="D995" s="5">
        <v>1538.0</v>
      </c>
      <c r="E995" s="5">
        <v>19.0</v>
      </c>
      <c r="F995" s="5">
        <v>303.0</v>
      </c>
      <c r="G995" s="5">
        <v>343.0</v>
      </c>
      <c r="H995" s="5">
        <v>355.0</v>
      </c>
      <c r="I995" s="5">
        <v>389.0</v>
      </c>
      <c r="J995" s="5">
        <v>13191.0</v>
      </c>
      <c r="K995" s="5">
        <v>8.0</v>
      </c>
      <c r="L995" s="5">
        <v>49.0</v>
      </c>
      <c r="M995" s="8">
        <v>6.2</v>
      </c>
      <c r="N995" s="9">
        <f>VLOOKUP(A995,'NEW file_4_merged_3'!$A$2:$Q$2007,14,)</f>
        <v>28</v>
      </c>
      <c r="O995" s="10">
        <f>VLOOKUP(A995,'NEW file_4_merged_3'!$A$2:$Q$2007,15,)</f>
        <v>5801</v>
      </c>
      <c r="P995" s="9">
        <f t="shared" si="50"/>
        <v>81</v>
      </c>
      <c r="Q995" s="9" t="str">
        <f>VLOOKUP(A995,'NEW file_4_merged_3'!$A$2:$Q$2007,16,)</f>
        <v>S1</v>
      </c>
      <c r="R995" s="9" t="str">
        <f t="shared" si="53"/>
        <v>S</v>
      </c>
      <c r="S995" s="9" t="str">
        <f t="shared" si="52"/>
        <v>1</v>
      </c>
      <c r="T995" s="9">
        <f>VLOOKUP(A995,'NEW file_4_merged_3'!$A$2:$Q$2007,17,)</f>
        <v>25</v>
      </c>
    </row>
    <row r="996">
      <c r="A996" s="8">
        <v>13196.0</v>
      </c>
      <c r="B996" s="5" t="s">
        <v>31</v>
      </c>
      <c r="C996" s="5" t="s">
        <v>24</v>
      </c>
      <c r="D996" s="5">
        <v>1281.0</v>
      </c>
      <c r="E996" s="5">
        <v>3.0</v>
      </c>
      <c r="F996" s="5">
        <v>370.0</v>
      </c>
      <c r="G996" s="5">
        <v>386.0</v>
      </c>
      <c r="H996" s="5">
        <v>372.0</v>
      </c>
      <c r="I996" s="5">
        <v>403.0</v>
      </c>
      <c r="J996" s="5">
        <v>11428.0</v>
      </c>
      <c r="K996" s="5">
        <v>7.0</v>
      </c>
      <c r="L996" s="5">
        <v>61.0</v>
      </c>
      <c r="M996" s="8">
        <v>8.333333333</v>
      </c>
      <c r="N996" s="9">
        <f>VLOOKUP(A996,'NEW file_4_merged_3'!$A$2:$Q$2007,14,)</f>
        <v>28</v>
      </c>
      <c r="O996" s="10">
        <f>VLOOKUP(A996,'NEW file_4_merged_3'!$A$2:$Q$2007,15,)</f>
        <v>201</v>
      </c>
      <c r="P996" s="9">
        <f t="shared" si="50"/>
        <v>96</v>
      </c>
      <c r="Q996" s="9" t="str">
        <f>VLOOKUP(A996,'NEW file_4_merged_3'!$A$2:$Q$2007,16,)</f>
        <v>S1</v>
      </c>
      <c r="R996" s="9" t="str">
        <f t="shared" si="53"/>
        <v>S</v>
      </c>
      <c r="S996" s="9" t="str">
        <f t="shared" si="52"/>
        <v>1</v>
      </c>
      <c r="T996" s="9">
        <f>VLOOKUP(A996,'NEW file_4_merged_3'!$A$2:$Q$2007,17,)</f>
        <v>10</v>
      </c>
    </row>
    <row r="997">
      <c r="A997" s="8">
        <v>171854.0</v>
      </c>
      <c r="B997" s="5" t="s">
        <v>31</v>
      </c>
      <c r="C997" s="5" t="s">
        <v>22</v>
      </c>
      <c r="D997" s="5">
        <v>2074.0</v>
      </c>
      <c r="E997" s="5">
        <v>52.0</v>
      </c>
      <c r="F997" s="5">
        <v>495.0</v>
      </c>
      <c r="G997" s="5">
        <v>515.0</v>
      </c>
      <c r="H997" s="5">
        <v>560.0</v>
      </c>
      <c r="I997" s="5">
        <v>586.0</v>
      </c>
      <c r="J997" s="5">
        <v>20386.0</v>
      </c>
      <c r="K997" s="5">
        <v>5.0</v>
      </c>
      <c r="L997" s="5">
        <v>53.0</v>
      </c>
      <c r="M997" s="8">
        <v>6.5</v>
      </c>
      <c r="N997" s="9">
        <f>VLOOKUP(A997,'NEW file_4_merged_3'!$A$2:$Q$2007,14,)</f>
        <v>2</v>
      </c>
      <c r="O997" s="10">
        <f>VLOOKUP(A997,'NEW file_4_merged_3'!$A$2:$Q$2007,15,)</f>
        <v>2409</v>
      </c>
      <c r="P997" s="9">
        <f t="shared" si="50"/>
        <v>90</v>
      </c>
      <c r="Q997" s="9" t="str">
        <f>VLOOKUP(A997,'NEW file_4_merged_3'!$A$2:$Q$2007,16,)</f>
        <v>S2</v>
      </c>
      <c r="R997" s="9" t="str">
        <f t="shared" si="53"/>
        <v>S</v>
      </c>
      <c r="S997" s="9" t="str">
        <f t="shared" si="52"/>
        <v>2</v>
      </c>
      <c r="T997" s="9">
        <f>VLOOKUP(A997,'NEW file_4_merged_3'!$A$2:$Q$2007,17,)</f>
        <v>15</v>
      </c>
    </row>
    <row r="998">
      <c r="A998" s="8">
        <v>159319.0</v>
      </c>
      <c r="B998" s="5" t="s">
        <v>31</v>
      </c>
      <c r="C998" s="5" t="s">
        <v>24</v>
      </c>
      <c r="D998" s="5">
        <v>3297.0</v>
      </c>
      <c r="E998" s="5">
        <v>94.0</v>
      </c>
      <c r="F998" s="5">
        <v>698.0</v>
      </c>
      <c r="G998" s="5">
        <v>719.0</v>
      </c>
      <c r="H998" s="5">
        <v>762.0</v>
      </c>
      <c r="I998" s="5">
        <v>789.0</v>
      </c>
      <c r="J998" s="5">
        <v>21977.0</v>
      </c>
      <c r="K998" s="5">
        <v>19.0</v>
      </c>
      <c r="L998" s="5">
        <v>52.0</v>
      </c>
      <c r="M998" s="8">
        <v>25.0</v>
      </c>
      <c r="N998" s="9">
        <f>VLOOKUP(A998,'NEW file_4_merged_3'!$A$2:$Q$2007,14,)</f>
        <v>2</v>
      </c>
      <c r="O998" s="10">
        <f>VLOOKUP(A998,'NEW file_4_merged_3'!$A$2:$Q$2007,15,)</f>
        <v>4506</v>
      </c>
      <c r="P998" s="9">
        <f t="shared" si="50"/>
        <v>85</v>
      </c>
      <c r="Q998" s="9" t="str">
        <f>VLOOKUP(A998,'NEW file_4_merged_3'!$A$2:$Q$2007,16,)</f>
        <v>S1</v>
      </c>
      <c r="R998" s="9" t="str">
        <f t="shared" si="53"/>
        <v>S</v>
      </c>
      <c r="S998" s="9" t="str">
        <f t="shared" si="52"/>
        <v>1</v>
      </c>
      <c r="T998" s="9">
        <f>VLOOKUP(A998,'NEW file_4_merged_3'!$A$2:$Q$2007,17,)</f>
        <v>20</v>
      </c>
    </row>
    <row r="999">
      <c r="A999" s="8">
        <v>171338.0</v>
      </c>
      <c r="B999" s="5" t="s">
        <v>31</v>
      </c>
      <c r="C999" s="5" t="s">
        <v>24</v>
      </c>
      <c r="D999" s="5">
        <v>2380.0</v>
      </c>
      <c r="E999" s="5">
        <v>64.0</v>
      </c>
      <c r="F999" s="5">
        <v>274.0</v>
      </c>
      <c r="G999" s="5">
        <v>348.0</v>
      </c>
      <c r="H999" s="5">
        <v>315.0</v>
      </c>
      <c r="I999" s="5">
        <v>417.0</v>
      </c>
      <c r="J999" s="5">
        <v>16569.0</v>
      </c>
      <c r="K999" s="5">
        <v>12.0</v>
      </c>
      <c r="L999" s="5">
        <v>56.0</v>
      </c>
      <c r="M999" s="8">
        <v>14.18181818</v>
      </c>
      <c r="N999" s="9">
        <f>VLOOKUP(A999,'NEW file_4_merged_3'!$A$2:$Q$2007,14,)</f>
        <v>0</v>
      </c>
      <c r="O999" s="10">
        <f>VLOOKUP(A999,'NEW file_4_merged_3'!$A$2:$Q$2007,15,)</f>
        <v>4601</v>
      </c>
      <c r="P999" s="9">
        <f t="shared" si="50"/>
        <v>84</v>
      </c>
      <c r="Q999" s="9" t="str">
        <f>VLOOKUP(A999,'NEW file_4_merged_3'!$A$2:$Q$2007,16,)</f>
        <v>T1</v>
      </c>
      <c r="R999" s="9" t="str">
        <f t="shared" si="53"/>
        <v>T</v>
      </c>
      <c r="S999" s="9" t="str">
        <f t="shared" si="52"/>
        <v>1</v>
      </c>
      <c r="T999" s="9">
        <f>VLOOKUP(A999,'NEW file_4_merged_3'!$A$2:$Q$2007,17,)</f>
        <v>10</v>
      </c>
    </row>
    <row r="1000">
      <c r="A1000" s="8">
        <v>160773.0</v>
      </c>
      <c r="B1000" s="5" t="s">
        <v>31</v>
      </c>
      <c r="C1000" s="5" t="s">
        <v>24</v>
      </c>
      <c r="D1000" s="5">
        <v>2631.0</v>
      </c>
      <c r="E1000" s="5">
        <v>80.0</v>
      </c>
      <c r="F1000" s="5">
        <v>689.0</v>
      </c>
      <c r="G1000" s="5">
        <v>753.0</v>
      </c>
      <c r="H1000" s="5">
        <v>772.0</v>
      </c>
      <c r="I1000" s="5">
        <v>816.0</v>
      </c>
      <c r="J1000" s="5">
        <v>38138.0</v>
      </c>
      <c r="K1000" s="5">
        <v>4.0</v>
      </c>
      <c r="L1000" s="5">
        <v>50.0</v>
      </c>
      <c r="M1000" s="8">
        <v>25.0</v>
      </c>
      <c r="N1000" s="9">
        <f>VLOOKUP(A1000,'NEW file_4_merged_3'!$A$2:$Q$2007,14,)</f>
        <v>1</v>
      </c>
      <c r="O1000" s="10">
        <f>VLOOKUP(A1000,'NEW file_4_merged_3'!$A$2:$Q$2007,15,)</f>
        <v>4001</v>
      </c>
      <c r="P1000" s="9">
        <f t="shared" si="50"/>
        <v>86</v>
      </c>
      <c r="Q1000" s="9" t="str">
        <f>VLOOKUP(A1000,'NEW file_4_merged_3'!$A$2:$Q$2007,16,)</f>
        <v>C2</v>
      </c>
      <c r="R1000" s="9" t="str">
        <f t="shared" si="53"/>
        <v>C</v>
      </c>
      <c r="S1000" s="9" t="str">
        <f t="shared" si="52"/>
        <v>2</v>
      </c>
      <c r="T1000" s="9">
        <f>VLOOKUP(A1000,'NEW file_4_merged_3'!$A$2:$Q$2007,17,)</f>
        <v>10</v>
      </c>
    </row>
    <row r="1001">
      <c r="A1001" s="8">
        <v>146940.0</v>
      </c>
      <c r="B1001" s="5" t="s">
        <v>31</v>
      </c>
      <c r="C1001" s="5" t="s">
        <v>24</v>
      </c>
      <c r="D1001" s="5">
        <v>1613.0</v>
      </c>
      <c r="E1001" s="5">
        <v>12.0</v>
      </c>
      <c r="F1001" s="5">
        <v>350.0</v>
      </c>
      <c r="G1001" s="5">
        <v>352.0</v>
      </c>
      <c r="H1001" s="5">
        <v>403.0</v>
      </c>
      <c r="I1001" s="5">
        <v>408.0</v>
      </c>
      <c r="J1001" s="5">
        <v>8897.0</v>
      </c>
      <c r="K1001" s="5">
        <v>39.0</v>
      </c>
      <c r="L1001" s="5">
        <v>49.0</v>
      </c>
      <c r="M1001" s="8">
        <v>6.548387097</v>
      </c>
      <c r="N1001" s="9">
        <f>VLOOKUP(A1001,'NEW file_4_merged_3'!$A$2:$Q$2007,14,)</f>
        <v>2</v>
      </c>
      <c r="O1001" s="10">
        <f>VLOOKUP(A1001,'NEW file_4_merged_3'!$A$2:$Q$2007,15,)</f>
        <v>1001</v>
      </c>
      <c r="P1001" s="9">
        <f t="shared" si="50"/>
        <v>94</v>
      </c>
      <c r="Q1001" s="9" t="str">
        <f>VLOOKUP(A1001,'NEW file_4_merged_3'!$A$2:$Q$2007,16,)</f>
        <v>U1</v>
      </c>
      <c r="R1001" s="9" t="str">
        <f t="shared" si="53"/>
        <v>U</v>
      </c>
      <c r="S1001" s="9" t="str">
        <f t="shared" si="52"/>
        <v>1</v>
      </c>
      <c r="T1001" s="9">
        <f>VLOOKUP(A1001,'NEW file_4_merged_3'!$A$2:$Q$2007,17,)</f>
        <v>15</v>
      </c>
    </row>
    <row r="1002">
      <c r="A1002" s="8">
        <v>170649.0</v>
      </c>
      <c r="B1002" s="5" t="s">
        <v>31</v>
      </c>
      <c r="C1002" s="6" t="s">
        <v>27</v>
      </c>
      <c r="D1002" s="5">
        <v>3156.0</v>
      </c>
      <c r="E1002" s="5">
        <v>97.0</v>
      </c>
      <c r="F1002" s="5">
        <v>645.0</v>
      </c>
      <c r="G1002" s="5">
        <v>650.0</v>
      </c>
      <c r="H1002" s="5">
        <v>653.0</v>
      </c>
      <c r="I1002" s="5">
        <v>664.0</v>
      </c>
      <c r="J1002" s="5">
        <v>19043.0</v>
      </c>
      <c r="K1002" s="5">
        <v>27.0</v>
      </c>
      <c r="L1002" s="5">
        <v>50.0</v>
      </c>
      <c r="M1002" s="8">
        <v>6.75</v>
      </c>
      <c r="N1002" s="9">
        <f>VLOOKUP(A1002,'NEW file_4_merged_3'!$A$2:$Q$2007,14,)</f>
        <v>0</v>
      </c>
      <c r="O1002" s="10">
        <f>VLOOKUP(A1002,'NEW file_4_merged_3'!$A$2:$Q$2007,15,)</f>
        <v>3301</v>
      </c>
      <c r="P1002" s="9">
        <f t="shared" si="50"/>
        <v>88</v>
      </c>
      <c r="Q1002" s="9" t="str">
        <f>VLOOKUP(A1002,'NEW file_4_merged_3'!$A$2:$Q$2007,16,)</f>
        <v>U1</v>
      </c>
      <c r="R1002" s="9" t="str">
        <f t="shared" si="53"/>
        <v>U</v>
      </c>
      <c r="S1002" s="9" t="str">
        <f t="shared" si="52"/>
        <v>1</v>
      </c>
      <c r="T1002" s="9">
        <f>VLOOKUP(A1002,'NEW file_4_merged_3'!$A$2:$Q$2007,17,)</f>
        <v>25</v>
      </c>
    </row>
    <row r="1003">
      <c r="A1003" s="8">
        <v>160736.0</v>
      </c>
      <c r="B1003" s="5" t="s">
        <v>31</v>
      </c>
      <c r="C1003" s="5" t="s">
        <v>24</v>
      </c>
      <c r="D1003" s="5">
        <v>1143.0</v>
      </c>
      <c r="E1003" s="5">
        <v>19.0</v>
      </c>
      <c r="F1003" s="5">
        <v>310.0</v>
      </c>
      <c r="G1003" s="5">
        <v>374.0</v>
      </c>
      <c r="H1003" s="5">
        <v>356.0</v>
      </c>
      <c r="I1003" s="5">
        <v>376.0</v>
      </c>
      <c r="J1003" s="5">
        <v>20576.0</v>
      </c>
      <c r="K1003" s="5">
        <v>14.0</v>
      </c>
      <c r="L1003" s="5">
        <v>47.0</v>
      </c>
      <c r="M1003" s="8">
        <v>6.266666667</v>
      </c>
      <c r="N1003" s="9">
        <f>VLOOKUP(A1003,'NEW file_4_merged_3'!$A$2:$Q$2007,14,)</f>
        <v>28</v>
      </c>
      <c r="O1003" s="10">
        <f>VLOOKUP(A1003,'NEW file_4_merged_3'!$A$2:$Q$2007,15,)</f>
        <v>3401</v>
      </c>
      <c r="P1003" s="9">
        <f t="shared" si="50"/>
        <v>88</v>
      </c>
      <c r="Q1003" s="9" t="str">
        <f>VLOOKUP(A1003,'NEW file_4_merged_3'!$A$2:$Q$2007,16,)</f>
        <v>T3</v>
      </c>
      <c r="R1003" s="9" t="str">
        <f t="shared" si="53"/>
        <v>T</v>
      </c>
      <c r="S1003" s="9" t="str">
        <f t="shared" si="52"/>
        <v>3</v>
      </c>
      <c r="T1003" s="9">
        <f>VLOOKUP(A1003,'NEW file_4_merged_3'!$A$2:$Q$2007,17,)</f>
        <v>12</v>
      </c>
    </row>
    <row r="1004">
      <c r="A1004" s="8">
        <v>6198.0</v>
      </c>
      <c r="B1004" s="5" t="s">
        <v>31</v>
      </c>
      <c r="C1004" s="5" t="s">
        <v>22</v>
      </c>
      <c r="D1004" s="5">
        <v>1838.0</v>
      </c>
      <c r="E1004" s="5">
        <v>24.0</v>
      </c>
      <c r="F1004" s="5">
        <v>468.0</v>
      </c>
      <c r="G1004" s="5">
        <v>465.0</v>
      </c>
      <c r="H1004" s="5">
        <v>536.0</v>
      </c>
      <c r="I1004" s="5">
        <v>493.0</v>
      </c>
      <c r="J1004" s="5">
        <v>13500.0</v>
      </c>
      <c r="K1004" s="5">
        <v>29.0</v>
      </c>
      <c r="L1004" s="5">
        <v>50.0</v>
      </c>
      <c r="M1004" s="8">
        <v>5.142857143</v>
      </c>
      <c r="N1004" s="9">
        <f>VLOOKUP(A1004,'NEW file_4_merged_3'!$A$2:$Q$2007,14,)</f>
        <v>2</v>
      </c>
      <c r="O1004" s="10">
        <f>VLOOKUP(A1004,'NEW file_4_merged_3'!$A$2:$Q$2007,15,)</f>
        <v>1102</v>
      </c>
      <c r="P1004" s="9">
        <f t="shared" si="50"/>
        <v>94</v>
      </c>
      <c r="Q1004" s="9" t="str">
        <f>VLOOKUP(A1004,'NEW file_4_merged_3'!$A$2:$Q$2007,16,)</f>
        <v>S1</v>
      </c>
      <c r="R1004" s="9" t="str">
        <f t="shared" si="53"/>
        <v>S</v>
      </c>
      <c r="S1004" s="9" t="str">
        <f t="shared" si="52"/>
        <v>1</v>
      </c>
      <c r="T1004" s="9">
        <f>VLOOKUP(A1004,'NEW file_4_merged_3'!$A$2:$Q$2007,17,)</f>
        <v>20</v>
      </c>
    </row>
    <row r="1005">
      <c r="A1005" s="8">
        <v>146695.0</v>
      </c>
      <c r="B1005" s="5" t="s">
        <v>31</v>
      </c>
      <c r="C1005" s="5" t="s">
        <v>24</v>
      </c>
      <c r="D1005" s="5">
        <v>2171.0</v>
      </c>
      <c r="E1005" s="5">
        <v>67.0</v>
      </c>
      <c r="F1005" s="5">
        <v>495.0</v>
      </c>
      <c r="G1005" s="5">
        <v>508.0</v>
      </c>
      <c r="H1005" s="5">
        <v>492.0</v>
      </c>
      <c r="I1005" s="5">
        <v>519.0</v>
      </c>
      <c r="J1005" s="5">
        <v>17382.0</v>
      </c>
      <c r="K1005" s="5">
        <v>25.0</v>
      </c>
      <c r="L1005" s="5">
        <v>51.0</v>
      </c>
      <c r="M1005" s="8">
        <v>10.81818182</v>
      </c>
      <c r="N1005" s="9">
        <f>VLOOKUP(A1005,'NEW file_4_merged_3'!$A$2:$Q$2007,14,)</f>
        <v>2</v>
      </c>
      <c r="O1005" s="10">
        <f>VLOOKUP(A1005,'NEW file_4_merged_3'!$A$2:$Q$2007,15,)</f>
        <v>5501</v>
      </c>
      <c r="P1005" s="9">
        <f t="shared" si="50"/>
        <v>82</v>
      </c>
      <c r="Q1005" s="9" t="str">
        <f>VLOOKUP(A1005,'NEW file_4_merged_3'!$A$2:$Q$2007,16,)</f>
        <v>S1</v>
      </c>
      <c r="R1005" s="9" t="str">
        <f t="shared" si="53"/>
        <v>S</v>
      </c>
      <c r="S1005" s="9" t="str">
        <f t="shared" si="52"/>
        <v>1</v>
      </c>
      <c r="T1005" s="9">
        <f>VLOOKUP(A1005,'NEW file_4_merged_3'!$A$2:$Q$2007,17,)</f>
        <v>20</v>
      </c>
    </row>
    <row r="1006">
      <c r="A1006" s="8">
        <v>15006.0</v>
      </c>
      <c r="B1006" s="5" t="s">
        <v>31</v>
      </c>
      <c r="C1006" s="5" t="s">
        <v>24</v>
      </c>
      <c r="D1006" s="5">
        <v>2618.0</v>
      </c>
      <c r="E1006" s="5">
        <v>85.0</v>
      </c>
      <c r="F1006" s="5">
        <v>621.0</v>
      </c>
      <c r="G1006" s="5">
        <v>657.0</v>
      </c>
      <c r="H1006" s="5">
        <v>664.0</v>
      </c>
      <c r="I1006" s="5">
        <v>704.0</v>
      </c>
      <c r="J1006" s="5">
        <v>27432.0</v>
      </c>
      <c r="K1006" s="5">
        <v>8.0</v>
      </c>
      <c r="L1006" s="5">
        <v>44.0</v>
      </c>
      <c r="M1006" s="8">
        <v>22.5</v>
      </c>
      <c r="N1006" s="9">
        <f>VLOOKUP(A1006,'NEW file_4_merged_3'!$A$2:$Q$2007,14,)</f>
        <v>0</v>
      </c>
      <c r="O1006" s="10">
        <f>VLOOKUP(A1006,'NEW file_4_merged_3'!$A$2:$Q$2007,15,)</f>
        <v>6601</v>
      </c>
      <c r="P1006" s="9">
        <f t="shared" si="50"/>
        <v>79</v>
      </c>
      <c r="Q1006" s="9" t="str">
        <f>VLOOKUP(A1006,'NEW file_4_merged_3'!$A$2:$Q$2007,16,)</f>
        <v>U1</v>
      </c>
      <c r="R1006" s="9" t="str">
        <f t="shared" si="53"/>
        <v>U</v>
      </c>
      <c r="S1006" s="9" t="str">
        <f t="shared" si="52"/>
        <v>1</v>
      </c>
      <c r="T1006" s="9">
        <f>VLOOKUP(A1006,'NEW file_4_merged_3'!$A$2:$Q$2007,17,)</f>
        <v>10</v>
      </c>
    </row>
    <row r="1007">
      <c r="A1007" s="8">
        <v>170486.0</v>
      </c>
      <c r="B1007" s="5" t="s">
        <v>31</v>
      </c>
      <c r="C1007" s="5" t="s">
        <v>24</v>
      </c>
      <c r="D1007" s="5">
        <v>5377.0</v>
      </c>
      <c r="E1007" s="5">
        <v>99.0</v>
      </c>
      <c r="F1007" s="5">
        <v>671.0</v>
      </c>
      <c r="G1007" s="5">
        <v>949.0</v>
      </c>
      <c r="H1007" s="5">
        <v>811.0</v>
      </c>
      <c r="I1007" s="5">
        <v>922.0</v>
      </c>
      <c r="J1007" s="5">
        <v>37647.0</v>
      </c>
      <c r="K1007" s="5">
        <v>29.0</v>
      </c>
      <c r="L1007" s="5">
        <v>40.0</v>
      </c>
      <c r="M1007" s="8">
        <v>100.0</v>
      </c>
      <c r="N1007" s="9">
        <f>VLOOKUP(A1007,'NEW file_4_merged_3'!$A$2:$Q$2007,14,)</f>
        <v>1</v>
      </c>
      <c r="O1007" s="10">
        <f>VLOOKUP(A1007,'NEW file_4_merged_3'!$A$2:$Q$2007,15,)</f>
        <v>0</v>
      </c>
      <c r="P1007" s="9">
        <f t="shared" si="50"/>
        <v>97</v>
      </c>
      <c r="Q1007" s="9" t="str">
        <f>VLOOKUP(A1007,'NEW file_4_merged_3'!$A$2:$Q$2007,16,)</f>
        <v>T1</v>
      </c>
      <c r="R1007" s="9" t="str">
        <f t="shared" si="53"/>
        <v>T</v>
      </c>
      <c r="S1007" s="9" t="str">
        <f t="shared" si="52"/>
        <v>1</v>
      </c>
      <c r="T1007" s="9">
        <f>VLOOKUP(A1007,'NEW file_4_merged_3'!$A$2:$Q$2007,17,)</f>
        <v>12</v>
      </c>
    </row>
    <row r="1008">
      <c r="A1008" s="8">
        <v>156473.0</v>
      </c>
      <c r="B1008" s="5" t="s">
        <v>31</v>
      </c>
      <c r="C1008" s="5" t="s">
        <v>24</v>
      </c>
      <c r="D1008" s="5">
        <v>1189.0</v>
      </c>
      <c r="E1008" s="5">
        <v>4.0</v>
      </c>
      <c r="F1008" s="5">
        <v>278.0</v>
      </c>
      <c r="G1008" s="5">
        <v>310.0</v>
      </c>
      <c r="H1008" s="5">
        <v>325.0</v>
      </c>
      <c r="I1008" s="5">
        <v>343.0</v>
      </c>
      <c r="J1008" s="5">
        <v>13051.0</v>
      </c>
      <c r="K1008" s="5">
        <v>10.0</v>
      </c>
      <c r="L1008" s="5">
        <v>46.0</v>
      </c>
      <c r="M1008" s="8">
        <v>13.5</v>
      </c>
      <c r="N1008" s="9">
        <f>VLOOKUP(A1008,'NEW file_4_merged_3'!$A$2:$Q$2007,14,)</f>
        <v>2</v>
      </c>
      <c r="O1008" s="10">
        <f>VLOOKUP(A1008,'NEW file_4_merged_3'!$A$2:$Q$2007,15,)</f>
        <v>1601</v>
      </c>
      <c r="P1008" s="9">
        <f t="shared" si="50"/>
        <v>93</v>
      </c>
      <c r="Q1008" s="9" t="str">
        <f>VLOOKUP(A1008,'NEW file_4_merged_3'!$A$2:$Q$2007,16,)</f>
        <v>U2</v>
      </c>
      <c r="R1008" s="9" t="str">
        <f t="shared" si="53"/>
        <v>U</v>
      </c>
      <c r="S1008" s="9" t="str">
        <f t="shared" si="52"/>
        <v>2</v>
      </c>
      <c r="T1008" s="9">
        <f>VLOOKUP(A1008,'NEW file_4_merged_3'!$A$2:$Q$2007,17,)</f>
        <v>6</v>
      </c>
    </row>
    <row r="1009">
      <c r="A1009" s="8">
        <v>185080.0</v>
      </c>
      <c r="B1009" s="5" t="s">
        <v>31</v>
      </c>
      <c r="C1009" s="5" t="s">
        <v>22</v>
      </c>
      <c r="D1009" s="5">
        <v>5828.0</v>
      </c>
      <c r="E1009" s="5">
        <v>98.0</v>
      </c>
      <c r="F1009" s="5">
        <v>856.0</v>
      </c>
      <c r="G1009" s="5">
        <v>1043.0</v>
      </c>
      <c r="H1009" s="5">
        <v>854.0</v>
      </c>
      <c r="I1009" s="5">
        <v>976.0</v>
      </c>
      <c r="J1009" s="5">
        <v>40064.0</v>
      </c>
      <c r="K1009" s="5">
        <v>5.0</v>
      </c>
      <c r="L1009" s="5">
        <v>40.0</v>
      </c>
      <c r="M1009" s="8">
        <v>10.66666667</v>
      </c>
      <c r="N1009" s="9">
        <f>VLOOKUP(A1009,'NEW file_4_merged_3'!$A$2:$Q$2007,14,)</f>
        <v>0</v>
      </c>
      <c r="O1009" s="10">
        <f>VLOOKUP(A1009,'NEW file_4_merged_3'!$A$2:$Q$2007,15,)</f>
        <v>0</v>
      </c>
      <c r="P1009" s="9">
        <f t="shared" si="50"/>
        <v>97</v>
      </c>
      <c r="Q1009" s="9" t="str">
        <f>VLOOKUP(A1009,'NEW file_4_merged_3'!$A$2:$Q$2007,16,)</f>
        <v>C2</v>
      </c>
      <c r="R1009" s="9" t="str">
        <f t="shared" si="53"/>
        <v>C</v>
      </c>
      <c r="S1009" s="9" t="str">
        <f t="shared" si="52"/>
        <v>2</v>
      </c>
      <c r="T1009" s="9">
        <f>VLOOKUP(A1009,'NEW file_4_merged_3'!$A$2:$Q$2007,17,)</f>
        <v>200</v>
      </c>
    </row>
    <row r="1010">
      <c r="A1010" s="8">
        <v>151904.0</v>
      </c>
      <c r="B1010" s="5" t="s">
        <v>31</v>
      </c>
      <c r="C1010" s="5" t="s">
        <v>24</v>
      </c>
      <c r="D1010" s="5">
        <v>2076.0</v>
      </c>
      <c r="E1010" s="5">
        <v>54.0</v>
      </c>
      <c r="F1010" s="5">
        <v>418.0</v>
      </c>
      <c r="G1010" s="5">
        <v>443.0</v>
      </c>
      <c r="H1010" s="5">
        <v>479.0</v>
      </c>
      <c r="I1010" s="5">
        <v>505.0</v>
      </c>
      <c r="J1010" s="5">
        <v>16340.0</v>
      </c>
      <c r="K1010" s="5">
        <v>3.0</v>
      </c>
      <c r="L1010" s="5">
        <v>63.0</v>
      </c>
      <c r="M1010" s="8">
        <v>6.666666667</v>
      </c>
      <c r="N1010" s="9">
        <f>VLOOKUP(A1010,'NEW file_4_merged_3'!$A$2:$Q$2007,14,)</f>
        <v>0</v>
      </c>
      <c r="O1010" s="10">
        <f>VLOOKUP(A1010,'NEW file_4_merged_3'!$A$2:$Q$2007,15,)</f>
        <v>1601</v>
      </c>
      <c r="P1010" s="9">
        <f t="shared" si="50"/>
        <v>93</v>
      </c>
      <c r="Q1010" s="9" t="str">
        <f>VLOOKUP(A1010,'NEW file_4_merged_3'!$A$2:$Q$2007,16,)</f>
        <v>C2</v>
      </c>
      <c r="R1010" s="9" t="str">
        <f t="shared" si="53"/>
        <v>C</v>
      </c>
      <c r="S1010" s="9" t="str">
        <f t="shared" si="52"/>
        <v>2</v>
      </c>
      <c r="T1010" s="9">
        <f>VLOOKUP(A1010,'NEW file_4_merged_3'!$A$2:$Q$2007,17,)</f>
        <v>15</v>
      </c>
    </row>
    <row r="1011">
      <c r="A1011" s="8">
        <v>165056.0</v>
      </c>
      <c r="B1011" s="5" t="s">
        <v>31</v>
      </c>
      <c r="C1011" s="5" t="s">
        <v>22</v>
      </c>
      <c r="D1011" s="5">
        <v>1679.0</v>
      </c>
      <c r="E1011" s="5">
        <v>34.0</v>
      </c>
      <c r="F1011" s="5">
        <v>503.0</v>
      </c>
      <c r="G1011" s="5">
        <v>519.0</v>
      </c>
      <c r="H1011" s="5">
        <v>553.0</v>
      </c>
      <c r="I1011" s="5">
        <v>560.0</v>
      </c>
      <c r="J1011" s="5">
        <v>16142.0</v>
      </c>
      <c r="K1011" s="5">
        <v>9.0</v>
      </c>
      <c r="L1011" s="5">
        <v>51.0</v>
      </c>
      <c r="M1011" s="8">
        <v>7.6</v>
      </c>
      <c r="N1011" s="9">
        <f>VLOOKUP(A1011,'NEW file_4_merged_3'!$A$2:$Q$2007,14,)</f>
        <v>0</v>
      </c>
      <c r="O1011" s="10">
        <f>VLOOKUP(A1011,'NEW file_4_merged_3'!$A$2:$Q$2007,15,)</f>
        <v>5405</v>
      </c>
      <c r="P1011" s="9">
        <f t="shared" si="50"/>
        <v>82</v>
      </c>
      <c r="Q1011" s="9" t="str">
        <f>VLOOKUP(A1011,'NEW file_4_merged_3'!$A$2:$Q$2007,16,)</f>
        <v>C2</v>
      </c>
      <c r="R1011" s="9" t="str">
        <f t="shared" si="53"/>
        <v>C</v>
      </c>
      <c r="S1011" s="9" t="str">
        <f t="shared" si="52"/>
        <v>2</v>
      </c>
      <c r="T1011" s="9">
        <f>VLOOKUP(A1011,'NEW file_4_merged_3'!$A$2:$Q$2007,17,)</f>
        <v>5</v>
      </c>
    </row>
    <row r="1012">
      <c r="A1012" s="8">
        <v>147190.0</v>
      </c>
      <c r="B1012" s="5" t="s">
        <v>31</v>
      </c>
      <c r="C1012" s="5" t="s">
        <v>22</v>
      </c>
      <c r="D1012" s="5">
        <v>5679.0</v>
      </c>
      <c r="E1012" s="5">
        <v>97.0</v>
      </c>
      <c r="F1012" s="5">
        <v>518.0</v>
      </c>
      <c r="G1012" s="5">
        <v>787.0</v>
      </c>
      <c r="H1012" s="5">
        <v>629.0</v>
      </c>
      <c r="I1012" s="5">
        <v>781.0</v>
      </c>
      <c r="J1012" s="5">
        <v>47163.0</v>
      </c>
      <c r="K1012" s="5">
        <v>4.0</v>
      </c>
      <c r="L1012" s="5">
        <v>44.0</v>
      </c>
      <c r="M1012" s="8">
        <v>8.5</v>
      </c>
      <c r="N1012" s="9">
        <f>VLOOKUP(A1012,'NEW file_4_merged_3'!$A$2:$Q$2007,14,)</f>
        <v>28</v>
      </c>
      <c r="O1012" s="10">
        <f>VLOOKUP(A1012,'NEW file_4_merged_3'!$A$2:$Q$2007,15,)</f>
        <v>4801</v>
      </c>
      <c r="P1012" s="9">
        <f t="shared" si="50"/>
        <v>84</v>
      </c>
      <c r="Q1012" s="9" t="str">
        <f>VLOOKUP(A1012,'NEW file_4_merged_3'!$A$2:$Q$2007,16,)</f>
        <v>U3</v>
      </c>
      <c r="R1012" s="9" t="str">
        <f t="shared" si="53"/>
        <v>U</v>
      </c>
      <c r="S1012" s="9" t="str">
        <f t="shared" si="52"/>
        <v>3</v>
      </c>
      <c r="T1012" s="9">
        <f>VLOOKUP(A1012,'NEW file_4_merged_3'!$A$2:$Q$2007,17,)</f>
        <v>10</v>
      </c>
    </row>
    <row r="1013">
      <c r="A1013" s="8">
        <v>5613.0</v>
      </c>
      <c r="B1013" s="5" t="s">
        <v>31</v>
      </c>
      <c r="C1013" s="5" t="s">
        <v>22</v>
      </c>
      <c r="D1013" s="5">
        <v>1600.0</v>
      </c>
      <c r="E1013" s="5">
        <v>15.0</v>
      </c>
      <c r="F1013" s="5">
        <v>548.0</v>
      </c>
      <c r="G1013" s="5">
        <v>551.0</v>
      </c>
      <c r="H1013" s="5">
        <v>603.0</v>
      </c>
      <c r="I1013" s="5">
        <v>608.0</v>
      </c>
      <c r="J1013" s="5">
        <v>21369.0</v>
      </c>
      <c r="K1013" s="5">
        <v>3.0</v>
      </c>
      <c r="L1013" s="5">
        <v>53.0</v>
      </c>
      <c r="M1013" s="8">
        <v>17.0</v>
      </c>
      <c r="N1013" s="9">
        <f>VLOOKUP(A1013,'NEW file_4_merged_3'!$A$2:$Q$2007,14,)</f>
        <v>2</v>
      </c>
      <c r="O1013" s="10">
        <f>VLOOKUP(A1013,'NEW file_4_merged_3'!$A$2:$Q$2007,15,)</f>
        <v>3501</v>
      </c>
      <c r="P1013" s="9">
        <f t="shared" si="50"/>
        <v>87</v>
      </c>
      <c r="S1013" s="9" t="str">
        <f t="shared" si="52"/>
        <v/>
      </c>
      <c r="T1013" s="9">
        <f>VLOOKUP(A1013,'NEW file_4_merged_3'!$A$2:$Q$2007,17,)</f>
        <v>12</v>
      </c>
    </row>
    <row r="1014">
      <c r="A1014" s="8">
        <v>12597.0</v>
      </c>
      <c r="B1014" s="5" t="s">
        <v>31</v>
      </c>
      <c r="C1014" s="5" t="s">
        <v>24</v>
      </c>
      <c r="D1014" s="5">
        <v>1500.0</v>
      </c>
      <c r="E1014" s="5">
        <v>19.0</v>
      </c>
      <c r="F1014" s="5">
        <v>258.0</v>
      </c>
      <c r="G1014" s="5">
        <v>346.0</v>
      </c>
      <c r="H1014" s="5">
        <v>331.0</v>
      </c>
      <c r="I1014" s="5">
        <v>414.0</v>
      </c>
      <c r="J1014" s="5">
        <v>15518.0</v>
      </c>
      <c r="K1014" s="5">
        <v>0.0</v>
      </c>
      <c r="L1014" s="5">
        <v>57.0</v>
      </c>
      <c r="M1014" s="8">
        <v>10.44444444</v>
      </c>
      <c r="N1014" s="9">
        <f>VLOOKUP(A1014,'NEW file_4_merged_3'!$A$2:$Q$2007,14,)</f>
        <v>28</v>
      </c>
      <c r="O1014" s="10">
        <f>VLOOKUP(A1014,'NEW file_4_merged_3'!$A$2:$Q$2007,15,)</f>
        <v>0</v>
      </c>
      <c r="P1014" s="9">
        <f t="shared" si="50"/>
        <v>97</v>
      </c>
      <c r="Q1014" s="9" t="str">
        <f>VLOOKUP(A1014,'NEW file_4_merged_3'!$A$2:$Q$2007,16,)</f>
        <v>S1</v>
      </c>
      <c r="R1014" s="9" t="str">
        <f t="shared" ref="R1014:R1058" si="54">LEFT(Q1014,1)</f>
        <v>S</v>
      </c>
      <c r="S1014" s="9" t="str">
        <f t="shared" si="52"/>
        <v>1</v>
      </c>
      <c r="T1014" s="9">
        <f>VLOOKUP(A1014,'NEW file_4_merged_3'!$A$2:$Q$2007,17,)</f>
        <v>101</v>
      </c>
    </row>
    <row r="1015">
      <c r="A1015" s="8">
        <v>164169.0</v>
      </c>
      <c r="B1015" s="5" t="s">
        <v>31</v>
      </c>
      <c r="C1015" s="5" t="s">
        <v>24</v>
      </c>
      <c r="D1015" s="5">
        <v>1941.0</v>
      </c>
      <c r="E1015" s="5">
        <v>42.0</v>
      </c>
      <c r="F1015" s="5">
        <v>433.0</v>
      </c>
      <c r="G1015" s="5">
        <v>412.0</v>
      </c>
      <c r="H1015" s="5">
        <v>474.0</v>
      </c>
      <c r="I1015" s="5">
        <v>450.0</v>
      </c>
      <c r="J1015" s="5">
        <v>12296.0</v>
      </c>
      <c r="K1015" s="5">
        <v>13.0</v>
      </c>
      <c r="L1015" s="5">
        <v>58.0</v>
      </c>
      <c r="M1015" s="8">
        <v>13.65217391</v>
      </c>
      <c r="N1015" s="9">
        <f>VLOOKUP(A1015,'NEW file_4_merged_3'!$A$2:$Q$2007,14,)</f>
        <v>0</v>
      </c>
      <c r="O1015" s="10">
        <f>VLOOKUP(A1015,'NEW file_4_merged_3'!$A$2:$Q$2007,15,)</f>
        <v>6201</v>
      </c>
      <c r="P1015" s="9">
        <f t="shared" si="50"/>
        <v>80</v>
      </c>
      <c r="Q1015" s="9" t="str">
        <f>VLOOKUP(A1015,'NEW file_4_merged_3'!$A$2:$Q$2007,16,)</f>
        <v>S1</v>
      </c>
      <c r="R1015" s="9" t="str">
        <f t="shared" si="54"/>
        <v>S</v>
      </c>
      <c r="S1015" s="9" t="str">
        <f t="shared" si="52"/>
        <v>1</v>
      </c>
      <c r="T1015" s="9">
        <f>VLOOKUP(A1015,'NEW file_4_merged_3'!$A$2:$Q$2007,17,)</f>
        <v>15</v>
      </c>
    </row>
    <row r="1016">
      <c r="A1016" s="8">
        <v>143565.0</v>
      </c>
      <c r="B1016" s="5" t="s">
        <v>31</v>
      </c>
      <c r="C1016" s="5" t="s">
        <v>24</v>
      </c>
      <c r="D1016" s="5">
        <v>3909.0</v>
      </c>
      <c r="E1016" s="5">
        <v>98.0</v>
      </c>
      <c r="F1016" s="5">
        <v>870.0</v>
      </c>
      <c r="G1016" s="5">
        <v>886.0</v>
      </c>
      <c r="H1016" s="5">
        <v>878.0</v>
      </c>
      <c r="I1016" s="5">
        <v>901.0</v>
      </c>
      <c r="J1016" s="5">
        <v>34835.0</v>
      </c>
      <c r="K1016" s="5">
        <v>16.0</v>
      </c>
      <c r="L1016" s="5">
        <v>45.0</v>
      </c>
      <c r="M1016" s="8">
        <v>20.0</v>
      </c>
      <c r="N1016" s="9">
        <f>VLOOKUP(A1016,'NEW file_4_merged_3'!$A$2:$Q$2007,14,)</f>
        <v>28</v>
      </c>
      <c r="O1016" s="10">
        <f>VLOOKUP(A1016,'NEW file_4_merged_3'!$A$2:$Q$2007,15,)</f>
        <v>3001</v>
      </c>
      <c r="P1016" s="9">
        <f t="shared" si="50"/>
        <v>89</v>
      </c>
      <c r="Q1016" s="9" t="str">
        <f>VLOOKUP(A1016,'NEW file_4_merged_3'!$A$2:$Q$2007,16,)</f>
        <v>U2</v>
      </c>
      <c r="R1016" s="9" t="str">
        <f t="shared" si="54"/>
        <v>U</v>
      </c>
      <c r="S1016" s="9" t="str">
        <f t="shared" si="52"/>
        <v>2</v>
      </c>
      <c r="T1016" s="9">
        <f>VLOOKUP(A1016,'NEW file_4_merged_3'!$A$2:$Q$2007,17,)</f>
        <v>17</v>
      </c>
    </row>
    <row r="1017">
      <c r="A1017" s="8">
        <v>167551.0</v>
      </c>
      <c r="B1017" s="5" t="s">
        <v>31</v>
      </c>
      <c r="C1017" s="5" t="s">
        <v>24</v>
      </c>
      <c r="D1017" s="5">
        <v>5000.0</v>
      </c>
      <c r="E1017" s="5">
        <v>93.0</v>
      </c>
      <c r="F1017" s="5">
        <v>303.0</v>
      </c>
      <c r="G1017" s="5">
        <v>400.0</v>
      </c>
      <c r="H1017" s="5">
        <v>427.0</v>
      </c>
      <c r="I1017" s="5">
        <v>546.0</v>
      </c>
      <c r="J1017" s="5">
        <v>29754.0</v>
      </c>
      <c r="K1017" s="5">
        <v>36.0</v>
      </c>
      <c r="L1017" s="5">
        <v>23.0</v>
      </c>
      <c r="M1017" s="8">
        <v>11.25</v>
      </c>
      <c r="N1017" s="9">
        <f>VLOOKUP(A1017,'NEW file_4_merged_3'!$A$2:$Q$2007,14,)</f>
        <v>0</v>
      </c>
      <c r="O1017" s="10">
        <f>VLOOKUP(A1017,'NEW file_4_merged_3'!$A$2:$Q$2007,15,)</f>
        <v>4401</v>
      </c>
      <c r="P1017" s="9">
        <f t="shared" si="50"/>
        <v>85</v>
      </c>
      <c r="Q1017" s="9" t="str">
        <f>VLOOKUP(A1017,'NEW file_4_merged_3'!$A$2:$Q$2007,16,)</f>
        <v>U1</v>
      </c>
      <c r="R1017" s="9" t="str">
        <f t="shared" si="54"/>
        <v>U</v>
      </c>
      <c r="S1017" s="9" t="str">
        <f t="shared" si="52"/>
        <v>1</v>
      </c>
      <c r="T1017" s="9">
        <f>VLOOKUP(A1017,'NEW file_4_merged_3'!$A$2:$Q$2007,17,)</f>
        <v>20</v>
      </c>
    </row>
    <row r="1018">
      <c r="A1018" s="8">
        <v>165494.0</v>
      </c>
      <c r="B1018" s="5" t="s">
        <v>31</v>
      </c>
      <c r="C1018" s="5" t="s">
        <v>22</v>
      </c>
      <c r="D1018" s="5">
        <v>993.0</v>
      </c>
      <c r="E1018" s="5">
        <v>1.0</v>
      </c>
      <c r="F1018" s="5">
        <v>347.0</v>
      </c>
      <c r="G1018" s="5">
        <v>417.0</v>
      </c>
      <c r="H1018" s="5">
        <v>386.0</v>
      </c>
      <c r="I1018" s="5">
        <v>443.0</v>
      </c>
      <c r="J1018" s="5">
        <v>13734.0</v>
      </c>
      <c r="K1018" s="5">
        <v>10.0</v>
      </c>
      <c r="L1018" s="5">
        <v>57.0</v>
      </c>
      <c r="M1018" s="8">
        <v>12.5</v>
      </c>
      <c r="N1018" s="9">
        <f>VLOOKUP(A1018,'NEW file_4_merged_3'!$A$2:$Q$2007,14,)</f>
        <v>0</v>
      </c>
      <c r="O1018" s="10">
        <f>VLOOKUP(A1018,'NEW file_4_merged_3'!$A$2:$Q$2007,15,)</f>
        <v>4507</v>
      </c>
      <c r="P1018" s="9">
        <f t="shared" si="50"/>
        <v>85</v>
      </c>
      <c r="Q1018" s="9" t="str">
        <f>VLOOKUP(A1018,'NEW file_4_merged_3'!$A$2:$Q$2007,16,)</f>
        <v>C1</v>
      </c>
      <c r="R1018" s="9" t="str">
        <f t="shared" si="54"/>
        <v>C</v>
      </c>
      <c r="S1018" s="9" t="str">
        <f t="shared" si="52"/>
        <v>1</v>
      </c>
      <c r="T1018" s="9">
        <f>VLOOKUP(A1018,'NEW file_4_merged_3'!$A$2:$Q$2007,17,)</f>
        <v>15</v>
      </c>
    </row>
    <row r="1019">
      <c r="A1019" s="8">
        <v>149777.0</v>
      </c>
      <c r="B1019" s="5" t="s">
        <v>31</v>
      </c>
      <c r="C1019" s="5" t="s">
        <v>24</v>
      </c>
      <c r="D1019" s="5">
        <v>2130.0</v>
      </c>
      <c r="E1019" s="5">
        <v>63.0</v>
      </c>
      <c r="F1019" s="5">
        <v>315.0</v>
      </c>
      <c r="G1019" s="5">
        <v>309.0</v>
      </c>
      <c r="H1019" s="5">
        <v>380.0</v>
      </c>
      <c r="I1019" s="5">
        <v>380.0</v>
      </c>
      <c r="J1019" s="5">
        <v>11583.0</v>
      </c>
      <c r="K1019" s="5">
        <v>40.0</v>
      </c>
      <c r="L1019" s="5">
        <v>35.0</v>
      </c>
      <c r="M1019" s="8">
        <v>5.705882353</v>
      </c>
      <c r="N1019" s="9">
        <f>VLOOKUP(A1019,'NEW file_4_merged_3'!$A$2:$Q$2007,14,)</f>
        <v>0</v>
      </c>
      <c r="O1019" s="10">
        <f>VLOOKUP(A1019,'NEW file_4_merged_3'!$A$2:$Q$2007,15,)</f>
        <v>5201</v>
      </c>
      <c r="P1019" s="9">
        <f t="shared" si="50"/>
        <v>83</v>
      </c>
      <c r="Q1019" s="9" t="str">
        <f>VLOOKUP(A1019,'NEW file_4_merged_3'!$A$2:$Q$2007,16,)</f>
        <v>U2</v>
      </c>
      <c r="R1019" s="9" t="str">
        <f t="shared" si="54"/>
        <v>U</v>
      </c>
      <c r="S1019" s="9" t="str">
        <f t="shared" si="52"/>
        <v>2</v>
      </c>
      <c r="T1019" s="9">
        <f>VLOOKUP(A1019,'NEW file_4_merged_3'!$A$2:$Q$2007,17,)</f>
        <v>20</v>
      </c>
    </row>
    <row r="1020">
      <c r="A1020" s="8">
        <v>147855.0</v>
      </c>
      <c r="B1020" s="5" t="s">
        <v>31</v>
      </c>
      <c r="C1020" s="5" t="s">
        <v>24</v>
      </c>
      <c r="D1020" s="5">
        <v>2298.0</v>
      </c>
      <c r="E1020" s="5">
        <v>64.0</v>
      </c>
      <c r="F1020" s="5">
        <v>374.0</v>
      </c>
      <c r="G1020" s="5">
        <v>514.0</v>
      </c>
      <c r="H1020" s="5">
        <v>473.0</v>
      </c>
      <c r="I1020" s="5">
        <v>604.0</v>
      </c>
      <c r="J1020" s="5">
        <v>31281.0</v>
      </c>
      <c r="K1020" s="5">
        <v>12.0</v>
      </c>
      <c r="L1020" s="5">
        <v>12.0</v>
      </c>
      <c r="M1020" s="8">
        <v>98.78571429</v>
      </c>
      <c r="N1020" s="9">
        <f>VLOOKUP(A1020,'NEW file_4_merged_3'!$A$2:$Q$2007,14,)</f>
        <v>2</v>
      </c>
      <c r="O1020" s="10">
        <f>VLOOKUP(A1020,'NEW file_4_merged_3'!$A$2:$Q$2007,15,)</f>
        <v>1707</v>
      </c>
      <c r="P1020" s="9">
        <f t="shared" si="50"/>
        <v>92</v>
      </c>
      <c r="Q1020" s="9" t="str">
        <f>VLOOKUP(A1020,'NEW file_4_merged_3'!$A$2:$Q$2007,16,)</f>
        <v>S1</v>
      </c>
      <c r="R1020" s="9" t="str">
        <f t="shared" si="54"/>
        <v>S</v>
      </c>
      <c r="S1020" s="9" t="str">
        <f t="shared" si="52"/>
        <v>1</v>
      </c>
      <c r="T1020" s="9">
        <f>VLOOKUP(A1020,'NEW file_4_merged_3'!$A$2:$Q$2007,17,)</f>
        <v>15</v>
      </c>
    </row>
    <row r="1021">
      <c r="A1021" s="8">
        <v>161760.0</v>
      </c>
      <c r="B1021" s="5" t="s">
        <v>31</v>
      </c>
      <c r="C1021" s="5" t="s">
        <v>22</v>
      </c>
      <c r="D1021" s="5">
        <v>1088.0</v>
      </c>
      <c r="E1021" s="5">
        <v>19.0</v>
      </c>
      <c r="F1021" s="5">
        <v>278.0</v>
      </c>
      <c r="G1021" s="5">
        <v>308.0</v>
      </c>
      <c r="H1021" s="5">
        <v>335.0</v>
      </c>
      <c r="I1021" s="5">
        <v>380.0</v>
      </c>
      <c r="J1021" s="5">
        <v>15011.0</v>
      </c>
      <c r="K1021" s="5">
        <v>18.0</v>
      </c>
      <c r="L1021" s="5">
        <v>35.0</v>
      </c>
      <c r="M1021" s="8">
        <v>10.83333333</v>
      </c>
      <c r="N1021" s="9">
        <f>VLOOKUP(A1021,'NEW file_4_merged_3'!$A$2:$Q$2007,14,)</f>
        <v>0</v>
      </c>
      <c r="O1021" s="10">
        <f>VLOOKUP(A1021,'NEW file_4_merged_3'!$A$2:$Q$2007,15,)</f>
        <v>0</v>
      </c>
      <c r="P1021" s="9">
        <f t="shared" si="50"/>
        <v>97</v>
      </c>
      <c r="Q1021" s="9" t="str">
        <f>VLOOKUP(A1021,'NEW file_4_merged_3'!$A$2:$Q$2007,16,)</f>
        <v>T3</v>
      </c>
      <c r="R1021" s="9" t="str">
        <f t="shared" si="54"/>
        <v>T</v>
      </c>
      <c r="S1021" s="9" t="str">
        <f t="shared" si="52"/>
        <v>3</v>
      </c>
      <c r="T1021" s="9">
        <f>VLOOKUP(A1021,'NEW file_4_merged_3'!$A$2:$Q$2007,17,)</f>
        <v>35</v>
      </c>
    </row>
    <row r="1022">
      <c r="A1022" s="8">
        <v>162820.0</v>
      </c>
      <c r="B1022" s="5" t="s">
        <v>31</v>
      </c>
      <c r="C1022" s="5" t="s">
        <v>24</v>
      </c>
      <c r="D1022" s="5">
        <v>1884.0</v>
      </c>
      <c r="E1022" s="5">
        <v>33.0</v>
      </c>
      <c r="F1022" s="5">
        <v>454.0</v>
      </c>
      <c r="G1022" s="5">
        <v>458.0</v>
      </c>
      <c r="H1022" s="5">
        <v>490.0</v>
      </c>
      <c r="I1022" s="5">
        <v>490.0</v>
      </c>
      <c r="J1022" s="5">
        <v>14776.0</v>
      </c>
      <c r="K1022" s="5">
        <v>5.0</v>
      </c>
      <c r="L1022" s="5">
        <v>64.0</v>
      </c>
      <c r="M1022" s="8">
        <v>7.6875</v>
      </c>
      <c r="N1022" s="9">
        <f>VLOOKUP(A1022,'NEW file_4_merged_3'!$A$2:$Q$2007,14,)</f>
        <v>1</v>
      </c>
      <c r="O1022" s="10">
        <f>VLOOKUP(A1022,'NEW file_4_merged_3'!$A$2:$Q$2007,15,)</f>
        <v>5701</v>
      </c>
      <c r="P1022" s="9">
        <f t="shared" si="50"/>
        <v>81</v>
      </c>
      <c r="Q1022" s="9" t="str">
        <f>VLOOKUP(A1022,'NEW file_4_merged_3'!$A$2:$Q$2007,16,)</f>
        <v>U1</v>
      </c>
      <c r="R1022" s="9" t="str">
        <f t="shared" si="54"/>
        <v>U</v>
      </c>
      <c r="S1022" s="9" t="str">
        <f t="shared" si="52"/>
        <v>1</v>
      </c>
      <c r="T1022" s="9">
        <f>VLOOKUP(A1022,'NEW file_4_merged_3'!$A$2:$Q$2007,17,)</f>
        <v>25</v>
      </c>
    </row>
    <row r="1023">
      <c r="A1023" s="8">
        <v>156437.0</v>
      </c>
      <c r="B1023" s="5" t="s">
        <v>31</v>
      </c>
      <c r="C1023" s="5" t="s">
        <v>24</v>
      </c>
      <c r="D1023" s="5">
        <v>1545.0</v>
      </c>
      <c r="E1023" s="5">
        <v>12.0</v>
      </c>
      <c r="F1023" s="5">
        <v>305.0</v>
      </c>
      <c r="G1023" s="5">
        <v>326.0</v>
      </c>
      <c r="H1023" s="5">
        <v>360.0</v>
      </c>
      <c r="I1023" s="5">
        <v>376.0</v>
      </c>
      <c r="J1023" s="5">
        <v>10242.0</v>
      </c>
      <c r="K1023" s="5">
        <v>31.0</v>
      </c>
      <c r="L1023" s="5">
        <v>40.0</v>
      </c>
      <c r="M1023" s="8">
        <v>16.25</v>
      </c>
      <c r="N1023" s="9">
        <f>VLOOKUP(A1023,'NEW file_4_merged_3'!$A$2:$Q$2007,14,)</f>
        <v>0</v>
      </c>
      <c r="O1023" s="10">
        <f>VLOOKUP(A1023,'NEW file_4_merged_3'!$A$2:$Q$2007,15,)</f>
        <v>3401</v>
      </c>
      <c r="P1023" s="9">
        <f t="shared" si="50"/>
        <v>88</v>
      </c>
      <c r="Q1023" s="9" t="str">
        <f>VLOOKUP(A1023,'NEW file_4_merged_3'!$A$2:$Q$2007,16,)</f>
        <v>U2</v>
      </c>
      <c r="R1023" s="9" t="str">
        <f t="shared" si="54"/>
        <v>U</v>
      </c>
      <c r="S1023" s="9" t="str">
        <f t="shared" si="52"/>
        <v>2</v>
      </c>
      <c r="T1023" s="9">
        <f>VLOOKUP(A1023,'NEW file_4_merged_3'!$A$2:$Q$2007,17,)</f>
        <v>27</v>
      </c>
    </row>
    <row r="1024">
      <c r="A1024" s="8">
        <v>152494.0</v>
      </c>
      <c r="B1024" s="5" t="s">
        <v>31</v>
      </c>
      <c r="C1024" s="5" t="s">
        <v>24</v>
      </c>
      <c r="D1024" s="5">
        <v>2880.0</v>
      </c>
      <c r="E1024" s="5">
        <v>91.0</v>
      </c>
      <c r="F1024" s="5">
        <v>511.0</v>
      </c>
      <c r="G1024" s="5">
        <v>539.0</v>
      </c>
      <c r="H1024" s="5">
        <v>566.0</v>
      </c>
      <c r="I1024" s="5">
        <v>587.0</v>
      </c>
      <c r="J1024" s="5">
        <v>25314.0</v>
      </c>
      <c r="K1024" s="5">
        <v>9.0</v>
      </c>
      <c r="L1024" s="5">
        <v>55.0</v>
      </c>
      <c r="M1024" s="8">
        <v>8.315789474</v>
      </c>
      <c r="N1024" s="9">
        <f>VLOOKUP(A1024,'NEW file_4_merged_3'!$A$2:$Q$2007,14,)</f>
        <v>0</v>
      </c>
      <c r="O1024" s="10">
        <f>VLOOKUP(A1024,'NEW file_4_merged_3'!$A$2:$Q$2007,15,)</f>
        <v>2205</v>
      </c>
      <c r="P1024" s="9">
        <f t="shared" si="50"/>
        <v>91</v>
      </c>
      <c r="Q1024" s="9" t="str">
        <f>VLOOKUP(A1024,'NEW file_4_merged_3'!$A$2:$Q$2007,16,)</f>
        <v>S1</v>
      </c>
      <c r="R1024" s="9" t="str">
        <f t="shared" si="54"/>
        <v>S</v>
      </c>
      <c r="S1024" s="9" t="str">
        <f t="shared" si="52"/>
        <v>1</v>
      </c>
      <c r="T1024" s="9">
        <f>VLOOKUP(A1024,'NEW file_4_merged_3'!$A$2:$Q$2007,17,)</f>
        <v>5</v>
      </c>
    </row>
    <row r="1025">
      <c r="A1025" s="8">
        <v>150404.0</v>
      </c>
      <c r="B1025" s="5" t="s">
        <v>31</v>
      </c>
      <c r="C1025" s="5" t="s">
        <v>24</v>
      </c>
      <c r="D1025" s="5">
        <v>2885.0</v>
      </c>
      <c r="E1025" s="5">
        <v>94.0</v>
      </c>
      <c r="F1025" s="5">
        <v>737.0</v>
      </c>
      <c r="G1025" s="5">
        <v>773.0</v>
      </c>
      <c r="H1025" s="5">
        <v>798.0</v>
      </c>
      <c r="I1025" s="5">
        <v>824.0</v>
      </c>
      <c r="J1025" s="5">
        <v>28134.0</v>
      </c>
      <c r="K1025" s="5">
        <v>12.0</v>
      </c>
      <c r="L1025" s="5">
        <v>48.0</v>
      </c>
      <c r="M1025" s="8">
        <v>53.85714286</v>
      </c>
      <c r="N1025" s="9">
        <f>VLOOKUP(A1025,'NEW file_4_merged_3'!$A$2:$Q$2007,14,)</f>
        <v>0</v>
      </c>
      <c r="O1025" s="10">
        <f>VLOOKUP(A1025,'NEW file_4_merged_3'!$A$2:$Q$2007,15,)</f>
        <v>4801</v>
      </c>
      <c r="P1025" s="9">
        <f t="shared" si="50"/>
        <v>84</v>
      </c>
      <c r="Q1025" s="9" t="str">
        <f>VLOOKUP(A1025,'NEW file_4_merged_3'!$A$2:$Q$2007,16,)</f>
        <v>S2</v>
      </c>
      <c r="R1025" s="9" t="str">
        <f t="shared" si="54"/>
        <v>S</v>
      </c>
      <c r="S1025" s="9" t="str">
        <f t="shared" si="52"/>
        <v>2</v>
      </c>
      <c r="T1025" s="9">
        <f>VLOOKUP(A1025,'NEW file_4_merged_3'!$A$2:$Q$2007,17,)</f>
        <v>10</v>
      </c>
    </row>
    <row r="1026">
      <c r="A1026" s="8">
        <v>166521.0</v>
      </c>
      <c r="B1026" s="5" t="s">
        <v>31</v>
      </c>
      <c r="C1026" s="5" t="s">
        <v>22</v>
      </c>
      <c r="D1026" s="5">
        <v>2292.0</v>
      </c>
      <c r="E1026" s="5">
        <v>70.0</v>
      </c>
      <c r="F1026" s="5">
        <v>642.0</v>
      </c>
      <c r="G1026" s="5">
        <v>670.0</v>
      </c>
      <c r="H1026" s="5">
        <v>680.0</v>
      </c>
      <c r="I1026" s="5">
        <v>710.0</v>
      </c>
      <c r="J1026" s="5">
        <v>22186.0</v>
      </c>
      <c r="K1026" s="5">
        <v>13.0</v>
      </c>
      <c r="L1026" s="5">
        <v>52.0</v>
      </c>
      <c r="M1026" s="8">
        <v>10.0</v>
      </c>
      <c r="N1026" s="9">
        <f>VLOOKUP(A1026,'NEW file_4_merged_3'!$A$2:$Q$2007,14,)</f>
        <v>28</v>
      </c>
      <c r="O1026" s="10">
        <f>VLOOKUP(A1026,'NEW file_4_merged_3'!$A$2:$Q$2007,15,)</f>
        <v>4612</v>
      </c>
      <c r="P1026" s="9">
        <f t="shared" si="50"/>
        <v>84</v>
      </c>
      <c r="Q1026" s="9" t="str">
        <f>VLOOKUP(A1026,'NEW file_4_merged_3'!$A$2:$Q$2007,16,)</f>
        <v>S1</v>
      </c>
      <c r="R1026" s="9" t="str">
        <f t="shared" si="54"/>
        <v>S</v>
      </c>
      <c r="S1026" s="9" t="str">
        <f t="shared" si="52"/>
        <v>1</v>
      </c>
      <c r="T1026" s="9">
        <f>VLOOKUP(A1026,'NEW file_4_merged_3'!$A$2:$Q$2007,17,)</f>
        <v>27</v>
      </c>
    </row>
    <row r="1027">
      <c r="A1027" s="8">
        <v>148153.0</v>
      </c>
      <c r="B1027" s="5" t="s">
        <v>31</v>
      </c>
      <c r="C1027" s="5" t="s">
        <v>24</v>
      </c>
      <c r="D1027" s="5">
        <v>1387.0</v>
      </c>
      <c r="E1027" s="5">
        <v>4.0</v>
      </c>
      <c r="F1027" s="5">
        <v>406.0</v>
      </c>
      <c r="G1027" s="5">
        <v>464.0</v>
      </c>
      <c r="H1027" s="5">
        <v>403.0</v>
      </c>
      <c r="I1027" s="5">
        <v>442.0</v>
      </c>
      <c r="J1027" s="5">
        <v>12732.0</v>
      </c>
      <c r="K1027" s="5">
        <v>5.0</v>
      </c>
      <c r="L1027" s="5">
        <v>40.0</v>
      </c>
      <c r="M1027" s="8">
        <v>11.4</v>
      </c>
      <c r="N1027" s="9">
        <f>VLOOKUP(A1027,'NEW file_4_merged_3'!$A$2:$Q$2007,14,)</f>
        <v>2</v>
      </c>
      <c r="O1027" s="10">
        <f>VLOOKUP(A1027,'NEW file_4_merged_3'!$A$2:$Q$2007,15,)</f>
        <v>6201</v>
      </c>
      <c r="P1027" s="9">
        <f t="shared" si="50"/>
        <v>80</v>
      </c>
      <c r="Q1027" s="9" t="str">
        <f>VLOOKUP(A1027,'NEW file_4_merged_3'!$A$2:$Q$2007,16,)</f>
        <v>C1</v>
      </c>
      <c r="R1027" s="9" t="str">
        <f t="shared" si="54"/>
        <v>C</v>
      </c>
      <c r="S1027" s="9" t="str">
        <f t="shared" si="52"/>
        <v>1</v>
      </c>
      <c r="T1027" s="9">
        <f>VLOOKUP(A1027,'NEW file_4_merged_3'!$A$2:$Q$2007,17,)</f>
        <v>11</v>
      </c>
    </row>
    <row r="1028">
      <c r="A1028" s="8">
        <v>161108.0</v>
      </c>
      <c r="B1028" s="5" t="s">
        <v>31</v>
      </c>
      <c r="C1028" s="5" t="s">
        <v>24</v>
      </c>
      <c r="D1028" s="5">
        <v>2356.0</v>
      </c>
      <c r="E1028" s="5">
        <v>78.0</v>
      </c>
      <c r="F1028" s="5">
        <v>277.0</v>
      </c>
      <c r="G1028" s="5">
        <v>359.0</v>
      </c>
      <c r="H1028" s="5">
        <v>359.0</v>
      </c>
      <c r="I1028" s="5">
        <v>401.0</v>
      </c>
      <c r="J1028" s="5">
        <v>15245.0</v>
      </c>
      <c r="K1028" s="5">
        <v>34.0</v>
      </c>
      <c r="L1028" s="5">
        <v>38.0</v>
      </c>
      <c r="M1028" s="8">
        <v>15.83333333</v>
      </c>
      <c r="N1028" s="9">
        <f>VLOOKUP(A1028,'NEW file_4_merged_3'!$A$2:$Q$2007,14,)</f>
        <v>1</v>
      </c>
      <c r="O1028" s="10">
        <f>VLOOKUP(A1028,'NEW file_4_merged_3'!$A$2:$Q$2007,15,)</f>
        <v>0</v>
      </c>
      <c r="P1028" s="9">
        <f t="shared" si="50"/>
        <v>97</v>
      </c>
      <c r="Q1028" s="9" t="str">
        <f>VLOOKUP(A1028,'NEW file_4_merged_3'!$A$2:$Q$2007,16,)</f>
        <v>U2</v>
      </c>
      <c r="R1028" s="9" t="str">
        <f t="shared" si="54"/>
        <v>U</v>
      </c>
      <c r="S1028" s="9" t="str">
        <f t="shared" si="52"/>
        <v>2</v>
      </c>
      <c r="T1028" s="9">
        <f>VLOOKUP(A1028,'NEW file_4_merged_3'!$A$2:$Q$2007,17,)</f>
        <v>5</v>
      </c>
    </row>
    <row r="1029">
      <c r="A1029" s="8">
        <v>148569.0</v>
      </c>
      <c r="B1029" s="5" t="s">
        <v>31</v>
      </c>
      <c r="C1029" s="5" t="s">
        <v>24</v>
      </c>
      <c r="D1029" s="5">
        <v>3898.0</v>
      </c>
      <c r="E1029" s="5">
        <v>96.0</v>
      </c>
      <c r="F1029" s="5">
        <v>744.0</v>
      </c>
      <c r="G1029" s="5">
        <v>754.0</v>
      </c>
      <c r="H1029" s="5">
        <v>785.0</v>
      </c>
      <c r="I1029" s="5">
        <v>816.0</v>
      </c>
      <c r="J1029" s="5">
        <v>26483.0</v>
      </c>
      <c r="K1029" s="5">
        <v>10.0</v>
      </c>
      <c r="L1029" s="5">
        <v>51.0</v>
      </c>
      <c r="M1029" s="8">
        <v>15.55555556</v>
      </c>
      <c r="N1029" s="9">
        <f>VLOOKUP(A1029,'NEW file_4_merged_3'!$A$2:$Q$2007,14,)</f>
        <v>1</v>
      </c>
      <c r="O1029" s="10">
        <f>VLOOKUP(A1029,'NEW file_4_merged_3'!$A$2:$Q$2007,15,)</f>
        <v>3901</v>
      </c>
      <c r="P1029" s="9">
        <f t="shared" si="50"/>
        <v>86</v>
      </c>
      <c r="Q1029" s="9" t="str">
        <f>VLOOKUP(A1029,'NEW file_4_merged_3'!$A$2:$Q$2007,16,)</f>
        <v>U4</v>
      </c>
      <c r="R1029" s="9" t="str">
        <f t="shared" si="54"/>
        <v>U</v>
      </c>
      <c r="S1029" s="9" t="str">
        <f t="shared" si="52"/>
        <v>4</v>
      </c>
      <c r="T1029" s="9">
        <f>VLOOKUP(A1029,'NEW file_4_merged_3'!$A$2:$Q$2007,17,)</f>
        <v>19</v>
      </c>
    </row>
    <row r="1030">
      <c r="A1030" s="8">
        <v>2262.0</v>
      </c>
      <c r="B1030" s="5" t="s">
        <v>31</v>
      </c>
      <c r="C1030" s="5" t="s">
        <v>24</v>
      </c>
      <c r="D1030" s="5">
        <v>2215.0</v>
      </c>
      <c r="E1030" s="5">
        <v>68.0</v>
      </c>
      <c r="F1030" s="5">
        <v>195.0</v>
      </c>
      <c r="G1030" s="5">
        <v>260.0</v>
      </c>
      <c r="H1030" s="5">
        <v>263.0</v>
      </c>
      <c r="I1030" s="5">
        <v>292.0</v>
      </c>
      <c r="J1030" s="5">
        <v>7978.0</v>
      </c>
      <c r="K1030" s="5">
        <v>59.0</v>
      </c>
      <c r="L1030" s="5">
        <v>26.0</v>
      </c>
      <c r="M1030" s="8">
        <v>15.0</v>
      </c>
      <c r="N1030" s="9">
        <f>VLOOKUP(A1030,'NEW file_4_merged_3'!$A$2:$Q$2007,14,)</f>
        <v>0</v>
      </c>
      <c r="O1030" s="10">
        <f>VLOOKUP(A1030,'NEW file_4_merged_3'!$A$2:$Q$2007,15,)</f>
        <v>4003</v>
      </c>
      <c r="P1030" s="9">
        <f t="shared" si="50"/>
        <v>86</v>
      </c>
      <c r="Q1030" s="9" t="str">
        <f>VLOOKUP(A1030,'NEW file_4_merged_3'!$A$2:$Q$2007,16,)</f>
        <v>U1</v>
      </c>
      <c r="R1030" s="9" t="str">
        <f t="shared" si="54"/>
        <v>U</v>
      </c>
      <c r="S1030" s="9" t="str">
        <f t="shared" si="52"/>
        <v>1</v>
      </c>
      <c r="T1030" s="9">
        <f>VLOOKUP(A1030,'NEW file_4_merged_3'!$A$2:$Q$2007,17,)</f>
        <v>12.5</v>
      </c>
    </row>
    <row r="1031">
      <c r="A1031" s="8">
        <v>167580.0</v>
      </c>
      <c r="B1031" s="5" t="s">
        <v>31</v>
      </c>
      <c r="C1031" s="5" t="s">
        <v>22</v>
      </c>
      <c r="D1031" s="5">
        <v>4548.0</v>
      </c>
      <c r="E1031" s="5">
        <v>96.0</v>
      </c>
      <c r="F1031" s="5">
        <v>786.0</v>
      </c>
      <c r="G1031" s="5">
        <v>848.0</v>
      </c>
      <c r="H1031" s="5">
        <v>831.0</v>
      </c>
      <c r="I1031" s="5">
        <v>878.0</v>
      </c>
      <c r="J1031" s="5">
        <v>33442.0</v>
      </c>
      <c r="K1031" s="5">
        <v>28.0</v>
      </c>
      <c r="L1031" s="5">
        <v>40.0</v>
      </c>
      <c r="M1031" s="8">
        <v>10.0</v>
      </c>
      <c r="N1031" s="9">
        <f>VLOOKUP(A1031,'NEW file_4_merged_3'!$A$2:$Q$2007,14,)</f>
        <v>1</v>
      </c>
      <c r="O1031" s="10">
        <f>VLOOKUP(A1031,'NEW file_4_merged_3'!$A$2:$Q$2007,15,)</f>
        <v>0</v>
      </c>
      <c r="P1031" s="9">
        <f t="shared" si="50"/>
        <v>97</v>
      </c>
      <c r="Q1031" s="9" t="str">
        <f>VLOOKUP(A1031,'NEW file_4_merged_3'!$A$2:$Q$2007,16,)</f>
        <v>U1</v>
      </c>
      <c r="R1031" s="9" t="str">
        <f t="shared" si="54"/>
        <v>U</v>
      </c>
      <c r="S1031" s="9" t="str">
        <f t="shared" si="52"/>
        <v>1</v>
      </c>
      <c r="T1031" s="9">
        <f>VLOOKUP(A1031,'NEW file_4_merged_3'!$A$2:$Q$2007,17,)</f>
        <v>21</v>
      </c>
    </row>
    <row r="1032">
      <c r="A1032" s="8">
        <v>149117.0</v>
      </c>
      <c r="B1032" s="5" t="s">
        <v>31</v>
      </c>
      <c r="C1032" s="5" t="s">
        <v>24</v>
      </c>
      <c r="D1032" s="5">
        <v>4058.0</v>
      </c>
      <c r="E1032" s="5">
        <v>92.0</v>
      </c>
      <c r="F1032" s="5">
        <v>578.0</v>
      </c>
      <c r="G1032" s="5">
        <v>701.0</v>
      </c>
      <c r="H1032" s="5">
        <v>671.0</v>
      </c>
      <c r="I1032" s="5">
        <v>797.0</v>
      </c>
      <c r="J1032" s="5">
        <v>37190.0</v>
      </c>
      <c r="K1032" s="5">
        <v>10.0</v>
      </c>
      <c r="L1032" s="5">
        <v>38.0</v>
      </c>
      <c r="M1032" s="8">
        <v>35.0</v>
      </c>
      <c r="N1032" s="9">
        <f>VLOOKUP(A1032,'NEW file_4_merged_3'!$A$2:$Q$2007,14,)</f>
        <v>0</v>
      </c>
      <c r="O1032" s="10">
        <f>VLOOKUP(A1032,'NEW file_4_merged_3'!$A$2:$Q$2007,15,)</f>
        <v>0</v>
      </c>
      <c r="P1032" s="9">
        <f t="shared" si="50"/>
        <v>97</v>
      </c>
      <c r="Q1032" s="9" t="str">
        <f>VLOOKUP(A1032,'NEW file_4_merged_3'!$A$2:$Q$2007,16,)</f>
        <v>C2</v>
      </c>
      <c r="R1032" s="9" t="str">
        <f t="shared" si="54"/>
        <v>C</v>
      </c>
      <c r="S1032" s="9" t="str">
        <f t="shared" si="52"/>
        <v>2</v>
      </c>
      <c r="T1032" s="9">
        <f>VLOOKUP(A1032,'NEW file_4_merged_3'!$A$2:$Q$2007,17,)</f>
        <v>30</v>
      </c>
    </row>
    <row r="1033">
      <c r="A1033" s="8">
        <v>169346.0</v>
      </c>
      <c r="B1033" s="5" t="s">
        <v>31</v>
      </c>
      <c r="C1033" s="5" t="s">
        <v>22</v>
      </c>
      <c r="D1033" s="5">
        <v>3365.0</v>
      </c>
      <c r="E1033" s="5">
        <v>94.0</v>
      </c>
      <c r="F1033" s="5">
        <v>544.0</v>
      </c>
      <c r="G1033" s="5">
        <v>525.0</v>
      </c>
      <c r="H1033" s="5">
        <v>655.0</v>
      </c>
      <c r="I1033" s="5">
        <v>621.0</v>
      </c>
      <c r="J1033" s="5">
        <v>27608.0</v>
      </c>
      <c r="K1033" s="5">
        <v>8.0</v>
      </c>
      <c r="L1033" s="5">
        <v>59.0</v>
      </c>
      <c r="M1033" s="8">
        <v>17.5</v>
      </c>
      <c r="N1033" s="9">
        <f>VLOOKUP(A1033,'NEW file_4_merged_3'!$A$2:$Q$2007,14,)</f>
        <v>0</v>
      </c>
      <c r="O1033" s="10">
        <f>VLOOKUP(A1033,'NEW file_4_merged_3'!$A$2:$Q$2007,15,)</f>
        <v>5101</v>
      </c>
      <c r="P1033" s="9">
        <f t="shared" si="50"/>
        <v>83</v>
      </c>
      <c r="Q1033" s="9" t="str">
        <f>VLOOKUP(A1033,'NEW file_4_merged_3'!$A$2:$Q$2007,16,)</f>
        <v>C3</v>
      </c>
      <c r="R1033" s="9" t="str">
        <f t="shared" si="54"/>
        <v>C</v>
      </c>
      <c r="S1033" s="9" t="str">
        <f t="shared" si="52"/>
        <v>3</v>
      </c>
      <c r="T1033" s="9">
        <f>VLOOKUP(A1033,'NEW file_4_merged_3'!$A$2:$Q$2007,17,)</f>
        <v>10</v>
      </c>
    </row>
    <row r="1034">
      <c r="A1034" s="8">
        <v>154544.0</v>
      </c>
      <c r="B1034" s="5" t="s">
        <v>31</v>
      </c>
      <c r="C1034" s="5" t="s">
        <v>22</v>
      </c>
      <c r="D1034" s="5">
        <v>2130.0</v>
      </c>
      <c r="E1034" s="5">
        <v>63.0</v>
      </c>
      <c r="F1034" s="5">
        <v>315.0</v>
      </c>
      <c r="G1034" s="5">
        <v>309.0</v>
      </c>
      <c r="H1034" s="5">
        <v>380.0</v>
      </c>
      <c r="I1034" s="5">
        <v>380.0</v>
      </c>
      <c r="J1034" s="5">
        <v>11583.0</v>
      </c>
      <c r="K1034" s="5">
        <v>40.0</v>
      </c>
      <c r="L1034" s="5">
        <v>35.0</v>
      </c>
      <c r="M1034" s="8">
        <v>15.0</v>
      </c>
      <c r="N1034" s="9">
        <f>VLOOKUP(A1034,'NEW file_4_merged_3'!$A$2:$Q$2007,14,)</f>
        <v>2</v>
      </c>
      <c r="O1034" s="10">
        <f>VLOOKUP(A1034,'NEW file_4_merged_3'!$A$2:$Q$2007,15,)</f>
        <v>5304</v>
      </c>
      <c r="P1034" s="9">
        <f t="shared" si="50"/>
        <v>82</v>
      </c>
      <c r="Q1034" s="9" t="str">
        <f>VLOOKUP(A1034,'NEW file_4_merged_3'!$A$2:$Q$2007,16,)</f>
        <v>T2</v>
      </c>
      <c r="R1034" s="9" t="str">
        <f t="shared" si="54"/>
        <v>T</v>
      </c>
      <c r="S1034" s="9" t="str">
        <f t="shared" si="52"/>
        <v>2</v>
      </c>
      <c r="T1034" s="9">
        <f>VLOOKUP(A1034,'NEW file_4_merged_3'!$A$2:$Q$2007,17,)</f>
        <v>20</v>
      </c>
    </row>
    <row r="1035">
      <c r="A1035" s="8">
        <v>186251.0</v>
      </c>
      <c r="B1035" s="5" t="s">
        <v>31</v>
      </c>
      <c r="C1035" s="5" t="s">
        <v>22</v>
      </c>
      <c r="D1035" s="5">
        <v>2278.0</v>
      </c>
      <c r="E1035" s="5">
        <v>65.0</v>
      </c>
      <c r="F1035" s="5">
        <v>525.0</v>
      </c>
      <c r="G1035" s="5">
        <v>604.0</v>
      </c>
      <c r="H1035" s="5">
        <v>571.0</v>
      </c>
      <c r="I1035" s="5">
        <v>589.0</v>
      </c>
      <c r="J1035" s="5">
        <v>18780.0</v>
      </c>
      <c r="K1035" s="5">
        <v>1.0</v>
      </c>
      <c r="L1035" s="5">
        <v>55.0</v>
      </c>
      <c r="M1035" s="8">
        <v>15.55555556</v>
      </c>
      <c r="N1035" s="9">
        <f>VLOOKUP(A1035,'NEW file_4_merged_3'!$A$2:$Q$2007,14,)</f>
        <v>0</v>
      </c>
      <c r="O1035" s="10">
        <f>VLOOKUP(A1035,'NEW file_4_merged_3'!$A$2:$Q$2007,15,)</f>
        <v>1002</v>
      </c>
      <c r="P1035" s="9">
        <f t="shared" si="50"/>
        <v>94</v>
      </c>
      <c r="Q1035" s="9" t="str">
        <f>VLOOKUP(A1035,'NEW file_4_merged_3'!$A$2:$Q$2007,16,)</f>
        <v>U1</v>
      </c>
      <c r="R1035" s="9" t="str">
        <f t="shared" si="54"/>
        <v>U</v>
      </c>
      <c r="S1035" s="9" t="str">
        <f t="shared" si="52"/>
        <v>1</v>
      </c>
      <c r="T1035" s="9">
        <f>VLOOKUP(A1035,'NEW file_4_merged_3'!$A$2:$Q$2007,17,)</f>
        <v>17</v>
      </c>
    </row>
    <row r="1036">
      <c r="A1036" s="8">
        <v>166864.0</v>
      </c>
      <c r="B1036" s="5" t="s">
        <v>31</v>
      </c>
      <c r="C1036" s="5" t="s">
        <v>24</v>
      </c>
      <c r="D1036" s="5">
        <v>1745.0</v>
      </c>
      <c r="E1036" s="5">
        <v>16.0</v>
      </c>
      <c r="F1036" s="5">
        <v>386.0</v>
      </c>
      <c r="G1036" s="5">
        <v>348.0</v>
      </c>
      <c r="H1036" s="5">
        <v>398.0</v>
      </c>
      <c r="I1036" s="5">
        <v>357.0</v>
      </c>
      <c r="J1036" s="5">
        <v>10891.0</v>
      </c>
      <c r="K1036" s="5">
        <v>23.0</v>
      </c>
      <c r="L1036" s="5">
        <v>45.0</v>
      </c>
      <c r="M1036" s="8">
        <v>10.41463415</v>
      </c>
      <c r="N1036" s="9">
        <f>VLOOKUP(A1036,'NEW file_4_merged_3'!$A$2:$Q$2007,14,)</f>
        <v>0</v>
      </c>
      <c r="O1036" s="10">
        <f>VLOOKUP(A1036,'NEW file_4_merged_3'!$A$2:$Q$2007,15,)</f>
        <v>2001</v>
      </c>
      <c r="P1036" s="9">
        <f t="shared" si="50"/>
        <v>91</v>
      </c>
      <c r="Q1036" s="9" t="str">
        <f>VLOOKUP(A1036,'NEW file_4_merged_3'!$A$2:$Q$2007,16,)</f>
        <v>S1</v>
      </c>
      <c r="R1036" s="9" t="str">
        <f t="shared" si="54"/>
        <v>S</v>
      </c>
      <c r="S1036" s="9" t="str">
        <f t="shared" si="52"/>
        <v>1</v>
      </c>
      <c r="T1036" s="9">
        <f>VLOOKUP(A1036,'NEW file_4_merged_3'!$A$2:$Q$2007,17,)</f>
        <v>25</v>
      </c>
    </row>
    <row r="1037">
      <c r="A1037" s="8">
        <v>10851.0</v>
      </c>
      <c r="B1037" s="5" t="s">
        <v>31</v>
      </c>
      <c r="C1037" s="5" t="s">
        <v>24</v>
      </c>
      <c r="D1037" s="5">
        <v>3422.0</v>
      </c>
      <c r="E1037" s="5">
        <v>91.0</v>
      </c>
      <c r="F1037" s="5">
        <v>638.0</v>
      </c>
      <c r="G1037" s="5">
        <v>775.0</v>
      </c>
      <c r="H1037" s="5">
        <v>693.0</v>
      </c>
      <c r="I1037" s="5">
        <v>807.0</v>
      </c>
      <c r="J1037" s="5">
        <v>33068.0</v>
      </c>
      <c r="K1037" s="5">
        <v>10.0</v>
      </c>
      <c r="L1037" s="5">
        <v>52.0</v>
      </c>
      <c r="M1037" s="8">
        <v>18.2</v>
      </c>
      <c r="N1037" s="9">
        <f>VLOOKUP(A1037,'NEW file_4_merged_3'!$A$2:$Q$2007,14,)</f>
        <v>0</v>
      </c>
      <c r="O1037" s="10">
        <f>VLOOKUP(A1037,'NEW file_4_merged_3'!$A$2:$Q$2007,15,)</f>
        <v>0</v>
      </c>
      <c r="P1037" s="9">
        <f t="shared" si="50"/>
        <v>97</v>
      </c>
      <c r="Q1037" s="9" t="str">
        <f>VLOOKUP(A1037,'NEW file_4_merged_3'!$A$2:$Q$2007,16,)</f>
        <v>T2</v>
      </c>
      <c r="R1037" s="9" t="str">
        <f t="shared" si="54"/>
        <v>T</v>
      </c>
      <c r="S1037" s="9" t="str">
        <f t="shared" si="52"/>
        <v>2</v>
      </c>
      <c r="T1037" s="9">
        <f>VLOOKUP(A1037,'NEW file_4_merged_3'!$A$2:$Q$2007,17,)</f>
        <v>35</v>
      </c>
    </row>
    <row r="1038">
      <c r="A1038" s="8">
        <v>150260.0</v>
      </c>
      <c r="B1038" s="5" t="s">
        <v>31</v>
      </c>
      <c r="C1038" s="5" t="s">
        <v>24</v>
      </c>
      <c r="D1038" s="5">
        <v>3576.0</v>
      </c>
      <c r="E1038" s="5">
        <v>96.0</v>
      </c>
      <c r="F1038" s="5">
        <v>661.0</v>
      </c>
      <c r="G1038" s="5">
        <v>768.0</v>
      </c>
      <c r="H1038" s="5">
        <v>729.0</v>
      </c>
      <c r="I1038" s="5">
        <v>826.0</v>
      </c>
      <c r="J1038" s="5">
        <v>29413.0</v>
      </c>
      <c r="K1038" s="5">
        <v>14.0</v>
      </c>
      <c r="L1038" s="5">
        <v>50.0</v>
      </c>
      <c r="M1038" s="8">
        <v>8.887714286</v>
      </c>
      <c r="N1038" s="9">
        <f>VLOOKUP(A1038,'NEW file_4_merged_3'!$A$2:$Q$2007,14,)</f>
        <v>0</v>
      </c>
      <c r="O1038" s="10">
        <f>VLOOKUP(A1038,'NEW file_4_merged_3'!$A$2:$Q$2007,15,)</f>
        <v>2009</v>
      </c>
      <c r="P1038" s="9">
        <f t="shared" si="50"/>
        <v>91</v>
      </c>
      <c r="Q1038" s="9" t="str">
        <f>VLOOKUP(A1038,'NEW file_4_merged_3'!$A$2:$Q$2007,16,)</f>
        <v>S2</v>
      </c>
      <c r="R1038" s="9" t="str">
        <f t="shared" si="54"/>
        <v>S</v>
      </c>
      <c r="S1038" s="9" t="str">
        <f t="shared" si="52"/>
        <v>2</v>
      </c>
      <c r="T1038" s="9">
        <f>VLOOKUP(A1038,'NEW file_4_merged_3'!$A$2:$Q$2007,17,)</f>
        <v>10</v>
      </c>
    </row>
    <row r="1039">
      <c r="A1039" s="8">
        <v>185913.0</v>
      </c>
      <c r="B1039" s="5" t="s">
        <v>31</v>
      </c>
      <c r="C1039" s="5" t="s">
        <v>22</v>
      </c>
      <c r="D1039" s="5">
        <v>996.0</v>
      </c>
      <c r="E1039" s="5">
        <v>10.0</v>
      </c>
      <c r="F1039" s="5">
        <v>277.0</v>
      </c>
      <c r="G1039" s="5">
        <v>284.0</v>
      </c>
      <c r="H1039" s="5">
        <v>300.0</v>
      </c>
      <c r="I1039" s="5">
        <v>330.0</v>
      </c>
      <c r="J1039" s="5">
        <v>8189.0</v>
      </c>
      <c r="K1039" s="5">
        <v>14.0</v>
      </c>
      <c r="L1039" s="5">
        <v>61.0</v>
      </c>
      <c r="M1039" s="8">
        <v>5.25</v>
      </c>
      <c r="N1039" s="9">
        <f>VLOOKUP(A1039,'NEW file_4_merged_3'!$A$2:$Q$2007,14,)</f>
        <v>0</v>
      </c>
      <c r="O1039" s="10">
        <f>VLOOKUP(A1039,'NEW file_4_merged_3'!$A$2:$Q$2007,15,)</f>
        <v>0</v>
      </c>
      <c r="P1039" s="9">
        <f t="shared" si="50"/>
        <v>97</v>
      </c>
      <c r="Q1039" s="9" t="str">
        <f>VLOOKUP(A1039,'NEW file_4_merged_3'!$A$2:$Q$2007,16,)</f>
        <v>S2</v>
      </c>
      <c r="R1039" s="9" t="str">
        <f t="shared" si="54"/>
        <v>S</v>
      </c>
      <c r="S1039" s="9" t="str">
        <f t="shared" si="52"/>
        <v>2</v>
      </c>
      <c r="T1039" s="9">
        <f>VLOOKUP(A1039,'NEW file_4_merged_3'!$A$2:$Q$2007,17,)</f>
        <v>10</v>
      </c>
    </row>
    <row r="1040">
      <c r="A1040" s="8">
        <v>5074.0</v>
      </c>
      <c r="B1040" s="5" t="s">
        <v>31</v>
      </c>
      <c r="C1040" s="5" t="s">
        <v>22</v>
      </c>
      <c r="D1040" s="5">
        <v>1443.0</v>
      </c>
      <c r="E1040" s="5">
        <v>4.0</v>
      </c>
      <c r="F1040" s="5">
        <v>280.0</v>
      </c>
      <c r="G1040" s="5">
        <v>272.0</v>
      </c>
      <c r="H1040" s="5">
        <v>329.0</v>
      </c>
      <c r="I1040" s="5">
        <v>328.0</v>
      </c>
      <c r="J1040" s="5">
        <v>6221.0</v>
      </c>
      <c r="K1040" s="5">
        <v>45.0</v>
      </c>
      <c r="L1040" s="5">
        <v>39.0</v>
      </c>
      <c r="M1040" s="8">
        <v>10.4</v>
      </c>
      <c r="N1040" s="9">
        <f>VLOOKUP(A1040,'NEW file_4_merged_3'!$A$2:$Q$2007,14,)</f>
        <v>1</v>
      </c>
      <c r="O1040" s="10">
        <f>VLOOKUP(A1040,'NEW file_4_merged_3'!$A$2:$Q$2007,15,)</f>
        <v>1705</v>
      </c>
      <c r="P1040" s="9">
        <f t="shared" si="50"/>
        <v>92</v>
      </c>
      <c r="Q1040" s="9" t="str">
        <f>VLOOKUP(A1040,'NEW file_4_merged_3'!$A$2:$Q$2007,16,)</f>
        <v>S2</v>
      </c>
      <c r="R1040" s="9" t="str">
        <f t="shared" si="54"/>
        <v>S</v>
      </c>
      <c r="S1040" s="9" t="str">
        <f t="shared" si="52"/>
        <v>2</v>
      </c>
      <c r="T1040" s="9">
        <f>VLOOKUP(A1040,'NEW file_4_merged_3'!$A$2:$Q$2007,17,)</f>
        <v>31</v>
      </c>
    </row>
    <row r="1041">
      <c r="A1041" s="8">
        <v>145885.0</v>
      </c>
      <c r="B1041" s="5" t="s">
        <v>31</v>
      </c>
      <c r="C1041" s="5" t="s">
        <v>24</v>
      </c>
      <c r="D1041" s="5">
        <v>1778.0</v>
      </c>
      <c r="E1041" s="5">
        <v>27.0</v>
      </c>
      <c r="F1041" s="5">
        <v>411.0</v>
      </c>
      <c r="G1041" s="5">
        <v>480.0</v>
      </c>
      <c r="H1041" s="5">
        <v>439.0</v>
      </c>
      <c r="I1041" s="5">
        <v>503.0</v>
      </c>
      <c r="J1041" s="5">
        <v>18236.0</v>
      </c>
      <c r="K1041" s="5">
        <v>21.0</v>
      </c>
      <c r="L1041" s="5">
        <v>41.0</v>
      </c>
      <c r="M1041" s="8">
        <v>6.527777778</v>
      </c>
      <c r="N1041" s="9">
        <f>VLOOKUP(A1041,'NEW file_4_merged_3'!$A$2:$Q$2007,14,)</f>
        <v>0</v>
      </c>
      <c r="O1041" s="10">
        <f>VLOOKUP(A1041,'NEW file_4_merged_3'!$A$2:$Q$2007,15,)</f>
        <v>3801</v>
      </c>
      <c r="P1041" s="9">
        <f t="shared" si="50"/>
        <v>87</v>
      </c>
      <c r="Q1041" s="9" t="str">
        <f>VLOOKUP(A1041,'NEW file_4_merged_3'!$A$2:$Q$2007,16,)</f>
        <v>S1</v>
      </c>
      <c r="R1041" s="9" t="str">
        <f t="shared" si="54"/>
        <v>S</v>
      </c>
      <c r="S1041" s="9" t="str">
        <f t="shared" si="52"/>
        <v>1</v>
      </c>
      <c r="T1041" s="9">
        <f>VLOOKUP(A1041,'NEW file_4_merged_3'!$A$2:$Q$2007,17,)</f>
        <v>20</v>
      </c>
    </row>
    <row r="1042">
      <c r="A1042" s="8">
        <v>188851.0</v>
      </c>
      <c r="B1042" s="5" t="s">
        <v>31</v>
      </c>
      <c r="C1042" s="5" t="s">
        <v>22</v>
      </c>
      <c r="D1042" s="5">
        <v>2394.0</v>
      </c>
      <c r="E1042" s="5">
        <v>70.0</v>
      </c>
      <c r="F1042" s="5">
        <v>385.0</v>
      </c>
      <c r="G1042" s="5">
        <v>382.0</v>
      </c>
      <c r="H1042" s="5">
        <v>439.0</v>
      </c>
      <c r="I1042" s="5">
        <v>444.0</v>
      </c>
      <c r="J1042" s="5">
        <v>21417.0</v>
      </c>
      <c r="K1042" s="5">
        <v>29.0</v>
      </c>
      <c r="L1042" s="5">
        <v>36.0</v>
      </c>
      <c r="M1042" s="8">
        <v>10.0</v>
      </c>
      <c r="N1042" s="9">
        <f>VLOOKUP(A1042,'NEW file_4_merged_3'!$A$2:$Q$2007,14,)</f>
        <v>1</v>
      </c>
      <c r="O1042" s="10">
        <f>VLOOKUP(A1042,'NEW file_4_merged_3'!$A$2:$Q$2007,15,)</f>
        <v>1601</v>
      </c>
      <c r="P1042" s="9">
        <f t="shared" si="50"/>
        <v>93</v>
      </c>
      <c r="Q1042" s="9" t="str">
        <f>VLOOKUP(A1042,'NEW file_4_merged_3'!$A$2:$Q$2007,16,)</f>
        <v>S2</v>
      </c>
      <c r="R1042" s="9" t="str">
        <f t="shared" si="54"/>
        <v>S</v>
      </c>
      <c r="S1042" s="9" t="str">
        <f t="shared" si="52"/>
        <v>2</v>
      </c>
      <c r="T1042" s="9">
        <f>VLOOKUP(A1042,'NEW file_4_merged_3'!$A$2:$Q$2007,17,)</f>
        <v>23</v>
      </c>
    </row>
    <row r="1043">
      <c r="A1043" s="8">
        <v>160258.0</v>
      </c>
      <c r="B1043" s="5" t="s">
        <v>31</v>
      </c>
      <c r="C1043" s="5" t="s">
        <v>24</v>
      </c>
      <c r="D1043" s="5">
        <v>2549.0</v>
      </c>
      <c r="E1043" s="5">
        <v>92.0</v>
      </c>
      <c r="F1043" s="5">
        <v>610.0</v>
      </c>
      <c r="G1043" s="5">
        <v>616.0</v>
      </c>
      <c r="H1043" s="5">
        <v>590.0</v>
      </c>
      <c r="I1043" s="5">
        <v>621.0</v>
      </c>
      <c r="J1043" s="5">
        <v>19524.0</v>
      </c>
      <c r="K1043" s="5">
        <v>11.0</v>
      </c>
      <c r="L1043" s="5">
        <v>51.0</v>
      </c>
      <c r="M1043" s="8">
        <v>15.0</v>
      </c>
      <c r="N1043" s="9">
        <f>VLOOKUP(A1043,'NEW file_4_merged_3'!$A$2:$Q$2007,14,)</f>
        <v>0</v>
      </c>
      <c r="O1043" s="10">
        <f>VLOOKUP(A1043,'NEW file_4_merged_3'!$A$2:$Q$2007,15,)</f>
        <v>1803</v>
      </c>
      <c r="P1043" s="9">
        <f t="shared" si="50"/>
        <v>92</v>
      </c>
      <c r="Q1043" s="9" t="str">
        <f>VLOOKUP(A1043,'NEW file_4_merged_3'!$A$2:$Q$2007,16,)</f>
        <v>C1</v>
      </c>
      <c r="R1043" s="9" t="str">
        <f t="shared" si="54"/>
        <v>C</v>
      </c>
      <c r="S1043" s="9" t="str">
        <f t="shared" si="52"/>
        <v>1</v>
      </c>
      <c r="T1043" s="9">
        <f>VLOOKUP(A1043,'NEW file_4_merged_3'!$A$2:$Q$2007,17,)</f>
        <v>15</v>
      </c>
    </row>
    <row r="1044">
      <c r="A1044" s="8">
        <v>159507.0</v>
      </c>
      <c r="B1044" s="5" t="s">
        <v>31</v>
      </c>
      <c r="C1044" s="5" t="s">
        <v>24</v>
      </c>
      <c r="D1044" s="5">
        <v>818.0</v>
      </c>
      <c r="E1044" s="5">
        <v>1.0</v>
      </c>
      <c r="F1044" s="5">
        <v>156.0</v>
      </c>
      <c r="G1044" s="5">
        <v>155.0</v>
      </c>
      <c r="H1044" s="5">
        <v>195.0</v>
      </c>
      <c r="I1044" s="5">
        <v>192.0</v>
      </c>
      <c r="J1044" s="5">
        <v>5422.0</v>
      </c>
      <c r="K1044" s="5">
        <v>16.0</v>
      </c>
      <c r="L1044" s="5">
        <v>65.0</v>
      </c>
      <c r="M1044" s="8">
        <v>7.642857143</v>
      </c>
      <c r="N1044" s="9">
        <f>VLOOKUP(A1044,'NEW file_4_merged_3'!$A$2:$Q$2007,14,)</f>
        <v>0</v>
      </c>
      <c r="O1044" s="10">
        <f>VLOOKUP(A1044,'NEW file_4_merged_3'!$A$2:$Q$2007,15,)</f>
        <v>2301</v>
      </c>
      <c r="P1044" s="9">
        <f t="shared" si="50"/>
        <v>91</v>
      </c>
      <c r="Q1044" s="9" t="str">
        <f>VLOOKUP(A1044,'NEW file_4_merged_3'!$A$2:$Q$2007,16,)</f>
        <v>T2</v>
      </c>
      <c r="R1044" s="9" t="str">
        <f t="shared" si="54"/>
        <v>T</v>
      </c>
      <c r="S1044" s="9" t="str">
        <f t="shared" si="52"/>
        <v>2</v>
      </c>
      <c r="T1044" s="9">
        <f>VLOOKUP(A1044,'NEW file_4_merged_3'!$A$2:$Q$2007,17,)</f>
        <v>20</v>
      </c>
    </row>
    <row r="1045">
      <c r="A1045" s="8">
        <v>46203.0</v>
      </c>
      <c r="B1045" s="5" t="s">
        <v>31</v>
      </c>
      <c r="C1045" s="5" t="s">
        <v>24</v>
      </c>
      <c r="D1045" s="5">
        <v>653.0</v>
      </c>
      <c r="E1045" s="5">
        <v>2.0</v>
      </c>
      <c r="F1045" s="5">
        <v>194.0</v>
      </c>
      <c r="G1045" s="5">
        <v>218.0</v>
      </c>
      <c r="H1045" s="5">
        <v>252.0</v>
      </c>
      <c r="I1045" s="5">
        <v>292.0</v>
      </c>
      <c r="J1045" s="5">
        <v>12177.0</v>
      </c>
      <c r="K1045" s="5">
        <v>5.0</v>
      </c>
      <c r="L1045" s="5">
        <v>35.0</v>
      </c>
      <c r="M1045" s="8">
        <v>7.935666667</v>
      </c>
      <c r="N1045" s="9">
        <f>VLOOKUP(A1045,'NEW file_4_merged_3'!$A$2:$Q$2007,14,)</f>
        <v>0</v>
      </c>
      <c r="O1045" s="10">
        <f>VLOOKUP(A1045,'NEW file_4_merged_3'!$A$2:$Q$2007,15,)</f>
        <v>3701</v>
      </c>
      <c r="P1045" s="9">
        <f t="shared" si="50"/>
        <v>87</v>
      </c>
      <c r="Q1045" s="9" t="str">
        <f>VLOOKUP(A1045,'NEW file_4_merged_3'!$A$2:$Q$2007,16,)</f>
        <v>U1</v>
      </c>
      <c r="R1045" s="9" t="str">
        <f t="shared" si="54"/>
        <v>U</v>
      </c>
      <c r="S1045" s="9" t="str">
        <f t="shared" si="52"/>
        <v>1</v>
      </c>
      <c r="T1045" s="9">
        <f>VLOOKUP(A1045,'NEW file_4_merged_3'!$A$2:$Q$2007,17,)</f>
        <v>10</v>
      </c>
    </row>
    <row r="1046">
      <c r="A1046" s="8">
        <v>160972.0</v>
      </c>
      <c r="B1046" s="5" t="s">
        <v>31</v>
      </c>
      <c r="C1046" s="5" t="s">
        <v>24</v>
      </c>
      <c r="D1046" s="5">
        <v>3836.0</v>
      </c>
      <c r="E1046" s="5">
        <v>95.0</v>
      </c>
      <c r="F1046" s="5">
        <v>491.0</v>
      </c>
      <c r="G1046" s="5">
        <v>616.0</v>
      </c>
      <c r="H1046" s="5">
        <v>579.0</v>
      </c>
      <c r="I1046" s="5">
        <v>706.0</v>
      </c>
      <c r="J1046" s="5">
        <v>32838.0</v>
      </c>
      <c r="K1046" s="5">
        <v>4.0</v>
      </c>
      <c r="L1046" s="5">
        <v>41.0</v>
      </c>
      <c r="M1046" s="8">
        <v>13.06666667</v>
      </c>
      <c r="N1046" s="9">
        <f>VLOOKUP(A1046,'NEW file_4_merged_3'!$A$2:$Q$2007,14,)</f>
        <v>1</v>
      </c>
      <c r="O1046" s="10">
        <f>VLOOKUP(A1046,'NEW file_4_merged_3'!$A$2:$Q$2007,15,)</f>
        <v>1901</v>
      </c>
      <c r="P1046" s="9">
        <f t="shared" si="50"/>
        <v>92</v>
      </c>
      <c r="Q1046" s="9" t="str">
        <f>VLOOKUP(A1046,'NEW file_4_merged_3'!$A$2:$Q$2007,16,)</f>
        <v>T1</v>
      </c>
      <c r="R1046" s="9" t="str">
        <f t="shared" si="54"/>
        <v>T</v>
      </c>
      <c r="S1046" s="9" t="str">
        <f t="shared" si="52"/>
        <v>1</v>
      </c>
      <c r="T1046" s="9">
        <f>VLOOKUP(A1046,'NEW file_4_merged_3'!$A$2:$Q$2007,17,)</f>
        <v>53</v>
      </c>
    </row>
    <row r="1047">
      <c r="A1047" s="8">
        <v>4693.0</v>
      </c>
      <c r="B1047" s="5" t="s">
        <v>31</v>
      </c>
      <c r="C1047" s="5" t="s">
        <v>24</v>
      </c>
      <c r="D1047" s="5">
        <v>5222.0</v>
      </c>
      <c r="E1047" s="5">
        <v>98.0</v>
      </c>
      <c r="F1047" s="5">
        <v>799.0</v>
      </c>
      <c r="G1047" s="5">
        <v>906.0</v>
      </c>
      <c r="H1047" s="5">
        <v>843.0</v>
      </c>
      <c r="I1047" s="5">
        <v>966.0</v>
      </c>
      <c r="J1047" s="5">
        <v>40664.0</v>
      </c>
      <c r="K1047" s="5">
        <v>3.0</v>
      </c>
      <c r="L1047" s="5">
        <v>58.0</v>
      </c>
      <c r="M1047" s="8">
        <v>15.0</v>
      </c>
      <c r="N1047" s="9">
        <f>VLOOKUP(A1047,'NEW file_4_merged_3'!$A$2:$Q$2007,14,)</f>
        <v>0</v>
      </c>
      <c r="O1047" s="10">
        <f>VLOOKUP(A1047,'NEW file_4_merged_3'!$A$2:$Q$2007,15,)</f>
        <v>4005</v>
      </c>
      <c r="P1047" s="9">
        <f t="shared" si="50"/>
        <v>86</v>
      </c>
      <c r="Q1047" s="9" t="str">
        <f>VLOOKUP(A1047,'NEW file_4_merged_3'!$A$2:$Q$2007,16,)</f>
        <v>C1</v>
      </c>
      <c r="R1047" s="9" t="str">
        <f t="shared" si="54"/>
        <v>C</v>
      </c>
      <c r="S1047" s="9" t="str">
        <f t="shared" si="52"/>
        <v>1</v>
      </c>
      <c r="T1047" s="9">
        <f>VLOOKUP(A1047,'NEW file_4_merged_3'!$A$2:$Q$2007,17,)</f>
        <v>18</v>
      </c>
    </row>
    <row r="1048">
      <c r="A1048" s="8">
        <v>11738.0</v>
      </c>
      <c r="B1048" s="5" t="s">
        <v>31</v>
      </c>
      <c r="C1048" s="5" t="s">
        <v>22</v>
      </c>
      <c r="D1048" s="5">
        <v>800.0</v>
      </c>
      <c r="E1048" s="7"/>
      <c r="F1048" s="5">
        <v>303.0</v>
      </c>
      <c r="G1048" s="5">
        <v>249.0</v>
      </c>
      <c r="H1048" s="5">
        <v>298.0</v>
      </c>
      <c r="I1048" s="5">
        <v>288.0</v>
      </c>
      <c r="J1048" s="5">
        <v>9847.0</v>
      </c>
      <c r="K1048" s="5">
        <v>13.0</v>
      </c>
      <c r="L1048" s="5">
        <v>45.0</v>
      </c>
      <c r="M1048" s="8">
        <v>12.10869565</v>
      </c>
      <c r="N1048" s="9">
        <f>VLOOKUP(A1048,'NEW file_4_merged_3'!$A$2:$Q$2007,14,)</f>
        <v>1</v>
      </c>
      <c r="O1048" s="10">
        <f>VLOOKUP(A1048,'NEW file_4_merged_3'!$A$2:$Q$2007,15,)</f>
        <v>1301</v>
      </c>
      <c r="P1048" s="9">
        <f t="shared" si="50"/>
        <v>93</v>
      </c>
      <c r="Q1048" s="9" t="str">
        <f>VLOOKUP(A1048,'NEW file_4_merged_3'!$A$2:$Q$2007,16,)</f>
        <v>S1</v>
      </c>
      <c r="R1048" s="9" t="str">
        <f t="shared" si="54"/>
        <v>S</v>
      </c>
      <c r="S1048" s="9" t="str">
        <f t="shared" si="52"/>
        <v>1</v>
      </c>
      <c r="T1048" s="9">
        <f>VLOOKUP(A1048,'NEW file_4_merged_3'!$A$2:$Q$2007,17,)</f>
        <v>10</v>
      </c>
    </row>
    <row r="1049">
      <c r="A1049" s="8">
        <v>162997.0</v>
      </c>
      <c r="B1049" s="5" t="s">
        <v>31</v>
      </c>
      <c r="C1049" s="5" t="s">
        <v>24</v>
      </c>
      <c r="D1049" s="5">
        <v>2182.0</v>
      </c>
      <c r="E1049" s="5">
        <v>67.0</v>
      </c>
      <c r="F1049" s="5">
        <v>555.0</v>
      </c>
      <c r="G1049" s="5">
        <v>561.0</v>
      </c>
      <c r="H1049" s="5">
        <v>559.0</v>
      </c>
      <c r="I1049" s="5">
        <v>569.0</v>
      </c>
      <c r="J1049" s="5">
        <v>17516.0</v>
      </c>
      <c r="K1049" s="5">
        <v>13.0</v>
      </c>
      <c r="L1049" s="5">
        <v>57.0</v>
      </c>
      <c r="M1049" s="8">
        <v>6.590909091</v>
      </c>
      <c r="N1049" s="9">
        <f>VLOOKUP(A1049,'NEW file_4_merged_3'!$A$2:$Q$2007,14,)</f>
        <v>2</v>
      </c>
      <c r="O1049" s="10">
        <f>VLOOKUP(A1049,'NEW file_4_merged_3'!$A$2:$Q$2007,15,)</f>
        <v>3701</v>
      </c>
      <c r="P1049" s="9">
        <f t="shared" si="50"/>
        <v>87</v>
      </c>
      <c r="Q1049" s="9" t="str">
        <f>VLOOKUP(A1049,'NEW file_4_merged_3'!$A$2:$Q$2007,16,)</f>
        <v>U3</v>
      </c>
      <c r="R1049" s="9" t="str">
        <f t="shared" si="54"/>
        <v>U</v>
      </c>
      <c r="S1049" s="9" t="str">
        <f t="shared" si="52"/>
        <v>3</v>
      </c>
      <c r="T1049" s="9">
        <f>VLOOKUP(A1049,'NEW file_4_merged_3'!$A$2:$Q$2007,17,)</f>
        <v>21</v>
      </c>
    </row>
    <row r="1050">
      <c r="A1050" s="8">
        <v>168358.0</v>
      </c>
      <c r="B1050" s="5" t="s">
        <v>31</v>
      </c>
      <c r="C1050" s="5" t="s">
        <v>22</v>
      </c>
      <c r="D1050" s="5">
        <v>2223.0</v>
      </c>
      <c r="E1050" s="5">
        <v>67.0</v>
      </c>
      <c r="F1050" s="5">
        <v>413.0</v>
      </c>
      <c r="G1050" s="5">
        <v>331.0</v>
      </c>
      <c r="H1050" s="5">
        <v>492.0</v>
      </c>
      <c r="I1050" s="5">
        <v>415.0</v>
      </c>
      <c r="J1050" s="5">
        <v>10217.0</v>
      </c>
      <c r="K1050" s="5">
        <v>70.0</v>
      </c>
      <c r="L1050" s="5">
        <v>22.0</v>
      </c>
      <c r="M1050" s="8">
        <v>5.666666667</v>
      </c>
      <c r="N1050" s="9">
        <f>VLOOKUP(A1050,'NEW file_4_merged_3'!$A$2:$Q$2007,14,)</f>
        <v>1</v>
      </c>
      <c r="O1050" s="10">
        <f>VLOOKUP(A1050,'NEW file_4_merged_3'!$A$2:$Q$2007,15,)</f>
        <v>5501</v>
      </c>
      <c r="P1050" s="9">
        <f t="shared" si="50"/>
        <v>82</v>
      </c>
      <c r="Q1050" s="9" t="str">
        <f>VLOOKUP(A1050,'NEW file_4_merged_3'!$A$2:$Q$2007,16,)</f>
        <v>U3</v>
      </c>
      <c r="R1050" s="9" t="str">
        <f t="shared" si="54"/>
        <v>U</v>
      </c>
      <c r="S1050" s="9" t="str">
        <f t="shared" si="52"/>
        <v>3</v>
      </c>
      <c r="T1050" s="9">
        <f>VLOOKUP(A1050,'NEW file_4_merged_3'!$A$2:$Q$2007,17,)</f>
        <v>10</v>
      </c>
    </row>
    <row r="1051">
      <c r="A1051" s="8">
        <v>157061.0</v>
      </c>
      <c r="B1051" s="5" t="s">
        <v>31</v>
      </c>
      <c r="C1051" s="5" t="s">
        <v>22</v>
      </c>
      <c r="D1051" s="5">
        <v>1089.0</v>
      </c>
      <c r="E1051" s="5">
        <v>3.0</v>
      </c>
      <c r="F1051" s="5">
        <v>296.0</v>
      </c>
      <c r="G1051" s="5">
        <v>324.0</v>
      </c>
      <c r="H1051" s="5">
        <v>328.0</v>
      </c>
      <c r="I1051" s="5">
        <v>352.0</v>
      </c>
      <c r="J1051" s="5">
        <v>12998.0</v>
      </c>
      <c r="K1051" s="5">
        <v>10.0</v>
      </c>
      <c r="L1051" s="5">
        <v>51.0</v>
      </c>
      <c r="M1051" s="8">
        <v>22.88235294</v>
      </c>
      <c r="N1051" s="9">
        <f>VLOOKUP(A1051,'NEW file_4_merged_3'!$A$2:$Q$2007,14,)</f>
        <v>0</v>
      </c>
      <c r="O1051" s="10">
        <f>VLOOKUP(A1051,'NEW file_4_merged_3'!$A$2:$Q$2007,15,)</f>
        <v>0</v>
      </c>
      <c r="P1051" s="9">
        <f t="shared" si="50"/>
        <v>97</v>
      </c>
      <c r="Q1051" s="9" t="str">
        <f>VLOOKUP(A1051,'NEW file_4_merged_3'!$A$2:$Q$2007,16,)</f>
        <v>S1</v>
      </c>
      <c r="R1051" s="9" t="str">
        <f t="shared" si="54"/>
        <v>S</v>
      </c>
      <c r="S1051" s="9" t="str">
        <f t="shared" si="52"/>
        <v>1</v>
      </c>
      <c r="T1051" s="9">
        <f>VLOOKUP(A1051,'NEW file_4_merged_3'!$A$2:$Q$2007,17,)</f>
        <v>25</v>
      </c>
    </row>
    <row r="1052">
      <c r="A1052" s="8">
        <v>13215.0</v>
      </c>
      <c r="B1052" s="5" t="s">
        <v>31</v>
      </c>
      <c r="C1052" s="5" t="s">
        <v>24</v>
      </c>
      <c r="D1052" s="5">
        <v>3130.0</v>
      </c>
      <c r="E1052" s="5">
        <v>79.0</v>
      </c>
      <c r="F1052" s="5">
        <v>564.0</v>
      </c>
      <c r="G1052" s="5">
        <v>624.0</v>
      </c>
      <c r="H1052" s="5">
        <v>631.0</v>
      </c>
      <c r="I1052" s="5">
        <v>682.0</v>
      </c>
      <c r="J1052" s="5">
        <v>25384.0</v>
      </c>
      <c r="K1052" s="5">
        <v>18.0</v>
      </c>
      <c r="L1052" s="5">
        <v>47.0</v>
      </c>
      <c r="M1052" s="8">
        <v>20.0</v>
      </c>
      <c r="N1052" s="9">
        <f>VLOOKUP(A1052,'NEW file_4_merged_3'!$A$2:$Q$2007,14,)</f>
        <v>1</v>
      </c>
      <c r="O1052" s="10">
        <f>VLOOKUP(A1052,'NEW file_4_merged_3'!$A$2:$Q$2007,15,)</f>
        <v>5001</v>
      </c>
      <c r="P1052" s="9">
        <f t="shared" si="50"/>
        <v>83</v>
      </c>
      <c r="Q1052" s="9" t="str">
        <f>VLOOKUP(A1052,'NEW file_4_merged_3'!$A$2:$Q$2007,16,)</f>
        <v>R2</v>
      </c>
      <c r="R1052" s="9" t="str">
        <f t="shared" si="54"/>
        <v>R</v>
      </c>
      <c r="S1052" s="9" t="str">
        <f t="shared" si="52"/>
        <v>2</v>
      </c>
      <c r="T1052" s="9">
        <f>VLOOKUP(A1052,'NEW file_4_merged_3'!$A$2:$Q$2007,17,)</f>
        <v>21</v>
      </c>
    </row>
    <row r="1053">
      <c r="A1053" s="8">
        <v>156428.0</v>
      </c>
      <c r="B1053" s="5" t="s">
        <v>31</v>
      </c>
      <c r="C1053" s="5" t="s">
        <v>22</v>
      </c>
      <c r="D1053" s="5">
        <v>2192.0</v>
      </c>
      <c r="E1053" s="5">
        <v>60.0</v>
      </c>
      <c r="F1053" s="5">
        <v>400.0</v>
      </c>
      <c r="G1053" s="5">
        <v>410.0</v>
      </c>
      <c r="H1053" s="5">
        <v>515.0</v>
      </c>
      <c r="I1053" s="5">
        <v>573.0</v>
      </c>
      <c r="J1053" s="5">
        <v>15755.0</v>
      </c>
      <c r="K1053" s="5">
        <v>31.0</v>
      </c>
      <c r="L1053" s="5">
        <v>48.0</v>
      </c>
      <c r="M1053" s="8">
        <v>24.0</v>
      </c>
      <c r="N1053" s="9">
        <f>VLOOKUP(A1053,'NEW file_4_merged_3'!$A$2:$Q$2007,14,)</f>
        <v>0</v>
      </c>
      <c r="O1053" s="10">
        <f>VLOOKUP(A1053,'NEW file_4_merged_3'!$A$2:$Q$2007,15,)</f>
        <v>2610</v>
      </c>
      <c r="P1053" s="9">
        <f t="shared" si="50"/>
        <v>90</v>
      </c>
      <c r="Q1053" s="9" t="str">
        <f>VLOOKUP(A1053,'NEW file_4_merged_3'!$A$2:$Q$2007,16,)</f>
        <v>U1</v>
      </c>
      <c r="R1053" s="9" t="str">
        <f t="shared" si="54"/>
        <v>U</v>
      </c>
      <c r="S1053" s="9" t="str">
        <f t="shared" si="52"/>
        <v>1</v>
      </c>
      <c r="T1053" s="9">
        <f>VLOOKUP(A1053,'NEW file_4_merged_3'!$A$2:$Q$2007,17,)</f>
        <v>9</v>
      </c>
    </row>
    <row r="1054">
      <c r="A1054" s="8">
        <v>157284.0</v>
      </c>
      <c r="B1054" s="5" t="s">
        <v>31</v>
      </c>
      <c r="C1054" s="5" t="s">
        <v>22</v>
      </c>
      <c r="D1054" s="5">
        <v>2656.0</v>
      </c>
      <c r="E1054" s="5">
        <v>85.0</v>
      </c>
      <c r="F1054" s="5">
        <v>437.0</v>
      </c>
      <c r="G1054" s="5">
        <v>492.0</v>
      </c>
      <c r="H1054" s="5">
        <v>488.0</v>
      </c>
      <c r="I1054" s="5">
        <v>531.0</v>
      </c>
      <c r="J1054" s="5">
        <v>19931.0</v>
      </c>
      <c r="K1054" s="5">
        <v>18.0</v>
      </c>
      <c r="L1054" s="5">
        <v>46.0</v>
      </c>
      <c r="M1054" s="8">
        <v>8.7</v>
      </c>
      <c r="N1054" s="9">
        <f>VLOOKUP(A1054,'NEW file_4_merged_3'!$A$2:$Q$2007,14,)</f>
        <v>0</v>
      </c>
      <c r="O1054" s="10">
        <f>VLOOKUP(A1054,'NEW file_4_merged_3'!$A$2:$Q$2007,15,)</f>
        <v>1501</v>
      </c>
      <c r="P1054" s="9">
        <f t="shared" si="50"/>
        <v>93</v>
      </c>
      <c r="Q1054" s="9" t="str">
        <f>VLOOKUP(A1054,'NEW file_4_merged_3'!$A$2:$Q$2007,16,)</f>
        <v>S1</v>
      </c>
      <c r="R1054" s="9" t="str">
        <f t="shared" si="54"/>
        <v>S</v>
      </c>
      <c r="S1054" s="9" t="str">
        <f t="shared" si="52"/>
        <v>1</v>
      </c>
      <c r="T1054" s="9">
        <f>VLOOKUP(A1054,'NEW file_4_merged_3'!$A$2:$Q$2007,17,)</f>
        <v>20</v>
      </c>
    </row>
    <row r="1055">
      <c r="A1055" s="8">
        <v>147508.0</v>
      </c>
      <c r="B1055" s="5" t="s">
        <v>31</v>
      </c>
      <c r="C1055" s="5" t="s">
        <v>24</v>
      </c>
      <c r="D1055" s="5">
        <v>928.0</v>
      </c>
      <c r="E1055" s="5">
        <v>5.0</v>
      </c>
      <c r="F1055" s="5">
        <v>409.0</v>
      </c>
      <c r="G1055" s="5">
        <v>484.0</v>
      </c>
      <c r="H1055" s="5">
        <v>456.0</v>
      </c>
      <c r="I1055" s="5">
        <v>541.0</v>
      </c>
      <c r="J1055" s="5">
        <v>19428.0</v>
      </c>
      <c r="K1055" s="5">
        <v>1.0</v>
      </c>
      <c r="L1055" s="5">
        <v>65.0</v>
      </c>
      <c r="M1055" s="8">
        <v>20.0</v>
      </c>
      <c r="N1055" s="9">
        <f>VLOOKUP(A1055,'NEW file_4_merged_3'!$A$2:$Q$2007,14,)</f>
        <v>0</v>
      </c>
      <c r="O1055" s="10">
        <f>VLOOKUP(A1055,'NEW file_4_merged_3'!$A$2:$Q$2007,15,)</f>
        <v>0</v>
      </c>
      <c r="P1055" s="9">
        <f t="shared" si="50"/>
        <v>97</v>
      </c>
      <c r="Q1055" s="9" t="str">
        <f>VLOOKUP(A1055,'NEW file_4_merged_3'!$A$2:$Q$2007,16,)</f>
        <v>S2</v>
      </c>
      <c r="R1055" s="9" t="str">
        <f t="shared" si="54"/>
        <v>S</v>
      </c>
      <c r="S1055" s="9" t="str">
        <f t="shared" si="52"/>
        <v>2</v>
      </c>
      <c r="T1055" s="9">
        <f>VLOOKUP(A1055,'NEW file_4_merged_3'!$A$2:$Q$2007,17,)</f>
        <v>10</v>
      </c>
    </row>
    <row r="1056">
      <c r="A1056" s="8">
        <v>160292.0</v>
      </c>
      <c r="B1056" s="5" t="s">
        <v>31</v>
      </c>
      <c r="C1056" s="5" t="s">
        <v>24</v>
      </c>
      <c r="D1056" s="5">
        <v>2347.0</v>
      </c>
      <c r="E1056" s="5">
        <v>68.0</v>
      </c>
      <c r="F1056" s="5">
        <v>471.0</v>
      </c>
      <c r="G1056" s="5">
        <v>570.0</v>
      </c>
      <c r="H1056" s="5">
        <v>574.0</v>
      </c>
      <c r="I1056" s="5">
        <v>669.0</v>
      </c>
      <c r="J1056" s="5">
        <v>30302.0</v>
      </c>
      <c r="K1056" s="5">
        <v>12.0</v>
      </c>
      <c r="L1056" s="5">
        <v>41.0</v>
      </c>
      <c r="M1056" s="8">
        <v>7.8</v>
      </c>
      <c r="N1056" s="9">
        <f>VLOOKUP(A1056,'NEW file_4_merged_3'!$A$2:$Q$2007,14,)</f>
        <v>2</v>
      </c>
      <c r="O1056" s="10">
        <f>VLOOKUP(A1056,'NEW file_4_merged_3'!$A$2:$Q$2007,15,)</f>
        <v>1304</v>
      </c>
      <c r="P1056" s="9">
        <f t="shared" si="50"/>
        <v>93</v>
      </c>
      <c r="Q1056" s="9" t="str">
        <f>VLOOKUP(A1056,'NEW file_4_merged_3'!$A$2:$Q$2007,16,)</f>
        <v>R3</v>
      </c>
      <c r="R1056" s="9" t="str">
        <f t="shared" si="54"/>
        <v>R</v>
      </c>
      <c r="S1056" s="9" t="str">
        <f t="shared" si="52"/>
        <v>3</v>
      </c>
      <c r="T1056" s="9">
        <f>VLOOKUP(A1056,'NEW file_4_merged_3'!$A$2:$Q$2007,17,)</f>
        <v>16</v>
      </c>
    </row>
    <row r="1057">
      <c r="A1057" s="8">
        <v>152847.0</v>
      </c>
      <c r="B1057" s="5" t="s">
        <v>31</v>
      </c>
      <c r="C1057" s="5" t="s">
        <v>22</v>
      </c>
      <c r="D1057" s="5">
        <v>1053.0</v>
      </c>
      <c r="E1057" s="5">
        <v>1.0</v>
      </c>
      <c r="F1057" s="5">
        <v>607.0</v>
      </c>
      <c r="G1057" s="5">
        <v>631.0</v>
      </c>
      <c r="H1057" s="5">
        <v>609.0</v>
      </c>
      <c r="I1057" s="5">
        <v>647.0</v>
      </c>
      <c r="J1057" s="5">
        <v>23739.0</v>
      </c>
      <c r="K1057" s="5">
        <v>4.0</v>
      </c>
      <c r="L1057" s="5">
        <v>40.0</v>
      </c>
      <c r="M1057" s="8">
        <v>28.53846154</v>
      </c>
      <c r="N1057" s="9">
        <f>VLOOKUP(A1057,'NEW file_4_merged_3'!$A$2:$Q$2007,14,)</f>
        <v>1</v>
      </c>
      <c r="O1057" s="10">
        <f>VLOOKUP(A1057,'NEW file_4_merged_3'!$A$2:$Q$2007,15,)</f>
        <v>2001</v>
      </c>
      <c r="P1057" s="9">
        <f t="shared" si="50"/>
        <v>91</v>
      </c>
      <c r="Q1057" s="9" t="str">
        <f>VLOOKUP(A1057,'NEW file_4_merged_3'!$A$2:$Q$2007,16,)</f>
        <v>S1</v>
      </c>
      <c r="R1057" s="9" t="str">
        <f t="shared" si="54"/>
        <v>S</v>
      </c>
      <c r="S1057" s="9" t="str">
        <f t="shared" si="52"/>
        <v>1</v>
      </c>
      <c r="T1057" s="9">
        <f>VLOOKUP(A1057,'NEW file_4_merged_3'!$A$2:$Q$2007,17,)</f>
        <v>37</v>
      </c>
    </row>
    <row r="1058">
      <c r="A1058" s="8">
        <v>148227.0</v>
      </c>
      <c r="B1058" s="5" t="s">
        <v>31</v>
      </c>
      <c r="C1058" s="5" t="s">
        <v>24</v>
      </c>
      <c r="D1058" s="5">
        <v>2421.0</v>
      </c>
      <c r="E1058" s="5">
        <v>89.0</v>
      </c>
      <c r="F1058" s="5">
        <v>552.0</v>
      </c>
      <c r="G1058" s="5">
        <v>544.0</v>
      </c>
      <c r="H1058" s="5">
        <v>568.0</v>
      </c>
      <c r="I1058" s="5">
        <v>556.0</v>
      </c>
      <c r="J1058" s="5">
        <v>15948.0</v>
      </c>
      <c r="K1058" s="5">
        <v>14.0</v>
      </c>
      <c r="L1058" s="5">
        <v>50.0</v>
      </c>
      <c r="M1058" s="8">
        <v>12.14634146</v>
      </c>
      <c r="N1058" s="9">
        <f>VLOOKUP(A1058,'NEW file_4_merged_3'!$A$2:$Q$2007,14,)</f>
        <v>1002</v>
      </c>
      <c r="O1058" s="10">
        <f>VLOOKUP(A1058,'NEW file_4_merged_3'!$A$2:$Q$2007,15,)</f>
        <v>2801</v>
      </c>
      <c r="P1058" s="9">
        <f t="shared" si="50"/>
        <v>89</v>
      </c>
      <c r="Q1058" s="9" t="str">
        <f>VLOOKUP(A1058,'NEW file_4_merged_3'!$A$2:$Q$2007,16,)</f>
        <v>S1</v>
      </c>
      <c r="R1058" s="9" t="str">
        <f t="shared" si="54"/>
        <v>S</v>
      </c>
      <c r="S1058" s="9" t="str">
        <f t="shared" si="52"/>
        <v>1</v>
      </c>
      <c r="T1058" s="9">
        <f>VLOOKUP(A1058,'NEW file_4_merged_3'!$A$2:$Q$2007,17,)</f>
        <v>10</v>
      </c>
    </row>
    <row r="1059">
      <c r="A1059" s="8">
        <v>13748.0</v>
      </c>
      <c r="B1059" s="5" t="s">
        <v>31</v>
      </c>
      <c r="C1059" s="5" t="s">
        <v>22</v>
      </c>
      <c r="D1059" s="5">
        <v>3818.0</v>
      </c>
      <c r="E1059" s="5">
        <v>97.0</v>
      </c>
      <c r="F1059" s="5">
        <v>584.0</v>
      </c>
      <c r="G1059" s="5">
        <v>637.0</v>
      </c>
      <c r="H1059" s="5">
        <v>649.0</v>
      </c>
      <c r="I1059" s="5">
        <v>708.0</v>
      </c>
      <c r="J1059" s="5">
        <v>27062.0</v>
      </c>
      <c r="K1059" s="5">
        <v>13.0</v>
      </c>
      <c r="L1059" s="5">
        <v>43.0</v>
      </c>
      <c r="M1059" s="8">
        <v>8.75</v>
      </c>
      <c r="N1059" s="9">
        <f>VLOOKUP(A1059,'NEW file_4_merged_3'!$A$2:$Q$2007,14,)</f>
        <v>0</v>
      </c>
      <c r="O1059" s="10">
        <f>VLOOKUP(A1059,'NEW file_4_merged_3'!$A$2:$Q$2007,15,)</f>
        <v>2509</v>
      </c>
      <c r="P1059" s="9">
        <f t="shared" si="50"/>
        <v>90</v>
      </c>
      <c r="S1059" s="9" t="str">
        <f t="shared" si="52"/>
        <v/>
      </c>
      <c r="T1059" s="9">
        <f>VLOOKUP(A1059,'NEW file_4_merged_3'!$A$2:$Q$2007,17,)</f>
        <v>12</v>
      </c>
    </row>
    <row r="1060">
      <c r="A1060" s="8">
        <v>152054.0</v>
      </c>
      <c r="B1060" s="5" t="s">
        <v>31</v>
      </c>
      <c r="C1060" s="5" t="s">
        <v>24</v>
      </c>
      <c r="D1060" s="5">
        <v>550.0</v>
      </c>
      <c r="E1060" s="7"/>
      <c r="F1060" s="5">
        <v>137.0</v>
      </c>
      <c r="G1060" s="5">
        <v>218.0</v>
      </c>
      <c r="H1060" s="5">
        <v>296.0</v>
      </c>
      <c r="I1060" s="5">
        <v>426.0</v>
      </c>
      <c r="J1060" s="5">
        <v>18812.0</v>
      </c>
      <c r="K1060" s="5">
        <v>66.0</v>
      </c>
      <c r="L1060" s="5">
        <v>18.0</v>
      </c>
      <c r="M1060" s="8">
        <v>16.0</v>
      </c>
      <c r="N1060" s="9">
        <f>VLOOKUP(A1060,'NEW file_4_merged_3'!$A$2:$Q$2007,14,)</f>
        <v>2</v>
      </c>
      <c r="O1060" s="10">
        <f>VLOOKUP(A1060,'NEW file_4_merged_3'!$A$2:$Q$2007,15,)</f>
        <v>2401</v>
      </c>
      <c r="P1060" s="9">
        <f t="shared" si="50"/>
        <v>90</v>
      </c>
      <c r="Q1060" s="9" t="str">
        <f>VLOOKUP(A1060,'NEW file_4_merged_3'!$A$2:$Q$2007,16,)</f>
        <v>S1</v>
      </c>
      <c r="R1060" s="9" t="str">
        <f t="shared" ref="R1060:R1095" si="55">LEFT(Q1060,1)</f>
        <v>S</v>
      </c>
      <c r="S1060" s="9" t="str">
        <f t="shared" si="52"/>
        <v>1</v>
      </c>
      <c r="T1060" s="9">
        <f>VLOOKUP(A1060,'NEW file_4_merged_3'!$A$2:$Q$2007,17,)</f>
        <v>25</v>
      </c>
    </row>
    <row r="1061">
      <c r="A1061" s="8">
        <v>166416.0</v>
      </c>
      <c r="B1061" s="5" t="s">
        <v>31</v>
      </c>
      <c r="C1061" s="5" t="s">
        <v>22</v>
      </c>
      <c r="D1061" s="5">
        <v>1401.0</v>
      </c>
      <c r="E1061" s="5">
        <v>16.0</v>
      </c>
      <c r="F1061" s="5">
        <v>232.0</v>
      </c>
      <c r="G1061" s="5">
        <v>252.0</v>
      </c>
      <c r="H1061" s="5">
        <v>274.0</v>
      </c>
      <c r="I1061" s="5">
        <v>305.0</v>
      </c>
      <c r="J1061" s="5">
        <v>10481.0</v>
      </c>
      <c r="K1061" s="5">
        <v>41.0</v>
      </c>
      <c r="L1061" s="5">
        <v>39.0</v>
      </c>
      <c r="M1061" s="8">
        <v>14.33333333</v>
      </c>
      <c r="N1061" s="9">
        <f>VLOOKUP(A1061,'NEW file_4_merged_3'!$A$2:$Q$2007,14,)</f>
        <v>1</v>
      </c>
      <c r="O1061" s="10">
        <f>VLOOKUP(A1061,'NEW file_4_merged_3'!$A$2:$Q$2007,15,)</f>
        <v>5301</v>
      </c>
      <c r="P1061" s="9">
        <f t="shared" si="50"/>
        <v>82</v>
      </c>
      <c r="Q1061" s="9" t="str">
        <f>VLOOKUP(A1061,'NEW file_4_merged_3'!$A$2:$Q$2007,16,)</f>
        <v>U2</v>
      </c>
      <c r="R1061" s="9" t="str">
        <f t="shared" si="55"/>
        <v>U</v>
      </c>
      <c r="S1061" s="9" t="str">
        <f t="shared" si="52"/>
        <v>2</v>
      </c>
      <c r="T1061" s="9">
        <f>VLOOKUP(A1061,'NEW file_4_merged_3'!$A$2:$Q$2007,17,)</f>
        <v>20</v>
      </c>
    </row>
    <row r="1062">
      <c r="A1062" s="8">
        <v>155851.0</v>
      </c>
      <c r="B1062" s="5" t="s">
        <v>31</v>
      </c>
      <c r="C1062" s="5" t="s">
        <v>24</v>
      </c>
      <c r="D1062" s="5">
        <v>5886.0</v>
      </c>
      <c r="E1062" s="5">
        <v>98.0</v>
      </c>
      <c r="F1062" s="5">
        <v>1096.0</v>
      </c>
      <c r="G1062" s="5">
        <v>1500.0</v>
      </c>
      <c r="H1062" s="5">
        <v>1005.0</v>
      </c>
      <c r="I1062" s="5">
        <v>1116.0</v>
      </c>
      <c r="J1062" s="5">
        <v>82369.0</v>
      </c>
      <c r="K1062" s="5">
        <v>14.0</v>
      </c>
      <c r="L1062" s="5">
        <v>50.0</v>
      </c>
      <c r="M1062" s="8">
        <v>20.0</v>
      </c>
      <c r="N1062" s="9">
        <f>VLOOKUP(A1062,'NEW file_4_merged_3'!$A$2:$Q$2007,14,)</f>
        <v>28</v>
      </c>
      <c r="O1062" s="10">
        <f>VLOOKUP(A1062,'NEW file_4_merged_3'!$A$2:$Q$2007,15,)</f>
        <v>6201</v>
      </c>
      <c r="P1062" s="9">
        <f t="shared" si="50"/>
        <v>80</v>
      </c>
      <c r="Q1062" s="9" t="str">
        <f>VLOOKUP(A1062,'NEW file_4_merged_3'!$A$2:$Q$2007,16,)</f>
        <v>C2</v>
      </c>
      <c r="R1062" s="9" t="str">
        <f t="shared" si="55"/>
        <v>C</v>
      </c>
      <c r="S1062" s="9" t="str">
        <f t="shared" si="52"/>
        <v>2</v>
      </c>
      <c r="T1062" s="9">
        <f>VLOOKUP(A1062,'NEW file_4_merged_3'!$A$2:$Q$2007,17,)</f>
        <v>20</v>
      </c>
    </row>
    <row r="1063">
      <c r="A1063" s="8">
        <v>152621.0</v>
      </c>
      <c r="B1063" s="5" t="s">
        <v>31</v>
      </c>
      <c r="C1063" s="5" t="s">
        <v>22</v>
      </c>
      <c r="D1063" s="5">
        <v>1416.0</v>
      </c>
      <c r="E1063" s="5">
        <v>18.0</v>
      </c>
      <c r="F1063" s="5">
        <v>293.0</v>
      </c>
      <c r="G1063" s="5">
        <v>321.0</v>
      </c>
      <c r="H1063" s="5">
        <v>357.0</v>
      </c>
      <c r="I1063" s="5">
        <v>376.0</v>
      </c>
      <c r="J1063" s="5">
        <v>12588.0</v>
      </c>
      <c r="K1063" s="5">
        <v>2.0</v>
      </c>
      <c r="L1063" s="5">
        <v>62.0</v>
      </c>
      <c r="M1063" s="8">
        <v>11.0</v>
      </c>
      <c r="N1063" s="9">
        <f>VLOOKUP(A1063,'NEW file_4_merged_3'!$A$2:$Q$2007,14,)</f>
        <v>4</v>
      </c>
      <c r="O1063" s="10">
        <f>VLOOKUP(A1063,'NEW file_4_merged_3'!$A$2:$Q$2007,15,)</f>
        <v>1801</v>
      </c>
      <c r="P1063" s="9">
        <f t="shared" si="50"/>
        <v>92</v>
      </c>
      <c r="Q1063" s="9" t="str">
        <f>VLOOKUP(A1063,'NEW file_4_merged_3'!$A$2:$Q$2007,16,)</f>
        <v>C1</v>
      </c>
      <c r="R1063" s="9" t="str">
        <f t="shared" si="55"/>
        <v>C</v>
      </c>
      <c r="S1063" s="9" t="str">
        <f t="shared" si="52"/>
        <v>1</v>
      </c>
      <c r="T1063" s="9">
        <f>VLOOKUP(A1063,'NEW file_4_merged_3'!$A$2:$Q$2007,17,)</f>
        <v>10</v>
      </c>
    </row>
    <row r="1064">
      <c r="A1064" s="8">
        <v>164220.0</v>
      </c>
      <c r="B1064" s="5" t="s">
        <v>31</v>
      </c>
      <c r="C1064" s="5" t="s">
        <v>24</v>
      </c>
      <c r="D1064" s="5">
        <v>1610.0</v>
      </c>
      <c r="E1064" s="5">
        <v>5.0</v>
      </c>
      <c r="F1064" s="5">
        <v>317.0</v>
      </c>
      <c r="G1064" s="5">
        <v>310.0</v>
      </c>
      <c r="H1064" s="5">
        <v>375.0</v>
      </c>
      <c r="I1064" s="5">
        <v>396.0</v>
      </c>
      <c r="J1064" s="5">
        <v>17698.0</v>
      </c>
      <c r="K1064" s="5">
        <v>15.0</v>
      </c>
      <c r="L1064" s="5">
        <v>44.0</v>
      </c>
      <c r="M1064" s="8">
        <v>8.055555556</v>
      </c>
      <c r="N1064" s="9">
        <f>VLOOKUP(A1064,'NEW file_4_merged_3'!$A$2:$Q$2007,14,)</f>
        <v>2</v>
      </c>
      <c r="O1064" s="10">
        <f>VLOOKUP(A1064,'NEW file_4_merged_3'!$A$2:$Q$2007,15,)</f>
        <v>2601</v>
      </c>
      <c r="P1064" s="9">
        <f t="shared" si="50"/>
        <v>90</v>
      </c>
      <c r="Q1064" s="9" t="str">
        <f>VLOOKUP(A1064,'NEW file_4_merged_3'!$A$2:$Q$2007,16,)</f>
        <v>T1</v>
      </c>
      <c r="R1064" s="9" t="str">
        <f t="shared" si="55"/>
        <v>T</v>
      </c>
      <c r="S1064" s="9" t="str">
        <f t="shared" si="52"/>
        <v>1</v>
      </c>
      <c r="T1064" s="9">
        <f>VLOOKUP(A1064,'NEW file_4_merged_3'!$A$2:$Q$2007,17,)</f>
        <v>10</v>
      </c>
    </row>
    <row r="1065">
      <c r="A1065" s="8">
        <v>148918.0</v>
      </c>
      <c r="B1065" s="5" t="s">
        <v>31</v>
      </c>
      <c r="C1065" s="5" t="s">
        <v>24</v>
      </c>
      <c r="D1065" s="5">
        <v>5500.0</v>
      </c>
      <c r="E1065" s="5">
        <v>97.0</v>
      </c>
      <c r="F1065" s="5">
        <v>480.0</v>
      </c>
      <c r="G1065" s="5">
        <v>535.0</v>
      </c>
      <c r="H1065" s="5">
        <v>597.0</v>
      </c>
      <c r="I1065" s="5">
        <v>775.0</v>
      </c>
      <c r="J1065" s="5">
        <v>40224.0</v>
      </c>
      <c r="K1065" s="5">
        <v>5.0</v>
      </c>
      <c r="L1065" s="5">
        <v>64.0</v>
      </c>
      <c r="M1065" s="8">
        <v>15.0</v>
      </c>
      <c r="N1065" s="9">
        <f>VLOOKUP(A1065,'NEW file_4_merged_3'!$A$2:$Q$2007,14,)</f>
        <v>0</v>
      </c>
      <c r="O1065" s="10">
        <f>VLOOKUP(A1065,'NEW file_4_merged_3'!$A$2:$Q$2007,15,)</f>
        <v>0</v>
      </c>
      <c r="P1065" s="9">
        <f t="shared" si="50"/>
        <v>97</v>
      </c>
      <c r="Q1065" s="9" t="str">
        <f>VLOOKUP(A1065,'NEW file_4_merged_3'!$A$2:$Q$2007,16,)</f>
        <v>C2</v>
      </c>
      <c r="R1065" s="9" t="str">
        <f t="shared" si="55"/>
        <v>C</v>
      </c>
      <c r="S1065" s="9" t="str">
        <f t="shared" si="52"/>
        <v>2</v>
      </c>
      <c r="T1065" s="9">
        <f>VLOOKUP(A1065,'NEW file_4_merged_3'!$A$2:$Q$2007,17,)</f>
        <v>21</v>
      </c>
    </row>
    <row r="1066">
      <c r="A1066" s="8">
        <v>157106.0</v>
      </c>
      <c r="B1066" s="5" t="s">
        <v>31</v>
      </c>
      <c r="C1066" s="5" t="s">
        <v>24</v>
      </c>
      <c r="D1066" s="5">
        <v>2352.0</v>
      </c>
      <c r="E1066" s="5">
        <v>71.0</v>
      </c>
      <c r="F1066" s="5">
        <v>363.0</v>
      </c>
      <c r="G1066" s="5">
        <v>478.0</v>
      </c>
      <c r="H1066" s="5">
        <v>434.0</v>
      </c>
      <c r="I1066" s="5">
        <v>530.0</v>
      </c>
      <c r="J1066" s="5">
        <v>18059.0</v>
      </c>
      <c r="K1066" s="5">
        <v>18.0</v>
      </c>
      <c r="L1066" s="5">
        <v>44.0</v>
      </c>
      <c r="M1066" s="8">
        <v>15.0</v>
      </c>
      <c r="N1066" s="9">
        <f>VLOOKUP(A1066,'NEW file_4_merged_3'!$A$2:$Q$2007,14,)</f>
        <v>0</v>
      </c>
      <c r="O1066" s="10">
        <f>VLOOKUP(A1066,'NEW file_4_merged_3'!$A$2:$Q$2007,15,)</f>
        <v>5111</v>
      </c>
      <c r="P1066" s="9">
        <f t="shared" si="50"/>
        <v>83</v>
      </c>
      <c r="Q1066" s="9" t="str">
        <f>VLOOKUP(A1066,'NEW file_4_merged_3'!$A$2:$Q$2007,16,)</f>
        <v>T1</v>
      </c>
      <c r="R1066" s="9" t="str">
        <f t="shared" si="55"/>
        <v>T</v>
      </c>
      <c r="S1066" s="9" t="str">
        <f t="shared" si="52"/>
        <v>1</v>
      </c>
      <c r="T1066" s="9">
        <f>VLOOKUP(A1066,'NEW file_4_merged_3'!$A$2:$Q$2007,17,)</f>
        <v>26</v>
      </c>
    </row>
    <row r="1067">
      <c r="A1067" s="8">
        <v>170402.0</v>
      </c>
      <c r="B1067" s="5" t="s">
        <v>31</v>
      </c>
      <c r="C1067" s="5" t="s">
        <v>22</v>
      </c>
      <c r="D1067" s="5">
        <v>861.0</v>
      </c>
      <c r="E1067" s="7"/>
      <c r="F1067" s="5">
        <v>243.0</v>
      </c>
      <c r="G1067" s="5">
        <v>240.0</v>
      </c>
      <c r="H1067" s="5">
        <v>280.0</v>
      </c>
      <c r="I1067" s="5">
        <v>289.0</v>
      </c>
      <c r="J1067" s="5">
        <v>6630.0</v>
      </c>
      <c r="K1067" s="5">
        <v>44.0</v>
      </c>
      <c r="L1067" s="5">
        <v>49.0</v>
      </c>
      <c r="M1067" s="8">
        <v>10.88888889</v>
      </c>
      <c r="N1067" s="9">
        <f>VLOOKUP(A1067,'NEW file_4_merged_3'!$A$2:$Q$2007,14,)</f>
        <v>0</v>
      </c>
      <c r="O1067" s="10">
        <f>VLOOKUP(A1067,'NEW file_4_merged_3'!$A$2:$Q$2007,15,)</f>
        <v>4301</v>
      </c>
      <c r="P1067" s="9">
        <f t="shared" si="50"/>
        <v>85</v>
      </c>
      <c r="Q1067" s="9" t="str">
        <f>VLOOKUP(A1067,'NEW file_4_merged_3'!$A$2:$Q$2007,16,)</f>
        <v>R1</v>
      </c>
      <c r="R1067" s="9" t="str">
        <f t="shared" si="55"/>
        <v>R</v>
      </c>
      <c r="S1067" s="9" t="str">
        <f t="shared" si="52"/>
        <v>1</v>
      </c>
      <c r="T1067" s="9">
        <f>VLOOKUP(A1067,'NEW file_4_merged_3'!$A$2:$Q$2007,17,)</f>
        <v>10</v>
      </c>
    </row>
    <row r="1068">
      <c r="A1068" s="8">
        <v>170864.0</v>
      </c>
      <c r="B1068" s="5" t="s">
        <v>31</v>
      </c>
      <c r="C1068" s="5" t="s">
        <v>22</v>
      </c>
      <c r="D1068" s="5">
        <v>2799.0</v>
      </c>
      <c r="E1068" s="5">
        <v>85.0</v>
      </c>
      <c r="F1068" s="5">
        <v>518.0</v>
      </c>
      <c r="G1068" s="5">
        <v>576.0</v>
      </c>
      <c r="H1068" s="5">
        <v>554.0</v>
      </c>
      <c r="I1068" s="5">
        <v>599.0</v>
      </c>
      <c r="J1068" s="5">
        <v>29620.0</v>
      </c>
      <c r="K1068" s="5">
        <v>7.0</v>
      </c>
      <c r="L1068" s="5">
        <v>28.0</v>
      </c>
      <c r="M1068" s="8">
        <v>14.80952381</v>
      </c>
      <c r="N1068" s="9">
        <f>VLOOKUP(A1068,'NEW file_4_merged_3'!$A$2:$Q$2007,14,)</f>
        <v>28</v>
      </c>
      <c r="O1068" s="10">
        <f>VLOOKUP(A1068,'NEW file_4_merged_3'!$A$2:$Q$2007,15,)</f>
        <v>4201</v>
      </c>
      <c r="P1068" s="9">
        <f t="shared" si="50"/>
        <v>85</v>
      </c>
      <c r="Q1068" s="9" t="str">
        <f>VLOOKUP(A1068,'NEW file_4_merged_3'!$A$2:$Q$2007,16,)</f>
        <v>S1</v>
      </c>
      <c r="R1068" s="9" t="str">
        <f t="shared" si="55"/>
        <v>S</v>
      </c>
      <c r="S1068" s="9" t="str">
        <f t="shared" si="52"/>
        <v>1</v>
      </c>
      <c r="T1068" s="9">
        <f>VLOOKUP(A1068,'NEW file_4_merged_3'!$A$2:$Q$2007,17,)</f>
        <v>10</v>
      </c>
    </row>
    <row r="1069">
      <c r="A1069" s="8">
        <v>152657.0</v>
      </c>
      <c r="B1069" s="5" t="s">
        <v>31</v>
      </c>
      <c r="C1069" s="5" t="s">
        <v>22</v>
      </c>
      <c r="D1069" s="5">
        <v>2413.0</v>
      </c>
      <c r="E1069" s="5">
        <v>88.0</v>
      </c>
      <c r="F1069" s="5">
        <v>564.0</v>
      </c>
      <c r="G1069" s="5">
        <v>566.0</v>
      </c>
      <c r="H1069" s="5">
        <v>553.0</v>
      </c>
      <c r="I1069" s="5">
        <v>560.0</v>
      </c>
      <c r="J1069" s="5">
        <v>16288.0</v>
      </c>
      <c r="K1069" s="5">
        <v>25.0</v>
      </c>
      <c r="L1069" s="5">
        <v>40.0</v>
      </c>
      <c r="M1069" s="8">
        <v>10.75</v>
      </c>
      <c r="N1069" s="9">
        <f>VLOOKUP(A1069,'NEW file_4_merged_3'!$A$2:$Q$2007,14,)</f>
        <v>0</v>
      </c>
      <c r="O1069" s="10">
        <f>VLOOKUP(A1069,'NEW file_4_merged_3'!$A$2:$Q$2007,15,)</f>
        <v>5001</v>
      </c>
      <c r="P1069" s="9">
        <f t="shared" si="50"/>
        <v>83</v>
      </c>
      <c r="Q1069" s="9" t="str">
        <f>VLOOKUP(A1069,'NEW file_4_merged_3'!$A$2:$Q$2007,16,)</f>
        <v>S2</v>
      </c>
      <c r="R1069" s="9" t="str">
        <f t="shared" si="55"/>
        <v>S</v>
      </c>
      <c r="S1069" s="9" t="str">
        <f t="shared" si="52"/>
        <v>2</v>
      </c>
      <c r="T1069" s="9">
        <f>VLOOKUP(A1069,'NEW file_4_merged_3'!$A$2:$Q$2007,17,)</f>
        <v>15</v>
      </c>
    </row>
    <row r="1070">
      <c r="A1070" s="8">
        <v>165314.0</v>
      </c>
      <c r="B1070" s="5" t="s">
        <v>31</v>
      </c>
      <c r="C1070" s="5" t="s">
        <v>24</v>
      </c>
      <c r="D1070" s="5">
        <v>4104.0</v>
      </c>
      <c r="E1070" s="5">
        <v>98.0</v>
      </c>
      <c r="F1070" s="5">
        <v>811.0</v>
      </c>
      <c r="G1070" s="5">
        <v>848.0</v>
      </c>
      <c r="H1070" s="5">
        <v>827.0</v>
      </c>
      <c r="I1070" s="5">
        <v>876.0</v>
      </c>
      <c r="J1070" s="5">
        <v>29544.0</v>
      </c>
      <c r="K1070" s="5">
        <v>21.0</v>
      </c>
      <c r="L1070" s="5">
        <v>36.0</v>
      </c>
      <c r="M1070" s="8">
        <v>10.30769231</v>
      </c>
      <c r="N1070" s="9">
        <f>VLOOKUP(A1070,'NEW file_4_merged_3'!$A$2:$Q$2007,14,)</f>
        <v>0</v>
      </c>
      <c r="O1070" s="10">
        <f>VLOOKUP(A1070,'NEW file_4_merged_3'!$A$2:$Q$2007,15,)</f>
        <v>4701</v>
      </c>
      <c r="P1070" s="9">
        <f t="shared" si="50"/>
        <v>84</v>
      </c>
      <c r="Q1070" s="9" t="str">
        <f>VLOOKUP(A1070,'NEW file_4_merged_3'!$A$2:$Q$2007,16,)</f>
        <v>S1</v>
      </c>
      <c r="R1070" s="9" t="str">
        <f t="shared" si="55"/>
        <v>S</v>
      </c>
      <c r="S1070" s="9" t="str">
        <f t="shared" si="52"/>
        <v>1</v>
      </c>
      <c r="T1070" s="9">
        <f>VLOOKUP(A1070,'NEW file_4_merged_3'!$A$2:$Q$2007,17,)</f>
        <v>25</v>
      </c>
    </row>
    <row r="1071">
      <c r="A1071" s="8">
        <v>151806.0</v>
      </c>
      <c r="B1071" s="5" t="s">
        <v>31</v>
      </c>
      <c r="C1071" s="5" t="s">
        <v>24</v>
      </c>
      <c r="D1071" s="5">
        <v>2297.0</v>
      </c>
      <c r="E1071" s="5">
        <v>71.0</v>
      </c>
      <c r="F1071" s="5">
        <v>512.0</v>
      </c>
      <c r="G1071" s="5">
        <v>550.0</v>
      </c>
      <c r="H1071" s="5">
        <v>562.0</v>
      </c>
      <c r="I1071" s="5">
        <v>607.0</v>
      </c>
      <c r="J1071" s="5">
        <v>20184.0</v>
      </c>
      <c r="K1071" s="5">
        <v>13.0</v>
      </c>
      <c r="L1071" s="5">
        <v>49.0</v>
      </c>
      <c r="M1071" s="8">
        <v>11.83333333</v>
      </c>
      <c r="N1071" s="9">
        <f>VLOOKUP(A1071,'NEW file_4_merged_3'!$A$2:$Q$2007,14,)</f>
        <v>1</v>
      </c>
      <c r="O1071" s="10">
        <f>VLOOKUP(A1071,'NEW file_4_merged_3'!$A$2:$Q$2007,15,)</f>
        <v>2501</v>
      </c>
      <c r="P1071" s="9">
        <f t="shared" si="50"/>
        <v>90</v>
      </c>
      <c r="Q1071" s="9" t="str">
        <f>VLOOKUP(A1071,'NEW file_4_merged_3'!$A$2:$Q$2007,16,)</f>
        <v>S2</v>
      </c>
      <c r="R1071" s="9" t="str">
        <f t="shared" si="55"/>
        <v>S</v>
      </c>
      <c r="S1071" s="9" t="str">
        <f t="shared" si="52"/>
        <v>2</v>
      </c>
      <c r="T1071" s="9">
        <f>VLOOKUP(A1071,'NEW file_4_merged_3'!$A$2:$Q$2007,17,)</f>
        <v>4</v>
      </c>
    </row>
    <row r="1072">
      <c r="A1072" s="8">
        <v>161646.0</v>
      </c>
      <c r="B1072" s="5" t="s">
        <v>31</v>
      </c>
      <c r="C1072" s="5" t="s">
        <v>22</v>
      </c>
      <c r="D1072" s="5">
        <v>1394.0</v>
      </c>
      <c r="E1072" s="5">
        <v>13.0</v>
      </c>
      <c r="F1072" s="5">
        <v>242.0</v>
      </c>
      <c r="G1072" s="5">
        <v>263.0</v>
      </c>
      <c r="H1072" s="5">
        <v>302.0</v>
      </c>
      <c r="I1072" s="5">
        <v>300.0</v>
      </c>
      <c r="J1072" s="5">
        <v>11177.0</v>
      </c>
      <c r="K1072" s="5">
        <v>28.0</v>
      </c>
      <c r="L1072" s="5">
        <v>43.0</v>
      </c>
      <c r="M1072" s="8">
        <v>20.0</v>
      </c>
      <c r="N1072" s="9">
        <f>VLOOKUP(A1072,'NEW file_4_merged_3'!$A$2:$Q$2007,14,)</f>
        <v>1</v>
      </c>
      <c r="O1072" s="10">
        <f>VLOOKUP(A1072,'NEW file_4_merged_3'!$A$2:$Q$2007,15,)</f>
        <v>0</v>
      </c>
      <c r="P1072" s="9">
        <f t="shared" si="50"/>
        <v>97</v>
      </c>
      <c r="Q1072" s="9" t="str">
        <f>VLOOKUP(A1072,'NEW file_4_merged_3'!$A$2:$Q$2007,16,)</f>
        <v>C1</v>
      </c>
      <c r="R1072" s="9" t="str">
        <f t="shared" si="55"/>
        <v>C</v>
      </c>
      <c r="S1072" s="9" t="str">
        <f t="shared" si="52"/>
        <v>1</v>
      </c>
      <c r="T1072" s="9">
        <f>VLOOKUP(A1072,'NEW file_4_merged_3'!$A$2:$Q$2007,17,)</f>
        <v>23</v>
      </c>
    </row>
    <row r="1073">
      <c r="A1073" s="8">
        <v>171832.0</v>
      </c>
      <c r="B1073" s="5" t="s">
        <v>31</v>
      </c>
      <c r="C1073" s="5" t="s">
        <v>24</v>
      </c>
      <c r="D1073" s="5">
        <v>978.0</v>
      </c>
      <c r="E1073" s="5">
        <v>1.0</v>
      </c>
      <c r="F1073" s="5">
        <v>200.0</v>
      </c>
      <c r="G1073" s="5">
        <v>291.0</v>
      </c>
      <c r="H1073" s="5">
        <v>256.0</v>
      </c>
      <c r="I1073" s="5">
        <v>307.0</v>
      </c>
      <c r="J1073" s="5">
        <v>13560.0</v>
      </c>
      <c r="K1073" s="5">
        <v>6.0</v>
      </c>
      <c r="L1073" s="5">
        <v>25.0</v>
      </c>
      <c r="M1073" s="8">
        <v>20.0</v>
      </c>
      <c r="N1073" s="9">
        <f>VLOOKUP(A1073,'NEW file_4_merged_3'!$A$2:$Q$2007,14,)</f>
        <v>4</v>
      </c>
      <c r="O1073" s="10">
        <f>VLOOKUP(A1073,'NEW file_4_merged_3'!$A$2:$Q$2007,15,)</f>
        <v>0</v>
      </c>
      <c r="P1073" s="9">
        <f t="shared" si="50"/>
        <v>97</v>
      </c>
      <c r="Q1073" s="9" t="str">
        <f>VLOOKUP(A1073,'NEW file_4_merged_3'!$A$2:$Q$2007,16,)</f>
        <v>U2</v>
      </c>
      <c r="R1073" s="9" t="str">
        <f t="shared" si="55"/>
        <v>U</v>
      </c>
      <c r="S1073" s="9" t="str">
        <f t="shared" si="52"/>
        <v>2</v>
      </c>
      <c r="T1073" s="9">
        <f>VLOOKUP(A1073,'NEW file_4_merged_3'!$A$2:$Q$2007,17,)</f>
        <v>25</v>
      </c>
    </row>
    <row r="1074">
      <c r="A1074" s="8">
        <v>150191.0</v>
      </c>
      <c r="B1074" s="5" t="s">
        <v>31</v>
      </c>
      <c r="C1074" s="5" t="s">
        <v>22</v>
      </c>
      <c r="D1074" s="5">
        <v>2449.0</v>
      </c>
      <c r="E1074" s="5">
        <v>75.0</v>
      </c>
      <c r="F1074" s="5">
        <v>464.0</v>
      </c>
      <c r="G1074" s="5">
        <v>472.0</v>
      </c>
      <c r="H1074" s="5">
        <v>518.0</v>
      </c>
      <c r="I1074" s="5">
        <v>519.0</v>
      </c>
      <c r="J1074" s="5">
        <v>19318.0</v>
      </c>
      <c r="K1074" s="5">
        <v>11.0</v>
      </c>
      <c r="L1074" s="5">
        <v>37.0</v>
      </c>
      <c r="M1074" s="8">
        <v>7.615384615</v>
      </c>
      <c r="N1074" s="9">
        <f>VLOOKUP(A1074,'NEW file_4_merged_3'!$A$2:$Q$2007,14,)</f>
        <v>1</v>
      </c>
      <c r="O1074" s="10">
        <f>VLOOKUP(A1074,'NEW file_4_merged_3'!$A$2:$Q$2007,15,)</f>
        <v>4405</v>
      </c>
      <c r="P1074" s="9">
        <f t="shared" si="50"/>
        <v>85</v>
      </c>
      <c r="Q1074" s="9" t="str">
        <f>VLOOKUP(A1074,'NEW file_4_merged_3'!$A$2:$Q$2007,16,)</f>
        <v>S2</v>
      </c>
      <c r="R1074" s="9" t="str">
        <f t="shared" si="55"/>
        <v>S</v>
      </c>
      <c r="S1074" s="9" t="str">
        <f t="shared" si="52"/>
        <v>2</v>
      </c>
      <c r="T1074" s="9">
        <f>VLOOKUP(A1074,'NEW file_4_merged_3'!$A$2:$Q$2007,17,)</f>
        <v>11</v>
      </c>
    </row>
    <row r="1075">
      <c r="A1075" s="8">
        <v>170098.0</v>
      </c>
      <c r="B1075" s="5" t="s">
        <v>31</v>
      </c>
      <c r="C1075" s="5" t="s">
        <v>24</v>
      </c>
      <c r="D1075" s="5">
        <v>2869.0</v>
      </c>
      <c r="E1075" s="5">
        <v>74.0</v>
      </c>
      <c r="F1075" s="5">
        <v>630.0</v>
      </c>
      <c r="G1075" s="5">
        <v>668.0</v>
      </c>
      <c r="H1075" s="5">
        <v>686.0</v>
      </c>
      <c r="I1075" s="5">
        <v>745.0</v>
      </c>
      <c r="J1075" s="5">
        <v>24945.0</v>
      </c>
      <c r="K1075" s="5">
        <v>6.0</v>
      </c>
      <c r="L1075" s="5">
        <v>46.0</v>
      </c>
      <c r="M1075" s="8">
        <v>10.5</v>
      </c>
      <c r="N1075" s="9">
        <f>VLOOKUP(A1075,'NEW file_4_merged_3'!$A$2:$Q$2007,14,)</f>
        <v>2</v>
      </c>
      <c r="O1075" s="10">
        <f>VLOOKUP(A1075,'NEW file_4_merged_3'!$A$2:$Q$2007,15,)</f>
        <v>2801</v>
      </c>
      <c r="P1075" s="9">
        <f t="shared" si="50"/>
        <v>89</v>
      </c>
      <c r="Q1075" s="9" t="str">
        <f>VLOOKUP(A1075,'NEW file_4_merged_3'!$A$2:$Q$2007,16,)</f>
        <v>R2</v>
      </c>
      <c r="R1075" s="9" t="str">
        <f t="shared" si="55"/>
        <v>R</v>
      </c>
      <c r="S1075" s="9" t="str">
        <f t="shared" si="52"/>
        <v>2</v>
      </c>
      <c r="T1075" s="9">
        <f>VLOOKUP(A1075,'NEW file_4_merged_3'!$A$2:$Q$2007,17,)</f>
        <v>10</v>
      </c>
    </row>
    <row r="1076">
      <c r="A1076" s="8">
        <v>171358.0</v>
      </c>
      <c r="B1076" s="5" t="s">
        <v>31</v>
      </c>
      <c r="C1076" s="5" t="s">
        <v>24</v>
      </c>
      <c r="D1076" s="5">
        <v>1178.0</v>
      </c>
      <c r="E1076" s="5">
        <v>9.0</v>
      </c>
      <c r="F1076" s="5">
        <v>322.0</v>
      </c>
      <c r="G1076" s="5">
        <v>384.0</v>
      </c>
      <c r="H1076" s="5">
        <v>370.0</v>
      </c>
      <c r="I1076" s="5">
        <v>444.0</v>
      </c>
      <c r="J1076" s="5">
        <v>14711.0</v>
      </c>
      <c r="K1076" s="5">
        <v>2.0</v>
      </c>
      <c r="L1076" s="5">
        <v>55.0</v>
      </c>
      <c r="M1076" s="8">
        <v>12.33333333</v>
      </c>
      <c r="N1076" s="9">
        <f>VLOOKUP(A1076,'NEW file_4_merged_3'!$A$2:$Q$2007,14,)</f>
        <v>0</v>
      </c>
      <c r="O1076" s="10">
        <f>VLOOKUP(A1076,'NEW file_4_merged_3'!$A$2:$Q$2007,15,)</f>
        <v>1802</v>
      </c>
      <c r="P1076" s="9">
        <f t="shared" si="50"/>
        <v>92</v>
      </c>
      <c r="Q1076" s="9" t="str">
        <f>VLOOKUP(A1076,'NEW file_4_merged_3'!$A$2:$Q$2007,16,)</f>
        <v>T1</v>
      </c>
      <c r="R1076" s="9" t="str">
        <f t="shared" si="55"/>
        <v>T</v>
      </c>
      <c r="S1076" s="9" t="str">
        <f t="shared" si="52"/>
        <v>1</v>
      </c>
      <c r="T1076" s="9">
        <f>VLOOKUP(A1076,'NEW file_4_merged_3'!$A$2:$Q$2007,17,)</f>
        <v>30</v>
      </c>
    </row>
    <row r="1077">
      <c r="A1077" s="8">
        <v>153528.0</v>
      </c>
      <c r="B1077" s="5" t="s">
        <v>31</v>
      </c>
      <c r="C1077" s="5" t="s">
        <v>24</v>
      </c>
      <c r="D1077" s="5">
        <v>5886.0</v>
      </c>
      <c r="E1077" s="5">
        <v>98.0</v>
      </c>
      <c r="F1077" s="5">
        <v>1096.0</v>
      </c>
      <c r="G1077" s="5">
        <v>1500.0</v>
      </c>
      <c r="H1077" s="5">
        <v>1005.0</v>
      </c>
      <c r="I1077" s="5">
        <v>1116.0</v>
      </c>
      <c r="J1077" s="5">
        <v>82369.0</v>
      </c>
      <c r="K1077" s="5">
        <v>14.0</v>
      </c>
      <c r="L1077" s="5">
        <v>50.0</v>
      </c>
      <c r="M1077" s="8">
        <v>19.3125</v>
      </c>
      <c r="N1077" s="9">
        <f>VLOOKUP(A1077,'NEW file_4_merged_3'!$A$2:$Q$2007,14,)</f>
        <v>0</v>
      </c>
      <c r="O1077" s="10">
        <f>VLOOKUP(A1077,'NEW file_4_merged_3'!$A$2:$Q$2007,15,)</f>
        <v>0</v>
      </c>
      <c r="P1077" s="9">
        <f t="shared" si="50"/>
        <v>97</v>
      </c>
      <c r="Q1077" s="9" t="str">
        <f>VLOOKUP(A1077,'NEW file_4_merged_3'!$A$2:$Q$2007,16,)</f>
        <v>S2</v>
      </c>
      <c r="R1077" s="9" t="str">
        <f t="shared" si="55"/>
        <v>S</v>
      </c>
      <c r="S1077" s="9" t="str">
        <f t="shared" si="52"/>
        <v>2</v>
      </c>
      <c r="T1077" s="9">
        <f>VLOOKUP(A1077,'NEW file_4_merged_3'!$A$2:$Q$2007,17,)</f>
        <v>5</v>
      </c>
    </row>
    <row r="1078">
      <c r="A1078" s="8">
        <v>7082.0</v>
      </c>
      <c r="B1078" s="5" t="s">
        <v>31</v>
      </c>
      <c r="C1078" s="5" t="s">
        <v>24</v>
      </c>
      <c r="D1078" s="5">
        <v>1224.0</v>
      </c>
      <c r="E1078" s="5">
        <v>19.0</v>
      </c>
      <c r="F1078" s="5">
        <v>228.0</v>
      </c>
      <c r="G1078" s="5">
        <v>312.0</v>
      </c>
      <c r="H1078" s="5">
        <v>325.0</v>
      </c>
      <c r="I1078" s="5">
        <v>356.0</v>
      </c>
      <c r="J1078" s="5">
        <v>15512.0</v>
      </c>
      <c r="K1078" s="5">
        <v>8.0</v>
      </c>
      <c r="L1078" s="5">
        <v>50.0</v>
      </c>
      <c r="M1078" s="8">
        <v>6.8</v>
      </c>
      <c r="N1078" s="9">
        <f>VLOOKUP(A1078,'NEW file_4_merged_3'!$A$2:$Q$2007,14,)</f>
        <v>28</v>
      </c>
      <c r="O1078" s="10">
        <f>VLOOKUP(A1078,'NEW file_4_merged_3'!$A$2:$Q$2007,15,)</f>
        <v>1701</v>
      </c>
      <c r="P1078" s="9">
        <f t="shared" si="50"/>
        <v>92</v>
      </c>
      <c r="Q1078" s="9" t="str">
        <f>VLOOKUP(A1078,'NEW file_4_merged_3'!$A$2:$Q$2007,16,)</f>
        <v>U1</v>
      </c>
      <c r="R1078" s="9" t="str">
        <f t="shared" si="55"/>
        <v>U</v>
      </c>
      <c r="S1078" s="9" t="str">
        <f t="shared" si="52"/>
        <v>1</v>
      </c>
      <c r="T1078" s="9">
        <f>VLOOKUP(A1078,'NEW file_4_merged_3'!$A$2:$Q$2007,17,)</f>
        <v>10</v>
      </c>
    </row>
    <row r="1079">
      <c r="A1079" s="8">
        <v>116539.0</v>
      </c>
      <c r="B1079" s="5" t="s">
        <v>31</v>
      </c>
      <c r="C1079" s="5" t="s">
        <v>22</v>
      </c>
      <c r="D1079" s="5">
        <v>2494.0</v>
      </c>
      <c r="E1079" s="5">
        <v>69.0</v>
      </c>
      <c r="F1079" s="5">
        <v>526.0</v>
      </c>
      <c r="G1079" s="5">
        <v>643.0</v>
      </c>
      <c r="H1079" s="5">
        <v>639.0</v>
      </c>
      <c r="I1079" s="5">
        <v>728.0</v>
      </c>
      <c r="J1079" s="5">
        <v>27861.0</v>
      </c>
      <c r="K1079" s="5">
        <v>5.0</v>
      </c>
      <c r="L1079" s="5">
        <v>59.0</v>
      </c>
      <c r="M1079" s="8">
        <v>11.66666667</v>
      </c>
      <c r="N1079" s="9">
        <f>VLOOKUP(A1079,'NEW file_4_merged_3'!$A$2:$Q$2007,14,)</f>
        <v>0</v>
      </c>
      <c r="O1079" s="10">
        <f>VLOOKUP(A1079,'NEW file_4_merged_3'!$A$2:$Q$2007,15,)</f>
        <v>3001</v>
      </c>
      <c r="P1079" s="9">
        <f t="shared" si="50"/>
        <v>89</v>
      </c>
      <c r="Q1079" s="9" t="str">
        <f>VLOOKUP(A1079,'NEW file_4_merged_3'!$A$2:$Q$2007,16,)</f>
        <v>T2</v>
      </c>
      <c r="R1079" s="9" t="str">
        <f t="shared" si="55"/>
        <v>T</v>
      </c>
      <c r="S1079" s="9" t="str">
        <f t="shared" si="52"/>
        <v>2</v>
      </c>
      <c r="T1079" s="9">
        <f>VLOOKUP(A1079,'NEW file_4_merged_3'!$A$2:$Q$2007,17,)</f>
        <v>19</v>
      </c>
    </row>
    <row r="1080">
      <c r="A1080" s="8">
        <v>150945.0</v>
      </c>
      <c r="B1080" s="5" t="s">
        <v>31</v>
      </c>
      <c r="C1080" s="5" t="s">
        <v>24</v>
      </c>
      <c r="D1080" s="5">
        <v>1841.0</v>
      </c>
      <c r="E1080" s="5">
        <v>46.0</v>
      </c>
      <c r="F1080" s="5">
        <v>376.0</v>
      </c>
      <c r="G1080" s="5">
        <v>387.0</v>
      </c>
      <c r="H1080" s="5">
        <v>435.0</v>
      </c>
      <c r="I1080" s="5">
        <v>450.0</v>
      </c>
      <c r="J1080" s="5">
        <v>17077.0</v>
      </c>
      <c r="K1080" s="5">
        <v>8.0</v>
      </c>
      <c r="L1080" s="5">
        <v>32.0</v>
      </c>
      <c r="M1080" s="8">
        <v>11.625</v>
      </c>
      <c r="N1080" s="9">
        <f>VLOOKUP(A1080,'NEW file_4_merged_3'!$A$2:$Q$2007,14,)</f>
        <v>1</v>
      </c>
      <c r="O1080" s="10">
        <f>VLOOKUP(A1080,'NEW file_4_merged_3'!$A$2:$Q$2007,15,)</f>
        <v>0</v>
      </c>
      <c r="P1080" s="9">
        <f t="shared" si="50"/>
        <v>97</v>
      </c>
      <c r="Q1080" s="9" t="str">
        <f>VLOOKUP(A1080,'NEW file_4_merged_3'!$A$2:$Q$2007,16,)</f>
        <v>U3</v>
      </c>
      <c r="R1080" s="9" t="str">
        <f t="shared" si="55"/>
        <v>U</v>
      </c>
      <c r="S1080" s="9" t="str">
        <f t="shared" si="52"/>
        <v>3</v>
      </c>
      <c r="T1080" s="9">
        <f>VLOOKUP(A1080,'NEW file_4_merged_3'!$A$2:$Q$2007,17,)</f>
        <v>20</v>
      </c>
    </row>
    <row r="1081">
      <c r="A1081" s="8">
        <v>169044.0</v>
      </c>
      <c r="B1081" s="5" t="s">
        <v>31</v>
      </c>
      <c r="C1081" s="5" t="s">
        <v>24</v>
      </c>
      <c r="D1081" s="5">
        <v>1203.0</v>
      </c>
      <c r="E1081" s="7"/>
      <c r="F1081" s="5">
        <v>290.0</v>
      </c>
      <c r="G1081" s="5">
        <v>413.0</v>
      </c>
      <c r="H1081" s="5">
        <v>493.0</v>
      </c>
      <c r="I1081" s="5">
        <v>604.0</v>
      </c>
      <c r="J1081" s="5">
        <v>19183.0</v>
      </c>
      <c r="K1081" s="5">
        <v>19.0</v>
      </c>
      <c r="L1081" s="5">
        <v>78.0</v>
      </c>
      <c r="M1081" s="8">
        <v>16.5</v>
      </c>
      <c r="N1081" s="9">
        <f>VLOOKUP(A1081,'NEW file_4_merged_3'!$A$2:$Q$2007,14,)</f>
        <v>0</v>
      </c>
      <c r="O1081" s="10">
        <f>VLOOKUP(A1081,'NEW file_4_merged_3'!$A$2:$Q$2007,15,)</f>
        <v>3401</v>
      </c>
      <c r="P1081" s="9">
        <f t="shared" si="50"/>
        <v>88</v>
      </c>
      <c r="Q1081" s="9" t="str">
        <f>VLOOKUP(A1081,'NEW file_4_merged_3'!$A$2:$Q$2007,16,)</f>
        <v>R2</v>
      </c>
      <c r="R1081" s="9" t="str">
        <f t="shared" si="55"/>
        <v>R</v>
      </c>
      <c r="S1081" s="9" t="str">
        <f t="shared" si="52"/>
        <v>2</v>
      </c>
      <c r="T1081" s="9">
        <f>VLOOKUP(A1081,'NEW file_4_merged_3'!$A$2:$Q$2007,17,)</f>
        <v>15</v>
      </c>
    </row>
    <row r="1082">
      <c r="A1082" s="8">
        <v>165830.0</v>
      </c>
      <c r="B1082" s="5" t="s">
        <v>31</v>
      </c>
      <c r="C1082" s="5" t="s">
        <v>22</v>
      </c>
      <c r="D1082" s="5">
        <v>1420.0</v>
      </c>
      <c r="E1082" s="5">
        <v>4.0</v>
      </c>
      <c r="F1082" s="5">
        <v>351.0</v>
      </c>
      <c r="G1082" s="5">
        <v>433.0</v>
      </c>
      <c r="H1082" s="5">
        <v>388.0</v>
      </c>
      <c r="I1082" s="5">
        <v>420.0</v>
      </c>
      <c r="J1082" s="5">
        <v>14537.0</v>
      </c>
      <c r="K1082" s="5">
        <v>14.0</v>
      </c>
      <c r="L1082" s="5">
        <v>49.0</v>
      </c>
      <c r="M1082" s="8">
        <v>4.5</v>
      </c>
      <c r="N1082" s="9">
        <f>VLOOKUP(A1082,'NEW file_4_merged_3'!$A$2:$Q$2007,14,)</f>
        <v>0</v>
      </c>
      <c r="O1082" s="10">
        <f>VLOOKUP(A1082,'NEW file_4_merged_3'!$A$2:$Q$2007,15,)</f>
        <v>5510</v>
      </c>
      <c r="P1082" s="9">
        <f t="shared" si="50"/>
        <v>82</v>
      </c>
      <c r="Q1082" s="9" t="str">
        <f>VLOOKUP(A1082,'NEW file_4_merged_3'!$A$2:$Q$2007,16,)</f>
        <v>C1</v>
      </c>
      <c r="R1082" s="9" t="str">
        <f t="shared" si="55"/>
        <v>C</v>
      </c>
      <c r="S1082" s="9" t="str">
        <f t="shared" si="52"/>
        <v>1</v>
      </c>
      <c r="T1082" s="9">
        <f>VLOOKUP(A1082,'NEW file_4_merged_3'!$A$2:$Q$2007,17,)</f>
        <v>25</v>
      </c>
    </row>
    <row r="1083">
      <c r="A1083" s="8">
        <v>165820.0</v>
      </c>
      <c r="B1083" s="5" t="s">
        <v>31</v>
      </c>
      <c r="C1083" s="5" t="s">
        <v>22</v>
      </c>
      <c r="D1083" s="5">
        <v>1897.0</v>
      </c>
      <c r="E1083" s="5">
        <v>41.0</v>
      </c>
      <c r="F1083" s="5">
        <v>369.0</v>
      </c>
      <c r="G1083" s="5">
        <v>481.0</v>
      </c>
      <c r="H1083" s="5">
        <v>433.0</v>
      </c>
      <c r="I1083" s="5">
        <v>520.0</v>
      </c>
      <c r="J1083" s="5">
        <v>18370.0</v>
      </c>
      <c r="K1083" s="5">
        <v>9.0</v>
      </c>
      <c r="L1083" s="5">
        <v>58.0</v>
      </c>
      <c r="M1083" s="8">
        <v>23.0</v>
      </c>
      <c r="N1083" s="9">
        <f>VLOOKUP(A1083,'NEW file_4_merged_3'!$A$2:$Q$2007,14,)</f>
        <v>2</v>
      </c>
      <c r="O1083" s="10">
        <f>VLOOKUP(A1083,'NEW file_4_merged_3'!$A$2:$Q$2007,15,)</f>
        <v>2201</v>
      </c>
      <c r="P1083" s="9">
        <f t="shared" si="50"/>
        <v>91</v>
      </c>
      <c r="Q1083" s="9" t="str">
        <f>VLOOKUP(A1083,'NEW file_4_merged_3'!$A$2:$Q$2007,16,)</f>
        <v>C1</v>
      </c>
      <c r="R1083" s="9" t="str">
        <f t="shared" si="55"/>
        <v>C</v>
      </c>
      <c r="S1083" s="9" t="str">
        <f t="shared" si="52"/>
        <v>1</v>
      </c>
      <c r="T1083" s="9">
        <f>VLOOKUP(A1083,'NEW file_4_merged_3'!$A$2:$Q$2007,17,)</f>
        <v>20</v>
      </c>
    </row>
    <row r="1084">
      <c r="A1084" s="8">
        <v>159721.0</v>
      </c>
      <c r="B1084" s="5" t="s">
        <v>31</v>
      </c>
      <c r="C1084" s="5" t="s">
        <v>22</v>
      </c>
      <c r="D1084" s="5">
        <v>1365.0</v>
      </c>
      <c r="E1084" s="5">
        <v>15.0</v>
      </c>
      <c r="F1084" s="5">
        <v>282.0</v>
      </c>
      <c r="G1084" s="5">
        <v>359.0</v>
      </c>
      <c r="H1084" s="5">
        <v>356.0</v>
      </c>
      <c r="I1084" s="5">
        <v>430.0</v>
      </c>
      <c r="J1084" s="5">
        <v>16473.0</v>
      </c>
      <c r="K1084" s="5">
        <v>8.0</v>
      </c>
      <c r="L1084" s="5">
        <v>52.0</v>
      </c>
      <c r="M1084" s="8">
        <v>25.0</v>
      </c>
      <c r="N1084" s="9">
        <f>VLOOKUP(A1084,'NEW file_4_merged_3'!$A$2:$Q$2007,14,)</f>
        <v>0</v>
      </c>
      <c r="O1084" s="10">
        <f>VLOOKUP(A1084,'NEW file_4_merged_3'!$A$2:$Q$2007,15,)</f>
        <v>3811</v>
      </c>
      <c r="P1084" s="9">
        <f t="shared" si="50"/>
        <v>86</v>
      </c>
      <c r="Q1084" s="9" t="str">
        <f>VLOOKUP(A1084,'NEW file_4_merged_3'!$A$2:$Q$2007,16,)</f>
        <v>T3</v>
      </c>
      <c r="R1084" s="9" t="str">
        <f t="shared" si="55"/>
        <v>T</v>
      </c>
      <c r="S1084" s="9" t="str">
        <f t="shared" si="52"/>
        <v>3</v>
      </c>
      <c r="T1084" s="9">
        <f>VLOOKUP(A1084,'NEW file_4_merged_3'!$A$2:$Q$2007,17,)</f>
        <v>35</v>
      </c>
    </row>
    <row r="1085">
      <c r="A1085" s="8">
        <v>158454.0</v>
      </c>
      <c r="B1085" s="5" t="s">
        <v>31</v>
      </c>
      <c r="C1085" s="5" t="s">
        <v>22</v>
      </c>
      <c r="D1085" s="5">
        <v>2166.0</v>
      </c>
      <c r="E1085" s="5">
        <v>68.0</v>
      </c>
      <c r="F1085" s="5">
        <v>427.0</v>
      </c>
      <c r="G1085" s="5">
        <v>515.0</v>
      </c>
      <c r="H1085" s="5">
        <v>471.0</v>
      </c>
      <c r="I1085" s="5">
        <v>559.0</v>
      </c>
      <c r="J1085" s="5">
        <v>15653.0</v>
      </c>
      <c r="K1085" s="5">
        <v>15.0</v>
      </c>
      <c r="L1085" s="5">
        <v>54.0</v>
      </c>
      <c r="M1085" s="8">
        <v>9.090909091</v>
      </c>
      <c r="N1085" s="9">
        <f>VLOOKUP(A1085,'NEW file_4_merged_3'!$A$2:$Q$2007,14,)</f>
        <v>1002</v>
      </c>
      <c r="O1085" s="10">
        <f>VLOOKUP(A1085,'NEW file_4_merged_3'!$A$2:$Q$2007,15,)</f>
        <v>6601</v>
      </c>
      <c r="P1085" s="9">
        <f t="shared" si="50"/>
        <v>79</v>
      </c>
      <c r="Q1085" s="9" t="str">
        <f>VLOOKUP(A1085,'NEW file_4_merged_3'!$A$2:$Q$2007,16,)</f>
        <v>U2</v>
      </c>
      <c r="R1085" s="9" t="str">
        <f t="shared" si="55"/>
        <v>U</v>
      </c>
      <c r="S1085" s="9" t="str">
        <f t="shared" si="52"/>
        <v>2</v>
      </c>
      <c r="T1085" s="9">
        <f>VLOOKUP(A1085,'NEW file_4_merged_3'!$A$2:$Q$2007,17,)</f>
        <v>12</v>
      </c>
    </row>
    <row r="1086">
      <c r="A1086" s="8">
        <v>145855.0</v>
      </c>
      <c r="B1086" s="5" t="s">
        <v>31</v>
      </c>
      <c r="C1086" s="5" t="s">
        <v>24</v>
      </c>
      <c r="D1086" s="5">
        <v>877.0</v>
      </c>
      <c r="E1086" s="5">
        <v>9.0</v>
      </c>
      <c r="F1086" s="5">
        <v>183.0</v>
      </c>
      <c r="G1086" s="5">
        <v>257.0</v>
      </c>
      <c r="H1086" s="5">
        <v>236.0</v>
      </c>
      <c r="I1086" s="5">
        <v>289.0</v>
      </c>
      <c r="J1086" s="5">
        <v>11139.0</v>
      </c>
      <c r="K1086" s="5">
        <v>5.0</v>
      </c>
      <c r="L1086" s="5">
        <v>46.0</v>
      </c>
      <c r="M1086" s="8">
        <v>6.714285714</v>
      </c>
      <c r="N1086" s="9">
        <f>VLOOKUP(A1086,'NEW file_4_merged_3'!$A$2:$Q$2007,14,)</f>
        <v>1</v>
      </c>
      <c r="O1086" s="10">
        <f>VLOOKUP(A1086,'NEW file_4_merged_3'!$A$2:$Q$2007,15,)</f>
        <v>4601</v>
      </c>
      <c r="P1086" s="9">
        <f t="shared" si="50"/>
        <v>84</v>
      </c>
      <c r="Q1086" s="9" t="str">
        <f>VLOOKUP(A1086,'NEW file_4_merged_3'!$A$2:$Q$2007,16,)</f>
        <v>U1</v>
      </c>
      <c r="R1086" s="9" t="str">
        <f t="shared" si="55"/>
        <v>U</v>
      </c>
      <c r="S1086" s="9" t="str">
        <f t="shared" si="52"/>
        <v>1</v>
      </c>
      <c r="T1086" s="9">
        <f>VLOOKUP(A1086,'NEW file_4_merged_3'!$A$2:$Q$2007,17,)</f>
        <v>12</v>
      </c>
    </row>
    <row r="1087">
      <c r="A1087" s="8">
        <v>155569.0</v>
      </c>
      <c r="B1087" s="5" t="s">
        <v>31</v>
      </c>
      <c r="C1087" s="5" t="s">
        <v>22</v>
      </c>
      <c r="D1087" s="5">
        <v>2631.0</v>
      </c>
      <c r="E1087" s="5">
        <v>80.0</v>
      </c>
      <c r="F1087" s="5">
        <v>689.0</v>
      </c>
      <c r="G1087" s="5">
        <v>753.0</v>
      </c>
      <c r="H1087" s="5">
        <v>772.0</v>
      </c>
      <c r="I1087" s="5">
        <v>816.0</v>
      </c>
      <c r="J1087" s="5">
        <v>38138.0</v>
      </c>
      <c r="K1087" s="5">
        <v>4.0</v>
      </c>
      <c r="L1087" s="5">
        <v>50.0</v>
      </c>
      <c r="M1087" s="8">
        <v>19.61538462</v>
      </c>
      <c r="N1087" s="9">
        <f>VLOOKUP(A1087,'NEW file_4_merged_3'!$A$2:$Q$2007,14,)</f>
        <v>0</v>
      </c>
      <c r="O1087" s="10">
        <f>VLOOKUP(A1087,'NEW file_4_merged_3'!$A$2:$Q$2007,15,)</f>
        <v>2701</v>
      </c>
      <c r="P1087" s="9">
        <f t="shared" si="50"/>
        <v>90</v>
      </c>
      <c r="Q1087" s="9" t="str">
        <f>VLOOKUP(A1087,'NEW file_4_merged_3'!$A$2:$Q$2007,16,)</f>
        <v>S1</v>
      </c>
      <c r="R1087" s="9" t="str">
        <f t="shared" si="55"/>
        <v>S</v>
      </c>
      <c r="S1087" s="9" t="str">
        <f t="shared" si="52"/>
        <v>1</v>
      </c>
      <c r="T1087" s="9">
        <f>VLOOKUP(A1087,'NEW file_4_merged_3'!$A$2:$Q$2007,17,)</f>
        <v>20</v>
      </c>
    </row>
    <row r="1088">
      <c r="A1088" s="8">
        <v>157826.0</v>
      </c>
      <c r="B1088" s="5" t="s">
        <v>31</v>
      </c>
      <c r="C1088" s="5" t="s">
        <v>24</v>
      </c>
      <c r="D1088" s="5">
        <v>1620.0</v>
      </c>
      <c r="E1088" s="5">
        <v>5.0</v>
      </c>
      <c r="F1088" s="5">
        <v>393.0</v>
      </c>
      <c r="G1088" s="5">
        <v>452.0</v>
      </c>
      <c r="H1088" s="5">
        <v>432.0</v>
      </c>
      <c r="I1088" s="5">
        <v>485.0</v>
      </c>
      <c r="J1088" s="5">
        <v>13441.0</v>
      </c>
      <c r="K1088" s="5">
        <v>24.0</v>
      </c>
      <c r="L1088" s="5">
        <v>38.0</v>
      </c>
      <c r="M1088" s="8">
        <v>3.297619048</v>
      </c>
      <c r="N1088" s="9">
        <f>VLOOKUP(A1088,'NEW file_4_merged_3'!$A$2:$Q$2007,14,)</f>
        <v>0</v>
      </c>
      <c r="O1088" s="10">
        <f>VLOOKUP(A1088,'NEW file_4_merged_3'!$A$2:$Q$2007,15,)</f>
        <v>0</v>
      </c>
      <c r="P1088" s="9">
        <f t="shared" si="50"/>
        <v>97</v>
      </c>
      <c r="Q1088" s="9" t="str">
        <f>VLOOKUP(A1088,'NEW file_4_merged_3'!$A$2:$Q$2007,16,)</f>
        <v>U4</v>
      </c>
      <c r="R1088" s="9" t="str">
        <f t="shared" si="55"/>
        <v>U</v>
      </c>
      <c r="S1088" s="9" t="str">
        <f t="shared" si="52"/>
        <v>4</v>
      </c>
      <c r="T1088" s="9">
        <f>VLOOKUP(A1088,'NEW file_4_merged_3'!$A$2:$Q$2007,17,)</f>
        <v>15</v>
      </c>
    </row>
    <row r="1089">
      <c r="A1089" s="8">
        <v>4638.0</v>
      </c>
      <c r="B1089" s="5" t="s">
        <v>31</v>
      </c>
      <c r="C1089" s="5" t="s">
        <v>24</v>
      </c>
      <c r="D1089" s="5">
        <v>3327.0</v>
      </c>
      <c r="E1089" s="5">
        <v>94.0</v>
      </c>
      <c r="F1089" s="5">
        <v>404.0</v>
      </c>
      <c r="G1089" s="5">
        <v>429.0</v>
      </c>
      <c r="H1089" s="5">
        <v>484.0</v>
      </c>
      <c r="I1089" s="5">
        <v>538.0</v>
      </c>
      <c r="J1089" s="5">
        <v>18128.0</v>
      </c>
      <c r="K1089" s="5">
        <v>40.0</v>
      </c>
      <c r="L1089" s="5">
        <v>48.0</v>
      </c>
      <c r="M1089" s="8">
        <v>10.88888889</v>
      </c>
      <c r="N1089" s="9">
        <f>VLOOKUP(A1089,'NEW file_4_merged_3'!$A$2:$Q$2007,14,)</f>
        <v>0</v>
      </c>
      <c r="O1089" s="10">
        <f>VLOOKUP(A1089,'NEW file_4_merged_3'!$A$2:$Q$2007,15,)</f>
        <v>2401</v>
      </c>
      <c r="P1089" s="9">
        <f t="shared" si="50"/>
        <v>90</v>
      </c>
      <c r="Q1089" s="9" t="str">
        <f>VLOOKUP(A1089,'NEW file_4_merged_3'!$A$2:$Q$2007,16,)</f>
        <v>S1</v>
      </c>
      <c r="R1089" s="9" t="str">
        <f t="shared" si="55"/>
        <v>S</v>
      </c>
      <c r="S1089" s="9" t="str">
        <f t="shared" si="52"/>
        <v>1</v>
      </c>
      <c r="T1089" s="9">
        <f>VLOOKUP(A1089,'NEW file_4_merged_3'!$A$2:$Q$2007,17,)</f>
        <v>25</v>
      </c>
    </row>
    <row r="1090">
      <c r="A1090" s="8">
        <v>162867.0</v>
      </c>
      <c r="B1090" s="5" t="s">
        <v>31</v>
      </c>
      <c r="C1090" s="5" t="s">
        <v>24</v>
      </c>
      <c r="D1090" s="5">
        <v>1606.0</v>
      </c>
      <c r="E1090" s="5">
        <v>25.0</v>
      </c>
      <c r="F1090" s="5">
        <v>293.0</v>
      </c>
      <c r="G1090" s="5">
        <v>316.0</v>
      </c>
      <c r="H1090" s="5">
        <v>351.0</v>
      </c>
      <c r="I1090" s="5">
        <v>367.0</v>
      </c>
      <c r="J1090" s="5">
        <v>12438.0</v>
      </c>
      <c r="K1090" s="5">
        <v>15.0</v>
      </c>
      <c r="L1090" s="5">
        <v>38.0</v>
      </c>
      <c r="M1090" s="8">
        <v>13.42857143</v>
      </c>
      <c r="N1090" s="9">
        <f>VLOOKUP(A1090,'NEW file_4_merged_3'!$A$2:$Q$2007,14,)</f>
        <v>0</v>
      </c>
      <c r="O1090" s="10">
        <f>VLOOKUP(A1090,'NEW file_4_merged_3'!$A$2:$Q$2007,15,)</f>
        <v>6801</v>
      </c>
      <c r="P1090" s="9">
        <f t="shared" si="50"/>
        <v>78</v>
      </c>
      <c r="Q1090" s="9" t="str">
        <f>VLOOKUP(A1090,'NEW file_4_merged_3'!$A$2:$Q$2007,16,)</f>
        <v>U1</v>
      </c>
      <c r="R1090" s="9" t="str">
        <f t="shared" si="55"/>
        <v>U</v>
      </c>
      <c r="S1090" s="9" t="str">
        <f t="shared" si="52"/>
        <v>1</v>
      </c>
      <c r="T1090" s="9">
        <f>VLOOKUP(A1090,'NEW file_4_merged_3'!$A$2:$Q$2007,17,)</f>
        <v>11</v>
      </c>
    </row>
    <row r="1091">
      <c r="A1091" s="8">
        <v>145540.0</v>
      </c>
      <c r="B1091" s="5" t="s">
        <v>31</v>
      </c>
      <c r="C1091" s="5" t="s">
        <v>24</v>
      </c>
      <c r="D1091" s="5">
        <v>1473.0</v>
      </c>
      <c r="E1091" s="5">
        <v>1.0</v>
      </c>
      <c r="F1091" s="5">
        <v>424.0</v>
      </c>
      <c r="G1091" s="5">
        <v>436.0</v>
      </c>
      <c r="H1091" s="5">
        <v>444.0</v>
      </c>
      <c r="I1091" s="5">
        <v>452.0</v>
      </c>
      <c r="J1091" s="5">
        <v>13529.0</v>
      </c>
      <c r="K1091" s="5">
        <v>14.0</v>
      </c>
      <c r="L1091" s="5">
        <v>65.0</v>
      </c>
      <c r="M1091" s="8">
        <v>13.33333333</v>
      </c>
      <c r="N1091" s="9">
        <f>VLOOKUP(A1091,'NEW file_4_merged_3'!$A$2:$Q$2007,14,)</f>
        <v>1</v>
      </c>
      <c r="O1091" s="10">
        <f>VLOOKUP(A1091,'NEW file_4_merged_3'!$A$2:$Q$2007,15,)</f>
        <v>0</v>
      </c>
      <c r="P1091" s="9">
        <f t="shared" si="50"/>
        <v>97</v>
      </c>
      <c r="Q1091" s="9" t="str">
        <f>VLOOKUP(A1091,'NEW file_4_merged_3'!$A$2:$Q$2007,16,)</f>
        <v>S1</v>
      </c>
      <c r="R1091" s="9" t="str">
        <f t="shared" si="55"/>
        <v>S</v>
      </c>
      <c r="S1091" s="9" t="str">
        <f t="shared" si="52"/>
        <v>1</v>
      </c>
      <c r="T1091" s="9">
        <f>VLOOKUP(A1091,'NEW file_4_merged_3'!$A$2:$Q$2007,17,)</f>
        <v>21</v>
      </c>
    </row>
    <row r="1092">
      <c r="A1092" s="8">
        <v>142600.0</v>
      </c>
      <c r="B1092" s="5" t="s">
        <v>31</v>
      </c>
      <c r="C1092" s="5" t="s">
        <v>24</v>
      </c>
      <c r="D1092" s="5">
        <v>993.0</v>
      </c>
      <c r="E1092" s="5">
        <v>6.0</v>
      </c>
      <c r="F1092" s="5">
        <v>252.0</v>
      </c>
      <c r="G1092" s="5">
        <v>291.0</v>
      </c>
      <c r="H1092" s="5">
        <v>316.0</v>
      </c>
      <c r="I1092" s="5">
        <v>344.0</v>
      </c>
      <c r="J1092" s="5">
        <v>12884.0</v>
      </c>
      <c r="K1092" s="5">
        <v>1.0</v>
      </c>
      <c r="L1092" s="5">
        <v>60.0</v>
      </c>
      <c r="M1092" s="8">
        <v>6.96</v>
      </c>
      <c r="N1092" s="9">
        <f>VLOOKUP(A1092,'NEW file_4_merged_3'!$A$2:$Q$2007,14,)</f>
        <v>0</v>
      </c>
      <c r="O1092" s="10">
        <f>VLOOKUP(A1092,'NEW file_4_merged_3'!$A$2:$Q$2007,15,)</f>
        <v>4301</v>
      </c>
      <c r="P1092" s="9">
        <f t="shared" si="50"/>
        <v>85</v>
      </c>
      <c r="Q1092" s="9" t="str">
        <f>VLOOKUP(A1092,'NEW file_4_merged_3'!$A$2:$Q$2007,16,)</f>
        <v>U4</v>
      </c>
      <c r="R1092" s="9" t="str">
        <f t="shared" si="55"/>
        <v>U</v>
      </c>
      <c r="S1092" s="9" t="str">
        <f t="shared" si="52"/>
        <v>4</v>
      </c>
      <c r="T1092" s="9">
        <f>VLOOKUP(A1092,'NEW file_4_merged_3'!$A$2:$Q$2007,17,)</f>
        <v>25</v>
      </c>
    </row>
    <row r="1093">
      <c r="A1093" s="8">
        <v>1646.0</v>
      </c>
      <c r="B1093" s="5" t="s">
        <v>31</v>
      </c>
      <c r="C1093" s="5" t="s">
        <v>24</v>
      </c>
      <c r="D1093" s="5">
        <v>3230.0</v>
      </c>
      <c r="E1093" s="5">
        <v>93.0</v>
      </c>
      <c r="F1093" s="5">
        <v>650.0</v>
      </c>
      <c r="G1093" s="5">
        <v>688.0</v>
      </c>
      <c r="H1093" s="5">
        <v>714.0</v>
      </c>
      <c r="I1093" s="5">
        <v>752.0</v>
      </c>
      <c r="J1093" s="5">
        <v>27549.0</v>
      </c>
      <c r="K1093" s="5">
        <v>4.0</v>
      </c>
      <c r="L1093" s="5">
        <v>53.0</v>
      </c>
      <c r="M1093" s="8">
        <v>18.33333333</v>
      </c>
      <c r="N1093" s="9">
        <f>VLOOKUP(A1093,'NEW file_4_merged_3'!$A$2:$Q$2007,14,)</f>
        <v>1</v>
      </c>
      <c r="O1093" s="10">
        <f>VLOOKUP(A1093,'NEW file_4_merged_3'!$A$2:$Q$2007,15,)</f>
        <v>4711</v>
      </c>
      <c r="P1093" s="9">
        <f t="shared" si="50"/>
        <v>84</v>
      </c>
      <c r="Q1093" s="9" t="str">
        <f>VLOOKUP(A1093,'NEW file_4_merged_3'!$A$2:$Q$2007,16,)</f>
        <v>C3</v>
      </c>
      <c r="R1093" s="9" t="str">
        <f t="shared" si="55"/>
        <v>C</v>
      </c>
      <c r="S1093" s="9" t="str">
        <f t="shared" si="52"/>
        <v>3</v>
      </c>
      <c r="T1093" s="9">
        <f>VLOOKUP(A1093,'NEW file_4_merged_3'!$A$2:$Q$2007,17,)</f>
        <v>10</v>
      </c>
    </row>
    <row r="1094">
      <c r="A1094" s="8">
        <v>151175.0</v>
      </c>
      <c r="B1094" s="5" t="s">
        <v>31</v>
      </c>
      <c r="C1094" s="5" t="s">
        <v>24</v>
      </c>
      <c r="D1094" s="5">
        <v>2854.0</v>
      </c>
      <c r="E1094" s="5">
        <v>94.0</v>
      </c>
      <c r="F1094" s="5">
        <v>732.0</v>
      </c>
      <c r="G1094" s="5">
        <v>749.0</v>
      </c>
      <c r="H1094" s="5">
        <v>760.0</v>
      </c>
      <c r="I1094" s="5">
        <v>785.0</v>
      </c>
      <c r="J1094" s="5">
        <v>29170.0</v>
      </c>
      <c r="K1094" s="5">
        <v>7.0</v>
      </c>
      <c r="L1094" s="5">
        <v>45.0</v>
      </c>
      <c r="M1094" s="8">
        <v>20.0</v>
      </c>
      <c r="N1094" s="9">
        <f>VLOOKUP(A1094,'NEW file_4_merged_3'!$A$2:$Q$2007,14,)</f>
        <v>0</v>
      </c>
      <c r="O1094" s="10">
        <f>VLOOKUP(A1094,'NEW file_4_merged_3'!$A$2:$Q$2007,15,)</f>
        <v>4001</v>
      </c>
      <c r="P1094" s="9">
        <f t="shared" si="50"/>
        <v>86</v>
      </c>
      <c r="Q1094" s="9" t="str">
        <f>VLOOKUP(A1094,'NEW file_4_merged_3'!$A$2:$Q$2007,16,)</f>
        <v>U1</v>
      </c>
      <c r="R1094" s="9" t="str">
        <f t="shared" si="55"/>
        <v>U</v>
      </c>
      <c r="S1094" s="9" t="str">
        <f t="shared" si="52"/>
        <v>1</v>
      </c>
      <c r="T1094" s="9">
        <f>VLOOKUP(A1094,'NEW file_4_merged_3'!$A$2:$Q$2007,17,)</f>
        <v>22</v>
      </c>
    </row>
    <row r="1095">
      <c r="A1095" s="8">
        <v>151504.0</v>
      </c>
      <c r="B1095" s="5" t="s">
        <v>31</v>
      </c>
      <c r="C1095" s="5" t="s">
        <v>24</v>
      </c>
      <c r="D1095" s="5">
        <v>683.0</v>
      </c>
      <c r="E1095" s="5">
        <v>1.0</v>
      </c>
      <c r="F1095" s="5">
        <v>194.0</v>
      </c>
      <c r="G1095" s="5">
        <v>216.0</v>
      </c>
      <c r="H1095" s="5">
        <v>295.0</v>
      </c>
      <c r="I1095" s="5">
        <v>333.0</v>
      </c>
      <c r="J1095" s="5">
        <v>10267.0</v>
      </c>
      <c r="K1095" s="5">
        <v>9.0</v>
      </c>
      <c r="L1095" s="5">
        <v>64.0</v>
      </c>
      <c r="M1095" s="8">
        <v>11.36363636</v>
      </c>
      <c r="N1095" s="9">
        <f>VLOOKUP(A1095,'NEW file_4_merged_3'!$A$2:$Q$2007,14,)</f>
        <v>1</v>
      </c>
      <c r="O1095" s="10">
        <f>VLOOKUP(A1095,'NEW file_4_merged_3'!$A$2:$Q$2007,15,)</f>
        <v>4401</v>
      </c>
      <c r="P1095" s="9">
        <f t="shared" si="50"/>
        <v>85</v>
      </c>
      <c r="Q1095" s="9" t="str">
        <f>VLOOKUP(A1095,'NEW file_4_merged_3'!$A$2:$Q$2007,16,)</f>
        <v>S1</v>
      </c>
      <c r="R1095" s="9" t="str">
        <f t="shared" si="55"/>
        <v>S</v>
      </c>
      <c r="S1095" s="9" t="str">
        <f t="shared" si="52"/>
        <v>1</v>
      </c>
      <c r="T1095" s="9">
        <f>VLOOKUP(A1095,'NEW file_4_merged_3'!$A$2:$Q$2007,17,)</f>
        <v>21</v>
      </c>
    </row>
    <row r="1096">
      <c r="A1096" s="8">
        <v>6909.0</v>
      </c>
      <c r="B1096" s="5" t="s">
        <v>31</v>
      </c>
      <c r="C1096" s="6" t="s">
        <v>27</v>
      </c>
      <c r="D1096" s="5">
        <v>2326.0</v>
      </c>
      <c r="E1096" s="5">
        <v>74.0</v>
      </c>
      <c r="F1096" s="5">
        <v>506.0</v>
      </c>
      <c r="G1096" s="5">
        <v>545.0</v>
      </c>
      <c r="H1096" s="5">
        <v>514.0</v>
      </c>
      <c r="I1096" s="5">
        <v>553.0</v>
      </c>
      <c r="J1096" s="5">
        <v>18918.0</v>
      </c>
      <c r="K1096" s="5">
        <v>7.0</v>
      </c>
      <c r="L1096" s="5">
        <v>58.0</v>
      </c>
      <c r="M1096" s="8">
        <v>12.15384615</v>
      </c>
      <c r="N1096" s="9" t="str">
        <f>VLOOKUP(A1096,'NEW file_4_merged_3'!$A$2:$Q$2007,14,)</f>
        <v>#N/A</v>
      </c>
      <c r="O1096" s="10" t="str">
        <f>VLOOKUP(A1096,'NEW file_4_merged_3'!$A$2:$Q$2007,15,)</f>
        <v>#N/A</v>
      </c>
      <c r="Q1096" s="9" t="str">
        <f>VLOOKUP(A1096,'NEW file_4_merged_3'!$A$2:$Q$2007,16,)</f>
        <v>#N/A</v>
      </c>
      <c r="T1096" s="3">
        <v>0.0</v>
      </c>
    </row>
    <row r="1097">
      <c r="A1097" s="8">
        <v>130976.0</v>
      </c>
      <c r="B1097" s="5" t="s">
        <v>31</v>
      </c>
      <c r="C1097" s="5" t="s">
        <v>22</v>
      </c>
      <c r="D1097" s="5">
        <v>2264.0</v>
      </c>
      <c r="E1097" s="5">
        <v>66.0</v>
      </c>
      <c r="F1097" s="5">
        <v>453.0</v>
      </c>
      <c r="G1097" s="5">
        <v>503.0</v>
      </c>
      <c r="H1097" s="5">
        <v>509.0</v>
      </c>
      <c r="I1097" s="5">
        <v>537.0</v>
      </c>
      <c r="J1097" s="5">
        <v>17928.0</v>
      </c>
      <c r="K1097" s="5">
        <v>9.0</v>
      </c>
      <c r="L1097" s="5">
        <v>57.0</v>
      </c>
      <c r="M1097" s="8">
        <v>9.714285714</v>
      </c>
      <c r="N1097" s="9" t="str">
        <f>VLOOKUP(A1097,'NEW file_4_merged_3'!$A$2:$Q$2007,14,)</f>
        <v>#N/A</v>
      </c>
      <c r="O1097" s="10" t="str">
        <f>VLOOKUP(A1097,'NEW file_4_merged_3'!$A$2:$Q$2007,15,)</f>
        <v>#N/A</v>
      </c>
      <c r="Q1097" s="9" t="str">
        <f>VLOOKUP(A1097,'NEW file_4_merged_3'!$A$2:$Q$2007,16,)</f>
        <v>#N/A</v>
      </c>
      <c r="T1097" s="3">
        <v>0.0</v>
      </c>
    </row>
    <row r="1098">
      <c r="A1098" s="8">
        <v>129823.0</v>
      </c>
      <c r="B1098" s="5" t="s">
        <v>31</v>
      </c>
      <c r="C1098" s="5" t="s">
        <v>22</v>
      </c>
      <c r="D1098" s="5">
        <v>1691.0</v>
      </c>
      <c r="E1098" s="5">
        <v>27.0</v>
      </c>
      <c r="F1098" s="5">
        <v>500.0</v>
      </c>
      <c r="G1098" s="5">
        <v>556.0</v>
      </c>
      <c r="H1098" s="5">
        <v>520.0</v>
      </c>
      <c r="I1098" s="5">
        <v>580.0</v>
      </c>
      <c r="J1098" s="5">
        <v>18202.0</v>
      </c>
      <c r="K1098" s="5">
        <v>16.0</v>
      </c>
      <c r="L1098" s="5">
        <v>45.0</v>
      </c>
      <c r="M1098" s="8">
        <v>14.33333333</v>
      </c>
      <c r="N1098" s="9" t="str">
        <f>VLOOKUP(A1098,'NEW file_4_merged_3'!$A$2:$Q$2007,14,)</f>
        <v>#N/A</v>
      </c>
      <c r="O1098" s="10" t="str">
        <f>VLOOKUP(A1098,'NEW file_4_merged_3'!$A$2:$Q$2007,15,)</f>
        <v>#N/A</v>
      </c>
      <c r="Q1098" s="9" t="str">
        <f>VLOOKUP(A1098,'NEW file_4_merged_3'!$A$2:$Q$2007,16,)</f>
        <v>#N/A</v>
      </c>
      <c r="T1098" s="3">
        <v>0.0</v>
      </c>
    </row>
    <row r="1099">
      <c r="A1099" s="8">
        <v>130485.0</v>
      </c>
      <c r="B1099" s="5" t="s">
        <v>31</v>
      </c>
      <c r="C1099" s="5" t="s">
        <v>24</v>
      </c>
      <c r="D1099" s="5">
        <v>2387.0</v>
      </c>
      <c r="E1099" s="5">
        <v>76.0</v>
      </c>
      <c r="F1099" s="5">
        <v>394.0</v>
      </c>
      <c r="G1099" s="5">
        <v>399.0</v>
      </c>
      <c r="H1099" s="5">
        <v>446.0</v>
      </c>
      <c r="I1099" s="5">
        <v>447.0</v>
      </c>
      <c r="J1099" s="5">
        <v>17331.0</v>
      </c>
      <c r="K1099" s="5">
        <v>18.0</v>
      </c>
      <c r="L1099" s="5">
        <v>46.0</v>
      </c>
      <c r="M1099" s="8">
        <v>8.045454546</v>
      </c>
      <c r="N1099" s="9" t="str">
        <f>VLOOKUP(A1099,'NEW file_4_merged_3'!$A$2:$Q$2007,14,)</f>
        <v>#N/A</v>
      </c>
      <c r="O1099" s="10" t="str">
        <f>VLOOKUP(A1099,'NEW file_4_merged_3'!$A$2:$Q$2007,15,)</f>
        <v>#N/A</v>
      </c>
      <c r="Q1099" s="9" t="str">
        <f>VLOOKUP(A1099,'NEW file_4_merged_3'!$A$2:$Q$2007,16,)</f>
        <v>#N/A</v>
      </c>
      <c r="T1099" s="3">
        <v>0.0</v>
      </c>
    </row>
    <row r="1100">
      <c r="A1100" s="8">
        <v>129530.0</v>
      </c>
      <c r="B1100" s="5" t="s">
        <v>31</v>
      </c>
      <c r="C1100" s="5" t="s">
        <v>24</v>
      </c>
      <c r="D1100" s="5">
        <v>2473.0</v>
      </c>
      <c r="E1100" s="5">
        <v>86.0</v>
      </c>
      <c r="F1100" s="5">
        <v>585.0</v>
      </c>
      <c r="G1100" s="5">
        <v>586.0</v>
      </c>
      <c r="H1100" s="5">
        <v>610.0</v>
      </c>
      <c r="I1100" s="5">
        <v>611.0</v>
      </c>
      <c r="J1100" s="5">
        <v>21343.0</v>
      </c>
      <c r="K1100" s="5">
        <v>4.0</v>
      </c>
      <c r="L1100" s="5">
        <v>48.0</v>
      </c>
      <c r="M1100" s="8">
        <v>25.84375</v>
      </c>
      <c r="N1100" s="9" t="str">
        <f>VLOOKUP(A1100,'NEW file_4_merged_3'!$A$2:$Q$2007,14,)</f>
        <v>#N/A</v>
      </c>
      <c r="O1100" s="10" t="str">
        <f>VLOOKUP(A1100,'NEW file_4_merged_3'!$A$2:$Q$2007,15,)</f>
        <v>#N/A</v>
      </c>
      <c r="Q1100" s="9" t="str">
        <f>VLOOKUP(A1100,'NEW file_4_merged_3'!$A$2:$Q$2007,16,)</f>
        <v>#N/A</v>
      </c>
      <c r="T1100" s="3">
        <v>0.0</v>
      </c>
    </row>
    <row r="1101">
      <c r="A1101" s="8">
        <v>185304.0</v>
      </c>
      <c r="B1101" s="5" t="s">
        <v>31</v>
      </c>
      <c r="C1101" s="5" t="s">
        <v>22</v>
      </c>
      <c r="D1101" s="5">
        <v>3330.0</v>
      </c>
      <c r="E1101" s="5">
        <v>97.0</v>
      </c>
      <c r="F1101" s="5">
        <v>517.0</v>
      </c>
      <c r="G1101" s="5">
        <v>581.0</v>
      </c>
      <c r="H1101" s="5">
        <v>576.0</v>
      </c>
      <c r="I1101" s="5">
        <v>632.0</v>
      </c>
      <c r="J1101" s="5">
        <v>22695.0</v>
      </c>
      <c r="K1101" s="5">
        <v>19.0</v>
      </c>
      <c r="L1101" s="5">
        <v>36.0</v>
      </c>
      <c r="M1101" s="8">
        <v>12.5</v>
      </c>
      <c r="N1101" s="9" t="str">
        <f>VLOOKUP(A1101,'NEW file_4_merged_3'!$A$2:$Q$2007,14,)</f>
        <v>#N/A</v>
      </c>
      <c r="O1101" s="10" t="str">
        <f>VLOOKUP(A1101,'NEW file_4_merged_3'!$A$2:$Q$2007,15,)</f>
        <v>#N/A</v>
      </c>
      <c r="Q1101" s="9" t="str">
        <f>VLOOKUP(A1101,'NEW file_4_merged_3'!$A$2:$Q$2007,16,)</f>
        <v>#N/A</v>
      </c>
      <c r="T1101" s="3">
        <v>0.0</v>
      </c>
    </row>
    <row r="1102">
      <c r="A1102" s="8">
        <v>12226.0</v>
      </c>
      <c r="B1102" s="5" t="s">
        <v>31</v>
      </c>
      <c r="C1102" s="5" t="s">
        <v>22</v>
      </c>
      <c r="D1102" s="5">
        <v>4178.0</v>
      </c>
      <c r="E1102" s="5">
        <v>97.0</v>
      </c>
      <c r="F1102" s="5">
        <v>659.0</v>
      </c>
      <c r="G1102" s="5">
        <v>687.0</v>
      </c>
      <c r="H1102" s="5">
        <v>723.0</v>
      </c>
      <c r="I1102" s="5">
        <v>764.0</v>
      </c>
      <c r="J1102" s="5">
        <v>26035.0</v>
      </c>
      <c r="K1102" s="5">
        <v>26.0</v>
      </c>
      <c r="L1102" s="5">
        <v>37.0</v>
      </c>
      <c r="M1102" s="8">
        <v>10.0</v>
      </c>
      <c r="N1102" s="9" t="str">
        <f>VLOOKUP(A1102,'NEW file_4_merged_3'!$A$2:$Q$2007,14,)</f>
        <v>#N/A</v>
      </c>
      <c r="O1102" s="10" t="str">
        <f>VLOOKUP(A1102,'NEW file_4_merged_3'!$A$2:$Q$2007,15,)</f>
        <v>#N/A</v>
      </c>
      <c r="Q1102" s="9" t="str">
        <f>VLOOKUP(A1102,'NEW file_4_merged_3'!$A$2:$Q$2007,16,)</f>
        <v>#N/A</v>
      </c>
      <c r="T1102" s="3">
        <v>0.0</v>
      </c>
    </row>
    <row r="1103">
      <c r="A1103" s="8">
        <v>130609.0</v>
      </c>
      <c r="B1103" s="5" t="s">
        <v>31</v>
      </c>
      <c r="C1103" s="5" t="s">
        <v>24</v>
      </c>
      <c r="D1103" s="5">
        <v>919.0</v>
      </c>
      <c r="E1103" s="5">
        <v>3.0</v>
      </c>
      <c r="F1103" s="5">
        <v>89.0</v>
      </c>
      <c r="G1103" s="5">
        <v>193.0</v>
      </c>
      <c r="H1103" s="5">
        <v>154.0</v>
      </c>
      <c r="I1103" s="5">
        <v>210.0</v>
      </c>
      <c r="J1103" s="5">
        <v>4825.0</v>
      </c>
      <c r="K1103" s="5">
        <v>41.0</v>
      </c>
      <c r="L1103" s="5">
        <v>37.0</v>
      </c>
      <c r="M1103" s="8">
        <v>25.0</v>
      </c>
      <c r="N1103" s="9" t="str">
        <f>VLOOKUP(A1103,'NEW file_4_merged_3'!$A$2:$Q$2007,14,)</f>
        <v>#N/A</v>
      </c>
      <c r="O1103" s="10" t="str">
        <f>VLOOKUP(A1103,'NEW file_4_merged_3'!$A$2:$Q$2007,15,)</f>
        <v>#N/A</v>
      </c>
      <c r="Q1103" s="9" t="str">
        <f>VLOOKUP(A1103,'NEW file_4_merged_3'!$A$2:$Q$2007,16,)</f>
        <v>#N/A</v>
      </c>
      <c r="T1103" s="3">
        <v>0.0</v>
      </c>
    </row>
    <row r="1104">
      <c r="A1104" s="8">
        <v>178826.0</v>
      </c>
      <c r="B1104" s="5" t="s">
        <v>31</v>
      </c>
      <c r="C1104" s="5" t="s">
        <v>22</v>
      </c>
      <c r="D1104" s="5">
        <v>675.0</v>
      </c>
      <c r="E1104" s="5">
        <v>1.0</v>
      </c>
      <c r="F1104" s="5">
        <v>163.0</v>
      </c>
      <c r="G1104" s="5">
        <v>209.0</v>
      </c>
      <c r="H1104" s="5">
        <v>194.0</v>
      </c>
      <c r="I1104" s="5">
        <v>230.0</v>
      </c>
      <c r="J1104" s="5">
        <v>7083.0</v>
      </c>
      <c r="K1104" s="5">
        <v>13.0</v>
      </c>
      <c r="L1104" s="5">
        <v>57.0</v>
      </c>
      <c r="M1104" s="8">
        <v>7.5625</v>
      </c>
      <c r="N1104" s="9" t="str">
        <f>VLOOKUP(A1104,'NEW file_4_merged_3'!$A$2:$Q$2007,14,)</f>
        <v>#N/A</v>
      </c>
      <c r="O1104" s="10" t="str">
        <f>VLOOKUP(A1104,'NEW file_4_merged_3'!$A$2:$Q$2007,15,)</f>
        <v>#N/A</v>
      </c>
      <c r="Q1104" s="9" t="str">
        <f>VLOOKUP(A1104,'NEW file_4_merged_3'!$A$2:$Q$2007,16,)</f>
        <v>#N/A</v>
      </c>
      <c r="T1104" s="3">
        <v>0.0</v>
      </c>
    </row>
    <row r="1105">
      <c r="A1105" s="8">
        <v>129600.0</v>
      </c>
      <c r="B1105" s="5" t="s">
        <v>31</v>
      </c>
      <c r="C1105" s="5" t="s">
        <v>24</v>
      </c>
      <c r="D1105" s="5">
        <v>2707.0</v>
      </c>
      <c r="E1105" s="5">
        <v>80.0</v>
      </c>
      <c r="F1105" s="5">
        <v>507.0</v>
      </c>
      <c r="G1105" s="5">
        <v>504.0</v>
      </c>
      <c r="H1105" s="5">
        <v>538.0</v>
      </c>
      <c r="I1105" s="5">
        <v>537.0</v>
      </c>
      <c r="J1105" s="5">
        <v>16165.0</v>
      </c>
      <c r="K1105" s="5">
        <v>24.0</v>
      </c>
      <c r="L1105" s="5">
        <v>54.0</v>
      </c>
      <c r="M1105" s="8">
        <v>12.11764706</v>
      </c>
      <c r="N1105" s="9" t="str">
        <f>VLOOKUP(A1105,'NEW file_4_merged_3'!$A$2:$Q$2007,14,)</f>
        <v>#N/A</v>
      </c>
      <c r="O1105" s="10" t="str">
        <f>VLOOKUP(A1105,'NEW file_4_merged_3'!$A$2:$Q$2007,15,)</f>
        <v>#N/A</v>
      </c>
      <c r="Q1105" s="9" t="str">
        <f>VLOOKUP(A1105,'NEW file_4_merged_3'!$A$2:$Q$2007,16,)</f>
        <v>#N/A</v>
      </c>
      <c r="T1105" s="3">
        <v>0.0</v>
      </c>
    </row>
    <row r="1106">
      <c r="A1106" s="8">
        <v>131031.0</v>
      </c>
      <c r="B1106" s="5" t="s">
        <v>31</v>
      </c>
      <c r="C1106" s="5" t="s">
        <v>22</v>
      </c>
      <c r="D1106" s="5">
        <v>2666.0</v>
      </c>
      <c r="E1106" s="5">
        <v>63.0</v>
      </c>
      <c r="F1106" s="5">
        <v>535.0</v>
      </c>
      <c r="G1106" s="5">
        <v>609.0</v>
      </c>
      <c r="H1106" s="5">
        <v>612.0</v>
      </c>
      <c r="I1106" s="5">
        <v>653.0</v>
      </c>
      <c r="J1106" s="5">
        <v>24745.0</v>
      </c>
      <c r="K1106" s="5">
        <v>22.0</v>
      </c>
      <c r="L1106" s="5">
        <v>45.0</v>
      </c>
      <c r="M1106" s="8">
        <v>12.33333333</v>
      </c>
      <c r="N1106" s="9" t="str">
        <f>VLOOKUP(A1106,'NEW file_4_merged_3'!$A$2:$Q$2007,14,)</f>
        <v>#N/A</v>
      </c>
      <c r="O1106" s="10" t="str">
        <f>VLOOKUP(A1106,'NEW file_4_merged_3'!$A$2:$Q$2007,15,)</f>
        <v>#N/A</v>
      </c>
      <c r="Q1106" s="9" t="str">
        <f>VLOOKUP(A1106,'NEW file_4_merged_3'!$A$2:$Q$2007,16,)</f>
        <v>#N/A</v>
      </c>
      <c r="T1106" s="3">
        <v>0.0</v>
      </c>
    </row>
    <row r="1107">
      <c r="A1107" s="8">
        <v>130756.0</v>
      </c>
      <c r="B1107" s="5" t="s">
        <v>32</v>
      </c>
      <c r="C1107" s="5" t="s">
        <v>22</v>
      </c>
      <c r="D1107" s="5">
        <v>383.0</v>
      </c>
      <c r="E1107" s="7"/>
      <c r="F1107" s="5">
        <v>252.0</v>
      </c>
      <c r="G1107" s="5">
        <v>256.0</v>
      </c>
      <c r="H1107" s="5">
        <v>359.0</v>
      </c>
      <c r="I1107" s="5">
        <v>380.0</v>
      </c>
      <c r="J1107" s="5">
        <v>14045.0</v>
      </c>
      <c r="K1107" s="5">
        <v>0.0</v>
      </c>
      <c r="L1107" s="5">
        <v>78.0</v>
      </c>
      <c r="M1107" s="8">
        <v>13.82352941</v>
      </c>
      <c r="N1107" s="9" t="str">
        <f>VLOOKUP(A1107,'NEW file_4_merged_3'!$A$2:$Q$2007,14,)</f>
        <v>#N/A</v>
      </c>
      <c r="O1107" s="10" t="str">
        <f>VLOOKUP(A1107,'NEW file_4_merged_3'!$A$2:$Q$2007,15,)</f>
        <v>#N/A</v>
      </c>
      <c r="Q1107" s="9" t="str">
        <f>VLOOKUP(A1107,'NEW file_4_merged_3'!$A$2:$Q$2007,16,)</f>
        <v>#N/A</v>
      </c>
      <c r="T1107" s="3">
        <v>0.0</v>
      </c>
    </row>
    <row r="1108">
      <c r="A1108" s="8">
        <v>6006.0</v>
      </c>
      <c r="B1108" s="5" t="s">
        <v>32</v>
      </c>
      <c r="C1108" s="5" t="s">
        <v>24</v>
      </c>
      <c r="D1108" s="5">
        <v>933.0</v>
      </c>
      <c r="E1108" s="7"/>
      <c r="F1108" s="5">
        <v>289.0</v>
      </c>
      <c r="G1108" s="5">
        <v>332.0</v>
      </c>
      <c r="H1108" s="5">
        <v>349.0</v>
      </c>
      <c r="I1108" s="5">
        <v>379.0</v>
      </c>
      <c r="J1108" s="5">
        <v>14104.0</v>
      </c>
      <c r="K1108" s="5">
        <v>6.0</v>
      </c>
      <c r="L1108" s="5">
        <v>42.0</v>
      </c>
      <c r="M1108" s="8">
        <v>8.142857143</v>
      </c>
      <c r="N1108" s="9" t="str">
        <f>VLOOKUP(A1108,'NEW file_4_merged_3'!$A$2:$Q$2007,14,)</f>
        <v>#N/A</v>
      </c>
      <c r="O1108" s="10" t="str">
        <f>VLOOKUP(A1108,'NEW file_4_merged_3'!$A$2:$Q$2007,15,)</f>
        <v>#N/A</v>
      </c>
      <c r="Q1108" s="9" t="str">
        <f>VLOOKUP(A1108,'NEW file_4_merged_3'!$A$2:$Q$2007,16,)</f>
        <v>#N/A</v>
      </c>
      <c r="T1108" s="3">
        <v>0.0</v>
      </c>
    </row>
    <row r="1109">
      <c r="A1109" s="8">
        <v>131467.0</v>
      </c>
      <c r="B1109" s="5" t="s">
        <v>32</v>
      </c>
      <c r="C1109" s="5" t="s">
        <v>22</v>
      </c>
      <c r="D1109" s="5">
        <v>1236.0</v>
      </c>
      <c r="E1109" s="5">
        <v>13.0</v>
      </c>
      <c r="F1109" s="5">
        <v>622.0</v>
      </c>
      <c r="G1109" s="5">
        <v>630.0</v>
      </c>
      <c r="H1109" s="5">
        <v>727.0</v>
      </c>
      <c r="I1109" s="5">
        <v>737.0</v>
      </c>
      <c r="J1109" s="5">
        <v>25882.0</v>
      </c>
      <c r="K1109" s="5">
        <v>2.0</v>
      </c>
      <c r="L1109" s="5">
        <v>29.0</v>
      </c>
      <c r="M1109" s="8">
        <v>6.076923077</v>
      </c>
      <c r="N1109" s="9" t="str">
        <f>VLOOKUP(A1109,'NEW file_4_merged_3'!$A$2:$Q$2007,14,)</f>
        <v>#N/A</v>
      </c>
      <c r="O1109" s="10" t="str">
        <f>VLOOKUP(A1109,'NEW file_4_merged_3'!$A$2:$Q$2007,15,)</f>
        <v>#N/A</v>
      </c>
      <c r="Q1109" s="9" t="str">
        <f>VLOOKUP(A1109,'NEW file_4_merged_3'!$A$2:$Q$2007,16,)</f>
        <v>#N/A</v>
      </c>
      <c r="T1109" s="3">
        <v>0.0</v>
      </c>
    </row>
    <row r="1110">
      <c r="A1110" s="8">
        <v>132003.0</v>
      </c>
      <c r="B1110" s="5" t="s">
        <v>32</v>
      </c>
      <c r="C1110" s="5" t="s">
        <v>24</v>
      </c>
      <c r="D1110" s="5">
        <v>431.0</v>
      </c>
      <c r="E1110" s="7"/>
      <c r="F1110" s="5">
        <v>258.0</v>
      </c>
      <c r="G1110" s="5">
        <v>342.0</v>
      </c>
      <c r="H1110" s="5">
        <v>386.0</v>
      </c>
      <c r="I1110" s="5">
        <v>541.0</v>
      </c>
      <c r="J1110" s="5">
        <v>25828.0</v>
      </c>
      <c r="K1110" s="5">
        <v>3.0</v>
      </c>
      <c r="L1110" s="5">
        <v>32.0</v>
      </c>
      <c r="M1110" s="8">
        <v>8.571428571</v>
      </c>
      <c r="N1110" s="9" t="str">
        <f>VLOOKUP(A1110,'NEW file_4_merged_3'!$A$2:$Q$2007,14,)</f>
        <v>#N/A</v>
      </c>
      <c r="O1110" s="10" t="str">
        <f>VLOOKUP(A1110,'NEW file_4_merged_3'!$A$2:$Q$2007,15,)</f>
        <v>#N/A</v>
      </c>
      <c r="Q1110" s="9" t="str">
        <f>VLOOKUP(A1110,'NEW file_4_merged_3'!$A$2:$Q$2007,16,)</f>
        <v>#N/A</v>
      </c>
      <c r="T1110" s="3">
        <v>0.0</v>
      </c>
    </row>
    <row r="1111">
      <c r="A1111" s="8">
        <v>132131.0</v>
      </c>
      <c r="B1111" s="5" t="s">
        <v>32</v>
      </c>
      <c r="C1111" s="5" t="s">
        <v>22</v>
      </c>
      <c r="D1111" s="5">
        <v>593.0</v>
      </c>
      <c r="E1111" s="7"/>
      <c r="F1111" s="5">
        <v>163.0</v>
      </c>
      <c r="G1111" s="5">
        <v>180.0</v>
      </c>
      <c r="H1111" s="5">
        <v>207.0</v>
      </c>
      <c r="I1111" s="5">
        <v>230.0</v>
      </c>
      <c r="J1111" s="5">
        <v>9520.0</v>
      </c>
      <c r="K1111" s="5">
        <v>8.0</v>
      </c>
      <c r="L1111" s="5">
        <v>33.0</v>
      </c>
      <c r="M1111" s="8">
        <v>12.5</v>
      </c>
      <c r="N1111" s="9" t="str">
        <f>VLOOKUP(A1111,'NEW file_4_merged_3'!$A$2:$Q$2007,14,)</f>
        <v>#N/A</v>
      </c>
      <c r="O1111" s="10" t="str">
        <f>VLOOKUP(A1111,'NEW file_4_merged_3'!$A$2:$Q$2007,15,)</f>
        <v>#N/A</v>
      </c>
      <c r="Q1111" s="9" t="str">
        <f>VLOOKUP(A1111,'NEW file_4_merged_3'!$A$2:$Q$2007,16,)</f>
        <v>#N/A</v>
      </c>
      <c r="T1111" s="3">
        <v>0.0</v>
      </c>
    </row>
    <row r="1112">
      <c r="A1112" s="8">
        <v>129947.0</v>
      </c>
      <c r="B1112" s="5" t="s">
        <v>32</v>
      </c>
      <c r="C1112" s="5" t="s">
        <v>22</v>
      </c>
      <c r="D1112" s="5">
        <v>1472.0</v>
      </c>
      <c r="E1112" s="5">
        <v>27.0</v>
      </c>
      <c r="F1112" s="5">
        <v>625.0</v>
      </c>
      <c r="G1112" s="5">
        <v>653.0</v>
      </c>
      <c r="H1112" s="5">
        <v>687.0</v>
      </c>
      <c r="I1112" s="5">
        <v>732.0</v>
      </c>
      <c r="J1112" s="5">
        <v>27469.0</v>
      </c>
      <c r="K1112" s="5">
        <v>3.0</v>
      </c>
      <c r="L1112" s="5">
        <v>24.0</v>
      </c>
      <c r="M1112" s="8">
        <v>15.21428571</v>
      </c>
      <c r="N1112" s="9" t="str">
        <f>VLOOKUP(A1112,'NEW file_4_merged_3'!$A$2:$Q$2007,14,)</f>
        <v>#N/A</v>
      </c>
      <c r="O1112" s="10" t="str">
        <f>VLOOKUP(A1112,'NEW file_4_merged_3'!$A$2:$Q$2007,15,)</f>
        <v>#N/A</v>
      </c>
      <c r="Q1112" s="9" t="str">
        <f>VLOOKUP(A1112,'NEW file_4_merged_3'!$A$2:$Q$2007,16,)</f>
        <v>#N/A</v>
      </c>
      <c r="T1112" s="3">
        <v>0.0</v>
      </c>
    </row>
    <row r="1113">
      <c r="A1113" s="8">
        <v>129602.0</v>
      </c>
      <c r="B1113" s="5" t="s">
        <v>32</v>
      </c>
      <c r="C1113" s="5" t="s">
        <v>24</v>
      </c>
      <c r="D1113" s="5">
        <v>649.0</v>
      </c>
      <c r="E1113" s="7"/>
      <c r="F1113" s="5">
        <v>238.0</v>
      </c>
      <c r="G1113" s="5">
        <v>273.0</v>
      </c>
      <c r="H1113" s="5">
        <v>272.0</v>
      </c>
      <c r="I1113" s="5">
        <v>302.0</v>
      </c>
      <c r="J1113" s="5">
        <v>10417.0</v>
      </c>
      <c r="K1113" s="5">
        <v>7.0</v>
      </c>
      <c r="L1113" s="5">
        <v>60.0</v>
      </c>
      <c r="M1113" s="8">
        <v>5.411764706</v>
      </c>
      <c r="N1113" s="9" t="str">
        <f>VLOOKUP(A1113,'NEW file_4_merged_3'!$A$2:$Q$2007,14,)</f>
        <v>#N/A</v>
      </c>
      <c r="O1113" s="10" t="str">
        <f>VLOOKUP(A1113,'NEW file_4_merged_3'!$A$2:$Q$2007,15,)</f>
        <v>#N/A</v>
      </c>
      <c r="Q1113" s="9" t="str">
        <f>VLOOKUP(A1113,'NEW file_4_merged_3'!$A$2:$Q$2007,16,)</f>
        <v>#N/A</v>
      </c>
      <c r="T1113" s="3">
        <v>0.0</v>
      </c>
    </row>
    <row r="1114">
      <c r="A1114" s="8">
        <v>131423.0</v>
      </c>
      <c r="B1114" s="5" t="s">
        <v>32</v>
      </c>
      <c r="C1114" s="5" t="s">
        <v>22</v>
      </c>
      <c r="D1114" s="5">
        <v>1412.0</v>
      </c>
      <c r="E1114" s="5">
        <v>14.0</v>
      </c>
      <c r="F1114" s="5">
        <v>499.0</v>
      </c>
      <c r="G1114" s="5">
        <v>601.0</v>
      </c>
      <c r="H1114" s="5">
        <v>538.0</v>
      </c>
      <c r="I1114" s="5">
        <v>606.0</v>
      </c>
      <c r="J1114" s="5">
        <v>24758.0</v>
      </c>
      <c r="K1114" s="5">
        <v>3.0</v>
      </c>
      <c r="L1114" s="5">
        <v>46.0</v>
      </c>
      <c r="M1114" s="8">
        <v>12.0</v>
      </c>
      <c r="N1114" s="9" t="str">
        <f>VLOOKUP(A1114,'NEW file_4_merged_3'!$A$2:$Q$2007,14,)</f>
        <v>#N/A</v>
      </c>
      <c r="O1114" s="10" t="str">
        <f>VLOOKUP(A1114,'NEW file_4_merged_3'!$A$2:$Q$2007,15,)</f>
        <v>#N/A</v>
      </c>
      <c r="Q1114" s="9" t="str">
        <f>VLOOKUP(A1114,'NEW file_4_merged_3'!$A$2:$Q$2007,16,)</f>
        <v>#N/A</v>
      </c>
      <c r="T1114" s="3">
        <v>0.0</v>
      </c>
    </row>
    <row r="1115">
      <c r="A1115" s="5">
        <v>190614.0</v>
      </c>
      <c r="B1115" s="5" t="s">
        <v>32</v>
      </c>
      <c r="C1115" s="6" t="s">
        <v>27</v>
      </c>
      <c r="D1115" s="5">
        <v>872.0</v>
      </c>
      <c r="E1115" s="5">
        <v>1.0</v>
      </c>
      <c r="F1115" s="5">
        <v>418.0</v>
      </c>
      <c r="G1115" s="5">
        <v>424.0</v>
      </c>
      <c r="H1115" s="5">
        <v>458.0</v>
      </c>
      <c r="I1115" s="5">
        <v>482.0</v>
      </c>
      <c r="J1115" s="5">
        <v>15287.0</v>
      </c>
      <c r="K1115" s="5">
        <v>5.0</v>
      </c>
      <c r="L1115" s="5">
        <v>40.0</v>
      </c>
      <c r="M1115" s="8">
        <v>10.83333333</v>
      </c>
      <c r="N1115" s="9" t="str">
        <f>VLOOKUP(A1115,'NEW file_4_merged_3'!$A$2:$Q$2007,14,)</f>
        <v>#N/A</v>
      </c>
      <c r="O1115" s="10" t="str">
        <f>VLOOKUP(A1115,'NEW file_4_merged_3'!$A$2:$Q$2007,15,)</f>
        <v>#N/A</v>
      </c>
      <c r="Q1115" s="9" t="str">
        <f>VLOOKUP(A1115,'NEW file_4_merged_3'!$A$2:$Q$2007,16,)</f>
        <v>#N/A</v>
      </c>
      <c r="T1115" s="3">
        <v>0.0</v>
      </c>
    </row>
    <row r="1116">
      <c r="A1116" s="5">
        <v>129653.0</v>
      </c>
      <c r="B1116" s="5" t="s">
        <v>32</v>
      </c>
      <c r="C1116" s="5" t="s">
        <v>24</v>
      </c>
      <c r="D1116" s="5">
        <v>593.0</v>
      </c>
      <c r="E1116" s="7"/>
      <c r="F1116" s="5">
        <v>256.0</v>
      </c>
      <c r="G1116" s="5">
        <v>298.0</v>
      </c>
      <c r="H1116" s="5">
        <v>336.0</v>
      </c>
      <c r="I1116" s="5">
        <v>399.0</v>
      </c>
      <c r="J1116" s="5">
        <v>37734.0</v>
      </c>
      <c r="K1116" s="5">
        <v>7.0</v>
      </c>
      <c r="L1116" s="5">
        <v>55.0</v>
      </c>
      <c r="M1116" s="8">
        <v>13.0</v>
      </c>
      <c r="N1116" s="9" t="str">
        <f>VLOOKUP(A1116,'NEW file_4_merged_3'!$A$2:$Q$2007,14,)</f>
        <v>#N/A</v>
      </c>
      <c r="O1116" s="10" t="str">
        <f>VLOOKUP(A1116,'NEW file_4_merged_3'!$A$2:$Q$2007,15,)</f>
        <v>#N/A</v>
      </c>
      <c r="Q1116" s="9" t="str">
        <f>VLOOKUP(A1116,'NEW file_4_merged_3'!$A$2:$Q$2007,16,)</f>
        <v>#N/A</v>
      </c>
      <c r="T1116" s="3">
        <v>0.0</v>
      </c>
    </row>
    <row r="1117">
      <c r="A1117" s="5">
        <v>131551.0</v>
      </c>
      <c r="B1117" s="5" t="s">
        <v>32</v>
      </c>
      <c r="C1117" s="5" t="s">
        <v>24</v>
      </c>
      <c r="D1117" s="5">
        <v>678.0</v>
      </c>
      <c r="E1117" s="7"/>
      <c r="F1117" s="5">
        <v>155.0</v>
      </c>
      <c r="G1117" s="5">
        <v>242.0</v>
      </c>
      <c r="H1117" s="5">
        <v>196.0</v>
      </c>
      <c r="I1117" s="5">
        <v>306.0</v>
      </c>
      <c r="J1117" s="5">
        <v>8675.0</v>
      </c>
      <c r="K1117" s="5">
        <v>3.0</v>
      </c>
      <c r="L1117" s="5">
        <v>34.0</v>
      </c>
      <c r="M1117" s="8">
        <v>8.105263158</v>
      </c>
      <c r="N1117" s="9" t="str">
        <f>VLOOKUP(A1117,'NEW file_4_merged_3'!$A$2:$Q$2007,14,)</f>
        <v>#N/A</v>
      </c>
      <c r="O1117" s="10" t="str">
        <f>VLOOKUP(A1117,'NEW file_4_merged_3'!$A$2:$Q$2007,15,)</f>
        <v>#N/A</v>
      </c>
      <c r="Q1117" s="9" t="str">
        <f>VLOOKUP(A1117,'NEW file_4_merged_3'!$A$2:$Q$2007,16,)</f>
        <v>#N/A</v>
      </c>
      <c r="T1117" s="3">
        <v>0.0</v>
      </c>
    </row>
    <row r="1118">
      <c r="A1118" s="5">
        <v>129200.0</v>
      </c>
      <c r="B1118" s="5" t="s">
        <v>32</v>
      </c>
      <c r="C1118" s="6" t="s">
        <v>27</v>
      </c>
      <c r="D1118" s="5">
        <v>2408.0</v>
      </c>
      <c r="E1118" s="5">
        <v>65.0</v>
      </c>
      <c r="F1118" s="5">
        <v>906.0</v>
      </c>
      <c r="G1118" s="5">
        <v>952.0</v>
      </c>
      <c r="H1118" s="5">
        <v>924.0</v>
      </c>
      <c r="I1118" s="5">
        <v>961.0</v>
      </c>
      <c r="J1118" s="5">
        <v>42897.0</v>
      </c>
      <c r="K1118" s="5">
        <v>5.0</v>
      </c>
      <c r="L1118" s="5">
        <v>25.0</v>
      </c>
      <c r="M1118" s="8">
        <v>15.0</v>
      </c>
      <c r="N1118" s="9" t="str">
        <f>VLOOKUP(A1118,'NEW file_4_merged_3'!$A$2:$Q$2007,14,)</f>
        <v>#N/A</v>
      </c>
      <c r="O1118" s="10" t="str">
        <f>VLOOKUP(A1118,'NEW file_4_merged_3'!$A$2:$Q$2007,15,)</f>
        <v>#N/A</v>
      </c>
      <c r="Q1118" s="9" t="str">
        <f>VLOOKUP(A1118,'NEW file_4_merged_3'!$A$2:$Q$2007,16,)</f>
        <v>#N/A</v>
      </c>
      <c r="T1118" s="3">
        <v>0.0</v>
      </c>
    </row>
    <row r="1119">
      <c r="A1119" s="5">
        <v>130840.0</v>
      </c>
      <c r="B1119" s="5" t="s">
        <v>32</v>
      </c>
      <c r="C1119" s="5" t="s">
        <v>24</v>
      </c>
      <c r="D1119" s="5">
        <v>947.0</v>
      </c>
      <c r="E1119" s="5">
        <v>3.0</v>
      </c>
      <c r="F1119" s="5">
        <v>300.0</v>
      </c>
      <c r="G1119" s="5">
        <v>360.0</v>
      </c>
      <c r="H1119" s="5">
        <v>342.0</v>
      </c>
      <c r="I1119" s="5">
        <v>469.0</v>
      </c>
      <c r="J1119" s="5">
        <v>17986.0</v>
      </c>
      <c r="K1119" s="5">
        <v>2.0</v>
      </c>
      <c r="L1119" s="5">
        <v>43.0</v>
      </c>
      <c r="M1119" s="8">
        <v>85.0</v>
      </c>
      <c r="N1119" s="9" t="str">
        <f>VLOOKUP(A1119,'NEW file_4_merged_3'!$A$2:$Q$2007,14,)</f>
        <v>#N/A</v>
      </c>
      <c r="O1119" s="10" t="str">
        <f>VLOOKUP(A1119,'NEW file_4_merged_3'!$A$2:$Q$2007,15,)</f>
        <v>#N/A</v>
      </c>
      <c r="Q1119" s="9" t="str">
        <f>VLOOKUP(A1119,'NEW file_4_merged_3'!$A$2:$Q$2007,16,)</f>
        <v>#N/A</v>
      </c>
      <c r="T1119" s="3">
        <v>0.0</v>
      </c>
    </row>
    <row r="1120">
      <c r="A1120" s="5">
        <v>129268.0</v>
      </c>
      <c r="B1120" s="5" t="s">
        <v>32</v>
      </c>
      <c r="C1120" s="5" t="s">
        <v>24</v>
      </c>
      <c r="D1120" s="5">
        <v>660.0</v>
      </c>
      <c r="E1120" s="5">
        <v>1.0</v>
      </c>
      <c r="F1120" s="5">
        <v>183.0</v>
      </c>
      <c r="G1120" s="5">
        <v>188.0</v>
      </c>
      <c r="H1120" s="5">
        <v>235.0</v>
      </c>
      <c r="I1120" s="5">
        <v>251.0</v>
      </c>
      <c r="J1120" s="5">
        <v>11152.0</v>
      </c>
      <c r="K1120" s="5">
        <v>6.0</v>
      </c>
      <c r="L1120" s="5">
        <v>37.0</v>
      </c>
      <c r="M1120" s="8">
        <v>4.090909091</v>
      </c>
      <c r="N1120" s="9" t="str">
        <f>VLOOKUP(A1120,'NEW file_4_merged_3'!$A$2:$Q$2007,14,)</f>
        <v>#N/A</v>
      </c>
      <c r="O1120" s="10" t="str">
        <f>VLOOKUP(A1120,'NEW file_4_merged_3'!$A$2:$Q$2007,15,)</f>
        <v>#N/A</v>
      </c>
      <c r="Q1120" s="9" t="str">
        <f>VLOOKUP(A1120,'NEW file_4_merged_3'!$A$2:$Q$2007,16,)</f>
        <v>#N/A</v>
      </c>
      <c r="T1120" s="3">
        <v>0.0</v>
      </c>
    </row>
    <row r="1121">
      <c r="A1121" s="5">
        <v>4629.0</v>
      </c>
      <c r="B1121" s="5" t="s">
        <v>32</v>
      </c>
      <c r="C1121" s="5" t="s">
        <v>24</v>
      </c>
      <c r="D1121" s="5">
        <v>508.0</v>
      </c>
      <c r="E1121" s="7"/>
      <c r="F1121" s="5">
        <v>240.0</v>
      </c>
      <c r="G1121" s="5">
        <v>303.0</v>
      </c>
      <c r="H1121" s="5">
        <v>377.0</v>
      </c>
      <c r="I1121" s="5">
        <v>427.0</v>
      </c>
      <c r="J1121" s="5">
        <v>14984.0</v>
      </c>
      <c r="K1121" s="5">
        <v>1.0</v>
      </c>
      <c r="L1121" s="5">
        <v>61.0</v>
      </c>
      <c r="M1121" s="8">
        <v>5.571428571</v>
      </c>
      <c r="N1121" s="9" t="str">
        <f>VLOOKUP(A1121,'NEW file_4_merged_3'!$A$2:$Q$2007,14,)</f>
        <v>#N/A</v>
      </c>
      <c r="O1121" s="10" t="str">
        <f>VLOOKUP(A1121,'NEW file_4_merged_3'!$A$2:$Q$2007,15,)</f>
        <v>#N/A</v>
      </c>
      <c r="Q1121" s="9" t="str">
        <f>VLOOKUP(A1121,'NEW file_4_merged_3'!$A$2:$Q$2007,16,)</f>
        <v>#N/A</v>
      </c>
      <c r="T1121" s="3">
        <v>0.0</v>
      </c>
    </row>
    <row r="1122">
      <c r="A1122" s="5">
        <v>132456.0</v>
      </c>
      <c r="B1122" s="5" t="s">
        <v>32</v>
      </c>
      <c r="C1122" s="5" t="s">
        <v>24</v>
      </c>
      <c r="D1122" s="5">
        <v>613.0</v>
      </c>
      <c r="E1122" s="7"/>
      <c r="F1122" s="5">
        <v>129.0</v>
      </c>
      <c r="G1122" s="5">
        <v>207.0</v>
      </c>
      <c r="H1122" s="5">
        <v>168.0</v>
      </c>
      <c r="I1122" s="5">
        <v>244.0</v>
      </c>
      <c r="J1122" s="5">
        <v>8382.0</v>
      </c>
      <c r="K1122" s="5">
        <v>0.0</v>
      </c>
      <c r="L1122" s="5">
        <v>50.0</v>
      </c>
      <c r="M1122" s="8">
        <v>14.875</v>
      </c>
      <c r="N1122" s="9" t="str">
        <f>VLOOKUP(A1122,'NEW file_4_merged_3'!$A$2:$Q$2007,14,)</f>
        <v>#N/A</v>
      </c>
      <c r="O1122" s="10" t="str">
        <f>VLOOKUP(A1122,'NEW file_4_merged_3'!$A$2:$Q$2007,15,)</f>
        <v>#N/A</v>
      </c>
      <c r="Q1122" s="9" t="str">
        <f>VLOOKUP(A1122,'NEW file_4_merged_3'!$A$2:$Q$2007,16,)</f>
        <v>#N/A</v>
      </c>
      <c r="T1122" s="3">
        <v>0.0</v>
      </c>
    </row>
    <row r="1123">
      <c r="A1123" s="5">
        <v>106854.0</v>
      </c>
      <c r="B1123" s="5" t="s">
        <v>32</v>
      </c>
      <c r="C1123" s="5" t="s">
        <v>24</v>
      </c>
      <c r="D1123" s="5">
        <v>552.0</v>
      </c>
      <c r="E1123" s="5">
        <v>1.0</v>
      </c>
      <c r="F1123" s="5">
        <v>194.0</v>
      </c>
      <c r="G1123" s="5">
        <v>258.0</v>
      </c>
      <c r="H1123" s="5">
        <v>262.0</v>
      </c>
      <c r="I1123" s="5">
        <v>315.0</v>
      </c>
      <c r="J1123" s="5">
        <v>10909.0</v>
      </c>
      <c r="K1123" s="5">
        <v>9.0</v>
      </c>
      <c r="L1123" s="5">
        <v>49.0</v>
      </c>
      <c r="M1123" s="8">
        <v>20.0</v>
      </c>
      <c r="N1123" s="9" t="str">
        <f>VLOOKUP(A1123,'NEW file_4_merged_3'!$A$2:$Q$2007,14,)</f>
        <v>#N/A</v>
      </c>
      <c r="O1123" s="10" t="str">
        <f>VLOOKUP(A1123,'NEW file_4_merged_3'!$A$2:$Q$2007,15,)</f>
        <v>#N/A</v>
      </c>
      <c r="Q1123" s="9" t="str">
        <f>VLOOKUP(A1123,'NEW file_4_merged_3'!$A$2:$Q$2007,16,)</f>
        <v>#N/A</v>
      </c>
      <c r="T1123" s="3">
        <v>0.0</v>
      </c>
    </row>
    <row r="1124">
      <c r="A1124" s="5">
        <v>130185.0</v>
      </c>
      <c r="B1124" s="5" t="s">
        <v>32</v>
      </c>
      <c r="C1124" s="5" t="s">
        <v>24</v>
      </c>
      <c r="D1124" s="5">
        <v>638.0</v>
      </c>
      <c r="E1124" s="7"/>
      <c r="F1124" s="5">
        <v>222.0</v>
      </c>
      <c r="G1124" s="5">
        <v>307.0</v>
      </c>
      <c r="H1124" s="5">
        <v>230.0</v>
      </c>
      <c r="I1124" s="5">
        <v>286.0</v>
      </c>
      <c r="J1124" s="13">
        <v>10909.0</v>
      </c>
      <c r="K1124" s="5">
        <v>13.0</v>
      </c>
      <c r="L1124" s="5">
        <v>22.0</v>
      </c>
      <c r="M1124" s="8">
        <v>7.214285714</v>
      </c>
      <c r="N1124" s="9" t="str">
        <f>VLOOKUP(A1124,'NEW file_4_merged_3'!$A$2:$Q$2007,14,)</f>
        <v>#N/A</v>
      </c>
      <c r="O1124" s="10" t="str">
        <f>VLOOKUP(A1124,'NEW file_4_merged_3'!$A$2:$Q$2007,15,)</f>
        <v>#N/A</v>
      </c>
      <c r="Q1124" s="9" t="str">
        <f>VLOOKUP(A1124,'NEW file_4_merged_3'!$A$2:$Q$2007,16,)</f>
        <v>#N/A</v>
      </c>
      <c r="T1124" s="3">
        <v>0.0</v>
      </c>
    </row>
    <row r="1125">
      <c r="A1125" s="5">
        <v>129822.0</v>
      </c>
      <c r="B1125" s="5" t="s">
        <v>32</v>
      </c>
      <c r="C1125" s="5" t="s">
        <v>22</v>
      </c>
      <c r="D1125" s="5">
        <v>881.0</v>
      </c>
      <c r="E1125" s="5">
        <v>1.0</v>
      </c>
      <c r="F1125" s="5">
        <v>327.0</v>
      </c>
      <c r="G1125" s="5">
        <v>332.0</v>
      </c>
      <c r="H1125" s="5">
        <v>375.0</v>
      </c>
      <c r="I1125" s="5">
        <v>382.0</v>
      </c>
      <c r="J1125" s="5">
        <v>12204.0</v>
      </c>
      <c r="K1125" s="5">
        <v>5.0</v>
      </c>
      <c r="L1125" s="5">
        <v>33.0</v>
      </c>
      <c r="M1125" s="8">
        <v>14.8</v>
      </c>
      <c r="N1125" s="9" t="str">
        <f>VLOOKUP(A1125,'NEW file_4_merged_3'!$A$2:$Q$2007,14,)</f>
        <v>#N/A</v>
      </c>
      <c r="O1125" s="10" t="str">
        <f>VLOOKUP(A1125,'NEW file_4_merged_3'!$A$2:$Q$2007,15,)</f>
        <v>#N/A</v>
      </c>
      <c r="Q1125" s="9" t="str">
        <f>VLOOKUP(A1125,'NEW file_4_merged_3'!$A$2:$Q$2007,16,)</f>
        <v>#N/A</v>
      </c>
      <c r="T1125" s="3">
        <v>0.0</v>
      </c>
    </row>
    <row r="1126">
      <c r="A1126" s="5">
        <v>130239.0</v>
      </c>
      <c r="B1126" s="5" t="s">
        <v>32</v>
      </c>
      <c r="C1126" s="5" t="s">
        <v>24</v>
      </c>
      <c r="D1126" s="5">
        <v>1159.0</v>
      </c>
      <c r="E1126" s="7"/>
      <c r="F1126" s="5">
        <v>572.0</v>
      </c>
      <c r="G1126" s="5">
        <v>557.0</v>
      </c>
      <c r="H1126" s="5">
        <v>574.0</v>
      </c>
      <c r="I1126" s="5">
        <v>561.0</v>
      </c>
      <c r="J1126" s="5">
        <v>17337.0</v>
      </c>
      <c r="K1126" s="5">
        <v>6.0</v>
      </c>
      <c r="L1126" s="5">
        <v>28.0</v>
      </c>
      <c r="M1126" s="8">
        <v>6.230769231</v>
      </c>
      <c r="N1126" s="9" t="str">
        <f>VLOOKUP(A1126,'NEW file_4_merged_3'!$A$2:$Q$2007,14,)</f>
        <v>#N/A</v>
      </c>
      <c r="O1126" s="10" t="str">
        <f>VLOOKUP(A1126,'NEW file_4_merged_3'!$A$2:$Q$2007,15,)</f>
        <v>#N/A</v>
      </c>
      <c r="Q1126" s="9" t="str">
        <f>VLOOKUP(A1126,'NEW file_4_merged_3'!$A$2:$Q$2007,16,)</f>
        <v>#N/A</v>
      </c>
      <c r="T1126" s="3">
        <v>0.0</v>
      </c>
    </row>
    <row r="1127">
      <c r="A1127" s="5">
        <v>190281.0</v>
      </c>
      <c r="B1127" s="5" t="s">
        <v>32</v>
      </c>
      <c r="C1127" s="5" t="s">
        <v>22</v>
      </c>
      <c r="D1127" s="5">
        <v>1208.0</v>
      </c>
      <c r="E1127" s="5">
        <v>2.0</v>
      </c>
      <c r="F1127" s="5">
        <v>571.0</v>
      </c>
      <c r="G1127" s="5">
        <v>594.0</v>
      </c>
      <c r="H1127" s="5">
        <v>616.0</v>
      </c>
      <c r="I1127" s="5">
        <v>660.0</v>
      </c>
      <c r="J1127" s="5">
        <v>20295.0</v>
      </c>
      <c r="K1127" s="5">
        <v>2.0</v>
      </c>
      <c r="L1127" s="5">
        <v>38.0</v>
      </c>
      <c r="M1127" s="8">
        <v>15.0</v>
      </c>
      <c r="N1127" s="9" t="str">
        <f>VLOOKUP(A1127,'NEW file_4_merged_3'!$A$2:$Q$2007,14,)</f>
        <v>#N/A</v>
      </c>
      <c r="O1127" s="10" t="str">
        <f>VLOOKUP(A1127,'NEW file_4_merged_3'!$A$2:$Q$2007,15,)</f>
        <v>#N/A</v>
      </c>
      <c r="Q1127" s="9" t="str">
        <f>VLOOKUP(A1127,'NEW file_4_merged_3'!$A$2:$Q$2007,16,)</f>
        <v>#N/A</v>
      </c>
      <c r="T1127" s="3">
        <v>0.0</v>
      </c>
    </row>
    <row r="1128">
      <c r="A1128" s="5">
        <v>130884.0</v>
      </c>
      <c r="B1128" s="5" t="s">
        <v>32</v>
      </c>
      <c r="C1128" s="5" t="s">
        <v>22</v>
      </c>
      <c r="D1128" s="5">
        <v>645.0</v>
      </c>
      <c r="E1128" s="7"/>
      <c r="F1128" s="5">
        <v>214.0</v>
      </c>
      <c r="G1128" s="5">
        <v>308.0</v>
      </c>
      <c r="H1128" s="5">
        <v>251.0</v>
      </c>
      <c r="I1128" s="5">
        <v>313.0</v>
      </c>
      <c r="J1128" s="5">
        <v>14783.0</v>
      </c>
      <c r="K1128" s="5">
        <v>3.0</v>
      </c>
      <c r="L1128" s="5">
        <v>32.0</v>
      </c>
      <c r="M1128" s="8">
        <v>8.916666667</v>
      </c>
      <c r="N1128" s="9" t="str">
        <f>VLOOKUP(A1128,'NEW file_4_merged_3'!$A$2:$Q$2007,14,)</f>
        <v>#N/A</v>
      </c>
      <c r="O1128" s="10" t="str">
        <f>VLOOKUP(A1128,'NEW file_4_merged_3'!$A$2:$Q$2007,15,)</f>
        <v>#N/A</v>
      </c>
      <c r="Q1128" s="9" t="str">
        <f>VLOOKUP(A1128,'NEW file_4_merged_3'!$A$2:$Q$2007,16,)</f>
        <v>#N/A</v>
      </c>
      <c r="T1128" s="3">
        <v>0.0</v>
      </c>
    </row>
    <row r="1129">
      <c r="A1129" s="5">
        <v>131032.0</v>
      </c>
      <c r="B1129" s="5" t="s">
        <v>32</v>
      </c>
      <c r="C1129" s="5" t="s">
        <v>24</v>
      </c>
      <c r="D1129" s="5">
        <v>726.0</v>
      </c>
      <c r="E1129" s="7"/>
      <c r="F1129" s="5">
        <v>370.0</v>
      </c>
      <c r="G1129" s="5">
        <v>426.0</v>
      </c>
      <c r="H1129" s="5">
        <v>388.0</v>
      </c>
      <c r="I1129" s="5">
        <v>406.0</v>
      </c>
      <c r="J1129" s="5">
        <v>13631.0</v>
      </c>
      <c r="K1129" s="5">
        <v>3.0</v>
      </c>
      <c r="L1129" s="5">
        <v>37.0</v>
      </c>
      <c r="M1129" s="8">
        <v>9.2</v>
      </c>
      <c r="N1129" s="9" t="str">
        <f>VLOOKUP(A1129,'NEW file_4_merged_3'!$A$2:$Q$2007,14,)</f>
        <v>#N/A</v>
      </c>
      <c r="O1129" s="10" t="str">
        <f>VLOOKUP(A1129,'NEW file_4_merged_3'!$A$2:$Q$2007,15,)</f>
        <v>#N/A</v>
      </c>
      <c r="Q1129" s="9" t="str">
        <f>VLOOKUP(A1129,'NEW file_4_merged_3'!$A$2:$Q$2007,16,)</f>
        <v>#N/A</v>
      </c>
      <c r="T1129" s="3">
        <v>0.0</v>
      </c>
    </row>
    <row r="1130">
      <c r="A1130" s="5">
        <v>129468.0</v>
      </c>
      <c r="B1130" s="5" t="s">
        <v>32</v>
      </c>
      <c r="C1130" s="5" t="s">
        <v>22</v>
      </c>
      <c r="D1130" s="5">
        <v>1848.0</v>
      </c>
      <c r="E1130" s="5">
        <v>40.0</v>
      </c>
      <c r="F1130" s="5">
        <v>643.0</v>
      </c>
      <c r="G1130" s="5">
        <v>688.0</v>
      </c>
      <c r="H1130" s="5">
        <v>705.0</v>
      </c>
      <c r="I1130" s="5">
        <v>765.0</v>
      </c>
      <c r="J1130" s="5">
        <v>27612.0</v>
      </c>
      <c r="K1130" s="5">
        <v>3.0</v>
      </c>
      <c r="L1130" s="5">
        <v>24.0</v>
      </c>
      <c r="M1130" s="8">
        <v>8.35</v>
      </c>
      <c r="N1130" s="9" t="str">
        <f>VLOOKUP(A1130,'NEW file_4_merged_3'!$A$2:$Q$2007,14,)</f>
        <v>#N/A</v>
      </c>
      <c r="O1130" s="10" t="str">
        <f>VLOOKUP(A1130,'NEW file_4_merged_3'!$A$2:$Q$2007,15,)</f>
        <v>#N/A</v>
      </c>
      <c r="Q1130" s="9" t="str">
        <f>VLOOKUP(A1130,'NEW file_4_merged_3'!$A$2:$Q$2007,16,)</f>
        <v>#N/A</v>
      </c>
      <c r="T1130" s="3">
        <v>0.0</v>
      </c>
    </row>
    <row r="1131">
      <c r="A1131" s="5">
        <v>14279.0</v>
      </c>
      <c r="B1131" s="5" t="s">
        <v>32</v>
      </c>
      <c r="C1131" s="5" t="s">
        <v>24</v>
      </c>
      <c r="D1131" s="5">
        <v>952.0</v>
      </c>
      <c r="E1131" s="5">
        <v>1.0</v>
      </c>
      <c r="F1131" s="5">
        <v>394.0</v>
      </c>
      <c r="G1131" s="5">
        <v>407.0</v>
      </c>
      <c r="H1131" s="5">
        <v>436.0</v>
      </c>
      <c r="I1131" s="5">
        <v>457.0</v>
      </c>
      <c r="J1131" s="5">
        <v>15275.0</v>
      </c>
      <c r="K1131" s="5">
        <v>1.0</v>
      </c>
      <c r="L1131" s="5">
        <v>47.0</v>
      </c>
      <c r="M1131" s="8">
        <v>6.142857143</v>
      </c>
      <c r="N1131" s="9" t="str">
        <f>VLOOKUP(A1131,'NEW file_4_merged_3'!$A$2:$Q$2007,14,)</f>
        <v>#N/A</v>
      </c>
      <c r="O1131" s="10" t="str">
        <f>VLOOKUP(A1131,'NEW file_4_merged_3'!$A$2:$Q$2007,15,)</f>
        <v>#N/A</v>
      </c>
      <c r="Q1131" s="9" t="str">
        <f>VLOOKUP(A1131,'NEW file_4_merged_3'!$A$2:$Q$2007,16,)</f>
        <v>#N/A</v>
      </c>
      <c r="T1131" s="3">
        <v>0.0</v>
      </c>
    </row>
    <row r="1132">
      <c r="A1132" s="5">
        <v>186185.0</v>
      </c>
      <c r="B1132" s="5" t="s">
        <v>32</v>
      </c>
      <c r="C1132" s="5" t="s">
        <v>22</v>
      </c>
      <c r="D1132" s="5">
        <v>1460.0</v>
      </c>
      <c r="E1132" s="5">
        <v>12.0</v>
      </c>
      <c r="F1132" s="5">
        <v>551.0</v>
      </c>
      <c r="G1132" s="5">
        <v>565.0</v>
      </c>
      <c r="H1132" s="5">
        <v>641.0</v>
      </c>
      <c r="I1132" s="5">
        <v>668.0</v>
      </c>
      <c r="J1132" s="5">
        <v>21916.0</v>
      </c>
      <c r="K1132" s="5">
        <v>3.0</v>
      </c>
      <c r="L1132" s="5">
        <v>36.0</v>
      </c>
      <c r="M1132" s="8">
        <v>7.102941177</v>
      </c>
      <c r="N1132" s="9" t="str">
        <f>VLOOKUP(A1132,'NEW file_4_merged_3'!$A$2:$Q$2007,14,)</f>
        <v>#N/A</v>
      </c>
      <c r="O1132" s="10" t="str">
        <f>VLOOKUP(A1132,'NEW file_4_merged_3'!$A$2:$Q$2007,15,)</f>
        <v>#N/A</v>
      </c>
      <c r="Q1132" s="9" t="str">
        <f>VLOOKUP(A1132,'NEW file_4_merged_3'!$A$2:$Q$2007,16,)</f>
        <v>#N/A</v>
      </c>
      <c r="T1132" s="3">
        <v>0.0</v>
      </c>
    </row>
    <row r="1133">
      <c r="A1133" s="5">
        <v>14717.0</v>
      </c>
      <c r="B1133" s="5" t="s">
        <v>32</v>
      </c>
      <c r="C1133" s="5" t="s">
        <v>24</v>
      </c>
      <c r="D1133" s="5">
        <v>957.0</v>
      </c>
      <c r="E1133" s="5">
        <v>9.0</v>
      </c>
      <c r="F1133" s="5">
        <v>319.0</v>
      </c>
      <c r="G1133" s="5">
        <v>360.0</v>
      </c>
      <c r="H1133" s="5">
        <v>365.0</v>
      </c>
      <c r="I1133" s="5">
        <v>400.0</v>
      </c>
      <c r="J1133" s="5">
        <v>13186.0</v>
      </c>
      <c r="K1133" s="5">
        <v>3.0</v>
      </c>
      <c r="L1133" s="5">
        <v>49.0</v>
      </c>
      <c r="M1133" s="8">
        <v>5.0</v>
      </c>
      <c r="N1133" s="9" t="str">
        <f>VLOOKUP(A1133,'NEW file_4_merged_3'!$A$2:$Q$2007,14,)</f>
        <v>#N/A</v>
      </c>
      <c r="O1133" s="10" t="str">
        <f>VLOOKUP(A1133,'NEW file_4_merged_3'!$A$2:$Q$2007,15,)</f>
        <v>#N/A</v>
      </c>
      <c r="Q1133" s="9" t="str">
        <f>VLOOKUP(A1133,'NEW file_4_merged_3'!$A$2:$Q$2007,16,)</f>
        <v>#N/A</v>
      </c>
      <c r="T1133" s="3">
        <v>0.0</v>
      </c>
    </row>
    <row r="1134">
      <c r="A1134" s="5">
        <v>141209.0</v>
      </c>
      <c r="B1134" s="5" t="s">
        <v>32</v>
      </c>
      <c r="C1134" s="5" t="s">
        <v>24</v>
      </c>
      <c r="D1134" s="5">
        <v>1070.0</v>
      </c>
      <c r="E1134" s="7"/>
      <c r="F1134" s="5">
        <v>505.0</v>
      </c>
      <c r="G1134" s="5">
        <v>510.0</v>
      </c>
      <c r="H1134" s="5">
        <v>529.0</v>
      </c>
      <c r="I1134" s="5">
        <v>518.0</v>
      </c>
      <c r="J1134" s="5">
        <v>16105.0</v>
      </c>
      <c r="K1134" s="5">
        <v>1.0</v>
      </c>
      <c r="L1134" s="5">
        <v>34.0</v>
      </c>
      <c r="M1134" s="8">
        <v>7.583333333</v>
      </c>
      <c r="N1134" s="9" t="str">
        <f>VLOOKUP(A1134,'NEW file_4_merged_3'!$A$2:$Q$2007,14,)</f>
        <v>#N/A</v>
      </c>
      <c r="O1134" s="10" t="str">
        <f>VLOOKUP(A1134,'NEW file_4_merged_3'!$A$2:$Q$2007,15,)</f>
        <v>#N/A</v>
      </c>
      <c r="Q1134" s="9" t="str">
        <f>VLOOKUP(A1134,'NEW file_4_merged_3'!$A$2:$Q$2007,16,)</f>
        <v>#N/A</v>
      </c>
      <c r="T1134" s="3">
        <v>0.0</v>
      </c>
    </row>
    <row r="1135">
      <c r="A1135" s="5">
        <v>130369.0</v>
      </c>
      <c r="B1135" s="5" t="s">
        <v>32</v>
      </c>
      <c r="C1135" s="5" t="s">
        <v>24</v>
      </c>
      <c r="D1135" s="5">
        <v>607.0</v>
      </c>
      <c r="E1135" s="7"/>
      <c r="F1135" s="5">
        <v>239.0</v>
      </c>
      <c r="G1135" s="5">
        <v>260.0</v>
      </c>
      <c r="H1135" s="5">
        <v>256.0</v>
      </c>
      <c r="I1135" s="5">
        <v>279.0</v>
      </c>
      <c r="J1135" s="5">
        <v>10199.0</v>
      </c>
      <c r="K1135" s="5">
        <v>5.0</v>
      </c>
      <c r="L1135" s="5">
        <v>57.0</v>
      </c>
      <c r="M1135" s="8">
        <v>3.6</v>
      </c>
      <c r="N1135" s="9" t="str">
        <f>VLOOKUP(A1135,'NEW file_4_merged_3'!$A$2:$Q$2007,14,)</f>
        <v>#N/A</v>
      </c>
      <c r="O1135" s="10" t="str">
        <f>VLOOKUP(A1135,'NEW file_4_merged_3'!$A$2:$Q$2007,15,)</f>
        <v>#N/A</v>
      </c>
      <c r="Q1135" s="9" t="str">
        <f>VLOOKUP(A1135,'NEW file_4_merged_3'!$A$2:$Q$2007,16,)</f>
        <v>#N/A</v>
      </c>
      <c r="T1135" s="3">
        <v>0.0</v>
      </c>
    </row>
    <row r="1136">
      <c r="A1136" s="5">
        <v>132444.0</v>
      </c>
      <c r="B1136" s="5" t="s">
        <v>32</v>
      </c>
      <c r="C1136" s="5" t="s">
        <v>24</v>
      </c>
      <c r="D1136" s="5">
        <v>1331.0</v>
      </c>
      <c r="E1136" s="5">
        <v>13.0</v>
      </c>
      <c r="F1136" s="5">
        <v>503.0</v>
      </c>
      <c r="G1136" s="5">
        <v>579.0</v>
      </c>
      <c r="H1136" s="5">
        <v>561.0</v>
      </c>
      <c r="I1136" s="5">
        <v>635.0</v>
      </c>
      <c r="J1136" s="5">
        <v>22045.0</v>
      </c>
      <c r="K1136" s="5">
        <v>7.0</v>
      </c>
      <c r="L1136" s="5">
        <v>26.0</v>
      </c>
      <c r="M1136" s="8">
        <v>12.2</v>
      </c>
      <c r="N1136" s="9">
        <f>VLOOKUP(A1136,'NEW file_4_merged_3'!$A$2:$Q$2007,14,)</f>
        <v>0</v>
      </c>
      <c r="O1136" s="10">
        <f>VLOOKUP(A1136,'NEW file_4_merged_3'!$A$2:$Q$2007,15,)</f>
        <v>4804</v>
      </c>
      <c r="P1136" s="9">
        <f t="shared" ref="P1136:P1185" si="56">DATEDIF(O1136,$W$1,"Y")</f>
        <v>84</v>
      </c>
      <c r="Q1136" s="9" t="str">
        <f>VLOOKUP(A1136,'NEW file_4_merged_3'!$A$2:$Q$2007,16,)</f>
        <v>T2</v>
      </c>
      <c r="R1136" s="9" t="str">
        <f t="shared" ref="R1136:R1185" si="57">LEFT(Q1136,1)</f>
        <v>T</v>
      </c>
      <c r="S1136" s="9" t="str">
        <f t="shared" ref="S1136:S1185" si="58">RIGHT(Q1136,1)</f>
        <v>2</v>
      </c>
      <c r="T1136" s="9">
        <f>VLOOKUP(A1136,'NEW file_4_merged_3'!$A$2:$Q$2007,17,)</f>
        <v>20</v>
      </c>
    </row>
    <row r="1137">
      <c r="A1137" s="5">
        <v>131913.0</v>
      </c>
      <c r="B1137" s="5" t="s">
        <v>32</v>
      </c>
      <c r="C1137" s="5" t="s">
        <v>22</v>
      </c>
      <c r="D1137" s="5">
        <v>739.0</v>
      </c>
      <c r="E1137" s="7"/>
      <c r="F1137" s="5">
        <v>369.0</v>
      </c>
      <c r="G1137" s="5">
        <v>368.0</v>
      </c>
      <c r="H1137" s="5">
        <v>419.0</v>
      </c>
      <c r="I1137" s="5">
        <v>428.0</v>
      </c>
      <c r="J1137" s="5">
        <v>14453.0</v>
      </c>
      <c r="K1137" s="5">
        <v>3.0</v>
      </c>
      <c r="L1137" s="5">
        <v>53.0</v>
      </c>
      <c r="M1137" s="8">
        <v>20.0</v>
      </c>
      <c r="N1137" s="9">
        <f>VLOOKUP(A1137,'NEW file_4_merged_3'!$A$2:$Q$2007,14,)</f>
        <v>0</v>
      </c>
      <c r="O1137" s="10">
        <f>VLOOKUP(A1137,'NEW file_4_merged_3'!$A$2:$Q$2007,15,)</f>
        <v>1607</v>
      </c>
      <c r="P1137" s="9">
        <f t="shared" si="56"/>
        <v>93</v>
      </c>
      <c r="Q1137" s="9" t="str">
        <f>VLOOKUP(A1137,'NEW file_4_merged_3'!$A$2:$Q$2007,16,)</f>
        <v>S1</v>
      </c>
      <c r="R1137" s="9" t="str">
        <f t="shared" si="57"/>
        <v>S</v>
      </c>
      <c r="S1137" s="9" t="str">
        <f t="shared" si="58"/>
        <v>1</v>
      </c>
      <c r="T1137" s="9">
        <f>VLOOKUP(A1137,'NEW file_4_merged_3'!$A$2:$Q$2007,17,)</f>
        <v>19</v>
      </c>
    </row>
    <row r="1138">
      <c r="A1138" s="5">
        <v>127444.0</v>
      </c>
      <c r="B1138" s="5" t="s">
        <v>32</v>
      </c>
      <c r="C1138" s="5" t="s">
        <v>24</v>
      </c>
      <c r="D1138" s="5">
        <v>905.0</v>
      </c>
      <c r="E1138" s="5">
        <v>3.0</v>
      </c>
      <c r="F1138" s="5">
        <v>215.0</v>
      </c>
      <c r="G1138" s="5">
        <v>245.0</v>
      </c>
      <c r="H1138" s="5">
        <v>269.0</v>
      </c>
      <c r="I1138" s="5">
        <v>331.0</v>
      </c>
      <c r="J1138" s="5">
        <v>10917.0</v>
      </c>
      <c r="K1138" s="5">
        <v>10.0</v>
      </c>
      <c r="L1138" s="5">
        <v>37.0</v>
      </c>
      <c r="M1138" s="8">
        <v>13.14285714</v>
      </c>
      <c r="N1138" s="9">
        <f>VLOOKUP(A1138,'NEW file_4_merged_3'!$A$2:$Q$2007,14,)</f>
        <v>1</v>
      </c>
      <c r="O1138" s="10">
        <f>VLOOKUP(A1138,'NEW file_4_merged_3'!$A$2:$Q$2007,15,)</f>
        <v>5609</v>
      </c>
      <c r="P1138" s="9">
        <f t="shared" si="56"/>
        <v>82</v>
      </c>
      <c r="Q1138" s="9" t="str">
        <f>VLOOKUP(A1138,'NEW file_4_merged_3'!$A$2:$Q$2007,16,)</f>
        <v>C1</v>
      </c>
      <c r="R1138" s="9" t="str">
        <f t="shared" si="57"/>
        <v>C</v>
      </c>
      <c r="S1138" s="9" t="str">
        <f t="shared" si="58"/>
        <v>1</v>
      </c>
      <c r="T1138" s="9">
        <f>VLOOKUP(A1138,'NEW file_4_merged_3'!$A$2:$Q$2007,17,)</f>
        <v>21</v>
      </c>
    </row>
    <row r="1139">
      <c r="A1139" s="5">
        <v>132437.0</v>
      </c>
      <c r="B1139" s="5" t="s">
        <v>32</v>
      </c>
      <c r="C1139" s="5" t="s">
        <v>24</v>
      </c>
      <c r="D1139" s="5">
        <v>1274.0</v>
      </c>
      <c r="E1139" s="5">
        <v>7.0</v>
      </c>
      <c r="F1139" s="5">
        <v>520.0</v>
      </c>
      <c r="G1139" s="5">
        <v>541.0</v>
      </c>
      <c r="H1139" s="5">
        <v>548.0</v>
      </c>
      <c r="I1139" s="5">
        <v>575.0</v>
      </c>
      <c r="J1139" s="5">
        <v>21997.0</v>
      </c>
      <c r="K1139" s="5">
        <v>2.0</v>
      </c>
      <c r="L1139" s="5">
        <v>32.0</v>
      </c>
      <c r="M1139" s="8">
        <v>6.0</v>
      </c>
      <c r="N1139" s="9">
        <f>VLOOKUP(A1139,'NEW file_4_merged_3'!$A$2:$Q$2007,14,)</f>
        <v>2</v>
      </c>
      <c r="O1139" s="10">
        <f>VLOOKUP(A1139,'NEW file_4_merged_3'!$A$2:$Q$2007,15,)</f>
        <v>3501</v>
      </c>
      <c r="P1139" s="9">
        <f t="shared" si="56"/>
        <v>87</v>
      </c>
      <c r="Q1139" s="9" t="str">
        <f>VLOOKUP(A1139,'NEW file_4_merged_3'!$A$2:$Q$2007,16,)</f>
        <v>R2</v>
      </c>
      <c r="R1139" s="9" t="str">
        <f t="shared" si="57"/>
        <v>R</v>
      </c>
      <c r="S1139" s="9" t="str">
        <f t="shared" si="58"/>
        <v>2</v>
      </c>
      <c r="T1139" s="9">
        <f>VLOOKUP(A1139,'NEW file_4_merged_3'!$A$2:$Q$2007,17,)</f>
        <v>13</v>
      </c>
    </row>
    <row r="1140">
      <c r="A1140" s="5">
        <v>132304.0</v>
      </c>
      <c r="B1140" s="5" t="s">
        <v>32</v>
      </c>
      <c r="C1140" s="5" t="s">
        <v>24</v>
      </c>
      <c r="D1140" s="5">
        <v>524.0</v>
      </c>
      <c r="E1140" s="7"/>
      <c r="F1140" s="5">
        <v>264.0</v>
      </c>
      <c r="G1140" s="5">
        <v>269.0</v>
      </c>
      <c r="H1140" s="5">
        <v>329.0</v>
      </c>
      <c r="I1140" s="5">
        <v>325.0</v>
      </c>
      <c r="J1140" s="5">
        <v>11359.0</v>
      </c>
      <c r="K1140" s="5">
        <v>0.0</v>
      </c>
      <c r="L1140" s="5">
        <v>36.0</v>
      </c>
      <c r="M1140" s="8">
        <v>11.8</v>
      </c>
      <c r="N1140" s="9">
        <f>VLOOKUP(A1140,'NEW file_4_merged_3'!$A$2:$Q$2007,14,)</f>
        <v>0</v>
      </c>
      <c r="O1140" s="10">
        <f>VLOOKUP(A1140,'NEW file_4_merged_3'!$A$2:$Q$2007,15,)</f>
        <v>2001</v>
      </c>
      <c r="P1140" s="9">
        <f t="shared" si="56"/>
        <v>91</v>
      </c>
      <c r="Q1140" s="9" t="str">
        <f>VLOOKUP(A1140,'NEW file_4_merged_3'!$A$2:$Q$2007,16,)</f>
        <v>T1</v>
      </c>
      <c r="R1140" s="9" t="str">
        <f t="shared" si="57"/>
        <v>T</v>
      </c>
      <c r="S1140" s="9" t="str">
        <f t="shared" si="58"/>
        <v>1</v>
      </c>
      <c r="T1140" s="9">
        <f>VLOOKUP(A1140,'NEW file_4_merged_3'!$A$2:$Q$2007,17,)</f>
        <v>10</v>
      </c>
    </row>
    <row r="1141">
      <c r="A1141" s="5">
        <v>11978.0</v>
      </c>
      <c r="B1141" s="5" t="s">
        <v>32</v>
      </c>
      <c r="C1141" s="5" t="s">
        <v>24</v>
      </c>
      <c r="D1141" s="5">
        <v>717.0</v>
      </c>
      <c r="E1141" s="7"/>
      <c r="F1141" s="5">
        <v>333.0</v>
      </c>
      <c r="G1141" s="5">
        <v>341.0</v>
      </c>
      <c r="H1141" s="5">
        <v>344.0</v>
      </c>
      <c r="I1141" s="5">
        <v>360.0</v>
      </c>
      <c r="J1141" s="5">
        <v>11669.0</v>
      </c>
      <c r="K1141" s="5">
        <v>3.0</v>
      </c>
      <c r="L1141" s="5">
        <v>58.0</v>
      </c>
      <c r="M1141" s="8">
        <v>25.0</v>
      </c>
      <c r="N1141" s="9">
        <f>VLOOKUP(A1141,'NEW file_4_merged_3'!$A$2:$Q$2007,14,)</f>
        <v>1</v>
      </c>
      <c r="O1141" s="10">
        <f>VLOOKUP(A1141,'NEW file_4_merged_3'!$A$2:$Q$2007,15,)</f>
        <v>4401</v>
      </c>
      <c r="P1141" s="9">
        <f t="shared" si="56"/>
        <v>85</v>
      </c>
      <c r="Q1141" s="9" t="str">
        <f>VLOOKUP(A1141,'NEW file_4_merged_3'!$A$2:$Q$2007,16,)</f>
        <v>R1</v>
      </c>
      <c r="R1141" s="9" t="str">
        <f t="shared" si="57"/>
        <v>R</v>
      </c>
      <c r="S1141" s="9" t="str">
        <f t="shared" si="58"/>
        <v>1</v>
      </c>
      <c r="T1141" s="9">
        <f>VLOOKUP(A1141,'NEW file_4_merged_3'!$A$2:$Q$2007,17,)</f>
        <v>15</v>
      </c>
    </row>
    <row r="1142">
      <c r="A1142" s="5">
        <v>14437.0</v>
      </c>
      <c r="B1142" s="5" t="s">
        <v>32</v>
      </c>
      <c r="C1142" s="5" t="s">
        <v>22</v>
      </c>
      <c r="D1142" s="5">
        <v>1285.0</v>
      </c>
      <c r="E1142" s="5">
        <v>12.0</v>
      </c>
      <c r="F1142" s="5">
        <v>474.0</v>
      </c>
      <c r="G1142" s="5">
        <v>510.0</v>
      </c>
      <c r="H1142" s="5">
        <v>535.0</v>
      </c>
      <c r="I1142" s="5">
        <v>584.0</v>
      </c>
      <c r="J1142" s="5">
        <v>21521.0</v>
      </c>
      <c r="K1142" s="5">
        <v>4.0</v>
      </c>
      <c r="L1142" s="5">
        <v>39.0</v>
      </c>
      <c r="M1142" s="8">
        <v>5.1875</v>
      </c>
      <c r="N1142" s="9">
        <f>VLOOKUP(A1142,'NEW file_4_merged_3'!$A$2:$Q$2007,14,)</f>
        <v>1</v>
      </c>
      <c r="O1142" s="10">
        <f>VLOOKUP(A1142,'NEW file_4_merged_3'!$A$2:$Q$2007,15,)</f>
        <v>2705</v>
      </c>
      <c r="P1142" s="9">
        <f t="shared" si="56"/>
        <v>90</v>
      </c>
      <c r="Q1142" s="9" t="str">
        <f>VLOOKUP(A1142,'NEW file_4_merged_3'!$A$2:$Q$2007,16,)</f>
        <v>S2</v>
      </c>
      <c r="R1142" s="9" t="str">
        <f t="shared" si="57"/>
        <v>S</v>
      </c>
      <c r="S1142" s="9" t="str">
        <f t="shared" si="58"/>
        <v>2</v>
      </c>
      <c r="T1142" s="9">
        <f>VLOOKUP(A1142,'NEW file_4_merged_3'!$A$2:$Q$2007,17,)</f>
        <v>20</v>
      </c>
    </row>
    <row r="1143">
      <c r="A1143" s="5">
        <v>131169.0</v>
      </c>
      <c r="B1143" s="5" t="s">
        <v>32</v>
      </c>
      <c r="C1143" s="5" t="s">
        <v>22</v>
      </c>
      <c r="D1143" s="5">
        <v>985.0</v>
      </c>
      <c r="E1143" s="5">
        <v>3.0</v>
      </c>
      <c r="F1143" s="5">
        <v>478.0</v>
      </c>
      <c r="G1143" s="5">
        <v>495.0</v>
      </c>
      <c r="H1143" s="5">
        <v>508.0</v>
      </c>
      <c r="I1143" s="5">
        <v>591.0</v>
      </c>
      <c r="J1143" s="5">
        <v>20164.0</v>
      </c>
      <c r="K1143" s="5">
        <v>3.0</v>
      </c>
      <c r="L1143" s="5">
        <v>50.0</v>
      </c>
      <c r="M1143" s="8">
        <v>12.125</v>
      </c>
      <c r="N1143" s="9">
        <f>VLOOKUP(A1143,'NEW file_4_merged_3'!$A$2:$Q$2007,14,)</f>
        <v>2</v>
      </c>
      <c r="O1143" s="10">
        <f>VLOOKUP(A1143,'NEW file_4_merged_3'!$A$2:$Q$2007,15,)</f>
        <v>2612</v>
      </c>
      <c r="P1143" s="9">
        <f t="shared" si="56"/>
        <v>90</v>
      </c>
      <c r="Q1143" s="9" t="str">
        <f>VLOOKUP(A1143,'NEW file_4_merged_3'!$A$2:$Q$2007,16,)</f>
        <v>C2</v>
      </c>
      <c r="R1143" s="9" t="str">
        <f t="shared" si="57"/>
        <v>C</v>
      </c>
      <c r="S1143" s="9" t="str">
        <f t="shared" si="58"/>
        <v>2</v>
      </c>
      <c r="T1143" s="9">
        <f>VLOOKUP(A1143,'NEW file_4_merged_3'!$A$2:$Q$2007,17,)</f>
        <v>25</v>
      </c>
    </row>
    <row r="1144">
      <c r="A1144" s="5">
        <v>130969.0</v>
      </c>
      <c r="B1144" s="5" t="s">
        <v>32</v>
      </c>
      <c r="C1144" s="5" t="s">
        <v>24</v>
      </c>
      <c r="D1144" s="5">
        <v>1125.0</v>
      </c>
      <c r="E1144" s="7"/>
      <c r="F1144" s="5">
        <v>205.0</v>
      </c>
      <c r="G1144" s="5">
        <v>138.0</v>
      </c>
      <c r="H1144" s="5">
        <v>281.0</v>
      </c>
      <c r="I1144" s="5">
        <v>131.0</v>
      </c>
      <c r="J1144" s="5">
        <v>21600.0</v>
      </c>
      <c r="K1144" s="5">
        <v>3.0</v>
      </c>
      <c r="L1144" s="5">
        <v>26.0</v>
      </c>
      <c r="M1144" s="8">
        <v>6.458333333</v>
      </c>
      <c r="N1144" s="9">
        <f>VLOOKUP(A1144,'NEW file_4_merged_3'!$A$2:$Q$2007,14,)</f>
        <v>2</v>
      </c>
      <c r="O1144" s="10">
        <f>VLOOKUP(A1144,'NEW file_4_merged_3'!$A$2:$Q$2007,15,)</f>
        <v>301</v>
      </c>
      <c r="P1144" s="9">
        <f t="shared" si="56"/>
        <v>96</v>
      </c>
      <c r="Q1144" s="9" t="str">
        <f>VLOOKUP(A1144,'NEW file_4_merged_3'!$A$2:$Q$2007,16,)</f>
        <v>C1</v>
      </c>
      <c r="R1144" s="9" t="str">
        <f t="shared" si="57"/>
        <v>C</v>
      </c>
      <c r="S1144" s="9" t="str">
        <f t="shared" si="58"/>
        <v>1</v>
      </c>
      <c r="T1144" s="9">
        <f>VLOOKUP(A1144,'NEW file_4_merged_3'!$A$2:$Q$2007,17,)</f>
        <v>20</v>
      </c>
    </row>
    <row r="1145">
      <c r="A1145" s="5">
        <v>129912.0</v>
      </c>
      <c r="B1145" s="5" t="s">
        <v>32</v>
      </c>
      <c r="C1145" s="5" t="s">
        <v>22</v>
      </c>
      <c r="D1145" s="5">
        <v>660.0</v>
      </c>
      <c r="E1145" s="7"/>
      <c r="F1145" s="5">
        <v>203.0</v>
      </c>
      <c r="G1145" s="5">
        <v>238.0</v>
      </c>
      <c r="H1145" s="5">
        <v>223.0</v>
      </c>
      <c r="I1145" s="5">
        <v>262.0</v>
      </c>
      <c r="J1145" s="5">
        <v>12060.0</v>
      </c>
      <c r="K1145" s="5">
        <v>10.0</v>
      </c>
      <c r="L1145" s="5">
        <v>43.0</v>
      </c>
      <c r="M1145" s="8">
        <v>15.33333333</v>
      </c>
      <c r="N1145" s="9">
        <f>VLOOKUP(A1145,'NEW file_4_merged_3'!$A$2:$Q$2007,14,)</f>
        <v>1</v>
      </c>
      <c r="O1145" s="10">
        <f>VLOOKUP(A1145,'NEW file_4_merged_3'!$A$2:$Q$2007,15,)</f>
        <v>0</v>
      </c>
      <c r="P1145" s="9">
        <f t="shared" si="56"/>
        <v>97</v>
      </c>
      <c r="Q1145" s="9" t="str">
        <f>VLOOKUP(A1145,'NEW file_4_merged_3'!$A$2:$Q$2007,16,)</f>
        <v>U1</v>
      </c>
      <c r="R1145" s="9" t="str">
        <f t="shared" si="57"/>
        <v>U</v>
      </c>
      <c r="S1145" s="9" t="str">
        <f t="shared" si="58"/>
        <v>1</v>
      </c>
      <c r="T1145" s="9">
        <f>VLOOKUP(A1145,'NEW file_4_merged_3'!$A$2:$Q$2007,17,)</f>
        <v>50</v>
      </c>
    </row>
    <row r="1146">
      <c r="A1146" s="5">
        <v>129453.0</v>
      </c>
      <c r="B1146" s="5" t="s">
        <v>32</v>
      </c>
      <c r="C1146" s="5" t="s">
        <v>24</v>
      </c>
      <c r="D1146" s="5">
        <v>1017.0</v>
      </c>
      <c r="E1146" s="7"/>
      <c r="F1146" s="5">
        <v>496.0</v>
      </c>
      <c r="G1146" s="5">
        <v>510.0</v>
      </c>
      <c r="H1146" s="5">
        <v>537.0</v>
      </c>
      <c r="I1146" s="5">
        <v>554.0</v>
      </c>
      <c r="J1146" s="5">
        <v>21385.0</v>
      </c>
      <c r="K1146" s="5">
        <v>1.0</v>
      </c>
      <c r="L1146" s="5">
        <v>47.0</v>
      </c>
      <c r="M1146" s="8">
        <v>18.17647059</v>
      </c>
      <c r="N1146" s="9">
        <f>VLOOKUP(A1146,'NEW file_4_merged_3'!$A$2:$Q$2007,14,)</f>
        <v>0</v>
      </c>
      <c r="O1146" s="10">
        <f>VLOOKUP(A1146,'NEW file_4_merged_3'!$A$2:$Q$2007,15,)</f>
        <v>2801</v>
      </c>
      <c r="P1146" s="9">
        <f t="shared" si="56"/>
        <v>89</v>
      </c>
      <c r="Q1146" s="9" t="str">
        <f>VLOOKUP(A1146,'NEW file_4_merged_3'!$A$2:$Q$2007,16,)</f>
        <v>T1</v>
      </c>
      <c r="R1146" s="9" t="str">
        <f t="shared" si="57"/>
        <v>T</v>
      </c>
      <c r="S1146" s="9" t="str">
        <f t="shared" si="58"/>
        <v>1</v>
      </c>
      <c r="T1146" s="9">
        <f>VLOOKUP(A1146,'NEW file_4_merged_3'!$A$2:$Q$2007,17,)</f>
        <v>5</v>
      </c>
    </row>
    <row r="1147">
      <c r="A1147" s="5">
        <v>130926.0</v>
      </c>
      <c r="B1147" s="5" t="s">
        <v>32</v>
      </c>
      <c r="C1147" s="5" t="s">
        <v>24</v>
      </c>
      <c r="D1147" s="5">
        <v>543.0</v>
      </c>
      <c r="E1147" s="7"/>
      <c r="F1147" s="5">
        <v>428.0</v>
      </c>
      <c r="G1147" s="5">
        <v>431.0</v>
      </c>
      <c r="H1147" s="5">
        <v>421.0</v>
      </c>
      <c r="I1147" s="5">
        <v>434.0</v>
      </c>
      <c r="J1147" s="5">
        <v>12010.0</v>
      </c>
      <c r="K1147" s="5">
        <v>1.0</v>
      </c>
      <c r="L1147" s="5">
        <v>55.0</v>
      </c>
      <c r="M1147" s="8">
        <v>15.0</v>
      </c>
      <c r="N1147" s="9">
        <f>VLOOKUP(A1147,'NEW file_4_merged_3'!$A$2:$Q$2007,14,)</f>
        <v>0</v>
      </c>
      <c r="O1147" s="10">
        <f>VLOOKUP(A1147,'NEW file_4_merged_3'!$A$2:$Q$2007,15,)</f>
        <v>3001</v>
      </c>
      <c r="P1147" s="9">
        <f t="shared" si="56"/>
        <v>89</v>
      </c>
      <c r="Q1147" s="9" t="str">
        <f>VLOOKUP(A1147,'NEW file_4_merged_3'!$A$2:$Q$2007,16,)</f>
        <v>T1</v>
      </c>
      <c r="R1147" s="9" t="str">
        <f t="shared" si="57"/>
        <v>T</v>
      </c>
      <c r="S1147" s="9" t="str">
        <f t="shared" si="58"/>
        <v>1</v>
      </c>
      <c r="T1147" s="9">
        <f>VLOOKUP(A1147,'NEW file_4_merged_3'!$A$2:$Q$2007,17,)</f>
        <v>5</v>
      </c>
    </row>
    <row r="1148">
      <c r="A1148" s="5">
        <v>190412.0</v>
      </c>
      <c r="B1148" s="5" t="s">
        <v>32</v>
      </c>
      <c r="C1148" s="5" t="s">
        <v>24</v>
      </c>
      <c r="D1148" s="5">
        <v>1109.0</v>
      </c>
      <c r="E1148" s="5">
        <v>4.0</v>
      </c>
      <c r="F1148" s="5">
        <v>513.0</v>
      </c>
      <c r="G1148" s="5">
        <v>587.0</v>
      </c>
      <c r="H1148" s="5">
        <v>606.0</v>
      </c>
      <c r="I1148" s="5">
        <v>636.0</v>
      </c>
      <c r="J1148" s="5">
        <v>20235.0</v>
      </c>
      <c r="K1148" s="5">
        <v>0.0</v>
      </c>
      <c r="L1148" s="5">
        <v>64.0</v>
      </c>
      <c r="M1148" s="8">
        <v>13.25</v>
      </c>
      <c r="N1148" s="9">
        <f>VLOOKUP(A1148,'NEW file_4_merged_3'!$A$2:$Q$2007,14,)</f>
        <v>2</v>
      </c>
      <c r="O1148" s="10">
        <f>VLOOKUP(A1148,'NEW file_4_merged_3'!$A$2:$Q$2007,15,)</f>
        <v>610</v>
      </c>
      <c r="P1148" s="9">
        <f t="shared" si="56"/>
        <v>95</v>
      </c>
      <c r="Q1148" s="9" t="str">
        <f>VLOOKUP(A1148,'NEW file_4_merged_3'!$A$2:$Q$2007,16,)</f>
        <v>S1</v>
      </c>
      <c r="R1148" s="9" t="str">
        <f t="shared" si="57"/>
        <v>S</v>
      </c>
      <c r="S1148" s="9" t="str">
        <f t="shared" si="58"/>
        <v>1</v>
      </c>
      <c r="T1148" s="9">
        <f>VLOOKUP(A1148,'NEW file_4_merged_3'!$A$2:$Q$2007,17,)</f>
        <v>20</v>
      </c>
    </row>
    <row r="1149">
      <c r="A1149" s="5">
        <v>130908.0</v>
      </c>
      <c r="B1149" s="5" t="s">
        <v>32</v>
      </c>
      <c r="C1149" s="5" t="s">
        <v>22</v>
      </c>
      <c r="D1149" s="5">
        <v>759.0</v>
      </c>
      <c r="E1149" s="5">
        <v>3.0</v>
      </c>
      <c r="F1149" s="5">
        <v>270.0</v>
      </c>
      <c r="G1149" s="5">
        <v>307.0</v>
      </c>
      <c r="H1149" s="5">
        <v>316.0</v>
      </c>
      <c r="I1149" s="5">
        <v>352.0</v>
      </c>
      <c r="J1149" s="5">
        <v>13278.0</v>
      </c>
      <c r="K1149" s="5">
        <v>5.0</v>
      </c>
      <c r="L1149" s="5">
        <v>32.0</v>
      </c>
      <c r="M1149" s="8">
        <v>18.5</v>
      </c>
      <c r="N1149" s="9">
        <f>VLOOKUP(A1149,'NEW file_4_merged_3'!$A$2:$Q$2007,14,)</f>
        <v>3</v>
      </c>
      <c r="O1149" s="10">
        <f>VLOOKUP(A1149,'NEW file_4_merged_3'!$A$2:$Q$2007,15,)</f>
        <v>0</v>
      </c>
      <c r="P1149" s="9">
        <f t="shared" si="56"/>
        <v>97</v>
      </c>
      <c r="Q1149" s="9" t="str">
        <f>VLOOKUP(A1149,'NEW file_4_merged_3'!$A$2:$Q$2007,16,)</f>
        <v>R2</v>
      </c>
      <c r="R1149" s="9" t="str">
        <f t="shared" si="57"/>
        <v>R</v>
      </c>
      <c r="S1149" s="9" t="str">
        <f t="shared" si="58"/>
        <v>2</v>
      </c>
      <c r="T1149" s="9">
        <f>VLOOKUP(A1149,'NEW file_4_merged_3'!$A$2:$Q$2007,17,)</f>
        <v>25</v>
      </c>
    </row>
    <row r="1150">
      <c r="A1150" s="5">
        <v>130989.0</v>
      </c>
      <c r="B1150" s="5" t="s">
        <v>32</v>
      </c>
      <c r="C1150" s="5" t="s">
        <v>24</v>
      </c>
      <c r="D1150" s="5">
        <v>516.0</v>
      </c>
      <c r="E1150" s="5">
        <v>2.0</v>
      </c>
      <c r="F1150" s="5">
        <v>231.0</v>
      </c>
      <c r="G1150" s="5">
        <v>252.0</v>
      </c>
      <c r="H1150" s="5">
        <v>275.0</v>
      </c>
      <c r="I1150" s="5">
        <v>295.0</v>
      </c>
      <c r="J1150" s="5">
        <v>10607.0</v>
      </c>
      <c r="K1150" s="5">
        <v>1.0</v>
      </c>
      <c r="L1150" s="5">
        <v>56.0</v>
      </c>
      <c r="M1150" s="8">
        <v>9.857142857</v>
      </c>
      <c r="N1150" s="9">
        <f>VLOOKUP(A1150,'NEW file_4_merged_3'!$A$2:$Q$2007,14,)</f>
        <v>1</v>
      </c>
      <c r="O1150" s="10">
        <f>VLOOKUP(A1150,'NEW file_4_merged_3'!$A$2:$Q$2007,15,)</f>
        <v>0</v>
      </c>
      <c r="P1150" s="9">
        <f t="shared" si="56"/>
        <v>97</v>
      </c>
      <c r="Q1150" s="9" t="str">
        <f>VLOOKUP(A1150,'NEW file_4_merged_3'!$A$2:$Q$2007,16,)</f>
        <v>T1</v>
      </c>
      <c r="R1150" s="9" t="str">
        <f t="shared" si="57"/>
        <v>T</v>
      </c>
      <c r="S1150" s="9" t="str">
        <f t="shared" si="58"/>
        <v>1</v>
      </c>
      <c r="T1150" s="9">
        <f>VLOOKUP(A1150,'NEW file_4_merged_3'!$A$2:$Q$2007,17,)</f>
        <v>25</v>
      </c>
    </row>
    <row r="1151">
      <c r="A1151" s="5">
        <v>9947.0</v>
      </c>
      <c r="B1151" s="5" t="s">
        <v>32</v>
      </c>
      <c r="C1151" s="5" t="s">
        <v>24</v>
      </c>
      <c r="D1151" s="5">
        <v>774.0</v>
      </c>
      <c r="E1151" s="5">
        <v>1.0</v>
      </c>
      <c r="F1151" s="5">
        <v>360.0</v>
      </c>
      <c r="G1151" s="5">
        <v>367.0</v>
      </c>
      <c r="H1151" s="5">
        <v>392.0</v>
      </c>
      <c r="I1151" s="5">
        <v>396.0</v>
      </c>
      <c r="J1151" s="5">
        <v>16493.0</v>
      </c>
      <c r="K1151" s="5">
        <v>0.0</v>
      </c>
      <c r="L1151" s="5">
        <v>36.0</v>
      </c>
      <c r="M1151" s="8">
        <v>5.888888889</v>
      </c>
      <c r="N1151" s="9">
        <f>VLOOKUP(A1151,'NEW file_4_merged_3'!$A$2:$Q$2007,14,)</f>
        <v>1</v>
      </c>
      <c r="O1151" s="10">
        <f>VLOOKUP(A1151,'NEW file_4_merged_3'!$A$2:$Q$2007,15,)</f>
        <v>2001</v>
      </c>
      <c r="P1151" s="9">
        <f t="shared" si="56"/>
        <v>91</v>
      </c>
      <c r="Q1151" s="9" t="str">
        <f>VLOOKUP(A1151,'NEW file_4_merged_3'!$A$2:$Q$2007,16,)</f>
        <v>S2</v>
      </c>
      <c r="R1151" s="9" t="str">
        <f t="shared" si="57"/>
        <v>S</v>
      </c>
      <c r="S1151" s="9" t="str">
        <f t="shared" si="58"/>
        <v>2</v>
      </c>
      <c r="T1151" s="9">
        <f>VLOOKUP(A1151,'NEW file_4_merged_3'!$A$2:$Q$2007,17,)</f>
        <v>10</v>
      </c>
    </row>
    <row r="1152">
      <c r="A1152" s="5">
        <v>189723.0</v>
      </c>
      <c r="B1152" s="5" t="s">
        <v>32</v>
      </c>
      <c r="C1152" s="5" t="s">
        <v>22</v>
      </c>
      <c r="D1152" s="5">
        <v>1213.0</v>
      </c>
      <c r="E1152" s="5">
        <v>19.0</v>
      </c>
      <c r="F1152" s="5">
        <v>363.0</v>
      </c>
      <c r="G1152" s="5">
        <v>416.0</v>
      </c>
      <c r="H1152" s="5">
        <v>436.0</v>
      </c>
      <c r="I1152" s="5">
        <v>493.0</v>
      </c>
      <c r="J1152" s="5">
        <v>18860.0</v>
      </c>
      <c r="K1152" s="5">
        <v>3.0</v>
      </c>
      <c r="L1152" s="5">
        <v>33.0</v>
      </c>
      <c r="M1152" s="8">
        <v>12.46076923</v>
      </c>
      <c r="N1152" s="9">
        <f>VLOOKUP(A1152,'NEW file_4_merged_3'!$A$2:$Q$2007,14,)</f>
        <v>0</v>
      </c>
      <c r="O1152" s="10">
        <f>VLOOKUP(A1152,'NEW file_4_merged_3'!$A$2:$Q$2007,15,)</f>
        <v>0</v>
      </c>
      <c r="P1152" s="9">
        <f t="shared" si="56"/>
        <v>97</v>
      </c>
      <c r="Q1152" s="9" t="str">
        <f>VLOOKUP(A1152,'NEW file_4_merged_3'!$A$2:$Q$2007,16,)</f>
        <v>S1</v>
      </c>
      <c r="R1152" s="9" t="str">
        <f t="shared" si="57"/>
        <v>S</v>
      </c>
      <c r="S1152" s="9" t="str">
        <f t="shared" si="58"/>
        <v>1</v>
      </c>
      <c r="T1152" s="9">
        <f>VLOOKUP(A1152,'NEW file_4_merged_3'!$A$2:$Q$2007,17,)</f>
        <v>10</v>
      </c>
    </row>
    <row r="1153">
      <c r="A1153" s="5">
        <v>132339.0</v>
      </c>
      <c r="B1153" s="5" t="s">
        <v>32</v>
      </c>
      <c r="C1153" s="5" t="s">
        <v>22</v>
      </c>
      <c r="D1153" s="5">
        <v>844.0</v>
      </c>
      <c r="E1153" s="7"/>
      <c r="F1153" s="5">
        <v>350.0</v>
      </c>
      <c r="G1153" s="5">
        <v>356.0</v>
      </c>
      <c r="H1153" s="5">
        <v>386.0</v>
      </c>
      <c r="I1153" s="5">
        <v>393.0</v>
      </c>
      <c r="J1153" s="5">
        <v>13175.0</v>
      </c>
      <c r="K1153" s="5">
        <v>1.0</v>
      </c>
      <c r="L1153" s="5">
        <v>49.0</v>
      </c>
      <c r="M1153" s="8">
        <v>8.344827586</v>
      </c>
      <c r="N1153" s="9">
        <f>VLOOKUP(A1153,'NEW file_4_merged_3'!$A$2:$Q$2007,14,)</f>
        <v>0</v>
      </c>
      <c r="O1153" s="10">
        <f>VLOOKUP(A1153,'NEW file_4_merged_3'!$A$2:$Q$2007,15,)</f>
        <v>3001</v>
      </c>
      <c r="P1153" s="9">
        <f t="shared" si="56"/>
        <v>89</v>
      </c>
      <c r="Q1153" s="9" t="str">
        <f>VLOOKUP(A1153,'NEW file_4_merged_3'!$A$2:$Q$2007,16,)</f>
        <v>R2</v>
      </c>
      <c r="R1153" s="9" t="str">
        <f t="shared" si="57"/>
        <v>R</v>
      </c>
      <c r="S1153" s="9" t="str">
        <f t="shared" si="58"/>
        <v>2</v>
      </c>
      <c r="T1153" s="9">
        <f>VLOOKUP(A1153,'NEW file_4_merged_3'!$A$2:$Q$2007,17,)</f>
        <v>11</v>
      </c>
    </row>
    <row r="1154">
      <c r="A1154" s="5">
        <v>132157.0</v>
      </c>
      <c r="B1154" s="5" t="s">
        <v>32</v>
      </c>
      <c r="C1154" s="5" t="s">
        <v>24</v>
      </c>
      <c r="D1154" s="5">
        <v>1782.0</v>
      </c>
      <c r="E1154" s="5">
        <v>35.0</v>
      </c>
      <c r="F1154" s="5">
        <v>537.0</v>
      </c>
      <c r="G1154" s="5">
        <v>704.0</v>
      </c>
      <c r="H1154" s="5">
        <v>650.0</v>
      </c>
      <c r="I1154" s="5">
        <v>749.0</v>
      </c>
      <c r="J1154" s="5">
        <v>28303.0</v>
      </c>
      <c r="K1154" s="5">
        <v>5.0</v>
      </c>
      <c r="L1154" s="5">
        <v>36.0</v>
      </c>
      <c r="M1154" s="8">
        <v>18.125</v>
      </c>
      <c r="N1154" s="9">
        <f>VLOOKUP(A1154,'NEW file_4_merged_3'!$A$2:$Q$2007,14,)</f>
        <v>0</v>
      </c>
      <c r="O1154" s="10">
        <f>VLOOKUP(A1154,'NEW file_4_merged_3'!$A$2:$Q$2007,15,)</f>
        <v>4201</v>
      </c>
      <c r="P1154" s="9">
        <f t="shared" si="56"/>
        <v>85</v>
      </c>
      <c r="Q1154" s="9" t="str">
        <f>VLOOKUP(A1154,'NEW file_4_merged_3'!$A$2:$Q$2007,16,)</f>
        <v>T2</v>
      </c>
      <c r="R1154" s="9" t="str">
        <f t="shared" si="57"/>
        <v>T</v>
      </c>
      <c r="S1154" s="9" t="str">
        <f t="shared" si="58"/>
        <v>2</v>
      </c>
      <c r="T1154" s="9">
        <f>VLOOKUP(A1154,'NEW file_4_merged_3'!$A$2:$Q$2007,17,)</f>
        <v>25</v>
      </c>
    </row>
    <row r="1155">
      <c r="A1155" s="5">
        <v>129945.0</v>
      </c>
      <c r="B1155" s="5" t="s">
        <v>32</v>
      </c>
      <c r="C1155" s="5" t="s">
        <v>24</v>
      </c>
      <c r="D1155" s="5">
        <v>1309.0</v>
      </c>
      <c r="E1155" s="5">
        <v>10.0</v>
      </c>
      <c r="F1155" s="5">
        <v>494.0</v>
      </c>
      <c r="G1155" s="5">
        <v>528.0</v>
      </c>
      <c r="H1155" s="5">
        <v>572.0</v>
      </c>
      <c r="I1155" s="5">
        <v>606.0</v>
      </c>
      <c r="J1155" s="5">
        <v>23951.0</v>
      </c>
      <c r="K1155" s="5">
        <v>3.0</v>
      </c>
      <c r="L1155" s="5">
        <v>38.0</v>
      </c>
      <c r="M1155" s="8">
        <v>7.1</v>
      </c>
      <c r="N1155" s="9">
        <f>VLOOKUP(A1155,'NEW file_4_merged_3'!$A$2:$Q$2007,14,)</f>
        <v>0</v>
      </c>
      <c r="O1155" s="10">
        <f>VLOOKUP(A1155,'NEW file_4_merged_3'!$A$2:$Q$2007,15,)</f>
        <v>0</v>
      </c>
      <c r="P1155" s="9">
        <f t="shared" si="56"/>
        <v>97</v>
      </c>
      <c r="Q1155" s="9" t="str">
        <f>VLOOKUP(A1155,'NEW file_4_merged_3'!$A$2:$Q$2007,16,)</f>
        <v>C3</v>
      </c>
      <c r="R1155" s="9" t="str">
        <f t="shared" si="57"/>
        <v>C</v>
      </c>
      <c r="S1155" s="9" t="str">
        <f t="shared" si="58"/>
        <v>3</v>
      </c>
      <c r="T1155" s="9">
        <f>VLOOKUP(A1155,'NEW file_4_merged_3'!$A$2:$Q$2007,17,)</f>
        <v>7</v>
      </c>
    </row>
    <row r="1156">
      <c r="A1156" s="5">
        <v>131465.0</v>
      </c>
      <c r="B1156" s="5" t="s">
        <v>32</v>
      </c>
      <c r="C1156" s="5" t="s">
        <v>22</v>
      </c>
      <c r="D1156" s="7"/>
      <c r="E1156" s="7"/>
      <c r="F1156" s="5">
        <v>382.0</v>
      </c>
      <c r="G1156" s="5">
        <v>411.0</v>
      </c>
      <c r="H1156" s="5">
        <v>407.0</v>
      </c>
      <c r="I1156" s="5">
        <v>427.0</v>
      </c>
      <c r="J1156" s="5">
        <v>29436.0</v>
      </c>
      <c r="K1156" s="5">
        <v>7.0</v>
      </c>
      <c r="L1156" s="5">
        <v>17.0</v>
      </c>
      <c r="M1156" s="8">
        <v>13.33333333</v>
      </c>
      <c r="N1156" s="9">
        <f>VLOOKUP(A1156,'NEW file_4_merged_3'!$A$2:$Q$2007,14,)</f>
        <v>0</v>
      </c>
      <c r="O1156" s="10">
        <f>VLOOKUP(A1156,'NEW file_4_merged_3'!$A$2:$Q$2007,15,)</f>
        <v>5401</v>
      </c>
      <c r="P1156" s="9">
        <f t="shared" si="56"/>
        <v>82</v>
      </c>
      <c r="Q1156" s="9" t="str">
        <f>VLOOKUP(A1156,'NEW file_4_merged_3'!$A$2:$Q$2007,16,)</f>
        <v>T1</v>
      </c>
      <c r="R1156" s="9" t="str">
        <f t="shared" si="57"/>
        <v>T</v>
      </c>
      <c r="S1156" s="9" t="str">
        <f t="shared" si="58"/>
        <v>1</v>
      </c>
      <c r="T1156" s="9">
        <f>VLOOKUP(A1156,'NEW file_4_merged_3'!$A$2:$Q$2007,17,)</f>
        <v>15</v>
      </c>
    </row>
    <row r="1157">
      <c r="A1157" s="5">
        <v>8742.0</v>
      </c>
      <c r="B1157" s="5" t="s">
        <v>32</v>
      </c>
      <c r="C1157" s="5" t="s">
        <v>24</v>
      </c>
      <c r="D1157" s="5">
        <v>1174.0</v>
      </c>
      <c r="E1157" s="5">
        <v>9.0</v>
      </c>
      <c r="F1157" s="5">
        <v>460.0</v>
      </c>
      <c r="G1157" s="5">
        <v>550.0</v>
      </c>
      <c r="H1157" s="5">
        <v>525.0</v>
      </c>
      <c r="I1157" s="5">
        <v>603.0</v>
      </c>
      <c r="J1157" s="5">
        <v>21646.0</v>
      </c>
      <c r="K1157" s="5">
        <v>3.0</v>
      </c>
      <c r="L1157" s="5">
        <v>40.0</v>
      </c>
      <c r="M1157" s="8">
        <v>5.444444444</v>
      </c>
      <c r="N1157" s="9">
        <f>VLOOKUP(A1157,'NEW file_4_merged_3'!$A$2:$Q$2007,14,)</f>
        <v>2</v>
      </c>
      <c r="O1157" s="10">
        <f>VLOOKUP(A1157,'NEW file_4_merged_3'!$A$2:$Q$2007,15,)</f>
        <v>2011</v>
      </c>
      <c r="P1157" s="9">
        <f t="shared" si="56"/>
        <v>91</v>
      </c>
      <c r="Q1157" s="9" t="str">
        <f>VLOOKUP(A1157,'NEW file_4_merged_3'!$A$2:$Q$2007,16,)</f>
        <v>C3</v>
      </c>
      <c r="R1157" s="9" t="str">
        <f t="shared" si="57"/>
        <v>C</v>
      </c>
      <c r="S1157" s="9" t="str">
        <f t="shared" si="58"/>
        <v>3</v>
      </c>
      <c r="T1157" s="9">
        <f>VLOOKUP(A1157,'NEW file_4_merged_3'!$A$2:$Q$2007,17,)</f>
        <v>3</v>
      </c>
    </row>
    <row r="1158">
      <c r="A1158" s="5">
        <v>160975.0</v>
      </c>
      <c r="B1158" s="5" t="s">
        <v>32</v>
      </c>
      <c r="C1158" s="5" t="s">
        <v>24</v>
      </c>
      <c r="D1158" s="5">
        <v>1175.0</v>
      </c>
      <c r="E1158" s="5">
        <v>8.0</v>
      </c>
      <c r="F1158" s="5">
        <v>517.0</v>
      </c>
      <c r="G1158" s="5">
        <v>568.0</v>
      </c>
      <c r="H1158" s="5">
        <v>565.0</v>
      </c>
      <c r="I1158" s="5">
        <v>599.0</v>
      </c>
      <c r="J1158" s="5">
        <v>18850.0</v>
      </c>
      <c r="K1158" s="5">
        <v>2.0</v>
      </c>
      <c r="L1158" s="5">
        <v>38.0</v>
      </c>
      <c r="M1158" s="8">
        <v>5.222222222</v>
      </c>
      <c r="N1158" s="9">
        <f>VLOOKUP(A1158,'NEW file_4_merged_3'!$A$2:$Q$2007,14,)</f>
        <v>0</v>
      </c>
      <c r="O1158" s="10">
        <f>VLOOKUP(A1158,'NEW file_4_merged_3'!$A$2:$Q$2007,15,)</f>
        <v>0</v>
      </c>
      <c r="P1158" s="9">
        <f t="shared" si="56"/>
        <v>97</v>
      </c>
      <c r="Q1158" s="9" t="str">
        <f>VLOOKUP(A1158,'NEW file_4_merged_3'!$A$2:$Q$2007,16,)</f>
        <v>T2</v>
      </c>
      <c r="R1158" s="9" t="str">
        <f t="shared" si="57"/>
        <v>T</v>
      </c>
      <c r="S1158" s="9" t="str">
        <f t="shared" si="58"/>
        <v>2</v>
      </c>
      <c r="T1158" s="9">
        <f>VLOOKUP(A1158,'NEW file_4_merged_3'!$A$2:$Q$2007,17,)</f>
        <v>15</v>
      </c>
    </row>
    <row r="1159">
      <c r="A1159" s="5">
        <v>130936.0</v>
      </c>
      <c r="B1159" s="5" t="s">
        <v>32</v>
      </c>
      <c r="C1159" s="6" t="s">
        <v>27</v>
      </c>
      <c r="D1159" s="5">
        <v>1956.0</v>
      </c>
      <c r="E1159" s="5">
        <v>47.0</v>
      </c>
      <c r="F1159" s="5">
        <v>768.0</v>
      </c>
      <c r="G1159" s="5">
        <v>803.0</v>
      </c>
      <c r="H1159" s="5">
        <v>842.0</v>
      </c>
      <c r="I1159" s="5">
        <v>874.0</v>
      </c>
      <c r="J1159" s="5">
        <v>36868.0</v>
      </c>
      <c r="K1159" s="5">
        <v>3.0</v>
      </c>
      <c r="L1159" s="5">
        <v>34.0</v>
      </c>
      <c r="M1159" s="8">
        <v>18.0952381</v>
      </c>
      <c r="N1159" s="9">
        <f>VLOOKUP(A1159,'NEW file_4_merged_3'!$A$2:$Q$2007,14,)</f>
        <v>1</v>
      </c>
      <c r="O1159" s="10">
        <f>VLOOKUP(A1159,'NEW file_4_merged_3'!$A$2:$Q$2007,15,)</f>
        <v>1512</v>
      </c>
      <c r="P1159" s="9">
        <f t="shared" si="56"/>
        <v>93</v>
      </c>
      <c r="Q1159" s="9" t="str">
        <f>VLOOKUP(A1159,'NEW file_4_merged_3'!$A$2:$Q$2007,16,)</f>
        <v>C3</v>
      </c>
      <c r="R1159" s="9" t="str">
        <f t="shared" si="57"/>
        <v>C</v>
      </c>
      <c r="S1159" s="9" t="str">
        <f t="shared" si="58"/>
        <v>3</v>
      </c>
      <c r="T1159" s="9">
        <f>VLOOKUP(A1159,'NEW file_4_merged_3'!$A$2:$Q$2007,17,)</f>
        <v>15</v>
      </c>
    </row>
    <row r="1160">
      <c r="A1160" s="5">
        <v>132394.0</v>
      </c>
      <c r="B1160" s="5" t="s">
        <v>32</v>
      </c>
      <c r="C1160" s="5" t="s">
        <v>24</v>
      </c>
      <c r="D1160" s="5">
        <v>477.0</v>
      </c>
      <c r="E1160" s="7"/>
      <c r="F1160" s="5">
        <v>265.0</v>
      </c>
      <c r="G1160" s="5">
        <v>305.0</v>
      </c>
      <c r="H1160" s="5">
        <v>309.0</v>
      </c>
      <c r="I1160" s="5">
        <v>359.0</v>
      </c>
      <c r="J1160" s="5">
        <v>11854.0</v>
      </c>
      <c r="K1160" s="5">
        <v>0.0</v>
      </c>
      <c r="L1160" s="5">
        <v>61.0</v>
      </c>
      <c r="M1160" s="8">
        <v>15.0</v>
      </c>
      <c r="N1160" s="9">
        <f>VLOOKUP(A1160,'NEW file_4_merged_3'!$A$2:$Q$2007,14,)</f>
        <v>2</v>
      </c>
      <c r="O1160" s="10">
        <f>VLOOKUP(A1160,'NEW file_4_merged_3'!$A$2:$Q$2007,15,)</f>
        <v>1001</v>
      </c>
      <c r="P1160" s="9">
        <f t="shared" si="56"/>
        <v>94</v>
      </c>
      <c r="Q1160" s="9" t="str">
        <f>VLOOKUP(A1160,'NEW file_4_merged_3'!$A$2:$Q$2007,16,)</f>
        <v>R2</v>
      </c>
      <c r="R1160" s="9" t="str">
        <f t="shared" si="57"/>
        <v>R</v>
      </c>
      <c r="S1160" s="9" t="str">
        <f t="shared" si="58"/>
        <v>2</v>
      </c>
      <c r="T1160" s="9">
        <f>VLOOKUP(A1160,'NEW file_4_merged_3'!$A$2:$Q$2007,17,)</f>
        <v>11</v>
      </c>
    </row>
    <row r="1161">
      <c r="A1161" s="5">
        <v>131845.0</v>
      </c>
      <c r="B1161" s="5" t="s">
        <v>32</v>
      </c>
      <c r="C1161" s="5" t="s">
        <v>22</v>
      </c>
      <c r="D1161" s="5">
        <v>1175.0</v>
      </c>
      <c r="E1161" s="5">
        <v>8.0</v>
      </c>
      <c r="F1161" s="5">
        <v>517.0</v>
      </c>
      <c r="G1161" s="5">
        <v>568.0</v>
      </c>
      <c r="H1161" s="5">
        <v>565.0</v>
      </c>
      <c r="I1161" s="5">
        <v>599.0</v>
      </c>
      <c r="J1161" s="5">
        <v>18850.0</v>
      </c>
      <c r="K1161" s="5">
        <v>2.0</v>
      </c>
      <c r="L1161" s="5">
        <v>38.0</v>
      </c>
      <c r="M1161" s="8">
        <v>5.666666667</v>
      </c>
      <c r="N1161" s="9">
        <f>VLOOKUP(A1161,'NEW file_4_merged_3'!$A$2:$Q$2007,14,)</f>
        <v>2</v>
      </c>
      <c r="O1161" s="10">
        <f>VLOOKUP(A1161,'NEW file_4_merged_3'!$A$2:$Q$2007,15,)</f>
        <v>4601</v>
      </c>
      <c r="P1161" s="9">
        <f t="shared" si="56"/>
        <v>84</v>
      </c>
      <c r="Q1161" s="9" t="str">
        <f>VLOOKUP(A1161,'NEW file_4_merged_3'!$A$2:$Q$2007,16,)</f>
        <v>S3</v>
      </c>
      <c r="R1161" s="9" t="str">
        <f t="shared" si="57"/>
        <v>S</v>
      </c>
      <c r="S1161" s="9" t="str">
        <f t="shared" si="58"/>
        <v>3</v>
      </c>
      <c r="T1161" s="9">
        <f>VLOOKUP(A1161,'NEW file_4_merged_3'!$A$2:$Q$2007,17,)</f>
        <v>15</v>
      </c>
    </row>
    <row r="1162">
      <c r="A1162" s="5">
        <v>132145.0</v>
      </c>
      <c r="B1162" s="5" t="s">
        <v>32</v>
      </c>
      <c r="C1162" s="5" t="s">
        <v>22</v>
      </c>
      <c r="D1162" s="5">
        <v>793.0</v>
      </c>
      <c r="E1162" s="7"/>
      <c r="F1162" s="5">
        <v>429.0</v>
      </c>
      <c r="G1162" s="5">
        <v>454.0</v>
      </c>
      <c r="H1162" s="5">
        <v>447.0</v>
      </c>
      <c r="I1162" s="5">
        <v>458.0</v>
      </c>
      <c r="J1162" s="5">
        <v>12976.0</v>
      </c>
      <c r="K1162" s="5">
        <v>1.0</v>
      </c>
      <c r="L1162" s="5">
        <v>66.0</v>
      </c>
      <c r="M1162" s="8">
        <v>6.615384615</v>
      </c>
      <c r="N1162" s="9">
        <f>VLOOKUP(A1162,'NEW file_4_merged_3'!$A$2:$Q$2007,14,)</f>
        <v>0</v>
      </c>
      <c r="O1162" s="10">
        <f>VLOOKUP(A1162,'NEW file_4_merged_3'!$A$2:$Q$2007,15,)</f>
        <v>0</v>
      </c>
      <c r="P1162" s="9">
        <f t="shared" si="56"/>
        <v>97</v>
      </c>
      <c r="Q1162" s="9" t="str">
        <f>VLOOKUP(A1162,'NEW file_4_merged_3'!$A$2:$Q$2007,16,)</f>
        <v>R2</v>
      </c>
      <c r="R1162" s="9" t="str">
        <f t="shared" si="57"/>
        <v>R</v>
      </c>
      <c r="S1162" s="9" t="str">
        <f t="shared" si="58"/>
        <v>2</v>
      </c>
      <c r="T1162" s="9">
        <f>VLOOKUP(A1162,'NEW file_4_merged_3'!$A$2:$Q$2007,17,)</f>
        <v>10</v>
      </c>
    </row>
    <row r="1163">
      <c r="A1163" s="5">
        <v>131106.0</v>
      </c>
      <c r="B1163" s="5" t="s">
        <v>32</v>
      </c>
      <c r="C1163" s="5" t="s">
        <v>24</v>
      </c>
      <c r="D1163" s="5">
        <v>952.0</v>
      </c>
      <c r="E1163" s="5">
        <v>1.0</v>
      </c>
      <c r="F1163" s="5">
        <v>358.0</v>
      </c>
      <c r="G1163" s="5">
        <v>432.0</v>
      </c>
      <c r="H1163" s="5">
        <v>423.0</v>
      </c>
      <c r="I1163" s="5">
        <v>461.0</v>
      </c>
      <c r="J1163" s="5">
        <v>16123.0</v>
      </c>
      <c r="K1163" s="5">
        <v>3.0</v>
      </c>
      <c r="L1163" s="5">
        <v>37.0</v>
      </c>
      <c r="M1163" s="8">
        <v>26.66666667</v>
      </c>
      <c r="N1163" s="9">
        <f>VLOOKUP(A1163,'NEW file_4_merged_3'!$A$2:$Q$2007,14,)</f>
        <v>0</v>
      </c>
      <c r="O1163" s="10">
        <f>VLOOKUP(A1163,'NEW file_4_merged_3'!$A$2:$Q$2007,15,)</f>
        <v>0</v>
      </c>
      <c r="P1163" s="9">
        <f t="shared" si="56"/>
        <v>97</v>
      </c>
      <c r="Q1163" s="9" t="str">
        <f>VLOOKUP(A1163,'NEW file_4_merged_3'!$A$2:$Q$2007,16,)</f>
        <v>T2</v>
      </c>
      <c r="R1163" s="9" t="str">
        <f t="shared" si="57"/>
        <v>T</v>
      </c>
      <c r="S1163" s="9" t="str">
        <f t="shared" si="58"/>
        <v>2</v>
      </c>
      <c r="T1163" s="9">
        <f>VLOOKUP(A1163,'NEW file_4_merged_3'!$A$2:$Q$2007,17,)</f>
        <v>40</v>
      </c>
    </row>
    <row r="1164">
      <c r="A1164" s="5">
        <v>132316.0</v>
      </c>
      <c r="B1164" s="5" t="s">
        <v>32</v>
      </c>
      <c r="C1164" s="5" t="s">
        <v>22</v>
      </c>
      <c r="D1164" s="5">
        <v>779.0</v>
      </c>
      <c r="E1164" s="5">
        <v>3.0</v>
      </c>
      <c r="F1164" s="5">
        <v>260.0</v>
      </c>
      <c r="G1164" s="5">
        <v>258.0</v>
      </c>
      <c r="H1164" s="5">
        <v>318.0</v>
      </c>
      <c r="I1164" s="5">
        <v>328.0</v>
      </c>
      <c r="J1164" s="5">
        <v>16604.0</v>
      </c>
      <c r="K1164" s="5">
        <v>2.0</v>
      </c>
      <c r="L1164" s="5">
        <v>67.0</v>
      </c>
      <c r="M1164" s="8">
        <v>8.888888889</v>
      </c>
      <c r="N1164" s="9">
        <f>VLOOKUP(A1164,'NEW file_4_merged_3'!$A$2:$Q$2007,14,)</f>
        <v>2</v>
      </c>
      <c r="O1164" s="10">
        <f>VLOOKUP(A1164,'NEW file_4_merged_3'!$A$2:$Q$2007,15,)</f>
        <v>3711</v>
      </c>
      <c r="P1164" s="9">
        <f t="shared" si="56"/>
        <v>87</v>
      </c>
      <c r="Q1164" s="9" t="str">
        <f>VLOOKUP(A1164,'NEW file_4_merged_3'!$A$2:$Q$2007,16,)</f>
        <v>T1</v>
      </c>
      <c r="R1164" s="9" t="str">
        <f t="shared" si="57"/>
        <v>T</v>
      </c>
      <c r="S1164" s="9" t="str">
        <f t="shared" si="58"/>
        <v>1</v>
      </c>
      <c r="T1164" s="9">
        <f>VLOOKUP(A1164,'NEW file_4_merged_3'!$A$2:$Q$2007,17,)</f>
        <v>10</v>
      </c>
    </row>
    <row r="1165">
      <c r="A1165" s="5">
        <v>129335.0</v>
      </c>
      <c r="B1165" s="5" t="s">
        <v>32</v>
      </c>
      <c r="C1165" s="5" t="s">
        <v>24</v>
      </c>
      <c r="D1165" s="5">
        <v>1070.0</v>
      </c>
      <c r="E1165" s="5">
        <v>2.0</v>
      </c>
      <c r="F1165" s="5">
        <v>271.0</v>
      </c>
      <c r="G1165" s="5">
        <v>388.0</v>
      </c>
      <c r="H1165" s="5">
        <v>330.0</v>
      </c>
      <c r="I1165" s="5">
        <v>394.0</v>
      </c>
      <c r="J1165" s="5">
        <v>13186.0</v>
      </c>
      <c r="K1165" s="5">
        <v>3.0</v>
      </c>
      <c r="L1165" s="5">
        <v>36.0</v>
      </c>
      <c r="M1165" s="8">
        <v>13.57142857</v>
      </c>
      <c r="N1165" s="9">
        <f>VLOOKUP(A1165,'NEW file_4_merged_3'!$A$2:$Q$2007,14,)</f>
        <v>1002</v>
      </c>
      <c r="O1165" s="10">
        <f>VLOOKUP(A1165,'NEW file_4_merged_3'!$A$2:$Q$2007,15,)</f>
        <v>5001</v>
      </c>
      <c r="P1165" s="9">
        <f t="shared" si="56"/>
        <v>83</v>
      </c>
      <c r="Q1165" s="9" t="str">
        <f>VLOOKUP(A1165,'NEW file_4_merged_3'!$A$2:$Q$2007,16,)</f>
        <v>S1</v>
      </c>
      <c r="R1165" s="9" t="str">
        <f t="shared" si="57"/>
        <v>S</v>
      </c>
      <c r="S1165" s="9" t="str">
        <f t="shared" si="58"/>
        <v>1</v>
      </c>
      <c r="T1165" s="9">
        <f>VLOOKUP(A1165,'NEW file_4_merged_3'!$A$2:$Q$2007,17,)</f>
        <v>12</v>
      </c>
    </row>
    <row r="1166">
      <c r="A1166" s="5">
        <v>129408.0</v>
      </c>
      <c r="B1166" s="5" t="s">
        <v>32</v>
      </c>
      <c r="C1166" s="5" t="s">
        <v>24</v>
      </c>
      <c r="D1166" s="5">
        <v>755.0</v>
      </c>
      <c r="E1166" s="5">
        <v>4.0</v>
      </c>
      <c r="F1166" s="5">
        <v>163.0</v>
      </c>
      <c r="G1166" s="5">
        <v>233.0</v>
      </c>
      <c r="H1166" s="5">
        <v>230.0</v>
      </c>
      <c r="I1166" s="5">
        <v>335.0</v>
      </c>
      <c r="J1166" s="5">
        <v>15510.0</v>
      </c>
      <c r="K1166" s="5">
        <v>9.0</v>
      </c>
      <c r="L1166" s="5">
        <v>31.0</v>
      </c>
      <c r="M1166" s="8">
        <v>7.0</v>
      </c>
      <c r="N1166" s="9">
        <f>VLOOKUP(A1166,'NEW file_4_merged_3'!$A$2:$Q$2007,14,)</f>
        <v>2</v>
      </c>
      <c r="O1166" s="10">
        <f>VLOOKUP(A1166,'NEW file_4_merged_3'!$A$2:$Q$2007,15,)</f>
        <v>5110</v>
      </c>
      <c r="P1166" s="9">
        <f t="shared" si="56"/>
        <v>83</v>
      </c>
      <c r="Q1166" s="9" t="str">
        <f>VLOOKUP(A1166,'NEW file_4_merged_3'!$A$2:$Q$2007,16,)</f>
        <v>S2</v>
      </c>
      <c r="R1166" s="9" t="str">
        <f t="shared" si="57"/>
        <v>S</v>
      </c>
      <c r="S1166" s="9" t="str">
        <f t="shared" si="58"/>
        <v>2</v>
      </c>
      <c r="T1166" s="9">
        <f>VLOOKUP(A1166,'NEW file_4_merged_3'!$A$2:$Q$2007,17,)</f>
        <v>45</v>
      </c>
    </row>
    <row r="1167">
      <c r="A1167" s="5">
        <v>130850.0</v>
      </c>
      <c r="B1167" s="5" t="s">
        <v>32</v>
      </c>
      <c r="C1167" s="5" t="s">
        <v>24</v>
      </c>
      <c r="D1167" s="5">
        <v>1113.0</v>
      </c>
      <c r="E1167" s="5">
        <v>2.0</v>
      </c>
      <c r="F1167" s="5">
        <v>393.0</v>
      </c>
      <c r="G1167" s="5">
        <v>505.0</v>
      </c>
      <c r="H1167" s="5">
        <v>428.0</v>
      </c>
      <c r="I1167" s="5">
        <v>493.0</v>
      </c>
      <c r="J1167" s="5">
        <v>18227.0</v>
      </c>
      <c r="K1167" s="5">
        <v>4.0</v>
      </c>
      <c r="L1167" s="5">
        <v>28.0</v>
      </c>
      <c r="M1167" s="8">
        <v>12.33333333</v>
      </c>
      <c r="N1167" s="9">
        <f>VLOOKUP(A1167,'NEW file_4_merged_3'!$A$2:$Q$2007,14,)</f>
        <v>980</v>
      </c>
      <c r="O1167" s="10">
        <f>VLOOKUP(A1167,'NEW file_4_merged_3'!$A$2:$Q$2007,15,)</f>
        <v>0</v>
      </c>
      <c r="P1167" s="9">
        <f t="shared" si="56"/>
        <v>97</v>
      </c>
      <c r="Q1167" s="9" t="str">
        <f>VLOOKUP(A1167,'NEW file_4_merged_3'!$A$2:$Q$2007,16,)</f>
        <v>R2</v>
      </c>
      <c r="R1167" s="9" t="str">
        <f t="shared" si="57"/>
        <v>R</v>
      </c>
      <c r="S1167" s="9" t="str">
        <f t="shared" si="58"/>
        <v>2</v>
      </c>
      <c r="T1167" s="9">
        <f>VLOOKUP(A1167,'NEW file_4_merged_3'!$A$2:$Q$2007,17,)</f>
        <v>7</v>
      </c>
    </row>
    <row r="1168">
      <c r="A1168" s="5">
        <v>129779.0</v>
      </c>
      <c r="B1168" s="5" t="s">
        <v>32</v>
      </c>
      <c r="C1168" s="6" t="s">
        <v>27</v>
      </c>
      <c r="D1168" s="5">
        <v>591.0</v>
      </c>
      <c r="E1168" s="7"/>
      <c r="F1168" s="5">
        <v>211.0</v>
      </c>
      <c r="G1168" s="5">
        <v>246.0</v>
      </c>
      <c r="H1168" s="5">
        <v>249.0</v>
      </c>
      <c r="I1168" s="5">
        <v>292.0</v>
      </c>
      <c r="J1168" s="5">
        <v>10661.0</v>
      </c>
      <c r="K1168" s="5">
        <v>10.0</v>
      </c>
      <c r="L1168" s="5">
        <v>62.0</v>
      </c>
      <c r="M1168" s="8">
        <v>2.944444444</v>
      </c>
      <c r="N1168" s="9">
        <f>VLOOKUP(A1168,'NEW file_4_merged_3'!$A$2:$Q$2007,14,)</f>
        <v>0</v>
      </c>
      <c r="O1168" s="10">
        <f>VLOOKUP(A1168,'NEW file_4_merged_3'!$A$2:$Q$2007,15,)</f>
        <v>3012</v>
      </c>
      <c r="P1168" s="9">
        <f t="shared" si="56"/>
        <v>89</v>
      </c>
      <c r="Q1168" s="9" t="str">
        <f>VLOOKUP(A1168,'NEW file_4_merged_3'!$A$2:$Q$2007,16,)</f>
        <v>S1</v>
      </c>
      <c r="R1168" s="9" t="str">
        <f t="shared" si="57"/>
        <v>S</v>
      </c>
      <c r="S1168" s="9" t="str">
        <f t="shared" si="58"/>
        <v>1</v>
      </c>
      <c r="T1168" s="9">
        <f>VLOOKUP(A1168,'NEW file_4_merged_3'!$A$2:$Q$2007,17,)</f>
        <v>12</v>
      </c>
    </row>
    <row r="1169">
      <c r="A1169" s="8">
        <v>131434.0</v>
      </c>
      <c r="B1169" s="5" t="s">
        <v>32</v>
      </c>
      <c r="C1169" s="5" t="s">
        <v>22</v>
      </c>
      <c r="D1169" s="5">
        <v>1209.0</v>
      </c>
      <c r="E1169" s="5">
        <v>7.0</v>
      </c>
      <c r="F1169" s="5">
        <v>471.0</v>
      </c>
      <c r="G1169" s="5">
        <v>496.0</v>
      </c>
      <c r="H1169" s="5">
        <v>524.0</v>
      </c>
      <c r="I1169" s="5">
        <v>557.0</v>
      </c>
      <c r="J1169" s="5">
        <v>18220.0</v>
      </c>
      <c r="K1169" s="5">
        <v>4.0</v>
      </c>
      <c r="L1169" s="5">
        <v>24.0</v>
      </c>
      <c r="M1169" s="8">
        <v>12.5</v>
      </c>
      <c r="N1169" s="9">
        <f>VLOOKUP(A1169,'NEW file_4_merged_3'!$A$2:$Q$2007,14,)</f>
        <v>0</v>
      </c>
      <c r="O1169" s="10">
        <f>VLOOKUP(A1169,'NEW file_4_merged_3'!$A$2:$Q$2007,15,)</f>
        <v>2601</v>
      </c>
      <c r="P1169" s="9">
        <f t="shared" si="56"/>
        <v>90</v>
      </c>
      <c r="Q1169" s="9" t="str">
        <f>VLOOKUP(A1169,'NEW file_4_merged_3'!$A$2:$Q$2007,16,)</f>
        <v>R1</v>
      </c>
      <c r="R1169" s="9" t="str">
        <f t="shared" si="57"/>
        <v>R</v>
      </c>
      <c r="S1169" s="9" t="str">
        <f t="shared" si="58"/>
        <v>1</v>
      </c>
      <c r="T1169" s="9">
        <f>VLOOKUP(A1169,'NEW file_4_merged_3'!$A$2:$Q$2007,17,)</f>
        <v>20</v>
      </c>
    </row>
    <row r="1170">
      <c r="A1170" s="8">
        <v>129598.0</v>
      </c>
      <c r="B1170" s="5" t="s">
        <v>32</v>
      </c>
      <c r="C1170" s="5" t="s">
        <v>22</v>
      </c>
      <c r="D1170" s="5">
        <v>684.0</v>
      </c>
      <c r="E1170" s="7"/>
      <c r="F1170" s="5">
        <v>190.0</v>
      </c>
      <c r="G1170" s="5">
        <v>218.0</v>
      </c>
      <c r="H1170" s="5">
        <v>225.0</v>
      </c>
      <c r="I1170" s="5">
        <v>251.0</v>
      </c>
      <c r="J1170" s="5">
        <v>11141.0</v>
      </c>
      <c r="K1170" s="5">
        <v>4.0</v>
      </c>
      <c r="L1170" s="5">
        <v>41.0</v>
      </c>
      <c r="M1170" s="8">
        <v>12.33333333</v>
      </c>
      <c r="N1170" s="9">
        <f>VLOOKUP(A1170,'NEW file_4_merged_3'!$A$2:$Q$2007,14,)</f>
        <v>1</v>
      </c>
      <c r="O1170" s="10">
        <f>VLOOKUP(A1170,'NEW file_4_merged_3'!$A$2:$Q$2007,15,)</f>
        <v>5007</v>
      </c>
      <c r="P1170" s="9">
        <f t="shared" si="56"/>
        <v>83</v>
      </c>
      <c r="Q1170" s="9" t="str">
        <f>VLOOKUP(A1170,'NEW file_4_merged_3'!$A$2:$Q$2007,16,)</f>
        <v>S3</v>
      </c>
      <c r="R1170" s="9" t="str">
        <f t="shared" si="57"/>
        <v>S</v>
      </c>
      <c r="S1170" s="9" t="str">
        <f t="shared" si="58"/>
        <v>3</v>
      </c>
      <c r="T1170" s="9">
        <f>VLOOKUP(A1170,'NEW file_4_merged_3'!$A$2:$Q$2007,17,)</f>
        <v>37</v>
      </c>
    </row>
    <row r="1171">
      <c r="A1171" s="8">
        <v>129748.0</v>
      </c>
      <c r="B1171" s="5" t="s">
        <v>32</v>
      </c>
      <c r="C1171" s="5" t="s">
        <v>24</v>
      </c>
      <c r="D1171" s="5">
        <v>467.0</v>
      </c>
      <c r="E1171" s="7"/>
      <c r="F1171" s="5">
        <v>189.0</v>
      </c>
      <c r="G1171" s="5">
        <v>231.0</v>
      </c>
      <c r="H1171" s="5">
        <v>237.0</v>
      </c>
      <c r="I1171" s="5">
        <v>269.0</v>
      </c>
      <c r="J1171" s="5">
        <v>9668.0</v>
      </c>
      <c r="K1171" s="5">
        <v>1.0</v>
      </c>
      <c r="L1171" s="5">
        <v>44.0</v>
      </c>
      <c r="M1171" s="8">
        <v>7.0</v>
      </c>
      <c r="N1171" s="9">
        <f>VLOOKUP(A1171,'NEW file_4_merged_3'!$A$2:$Q$2007,14,)</f>
        <v>2</v>
      </c>
      <c r="O1171" s="10">
        <f>VLOOKUP(A1171,'NEW file_4_merged_3'!$A$2:$Q$2007,15,)</f>
        <v>5701</v>
      </c>
      <c r="P1171" s="9">
        <f t="shared" si="56"/>
        <v>81</v>
      </c>
      <c r="Q1171" s="9" t="str">
        <f>VLOOKUP(A1171,'NEW file_4_merged_3'!$A$2:$Q$2007,16,)</f>
        <v>S1</v>
      </c>
      <c r="R1171" s="9" t="str">
        <f t="shared" si="57"/>
        <v>S</v>
      </c>
      <c r="S1171" s="9" t="str">
        <f t="shared" si="58"/>
        <v>1</v>
      </c>
      <c r="T1171" s="9">
        <f>VLOOKUP(A1171,'NEW file_4_merged_3'!$A$2:$Q$2007,17,)</f>
        <v>16</v>
      </c>
    </row>
    <row r="1172">
      <c r="A1172" s="8">
        <v>140181.0</v>
      </c>
      <c r="B1172" s="5" t="s">
        <v>32</v>
      </c>
      <c r="C1172" s="5" t="s">
        <v>24</v>
      </c>
      <c r="D1172" s="5">
        <v>881.0</v>
      </c>
      <c r="E1172" s="5">
        <v>3.0</v>
      </c>
      <c r="F1172" s="5">
        <v>363.0</v>
      </c>
      <c r="G1172" s="5">
        <v>412.0</v>
      </c>
      <c r="H1172" s="5">
        <v>428.0</v>
      </c>
      <c r="I1172" s="5">
        <v>469.0</v>
      </c>
      <c r="J1172" s="5">
        <v>15179.0</v>
      </c>
      <c r="K1172" s="5">
        <v>5.0</v>
      </c>
      <c r="L1172" s="5">
        <v>29.0</v>
      </c>
      <c r="M1172" s="8">
        <v>9.0</v>
      </c>
      <c r="N1172" s="9">
        <f>VLOOKUP(A1172,'NEW file_4_merged_3'!$A$2:$Q$2007,14,)</f>
        <v>28</v>
      </c>
      <c r="O1172" s="10">
        <f>VLOOKUP(A1172,'NEW file_4_merged_3'!$A$2:$Q$2007,15,)</f>
        <v>2201</v>
      </c>
      <c r="P1172" s="9">
        <f t="shared" si="56"/>
        <v>91</v>
      </c>
      <c r="Q1172" s="9" t="str">
        <f>VLOOKUP(A1172,'NEW file_4_merged_3'!$A$2:$Q$2007,16,)</f>
        <v>T2</v>
      </c>
      <c r="R1172" s="9" t="str">
        <f t="shared" si="57"/>
        <v>T</v>
      </c>
      <c r="S1172" s="9" t="str">
        <f t="shared" si="58"/>
        <v>2</v>
      </c>
      <c r="T1172" s="9">
        <f>VLOOKUP(A1172,'NEW file_4_merged_3'!$A$2:$Q$2007,17,)</f>
        <v>3</v>
      </c>
    </row>
    <row r="1173">
      <c r="A1173" s="8">
        <v>131263.0</v>
      </c>
      <c r="B1173" s="5" t="s">
        <v>32</v>
      </c>
      <c r="C1173" s="5" t="s">
        <v>22</v>
      </c>
      <c r="D1173" s="5">
        <v>589.0</v>
      </c>
      <c r="E1173" s="5">
        <v>1.0</v>
      </c>
      <c r="F1173" s="5">
        <v>200.0</v>
      </c>
      <c r="G1173" s="5">
        <v>239.0</v>
      </c>
      <c r="H1173" s="5">
        <v>266.0</v>
      </c>
      <c r="I1173" s="5">
        <v>298.0</v>
      </c>
      <c r="J1173" s="5">
        <v>11309.0</v>
      </c>
      <c r="K1173" s="5">
        <v>1.0</v>
      </c>
      <c r="L1173" s="5">
        <v>50.0</v>
      </c>
      <c r="M1173" s="8">
        <v>6.142857143</v>
      </c>
      <c r="N1173" s="9">
        <f>VLOOKUP(A1173,'NEW file_4_merged_3'!$A$2:$Q$2007,14,)</f>
        <v>0</v>
      </c>
      <c r="O1173" s="10">
        <f>VLOOKUP(A1173,'NEW file_4_merged_3'!$A$2:$Q$2007,15,)</f>
        <v>701</v>
      </c>
      <c r="P1173" s="9">
        <f t="shared" si="56"/>
        <v>95</v>
      </c>
      <c r="Q1173" s="9" t="str">
        <f>VLOOKUP(A1173,'NEW file_4_merged_3'!$A$2:$Q$2007,16,)</f>
        <v>C3</v>
      </c>
      <c r="R1173" s="9" t="str">
        <f t="shared" si="57"/>
        <v>C</v>
      </c>
      <c r="S1173" s="9" t="str">
        <f t="shared" si="58"/>
        <v>3</v>
      </c>
      <c r="T1173" s="9">
        <f>VLOOKUP(A1173,'NEW file_4_merged_3'!$A$2:$Q$2007,17,)</f>
        <v>12</v>
      </c>
    </row>
    <row r="1174">
      <c r="A1174" s="8">
        <v>131972.0</v>
      </c>
      <c r="B1174" s="5" t="s">
        <v>32</v>
      </c>
      <c r="C1174" s="5" t="s">
        <v>22</v>
      </c>
      <c r="D1174" s="5">
        <v>678.0</v>
      </c>
      <c r="E1174" s="5">
        <v>1.0</v>
      </c>
      <c r="F1174" s="5">
        <v>261.0</v>
      </c>
      <c r="G1174" s="5">
        <v>292.0</v>
      </c>
      <c r="H1174" s="5">
        <v>303.0</v>
      </c>
      <c r="I1174" s="5">
        <v>347.0</v>
      </c>
      <c r="J1174" s="5">
        <v>11625.0</v>
      </c>
      <c r="K1174" s="5">
        <v>2.0</v>
      </c>
      <c r="L1174" s="5">
        <v>44.0</v>
      </c>
      <c r="M1174" s="8">
        <v>13.33333333</v>
      </c>
      <c r="N1174" s="9">
        <f>VLOOKUP(A1174,'NEW file_4_merged_3'!$A$2:$Q$2007,14,)</f>
        <v>28</v>
      </c>
      <c r="O1174" s="10">
        <f>VLOOKUP(A1174,'NEW file_4_merged_3'!$A$2:$Q$2007,15,)</f>
        <v>0</v>
      </c>
      <c r="P1174" s="9">
        <f t="shared" si="56"/>
        <v>97</v>
      </c>
      <c r="Q1174" s="9" t="str">
        <f>VLOOKUP(A1174,'NEW file_4_merged_3'!$A$2:$Q$2007,16,)</f>
        <v>R2</v>
      </c>
      <c r="R1174" s="9" t="str">
        <f t="shared" si="57"/>
        <v>R</v>
      </c>
      <c r="S1174" s="9" t="str">
        <f t="shared" si="58"/>
        <v>2</v>
      </c>
      <c r="T1174" s="9">
        <f>VLOOKUP(A1174,'NEW file_4_merged_3'!$A$2:$Q$2007,17,)</f>
        <v>6</v>
      </c>
    </row>
    <row r="1175">
      <c r="A1175" s="8">
        <v>131468.0</v>
      </c>
      <c r="B1175" s="5" t="s">
        <v>32</v>
      </c>
      <c r="C1175" s="5" t="s">
        <v>22</v>
      </c>
      <c r="D1175" s="5">
        <v>814.0</v>
      </c>
      <c r="E1175" s="5">
        <v>2.0</v>
      </c>
      <c r="F1175" s="5">
        <v>343.0</v>
      </c>
      <c r="G1175" s="5">
        <v>430.0</v>
      </c>
      <c r="H1175" s="5">
        <v>421.0</v>
      </c>
      <c r="I1175" s="5">
        <v>472.0</v>
      </c>
      <c r="J1175" s="5">
        <v>17392.0</v>
      </c>
      <c r="K1175" s="5">
        <v>3.0</v>
      </c>
      <c r="L1175" s="5">
        <v>50.0</v>
      </c>
      <c r="M1175" s="8">
        <v>4.206896552</v>
      </c>
      <c r="N1175" s="9">
        <f>VLOOKUP(A1175,'NEW file_4_merged_3'!$A$2:$Q$2007,14,)</f>
        <v>1</v>
      </c>
      <c r="O1175" s="10">
        <f>VLOOKUP(A1175,'NEW file_4_merged_3'!$A$2:$Q$2007,15,)</f>
        <v>807</v>
      </c>
      <c r="P1175" s="9">
        <f t="shared" si="56"/>
        <v>95</v>
      </c>
      <c r="Q1175" s="9" t="str">
        <f>VLOOKUP(A1175,'NEW file_4_merged_3'!$A$2:$Q$2007,16,)</f>
        <v>S2</v>
      </c>
      <c r="R1175" s="9" t="str">
        <f t="shared" si="57"/>
        <v>S</v>
      </c>
      <c r="S1175" s="9" t="str">
        <f t="shared" si="58"/>
        <v>2</v>
      </c>
      <c r="T1175" s="9">
        <f>VLOOKUP(A1175,'NEW file_4_merged_3'!$A$2:$Q$2007,17,)</f>
        <v>8</v>
      </c>
    </row>
    <row r="1176">
      <c r="A1176" s="8">
        <v>130530.0</v>
      </c>
      <c r="B1176" s="5" t="s">
        <v>32</v>
      </c>
      <c r="C1176" s="5" t="s">
        <v>22</v>
      </c>
      <c r="D1176" s="5">
        <v>919.0</v>
      </c>
      <c r="E1176" s="7"/>
      <c r="F1176" s="5">
        <v>488.0</v>
      </c>
      <c r="G1176" s="5">
        <v>494.0</v>
      </c>
      <c r="H1176" s="5">
        <v>524.0</v>
      </c>
      <c r="I1176" s="5">
        <v>529.0</v>
      </c>
      <c r="J1176" s="5">
        <v>16273.0</v>
      </c>
      <c r="K1176" s="5">
        <v>3.0</v>
      </c>
      <c r="L1176" s="5">
        <v>31.0</v>
      </c>
      <c r="M1176" s="8">
        <v>7.272727273</v>
      </c>
      <c r="N1176" s="9">
        <f>VLOOKUP(A1176,'NEW file_4_merged_3'!$A$2:$Q$2007,14,)</f>
        <v>2</v>
      </c>
      <c r="O1176" s="10">
        <f>VLOOKUP(A1176,'NEW file_4_merged_3'!$A$2:$Q$2007,15,)</f>
        <v>4001</v>
      </c>
      <c r="P1176" s="9">
        <f t="shared" si="56"/>
        <v>86</v>
      </c>
      <c r="Q1176" s="9" t="str">
        <f>VLOOKUP(A1176,'NEW file_4_merged_3'!$A$2:$Q$2007,16,)</f>
        <v>S2</v>
      </c>
      <c r="R1176" s="9" t="str">
        <f t="shared" si="57"/>
        <v>S</v>
      </c>
      <c r="S1176" s="9" t="str">
        <f t="shared" si="58"/>
        <v>2</v>
      </c>
      <c r="T1176" s="9">
        <f>VLOOKUP(A1176,'NEW file_4_merged_3'!$A$2:$Q$2007,17,)</f>
        <v>20</v>
      </c>
    </row>
    <row r="1177">
      <c r="A1177" s="8">
        <v>130554.0</v>
      </c>
      <c r="B1177" s="5" t="s">
        <v>32</v>
      </c>
      <c r="C1177" s="5" t="s">
        <v>22</v>
      </c>
      <c r="D1177" s="5">
        <v>818.0</v>
      </c>
      <c r="E1177" s="7"/>
      <c r="F1177" s="5">
        <v>405.0</v>
      </c>
      <c r="G1177" s="5">
        <v>425.0</v>
      </c>
      <c r="H1177" s="5">
        <v>426.0</v>
      </c>
      <c r="I1177" s="5">
        <v>438.0</v>
      </c>
      <c r="J1177" s="5">
        <v>13951.0</v>
      </c>
      <c r="K1177" s="5">
        <v>1.0</v>
      </c>
      <c r="L1177" s="5">
        <v>55.0</v>
      </c>
      <c r="M1177" s="8">
        <v>27.28571429</v>
      </c>
      <c r="N1177" s="9">
        <f>VLOOKUP(A1177,'NEW file_4_merged_3'!$A$2:$Q$2007,14,)</f>
        <v>0</v>
      </c>
      <c r="O1177" s="10">
        <f>VLOOKUP(A1177,'NEW file_4_merged_3'!$A$2:$Q$2007,15,)</f>
        <v>5407</v>
      </c>
      <c r="P1177" s="9">
        <f t="shared" si="56"/>
        <v>82</v>
      </c>
      <c r="Q1177" s="9" t="str">
        <f>VLOOKUP(A1177,'NEW file_4_merged_3'!$A$2:$Q$2007,16,)</f>
        <v>S2</v>
      </c>
      <c r="R1177" s="9" t="str">
        <f t="shared" si="57"/>
        <v>S</v>
      </c>
      <c r="S1177" s="9" t="str">
        <f t="shared" si="58"/>
        <v>2</v>
      </c>
      <c r="T1177" s="9">
        <f>VLOOKUP(A1177,'NEW file_4_merged_3'!$A$2:$Q$2007,17,)</f>
        <v>20</v>
      </c>
    </row>
    <row r="1178">
      <c r="A1178" s="8">
        <v>187744.0</v>
      </c>
      <c r="B1178" s="5" t="s">
        <v>32</v>
      </c>
      <c r="C1178" s="6" t="s">
        <v>27</v>
      </c>
      <c r="D1178" s="5">
        <v>869.0</v>
      </c>
      <c r="E1178" s="5">
        <v>4.0</v>
      </c>
      <c r="F1178" s="5">
        <v>315.0</v>
      </c>
      <c r="G1178" s="5">
        <v>349.0</v>
      </c>
      <c r="H1178" s="5">
        <v>357.0</v>
      </c>
      <c r="I1178" s="5">
        <v>399.0</v>
      </c>
      <c r="J1178" s="5">
        <v>13437.0</v>
      </c>
      <c r="K1178" s="5">
        <v>2.0</v>
      </c>
      <c r="L1178" s="5">
        <v>43.0</v>
      </c>
      <c r="M1178" s="8">
        <v>6.066666667</v>
      </c>
      <c r="N1178" s="9">
        <f>VLOOKUP(A1178,'NEW file_4_merged_3'!$A$2:$Q$2007,14,)</f>
        <v>0</v>
      </c>
      <c r="O1178" s="10">
        <f>VLOOKUP(A1178,'NEW file_4_merged_3'!$A$2:$Q$2007,15,)</f>
        <v>0</v>
      </c>
      <c r="P1178" s="9">
        <f t="shared" si="56"/>
        <v>97</v>
      </c>
      <c r="Q1178" s="9" t="str">
        <f>VLOOKUP(A1178,'NEW file_4_merged_3'!$A$2:$Q$2007,16,)</f>
        <v>U1</v>
      </c>
      <c r="R1178" s="9" t="str">
        <f t="shared" si="57"/>
        <v>U</v>
      </c>
      <c r="S1178" s="9" t="str">
        <f t="shared" si="58"/>
        <v>1</v>
      </c>
      <c r="T1178" s="9">
        <f>VLOOKUP(A1178,'NEW file_4_merged_3'!$A$2:$Q$2007,17,)</f>
        <v>7</v>
      </c>
    </row>
    <row r="1179">
      <c r="A1179" s="8">
        <v>131064.0</v>
      </c>
      <c r="B1179" s="5" t="s">
        <v>32</v>
      </c>
      <c r="C1179" s="5" t="s">
        <v>24</v>
      </c>
      <c r="D1179" s="5">
        <v>1200.0</v>
      </c>
      <c r="E1179" s="5">
        <v>2.0</v>
      </c>
      <c r="F1179" s="5">
        <v>529.0</v>
      </c>
      <c r="G1179" s="5">
        <v>552.0</v>
      </c>
      <c r="H1179" s="5">
        <v>516.0</v>
      </c>
      <c r="I1179" s="5">
        <v>529.0</v>
      </c>
      <c r="J1179" s="5">
        <v>18107.0</v>
      </c>
      <c r="K1179" s="5">
        <v>1.0</v>
      </c>
      <c r="L1179" s="5">
        <v>39.0</v>
      </c>
      <c r="M1179" s="8">
        <v>14.68421053</v>
      </c>
      <c r="N1179" s="9">
        <f>VLOOKUP(A1179,'NEW file_4_merged_3'!$A$2:$Q$2007,14,)</f>
        <v>0</v>
      </c>
      <c r="O1179" s="10">
        <f>VLOOKUP(A1179,'NEW file_4_merged_3'!$A$2:$Q$2007,15,)</f>
        <v>0</v>
      </c>
      <c r="P1179" s="9">
        <f t="shared" si="56"/>
        <v>97</v>
      </c>
      <c r="Q1179" s="9" t="str">
        <f>VLOOKUP(A1179,'NEW file_4_merged_3'!$A$2:$Q$2007,16,)</f>
        <v>T1</v>
      </c>
      <c r="R1179" s="9" t="str">
        <f t="shared" si="57"/>
        <v>T</v>
      </c>
      <c r="S1179" s="9" t="str">
        <f t="shared" si="58"/>
        <v>1</v>
      </c>
      <c r="T1179" s="9">
        <f>VLOOKUP(A1179,'NEW file_4_merged_3'!$A$2:$Q$2007,17,)</f>
        <v>12</v>
      </c>
    </row>
    <row r="1180">
      <c r="A1180" s="8">
        <v>130426.0</v>
      </c>
      <c r="B1180" s="5" t="s">
        <v>32</v>
      </c>
      <c r="C1180" s="5" t="s">
        <v>24</v>
      </c>
      <c r="D1180" s="5">
        <v>862.0</v>
      </c>
      <c r="E1180" s="5">
        <v>1.0</v>
      </c>
      <c r="F1180" s="5">
        <v>247.0</v>
      </c>
      <c r="G1180" s="5">
        <v>301.0</v>
      </c>
      <c r="H1180" s="5">
        <v>283.0</v>
      </c>
      <c r="I1180" s="5">
        <v>316.0</v>
      </c>
      <c r="J1180" s="5">
        <v>11640.0</v>
      </c>
      <c r="K1180" s="5">
        <v>5.0</v>
      </c>
      <c r="L1180" s="5">
        <v>25.0</v>
      </c>
      <c r="M1180" s="8">
        <v>20.0</v>
      </c>
      <c r="N1180" s="9">
        <f>VLOOKUP(A1180,'NEW file_4_merged_3'!$A$2:$Q$2007,14,)</f>
        <v>0</v>
      </c>
      <c r="O1180" s="10">
        <f>VLOOKUP(A1180,'NEW file_4_merged_3'!$A$2:$Q$2007,15,)</f>
        <v>7101</v>
      </c>
      <c r="P1180" s="9">
        <f t="shared" si="56"/>
        <v>77</v>
      </c>
      <c r="Q1180" s="9" t="str">
        <f>VLOOKUP(A1180,'NEW file_4_merged_3'!$A$2:$Q$2007,16,)</f>
        <v>S2</v>
      </c>
      <c r="R1180" s="9" t="str">
        <f t="shared" si="57"/>
        <v>S</v>
      </c>
      <c r="S1180" s="9" t="str">
        <f t="shared" si="58"/>
        <v>2</v>
      </c>
      <c r="T1180" s="9">
        <f>VLOOKUP(A1180,'NEW file_4_merged_3'!$A$2:$Q$2007,17,)</f>
        <v>30</v>
      </c>
    </row>
    <row r="1181">
      <c r="A1181" s="8">
        <v>129136.0</v>
      </c>
      <c r="B1181" s="5" t="s">
        <v>32</v>
      </c>
      <c r="C1181" s="5" t="s">
        <v>22</v>
      </c>
      <c r="D1181" s="5">
        <v>756.0</v>
      </c>
      <c r="E1181" s="7"/>
      <c r="F1181" s="5">
        <v>405.0</v>
      </c>
      <c r="G1181" s="5">
        <v>423.0</v>
      </c>
      <c r="H1181" s="5">
        <v>394.0</v>
      </c>
      <c r="I1181" s="5">
        <v>430.0</v>
      </c>
      <c r="J1181" s="5">
        <v>15709.0</v>
      </c>
      <c r="K1181" s="5">
        <v>2.0</v>
      </c>
      <c r="L1181" s="5">
        <v>45.0</v>
      </c>
      <c r="M1181" s="8">
        <v>23.85714286</v>
      </c>
      <c r="N1181" s="9">
        <f>VLOOKUP(A1181,'NEW file_4_merged_3'!$A$2:$Q$2007,14,)</f>
        <v>28</v>
      </c>
      <c r="O1181" s="10">
        <f>VLOOKUP(A1181,'NEW file_4_merged_3'!$A$2:$Q$2007,15,)</f>
        <v>0</v>
      </c>
      <c r="P1181" s="9">
        <f t="shared" si="56"/>
        <v>97</v>
      </c>
      <c r="Q1181" s="9" t="str">
        <f>VLOOKUP(A1181,'NEW file_4_merged_3'!$A$2:$Q$2007,16,)</f>
        <v>C3</v>
      </c>
      <c r="R1181" s="9" t="str">
        <f t="shared" si="57"/>
        <v>C</v>
      </c>
      <c r="S1181" s="9" t="str">
        <f t="shared" si="58"/>
        <v>3</v>
      </c>
      <c r="T1181" s="9">
        <f>VLOOKUP(A1181,'NEW file_4_merged_3'!$A$2:$Q$2007,17,)</f>
        <v>25</v>
      </c>
    </row>
    <row r="1182">
      <c r="A1182" s="8">
        <v>132179.0</v>
      </c>
      <c r="B1182" s="5" t="s">
        <v>32</v>
      </c>
      <c r="C1182" s="5" t="s">
        <v>24</v>
      </c>
      <c r="D1182" s="5">
        <v>1208.0</v>
      </c>
      <c r="E1182" s="7"/>
      <c r="F1182" s="5">
        <v>560.0</v>
      </c>
      <c r="G1182" s="5">
        <v>549.0</v>
      </c>
      <c r="H1182" s="5">
        <v>616.0</v>
      </c>
      <c r="I1182" s="5">
        <v>612.0</v>
      </c>
      <c r="J1182" s="5">
        <v>18843.0</v>
      </c>
      <c r="K1182" s="5">
        <v>4.0</v>
      </c>
      <c r="L1182" s="5">
        <v>29.0</v>
      </c>
      <c r="M1182" s="8">
        <v>13.8</v>
      </c>
      <c r="N1182" s="9">
        <f>VLOOKUP(A1182,'NEW file_4_merged_3'!$A$2:$Q$2007,14,)</f>
        <v>0</v>
      </c>
      <c r="O1182" s="10">
        <f>VLOOKUP(A1182,'NEW file_4_merged_3'!$A$2:$Q$2007,15,)</f>
        <v>0</v>
      </c>
      <c r="P1182" s="9">
        <f t="shared" si="56"/>
        <v>97</v>
      </c>
      <c r="Q1182" s="9" t="str">
        <f>VLOOKUP(A1182,'NEW file_4_merged_3'!$A$2:$Q$2007,16,)</f>
        <v>R2</v>
      </c>
      <c r="R1182" s="9" t="str">
        <f t="shared" si="57"/>
        <v>R</v>
      </c>
      <c r="S1182" s="9" t="str">
        <f t="shared" si="58"/>
        <v>2</v>
      </c>
      <c r="T1182" s="9">
        <f>VLOOKUP(A1182,'NEW file_4_merged_3'!$A$2:$Q$2007,17,)</f>
        <v>14</v>
      </c>
    </row>
    <row r="1183">
      <c r="A1183" s="8">
        <v>188492.0</v>
      </c>
      <c r="B1183" s="5" t="s">
        <v>32</v>
      </c>
      <c r="C1183" s="5" t="s">
        <v>24</v>
      </c>
      <c r="D1183" s="5">
        <v>487.0</v>
      </c>
      <c r="E1183" s="5">
        <v>1.0</v>
      </c>
      <c r="F1183" s="5">
        <v>117.0</v>
      </c>
      <c r="G1183" s="5">
        <v>152.0</v>
      </c>
      <c r="H1183" s="5">
        <v>161.0</v>
      </c>
      <c r="I1183" s="5">
        <v>197.0</v>
      </c>
      <c r="J1183" s="5">
        <v>9103.0</v>
      </c>
      <c r="K1183" s="5">
        <v>5.0</v>
      </c>
      <c r="L1183" s="5">
        <v>32.0</v>
      </c>
      <c r="M1183" s="8">
        <v>3.444444444</v>
      </c>
      <c r="N1183" s="9">
        <f>VLOOKUP(A1183,'NEW file_4_merged_3'!$A$2:$Q$2007,14,)</f>
        <v>2</v>
      </c>
      <c r="O1183" s="10">
        <f>VLOOKUP(A1183,'NEW file_4_merged_3'!$A$2:$Q$2007,15,)</f>
        <v>1303</v>
      </c>
      <c r="P1183" s="9">
        <f t="shared" si="56"/>
        <v>93</v>
      </c>
      <c r="Q1183" s="9" t="str">
        <f>VLOOKUP(A1183,'NEW file_4_merged_3'!$A$2:$Q$2007,16,)</f>
        <v>C2</v>
      </c>
      <c r="R1183" s="9" t="str">
        <f t="shared" si="57"/>
        <v>C</v>
      </c>
      <c r="S1183" s="9" t="str">
        <f t="shared" si="58"/>
        <v>2</v>
      </c>
      <c r="T1183" s="9">
        <f>VLOOKUP(A1183,'NEW file_4_merged_3'!$A$2:$Q$2007,17,)</f>
        <v>20</v>
      </c>
    </row>
    <row r="1184">
      <c r="A1184" s="8">
        <v>129899.0</v>
      </c>
      <c r="B1184" s="5" t="s">
        <v>32</v>
      </c>
      <c r="C1184" s="5" t="s">
        <v>24</v>
      </c>
      <c r="D1184" s="5">
        <v>475.0</v>
      </c>
      <c r="E1184" s="5">
        <v>9.0</v>
      </c>
      <c r="F1184" s="5">
        <v>82.0</v>
      </c>
      <c r="G1184" s="5">
        <v>90.0</v>
      </c>
      <c r="H1184" s="5">
        <v>150.0</v>
      </c>
      <c r="I1184" s="5">
        <v>125.0</v>
      </c>
      <c r="J1184" s="5">
        <v>7813.0</v>
      </c>
      <c r="K1184" s="5">
        <v>5.0</v>
      </c>
      <c r="L1184" s="5">
        <v>46.0</v>
      </c>
      <c r="M1184" s="8">
        <v>9.533333333</v>
      </c>
      <c r="N1184" s="9">
        <f>VLOOKUP(A1184,'NEW file_4_merged_3'!$A$2:$Q$2007,14,)</f>
        <v>0</v>
      </c>
      <c r="O1184" s="10">
        <f>VLOOKUP(A1184,'NEW file_4_merged_3'!$A$2:$Q$2007,15,)</f>
        <v>2201</v>
      </c>
      <c r="P1184" s="9">
        <f t="shared" si="56"/>
        <v>91</v>
      </c>
      <c r="Q1184" s="9" t="str">
        <f>VLOOKUP(A1184,'NEW file_4_merged_3'!$A$2:$Q$2007,16,)</f>
        <v>S2</v>
      </c>
      <c r="R1184" s="9" t="str">
        <f t="shared" si="57"/>
        <v>S</v>
      </c>
      <c r="S1184" s="9" t="str">
        <f t="shared" si="58"/>
        <v>2</v>
      </c>
      <c r="T1184" s="9">
        <f>VLOOKUP(A1184,'NEW file_4_merged_3'!$A$2:$Q$2007,17,)</f>
        <v>12</v>
      </c>
    </row>
    <row r="1185">
      <c r="A1185" s="8">
        <v>132154.0</v>
      </c>
      <c r="B1185" s="5" t="s">
        <v>32</v>
      </c>
      <c r="C1185" s="5" t="s">
        <v>24</v>
      </c>
      <c r="D1185" s="5">
        <v>513.0</v>
      </c>
      <c r="E1185" s="7"/>
      <c r="F1185" s="5">
        <v>250.0</v>
      </c>
      <c r="G1185" s="5">
        <v>288.0</v>
      </c>
      <c r="H1185" s="5">
        <v>313.0</v>
      </c>
      <c r="I1185" s="5">
        <v>347.0</v>
      </c>
      <c r="J1185" s="5">
        <v>11462.0</v>
      </c>
      <c r="K1185" s="5">
        <v>3.0</v>
      </c>
      <c r="L1185" s="5">
        <v>59.0</v>
      </c>
      <c r="M1185" s="8">
        <v>5.777777778</v>
      </c>
      <c r="N1185" s="9">
        <f>VLOOKUP(A1185,'NEW file_4_merged_3'!$A$2:$Q$2007,14,)</f>
        <v>1</v>
      </c>
      <c r="O1185" s="10">
        <f>VLOOKUP(A1185,'NEW file_4_merged_3'!$A$2:$Q$2007,15,)</f>
        <v>1701</v>
      </c>
      <c r="P1185" s="9">
        <f t="shared" si="56"/>
        <v>92</v>
      </c>
      <c r="Q1185" s="9" t="str">
        <f>VLOOKUP(A1185,'NEW file_4_merged_3'!$A$2:$Q$2007,16,)</f>
        <v>T1</v>
      </c>
      <c r="R1185" s="9" t="str">
        <f t="shared" si="57"/>
        <v>T</v>
      </c>
      <c r="S1185" s="9" t="str">
        <f t="shared" si="58"/>
        <v>1</v>
      </c>
      <c r="T1185" s="9">
        <f>VLOOKUP(A1185,'NEW file_4_merged_3'!$A$2:$Q$2007,17,)</f>
        <v>15</v>
      </c>
    </row>
    <row r="1186">
      <c r="A1186" s="8">
        <v>112632.0</v>
      </c>
      <c r="B1186" s="5" t="s">
        <v>32</v>
      </c>
      <c r="C1186" s="6" t="s">
        <v>27</v>
      </c>
      <c r="D1186" s="5">
        <v>726.0</v>
      </c>
      <c r="E1186" s="7"/>
      <c r="F1186" s="5">
        <v>303.0</v>
      </c>
      <c r="G1186" s="5">
        <v>321.0</v>
      </c>
      <c r="H1186" s="5">
        <v>362.0</v>
      </c>
      <c r="I1186" s="5">
        <v>400.0</v>
      </c>
      <c r="J1186" s="5">
        <v>15904.0</v>
      </c>
      <c r="K1186" s="5">
        <v>2.0</v>
      </c>
      <c r="L1186" s="5">
        <v>56.0</v>
      </c>
      <c r="M1186" s="8">
        <v>7.363636364</v>
      </c>
      <c r="N1186" s="9" t="str">
        <f>VLOOKUP(A1186,'NEW file_4_merged_3'!$A$2:$Q$2007,14,)</f>
        <v>#N/A</v>
      </c>
      <c r="O1186" s="10" t="str">
        <f>VLOOKUP(A1186,'NEW file_4_merged_3'!$A$2:$Q$2007,15,)</f>
        <v>#N/A</v>
      </c>
      <c r="Q1186" s="9" t="str">
        <f>VLOOKUP(A1186,'NEW file_4_merged_3'!$A$2:$Q$2007,16,)</f>
        <v>#N/A</v>
      </c>
      <c r="T1186" s="3">
        <v>0.0</v>
      </c>
    </row>
    <row r="1187">
      <c r="A1187" s="8">
        <v>19094.0</v>
      </c>
      <c r="B1187" s="5" t="s">
        <v>32</v>
      </c>
      <c r="C1187" s="5" t="s">
        <v>24</v>
      </c>
      <c r="D1187" s="5">
        <v>698.0</v>
      </c>
      <c r="E1187" s="7"/>
      <c r="F1187" s="5">
        <v>377.0</v>
      </c>
      <c r="G1187" s="5">
        <v>395.0</v>
      </c>
      <c r="H1187" s="5">
        <v>382.0</v>
      </c>
      <c r="I1187" s="5">
        <v>407.0</v>
      </c>
      <c r="J1187" s="5">
        <v>13327.0</v>
      </c>
      <c r="K1187" s="5">
        <v>1.0</v>
      </c>
      <c r="L1187" s="5">
        <v>49.0</v>
      </c>
      <c r="M1187" s="8">
        <v>20.0</v>
      </c>
      <c r="N1187" s="9" t="str">
        <f>VLOOKUP(A1187,'NEW file_4_merged_3'!$A$2:$Q$2007,14,)</f>
        <v>#N/A</v>
      </c>
      <c r="O1187" s="10" t="str">
        <f>VLOOKUP(A1187,'NEW file_4_merged_3'!$A$2:$Q$2007,15,)</f>
        <v>#N/A</v>
      </c>
      <c r="Q1187" s="9" t="str">
        <f>VLOOKUP(A1187,'NEW file_4_merged_3'!$A$2:$Q$2007,16,)</f>
        <v>#N/A</v>
      </c>
      <c r="T1187" s="3">
        <v>0.0</v>
      </c>
    </row>
    <row r="1188">
      <c r="A1188" s="5">
        <v>185937.0</v>
      </c>
      <c r="B1188" s="5" t="s">
        <v>32</v>
      </c>
      <c r="C1188" s="5" t="s">
        <v>24</v>
      </c>
      <c r="D1188" s="5">
        <v>663.0</v>
      </c>
      <c r="E1188" s="7"/>
      <c r="F1188" s="5">
        <v>375.0</v>
      </c>
      <c r="G1188" s="5">
        <v>406.0</v>
      </c>
      <c r="H1188" s="5">
        <v>399.0</v>
      </c>
      <c r="I1188" s="5">
        <v>425.0</v>
      </c>
      <c r="J1188" s="5">
        <v>12667.0</v>
      </c>
      <c r="K1188" s="5">
        <v>5.0</v>
      </c>
      <c r="L1188" s="5">
        <v>51.0</v>
      </c>
      <c r="M1188" s="8">
        <v>12.7</v>
      </c>
      <c r="N1188" s="9">
        <f>VLOOKUP(A1188,'NEW file_4_merged_3'!$A$2:$Q$2007,14,)</f>
        <v>1</v>
      </c>
      <c r="O1188" s="10">
        <f>VLOOKUP(A1188,'NEW file_4_merged_3'!$A$2:$Q$2007,15,)</f>
        <v>0</v>
      </c>
      <c r="P1188" s="9">
        <f>DATEDIF(O1188,$W$1,"Y")</f>
        <v>97</v>
      </c>
      <c r="S1188" s="9" t="str">
        <f>RIGHT(Q1188,1)</f>
        <v/>
      </c>
      <c r="T1188" s="9">
        <f>VLOOKUP(A1188,'NEW file_4_merged_3'!$A$2:$Q$2007,17,)</f>
        <v>10</v>
      </c>
    </row>
    <row r="1189">
      <c r="A1189" s="8">
        <v>44060.0</v>
      </c>
      <c r="B1189" s="5" t="s">
        <v>32</v>
      </c>
      <c r="C1189" s="5" t="s">
        <v>24</v>
      </c>
      <c r="D1189" s="5">
        <v>729.0</v>
      </c>
      <c r="E1189" s="7"/>
      <c r="F1189" s="5">
        <v>324.0</v>
      </c>
      <c r="G1189" s="5">
        <v>343.0</v>
      </c>
      <c r="H1189" s="5">
        <v>400.0</v>
      </c>
      <c r="I1189" s="5">
        <v>447.0</v>
      </c>
      <c r="J1189" s="5">
        <v>16479.0</v>
      </c>
      <c r="K1189" s="5">
        <v>2.0</v>
      </c>
      <c r="L1189" s="5">
        <v>37.0</v>
      </c>
      <c r="M1189" s="8">
        <v>4.894736842</v>
      </c>
      <c r="N1189" s="9" t="str">
        <f>VLOOKUP(A1189,'NEW file_4_merged_3'!$A$2:$Q$2007,14,)</f>
        <v>#N/A</v>
      </c>
      <c r="O1189" s="10" t="str">
        <f>VLOOKUP(A1189,'NEW file_4_merged_3'!$A$2:$Q$2007,15,)</f>
        <v>#N/A</v>
      </c>
      <c r="Q1189" s="9" t="str">
        <f>VLOOKUP(A1189,'NEW file_4_merged_3'!$A$2:$Q$2007,16,)</f>
        <v>#N/A</v>
      </c>
      <c r="T1189" s="3">
        <v>0.0</v>
      </c>
    </row>
    <row r="1190">
      <c r="A1190" s="8">
        <v>43333.0</v>
      </c>
      <c r="B1190" s="5" t="s">
        <v>32</v>
      </c>
      <c r="C1190" s="5" t="s">
        <v>24</v>
      </c>
      <c r="D1190" s="5">
        <v>989.0</v>
      </c>
      <c r="E1190" s="5">
        <v>9.0</v>
      </c>
      <c r="F1190" s="5">
        <v>472.0</v>
      </c>
      <c r="G1190" s="5">
        <v>477.0</v>
      </c>
      <c r="H1190" s="5">
        <v>507.0</v>
      </c>
      <c r="I1190" s="5">
        <v>507.0</v>
      </c>
      <c r="J1190" s="5">
        <v>16856.0</v>
      </c>
      <c r="K1190" s="5">
        <v>1.0</v>
      </c>
      <c r="L1190" s="5">
        <v>40.0</v>
      </c>
      <c r="M1190" s="8">
        <v>12.08333333</v>
      </c>
      <c r="N1190" s="9" t="str">
        <f>VLOOKUP(A1190,'NEW file_4_merged_3'!$A$2:$Q$2007,14,)</f>
        <v>#N/A</v>
      </c>
      <c r="O1190" s="10" t="str">
        <f>VLOOKUP(A1190,'NEW file_4_merged_3'!$A$2:$Q$2007,15,)</f>
        <v>#N/A</v>
      </c>
      <c r="Q1190" s="9" t="str">
        <f>VLOOKUP(A1190,'NEW file_4_merged_3'!$A$2:$Q$2007,16,)</f>
        <v>#N/A</v>
      </c>
      <c r="T1190" s="3">
        <v>0.0</v>
      </c>
    </row>
    <row r="1191">
      <c r="A1191" s="8">
        <v>190108.0</v>
      </c>
      <c r="B1191" s="5" t="s">
        <v>32</v>
      </c>
      <c r="C1191" s="5" t="s">
        <v>24</v>
      </c>
      <c r="D1191" s="5">
        <v>831.0</v>
      </c>
      <c r="E1191" s="7"/>
      <c r="F1191" s="5">
        <v>408.0</v>
      </c>
      <c r="G1191" s="5">
        <v>415.0</v>
      </c>
      <c r="H1191" s="5">
        <v>426.0</v>
      </c>
      <c r="I1191" s="5">
        <v>445.0</v>
      </c>
      <c r="J1191" s="5">
        <v>12932.0</v>
      </c>
      <c r="K1191" s="5">
        <v>4.0</v>
      </c>
      <c r="L1191" s="5">
        <v>54.0</v>
      </c>
      <c r="M1191" s="8">
        <v>25.0</v>
      </c>
      <c r="N1191" s="9" t="str">
        <f>VLOOKUP(A1191,'NEW file_4_merged_3'!$A$2:$Q$2007,14,)</f>
        <v>#N/A</v>
      </c>
      <c r="O1191" s="10" t="str">
        <f>VLOOKUP(A1191,'NEW file_4_merged_3'!$A$2:$Q$2007,15,)</f>
        <v>#N/A</v>
      </c>
      <c r="Q1191" s="9" t="str">
        <f>VLOOKUP(A1191,'NEW file_4_merged_3'!$A$2:$Q$2007,16,)</f>
        <v>#N/A</v>
      </c>
      <c r="T1191" s="3">
        <v>0.0</v>
      </c>
    </row>
    <row r="1192">
      <c r="A1192" s="8">
        <v>31977.0</v>
      </c>
      <c r="B1192" s="5" t="s">
        <v>32</v>
      </c>
      <c r="C1192" s="5" t="s">
        <v>24</v>
      </c>
      <c r="D1192" s="5">
        <v>494.0</v>
      </c>
      <c r="E1192" s="7"/>
      <c r="F1192" s="5">
        <v>140.0</v>
      </c>
      <c r="G1192" s="5">
        <v>161.0</v>
      </c>
      <c r="H1192" s="5">
        <v>175.0</v>
      </c>
      <c r="I1192" s="5">
        <v>245.0</v>
      </c>
      <c r="J1192" s="5">
        <v>13810.0</v>
      </c>
      <c r="K1192" s="5">
        <v>0.0</v>
      </c>
      <c r="L1192" s="5">
        <v>50.0</v>
      </c>
      <c r="M1192" s="8">
        <v>25.0</v>
      </c>
      <c r="N1192" s="9" t="str">
        <f>VLOOKUP(A1192,'NEW file_4_merged_3'!$A$2:$Q$2007,14,)</f>
        <v>#N/A</v>
      </c>
      <c r="O1192" s="10" t="str">
        <f>VLOOKUP(A1192,'NEW file_4_merged_3'!$A$2:$Q$2007,15,)</f>
        <v>#N/A</v>
      </c>
      <c r="Q1192" s="9" t="str">
        <f>VLOOKUP(A1192,'NEW file_4_merged_3'!$A$2:$Q$2007,16,)</f>
        <v>#N/A</v>
      </c>
      <c r="T1192" s="3">
        <v>0.0</v>
      </c>
    </row>
    <row r="1193">
      <c r="A1193" s="8">
        <v>44336.0</v>
      </c>
      <c r="B1193" s="5" t="s">
        <v>32</v>
      </c>
      <c r="C1193" s="5" t="s">
        <v>24</v>
      </c>
      <c r="D1193" s="5">
        <v>728.0</v>
      </c>
      <c r="E1193" s="5">
        <v>1.0</v>
      </c>
      <c r="F1193" s="5">
        <v>306.0</v>
      </c>
      <c r="G1193" s="5">
        <v>335.0</v>
      </c>
      <c r="H1193" s="5">
        <v>297.0</v>
      </c>
      <c r="I1193" s="5">
        <v>330.0</v>
      </c>
      <c r="J1193" s="5">
        <v>10468.0</v>
      </c>
      <c r="K1193" s="5">
        <v>0.0</v>
      </c>
      <c r="L1193" s="5">
        <v>50.0</v>
      </c>
      <c r="M1193" s="8">
        <v>11.22222222</v>
      </c>
      <c r="N1193" s="9" t="str">
        <f>VLOOKUP(A1193,'NEW file_4_merged_3'!$A$2:$Q$2007,14,)</f>
        <v>#N/A</v>
      </c>
      <c r="O1193" s="10" t="str">
        <f>VLOOKUP(A1193,'NEW file_4_merged_3'!$A$2:$Q$2007,15,)</f>
        <v>#N/A</v>
      </c>
      <c r="Q1193" s="9" t="str">
        <f>VLOOKUP(A1193,'NEW file_4_merged_3'!$A$2:$Q$2007,16,)</f>
        <v>#N/A</v>
      </c>
      <c r="T1193" s="3">
        <v>0.0</v>
      </c>
    </row>
    <row r="1194">
      <c r="A1194" s="8">
        <v>41384.0</v>
      </c>
      <c r="B1194" s="5" t="s">
        <v>32</v>
      </c>
      <c r="C1194" s="5" t="s">
        <v>24</v>
      </c>
      <c r="D1194" s="5">
        <v>493.0</v>
      </c>
      <c r="E1194" s="7"/>
      <c r="F1194" s="5">
        <v>220.0</v>
      </c>
      <c r="G1194" s="5">
        <v>252.0</v>
      </c>
      <c r="H1194" s="5">
        <v>264.0</v>
      </c>
      <c r="I1194" s="5">
        <v>324.0</v>
      </c>
      <c r="J1194" s="5">
        <v>12802.0</v>
      </c>
      <c r="K1194" s="5">
        <v>3.0</v>
      </c>
      <c r="L1194" s="5">
        <v>64.0</v>
      </c>
      <c r="M1194" s="8">
        <v>13.3</v>
      </c>
      <c r="N1194" s="9" t="str">
        <f>VLOOKUP(A1194,'NEW file_4_merged_3'!$A$2:$Q$2007,14,)</f>
        <v>#N/A</v>
      </c>
      <c r="O1194" s="10" t="str">
        <f>VLOOKUP(A1194,'NEW file_4_merged_3'!$A$2:$Q$2007,15,)</f>
        <v>#N/A</v>
      </c>
      <c r="Q1194" s="9" t="str">
        <f>VLOOKUP(A1194,'NEW file_4_merged_3'!$A$2:$Q$2007,16,)</f>
        <v>#N/A</v>
      </c>
      <c r="T1194" s="3">
        <v>0.0</v>
      </c>
    </row>
    <row r="1195">
      <c r="A1195" s="8">
        <v>11011.0</v>
      </c>
      <c r="B1195" s="5" t="s">
        <v>32</v>
      </c>
      <c r="C1195" s="5" t="s">
        <v>22</v>
      </c>
      <c r="D1195" s="5">
        <v>688.0</v>
      </c>
      <c r="E1195" s="5">
        <v>1.0</v>
      </c>
      <c r="F1195" s="5">
        <v>232.0</v>
      </c>
      <c r="G1195" s="5">
        <v>305.0</v>
      </c>
      <c r="H1195" s="5">
        <v>267.0</v>
      </c>
      <c r="I1195" s="5">
        <v>312.0</v>
      </c>
      <c r="J1195" s="5">
        <v>11778.0</v>
      </c>
      <c r="K1195" s="5">
        <v>3.0</v>
      </c>
      <c r="L1195" s="5">
        <v>52.0</v>
      </c>
      <c r="M1195" s="8">
        <v>12.5</v>
      </c>
      <c r="N1195" s="9" t="str">
        <f>VLOOKUP(A1195,'NEW file_4_merged_3'!$A$2:$Q$2007,14,)</f>
        <v>#N/A</v>
      </c>
      <c r="O1195" s="10" t="str">
        <f>VLOOKUP(A1195,'NEW file_4_merged_3'!$A$2:$Q$2007,15,)</f>
        <v>#N/A</v>
      </c>
      <c r="Q1195" s="9" t="str">
        <f>VLOOKUP(A1195,'NEW file_4_merged_3'!$A$2:$Q$2007,16,)</f>
        <v>#N/A</v>
      </c>
      <c r="T1195" s="3">
        <v>0.0</v>
      </c>
    </row>
    <row r="1196">
      <c r="A1196" s="8">
        <v>33356.0</v>
      </c>
      <c r="B1196" s="5" t="s">
        <v>32</v>
      </c>
      <c r="C1196" s="5" t="s">
        <v>22</v>
      </c>
      <c r="D1196" s="5">
        <v>1070.0</v>
      </c>
      <c r="E1196" s="5">
        <v>2.0</v>
      </c>
      <c r="F1196" s="5">
        <v>271.0</v>
      </c>
      <c r="G1196" s="5">
        <v>388.0</v>
      </c>
      <c r="H1196" s="5">
        <v>330.0</v>
      </c>
      <c r="I1196" s="5">
        <v>394.0</v>
      </c>
      <c r="J1196" s="5">
        <v>13186.0</v>
      </c>
      <c r="K1196" s="5">
        <v>3.0</v>
      </c>
      <c r="L1196" s="5">
        <v>36.0</v>
      </c>
      <c r="M1196" s="8">
        <v>8.25</v>
      </c>
      <c r="N1196" s="9" t="str">
        <f>VLOOKUP(A1196,'NEW file_4_merged_3'!$A$2:$Q$2007,14,)</f>
        <v>#N/A</v>
      </c>
      <c r="O1196" s="10" t="str">
        <f>VLOOKUP(A1196,'NEW file_4_merged_3'!$A$2:$Q$2007,15,)</f>
        <v>#N/A</v>
      </c>
      <c r="Q1196" s="9" t="str">
        <f>VLOOKUP(A1196,'NEW file_4_merged_3'!$A$2:$Q$2007,16,)</f>
        <v>#N/A</v>
      </c>
      <c r="T1196" s="3">
        <v>0.0</v>
      </c>
    </row>
    <row r="1197">
      <c r="A1197" s="8">
        <v>37118.0</v>
      </c>
      <c r="B1197" s="5" t="s">
        <v>33</v>
      </c>
      <c r="C1197" s="5" t="s">
        <v>22</v>
      </c>
      <c r="D1197" s="5">
        <v>2531.0</v>
      </c>
      <c r="E1197" s="5">
        <v>77.0</v>
      </c>
      <c r="F1197" s="5">
        <v>669.0</v>
      </c>
      <c r="G1197" s="5">
        <v>730.0</v>
      </c>
      <c r="H1197" s="5">
        <v>696.0</v>
      </c>
      <c r="I1197" s="5">
        <v>750.0</v>
      </c>
      <c r="J1197" s="5">
        <v>21094.0</v>
      </c>
      <c r="K1197" s="5">
        <v>6.0</v>
      </c>
      <c r="L1197" s="5">
        <v>51.0</v>
      </c>
      <c r="M1197" s="8">
        <v>8.272727273</v>
      </c>
      <c r="N1197" s="9" t="str">
        <f>VLOOKUP(A1197,'NEW file_4_merged_3'!$A$2:$Q$2007,14,)</f>
        <v>#N/A</v>
      </c>
      <c r="O1197" s="10" t="str">
        <f>VLOOKUP(A1197,'NEW file_4_merged_3'!$A$2:$Q$2007,15,)</f>
        <v>#N/A</v>
      </c>
      <c r="Q1197" s="9" t="str">
        <f>VLOOKUP(A1197,'NEW file_4_merged_3'!$A$2:$Q$2007,16,)</f>
        <v>#N/A</v>
      </c>
      <c r="T1197" s="3">
        <v>0.0</v>
      </c>
    </row>
    <row r="1198">
      <c r="A1198" s="8">
        <v>37472.0</v>
      </c>
      <c r="B1198" s="5" t="s">
        <v>33</v>
      </c>
      <c r="C1198" s="5" t="s">
        <v>24</v>
      </c>
      <c r="D1198" s="5">
        <v>1373.0</v>
      </c>
      <c r="E1198" s="5">
        <v>2.0</v>
      </c>
      <c r="F1198" s="5">
        <v>472.0</v>
      </c>
      <c r="G1198" s="5">
        <v>463.0</v>
      </c>
      <c r="H1198" s="5">
        <v>504.0</v>
      </c>
      <c r="I1198" s="5">
        <v>517.0</v>
      </c>
      <c r="J1198" s="5">
        <v>17363.0</v>
      </c>
      <c r="K1198" s="5">
        <v>5.0</v>
      </c>
      <c r="L1198" s="5">
        <v>71.0</v>
      </c>
      <c r="M1198" s="8">
        <v>28.33333333</v>
      </c>
      <c r="N1198" s="9" t="str">
        <f>VLOOKUP(A1198,'NEW file_4_merged_3'!$A$2:$Q$2007,14,)</f>
        <v>#N/A</v>
      </c>
      <c r="O1198" s="10" t="str">
        <f>VLOOKUP(A1198,'NEW file_4_merged_3'!$A$2:$Q$2007,15,)</f>
        <v>#N/A</v>
      </c>
      <c r="Q1198" s="9" t="str">
        <f>VLOOKUP(A1198,'NEW file_4_merged_3'!$A$2:$Q$2007,16,)</f>
        <v>#N/A</v>
      </c>
      <c r="T1198" s="3">
        <v>0.0</v>
      </c>
    </row>
    <row r="1199">
      <c r="A1199" s="8">
        <v>185030.0</v>
      </c>
      <c r="B1199" s="5" t="s">
        <v>33</v>
      </c>
      <c r="C1199" s="5" t="s">
        <v>22</v>
      </c>
      <c r="D1199" s="5">
        <v>1392.0</v>
      </c>
      <c r="E1199" s="5">
        <v>17.0</v>
      </c>
      <c r="F1199" s="5">
        <v>279.0</v>
      </c>
      <c r="G1199" s="5">
        <v>343.0</v>
      </c>
      <c r="H1199" s="5">
        <v>342.0</v>
      </c>
      <c r="I1199" s="5">
        <v>401.0</v>
      </c>
      <c r="J1199" s="5">
        <v>14099.0</v>
      </c>
      <c r="K1199" s="5">
        <v>6.0</v>
      </c>
      <c r="L1199" s="5">
        <v>48.0</v>
      </c>
      <c r="M1199" s="8">
        <v>8.5</v>
      </c>
      <c r="N1199" s="9" t="str">
        <f>VLOOKUP(A1199,'NEW file_4_merged_3'!$A$2:$Q$2007,14,)</f>
        <v>#N/A</v>
      </c>
      <c r="O1199" s="10" t="str">
        <f>VLOOKUP(A1199,'NEW file_4_merged_3'!$A$2:$Q$2007,15,)</f>
        <v>#N/A</v>
      </c>
      <c r="Q1199" s="9" t="str">
        <f>VLOOKUP(A1199,'NEW file_4_merged_3'!$A$2:$Q$2007,16,)</f>
        <v>#N/A</v>
      </c>
      <c r="T1199" s="3">
        <v>0.0</v>
      </c>
    </row>
    <row r="1200">
      <c r="A1200" s="8">
        <v>35276.0</v>
      </c>
      <c r="B1200" s="5" t="s">
        <v>34</v>
      </c>
      <c r="C1200" s="5" t="s">
        <v>22</v>
      </c>
      <c r="D1200" s="12">
        <v>896.0</v>
      </c>
      <c r="E1200" s="5">
        <v>7.0</v>
      </c>
      <c r="F1200" s="5">
        <v>392.0</v>
      </c>
      <c r="G1200" s="5">
        <v>430.0</v>
      </c>
      <c r="H1200" s="5">
        <v>466.0</v>
      </c>
      <c r="I1200" s="5">
        <v>520.0</v>
      </c>
      <c r="J1200" s="5">
        <v>21975.0</v>
      </c>
      <c r="K1200" s="5">
        <v>6.0</v>
      </c>
      <c r="L1200" s="5">
        <v>16.0</v>
      </c>
      <c r="M1200" s="8">
        <v>28.0</v>
      </c>
      <c r="N1200" s="9" t="str">
        <f>VLOOKUP(A1200,'NEW file_4_merged_3'!$A$2:$Q$2007,14,)</f>
        <v>#N/A</v>
      </c>
      <c r="O1200" s="10" t="str">
        <f>VLOOKUP(A1200,'NEW file_4_merged_3'!$A$2:$Q$2007,15,)</f>
        <v>#N/A</v>
      </c>
      <c r="Q1200" s="9" t="str">
        <f>VLOOKUP(A1200,'NEW file_4_merged_3'!$A$2:$Q$2007,16,)</f>
        <v>#N/A</v>
      </c>
      <c r="T1200" s="3">
        <v>0.0</v>
      </c>
    </row>
    <row r="1201">
      <c r="A1201" s="8">
        <v>36141.0</v>
      </c>
      <c r="B1201" s="5" t="s">
        <v>34</v>
      </c>
      <c r="C1201" s="5" t="s">
        <v>24</v>
      </c>
      <c r="D1201" s="14">
        <v>725.0</v>
      </c>
      <c r="E1201" s="5">
        <v>3.0</v>
      </c>
      <c r="F1201" s="5">
        <v>301.0</v>
      </c>
      <c r="G1201" s="5">
        <v>340.0</v>
      </c>
      <c r="H1201" s="5">
        <v>361.0</v>
      </c>
      <c r="I1201" s="5">
        <v>436.0</v>
      </c>
      <c r="J1201" s="5">
        <v>18837.0</v>
      </c>
      <c r="K1201" s="5">
        <v>11.0</v>
      </c>
      <c r="L1201" s="5">
        <v>17.0</v>
      </c>
      <c r="M1201" s="8">
        <v>4.111111111</v>
      </c>
      <c r="N1201" s="9" t="str">
        <f>VLOOKUP(A1201,'NEW file_4_merged_3'!$A$2:$Q$2007,14,)</f>
        <v>#N/A</v>
      </c>
      <c r="O1201" s="10" t="str">
        <f>VLOOKUP(A1201,'NEW file_4_merged_3'!$A$2:$Q$2007,15,)</f>
        <v>#N/A</v>
      </c>
      <c r="Q1201" s="9" t="str">
        <f>VLOOKUP(A1201,'NEW file_4_merged_3'!$A$2:$Q$2007,16,)</f>
        <v>#N/A</v>
      </c>
      <c r="T1201" s="3">
        <v>0.0</v>
      </c>
    </row>
    <row r="1202">
      <c r="A1202" s="8">
        <v>13239.0</v>
      </c>
      <c r="B1202" s="5" t="s">
        <v>34</v>
      </c>
      <c r="C1202" s="5" t="s">
        <v>24</v>
      </c>
      <c r="D1202" s="14">
        <v>995.0</v>
      </c>
      <c r="E1202" s="7"/>
      <c r="F1202" s="5">
        <v>252.0</v>
      </c>
      <c r="G1202" s="5">
        <v>280.0</v>
      </c>
      <c r="H1202" s="5">
        <v>316.0</v>
      </c>
      <c r="I1202" s="5">
        <v>348.0</v>
      </c>
      <c r="J1202" s="5">
        <v>17991.0</v>
      </c>
      <c r="K1202" s="5">
        <v>5.0</v>
      </c>
      <c r="L1202" s="5">
        <v>6.0</v>
      </c>
      <c r="M1202" s="8">
        <v>6.0</v>
      </c>
      <c r="N1202" s="9" t="str">
        <f>VLOOKUP(A1202,'NEW file_4_merged_3'!$A$2:$Q$2007,14,)</f>
        <v>#N/A</v>
      </c>
      <c r="O1202" s="10" t="str">
        <f>VLOOKUP(A1202,'NEW file_4_merged_3'!$A$2:$Q$2007,15,)</f>
        <v>#N/A</v>
      </c>
      <c r="Q1202" s="9" t="str">
        <f>VLOOKUP(A1202,'NEW file_4_merged_3'!$A$2:$Q$2007,16,)</f>
        <v>#N/A</v>
      </c>
      <c r="T1202" s="3">
        <v>0.0</v>
      </c>
    </row>
    <row r="1203">
      <c r="A1203" s="8">
        <v>41899.0</v>
      </c>
      <c r="B1203" s="5" t="s">
        <v>34</v>
      </c>
      <c r="C1203" s="5" t="s">
        <v>24</v>
      </c>
      <c r="D1203" s="5">
        <v>1513.0</v>
      </c>
      <c r="E1203" s="5">
        <v>31.0</v>
      </c>
      <c r="F1203" s="5">
        <v>521.0</v>
      </c>
      <c r="G1203" s="5">
        <v>599.0</v>
      </c>
      <c r="H1203" s="5">
        <v>615.0</v>
      </c>
      <c r="I1203" s="5">
        <v>702.0</v>
      </c>
      <c r="J1203" s="5">
        <v>28124.0</v>
      </c>
      <c r="K1203" s="5">
        <v>3.0</v>
      </c>
      <c r="L1203" s="5">
        <v>24.0</v>
      </c>
      <c r="M1203" s="8">
        <v>18.5</v>
      </c>
      <c r="N1203" s="9" t="str">
        <f>VLOOKUP(A1203,'NEW file_4_merged_3'!$A$2:$Q$2007,14,)</f>
        <v>#N/A</v>
      </c>
      <c r="O1203" s="10" t="str">
        <f>VLOOKUP(A1203,'NEW file_4_merged_3'!$A$2:$Q$2007,15,)</f>
        <v>#N/A</v>
      </c>
      <c r="Q1203" s="9" t="str">
        <f>VLOOKUP(A1203,'NEW file_4_merged_3'!$A$2:$Q$2007,16,)</f>
        <v>#N/A</v>
      </c>
      <c r="T1203" s="3">
        <v>0.0</v>
      </c>
    </row>
    <row r="1204">
      <c r="A1204" s="8">
        <v>42970.0</v>
      </c>
      <c r="B1204" s="5" t="s">
        <v>34</v>
      </c>
      <c r="C1204" s="5" t="s">
        <v>24</v>
      </c>
      <c r="D1204" s="5">
        <v>948.0</v>
      </c>
      <c r="E1204" s="5">
        <v>4.0</v>
      </c>
      <c r="F1204" s="5">
        <v>330.0</v>
      </c>
      <c r="G1204" s="5">
        <v>365.0</v>
      </c>
      <c r="H1204" s="5">
        <v>368.0</v>
      </c>
      <c r="I1204" s="5">
        <v>411.0</v>
      </c>
      <c r="J1204" s="5">
        <v>17728.0</v>
      </c>
      <c r="K1204" s="5">
        <v>6.0</v>
      </c>
      <c r="L1204" s="5">
        <v>8.0</v>
      </c>
      <c r="M1204" s="8">
        <v>15.0</v>
      </c>
      <c r="N1204" s="9" t="str">
        <f>VLOOKUP(A1204,'NEW file_4_merged_3'!$A$2:$Q$2007,14,)</f>
        <v>#N/A</v>
      </c>
      <c r="O1204" s="10" t="str">
        <f>VLOOKUP(A1204,'NEW file_4_merged_3'!$A$2:$Q$2007,15,)</f>
        <v>#N/A</v>
      </c>
      <c r="Q1204" s="9" t="str">
        <f>VLOOKUP(A1204,'NEW file_4_merged_3'!$A$2:$Q$2007,16,)</f>
        <v>#N/A</v>
      </c>
      <c r="T1204" s="3">
        <v>0.0</v>
      </c>
    </row>
    <row r="1205">
      <c r="A1205" s="8">
        <v>33773.0</v>
      </c>
      <c r="B1205" s="5" t="s">
        <v>34</v>
      </c>
      <c r="C1205" s="5" t="s">
        <v>24</v>
      </c>
      <c r="D1205" s="5">
        <v>556.0</v>
      </c>
      <c r="E1205" s="7"/>
      <c r="F1205" s="5">
        <v>318.0</v>
      </c>
      <c r="G1205" s="5">
        <v>358.0</v>
      </c>
      <c r="H1205" s="5">
        <v>320.0</v>
      </c>
      <c r="I1205" s="6">
        <v>0.0</v>
      </c>
      <c r="J1205" s="5">
        <v>11779.0</v>
      </c>
      <c r="K1205" s="5">
        <v>16.0</v>
      </c>
      <c r="L1205" s="5">
        <v>22.0</v>
      </c>
      <c r="M1205" s="8">
        <v>9.428571429</v>
      </c>
      <c r="N1205" s="9" t="str">
        <f>VLOOKUP(A1205,'NEW file_4_merged_3'!$A$2:$Q$2007,14,)</f>
        <v>#N/A</v>
      </c>
      <c r="O1205" s="10" t="str">
        <f>VLOOKUP(A1205,'NEW file_4_merged_3'!$A$2:$Q$2007,15,)</f>
        <v>#N/A</v>
      </c>
      <c r="Q1205" s="9" t="str">
        <f>VLOOKUP(A1205,'NEW file_4_merged_3'!$A$2:$Q$2007,16,)</f>
        <v>#N/A</v>
      </c>
      <c r="T1205" s="3">
        <v>0.0</v>
      </c>
    </row>
    <row r="1206">
      <c r="A1206" s="8">
        <v>11494.0</v>
      </c>
      <c r="B1206" s="5" t="s">
        <v>34</v>
      </c>
      <c r="C1206" s="5" t="s">
        <v>22</v>
      </c>
      <c r="D1206" s="5">
        <v>559.0</v>
      </c>
      <c r="E1206" s="7"/>
      <c r="F1206" s="5">
        <v>232.0</v>
      </c>
      <c r="G1206" s="5">
        <v>270.0</v>
      </c>
      <c r="H1206" s="5">
        <v>257.0</v>
      </c>
      <c r="I1206" s="5">
        <v>269.0</v>
      </c>
      <c r="J1206" s="5">
        <v>10511.0</v>
      </c>
      <c r="K1206" s="5">
        <v>11.0</v>
      </c>
      <c r="L1206" s="5">
        <v>20.0</v>
      </c>
      <c r="M1206" s="8">
        <v>12.61111111</v>
      </c>
      <c r="N1206" s="9" t="str">
        <f>VLOOKUP(A1206,'NEW file_4_merged_3'!$A$2:$Q$2007,14,)</f>
        <v>#N/A</v>
      </c>
      <c r="O1206" s="10" t="str">
        <f>VLOOKUP(A1206,'NEW file_4_merged_3'!$A$2:$Q$2007,15,)</f>
        <v>#N/A</v>
      </c>
      <c r="Q1206" s="9" t="str">
        <f>VLOOKUP(A1206,'NEW file_4_merged_3'!$A$2:$Q$2007,16,)</f>
        <v>#N/A</v>
      </c>
      <c r="T1206" s="3">
        <v>0.0</v>
      </c>
    </row>
    <row r="1207">
      <c r="A1207" s="8">
        <v>44847.0</v>
      </c>
      <c r="B1207" s="5" t="s">
        <v>34</v>
      </c>
      <c r="C1207" s="5" t="s">
        <v>24</v>
      </c>
      <c r="D1207" s="5">
        <v>625.0</v>
      </c>
      <c r="E1207" s="5">
        <v>3.0</v>
      </c>
      <c r="F1207" s="5">
        <v>246.0</v>
      </c>
      <c r="G1207" s="5">
        <v>466.0</v>
      </c>
      <c r="H1207" s="5">
        <v>362.0</v>
      </c>
      <c r="I1207" s="5">
        <v>536.0</v>
      </c>
      <c r="J1207" s="5">
        <v>19102.0</v>
      </c>
      <c r="K1207" s="5">
        <v>1.0</v>
      </c>
      <c r="L1207" s="5">
        <v>47.0</v>
      </c>
      <c r="M1207" s="8">
        <v>14.09090909</v>
      </c>
      <c r="N1207" s="9" t="str">
        <f>VLOOKUP(A1207,'NEW file_4_merged_3'!$A$2:$Q$2007,14,)</f>
        <v>#N/A</v>
      </c>
      <c r="O1207" s="10" t="str">
        <f>VLOOKUP(A1207,'NEW file_4_merged_3'!$A$2:$Q$2007,15,)</f>
        <v>#N/A</v>
      </c>
      <c r="Q1207" s="9" t="str">
        <f>VLOOKUP(A1207,'NEW file_4_merged_3'!$A$2:$Q$2007,16,)</f>
        <v>#N/A</v>
      </c>
      <c r="T1207" s="3">
        <v>0.0</v>
      </c>
    </row>
    <row r="1208">
      <c r="A1208" s="8">
        <v>41715.0</v>
      </c>
      <c r="B1208" s="5" t="s">
        <v>34</v>
      </c>
      <c r="C1208" s="6" t="s">
        <v>27</v>
      </c>
      <c r="D1208" s="5">
        <v>581.0</v>
      </c>
      <c r="E1208" s="7"/>
      <c r="F1208" s="5">
        <v>349.0</v>
      </c>
      <c r="G1208" s="5">
        <v>361.0</v>
      </c>
      <c r="H1208" s="5">
        <v>359.0</v>
      </c>
      <c r="I1208" s="5">
        <v>373.0</v>
      </c>
      <c r="J1208" s="5">
        <v>9667.0</v>
      </c>
      <c r="K1208" s="5">
        <v>19.0</v>
      </c>
      <c r="L1208" s="5">
        <v>53.0</v>
      </c>
      <c r="M1208" s="8">
        <v>9.857142857</v>
      </c>
      <c r="N1208" s="9" t="str">
        <f>VLOOKUP(A1208,'NEW file_4_merged_3'!$A$2:$Q$2007,14,)</f>
        <v>#N/A</v>
      </c>
      <c r="O1208" s="10" t="str">
        <f>VLOOKUP(A1208,'NEW file_4_merged_3'!$A$2:$Q$2007,15,)</f>
        <v>#N/A</v>
      </c>
      <c r="Q1208" s="9" t="str">
        <f>VLOOKUP(A1208,'NEW file_4_merged_3'!$A$2:$Q$2007,16,)</f>
        <v>#N/A</v>
      </c>
      <c r="T1208" s="3">
        <v>0.0</v>
      </c>
    </row>
    <row r="1209">
      <c r="A1209" s="8">
        <v>45356.0</v>
      </c>
      <c r="B1209" s="5" t="s">
        <v>34</v>
      </c>
      <c r="C1209" s="5" t="s">
        <v>22</v>
      </c>
      <c r="D1209" s="5">
        <v>825.0</v>
      </c>
      <c r="E1209" s="7"/>
      <c r="F1209" s="5">
        <v>233.0</v>
      </c>
      <c r="G1209" s="5">
        <v>239.0</v>
      </c>
      <c r="H1209" s="5">
        <v>290.0</v>
      </c>
      <c r="I1209" s="5">
        <v>301.0</v>
      </c>
      <c r="J1209" s="5">
        <v>9747.0</v>
      </c>
      <c r="K1209" s="5">
        <v>63.0</v>
      </c>
      <c r="L1209" s="5">
        <v>21.0</v>
      </c>
      <c r="M1209" s="8">
        <v>20.0</v>
      </c>
      <c r="N1209" s="9" t="str">
        <f>VLOOKUP(A1209,'NEW file_4_merged_3'!$A$2:$Q$2007,14,)</f>
        <v>#N/A</v>
      </c>
      <c r="O1209" s="10" t="str">
        <f>VLOOKUP(A1209,'NEW file_4_merged_3'!$A$2:$Q$2007,15,)</f>
        <v>#N/A</v>
      </c>
      <c r="Q1209" s="9" t="str">
        <f>VLOOKUP(A1209,'NEW file_4_merged_3'!$A$2:$Q$2007,16,)</f>
        <v>#N/A</v>
      </c>
      <c r="T1209" s="3">
        <v>0.0</v>
      </c>
    </row>
    <row r="1210">
      <c r="A1210" s="8">
        <v>45101.0</v>
      </c>
      <c r="B1210" s="5" t="s">
        <v>34</v>
      </c>
      <c r="C1210" s="5" t="s">
        <v>22</v>
      </c>
      <c r="D1210" s="5">
        <v>824.0</v>
      </c>
      <c r="E1210" s="7"/>
      <c r="F1210" s="5">
        <v>248.0</v>
      </c>
      <c r="G1210" s="5">
        <v>274.0</v>
      </c>
      <c r="H1210" s="5">
        <v>288.0</v>
      </c>
      <c r="I1210" s="5">
        <v>326.0</v>
      </c>
      <c r="J1210" s="5">
        <v>15008.0</v>
      </c>
      <c r="K1210" s="5">
        <v>15.0</v>
      </c>
      <c r="L1210" s="5">
        <v>7.0</v>
      </c>
      <c r="M1210" s="8">
        <v>10.15384615</v>
      </c>
      <c r="N1210" s="9" t="str">
        <f>VLOOKUP(A1210,'NEW file_4_merged_3'!$A$2:$Q$2007,14,)</f>
        <v>#N/A</v>
      </c>
      <c r="O1210" s="10" t="str">
        <f>VLOOKUP(A1210,'NEW file_4_merged_3'!$A$2:$Q$2007,15,)</f>
        <v>#N/A</v>
      </c>
      <c r="Q1210" s="9" t="str">
        <f>VLOOKUP(A1210,'NEW file_4_merged_3'!$A$2:$Q$2007,16,)</f>
        <v>#N/A</v>
      </c>
      <c r="T1210" s="3">
        <v>0.0</v>
      </c>
    </row>
    <row r="1211">
      <c r="A1211" s="8">
        <v>36528.0</v>
      </c>
      <c r="B1211" s="5" t="s">
        <v>34</v>
      </c>
      <c r="C1211" s="6" t="s">
        <v>27</v>
      </c>
      <c r="D1211" s="5">
        <v>3542.0</v>
      </c>
      <c r="E1211" s="5">
        <v>76.0</v>
      </c>
      <c r="F1211" s="5">
        <v>642.0</v>
      </c>
      <c r="G1211" s="5">
        <v>690.0</v>
      </c>
      <c r="H1211" s="5">
        <v>807.0</v>
      </c>
      <c r="I1211" s="5">
        <v>843.0</v>
      </c>
      <c r="J1211" s="5">
        <v>53131.0</v>
      </c>
      <c r="K1211" s="5">
        <v>3.0</v>
      </c>
      <c r="L1211" s="5">
        <v>31.0</v>
      </c>
      <c r="M1211" s="8">
        <v>6.642857143</v>
      </c>
      <c r="N1211" s="9" t="str">
        <f>VLOOKUP(A1211,'NEW file_4_merged_3'!$A$2:$Q$2007,14,)</f>
        <v>#N/A</v>
      </c>
      <c r="O1211" s="10" t="str">
        <f>VLOOKUP(A1211,'NEW file_4_merged_3'!$A$2:$Q$2007,15,)</f>
        <v>#N/A</v>
      </c>
      <c r="Q1211" s="9" t="str">
        <f>VLOOKUP(A1211,'NEW file_4_merged_3'!$A$2:$Q$2007,16,)</f>
        <v>#N/A</v>
      </c>
      <c r="T1211" s="3">
        <v>0.0</v>
      </c>
    </row>
    <row r="1212">
      <c r="A1212" s="8">
        <v>38820.0</v>
      </c>
      <c r="B1212" s="5" t="s">
        <v>34</v>
      </c>
      <c r="C1212" s="5" t="s">
        <v>24</v>
      </c>
      <c r="D1212" s="5">
        <v>957.0</v>
      </c>
      <c r="E1212" s="5">
        <v>16.0</v>
      </c>
      <c r="F1212" s="5">
        <v>408.0</v>
      </c>
      <c r="G1212" s="5">
        <v>399.0</v>
      </c>
      <c r="H1212" s="5">
        <v>450.0</v>
      </c>
      <c r="I1212" s="5">
        <v>459.0</v>
      </c>
      <c r="J1212" s="5">
        <v>17718.0</v>
      </c>
      <c r="K1212" s="5">
        <v>5.0</v>
      </c>
      <c r="L1212" s="5">
        <v>17.0</v>
      </c>
      <c r="M1212" s="8">
        <v>15.0</v>
      </c>
      <c r="N1212" s="9" t="str">
        <f>VLOOKUP(A1212,'NEW file_4_merged_3'!$A$2:$Q$2007,14,)</f>
        <v>#N/A</v>
      </c>
      <c r="O1212" s="10" t="str">
        <f>VLOOKUP(A1212,'NEW file_4_merged_3'!$A$2:$Q$2007,15,)</f>
        <v>#N/A</v>
      </c>
      <c r="Q1212" s="9" t="str">
        <f>VLOOKUP(A1212,'NEW file_4_merged_3'!$A$2:$Q$2007,16,)</f>
        <v>#N/A</v>
      </c>
      <c r="T1212" s="3">
        <v>0.0</v>
      </c>
    </row>
    <row r="1213">
      <c r="A1213" s="8">
        <v>14319.0</v>
      </c>
      <c r="B1213" s="5" t="s">
        <v>34</v>
      </c>
      <c r="C1213" s="5" t="s">
        <v>22</v>
      </c>
      <c r="D1213" s="5">
        <v>3083.0</v>
      </c>
      <c r="E1213" s="5">
        <v>52.0</v>
      </c>
      <c r="F1213" s="5">
        <v>166.0</v>
      </c>
      <c r="G1213" s="5">
        <v>270.0</v>
      </c>
      <c r="H1213" s="5">
        <v>233.0</v>
      </c>
      <c r="I1213" s="5">
        <v>332.0</v>
      </c>
      <c r="J1213" s="5">
        <v>16019.0</v>
      </c>
      <c r="K1213" s="5">
        <v>26.0</v>
      </c>
      <c r="L1213" s="5">
        <v>3.0</v>
      </c>
      <c r="M1213" s="8">
        <v>2.916666667</v>
      </c>
      <c r="N1213" s="9" t="str">
        <f>VLOOKUP(A1213,'NEW file_4_merged_3'!$A$2:$Q$2007,14,)</f>
        <v>#N/A</v>
      </c>
      <c r="O1213" s="10" t="str">
        <f>VLOOKUP(A1213,'NEW file_4_merged_3'!$A$2:$Q$2007,15,)</f>
        <v>#N/A</v>
      </c>
      <c r="Q1213" s="9" t="str">
        <f>VLOOKUP(A1213,'NEW file_4_merged_3'!$A$2:$Q$2007,16,)</f>
        <v>#N/A</v>
      </c>
      <c r="T1213" s="3">
        <v>0.0</v>
      </c>
    </row>
    <row r="1214">
      <c r="A1214" s="8">
        <v>191779.0</v>
      </c>
      <c r="B1214" s="5" t="s">
        <v>34</v>
      </c>
      <c r="C1214" s="5" t="s">
        <v>22</v>
      </c>
      <c r="D1214" s="5">
        <v>618.0</v>
      </c>
      <c r="E1214" s="5">
        <v>2.0</v>
      </c>
      <c r="F1214" s="5">
        <v>223.0</v>
      </c>
      <c r="G1214" s="5">
        <v>278.0</v>
      </c>
      <c r="H1214" s="5">
        <v>278.0</v>
      </c>
      <c r="I1214" s="5">
        <v>335.0</v>
      </c>
      <c r="J1214" s="5">
        <v>13341.0</v>
      </c>
      <c r="K1214" s="5">
        <v>7.0</v>
      </c>
      <c r="L1214" s="5">
        <v>22.0</v>
      </c>
      <c r="M1214" s="8">
        <v>7.846153846</v>
      </c>
      <c r="N1214" s="9" t="str">
        <f>VLOOKUP(A1214,'NEW file_4_merged_3'!$A$2:$Q$2007,14,)</f>
        <v>#N/A</v>
      </c>
      <c r="O1214" s="10" t="str">
        <f>VLOOKUP(A1214,'NEW file_4_merged_3'!$A$2:$Q$2007,15,)</f>
        <v>#N/A</v>
      </c>
      <c r="Q1214" s="9" t="str">
        <f>VLOOKUP(A1214,'NEW file_4_merged_3'!$A$2:$Q$2007,16,)</f>
        <v>#N/A</v>
      </c>
      <c r="T1214" s="3">
        <v>0.0</v>
      </c>
    </row>
    <row r="1215">
      <c r="A1215" s="8">
        <v>39479.0</v>
      </c>
      <c r="B1215" s="5" t="s">
        <v>34</v>
      </c>
      <c r="C1215" s="5" t="s">
        <v>22</v>
      </c>
      <c r="D1215" s="5">
        <v>884.0</v>
      </c>
      <c r="E1215" s="5">
        <v>1.0</v>
      </c>
      <c r="F1215" s="5">
        <v>242.0</v>
      </c>
      <c r="G1215" s="5">
        <v>268.0</v>
      </c>
      <c r="H1215" s="5">
        <v>271.0</v>
      </c>
      <c r="I1215" s="5">
        <v>313.0</v>
      </c>
      <c r="J1215" s="5">
        <v>13491.0</v>
      </c>
      <c r="K1215" s="5">
        <v>6.0</v>
      </c>
      <c r="L1215" s="5">
        <v>6.0</v>
      </c>
      <c r="M1215" s="8">
        <v>4.428571429</v>
      </c>
      <c r="N1215" s="9" t="str">
        <f>VLOOKUP(A1215,'NEW file_4_merged_3'!$A$2:$Q$2007,14,)</f>
        <v>#N/A</v>
      </c>
      <c r="O1215" s="10" t="str">
        <f>VLOOKUP(A1215,'NEW file_4_merged_3'!$A$2:$Q$2007,15,)</f>
        <v>#N/A</v>
      </c>
      <c r="Q1215" s="9" t="str">
        <f>VLOOKUP(A1215,'NEW file_4_merged_3'!$A$2:$Q$2007,16,)</f>
        <v>#N/A</v>
      </c>
      <c r="T1215" s="3">
        <v>0.0</v>
      </c>
    </row>
    <row r="1216">
      <c r="A1216" s="8">
        <v>35101.0</v>
      </c>
      <c r="B1216" s="5" t="s">
        <v>34</v>
      </c>
      <c r="C1216" s="5" t="s">
        <v>24</v>
      </c>
      <c r="D1216" s="5">
        <v>915.0</v>
      </c>
      <c r="E1216" s="5">
        <v>13.0</v>
      </c>
      <c r="F1216" s="5">
        <v>308.0</v>
      </c>
      <c r="G1216" s="5">
        <v>357.0</v>
      </c>
      <c r="H1216" s="5">
        <v>367.0</v>
      </c>
      <c r="I1216" s="5">
        <v>438.0</v>
      </c>
      <c r="J1216" s="5">
        <v>17783.0</v>
      </c>
      <c r="K1216" s="5">
        <v>8.0</v>
      </c>
      <c r="L1216" s="5">
        <v>19.0</v>
      </c>
      <c r="M1216" s="8">
        <v>13.0</v>
      </c>
      <c r="N1216" s="9" t="str">
        <f>VLOOKUP(A1216,'NEW file_4_merged_3'!$A$2:$Q$2007,14,)</f>
        <v>#N/A</v>
      </c>
      <c r="O1216" s="10" t="str">
        <f>VLOOKUP(A1216,'NEW file_4_merged_3'!$A$2:$Q$2007,15,)</f>
        <v>#N/A</v>
      </c>
      <c r="Q1216" s="9" t="str">
        <f>VLOOKUP(A1216,'NEW file_4_merged_3'!$A$2:$Q$2007,16,)</f>
        <v>#N/A</v>
      </c>
      <c r="T1216" s="3">
        <v>0.0</v>
      </c>
    </row>
    <row r="1217">
      <c r="A1217" s="8">
        <v>37005.0</v>
      </c>
      <c r="B1217" s="5" t="s">
        <v>34</v>
      </c>
      <c r="C1217" s="5" t="s">
        <v>22</v>
      </c>
      <c r="D1217" s="5">
        <v>1229.0</v>
      </c>
      <c r="E1217" s="5">
        <v>21.0</v>
      </c>
      <c r="F1217" s="5">
        <v>469.0</v>
      </c>
      <c r="G1217" s="5">
        <v>502.0</v>
      </c>
      <c r="H1217" s="5">
        <v>507.0</v>
      </c>
      <c r="I1217" s="5">
        <v>544.0</v>
      </c>
      <c r="J1217" s="5">
        <v>17313.0</v>
      </c>
      <c r="K1217" s="5">
        <v>2.0</v>
      </c>
      <c r="L1217" s="5">
        <v>30.0</v>
      </c>
      <c r="M1217" s="8">
        <v>8.4</v>
      </c>
      <c r="N1217" s="9" t="str">
        <f>VLOOKUP(A1217,'NEW file_4_merged_3'!$A$2:$Q$2007,14,)</f>
        <v>#N/A</v>
      </c>
      <c r="O1217" s="10" t="str">
        <f>VLOOKUP(A1217,'NEW file_4_merged_3'!$A$2:$Q$2007,15,)</f>
        <v>#N/A</v>
      </c>
      <c r="Q1217" s="9" t="str">
        <f>VLOOKUP(A1217,'NEW file_4_merged_3'!$A$2:$Q$2007,16,)</f>
        <v>#N/A</v>
      </c>
      <c r="T1217" s="3">
        <v>0.0</v>
      </c>
    </row>
    <row r="1218">
      <c r="A1218" s="8">
        <v>33994.0</v>
      </c>
      <c r="B1218" s="5" t="s">
        <v>34</v>
      </c>
      <c r="C1218" s="5" t="s">
        <v>22</v>
      </c>
      <c r="D1218" s="5">
        <v>428.0</v>
      </c>
      <c r="E1218" s="5">
        <v>1.0</v>
      </c>
      <c r="F1218" s="5">
        <v>140.0</v>
      </c>
      <c r="G1218" s="5">
        <v>196.0</v>
      </c>
      <c r="H1218" s="5">
        <v>171.0</v>
      </c>
      <c r="I1218" s="5">
        <v>208.0</v>
      </c>
      <c r="J1218" s="5">
        <v>9064.0</v>
      </c>
      <c r="K1218" s="5">
        <v>7.0</v>
      </c>
      <c r="L1218" s="5">
        <v>35.0</v>
      </c>
      <c r="M1218" s="8">
        <v>9.769230769</v>
      </c>
      <c r="N1218" s="9" t="str">
        <f>VLOOKUP(A1218,'NEW file_4_merged_3'!$A$2:$Q$2007,14,)</f>
        <v>#N/A</v>
      </c>
      <c r="O1218" s="10" t="str">
        <f>VLOOKUP(A1218,'NEW file_4_merged_3'!$A$2:$Q$2007,15,)</f>
        <v>#N/A</v>
      </c>
      <c r="Q1218" s="9" t="str">
        <f>VLOOKUP(A1218,'NEW file_4_merged_3'!$A$2:$Q$2007,16,)</f>
        <v>#N/A</v>
      </c>
      <c r="T1218" s="3">
        <v>0.0</v>
      </c>
    </row>
    <row r="1219">
      <c r="A1219" s="8">
        <v>44634.0</v>
      </c>
      <c r="B1219" s="5" t="s">
        <v>34</v>
      </c>
      <c r="C1219" s="6" t="s">
        <v>27</v>
      </c>
      <c r="D1219" s="5">
        <v>696.0</v>
      </c>
      <c r="E1219" s="5">
        <v>7.0</v>
      </c>
      <c r="F1219" s="5">
        <v>272.0</v>
      </c>
      <c r="G1219" s="5">
        <v>357.0</v>
      </c>
      <c r="H1219" s="5">
        <v>358.0</v>
      </c>
      <c r="I1219" s="5">
        <v>427.0</v>
      </c>
      <c r="J1219" s="5">
        <v>16474.0</v>
      </c>
      <c r="K1219" s="5">
        <v>7.0</v>
      </c>
      <c r="L1219" s="5">
        <v>22.0</v>
      </c>
      <c r="M1219" s="8">
        <v>3.3</v>
      </c>
      <c r="N1219" s="9" t="str">
        <f>VLOOKUP(A1219,'NEW file_4_merged_3'!$A$2:$Q$2007,14,)</f>
        <v>#N/A</v>
      </c>
      <c r="O1219" s="10" t="str">
        <f>VLOOKUP(A1219,'NEW file_4_merged_3'!$A$2:$Q$2007,15,)</f>
        <v>#N/A</v>
      </c>
      <c r="Q1219" s="9" t="str">
        <f>VLOOKUP(A1219,'NEW file_4_merged_3'!$A$2:$Q$2007,16,)</f>
        <v>#N/A</v>
      </c>
      <c r="T1219" s="3">
        <v>0.0</v>
      </c>
    </row>
    <row r="1220">
      <c r="A1220" s="8">
        <v>35476.0</v>
      </c>
      <c r="B1220" s="5" t="s">
        <v>34</v>
      </c>
      <c r="C1220" s="5" t="s">
        <v>22</v>
      </c>
      <c r="D1220" s="5">
        <v>762.0</v>
      </c>
      <c r="E1220" s="5">
        <v>7.0</v>
      </c>
      <c r="F1220" s="5">
        <v>254.0</v>
      </c>
      <c r="G1220" s="5">
        <v>355.0</v>
      </c>
      <c r="H1220" s="5">
        <v>327.0</v>
      </c>
      <c r="I1220" s="5">
        <v>411.0</v>
      </c>
      <c r="J1220" s="5">
        <v>17458.0</v>
      </c>
      <c r="K1220" s="5">
        <v>7.0</v>
      </c>
      <c r="L1220" s="5">
        <v>13.0</v>
      </c>
      <c r="M1220" s="8">
        <v>6.608695652</v>
      </c>
      <c r="N1220" s="9" t="str">
        <f>VLOOKUP(A1220,'NEW file_4_merged_3'!$A$2:$Q$2007,14,)</f>
        <v>#N/A</v>
      </c>
      <c r="O1220" s="10" t="str">
        <f>VLOOKUP(A1220,'NEW file_4_merged_3'!$A$2:$Q$2007,15,)</f>
        <v>#N/A</v>
      </c>
      <c r="Q1220" s="9" t="str">
        <f>VLOOKUP(A1220,'NEW file_4_merged_3'!$A$2:$Q$2007,16,)</f>
        <v>#N/A</v>
      </c>
      <c r="T1220" s="3">
        <v>0.0</v>
      </c>
    </row>
    <row r="1221">
      <c r="A1221" s="8">
        <v>32475.0</v>
      </c>
      <c r="B1221" s="5" t="s">
        <v>34</v>
      </c>
      <c r="C1221" s="5" t="s">
        <v>24</v>
      </c>
      <c r="D1221" s="5">
        <v>1173.0</v>
      </c>
      <c r="E1221" s="5">
        <v>5.0</v>
      </c>
      <c r="F1221" s="5">
        <v>322.0</v>
      </c>
      <c r="G1221" s="5">
        <v>424.0</v>
      </c>
      <c r="H1221" s="5">
        <v>407.0</v>
      </c>
      <c r="I1221" s="5">
        <v>494.0</v>
      </c>
      <c r="J1221" s="5">
        <v>18738.0</v>
      </c>
      <c r="K1221" s="5">
        <v>7.0</v>
      </c>
      <c r="L1221" s="5">
        <v>14.0</v>
      </c>
      <c r="M1221" s="8">
        <v>4.125</v>
      </c>
      <c r="N1221" s="9" t="str">
        <f>VLOOKUP(A1221,'NEW file_4_merged_3'!$A$2:$Q$2007,14,)</f>
        <v>#N/A</v>
      </c>
      <c r="O1221" s="10" t="str">
        <f>VLOOKUP(A1221,'NEW file_4_merged_3'!$A$2:$Q$2007,15,)</f>
        <v>#N/A</v>
      </c>
      <c r="Q1221" s="9" t="str">
        <f>VLOOKUP(A1221,'NEW file_4_merged_3'!$A$2:$Q$2007,16,)</f>
        <v>#N/A</v>
      </c>
      <c r="T1221" s="3">
        <v>0.0</v>
      </c>
    </row>
    <row r="1222">
      <c r="A1222" s="8">
        <v>35017.0</v>
      </c>
      <c r="B1222" s="5" t="s">
        <v>34</v>
      </c>
      <c r="C1222" s="5" t="s">
        <v>24</v>
      </c>
      <c r="D1222" s="5">
        <v>934.0</v>
      </c>
      <c r="E1222" s="5">
        <v>1.0</v>
      </c>
      <c r="F1222" s="5">
        <v>323.0</v>
      </c>
      <c r="G1222" s="5">
        <v>373.0</v>
      </c>
      <c r="H1222" s="5">
        <v>376.0</v>
      </c>
      <c r="I1222" s="5">
        <v>400.0</v>
      </c>
      <c r="J1222" s="5">
        <v>9980.0</v>
      </c>
      <c r="K1222" s="5">
        <v>73.0</v>
      </c>
      <c r="L1222" s="5">
        <v>17.0</v>
      </c>
      <c r="M1222" s="8">
        <v>25.0</v>
      </c>
      <c r="N1222" s="9" t="str">
        <f>VLOOKUP(A1222,'NEW file_4_merged_3'!$A$2:$Q$2007,14,)</f>
        <v>#N/A</v>
      </c>
      <c r="O1222" s="10" t="str">
        <f>VLOOKUP(A1222,'NEW file_4_merged_3'!$A$2:$Q$2007,15,)</f>
        <v>#N/A</v>
      </c>
      <c r="Q1222" s="9" t="str">
        <f>VLOOKUP(A1222,'NEW file_4_merged_3'!$A$2:$Q$2007,16,)</f>
        <v>#N/A</v>
      </c>
      <c r="T1222" s="3">
        <v>0.0</v>
      </c>
    </row>
    <row r="1223">
      <c r="A1223" s="8">
        <v>40516.0</v>
      </c>
      <c r="B1223" s="5" t="s">
        <v>34</v>
      </c>
      <c r="C1223" s="5" t="s">
        <v>22</v>
      </c>
      <c r="D1223" s="5">
        <v>1332.0</v>
      </c>
      <c r="E1223" s="5">
        <v>2.0</v>
      </c>
      <c r="F1223" s="5">
        <v>357.0</v>
      </c>
      <c r="G1223" s="5">
        <v>411.0</v>
      </c>
      <c r="H1223" s="5">
        <v>422.0</v>
      </c>
      <c r="I1223" s="5">
        <v>497.0</v>
      </c>
      <c r="J1223" s="5">
        <v>21444.0</v>
      </c>
      <c r="K1223" s="5">
        <v>14.0</v>
      </c>
      <c r="L1223" s="5">
        <v>15.0</v>
      </c>
      <c r="M1223" s="8">
        <v>9.576923077</v>
      </c>
      <c r="N1223" s="9" t="str">
        <f>VLOOKUP(A1223,'NEW file_4_merged_3'!$A$2:$Q$2007,14,)</f>
        <v>#N/A</v>
      </c>
      <c r="O1223" s="10" t="str">
        <f>VLOOKUP(A1223,'NEW file_4_merged_3'!$A$2:$Q$2007,15,)</f>
        <v>#N/A</v>
      </c>
      <c r="Q1223" s="9" t="str">
        <f>VLOOKUP(A1223,'NEW file_4_merged_3'!$A$2:$Q$2007,16,)</f>
        <v>#N/A</v>
      </c>
      <c r="T1223" s="3">
        <v>0.0</v>
      </c>
    </row>
    <row r="1224">
      <c r="A1224" s="8">
        <v>43974.0</v>
      </c>
      <c r="B1224" s="5" t="s">
        <v>34</v>
      </c>
      <c r="C1224" s="5" t="s">
        <v>22</v>
      </c>
      <c r="D1224" s="5">
        <v>368.0</v>
      </c>
      <c r="E1224" s="7"/>
      <c r="F1224" s="5">
        <v>230.0</v>
      </c>
      <c r="G1224" s="5">
        <v>271.0</v>
      </c>
      <c r="H1224" s="5">
        <v>261.0</v>
      </c>
      <c r="I1224" s="5">
        <v>295.0</v>
      </c>
      <c r="J1224" s="5">
        <v>9547.0</v>
      </c>
      <c r="K1224" s="5">
        <v>0.0</v>
      </c>
      <c r="L1224" s="5">
        <v>68.0</v>
      </c>
      <c r="M1224" s="8">
        <v>10.7</v>
      </c>
      <c r="N1224" s="9" t="str">
        <f>VLOOKUP(A1224,'NEW file_4_merged_3'!$A$2:$Q$2007,14,)</f>
        <v>#N/A</v>
      </c>
      <c r="O1224" s="10" t="str">
        <f>VLOOKUP(A1224,'NEW file_4_merged_3'!$A$2:$Q$2007,15,)</f>
        <v>#N/A</v>
      </c>
      <c r="Q1224" s="9" t="str">
        <f>VLOOKUP(A1224,'NEW file_4_merged_3'!$A$2:$Q$2007,16,)</f>
        <v>#N/A</v>
      </c>
      <c r="T1224" s="3">
        <v>0.0</v>
      </c>
    </row>
    <row r="1225">
      <c r="A1225" s="8"/>
      <c r="B1225" s="5" t="s">
        <v>34</v>
      </c>
      <c r="C1225" s="5" t="s">
        <v>22</v>
      </c>
      <c r="D1225" s="5">
        <v>1432.0</v>
      </c>
      <c r="E1225" s="5">
        <v>24.0</v>
      </c>
      <c r="F1225" s="5">
        <v>636.0</v>
      </c>
      <c r="G1225" s="5">
        <v>693.0</v>
      </c>
      <c r="H1225" s="5">
        <v>680.0</v>
      </c>
      <c r="I1225" s="5">
        <v>772.0</v>
      </c>
      <c r="J1225" s="5">
        <v>35544.0</v>
      </c>
      <c r="K1225" s="5">
        <v>0.0</v>
      </c>
      <c r="L1225" s="5">
        <v>44.0</v>
      </c>
      <c r="M1225" s="8">
        <v>25.0</v>
      </c>
      <c r="N1225" s="9" t="str">
        <f>VLOOKUP(A1225,'NEW file_4_merged_3'!$A$2:$Q$2007,14,)</f>
        <v>#N/A</v>
      </c>
      <c r="O1225" s="10" t="str">
        <f>VLOOKUP(A1225,'NEW file_4_merged_3'!$A$2:$Q$2007,15,)</f>
        <v>#N/A</v>
      </c>
      <c r="Q1225" s="9" t="str">
        <f>VLOOKUP(A1225,'NEW file_4_merged_3'!$A$2:$Q$2007,16,)</f>
        <v>#N/A</v>
      </c>
      <c r="T1225" s="3">
        <v>0.0</v>
      </c>
    </row>
    <row r="1226">
      <c r="A1226" s="8">
        <v>31852.0</v>
      </c>
      <c r="B1226" s="5" t="s">
        <v>34</v>
      </c>
      <c r="C1226" s="5" t="s">
        <v>22</v>
      </c>
      <c r="D1226" s="5">
        <v>1287.0</v>
      </c>
      <c r="E1226" s="5">
        <v>7.0</v>
      </c>
      <c r="F1226" s="5">
        <v>479.0</v>
      </c>
      <c r="G1226" s="5">
        <v>508.0</v>
      </c>
      <c r="H1226" s="5">
        <v>567.0</v>
      </c>
      <c r="I1226" s="5">
        <v>616.0</v>
      </c>
      <c r="J1226" s="5">
        <v>20795.0</v>
      </c>
      <c r="K1226" s="5">
        <v>15.0</v>
      </c>
      <c r="L1226" s="5">
        <v>35.0</v>
      </c>
      <c r="M1226" s="8">
        <v>4.105769231</v>
      </c>
      <c r="N1226" s="9" t="str">
        <f>VLOOKUP(A1226,'NEW file_4_merged_3'!$A$2:$Q$2007,14,)</f>
        <v>#N/A</v>
      </c>
      <c r="O1226" s="10" t="str">
        <f>VLOOKUP(A1226,'NEW file_4_merged_3'!$A$2:$Q$2007,15,)</f>
        <v>#N/A</v>
      </c>
      <c r="Q1226" s="9" t="str">
        <f>VLOOKUP(A1226,'NEW file_4_merged_3'!$A$2:$Q$2007,16,)</f>
        <v>#N/A</v>
      </c>
      <c r="T1226" s="3">
        <v>0.0</v>
      </c>
    </row>
    <row r="1227">
      <c r="A1227" s="8">
        <v>34319.0</v>
      </c>
      <c r="B1227" s="5" t="s">
        <v>34</v>
      </c>
      <c r="C1227" s="5" t="s">
        <v>22</v>
      </c>
      <c r="D1227" s="5">
        <v>1434.0</v>
      </c>
      <c r="E1227" s="5">
        <v>25.0</v>
      </c>
      <c r="F1227" s="5">
        <v>388.0</v>
      </c>
      <c r="G1227" s="5">
        <v>479.0</v>
      </c>
      <c r="H1227" s="5">
        <v>513.0</v>
      </c>
      <c r="I1227" s="5">
        <v>577.0</v>
      </c>
      <c r="J1227" s="5">
        <v>18405.0</v>
      </c>
      <c r="K1227" s="5">
        <v>3.0</v>
      </c>
      <c r="L1227" s="5">
        <v>37.0</v>
      </c>
      <c r="M1227" s="8">
        <v>18.0</v>
      </c>
      <c r="N1227" s="9" t="str">
        <f>VLOOKUP(A1227,'NEW file_4_merged_3'!$A$2:$Q$2007,14,)</f>
        <v>#N/A</v>
      </c>
      <c r="O1227" s="10" t="str">
        <f>VLOOKUP(A1227,'NEW file_4_merged_3'!$A$2:$Q$2007,15,)</f>
        <v>#N/A</v>
      </c>
      <c r="Q1227" s="9" t="str">
        <f>VLOOKUP(A1227,'NEW file_4_merged_3'!$A$2:$Q$2007,16,)</f>
        <v>#N/A</v>
      </c>
      <c r="T1227" s="3">
        <v>0.0</v>
      </c>
    </row>
    <row r="1228">
      <c r="A1228" s="8">
        <v>12880.0</v>
      </c>
      <c r="B1228" s="5" t="s">
        <v>34</v>
      </c>
      <c r="C1228" s="5" t="s">
        <v>24</v>
      </c>
      <c r="D1228" s="5">
        <v>1380.0</v>
      </c>
      <c r="E1228" s="5">
        <v>14.0</v>
      </c>
      <c r="F1228" s="5">
        <v>260.0</v>
      </c>
      <c r="G1228" s="5">
        <v>325.0</v>
      </c>
      <c r="H1228" s="5">
        <v>299.0</v>
      </c>
      <c r="I1228" s="5">
        <v>371.0</v>
      </c>
      <c r="J1228" s="5">
        <v>13011.0</v>
      </c>
      <c r="K1228" s="5">
        <v>8.0</v>
      </c>
      <c r="L1228" s="5">
        <v>26.0</v>
      </c>
      <c r="M1228" s="8">
        <v>7.875</v>
      </c>
      <c r="N1228" s="9" t="str">
        <f>VLOOKUP(A1228,'NEW file_4_merged_3'!$A$2:$Q$2007,14,)</f>
        <v>#N/A</v>
      </c>
      <c r="O1228" s="10" t="str">
        <f>VLOOKUP(A1228,'NEW file_4_merged_3'!$A$2:$Q$2007,15,)</f>
        <v>#N/A</v>
      </c>
      <c r="Q1228" s="9" t="str">
        <f>VLOOKUP(A1228,'NEW file_4_merged_3'!$A$2:$Q$2007,16,)</f>
        <v>#N/A</v>
      </c>
      <c r="T1228" s="3">
        <v>0.0</v>
      </c>
    </row>
    <row r="1229">
      <c r="A1229" s="8">
        <v>187532.0</v>
      </c>
      <c r="B1229" s="5" t="s">
        <v>34</v>
      </c>
      <c r="C1229" s="5" t="s">
        <v>22</v>
      </c>
      <c r="D1229" s="5">
        <v>819.0</v>
      </c>
      <c r="E1229" s="5">
        <v>3.0</v>
      </c>
      <c r="F1229" s="5">
        <v>348.0</v>
      </c>
      <c r="G1229" s="5">
        <v>388.0</v>
      </c>
      <c r="H1229" s="5">
        <v>421.0</v>
      </c>
      <c r="I1229" s="5">
        <v>459.0</v>
      </c>
      <c r="J1229" s="5">
        <v>15958.0</v>
      </c>
      <c r="K1229" s="5">
        <v>1.0</v>
      </c>
      <c r="L1229" s="5">
        <v>47.0</v>
      </c>
      <c r="M1229" s="8">
        <v>7.090909091</v>
      </c>
      <c r="N1229" s="9" t="str">
        <f>VLOOKUP(A1229,'NEW file_4_merged_3'!$A$2:$Q$2007,14,)</f>
        <v>#N/A</v>
      </c>
      <c r="O1229" s="10" t="str">
        <f>VLOOKUP(A1229,'NEW file_4_merged_3'!$A$2:$Q$2007,15,)</f>
        <v>#N/A</v>
      </c>
      <c r="Q1229" s="9" t="str">
        <f>VLOOKUP(A1229,'NEW file_4_merged_3'!$A$2:$Q$2007,16,)</f>
        <v>#N/A</v>
      </c>
      <c r="T1229" s="3">
        <v>0.0</v>
      </c>
    </row>
    <row r="1230">
      <c r="A1230" s="8">
        <v>182144.0</v>
      </c>
      <c r="B1230" s="5" t="s">
        <v>34</v>
      </c>
      <c r="C1230" s="5" t="s">
        <v>22</v>
      </c>
      <c r="D1230" s="5">
        <v>710.0</v>
      </c>
      <c r="E1230" s="5">
        <v>6.0</v>
      </c>
      <c r="F1230" s="5">
        <v>254.0</v>
      </c>
      <c r="G1230" s="5">
        <v>287.0</v>
      </c>
      <c r="H1230" s="5">
        <v>325.0</v>
      </c>
      <c r="I1230" s="5">
        <v>391.0</v>
      </c>
      <c r="J1230" s="5">
        <v>15970.0</v>
      </c>
      <c r="K1230" s="5">
        <v>4.0</v>
      </c>
      <c r="L1230" s="5">
        <v>30.0</v>
      </c>
      <c r="M1230" s="8">
        <v>7.285714286</v>
      </c>
      <c r="N1230" s="9" t="str">
        <f>VLOOKUP(A1230,'NEW file_4_merged_3'!$A$2:$Q$2007,14,)</f>
        <v>#N/A</v>
      </c>
      <c r="O1230" s="10" t="str">
        <f>VLOOKUP(A1230,'NEW file_4_merged_3'!$A$2:$Q$2007,15,)</f>
        <v>#N/A</v>
      </c>
      <c r="Q1230" s="9" t="str">
        <f>VLOOKUP(A1230,'NEW file_4_merged_3'!$A$2:$Q$2007,16,)</f>
        <v>#N/A</v>
      </c>
      <c r="T1230" s="3">
        <v>0.0</v>
      </c>
    </row>
    <row r="1231">
      <c r="A1231" s="8">
        <v>43998.0</v>
      </c>
      <c r="B1231" s="5" t="s">
        <v>34</v>
      </c>
      <c r="C1231" s="5" t="s">
        <v>22</v>
      </c>
      <c r="D1231" s="5">
        <v>625.0</v>
      </c>
      <c r="E1231" s="7"/>
      <c r="F1231" s="5">
        <v>259.0</v>
      </c>
      <c r="G1231" s="5">
        <v>282.0</v>
      </c>
      <c r="H1231" s="5">
        <v>299.0</v>
      </c>
      <c r="I1231" s="5">
        <v>309.0</v>
      </c>
      <c r="J1231" s="5">
        <v>11072.0</v>
      </c>
      <c r="K1231" s="5">
        <v>17.0</v>
      </c>
      <c r="L1231" s="5">
        <v>16.0</v>
      </c>
      <c r="M1231" s="8">
        <v>17.14285714</v>
      </c>
      <c r="N1231" s="9" t="str">
        <f>VLOOKUP(A1231,'NEW file_4_merged_3'!$A$2:$Q$2007,14,)</f>
        <v>#N/A</v>
      </c>
      <c r="O1231" s="10" t="str">
        <f>VLOOKUP(A1231,'NEW file_4_merged_3'!$A$2:$Q$2007,15,)</f>
        <v>#N/A</v>
      </c>
      <c r="Q1231" s="9" t="str">
        <f>VLOOKUP(A1231,'NEW file_4_merged_3'!$A$2:$Q$2007,16,)</f>
        <v>#N/A</v>
      </c>
      <c r="T1231" s="3">
        <v>0.0</v>
      </c>
    </row>
    <row r="1232">
      <c r="A1232" s="8">
        <v>13622.0</v>
      </c>
      <c r="B1232" s="5" t="s">
        <v>34</v>
      </c>
      <c r="C1232" s="5" t="s">
        <v>22</v>
      </c>
      <c r="D1232" s="5">
        <v>814.0</v>
      </c>
      <c r="E1232" s="5">
        <v>3.0</v>
      </c>
      <c r="F1232" s="5">
        <v>271.0</v>
      </c>
      <c r="G1232" s="5">
        <v>268.0</v>
      </c>
      <c r="H1232" s="5">
        <v>312.0</v>
      </c>
      <c r="I1232" s="5">
        <v>324.0</v>
      </c>
      <c r="J1232" s="5">
        <v>10488.0</v>
      </c>
      <c r="K1232" s="5">
        <v>2.0</v>
      </c>
      <c r="L1232" s="5">
        <v>52.0</v>
      </c>
      <c r="M1232" s="8">
        <v>16.4</v>
      </c>
      <c r="N1232" s="9" t="str">
        <f>VLOOKUP(A1232,'NEW file_4_merged_3'!$A$2:$Q$2007,14,)</f>
        <v>#N/A</v>
      </c>
      <c r="O1232" s="10" t="str">
        <f>VLOOKUP(A1232,'NEW file_4_merged_3'!$A$2:$Q$2007,15,)</f>
        <v>#N/A</v>
      </c>
      <c r="Q1232" s="9" t="str">
        <f>VLOOKUP(A1232,'NEW file_4_merged_3'!$A$2:$Q$2007,16,)</f>
        <v>#N/A</v>
      </c>
      <c r="T1232" s="3">
        <v>0.0</v>
      </c>
    </row>
    <row r="1233">
      <c r="A1233" s="8">
        <v>41604.0</v>
      </c>
      <c r="B1233" s="5" t="s">
        <v>34</v>
      </c>
      <c r="C1233" s="5" t="s">
        <v>22</v>
      </c>
      <c r="D1233" s="5">
        <v>576.0</v>
      </c>
      <c r="E1233" s="7"/>
      <c r="F1233" s="5">
        <v>200.0</v>
      </c>
      <c r="G1233" s="5">
        <v>280.0</v>
      </c>
      <c r="H1233" s="5">
        <v>244.0</v>
      </c>
      <c r="I1233" s="5">
        <v>324.0</v>
      </c>
      <c r="J1233" s="5">
        <v>12518.0</v>
      </c>
      <c r="K1233" s="5">
        <v>8.0</v>
      </c>
      <c r="L1233" s="5">
        <v>12.0</v>
      </c>
      <c r="M1233" s="8">
        <v>12.90909091</v>
      </c>
      <c r="N1233" s="9" t="str">
        <f>VLOOKUP(A1233,'NEW file_4_merged_3'!$A$2:$Q$2007,14,)</f>
        <v>#N/A</v>
      </c>
      <c r="O1233" s="10" t="str">
        <f>VLOOKUP(A1233,'NEW file_4_merged_3'!$A$2:$Q$2007,15,)</f>
        <v>#N/A</v>
      </c>
      <c r="Q1233" s="9" t="str">
        <f>VLOOKUP(A1233,'NEW file_4_merged_3'!$A$2:$Q$2007,16,)</f>
        <v>#N/A</v>
      </c>
      <c r="T1233" s="3">
        <v>0.0</v>
      </c>
    </row>
    <row r="1234">
      <c r="A1234" s="8">
        <v>42165.0</v>
      </c>
      <c r="B1234" s="5" t="s">
        <v>34</v>
      </c>
      <c r="C1234" s="5" t="s">
        <v>24</v>
      </c>
      <c r="D1234" s="5">
        <v>1938.0</v>
      </c>
      <c r="E1234" s="5">
        <v>48.0</v>
      </c>
      <c r="F1234" s="5">
        <v>483.0</v>
      </c>
      <c r="G1234" s="5">
        <v>787.0</v>
      </c>
      <c r="H1234" s="5">
        <v>629.0</v>
      </c>
      <c r="I1234" s="5">
        <v>807.0</v>
      </c>
      <c r="J1234" s="5">
        <v>47363.0</v>
      </c>
      <c r="K1234" s="5">
        <v>2.0</v>
      </c>
      <c r="L1234" s="5">
        <v>4.0</v>
      </c>
      <c r="M1234" s="8">
        <v>12.33333333</v>
      </c>
      <c r="N1234" s="9" t="str">
        <f>VLOOKUP(A1234,'NEW file_4_merged_3'!$A$2:$Q$2007,14,)</f>
        <v>#N/A</v>
      </c>
      <c r="O1234" s="10" t="str">
        <f>VLOOKUP(A1234,'NEW file_4_merged_3'!$A$2:$Q$2007,15,)</f>
        <v>#N/A</v>
      </c>
      <c r="Q1234" s="9" t="str">
        <f>VLOOKUP(A1234,'NEW file_4_merged_3'!$A$2:$Q$2007,16,)</f>
        <v>#N/A</v>
      </c>
      <c r="T1234" s="3">
        <v>0.0</v>
      </c>
    </row>
    <row r="1235">
      <c r="A1235" s="8">
        <v>44657.0</v>
      </c>
      <c r="B1235" s="5" t="s">
        <v>34</v>
      </c>
      <c r="C1235" s="5" t="s">
        <v>22</v>
      </c>
      <c r="D1235" s="5">
        <v>1869.0</v>
      </c>
      <c r="E1235" s="5">
        <v>44.0</v>
      </c>
      <c r="F1235" s="5">
        <v>452.0</v>
      </c>
      <c r="G1235" s="5">
        <v>542.0</v>
      </c>
      <c r="H1235" s="5">
        <v>553.0</v>
      </c>
      <c r="I1235" s="5">
        <v>640.0</v>
      </c>
      <c r="J1235" s="5">
        <v>29990.0</v>
      </c>
      <c r="K1235" s="5">
        <v>6.0</v>
      </c>
      <c r="L1235" s="5">
        <v>9.0</v>
      </c>
      <c r="M1235" s="8">
        <v>3.818181818</v>
      </c>
      <c r="N1235" s="9" t="str">
        <f>VLOOKUP(A1235,'NEW file_4_merged_3'!$A$2:$Q$2007,14,)</f>
        <v>#N/A</v>
      </c>
      <c r="O1235" s="10" t="str">
        <f>VLOOKUP(A1235,'NEW file_4_merged_3'!$A$2:$Q$2007,15,)</f>
        <v>#N/A</v>
      </c>
      <c r="Q1235" s="9" t="str">
        <f>VLOOKUP(A1235,'NEW file_4_merged_3'!$A$2:$Q$2007,16,)</f>
        <v>#N/A</v>
      </c>
      <c r="T1235" s="3">
        <v>0.0</v>
      </c>
    </row>
    <row r="1236">
      <c r="A1236" s="8">
        <v>33192.0</v>
      </c>
      <c r="B1236" s="5" t="s">
        <v>34</v>
      </c>
      <c r="C1236" s="5" t="s">
        <v>24</v>
      </c>
      <c r="D1236" s="5">
        <v>556.0</v>
      </c>
      <c r="E1236" s="7"/>
      <c r="F1236" s="5">
        <v>229.0</v>
      </c>
      <c r="G1236" s="5">
        <v>272.0</v>
      </c>
      <c r="H1236" s="5">
        <v>258.0</v>
      </c>
      <c r="I1236" s="5">
        <v>280.0</v>
      </c>
      <c r="J1236" s="5">
        <v>12960.0</v>
      </c>
      <c r="K1236" s="5">
        <v>4.0</v>
      </c>
      <c r="L1236" s="5">
        <v>39.0</v>
      </c>
      <c r="M1236" s="8">
        <v>13.25</v>
      </c>
      <c r="N1236" s="9" t="str">
        <f>VLOOKUP(A1236,'NEW file_4_merged_3'!$A$2:$Q$2007,14,)</f>
        <v>#N/A</v>
      </c>
      <c r="O1236" s="10" t="str">
        <f>VLOOKUP(A1236,'NEW file_4_merged_3'!$A$2:$Q$2007,15,)</f>
        <v>#N/A</v>
      </c>
      <c r="Q1236" s="9" t="str">
        <f>VLOOKUP(A1236,'NEW file_4_merged_3'!$A$2:$Q$2007,16,)</f>
        <v>#N/A</v>
      </c>
      <c r="T1236" s="3">
        <v>0.0</v>
      </c>
    </row>
    <row r="1237">
      <c r="A1237" s="8">
        <v>38734.0</v>
      </c>
      <c r="B1237" s="5" t="s">
        <v>34</v>
      </c>
      <c r="C1237" s="5" t="s">
        <v>24</v>
      </c>
      <c r="D1237" s="5">
        <v>985.0</v>
      </c>
      <c r="E1237" s="7"/>
      <c r="F1237" s="5">
        <v>480.0</v>
      </c>
      <c r="G1237" s="5">
        <v>495.0</v>
      </c>
      <c r="H1237" s="5">
        <v>487.0</v>
      </c>
      <c r="I1237" s="5">
        <v>506.0</v>
      </c>
      <c r="J1237" s="5">
        <v>15195.0</v>
      </c>
      <c r="K1237" s="5">
        <v>3.0</v>
      </c>
      <c r="L1237" s="5">
        <v>25.0</v>
      </c>
      <c r="M1237" s="8">
        <v>15.2</v>
      </c>
      <c r="N1237" s="9" t="str">
        <f>VLOOKUP(A1237,'NEW file_4_merged_3'!$A$2:$Q$2007,14,)</f>
        <v>#N/A</v>
      </c>
      <c r="O1237" s="10" t="str">
        <f>VLOOKUP(A1237,'NEW file_4_merged_3'!$A$2:$Q$2007,15,)</f>
        <v>#N/A</v>
      </c>
      <c r="Q1237" s="9" t="str">
        <f>VLOOKUP(A1237,'NEW file_4_merged_3'!$A$2:$Q$2007,16,)</f>
        <v>#N/A</v>
      </c>
      <c r="T1237" s="3">
        <v>0.0</v>
      </c>
    </row>
    <row r="1238">
      <c r="A1238" s="8">
        <v>39935.0</v>
      </c>
      <c r="B1238" s="5" t="s">
        <v>34</v>
      </c>
      <c r="C1238" s="5" t="s">
        <v>22</v>
      </c>
      <c r="D1238" s="5">
        <v>714.0</v>
      </c>
      <c r="E1238" s="7"/>
      <c r="F1238" s="5">
        <v>390.0</v>
      </c>
      <c r="G1238" s="5">
        <v>465.0</v>
      </c>
      <c r="H1238" s="5">
        <v>437.0</v>
      </c>
      <c r="I1238" s="5">
        <v>507.0</v>
      </c>
      <c r="J1238" s="5">
        <v>18391.0</v>
      </c>
      <c r="K1238" s="5">
        <v>5.0</v>
      </c>
      <c r="L1238" s="5">
        <v>30.0</v>
      </c>
      <c r="M1238" s="8">
        <v>50.0</v>
      </c>
      <c r="N1238" s="9" t="str">
        <f>VLOOKUP(A1238,'NEW file_4_merged_3'!$A$2:$Q$2007,14,)</f>
        <v>#N/A</v>
      </c>
      <c r="O1238" s="10" t="str">
        <f>VLOOKUP(A1238,'NEW file_4_merged_3'!$A$2:$Q$2007,15,)</f>
        <v>#N/A</v>
      </c>
      <c r="Q1238" s="9" t="str">
        <f>VLOOKUP(A1238,'NEW file_4_merged_3'!$A$2:$Q$2007,16,)</f>
        <v>#N/A</v>
      </c>
      <c r="T1238" s="3">
        <v>0.0</v>
      </c>
    </row>
    <row r="1239">
      <c r="A1239" s="8">
        <v>32096.0</v>
      </c>
      <c r="B1239" s="5" t="s">
        <v>34</v>
      </c>
      <c r="C1239" s="5" t="s">
        <v>22</v>
      </c>
      <c r="D1239" s="5">
        <v>1442.0</v>
      </c>
      <c r="E1239" s="5">
        <v>32.0</v>
      </c>
      <c r="F1239" s="5">
        <v>369.0</v>
      </c>
      <c r="G1239" s="5">
        <v>394.0</v>
      </c>
      <c r="H1239" s="5">
        <v>445.0</v>
      </c>
      <c r="I1239" s="5">
        <v>488.0</v>
      </c>
      <c r="J1239" s="5">
        <v>26462.0</v>
      </c>
      <c r="K1239" s="5">
        <v>7.0</v>
      </c>
      <c r="L1239" s="5">
        <v>4.0</v>
      </c>
      <c r="M1239" s="8">
        <v>7.846153846</v>
      </c>
      <c r="N1239" s="9" t="str">
        <f>VLOOKUP(A1239,'NEW file_4_merged_3'!$A$2:$Q$2007,14,)</f>
        <v>#N/A</v>
      </c>
      <c r="O1239" s="10" t="str">
        <f>VLOOKUP(A1239,'NEW file_4_merged_3'!$A$2:$Q$2007,15,)</f>
        <v>#N/A</v>
      </c>
      <c r="Q1239" s="9" t="str">
        <f>VLOOKUP(A1239,'NEW file_4_merged_3'!$A$2:$Q$2007,16,)</f>
        <v>#N/A</v>
      </c>
      <c r="T1239" s="3">
        <v>0.0</v>
      </c>
    </row>
    <row r="1240">
      <c r="A1240" s="8">
        <v>42279.0</v>
      </c>
      <c r="B1240" s="5" t="s">
        <v>34</v>
      </c>
      <c r="C1240" s="5" t="s">
        <v>22</v>
      </c>
      <c r="D1240" s="5">
        <v>1286.0</v>
      </c>
      <c r="E1240" s="5">
        <v>9.0</v>
      </c>
      <c r="F1240" s="5">
        <v>500.0</v>
      </c>
      <c r="G1240" s="5">
        <v>502.0</v>
      </c>
      <c r="H1240" s="5">
        <v>542.0</v>
      </c>
      <c r="I1240" s="5">
        <v>551.0</v>
      </c>
      <c r="J1240" s="5">
        <v>19082.0</v>
      </c>
      <c r="K1240" s="5">
        <v>14.0</v>
      </c>
      <c r="L1240" s="5">
        <v>8.0</v>
      </c>
      <c r="M1240" s="8">
        <v>15.0</v>
      </c>
      <c r="N1240" s="9" t="str">
        <f>VLOOKUP(A1240,'NEW file_4_merged_3'!$A$2:$Q$2007,14,)</f>
        <v>#N/A</v>
      </c>
      <c r="O1240" s="10" t="str">
        <f>VLOOKUP(A1240,'NEW file_4_merged_3'!$A$2:$Q$2007,15,)</f>
        <v>#N/A</v>
      </c>
      <c r="Q1240" s="9" t="str">
        <f>VLOOKUP(A1240,'NEW file_4_merged_3'!$A$2:$Q$2007,16,)</f>
        <v>#N/A</v>
      </c>
      <c r="T1240" s="3">
        <v>0.0</v>
      </c>
    </row>
    <row r="1241">
      <c r="A1241" s="8">
        <v>32350.0</v>
      </c>
      <c r="B1241" s="5" t="s">
        <v>34</v>
      </c>
      <c r="C1241" s="5" t="s">
        <v>24</v>
      </c>
      <c r="D1241" s="5">
        <v>559.0</v>
      </c>
      <c r="E1241" s="7"/>
      <c r="F1241" s="5">
        <v>229.0</v>
      </c>
      <c r="G1241" s="5">
        <v>277.0</v>
      </c>
      <c r="H1241" s="5">
        <v>244.0</v>
      </c>
      <c r="I1241" s="5">
        <v>278.0</v>
      </c>
      <c r="J1241" s="5">
        <v>8359.0</v>
      </c>
      <c r="K1241" s="5">
        <v>1.0</v>
      </c>
      <c r="L1241" s="5">
        <v>44.0</v>
      </c>
      <c r="M1241" s="8">
        <v>7.136363636</v>
      </c>
      <c r="N1241" s="9" t="str">
        <f>VLOOKUP(A1241,'NEW file_4_merged_3'!$A$2:$Q$2007,14,)</f>
        <v>#N/A</v>
      </c>
      <c r="O1241" s="10" t="str">
        <f>VLOOKUP(A1241,'NEW file_4_merged_3'!$A$2:$Q$2007,15,)</f>
        <v>#N/A</v>
      </c>
      <c r="Q1241" s="9" t="str">
        <f>VLOOKUP(A1241,'NEW file_4_merged_3'!$A$2:$Q$2007,16,)</f>
        <v>#N/A</v>
      </c>
      <c r="T1241" s="3">
        <v>0.0</v>
      </c>
    </row>
    <row r="1242">
      <c r="A1242" s="8">
        <v>44853.0</v>
      </c>
      <c r="B1242" s="5" t="s">
        <v>34</v>
      </c>
      <c r="C1242" s="5" t="s">
        <v>22</v>
      </c>
      <c r="D1242" s="5">
        <v>768.0</v>
      </c>
      <c r="E1242" s="5">
        <v>4.0</v>
      </c>
      <c r="F1242" s="5">
        <v>256.0</v>
      </c>
      <c r="G1242" s="5">
        <v>310.0</v>
      </c>
      <c r="H1242" s="5">
        <v>323.0</v>
      </c>
      <c r="I1242" s="5">
        <v>385.0</v>
      </c>
      <c r="J1242" s="5">
        <v>13696.0</v>
      </c>
      <c r="K1242" s="5">
        <v>6.0</v>
      </c>
      <c r="L1242" s="5">
        <v>22.0</v>
      </c>
      <c r="M1242" s="8">
        <v>16.75</v>
      </c>
      <c r="N1242" s="9" t="str">
        <f>VLOOKUP(A1242,'NEW file_4_merged_3'!$A$2:$Q$2007,14,)</f>
        <v>#N/A</v>
      </c>
      <c r="O1242" s="10" t="str">
        <f>VLOOKUP(A1242,'NEW file_4_merged_3'!$A$2:$Q$2007,15,)</f>
        <v>#N/A</v>
      </c>
      <c r="Q1242" s="9" t="str">
        <f>VLOOKUP(A1242,'NEW file_4_merged_3'!$A$2:$Q$2007,16,)</f>
        <v>#N/A</v>
      </c>
      <c r="T1242" s="3">
        <v>0.0</v>
      </c>
    </row>
    <row r="1243">
      <c r="A1243" s="8">
        <v>38031.0</v>
      </c>
      <c r="B1243" s="5" t="s">
        <v>34</v>
      </c>
      <c r="C1243" s="5" t="s">
        <v>22</v>
      </c>
      <c r="D1243" s="5">
        <v>715.0</v>
      </c>
      <c r="E1243" s="5">
        <v>2.0</v>
      </c>
      <c r="F1243" s="5">
        <v>247.0</v>
      </c>
      <c r="G1243" s="5">
        <v>283.0</v>
      </c>
      <c r="H1243" s="5">
        <v>317.0</v>
      </c>
      <c r="I1243" s="5">
        <v>342.0</v>
      </c>
      <c r="J1243" s="5">
        <v>15360.0</v>
      </c>
      <c r="K1243" s="5">
        <v>4.0</v>
      </c>
      <c r="L1243" s="5">
        <v>11.0</v>
      </c>
      <c r="M1243" s="8">
        <v>14.86666667</v>
      </c>
      <c r="N1243" s="9" t="str">
        <f>VLOOKUP(A1243,'NEW file_4_merged_3'!$A$2:$Q$2007,14,)</f>
        <v>#N/A</v>
      </c>
      <c r="O1243" s="10" t="str">
        <f>VLOOKUP(A1243,'NEW file_4_merged_3'!$A$2:$Q$2007,15,)</f>
        <v>#N/A</v>
      </c>
      <c r="Q1243" s="9" t="str">
        <f>VLOOKUP(A1243,'NEW file_4_merged_3'!$A$2:$Q$2007,16,)</f>
        <v>#N/A</v>
      </c>
      <c r="T1243" s="3">
        <v>0.0</v>
      </c>
    </row>
    <row r="1244">
      <c r="A1244" s="8">
        <v>186731.0</v>
      </c>
      <c r="B1244" s="5" t="s">
        <v>34</v>
      </c>
      <c r="C1244" s="5" t="s">
        <v>24</v>
      </c>
      <c r="D1244" s="5">
        <v>919.0</v>
      </c>
      <c r="E1244" s="7"/>
      <c r="F1244" s="5">
        <v>413.0</v>
      </c>
      <c r="G1244" s="5">
        <v>538.0</v>
      </c>
      <c r="H1244" s="5">
        <v>446.0</v>
      </c>
      <c r="I1244" s="5">
        <v>532.0</v>
      </c>
      <c r="J1244" s="5">
        <v>17653.0</v>
      </c>
      <c r="K1244" s="5">
        <v>14.0</v>
      </c>
      <c r="L1244" s="5">
        <v>26.0</v>
      </c>
      <c r="M1244" s="8">
        <v>8.307692308</v>
      </c>
      <c r="N1244" s="9" t="str">
        <f>VLOOKUP(A1244,'NEW file_4_merged_3'!$A$2:$Q$2007,14,)</f>
        <v>#N/A</v>
      </c>
      <c r="O1244" s="10" t="str">
        <f>VLOOKUP(A1244,'NEW file_4_merged_3'!$A$2:$Q$2007,15,)</f>
        <v>#N/A</v>
      </c>
      <c r="Q1244" s="9" t="str">
        <f>VLOOKUP(A1244,'NEW file_4_merged_3'!$A$2:$Q$2007,16,)</f>
        <v>#N/A</v>
      </c>
      <c r="T1244" s="3">
        <v>0.0</v>
      </c>
    </row>
    <row r="1245">
      <c r="A1245" s="8">
        <v>37299.0</v>
      </c>
      <c r="B1245" s="5" t="s">
        <v>34</v>
      </c>
      <c r="C1245" s="5" t="s">
        <v>22</v>
      </c>
      <c r="D1245" s="5">
        <v>734.0</v>
      </c>
      <c r="E1245" s="5">
        <v>1.0</v>
      </c>
      <c r="F1245" s="5">
        <v>310.0</v>
      </c>
      <c r="G1245" s="5">
        <v>348.0</v>
      </c>
      <c r="H1245" s="5">
        <v>365.0</v>
      </c>
      <c r="I1245" s="5">
        <v>399.0</v>
      </c>
      <c r="J1245" s="5">
        <v>12868.0</v>
      </c>
      <c r="K1245" s="5">
        <v>3.0</v>
      </c>
      <c r="L1245" s="5">
        <v>45.0</v>
      </c>
      <c r="M1245" s="8">
        <v>16.5</v>
      </c>
      <c r="N1245" s="9" t="str">
        <f>VLOOKUP(A1245,'NEW file_4_merged_3'!$A$2:$Q$2007,14,)</f>
        <v>#N/A</v>
      </c>
      <c r="O1245" s="10" t="str">
        <f>VLOOKUP(A1245,'NEW file_4_merged_3'!$A$2:$Q$2007,15,)</f>
        <v>#N/A</v>
      </c>
      <c r="Q1245" s="9" t="str">
        <f>VLOOKUP(A1245,'NEW file_4_merged_3'!$A$2:$Q$2007,16,)</f>
        <v>#N/A</v>
      </c>
      <c r="T1245" s="3">
        <v>0.0</v>
      </c>
    </row>
    <row r="1246">
      <c r="A1246" s="8">
        <v>40341.0</v>
      </c>
      <c r="B1246" s="5" t="s">
        <v>34</v>
      </c>
      <c r="C1246" s="5" t="s">
        <v>22</v>
      </c>
      <c r="D1246" s="5">
        <v>583.0</v>
      </c>
      <c r="E1246" s="7"/>
      <c r="F1246" s="5">
        <v>302.0</v>
      </c>
      <c r="G1246" s="5">
        <v>317.0</v>
      </c>
      <c r="H1246" s="5">
        <v>343.0</v>
      </c>
      <c r="I1246" s="5">
        <v>362.0</v>
      </c>
      <c r="J1246" s="5">
        <v>13351.0</v>
      </c>
      <c r="K1246" s="5">
        <v>9.0</v>
      </c>
      <c r="L1246" s="5">
        <v>32.0</v>
      </c>
      <c r="M1246" s="8">
        <v>4.0</v>
      </c>
      <c r="N1246" s="9" t="str">
        <f>VLOOKUP(A1246,'NEW file_4_merged_3'!$A$2:$Q$2007,14,)</f>
        <v>#N/A</v>
      </c>
      <c r="O1246" s="10" t="str">
        <f>VLOOKUP(A1246,'NEW file_4_merged_3'!$A$2:$Q$2007,15,)</f>
        <v>#N/A</v>
      </c>
      <c r="Q1246" s="9" t="str">
        <f>VLOOKUP(A1246,'NEW file_4_merged_3'!$A$2:$Q$2007,16,)</f>
        <v>#N/A</v>
      </c>
      <c r="T1246" s="3">
        <v>0.0</v>
      </c>
    </row>
    <row r="1247">
      <c r="A1247" s="8">
        <v>32198.0</v>
      </c>
      <c r="B1247" s="5" t="s">
        <v>34</v>
      </c>
      <c r="C1247" s="5" t="s">
        <v>24</v>
      </c>
      <c r="D1247" s="5">
        <v>671.0</v>
      </c>
      <c r="E1247" s="7"/>
      <c r="F1247" s="5">
        <v>341.0</v>
      </c>
      <c r="G1247" s="5">
        <v>354.0</v>
      </c>
      <c r="H1247" s="5">
        <v>363.0</v>
      </c>
      <c r="I1247" s="5">
        <v>385.0</v>
      </c>
      <c r="J1247" s="5">
        <v>12982.0</v>
      </c>
      <c r="K1247" s="5">
        <v>2.0</v>
      </c>
      <c r="L1247" s="5">
        <v>39.0</v>
      </c>
      <c r="M1247" s="8">
        <v>6.25</v>
      </c>
      <c r="N1247" s="9" t="str">
        <f>VLOOKUP(A1247,'NEW file_4_merged_3'!$A$2:$Q$2007,14,)</f>
        <v>#N/A</v>
      </c>
      <c r="O1247" s="10" t="str">
        <f>VLOOKUP(A1247,'NEW file_4_merged_3'!$A$2:$Q$2007,15,)</f>
        <v>#N/A</v>
      </c>
      <c r="Q1247" s="9" t="str">
        <f>VLOOKUP(A1247,'NEW file_4_merged_3'!$A$2:$Q$2007,16,)</f>
        <v>#N/A</v>
      </c>
      <c r="T1247" s="3">
        <v>0.0</v>
      </c>
    </row>
    <row r="1248">
      <c r="A1248" s="8">
        <v>35553.0</v>
      </c>
      <c r="B1248" s="5" t="s">
        <v>34</v>
      </c>
      <c r="C1248" s="5" t="s">
        <v>24</v>
      </c>
      <c r="D1248" s="5">
        <v>1979.0</v>
      </c>
      <c r="E1248" s="5">
        <v>50.0</v>
      </c>
      <c r="F1248" s="5">
        <v>350.0</v>
      </c>
      <c r="G1248" s="5">
        <v>640.0</v>
      </c>
      <c r="H1248" s="5">
        <v>526.0</v>
      </c>
      <c r="I1248" s="5">
        <v>738.0</v>
      </c>
      <c r="J1248" s="5">
        <v>42356.0</v>
      </c>
      <c r="K1248" s="5">
        <v>22.0</v>
      </c>
      <c r="L1248" s="5">
        <v>6.0</v>
      </c>
      <c r="M1248" s="8">
        <v>16.0</v>
      </c>
      <c r="N1248" s="9" t="str">
        <f>VLOOKUP(A1248,'NEW file_4_merged_3'!$A$2:$Q$2007,14,)</f>
        <v>#N/A</v>
      </c>
      <c r="O1248" s="10" t="str">
        <f>VLOOKUP(A1248,'NEW file_4_merged_3'!$A$2:$Q$2007,15,)</f>
        <v>#N/A</v>
      </c>
      <c r="Q1248" s="9" t="str">
        <f>VLOOKUP(A1248,'NEW file_4_merged_3'!$A$2:$Q$2007,16,)</f>
        <v>#N/A</v>
      </c>
      <c r="T1248" s="3">
        <v>0.0</v>
      </c>
    </row>
    <row r="1249">
      <c r="A1249" s="8">
        <v>35463.0</v>
      </c>
      <c r="B1249" s="5" t="s">
        <v>34</v>
      </c>
      <c r="C1249" s="5" t="s">
        <v>22</v>
      </c>
      <c r="D1249" s="5">
        <v>1464.0</v>
      </c>
      <c r="E1249" s="5">
        <v>7.0</v>
      </c>
      <c r="F1249" s="5">
        <v>305.0</v>
      </c>
      <c r="G1249" s="5">
        <v>413.0</v>
      </c>
      <c r="H1249" s="5">
        <v>377.0</v>
      </c>
      <c r="I1249" s="5">
        <v>472.0</v>
      </c>
      <c r="J1249" s="5">
        <v>22648.0</v>
      </c>
      <c r="K1249" s="5">
        <v>11.0</v>
      </c>
      <c r="L1249" s="5">
        <v>13.0</v>
      </c>
      <c r="M1249" s="8">
        <v>4.0</v>
      </c>
      <c r="N1249" s="9" t="str">
        <f>VLOOKUP(A1249,'NEW file_4_merged_3'!$A$2:$Q$2007,14,)</f>
        <v>#N/A</v>
      </c>
      <c r="O1249" s="10" t="str">
        <f>VLOOKUP(A1249,'NEW file_4_merged_3'!$A$2:$Q$2007,15,)</f>
        <v>#N/A</v>
      </c>
      <c r="Q1249" s="9" t="str">
        <f>VLOOKUP(A1249,'NEW file_4_merged_3'!$A$2:$Q$2007,16,)</f>
        <v>#N/A</v>
      </c>
      <c r="T1249" s="3">
        <v>0.0</v>
      </c>
    </row>
    <row r="1250">
      <c r="A1250" s="8">
        <v>45503.0</v>
      </c>
      <c r="B1250" s="5" t="s">
        <v>34</v>
      </c>
      <c r="C1250" s="5" t="s">
        <v>22</v>
      </c>
      <c r="D1250" s="5">
        <v>351.0</v>
      </c>
      <c r="E1250" s="7"/>
      <c r="F1250" s="5">
        <v>205.0</v>
      </c>
      <c r="G1250" s="5">
        <v>225.0</v>
      </c>
      <c r="H1250" s="5">
        <v>238.0</v>
      </c>
      <c r="I1250" s="5">
        <v>254.0</v>
      </c>
      <c r="J1250" s="5">
        <v>8456.0</v>
      </c>
      <c r="K1250" s="5">
        <v>1.0</v>
      </c>
      <c r="L1250" s="5">
        <v>76.0</v>
      </c>
      <c r="M1250" s="8">
        <v>13.0</v>
      </c>
      <c r="N1250" s="9" t="str">
        <f>VLOOKUP(A1250,'NEW file_4_merged_3'!$A$2:$Q$2007,14,)</f>
        <v>#N/A</v>
      </c>
      <c r="O1250" s="10" t="str">
        <f>VLOOKUP(A1250,'NEW file_4_merged_3'!$A$2:$Q$2007,15,)</f>
        <v>#N/A</v>
      </c>
      <c r="Q1250" s="9" t="str">
        <f>VLOOKUP(A1250,'NEW file_4_merged_3'!$A$2:$Q$2007,16,)</f>
        <v>#N/A</v>
      </c>
      <c r="T1250" s="3">
        <v>0.0</v>
      </c>
    </row>
    <row r="1251">
      <c r="A1251" s="8">
        <v>42096.0</v>
      </c>
      <c r="B1251" s="5" t="s">
        <v>34</v>
      </c>
      <c r="C1251" s="5" t="s">
        <v>24</v>
      </c>
      <c r="D1251" s="5">
        <v>400.0</v>
      </c>
      <c r="E1251" s="5">
        <v>1.0</v>
      </c>
      <c r="F1251" s="5">
        <v>216.0</v>
      </c>
      <c r="G1251" s="5">
        <v>242.0</v>
      </c>
      <c r="H1251" s="5">
        <v>247.0</v>
      </c>
      <c r="I1251" s="5">
        <v>279.0</v>
      </c>
      <c r="J1251" s="5">
        <v>9840.0</v>
      </c>
      <c r="K1251" s="5">
        <v>4.0</v>
      </c>
      <c r="L1251" s="5">
        <v>36.0</v>
      </c>
      <c r="M1251" s="8">
        <v>5.6</v>
      </c>
      <c r="N1251" s="9" t="str">
        <f>VLOOKUP(A1251,'NEW file_4_merged_3'!$A$2:$Q$2007,14,)</f>
        <v>#N/A</v>
      </c>
      <c r="O1251" s="10" t="str">
        <f>VLOOKUP(A1251,'NEW file_4_merged_3'!$A$2:$Q$2007,15,)</f>
        <v>#N/A</v>
      </c>
      <c r="Q1251" s="9" t="str">
        <f>VLOOKUP(A1251,'NEW file_4_merged_3'!$A$2:$Q$2007,16,)</f>
        <v>#N/A</v>
      </c>
      <c r="T1251" s="3">
        <v>0.0</v>
      </c>
    </row>
    <row r="1252">
      <c r="A1252" s="8">
        <v>34957.0</v>
      </c>
      <c r="B1252" s="5" t="s">
        <v>34</v>
      </c>
      <c r="C1252" s="5" t="s">
        <v>22</v>
      </c>
      <c r="D1252" s="5">
        <v>913.0</v>
      </c>
      <c r="E1252" s="5">
        <v>5.0</v>
      </c>
      <c r="F1252" s="5">
        <v>256.0</v>
      </c>
      <c r="G1252" s="5">
        <v>289.0</v>
      </c>
      <c r="H1252" s="5">
        <v>309.0</v>
      </c>
      <c r="I1252" s="5">
        <v>338.0</v>
      </c>
      <c r="J1252" s="5">
        <v>14424.0</v>
      </c>
      <c r="K1252" s="5">
        <v>7.0</v>
      </c>
      <c r="L1252" s="5">
        <v>16.0</v>
      </c>
      <c r="M1252" s="8">
        <v>13.0</v>
      </c>
      <c r="N1252" s="9" t="str">
        <f>VLOOKUP(A1252,'NEW file_4_merged_3'!$A$2:$Q$2007,14,)</f>
        <v>#N/A</v>
      </c>
      <c r="O1252" s="10" t="str">
        <f>VLOOKUP(A1252,'NEW file_4_merged_3'!$A$2:$Q$2007,15,)</f>
        <v>#N/A</v>
      </c>
      <c r="Q1252" s="9" t="str">
        <f>VLOOKUP(A1252,'NEW file_4_merged_3'!$A$2:$Q$2007,16,)</f>
        <v>#N/A</v>
      </c>
      <c r="T1252" s="3">
        <v>0.0</v>
      </c>
    </row>
    <row r="1253">
      <c r="A1253" s="8">
        <v>45666.0</v>
      </c>
      <c r="B1253" s="5" t="s">
        <v>34</v>
      </c>
      <c r="C1253" s="5" t="s">
        <v>22</v>
      </c>
      <c r="D1253" s="5">
        <v>578.0</v>
      </c>
      <c r="E1253" s="7"/>
      <c r="F1253" s="5">
        <v>246.0</v>
      </c>
      <c r="G1253" s="5">
        <v>323.0</v>
      </c>
      <c r="H1253" s="5">
        <v>275.0</v>
      </c>
      <c r="I1253" s="5">
        <v>323.0</v>
      </c>
      <c r="J1253" s="5">
        <v>14121.0</v>
      </c>
      <c r="K1253" s="5">
        <v>3.0</v>
      </c>
      <c r="L1253" s="5">
        <v>13.0</v>
      </c>
      <c r="M1253" s="8">
        <v>10.64285714</v>
      </c>
      <c r="N1253" s="9" t="str">
        <f>VLOOKUP(A1253,'NEW file_4_merged_3'!$A$2:$Q$2007,14,)</f>
        <v>#N/A</v>
      </c>
      <c r="O1253" s="10" t="str">
        <f>VLOOKUP(A1253,'NEW file_4_merged_3'!$A$2:$Q$2007,15,)</f>
        <v>#N/A</v>
      </c>
      <c r="Q1253" s="9" t="str">
        <f>VLOOKUP(A1253,'NEW file_4_merged_3'!$A$2:$Q$2007,16,)</f>
        <v>#N/A</v>
      </c>
      <c r="T1253" s="3">
        <v>0.0</v>
      </c>
    </row>
    <row r="1254">
      <c r="A1254" s="8">
        <v>2194.0</v>
      </c>
      <c r="B1254" s="5" t="s">
        <v>34</v>
      </c>
      <c r="C1254" s="5" t="s">
        <v>22</v>
      </c>
      <c r="D1254" s="5">
        <v>828.0</v>
      </c>
      <c r="E1254" s="7"/>
      <c r="F1254" s="5">
        <v>401.0</v>
      </c>
      <c r="G1254" s="5">
        <v>396.0</v>
      </c>
      <c r="H1254" s="5">
        <v>451.0</v>
      </c>
      <c r="I1254" s="5">
        <v>451.0</v>
      </c>
      <c r="J1254" s="5">
        <v>13716.0</v>
      </c>
      <c r="K1254" s="5">
        <v>31.0</v>
      </c>
      <c r="L1254" s="5">
        <v>31.0</v>
      </c>
      <c r="M1254" s="8">
        <v>12.5</v>
      </c>
      <c r="N1254" s="9" t="str">
        <f>VLOOKUP(A1254,'NEW file_4_merged_3'!$A$2:$Q$2007,14,)</f>
        <v>#N/A</v>
      </c>
      <c r="O1254" s="10" t="str">
        <f>VLOOKUP(A1254,'NEW file_4_merged_3'!$A$2:$Q$2007,15,)</f>
        <v>#N/A</v>
      </c>
      <c r="Q1254" s="9" t="str">
        <f>VLOOKUP(A1254,'NEW file_4_merged_3'!$A$2:$Q$2007,16,)</f>
        <v>#N/A</v>
      </c>
      <c r="T1254" s="3">
        <v>0.0</v>
      </c>
    </row>
    <row r="1255">
      <c r="A1255" s="8">
        <v>1292.0</v>
      </c>
      <c r="B1255" s="5" t="s">
        <v>34</v>
      </c>
      <c r="C1255" s="5" t="s">
        <v>24</v>
      </c>
      <c r="D1255" s="5">
        <v>512.0</v>
      </c>
      <c r="E1255" s="7"/>
      <c r="F1255" s="5">
        <v>175.0</v>
      </c>
      <c r="G1255" s="5">
        <v>198.0</v>
      </c>
      <c r="H1255" s="5">
        <v>208.0</v>
      </c>
      <c r="I1255" s="5">
        <v>236.0</v>
      </c>
      <c r="J1255" s="5">
        <v>12221.0</v>
      </c>
      <c r="K1255" s="5">
        <v>14.0</v>
      </c>
      <c r="L1255" s="5">
        <v>11.0</v>
      </c>
      <c r="M1255" s="8">
        <v>11.125</v>
      </c>
      <c r="N1255" s="9" t="str">
        <f>VLOOKUP(A1255,'NEW file_4_merged_3'!$A$2:$Q$2007,14,)</f>
        <v>#N/A</v>
      </c>
      <c r="O1255" s="10" t="str">
        <f>VLOOKUP(A1255,'NEW file_4_merged_3'!$A$2:$Q$2007,15,)</f>
        <v>#N/A</v>
      </c>
      <c r="Q1255" s="9" t="str">
        <f>VLOOKUP(A1255,'NEW file_4_merged_3'!$A$2:$Q$2007,16,)</f>
        <v>#N/A</v>
      </c>
      <c r="T1255" s="3">
        <v>0.0</v>
      </c>
    </row>
    <row r="1256">
      <c r="A1256" s="8">
        <v>14370.0</v>
      </c>
      <c r="B1256" s="5" t="s">
        <v>34</v>
      </c>
      <c r="C1256" s="5" t="s">
        <v>24</v>
      </c>
      <c r="D1256" s="5">
        <v>1171.0</v>
      </c>
      <c r="E1256" s="5">
        <v>4.0</v>
      </c>
      <c r="F1256" s="5">
        <v>272.0</v>
      </c>
      <c r="G1256" s="5">
        <v>323.0</v>
      </c>
      <c r="H1256" s="5">
        <v>329.0</v>
      </c>
      <c r="I1256" s="5">
        <v>383.0</v>
      </c>
      <c r="J1256" s="5">
        <v>14539.0</v>
      </c>
      <c r="K1256" s="5">
        <v>17.0</v>
      </c>
      <c r="L1256" s="5">
        <v>15.0</v>
      </c>
      <c r="M1256" s="8">
        <v>9.888888889</v>
      </c>
      <c r="N1256" s="9" t="str">
        <f>VLOOKUP(A1256,'NEW file_4_merged_3'!$A$2:$Q$2007,14,)</f>
        <v>#N/A</v>
      </c>
      <c r="O1256" s="10" t="str">
        <f>VLOOKUP(A1256,'NEW file_4_merged_3'!$A$2:$Q$2007,15,)</f>
        <v>#N/A</v>
      </c>
      <c r="Q1256" s="9" t="str">
        <f>VLOOKUP(A1256,'NEW file_4_merged_3'!$A$2:$Q$2007,16,)</f>
        <v>#N/A</v>
      </c>
      <c r="T1256" s="3">
        <v>0.0</v>
      </c>
    </row>
    <row r="1257">
      <c r="A1257" s="8">
        <v>190562.0</v>
      </c>
      <c r="B1257" s="5" t="s">
        <v>34</v>
      </c>
      <c r="C1257" s="5" t="s">
        <v>24</v>
      </c>
      <c r="D1257" s="5">
        <v>902.0</v>
      </c>
      <c r="E1257" s="5">
        <v>4.0</v>
      </c>
      <c r="F1257" s="5">
        <v>410.0</v>
      </c>
      <c r="G1257" s="5">
        <v>413.0</v>
      </c>
      <c r="H1257" s="5">
        <v>460.0</v>
      </c>
      <c r="I1257" s="5">
        <v>461.0</v>
      </c>
      <c r="J1257" s="5">
        <v>15332.0</v>
      </c>
      <c r="K1257" s="5">
        <v>13.0</v>
      </c>
      <c r="L1257" s="5">
        <v>28.0</v>
      </c>
      <c r="M1257" s="8">
        <v>10.0</v>
      </c>
      <c r="N1257" s="9" t="str">
        <f>VLOOKUP(A1257,'NEW file_4_merged_3'!$A$2:$Q$2007,14,)</f>
        <v>#N/A</v>
      </c>
      <c r="O1257" s="10" t="str">
        <f>VLOOKUP(A1257,'NEW file_4_merged_3'!$A$2:$Q$2007,15,)</f>
        <v>#N/A</v>
      </c>
      <c r="Q1257" s="9" t="str">
        <f>VLOOKUP(A1257,'NEW file_4_merged_3'!$A$2:$Q$2007,16,)</f>
        <v>#N/A</v>
      </c>
      <c r="T1257" s="3">
        <v>0.0</v>
      </c>
    </row>
    <row r="1258">
      <c r="A1258" s="8">
        <v>41089.0</v>
      </c>
      <c r="B1258" s="5" t="s">
        <v>34</v>
      </c>
      <c r="C1258" s="5" t="s">
        <v>24</v>
      </c>
      <c r="D1258" s="5">
        <v>1146.0</v>
      </c>
      <c r="E1258" s="5">
        <v>20.0</v>
      </c>
      <c r="F1258" s="5">
        <v>384.0</v>
      </c>
      <c r="G1258" s="5">
        <v>435.0</v>
      </c>
      <c r="H1258" s="5">
        <v>447.0</v>
      </c>
      <c r="I1258" s="5">
        <v>504.0</v>
      </c>
      <c r="J1258" s="5">
        <v>24850.0</v>
      </c>
      <c r="K1258" s="5">
        <v>10.0</v>
      </c>
      <c r="L1258" s="5">
        <v>9.0</v>
      </c>
      <c r="M1258" s="8">
        <v>7.5</v>
      </c>
      <c r="N1258" s="9" t="str">
        <f>VLOOKUP(A1258,'NEW file_4_merged_3'!$A$2:$Q$2007,14,)</f>
        <v>#N/A</v>
      </c>
      <c r="O1258" s="10" t="str">
        <f>VLOOKUP(A1258,'NEW file_4_merged_3'!$A$2:$Q$2007,15,)</f>
        <v>#N/A</v>
      </c>
      <c r="Q1258" s="9" t="str">
        <f>VLOOKUP(A1258,'NEW file_4_merged_3'!$A$2:$Q$2007,16,)</f>
        <v>#N/A</v>
      </c>
      <c r="T1258" s="3">
        <v>0.0</v>
      </c>
    </row>
    <row r="1259">
      <c r="A1259" s="8">
        <v>45008.0</v>
      </c>
      <c r="B1259" s="5" t="s">
        <v>34</v>
      </c>
      <c r="C1259" s="5" t="s">
        <v>24</v>
      </c>
      <c r="D1259" s="5">
        <v>726.0</v>
      </c>
      <c r="E1259" s="7"/>
      <c r="F1259" s="5">
        <v>302.0</v>
      </c>
      <c r="G1259" s="5">
        <v>334.0</v>
      </c>
      <c r="H1259" s="5">
        <v>326.0</v>
      </c>
      <c r="I1259" s="5">
        <v>363.0</v>
      </c>
      <c r="J1259" s="5">
        <v>12484.0</v>
      </c>
      <c r="K1259" s="5">
        <v>5.0</v>
      </c>
      <c r="L1259" s="5">
        <v>33.0</v>
      </c>
      <c r="M1259" s="8">
        <v>10.66666667</v>
      </c>
      <c r="N1259" s="9" t="str">
        <f>VLOOKUP(A1259,'NEW file_4_merged_3'!$A$2:$Q$2007,14,)</f>
        <v>#N/A</v>
      </c>
      <c r="O1259" s="10" t="str">
        <f>VLOOKUP(A1259,'NEW file_4_merged_3'!$A$2:$Q$2007,15,)</f>
        <v>#N/A</v>
      </c>
      <c r="Q1259" s="9" t="str">
        <f>VLOOKUP(A1259,'NEW file_4_merged_3'!$A$2:$Q$2007,16,)</f>
        <v>#N/A</v>
      </c>
      <c r="T1259" s="3">
        <v>0.0</v>
      </c>
    </row>
    <row r="1260">
      <c r="A1260" s="8">
        <v>35935.0</v>
      </c>
      <c r="B1260" s="5" t="s">
        <v>34</v>
      </c>
      <c r="C1260" s="5" t="s">
        <v>22</v>
      </c>
      <c r="D1260" s="5">
        <v>1028.0</v>
      </c>
      <c r="E1260" s="5">
        <v>19.0</v>
      </c>
      <c r="F1260" s="5">
        <v>394.0</v>
      </c>
      <c r="G1260" s="5">
        <v>493.0</v>
      </c>
      <c r="H1260" s="5">
        <v>483.0</v>
      </c>
      <c r="I1260" s="5">
        <v>584.0</v>
      </c>
      <c r="J1260" s="5">
        <v>25787.0</v>
      </c>
      <c r="K1260" s="5">
        <v>3.0</v>
      </c>
      <c r="L1260" s="5">
        <v>31.0</v>
      </c>
      <c r="M1260" s="8">
        <v>20.0</v>
      </c>
      <c r="N1260" s="9" t="str">
        <f>VLOOKUP(A1260,'NEW file_4_merged_3'!$A$2:$Q$2007,14,)</f>
        <v>#N/A</v>
      </c>
      <c r="O1260" s="10" t="str">
        <f>VLOOKUP(A1260,'NEW file_4_merged_3'!$A$2:$Q$2007,15,)</f>
        <v>#N/A</v>
      </c>
      <c r="Q1260" s="9" t="str">
        <f>VLOOKUP(A1260,'NEW file_4_merged_3'!$A$2:$Q$2007,16,)</f>
        <v>#N/A</v>
      </c>
      <c r="T1260" s="3">
        <v>0.0</v>
      </c>
    </row>
    <row r="1261">
      <c r="A1261" s="8">
        <v>31746.0</v>
      </c>
      <c r="B1261" s="5" t="s">
        <v>34</v>
      </c>
      <c r="C1261" s="5" t="s">
        <v>22</v>
      </c>
      <c r="D1261" s="5">
        <v>616.0</v>
      </c>
      <c r="E1261" s="5">
        <v>1.0</v>
      </c>
      <c r="F1261" s="5">
        <v>212.0</v>
      </c>
      <c r="G1261" s="5">
        <v>234.0</v>
      </c>
      <c r="H1261" s="5">
        <v>248.0</v>
      </c>
      <c r="I1261" s="5">
        <v>282.0</v>
      </c>
      <c r="J1261" s="5">
        <v>11912.0</v>
      </c>
      <c r="K1261" s="5">
        <v>5.0</v>
      </c>
      <c r="L1261" s="5">
        <v>16.0</v>
      </c>
      <c r="M1261" s="8">
        <v>5.133333333</v>
      </c>
      <c r="N1261" s="9" t="str">
        <f>VLOOKUP(A1261,'NEW file_4_merged_3'!$A$2:$Q$2007,14,)</f>
        <v>#N/A</v>
      </c>
      <c r="O1261" s="10" t="str">
        <f>VLOOKUP(A1261,'NEW file_4_merged_3'!$A$2:$Q$2007,15,)</f>
        <v>#N/A</v>
      </c>
      <c r="Q1261" s="9" t="str">
        <f>VLOOKUP(A1261,'NEW file_4_merged_3'!$A$2:$Q$2007,16,)</f>
        <v>#N/A</v>
      </c>
      <c r="T1261" s="3">
        <v>0.0</v>
      </c>
    </row>
    <row r="1262">
      <c r="A1262" s="8">
        <v>188666.0</v>
      </c>
      <c r="B1262" s="5" t="s">
        <v>34</v>
      </c>
      <c r="C1262" s="5" t="s">
        <v>24</v>
      </c>
      <c r="D1262" s="5">
        <v>355.0</v>
      </c>
      <c r="E1262" s="7"/>
      <c r="F1262" s="5">
        <v>208.0</v>
      </c>
      <c r="G1262" s="5">
        <v>224.0</v>
      </c>
      <c r="H1262" s="5">
        <v>229.0</v>
      </c>
      <c r="I1262" s="5">
        <v>244.0</v>
      </c>
      <c r="J1262" s="5">
        <v>9881.0</v>
      </c>
      <c r="K1262" s="5">
        <v>5.0</v>
      </c>
      <c r="L1262" s="5">
        <v>34.0</v>
      </c>
      <c r="M1262" s="8">
        <v>20.0</v>
      </c>
      <c r="N1262" s="9" t="str">
        <f>VLOOKUP(A1262,'NEW file_4_merged_3'!$A$2:$Q$2007,14,)</f>
        <v>#N/A</v>
      </c>
      <c r="O1262" s="10" t="str">
        <f>VLOOKUP(A1262,'NEW file_4_merged_3'!$A$2:$Q$2007,15,)</f>
        <v>#N/A</v>
      </c>
      <c r="Q1262" s="9" t="str">
        <f>VLOOKUP(A1262,'NEW file_4_merged_3'!$A$2:$Q$2007,16,)</f>
        <v>#N/A</v>
      </c>
      <c r="T1262" s="3">
        <v>0.0</v>
      </c>
    </row>
    <row r="1263">
      <c r="A1263" s="8">
        <v>42291.0</v>
      </c>
      <c r="B1263" s="5" t="s">
        <v>34</v>
      </c>
      <c r="C1263" s="5" t="s">
        <v>24</v>
      </c>
      <c r="D1263" s="5">
        <v>1675.0</v>
      </c>
      <c r="E1263" s="5">
        <v>36.0</v>
      </c>
      <c r="F1263" s="5">
        <v>336.0</v>
      </c>
      <c r="G1263" s="5">
        <v>505.0</v>
      </c>
      <c r="H1263" s="5">
        <v>441.0</v>
      </c>
      <c r="I1263" s="5">
        <v>568.0</v>
      </c>
      <c r="J1263" s="5">
        <v>25558.0</v>
      </c>
      <c r="K1263" s="5">
        <v>10.0</v>
      </c>
      <c r="L1263" s="5">
        <v>19.0</v>
      </c>
      <c r="M1263" s="8">
        <v>20.0</v>
      </c>
      <c r="N1263" s="9" t="str">
        <f>VLOOKUP(A1263,'NEW file_4_merged_3'!$A$2:$Q$2007,14,)</f>
        <v>#N/A</v>
      </c>
      <c r="O1263" s="10" t="str">
        <f>VLOOKUP(A1263,'NEW file_4_merged_3'!$A$2:$Q$2007,15,)</f>
        <v>#N/A</v>
      </c>
      <c r="Q1263" s="9" t="str">
        <f>VLOOKUP(A1263,'NEW file_4_merged_3'!$A$2:$Q$2007,16,)</f>
        <v>#N/A</v>
      </c>
      <c r="T1263" s="3">
        <v>0.0</v>
      </c>
    </row>
    <row r="1264">
      <c r="A1264" s="8">
        <v>32527.0</v>
      </c>
      <c r="B1264" s="5" t="s">
        <v>34</v>
      </c>
      <c r="C1264" s="5" t="s">
        <v>24</v>
      </c>
      <c r="D1264" s="5">
        <v>566.0</v>
      </c>
      <c r="E1264" s="7"/>
      <c r="F1264" s="5">
        <v>218.0</v>
      </c>
      <c r="G1264" s="5">
        <v>242.0</v>
      </c>
      <c r="H1264" s="5">
        <v>249.0</v>
      </c>
      <c r="I1264" s="5">
        <v>272.0</v>
      </c>
      <c r="J1264" s="5">
        <v>11438.0</v>
      </c>
      <c r="K1264" s="5">
        <v>9.0</v>
      </c>
      <c r="L1264" s="5">
        <v>8.0</v>
      </c>
      <c r="M1264" s="8">
        <v>5.6</v>
      </c>
      <c r="N1264" s="9" t="str">
        <f>VLOOKUP(A1264,'NEW file_4_merged_3'!$A$2:$Q$2007,14,)</f>
        <v>#N/A</v>
      </c>
      <c r="O1264" s="10" t="str">
        <f>VLOOKUP(A1264,'NEW file_4_merged_3'!$A$2:$Q$2007,15,)</f>
        <v>#N/A</v>
      </c>
      <c r="Q1264" s="9" t="str">
        <f>VLOOKUP(A1264,'NEW file_4_merged_3'!$A$2:$Q$2007,16,)</f>
        <v>#N/A</v>
      </c>
      <c r="T1264" s="3">
        <v>0.0</v>
      </c>
    </row>
    <row r="1265">
      <c r="A1265" s="8">
        <v>45808.0</v>
      </c>
      <c r="B1265" s="5" t="s">
        <v>34</v>
      </c>
      <c r="C1265" s="5" t="s">
        <v>22</v>
      </c>
      <c r="D1265" s="5">
        <v>1006.0</v>
      </c>
      <c r="E1265" s="5">
        <v>6.0</v>
      </c>
      <c r="F1265" s="5">
        <v>282.0</v>
      </c>
      <c r="G1265" s="5">
        <v>398.0</v>
      </c>
      <c r="H1265" s="5">
        <v>383.0</v>
      </c>
      <c r="I1265" s="5">
        <v>452.0</v>
      </c>
      <c r="J1265" s="5">
        <v>19466.0</v>
      </c>
      <c r="K1265" s="5">
        <v>5.0</v>
      </c>
      <c r="L1265" s="5">
        <v>21.0</v>
      </c>
      <c r="M1265" s="8">
        <v>4.066666667</v>
      </c>
      <c r="N1265" s="9" t="str">
        <f>VLOOKUP(A1265,'NEW file_4_merged_3'!$A$2:$Q$2007,14,)</f>
        <v>#N/A</v>
      </c>
      <c r="O1265" s="10" t="str">
        <f>VLOOKUP(A1265,'NEW file_4_merged_3'!$A$2:$Q$2007,15,)</f>
        <v>#N/A</v>
      </c>
      <c r="Q1265" s="9" t="str">
        <f>VLOOKUP(A1265,'NEW file_4_merged_3'!$A$2:$Q$2007,16,)</f>
        <v>#N/A</v>
      </c>
      <c r="T1265" s="3">
        <v>0.0</v>
      </c>
    </row>
    <row r="1266">
      <c r="A1266" s="8">
        <v>45116.0</v>
      </c>
      <c r="B1266" s="5" t="s">
        <v>34</v>
      </c>
      <c r="C1266" s="5" t="s">
        <v>22</v>
      </c>
      <c r="D1266" s="5">
        <v>692.0</v>
      </c>
      <c r="E1266" s="5">
        <v>1.0</v>
      </c>
      <c r="F1266" s="5">
        <v>203.0</v>
      </c>
      <c r="G1266" s="5">
        <v>266.0</v>
      </c>
      <c r="H1266" s="5">
        <v>249.0</v>
      </c>
      <c r="I1266" s="5">
        <v>304.0</v>
      </c>
      <c r="J1266" s="5">
        <v>14602.0</v>
      </c>
      <c r="K1266" s="5">
        <v>6.0</v>
      </c>
      <c r="L1266" s="5">
        <v>3.0</v>
      </c>
      <c r="M1266" s="8">
        <v>7.6</v>
      </c>
      <c r="N1266" s="9" t="str">
        <f>VLOOKUP(A1266,'NEW file_4_merged_3'!$A$2:$Q$2007,14,)</f>
        <v>#N/A</v>
      </c>
      <c r="O1266" s="10" t="str">
        <f>VLOOKUP(A1266,'NEW file_4_merged_3'!$A$2:$Q$2007,15,)</f>
        <v>#N/A</v>
      </c>
      <c r="Q1266" s="9" t="str">
        <f>VLOOKUP(A1266,'NEW file_4_merged_3'!$A$2:$Q$2007,16,)</f>
        <v>#N/A</v>
      </c>
      <c r="T1266" s="3">
        <v>0.0</v>
      </c>
    </row>
    <row r="1267">
      <c r="A1267" s="8">
        <v>35181.0</v>
      </c>
      <c r="B1267" s="5" t="s">
        <v>34</v>
      </c>
      <c r="C1267" s="5" t="s">
        <v>24</v>
      </c>
      <c r="D1267" s="5">
        <v>637.0</v>
      </c>
      <c r="E1267" s="7"/>
      <c r="F1267" s="5">
        <v>339.0</v>
      </c>
      <c r="G1267" s="5">
        <v>394.0</v>
      </c>
      <c r="H1267" s="5">
        <v>380.0</v>
      </c>
      <c r="I1267" s="5">
        <v>411.0</v>
      </c>
      <c r="J1267" s="5">
        <v>13370.0</v>
      </c>
      <c r="K1267" s="5">
        <v>1.0</v>
      </c>
      <c r="L1267" s="5">
        <v>56.0</v>
      </c>
      <c r="M1267" s="8">
        <v>4.5</v>
      </c>
      <c r="N1267" s="9" t="str">
        <f>VLOOKUP(A1267,'NEW file_4_merged_3'!$A$2:$Q$2007,14,)</f>
        <v>#N/A</v>
      </c>
      <c r="O1267" s="10" t="str">
        <f>VLOOKUP(A1267,'NEW file_4_merged_3'!$A$2:$Q$2007,15,)</f>
        <v>#N/A</v>
      </c>
      <c r="Q1267" s="9" t="str">
        <f>VLOOKUP(A1267,'NEW file_4_merged_3'!$A$2:$Q$2007,16,)</f>
        <v>#N/A</v>
      </c>
      <c r="T1267" s="3">
        <v>0.0</v>
      </c>
    </row>
    <row r="1268">
      <c r="A1268" s="8">
        <v>36353.0</v>
      </c>
      <c r="B1268" s="5" t="s">
        <v>34</v>
      </c>
      <c r="C1268" s="5" t="s">
        <v>24</v>
      </c>
      <c r="D1268" s="5">
        <v>695.0</v>
      </c>
      <c r="E1268" s="5">
        <v>2.0</v>
      </c>
      <c r="F1268" s="5">
        <v>283.0</v>
      </c>
      <c r="G1268" s="5">
        <v>305.0</v>
      </c>
      <c r="H1268" s="5">
        <v>337.0</v>
      </c>
      <c r="I1268" s="5">
        <v>377.0</v>
      </c>
      <c r="J1268" s="5">
        <v>13044.0</v>
      </c>
      <c r="K1268" s="5">
        <v>0.0</v>
      </c>
      <c r="L1268" s="5">
        <v>41.0</v>
      </c>
      <c r="M1268" s="8">
        <v>5.9375</v>
      </c>
      <c r="N1268" s="9" t="str">
        <f>VLOOKUP(A1268,'NEW file_4_merged_3'!$A$2:$Q$2007,14,)</f>
        <v>#N/A</v>
      </c>
      <c r="O1268" s="10" t="str">
        <f>VLOOKUP(A1268,'NEW file_4_merged_3'!$A$2:$Q$2007,15,)</f>
        <v>#N/A</v>
      </c>
      <c r="Q1268" s="9" t="str">
        <f>VLOOKUP(A1268,'NEW file_4_merged_3'!$A$2:$Q$2007,16,)</f>
        <v>#N/A</v>
      </c>
      <c r="T1268" s="3">
        <v>0.0</v>
      </c>
    </row>
    <row r="1269">
      <c r="A1269" s="8">
        <v>35325.0</v>
      </c>
      <c r="B1269" s="5" t="s">
        <v>34</v>
      </c>
      <c r="C1269" s="5" t="s">
        <v>24</v>
      </c>
      <c r="D1269" s="5">
        <v>883.0</v>
      </c>
      <c r="E1269" s="5">
        <v>1.0</v>
      </c>
      <c r="F1269" s="5">
        <v>374.0</v>
      </c>
      <c r="G1269" s="5">
        <v>421.0</v>
      </c>
      <c r="H1269" s="5">
        <v>417.0</v>
      </c>
      <c r="I1269" s="5">
        <v>466.0</v>
      </c>
      <c r="J1269" s="5">
        <v>19246.0</v>
      </c>
      <c r="K1269" s="5">
        <v>5.0</v>
      </c>
      <c r="L1269" s="5">
        <v>23.0</v>
      </c>
      <c r="M1269" s="8">
        <v>7.083333333</v>
      </c>
      <c r="N1269" s="9" t="str">
        <f>VLOOKUP(A1269,'NEW file_4_merged_3'!$A$2:$Q$2007,14,)</f>
        <v>#N/A</v>
      </c>
      <c r="O1269" s="10" t="str">
        <f>VLOOKUP(A1269,'NEW file_4_merged_3'!$A$2:$Q$2007,15,)</f>
        <v>#N/A</v>
      </c>
      <c r="Q1269" s="9" t="str">
        <f>VLOOKUP(A1269,'NEW file_4_merged_3'!$A$2:$Q$2007,16,)</f>
        <v>#N/A</v>
      </c>
      <c r="T1269" s="3">
        <v>0.0</v>
      </c>
    </row>
    <row r="1270">
      <c r="A1270" s="8">
        <v>38944.0</v>
      </c>
      <c r="B1270" s="5" t="s">
        <v>34</v>
      </c>
      <c r="C1270" s="5" t="s">
        <v>24</v>
      </c>
      <c r="D1270" s="5">
        <v>651.0</v>
      </c>
      <c r="E1270" s="7"/>
      <c r="F1270" s="5">
        <v>271.0</v>
      </c>
      <c r="G1270" s="5">
        <v>287.0</v>
      </c>
      <c r="H1270" s="5">
        <v>303.0</v>
      </c>
      <c r="I1270" s="5">
        <v>325.0</v>
      </c>
      <c r="J1270" s="5">
        <v>11919.0</v>
      </c>
      <c r="K1270" s="5">
        <v>10.0</v>
      </c>
      <c r="L1270" s="5">
        <v>29.0</v>
      </c>
      <c r="M1270" s="8">
        <v>10.9</v>
      </c>
      <c r="N1270" s="9" t="str">
        <f>VLOOKUP(A1270,'NEW file_4_merged_3'!$A$2:$Q$2007,14,)</f>
        <v>#N/A</v>
      </c>
      <c r="O1270" s="10" t="str">
        <f>VLOOKUP(A1270,'NEW file_4_merged_3'!$A$2:$Q$2007,15,)</f>
        <v>#N/A</v>
      </c>
      <c r="Q1270" s="9" t="str">
        <f>VLOOKUP(A1270,'NEW file_4_merged_3'!$A$2:$Q$2007,16,)</f>
        <v>#N/A</v>
      </c>
      <c r="T1270" s="3">
        <v>0.0</v>
      </c>
    </row>
    <row r="1271">
      <c r="A1271" s="8">
        <v>13484.0</v>
      </c>
      <c r="B1271" s="5" t="s">
        <v>34</v>
      </c>
      <c r="C1271" s="5" t="s">
        <v>22</v>
      </c>
      <c r="D1271" s="5">
        <v>711.0</v>
      </c>
      <c r="E1271" s="5">
        <v>1.0</v>
      </c>
      <c r="F1271" s="5">
        <v>266.0</v>
      </c>
      <c r="G1271" s="5">
        <v>351.0</v>
      </c>
      <c r="H1271" s="5">
        <v>305.0</v>
      </c>
      <c r="I1271" s="5">
        <v>363.0</v>
      </c>
      <c r="J1271" s="5">
        <v>13120.0</v>
      </c>
      <c r="K1271" s="5">
        <v>13.0</v>
      </c>
      <c r="L1271" s="5">
        <v>12.0</v>
      </c>
      <c r="M1271" s="8">
        <v>10.66666667</v>
      </c>
      <c r="N1271" s="9" t="str">
        <f>VLOOKUP(A1271,'NEW file_4_merged_3'!$A$2:$Q$2007,14,)</f>
        <v>#N/A</v>
      </c>
      <c r="O1271" s="10" t="str">
        <f>VLOOKUP(A1271,'NEW file_4_merged_3'!$A$2:$Q$2007,15,)</f>
        <v>#N/A</v>
      </c>
      <c r="Q1271" s="9" t="str">
        <f>VLOOKUP(A1271,'NEW file_4_merged_3'!$A$2:$Q$2007,16,)</f>
        <v>#N/A</v>
      </c>
      <c r="T1271" s="3">
        <v>0.0</v>
      </c>
    </row>
    <row r="1272">
      <c r="A1272" s="8">
        <v>41243.0</v>
      </c>
      <c r="B1272" s="5" t="s">
        <v>34</v>
      </c>
      <c r="C1272" s="5" t="s">
        <v>22</v>
      </c>
      <c r="D1272" s="5">
        <v>576.0</v>
      </c>
      <c r="E1272" s="7"/>
      <c r="F1272" s="5">
        <v>326.0</v>
      </c>
      <c r="G1272" s="5">
        <v>326.0</v>
      </c>
      <c r="H1272" s="5">
        <v>353.0</v>
      </c>
      <c r="I1272" s="5">
        <v>339.0</v>
      </c>
      <c r="J1272" s="5">
        <v>11310.0</v>
      </c>
      <c r="K1272" s="5">
        <v>1.0</v>
      </c>
      <c r="L1272" s="5">
        <v>61.0</v>
      </c>
      <c r="M1272" s="8">
        <v>8.333333333</v>
      </c>
      <c r="N1272" s="9" t="str">
        <f>VLOOKUP(A1272,'NEW file_4_merged_3'!$A$2:$Q$2007,14,)</f>
        <v>#N/A</v>
      </c>
      <c r="O1272" s="10" t="str">
        <f>VLOOKUP(A1272,'NEW file_4_merged_3'!$A$2:$Q$2007,15,)</f>
        <v>#N/A</v>
      </c>
      <c r="Q1272" s="9" t="str">
        <f>VLOOKUP(A1272,'NEW file_4_merged_3'!$A$2:$Q$2007,16,)</f>
        <v>#N/A</v>
      </c>
      <c r="T1272" s="3">
        <v>0.0</v>
      </c>
    </row>
    <row r="1273">
      <c r="A1273" s="8">
        <v>43020.0</v>
      </c>
      <c r="B1273" s="5" t="s">
        <v>34</v>
      </c>
      <c r="C1273" s="5" t="s">
        <v>22</v>
      </c>
      <c r="D1273" s="5">
        <v>710.0</v>
      </c>
      <c r="E1273" s="5">
        <v>6.0</v>
      </c>
      <c r="F1273" s="5">
        <v>387.0</v>
      </c>
      <c r="G1273" s="5">
        <v>446.0</v>
      </c>
      <c r="H1273" s="5">
        <v>442.0</v>
      </c>
      <c r="I1273" s="5">
        <v>494.0</v>
      </c>
      <c r="J1273" s="5">
        <v>15917.0</v>
      </c>
      <c r="K1273" s="5">
        <v>2.0</v>
      </c>
      <c r="L1273" s="5">
        <v>44.0</v>
      </c>
      <c r="M1273" s="8">
        <v>14.77777778</v>
      </c>
      <c r="N1273" s="9" t="str">
        <f>VLOOKUP(A1273,'NEW file_4_merged_3'!$A$2:$Q$2007,14,)</f>
        <v>#N/A</v>
      </c>
      <c r="O1273" s="10" t="str">
        <f>VLOOKUP(A1273,'NEW file_4_merged_3'!$A$2:$Q$2007,15,)</f>
        <v>#N/A</v>
      </c>
      <c r="Q1273" s="9" t="str">
        <f>VLOOKUP(A1273,'NEW file_4_merged_3'!$A$2:$Q$2007,16,)</f>
        <v>#N/A</v>
      </c>
      <c r="T1273" s="3">
        <v>0.0</v>
      </c>
    </row>
    <row r="1274">
      <c r="A1274" s="5">
        <v>42997.0</v>
      </c>
      <c r="B1274" s="5" t="s">
        <v>34</v>
      </c>
      <c r="C1274" s="5" t="s">
        <v>22</v>
      </c>
      <c r="D1274" s="5">
        <v>568.0</v>
      </c>
      <c r="E1274" s="5">
        <v>2.0</v>
      </c>
      <c r="F1274" s="5">
        <v>221.0</v>
      </c>
      <c r="G1274" s="5">
        <v>256.0</v>
      </c>
      <c r="H1274" s="5">
        <v>273.0</v>
      </c>
      <c r="I1274" s="5">
        <v>328.0</v>
      </c>
      <c r="J1274" s="5">
        <v>14886.0</v>
      </c>
      <c r="K1274" s="5">
        <v>2.0</v>
      </c>
      <c r="L1274" s="5">
        <v>34.0</v>
      </c>
      <c r="M1274" s="8">
        <v>10.52631579</v>
      </c>
      <c r="N1274" s="9" t="str">
        <f>VLOOKUP(A1274,'NEW file_4_merged_3'!$A$2:$Q$2007,14,)</f>
        <v>#N/A</v>
      </c>
      <c r="O1274" s="10" t="str">
        <f>VLOOKUP(A1274,'NEW file_4_merged_3'!$A$2:$Q$2007,15,)</f>
        <v>#N/A</v>
      </c>
      <c r="Q1274" s="9" t="str">
        <f>VLOOKUP(A1274,'NEW file_4_merged_3'!$A$2:$Q$2007,16,)</f>
        <v>#N/A</v>
      </c>
      <c r="T1274" s="3">
        <v>0.0</v>
      </c>
    </row>
    <row r="1275">
      <c r="A1275" s="5">
        <v>43799.0</v>
      </c>
      <c r="B1275" s="5" t="s">
        <v>34</v>
      </c>
      <c r="C1275" s="5" t="s">
        <v>24</v>
      </c>
      <c r="D1275" s="5">
        <v>786.0</v>
      </c>
      <c r="E1275" s="5">
        <v>1.0</v>
      </c>
      <c r="F1275" s="5">
        <v>352.0</v>
      </c>
      <c r="G1275" s="5">
        <v>371.0</v>
      </c>
      <c r="H1275" s="5">
        <v>384.0</v>
      </c>
      <c r="I1275" s="5">
        <v>423.0</v>
      </c>
      <c r="J1275" s="5">
        <v>16104.0</v>
      </c>
      <c r="K1275" s="5">
        <v>5.0</v>
      </c>
      <c r="L1275" s="5">
        <v>26.0</v>
      </c>
      <c r="M1275" s="8">
        <v>3.444444444</v>
      </c>
      <c r="N1275" s="9" t="str">
        <f>VLOOKUP(A1275,'NEW file_4_merged_3'!$A$2:$Q$2007,14,)</f>
        <v>#N/A</v>
      </c>
      <c r="O1275" s="10" t="str">
        <f>VLOOKUP(A1275,'NEW file_4_merged_3'!$A$2:$Q$2007,15,)</f>
        <v>#N/A</v>
      </c>
      <c r="Q1275" s="9" t="str">
        <f>VLOOKUP(A1275,'NEW file_4_merged_3'!$A$2:$Q$2007,16,)</f>
        <v>#N/A</v>
      </c>
      <c r="T1275" s="3">
        <v>0.0</v>
      </c>
    </row>
    <row r="1276">
      <c r="A1276" s="5">
        <v>40058.0</v>
      </c>
      <c r="B1276" s="5" t="s">
        <v>34</v>
      </c>
      <c r="C1276" s="5" t="s">
        <v>24</v>
      </c>
      <c r="D1276" s="5">
        <v>877.0</v>
      </c>
      <c r="E1276" s="5">
        <v>3.0</v>
      </c>
      <c r="F1276" s="5">
        <v>332.0</v>
      </c>
      <c r="G1276" s="5">
        <v>380.0</v>
      </c>
      <c r="H1276" s="5">
        <v>392.0</v>
      </c>
      <c r="I1276" s="5">
        <v>432.0</v>
      </c>
      <c r="J1276" s="5">
        <v>16670.0</v>
      </c>
      <c r="K1276" s="5">
        <v>7.0</v>
      </c>
      <c r="L1276" s="5">
        <v>15.0</v>
      </c>
      <c r="M1276" s="8">
        <v>8.578947368</v>
      </c>
      <c r="N1276" s="9" t="str">
        <f>VLOOKUP(A1276,'NEW file_4_merged_3'!$A$2:$Q$2007,14,)</f>
        <v>#N/A</v>
      </c>
      <c r="O1276" s="10" t="str">
        <f>VLOOKUP(A1276,'NEW file_4_merged_3'!$A$2:$Q$2007,15,)</f>
        <v>#N/A</v>
      </c>
      <c r="Q1276" s="9" t="str">
        <f>VLOOKUP(A1276,'NEW file_4_merged_3'!$A$2:$Q$2007,16,)</f>
        <v>#N/A</v>
      </c>
      <c r="T1276" s="3">
        <v>0.0</v>
      </c>
    </row>
    <row r="1277">
      <c r="A1277" s="5">
        <v>32807.0</v>
      </c>
      <c r="B1277" s="5" t="s">
        <v>34</v>
      </c>
      <c r="C1277" s="5" t="s">
        <v>22</v>
      </c>
      <c r="D1277" s="5">
        <v>1642.0</v>
      </c>
      <c r="E1277" s="5">
        <v>26.0</v>
      </c>
      <c r="F1277" s="5">
        <v>522.0</v>
      </c>
      <c r="G1277" s="5">
        <v>551.0</v>
      </c>
      <c r="H1277" s="5">
        <v>611.0</v>
      </c>
      <c r="I1277" s="5">
        <v>651.0</v>
      </c>
      <c r="J1277" s="5">
        <v>28264.0</v>
      </c>
      <c r="K1277" s="5">
        <v>5.0</v>
      </c>
      <c r="L1277" s="5">
        <v>9.0</v>
      </c>
      <c r="M1277" s="8">
        <v>4.913043478</v>
      </c>
      <c r="N1277" s="9" t="str">
        <f>VLOOKUP(A1277,'NEW file_4_merged_3'!$A$2:$Q$2007,14,)</f>
        <v>#N/A</v>
      </c>
      <c r="O1277" s="10" t="str">
        <f>VLOOKUP(A1277,'NEW file_4_merged_3'!$A$2:$Q$2007,15,)</f>
        <v>#N/A</v>
      </c>
      <c r="Q1277" s="9" t="str">
        <f>VLOOKUP(A1277,'NEW file_4_merged_3'!$A$2:$Q$2007,16,)</f>
        <v>#N/A</v>
      </c>
      <c r="T1277" s="3">
        <v>0.0</v>
      </c>
    </row>
    <row r="1278">
      <c r="A1278" s="5">
        <v>268.0</v>
      </c>
      <c r="B1278" s="5" t="s">
        <v>34</v>
      </c>
      <c r="C1278" s="5" t="s">
        <v>22</v>
      </c>
      <c r="D1278" s="5">
        <v>1395.0</v>
      </c>
      <c r="E1278" s="5">
        <v>28.0</v>
      </c>
      <c r="F1278" s="5">
        <v>471.0</v>
      </c>
      <c r="G1278" s="5">
        <v>509.0</v>
      </c>
      <c r="H1278" s="5">
        <v>580.0</v>
      </c>
      <c r="I1278" s="5">
        <v>642.0</v>
      </c>
      <c r="J1278" s="5">
        <v>28892.0</v>
      </c>
      <c r="K1278" s="5">
        <v>6.0</v>
      </c>
      <c r="L1278" s="5">
        <v>20.0</v>
      </c>
      <c r="M1278" s="8">
        <v>20.875</v>
      </c>
      <c r="N1278" s="9" t="str">
        <f>VLOOKUP(A1278,'NEW file_4_merged_3'!$A$2:$Q$2007,14,)</f>
        <v>#N/A</v>
      </c>
      <c r="O1278" s="10" t="str">
        <f>VLOOKUP(A1278,'NEW file_4_merged_3'!$A$2:$Q$2007,15,)</f>
        <v>#N/A</v>
      </c>
      <c r="Q1278" s="9" t="str">
        <f>VLOOKUP(A1278,'NEW file_4_merged_3'!$A$2:$Q$2007,16,)</f>
        <v>#N/A</v>
      </c>
      <c r="T1278" s="3">
        <v>0.0</v>
      </c>
    </row>
    <row r="1279">
      <c r="A1279" s="5">
        <v>11348.0</v>
      </c>
      <c r="B1279" s="5" t="s">
        <v>34</v>
      </c>
      <c r="C1279" s="5" t="s">
        <v>24</v>
      </c>
      <c r="D1279" s="5">
        <v>1344.0</v>
      </c>
      <c r="E1279" s="5">
        <v>23.0</v>
      </c>
      <c r="F1279" s="5">
        <v>335.0</v>
      </c>
      <c r="G1279" s="5">
        <v>403.0</v>
      </c>
      <c r="H1279" s="5">
        <v>377.0</v>
      </c>
      <c r="I1279" s="5">
        <v>446.0</v>
      </c>
      <c r="J1279" s="5">
        <v>22233.0</v>
      </c>
      <c r="K1279" s="5">
        <v>8.0</v>
      </c>
      <c r="L1279" s="5">
        <v>1.0</v>
      </c>
      <c r="M1279" s="8">
        <v>9.5</v>
      </c>
      <c r="N1279" s="9" t="str">
        <f>VLOOKUP(A1279,'NEW file_4_merged_3'!$A$2:$Q$2007,14,)</f>
        <v>#N/A</v>
      </c>
      <c r="O1279" s="10" t="str">
        <f>VLOOKUP(A1279,'NEW file_4_merged_3'!$A$2:$Q$2007,15,)</f>
        <v>#N/A</v>
      </c>
      <c r="Q1279" s="9" t="str">
        <f>VLOOKUP(A1279,'NEW file_4_merged_3'!$A$2:$Q$2007,16,)</f>
        <v>#N/A</v>
      </c>
      <c r="T1279" s="3">
        <v>0.0</v>
      </c>
    </row>
    <row r="1280">
      <c r="A1280" s="5">
        <v>32972.0</v>
      </c>
      <c r="B1280" s="5" t="s">
        <v>34</v>
      </c>
      <c r="C1280" s="5" t="s">
        <v>22</v>
      </c>
      <c r="D1280" s="5">
        <v>833.0</v>
      </c>
      <c r="E1280" s="7"/>
      <c r="F1280" s="5">
        <v>277.0</v>
      </c>
      <c r="G1280" s="5">
        <v>350.0</v>
      </c>
      <c r="H1280" s="5">
        <v>329.0</v>
      </c>
      <c r="I1280" s="5">
        <v>387.0</v>
      </c>
      <c r="J1280" s="5">
        <v>14317.0</v>
      </c>
      <c r="K1280" s="5">
        <v>8.0</v>
      </c>
      <c r="L1280" s="5">
        <v>21.0</v>
      </c>
      <c r="M1280" s="8">
        <v>12.14285714</v>
      </c>
      <c r="N1280" s="9" t="str">
        <f>VLOOKUP(A1280,'NEW file_4_merged_3'!$A$2:$Q$2007,14,)</f>
        <v>#N/A</v>
      </c>
      <c r="O1280" s="10" t="str">
        <f>VLOOKUP(A1280,'NEW file_4_merged_3'!$A$2:$Q$2007,15,)</f>
        <v>#N/A</v>
      </c>
      <c r="Q1280" s="9" t="str">
        <f>VLOOKUP(A1280,'NEW file_4_merged_3'!$A$2:$Q$2007,16,)</f>
        <v>#N/A</v>
      </c>
      <c r="T1280" s="3">
        <v>0.0</v>
      </c>
    </row>
    <row r="1281">
      <c r="A1281" s="5">
        <v>31778.0</v>
      </c>
      <c r="B1281" s="5" t="s">
        <v>34</v>
      </c>
      <c r="C1281" s="5" t="s">
        <v>22</v>
      </c>
      <c r="D1281" s="5">
        <v>809.0</v>
      </c>
      <c r="E1281" s="7"/>
      <c r="F1281" s="5">
        <v>303.0</v>
      </c>
      <c r="G1281" s="5">
        <v>319.0</v>
      </c>
      <c r="H1281" s="5">
        <v>342.0</v>
      </c>
      <c r="I1281" s="5">
        <v>361.0</v>
      </c>
      <c r="J1281" s="5">
        <v>11303.0</v>
      </c>
      <c r="K1281" s="5">
        <v>19.0</v>
      </c>
      <c r="L1281" s="5">
        <v>27.0</v>
      </c>
      <c r="M1281" s="8">
        <v>16.33333333</v>
      </c>
      <c r="N1281" s="9" t="str">
        <f>VLOOKUP(A1281,'NEW file_4_merged_3'!$A$2:$Q$2007,14,)</f>
        <v>#N/A</v>
      </c>
      <c r="O1281" s="10" t="str">
        <f>VLOOKUP(A1281,'NEW file_4_merged_3'!$A$2:$Q$2007,15,)</f>
        <v>#N/A</v>
      </c>
      <c r="Q1281" s="9" t="str">
        <f>VLOOKUP(A1281,'NEW file_4_merged_3'!$A$2:$Q$2007,16,)</f>
        <v>#N/A</v>
      </c>
      <c r="T1281" s="3">
        <v>0.0</v>
      </c>
    </row>
    <row r="1282">
      <c r="A1282" s="5">
        <v>14388.0</v>
      </c>
      <c r="B1282" s="5" t="s">
        <v>34</v>
      </c>
      <c r="C1282" s="5" t="s">
        <v>22</v>
      </c>
      <c r="D1282" s="5">
        <v>1034.0</v>
      </c>
      <c r="E1282" s="5">
        <v>1.0</v>
      </c>
      <c r="F1282" s="5">
        <v>488.0</v>
      </c>
      <c r="G1282" s="5">
        <v>524.0</v>
      </c>
      <c r="H1282" s="5">
        <v>515.0</v>
      </c>
      <c r="I1282" s="5">
        <v>555.0</v>
      </c>
      <c r="J1282" s="5">
        <v>19446.0</v>
      </c>
      <c r="K1282" s="5">
        <v>7.0</v>
      </c>
      <c r="L1282" s="5">
        <v>12.0</v>
      </c>
      <c r="M1282" s="8">
        <v>15.0</v>
      </c>
      <c r="N1282" s="9" t="str">
        <f>VLOOKUP(A1282,'NEW file_4_merged_3'!$A$2:$Q$2007,14,)</f>
        <v>#N/A</v>
      </c>
      <c r="O1282" s="10" t="str">
        <f>VLOOKUP(A1282,'NEW file_4_merged_3'!$A$2:$Q$2007,15,)</f>
        <v>#N/A</v>
      </c>
      <c r="Q1282" s="9" t="str">
        <f>VLOOKUP(A1282,'NEW file_4_merged_3'!$A$2:$Q$2007,16,)</f>
        <v>#N/A</v>
      </c>
      <c r="T1282" s="3">
        <v>0.0</v>
      </c>
    </row>
    <row r="1283">
      <c r="A1283" s="5">
        <v>39667.0</v>
      </c>
      <c r="B1283" s="5" t="s">
        <v>34</v>
      </c>
      <c r="C1283" s="5" t="s">
        <v>24</v>
      </c>
      <c r="D1283" s="5">
        <v>556.0</v>
      </c>
      <c r="E1283" s="7"/>
      <c r="F1283" s="5">
        <v>246.0</v>
      </c>
      <c r="G1283" s="5">
        <v>277.0</v>
      </c>
      <c r="H1283" s="5">
        <v>292.0</v>
      </c>
      <c r="I1283" s="5">
        <v>330.0</v>
      </c>
      <c r="J1283" s="5">
        <v>10272.0</v>
      </c>
      <c r="K1283" s="5">
        <v>2.0</v>
      </c>
      <c r="L1283" s="5">
        <v>56.0</v>
      </c>
      <c r="M1283" s="8">
        <v>9.818181818</v>
      </c>
      <c r="N1283" s="9" t="str">
        <f>VLOOKUP(A1283,'NEW file_4_merged_3'!$A$2:$Q$2007,14,)</f>
        <v>#N/A</v>
      </c>
      <c r="O1283" s="10" t="str">
        <f>VLOOKUP(A1283,'NEW file_4_merged_3'!$A$2:$Q$2007,15,)</f>
        <v>#N/A</v>
      </c>
      <c r="Q1283" s="9" t="str">
        <f>VLOOKUP(A1283,'NEW file_4_merged_3'!$A$2:$Q$2007,16,)</f>
        <v>#N/A</v>
      </c>
      <c r="T1283" s="3">
        <v>0.0</v>
      </c>
    </row>
    <row r="1284">
      <c r="A1284" s="5">
        <v>46201.0</v>
      </c>
      <c r="B1284" s="5" t="s">
        <v>34</v>
      </c>
      <c r="C1284" s="5" t="s">
        <v>24</v>
      </c>
      <c r="D1284" s="5">
        <v>736.0</v>
      </c>
      <c r="E1284" s="7"/>
      <c r="F1284" s="5">
        <v>262.0</v>
      </c>
      <c r="G1284" s="5">
        <v>293.0</v>
      </c>
      <c r="H1284" s="5">
        <v>321.0</v>
      </c>
      <c r="I1284" s="5">
        <v>347.0</v>
      </c>
      <c r="J1284" s="5">
        <v>12780.0</v>
      </c>
      <c r="K1284" s="5">
        <v>11.0</v>
      </c>
      <c r="L1284" s="5">
        <v>6.0</v>
      </c>
      <c r="M1284" s="8">
        <v>15.0</v>
      </c>
      <c r="N1284" s="9" t="str">
        <f>VLOOKUP(A1284,'NEW file_4_merged_3'!$A$2:$Q$2007,14,)</f>
        <v>#N/A</v>
      </c>
      <c r="O1284" s="10" t="str">
        <f>VLOOKUP(A1284,'NEW file_4_merged_3'!$A$2:$Q$2007,15,)</f>
        <v>#N/A</v>
      </c>
      <c r="Q1284" s="9" t="str">
        <f>VLOOKUP(A1284,'NEW file_4_merged_3'!$A$2:$Q$2007,16,)</f>
        <v>#N/A</v>
      </c>
      <c r="T1284" s="3">
        <v>0.0</v>
      </c>
    </row>
    <row r="1285">
      <c r="A1285" s="5">
        <v>2235.0</v>
      </c>
      <c r="B1285" s="5" t="s">
        <v>34</v>
      </c>
      <c r="C1285" s="5" t="s">
        <v>24</v>
      </c>
      <c r="D1285" s="5">
        <v>556.0</v>
      </c>
      <c r="E1285" s="7"/>
      <c r="F1285" s="5">
        <v>318.0</v>
      </c>
      <c r="G1285" s="5">
        <v>358.0</v>
      </c>
      <c r="H1285" s="5">
        <v>320.0</v>
      </c>
      <c r="I1285" s="5">
        <v>352.0</v>
      </c>
      <c r="J1285" s="5">
        <v>11779.0</v>
      </c>
      <c r="K1285" s="5">
        <v>16.0</v>
      </c>
      <c r="L1285" s="5">
        <v>22.0</v>
      </c>
      <c r="M1285" s="8">
        <v>9.428571429</v>
      </c>
      <c r="N1285" s="9" t="str">
        <f>VLOOKUP(A1285,'NEW file_4_merged_3'!$A$2:$Q$2007,14,)</f>
        <v>#N/A</v>
      </c>
      <c r="O1285" s="10" t="str">
        <f>VLOOKUP(A1285,'NEW file_4_merged_3'!$A$2:$Q$2007,15,)</f>
        <v>#N/A</v>
      </c>
      <c r="Q1285" s="9" t="str">
        <f>VLOOKUP(A1285,'NEW file_4_merged_3'!$A$2:$Q$2007,16,)</f>
        <v>#N/A</v>
      </c>
      <c r="T1285" s="3">
        <v>0.0</v>
      </c>
    </row>
    <row r="1286">
      <c r="A1286" s="5">
        <v>36590.0</v>
      </c>
      <c r="B1286" s="5" t="s">
        <v>34</v>
      </c>
      <c r="C1286" s="5" t="s">
        <v>24</v>
      </c>
      <c r="D1286" s="5">
        <v>556.0</v>
      </c>
      <c r="E1286" s="7"/>
      <c r="F1286" s="5">
        <v>246.0</v>
      </c>
      <c r="G1286" s="5">
        <v>277.0</v>
      </c>
      <c r="H1286" s="5">
        <v>292.0</v>
      </c>
      <c r="I1286" s="5">
        <v>330.0</v>
      </c>
      <c r="J1286" s="5">
        <v>10272.0</v>
      </c>
      <c r="K1286" s="5">
        <v>2.0</v>
      </c>
      <c r="L1286" s="5">
        <v>56.0</v>
      </c>
      <c r="M1286" s="8">
        <v>9.818181818</v>
      </c>
      <c r="N1286" s="9" t="str">
        <f>VLOOKUP(A1286,'NEW file_4_merged_3'!$A$2:$Q$2007,14,)</f>
        <v>#N/A</v>
      </c>
      <c r="O1286" s="10" t="str">
        <f>VLOOKUP(A1286,'NEW file_4_merged_3'!$A$2:$Q$2007,15,)</f>
        <v>#N/A</v>
      </c>
      <c r="Q1286" s="9" t="str">
        <f>VLOOKUP(A1286,'NEW file_4_merged_3'!$A$2:$Q$2007,16,)</f>
        <v>#N/A</v>
      </c>
      <c r="T1286" s="3">
        <v>0.0</v>
      </c>
    </row>
    <row r="1287">
      <c r="A1287" s="5">
        <v>46461.0</v>
      </c>
      <c r="B1287" s="5" t="s">
        <v>34</v>
      </c>
      <c r="C1287" s="5" t="s">
        <v>24</v>
      </c>
      <c r="D1287" s="5">
        <v>1567.0</v>
      </c>
      <c r="E1287" s="5">
        <v>27.0</v>
      </c>
      <c r="F1287" s="5">
        <v>392.0</v>
      </c>
      <c r="G1287" s="5">
        <v>391.0</v>
      </c>
      <c r="H1287" s="5">
        <v>434.0</v>
      </c>
      <c r="I1287" s="5">
        <v>409.0</v>
      </c>
      <c r="J1287" s="5">
        <v>18631.0</v>
      </c>
      <c r="K1287" s="5">
        <v>4.0</v>
      </c>
      <c r="L1287" s="5">
        <v>10.0</v>
      </c>
      <c r="M1287" s="8">
        <v>6.5625</v>
      </c>
      <c r="N1287" s="9" t="str">
        <f>VLOOKUP(A1287,'NEW file_4_merged_3'!$A$2:$Q$2007,14,)</f>
        <v>#N/A</v>
      </c>
      <c r="O1287" s="10" t="str">
        <f>VLOOKUP(A1287,'NEW file_4_merged_3'!$A$2:$Q$2007,15,)</f>
        <v>#N/A</v>
      </c>
      <c r="Q1287" s="9" t="str">
        <f>VLOOKUP(A1287,'NEW file_4_merged_3'!$A$2:$Q$2007,16,)</f>
        <v>#N/A</v>
      </c>
      <c r="T1287" s="3">
        <v>0.0</v>
      </c>
    </row>
    <row r="1288">
      <c r="A1288" s="5">
        <v>2396.0</v>
      </c>
      <c r="B1288" s="5" t="s">
        <v>34</v>
      </c>
      <c r="C1288" s="5" t="s">
        <v>24</v>
      </c>
      <c r="D1288" s="5">
        <v>1044.0</v>
      </c>
      <c r="E1288" s="5">
        <v>15.0</v>
      </c>
      <c r="F1288" s="5">
        <v>366.0</v>
      </c>
      <c r="G1288" s="5">
        <v>318.0</v>
      </c>
      <c r="H1288" s="5">
        <v>458.0</v>
      </c>
      <c r="I1288" s="5">
        <v>499.0</v>
      </c>
      <c r="J1288" s="5">
        <v>22427.0</v>
      </c>
      <c r="K1288" s="5">
        <v>8.0</v>
      </c>
      <c r="L1288" s="5">
        <v>35.0</v>
      </c>
      <c r="M1288" s="8">
        <v>13.16666667</v>
      </c>
      <c r="N1288" s="9" t="str">
        <f>VLOOKUP(A1288,'NEW file_4_merged_3'!$A$2:$Q$2007,14,)</f>
        <v>#N/A</v>
      </c>
      <c r="O1288" s="10" t="str">
        <f>VLOOKUP(A1288,'NEW file_4_merged_3'!$A$2:$Q$2007,15,)</f>
        <v>#N/A</v>
      </c>
      <c r="Q1288" s="9" t="str">
        <f>VLOOKUP(A1288,'NEW file_4_merged_3'!$A$2:$Q$2007,16,)</f>
        <v>#N/A</v>
      </c>
      <c r="T1288" s="3">
        <v>0.0</v>
      </c>
    </row>
    <row r="1289">
      <c r="A1289" s="5">
        <v>39257.0</v>
      </c>
      <c r="B1289" s="5" t="s">
        <v>34</v>
      </c>
      <c r="C1289" s="5" t="s">
        <v>24</v>
      </c>
      <c r="D1289" s="5">
        <v>1187.0</v>
      </c>
      <c r="E1289" s="5">
        <v>12.0</v>
      </c>
      <c r="F1289" s="5">
        <v>400.0</v>
      </c>
      <c r="G1289" s="5">
        <v>448.0</v>
      </c>
      <c r="H1289" s="5">
        <v>438.0</v>
      </c>
      <c r="I1289" s="5">
        <v>469.0</v>
      </c>
      <c r="J1289" s="5">
        <v>21608.0</v>
      </c>
      <c r="K1289" s="5">
        <v>12.0</v>
      </c>
      <c r="L1289" s="5">
        <v>11.0</v>
      </c>
      <c r="M1289" s="8">
        <v>11.66666667</v>
      </c>
      <c r="N1289" s="9" t="str">
        <f>VLOOKUP(A1289,'NEW file_4_merged_3'!$A$2:$Q$2007,14,)</f>
        <v>#N/A</v>
      </c>
      <c r="O1289" s="10" t="str">
        <f>VLOOKUP(A1289,'NEW file_4_merged_3'!$A$2:$Q$2007,15,)</f>
        <v>#N/A</v>
      </c>
      <c r="Q1289" s="9" t="str">
        <f>VLOOKUP(A1289,'NEW file_4_merged_3'!$A$2:$Q$2007,16,)</f>
        <v>#N/A</v>
      </c>
      <c r="T1289" s="3">
        <v>0.0</v>
      </c>
    </row>
    <row r="1290">
      <c r="A1290" s="5">
        <v>40351.0</v>
      </c>
      <c r="B1290" s="5" t="s">
        <v>34</v>
      </c>
      <c r="C1290" s="5" t="s">
        <v>22</v>
      </c>
      <c r="D1290" s="5">
        <v>700.0</v>
      </c>
      <c r="E1290" s="7"/>
      <c r="F1290" s="5">
        <v>327.0</v>
      </c>
      <c r="G1290" s="5">
        <v>360.0</v>
      </c>
      <c r="H1290" s="5">
        <v>355.0</v>
      </c>
      <c r="I1290" s="5">
        <v>375.0</v>
      </c>
      <c r="J1290" s="5">
        <v>11551.0</v>
      </c>
      <c r="K1290" s="5">
        <v>9.0</v>
      </c>
      <c r="L1290" s="5">
        <v>44.0</v>
      </c>
      <c r="M1290" s="8">
        <v>5.444444444</v>
      </c>
      <c r="N1290" s="9" t="str">
        <f>VLOOKUP(A1290,'NEW file_4_merged_3'!$A$2:$Q$2007,14,)</f>
        <v>#N/A</v>
      </c>
      <c r="O1290" s="10" t="str">
        <f>VLOOKUP(A1290,'NEW file_4_merged_3'!$A$2:$Q$2007,15,)</f>
        <v>#N/A</v>
      </c>
      <c r="Q1290" s="9" t="str">
        <f>VLOOKUP(A1290,'NEW file_4_merged_3'!$A$2:$Q$2007,16,)</f>
        <v>#N/A</v>
      </c>
      <c r="T1290" s="3">
        <v>0.0</v>
      </c>
    </row>
    <row r="1291">
      <c r="A1291" s="5">
        <v>43321.0</v>
      </c>
      <c r="B1291" s="5" t="s">
        <v>34</v>
      </c>
      <c r="C1291" s="5" t="s">
        <v>24</v>
      </c>
      <c r="D1291" s="5">
        <v>1765.0</v>
      </c>
      <c r="E1291" s="5">
        <v>44.0</v>
      </c>
      <c r="F1291" s="5">
        <v>327.0</v>
      </c>
      <c r="G1291" s="5">
        <v>465.0</v>
      </c>
      <c r="H1291" s="5">
        <v>442.0</v>
      </c>
      <c r="I1291" s="5">
        <v>562.0</v>
      </c>
      <c r="J1291" s="5">
        <v>27674.0</v>
      </c>
      <c r="K1291" s="5">
        <v>14.0</v>
      </c>
      <c r="L1291" s="5">
        <v>8.0</v>
      </c>
      <c r="M1291" s="8">
        <v>22.38095238</v>
      </c>
      <c r="N1291" s="9" t="str">
        <f>VLOOKUP(A1291,'NEW file_4_merged_3'!$A$2:$Q$2007,14,)</f>
        <v>#N/A</v>
      </c>
      <c r="O1291" s="10" t="str">
        <f>VLOOKUP(A1291,'NEW file_4_merged_3'!$A$2:$Q$2007,15,)</f>
        <v>#N/A</v>
      </c>
      <c r="Q1291" s="9" t="str">
        <f>VLOOKUP(A1291,'NEW file_4_merged_3'!$A$2:$Q$2007,16,)</f>
        <v>#N/A</v>
      </c>
      <c r="T1291" s="3">
        <v>0.0</v>
      </c>
    </row>
    <row r="1292">
      <c r="A1292" s="5">
        <v>35947.0</v>
      </c>
      <c r="B1292" s="5" t="s">
        <v>34</v>
      </c>
      <c r="C1292" s="5" t="s">
        <v>22</v>
      </c>
      <c r="D1292" s="5">
        <v>912.0</v>
      </c>
      <c r="E1292" s="5">
        <v>8.0</v>
      </c>
      <c r="F1292" s="5">
        <v>313.0</v>
      </c>
      <c r="G1292" s="5">
        <v>370.0</v>
      </c>
      <c r="H1292" s="5">
        <v>379.0</v>
      </c>
      <c r="I1292" s="5">
        <v>442.0</v>
      </c>
      <c r="J1292" s="5">
        <v>18554.0</v>
      </c>
      <c r="K1292" s="5">
        <v>6.0</v>
      </c>
      <c r="L1292" s="5">
        <v>14.0</v>
      </c>
      <c r="M1292" s="8">
        <v>12.16666667</v>
      </c>
      <c r="N1292" s="9" t="str">
        <f>VLOOKUP(A1292,'NEW file_4_merged_3'!$A$2:$Q$2007,14,)</f>
        <v>#N/A</v>
      </c>
      <c r="O1292" s="10" t="str">
        <f>VLOOKUP(A1292,'NEW file_4_merged_3'!$A$2:$Q$2007,15,)</f>
        <v>#N/A</v>
      </c>
      <c r="Q1292" s="9" t="str">
        <f>VLOOKUP(A1292,'NEW file_4_merged_3'!$A$2:$Q$2007,16,)</f>
        <v>#N/A</v>
      </c>
      <c r="T1292" s="3">
        <v>0.0</v>
      </c>
    </row>
    <row r="1293">
      <c r="A1293" s="5">
        <v>32843.0</v>
      </c>
      <c r="B1293" s="5" t="s">
        <v>34</v>
      </c>
      <c r="C1293" s="5" t="s">
        <v>24</v>
      </c>
      <c r="D1293" s="5">
        <v>814.0</v>
      </c>
      <c r="E1293" s="5">
        <v>1.0</v>
      </c>
      <c r="F1293" s="5">
        <v>268.0</v>
      </c>
      <c r="G1293" s="5">
        <v>282.0</v>
      </c>
      <c r="H1293" s="5">
        <v>298.0</v>
      </c>
      <c r="I1293" s="5">
        <v>312.0</v>
      </c>
      <c r="J1293" s="5">
        <v>10427.0</v>
      </c>
      <c r="K1293" s="5">
        <v>3.0</v>
      </c>
      <c r="L1293" s="5">
        <v>46.0</v>
      </c>
      <c r="M1293" s="8">
        <v>10.4</v>
      </c>
      <c r="N1293" s="9" t="str">
        <f>VLOOKUP(A1293,'NEW file_4_merged_3'!$A$2:$Q$2007,14,)</f>
        <v>#N/A</v>
      </c>
      <c r="O1293" s="10" t="str">
        <f>VLOOKUP(A1293,'NEW file_4_merged_3'!$A$2:$Q$2007,15,)</f>
        <v>#N/A</v>
      </c>
      <c r="Q1293" s="9" t="str">
        <f>VLOOKUP(A1293,'NEW file_4_merged_3'!$A$2:$Q$2007,16,)</f>
        <v>#N/A</v>
      </c>
      <c r="T1293" s="3">
        <v>0.0</v>
      </c>
    </row>
    <row r="1294">
      <c r="A1294" s="5">
        <v>70144.0</v>
      </c>
      <c r="B1294" s="5" t="s">
        <v>34</v>
      </c>
      <c r="C1294" s="5" t="s">
        <v>22</v>
      </c>
      <c r="D1294" s="5">
        <v>986.0</v>
      </c>
      <c r="E1294" s="5">
        <v>11.0</v>
      </c>
      <c r="F1294" s="5">
        <v>485.0</v>
      </c>
      <c r="G1294" s="5">
        <v>495.0</v>
      </c>
      <c r="H1294" s="5">
        <v>530.0</v>
      </c>
      <c r="I1294" s="5">
        <v>539.0</v>
      </c>
      <c r="J1294" s="5">
        <v>18013.0</v>
      </c>
      <c r="K1294" s="5">
        <v>2.0</v>
      </c>
      <c r="L1294" s="5">
        <v>26.0</v>
      </c>
      <c r="M1294" s="8">
        <v>20.11111111</v>
      </c>
      <c r="N1294" s="9" t="str">
        <f>VLOOKUP(A1294,'NEW file_4_merged_3'!$A$2:$Q$2007,14,)</f>
        <v>#N/A</v>
      </c>
      <c r="O1294" s="10" t="str">
        <f>VLOOKUP(A1294,'NEW file_4_merged_3'!$A$2:$Q$2007,15,)</f>
        <v>#N/A</v>
      </c>
      <c r="Q1294" s="9" t="str">
        <f>VLOOKUP(A1294,'NEW file_4_merged_3'!$A$2:$Q$2007,16,)</f>
        <v>#N/A</v>
      </c>
      <c r="T1294" s="3">
        <v>0.0</v>
      </c>
    </row>
    <row r="1295">
      <c r="A1295" s="5">
        <v>38327.0</v>
      </c>
      <c r="B1295" s="5" t="s">
        <v>34</v>
      </c>
      <c r="C1295" s="5" t="s">
        <v>22</v>
      </c>
      <c r="D1295" s="5">
        <v>865.0</v>
      </c>
      <c r="E1295" s="5">
        <v>3.0</v>
      </c>
      <c r="F1295" s="5">
        <v>341.0</v>
      </c>
      <c r="G1295" s="5">
        <v>387.0</v>
      </c>
      <c r="H1295" s="5">
        <v>392.0</v>
      </c>
      <c r="I1295" s="5">
        <v>432.0</v>
      </c>
      <c r="J1295" s="5">
        <v>15630.0</v>
      </c>
      <c r="K1295" s="5">
        <v>7.0</v>
      </c>
      <c r="L1295" s="5">
        <v>21.0</v>
      </c>
      <c r="M1295" s="8">
        <v>6.266666667</v>
      </c>
      <c r="N1295" s="9" t="str">
        <f>VLOOKUP(A1295,'NEW file_4_merged_3'!$A$2:$Q$2007,14,)</f>
        <v>#N/A</v>
      </c>
      <c r="O1295" s="10" t="str">
        <f>VLOOKUP(A1295,'NEW file_4_merged_3'!$A$2:$Q$2007,15,)</f>
        <v>#N/A</v>
      </c>
      <c r="Q1295" s="9" t="str">
        <f>VLOOKUP(A1295,'NEW file_4_merged_3'!$A$2:$Q$2007,16,)</f>
        <v>#N/A</v>
      </c>
      <c r="T1295" s="3">
        <v>0.0</v>
      </c>
    </row>
    <row r="1296">
      <c r="A1296" s="5">
        <v>42543.0</v>
      </c>
      <c r="B1296" s="5" t="s">
        <v>34</v>
      </c>
      <c r="C1296" s="5" t="s">
        <v>22</v>
      </c>
      <c r="D1296" s="5">
        <v>809.0</v>
      </c>
      <c r="E1296" s="5">
        <v>8.0</v>
      </c>
      <c r="F1296" s="5">
        <v>358.0</v>
      </c>
      <c r="G1296" s="5">
        <v>389.0</v>
      </c>
      <c r="H1296" s="5">
        <v>411.0</v>
      </c>
      <c r="I1296" s="5">
        <v>446.0</v>
      </c>
      <c r="J1296" s="5">
        <v>16099.0</v>
      </c>
      <c r="K1296" s="5">
        <v>10.0</v>
      </c>
      <c r="L1296" s="5">
        <v>32.0</v>
      </c>
      <c r="M1296" s="8">
        <v>13.71428571</v>
      </c>
      <c r="N1296" s="9" t="str">
        <f>VLOOKUP(A1296,'NEW file_4_merged_3'!$A$2:$Q$2007,14,)</f>
        <v>#N/A</v>
      </c>
      <c r="O1296" s="10" t="str">
        <f>VLOOKUP(A1296,'NEW file_4_merged_3'!$A$2:$Q$2007,15,)</f>
        <v>#N/A</v>
      </c>
      <c r="Q1296" s="9" t="str">
        <f>VLOOKUP(A1296,'NEW file_4_merged_3'!$A$2:$Q$2007,16,)</f>
        <v>#N/A</v>
      </c>
      <c r="T1296" s="3">
        <v>0.0</v>
      </c>
    </row>
    <row r="1297">
      <c r="A1297" s="5">
        <v>40105.0</v>
      </c>
      <c r="B1297" s="5" t="s">
        <v>34</v>
      </c>
      <c r="C1297" s="5" t="s">
        <v>22</v>
      </c>
      <c r="D1297" s="5">
        <v>2444.0</v>
      </c>
      <c r="E1297" s="5">
        <v>70.0</v>
      </c>
      <c r="F1297" s="5">
        <v>729.0</v>
      </c>
      <c r="G1297" s="5">
        <v>780.0</v>
      </c>
      <c r="H1297" s="5">
        <v>737.0</v>
      </c>
      <c r="I1297" s="5">
        <v>782.0</v>
      </c>
      <c r="J1297" s="5">
        <v>28668.0</v>
      </c>
      <c r="K1297" s="5">
        <v>8.0</v>
      </c>
      <c r="L1297" s="5">
        <v>33.0</v>
      </c>
      <c r="M1297" s="8">
        <v>15.0</v>
      </c>
      <c r="N1297" s="9" t="str">
        <f>VLOOKUP(A1297,'NEW file_4_merged_3'!$A$2:$Q$2007,14,)</f>
        <v>#N/A</v>
      </c>
      <c r="O1297" s="10" t="str">
        <f>VLOOKUP(A1297,'NEW file_4_merged_3'!$A$2:$Q$2007,15,)</f>
        <v>#N/A</v>
      </c>
      <c r="Q1297" s="9" t="str">
        <f>VLOOKUP(A1297,'NEW file_4_merged_3'!$A$2:$Q$2007,16,)</f>
        <v>#N/A</v>
      </c>
      <c r="T1297" s="3">
        <v>0.0</v>
      </c>
    </row>
    <row r="1298">
      <c r="A1298" s="5">
        <v>37762.0</v>
      </c>
      <c r="B1298" s="5" t="s">
        <v>34</v>
      </c>
      <c r="C1298" s="5" t="s">
        <v>22</v>
      </c>
      <c r="D1298" s="5">
        <v>878.0</v>
      </c>
      <c r="E1298" s="5">
        <v>10.0</v>
      </c>
      <c r="F1298" s="5">
        <v>285.0</v>
      </c>
      <c r="G1298" s="5">
        <v>331.0</v>
      </c>
      <c r="H1298" s="5">
        <v>349.0</v>
      </c>
      <c r="I1298" s="5">
        <v>410.0</v>
      </c>
      <c r="J1298" s="5">
        <v>16534.0</v>
      </c>
      <c r="K1298" s="5">
        <v>4.0</v>
      </c>
      <c r="L1298" s="5">
        <v>6.0</v>
      </c>
      <c r="M1298" s="8">
        <v>10.47058824</v>
      </c>
      <c r="N1298" s="9" t="str">
        <f>VLOOKUP(A1298,'NEW file_4_merged_3'!$A$2:$Q$2007,14,)</f>
        <v>#N/A</v>
      </c>
      <c r="O1298" s="10" t="str">
        <f>VLOOKUP(A1298,'NEW file_4_merged_3'!$A$2:$Q$2007,15,)</f>
        <v>#N/A</v>
      </c>
      <c r="Q1298" s="9" t="str">
        <f>VLOOKUP(A1298,'NEW file_4_merged_3'!$A$2:$Q$2007,16,)</f>
        <v>#N/A</v>
      </c>
      <c r="T1298" s="3">
        <v>0.0</v>
      </c>
    </row>
    <row r="1299">
      <c r="A1299" s="5">
        <v>32552.0</v>
      </c>
      <c r="B1299" s="5" t="s">
        <v>34</v>
      </c>
      <c r="C1299" s="5" t="s">
        <v>22</v>
      </c>
      <c r="D1299" s="5">
        <v>1037.0</v>
      </c>
      <c r="E1299" s="7"/>
      <c r="F1299" s="5">
        <v>439.0</v>
      </c>
      <c r="G1299" s="5">
        <v>456.0</v>
      </c>
      <c r="H1299" s="5">
        <v>511.0</v>
      </c>
      <c r="I1299" s="5">
        <v>529.0</v>
      </c>
      <c r="J1299" s="5">
        <v>18050.0</v>
      </c>
      <c r="K1299" s="5">
        <v>44.0</v>
      </c>
      <c r="L1299" s="5">
        <v>27.0</v>
      </c>
      <c r="M1299" s="8">
        <v>10.0</v>
      </c>
      <c r="N1299" s="9" t="str">
        <f>VLOOKUP(A1299,'NEW file_4_merged_3'!$A$2:$Q$2007,14,)</f>
        <v>#N/A</v>
      </c>
      <c r="O1299" s="10" t="str">
        <f>VLOOKUP(A1299,'NEW file_4_merged_3'!$A$2:$Q$2007,15,)</f>
        <v>#N/A</v>
      </c>
      <c r="Q1299" s="9" t="str">
        <f>VLOOKUP(A1299,'NEW file_4_merged_3'!$A$2:$Q$2007,16,)</f>
        <v>#N/A</v>
      </c>
      <c r="T1299" s="3">
        <v>0.0</v>
      </c>
    </row>
    <row r="1300">
      <c r="A1300" s="5">
        <v>15017.0</v>
      </c>
      <c r="B1300" s="5" t="s">
        <v>34</v>
      </c>
      <c r="C1300" s="5" t="s">
        <v>22</v>
      </c>
      <c r="D1300" s="5">
        <v>719.0</v>
      </c>
      <c r="E1300" s="7"/>
      <c r="F1300" s="5">
        <v>381.0</v>
      </c>
      <c r="G1300" s="5">
        <v>398.0</v>
      </c>
      <c r="H1300" s="5">
        <v>389.0</v>
      </c>
      <c r="I1300" s="5">
        <v>410.0</v>
      </c>
      <c r="J1300" s="5">
        <v>13552.0</v>
      </c>
      <c r="K1300" s="5">
        <v>2.0</v>
      </c>
      <c r="L1300" s="5">
        <v>36.0</v>
      </c>
      <c r="M1300" s="8">
        <v>11.33333333</v>
      </c>
      <c r="N1300" s="9" t="str">
        <f>VLOOKUP(A1300,'NEW file_4_merged_3'!$A$2:$Q$2007,14,)</f>
        <v>#N/A</v>
      </c>
      <c r="O1300" s="10" t="str">
        <f>VLOOKUP(A1300,'NEW file_4_merged_3'!$A$2:$Q$2007,15,)</f>
        <v>#N/A</v>
      </c>
      <c r="Q1300" s="9" t="str">
        <f>VLOOKUP(A1300,'NEW file_4_merged_3'!$A$2:$Q$2007,16,)</f>
        <v>#N/A</v>
      </c>
      <c r="T1300" s="3">
        <v>0.0</v>
      </c>
    </row>
    <row r="1301">
      <c r="A1301" s="5">
        <v>57017.0</v>
      </c>
      <c r="B1301" s="5" t="s">
        <v>34</v>
      </c>
      <c r="C1301" s="6" t="s">
        <v>27</v>
      </c>
      <c r="D1301" s="5">
        <v>588.0</v>
      </c>
      <c r="E1301" s="5">
        <v>1.0</v>
      </c>
      <c r="F1301" s="5">
        <v>233.0</v>
      </c>
      <c r="G1301" s="5">
        <v>249.0</v>
      </c>
      <c r="H1301" s="5">
        <v>254.0</v>
      </c>
      <c r="I1301" s="5">
        <v>266.0</v>
      </c>
      <c r="J1301" s="5">
        <v>10309.0</v>
      </c>
      <c r="K1301" s="5">
        <v>10.0</v>
      </c>
      <c r="L1301" s="5">
        <v>21.0</v>
      </c>
      <c r="M1301" s="8">
        <v>8.333333333</v>
      </c>
      <c r="N1301" s="9" t="str">
        <f>VLOOKUP(A1301,'NEW file_4_merged_3'!$A$2:$Q$2007,14,)</f>
        <v>#N/A</v>
      </c>
      <c r="O1301" s="10" t="str">
        <f>VLOOKUP(A1301,'NEW file_4_merged_3'!$A$2:$Q$2007,15,)</f>
        <v>#N/A</v>
      </c>
      <c r="Q1301" s="9" t="str">
        <f>VLOOKUP(A1301,'NEW file_4_merged_3'!$A$2:$Q$2007,16,)</f>
        <v>#N/A</v>
      </c>
      <c r="T1301" s="3">
        <v>0.0</v>
      </c>
    </row>
    <row r="1302">
      <c r="A1302" s="5">
        <v>35306.0</v>
      </c>
      <c r="B1302" s="5" t="s">
        <v>34</v>
      </c>
      <c r="C1302" s="6" t="s">
        <v>27</v>
      </c>
      <c r="D1302" s="5">
        <v>1093.0</v>
      </c>
      <c r="E1302" s="5">
        <v>2.0</v>
      </c>
      <c r="F1302" s="5">
        <v>364.0</v>
      </c>
      <c r="G1302" s="5">
        <v>424.0</v>
      </c>
      <c r="H1302" s="5">
        <v>392.0</v>
      </c>
      <c r="I1302" s="5">
        <v>441.0</v>
      </c>
      <c r="J1302" s="5">
        <v>15640.0</v>
      </c>
      <c r="K1302" s="5">
        <v>6.0</v>
      </c>
      <c r="L1302" s="5">
        <v>30.0</v>
      </c>
      <c r="M1302" s="8">
        <v>9.25</v>
      </c>
      <c r="N1302" s="9" t="str">
        <f>VLOOKUP(A1302,'NEW file_4_merged_3'!$A$2:$Q$2007,14,)</f>
        <v>#N/A</v>
      </c>
      <c r="O1302" s="10" t="str">
        <f>VLOOKUP(A1302,'NEW file_4_merged_3'!$A$2:$Q$2007,15,)</f>
        <v>#N/A</v>
      </c>
      <c r="Q1302" s="9" t="str">
        <f>VLOOKUP(A1302,'NEW file_4_merged_3'!$A$2:$Q$2007,16,)</f>
        <v>#N/A</v>
      </c>
      <c r="T1302" s="3">
        <v>0.0</v>
      </c>
    </row>
    <row r="1303">
      <c r="A1303" s="5">
        <v>38642.0</v>
      </c>
      <c r="B1303" s="5" t="s">
        <v>34</v>
      </c>
      <c r="C1303" s="6" t="s">
        <v>27</v>
      </c>
      <c r="D1303" s="5">
        <v>1074.0</v>
      </c>
      <c r="E1303" s="5">
        <v>4.0</v>
      </c>
      <c r="F1303" s="5">
        <v>505.0</v>
      </c>
      <c r="G1303" s="5">
        <v>524.0</v>
      </c>
      <c r="H1303" s="5">
        <v>528.0</v>
      </c>
      <c r="I1303" s="5">
        <v>553.0</v>
      </c>
      <c r="J1303" s="5">
        <v>16470.0</v>
      </c>
      <c r="K1303" s="5">
        <v>5.0</v>
      </c>
      <c r="L1303" s="5">
        <v>26.0</v>
      </c>
      <c r="M1303" s="8">
        <v>28.0</v>
      </c>
      <c r="N1303" s="9" t="str">
        <f>VLOOKUP(A1303,'NEW file_4_merged_3'!$A$2:$Q$2007,14,)</f>
        <v>#N/A</v>
      </c>
      <c r="O1303" s="10" t="str">
        <f>VLOOKUP(A1303,'NEW file_4_merged_3'!$A$2:$Q$2007,15,)</f>
        <v>#N/A</v>
      </c>
      <c r="Q1303" s="9" t="str">
        <f>VLOOKUP(A1303,'NEW file_4_merged_3'!$A$2:$Q$2007,16,)</f>
        <v>#N/A</v>
      </c>
      <c r="T1303" s="3">
        <v>0.0</v>
      </c>
    </row>
    <row r="1304">
      <c r="A1304" s="5">
        <v>41222.0</v>
      </c>
      <c r="B1304" s="5" t="s">
        <v>34</v>
      </c>
      <c r="C1304" s="6" t="s">
        <v>27</v>
      </c>
      <c r="D1304" s="5">
        <v>1452.0</v>
      </c>
      <c r="E1304" s="5">
        <v>12.0</v>
      </c>
      <c r="F1304" s="5">
        <v>352.0</v>
      </c>
      <c r="G1304" s="5">
        <v>397.0</v>
      </c>
      <c r="H1304" s="5">
        <v>410.0</v>
      </c>
      <c r="I1304" s="5">
        <v>467.0</v>
      </c>
      <c r="J1304" s="5">
        <v>20619.0</v>
      </c>
      <c r="K1304" s="5">
        <v>4.0</v>
      </c>
      <c r="L1304" s="5">
        <v>5.0</v>
      </c>
      <c r="M1304" s="8">
        <v>25.0</v>
      </c>
      <c r="N1304" s="9" t="str">
        <f>VLOOKUP(A1304,'NEW file_4_merged_3'!$A$2:$Q$2007,14,)</f>
        <v>#N/A</v>
      </c>
      <c r="O1304" s="10" t="str">
        <f>VLOOKUP(A1304,'NEW file_4_merged_3'!$A$2:$Q$2007,15,)</f>
        <v>#N/A</v>
      </c>
      <c r="Q1304" s="9" t="str">
        <f>VLOOKUP(A1304,'NEW file_4_merged_3'!$A$2:$Q$2007,16,)</f>
        <v>#N/A</v>
      </c>
      <c r="T1304" s="3">
        <v>0.0</v>
      </c>
    </row>
    <row r="1305">
      <c r="A1305" s="5">
        <v>44410.0</v>
      </c>
      <c r="B1305" s="5" t="s">
        <v>34</v>
      </c>
      <c r="C1305" s="5" t="s">
        <v>24</v>
      </c>
      <c r="D1305" s="5">
        <v>575.0</v>
      </c>
      <c r="E1305" s="7"/>
      <c r="F1305" s="5">
        <v>232.0</v>
      </c>
      <c r="G1305" s="5">
        <v>259.0</v>
      </c>
      <c r="H1305" s="5">
        <v>255.0</v>
      </c>
      <c r="I1305" s="5">
        <v>289.0</v>
      </c>
      <c r="J1305" s="5">
        <v>9634.0</v>
      </c>
      <c r="K1305" s="5">
        <v>17.0</v>
      </c>
      <c r="L1305" s="5">
        <v>27.0</v>
      </c>
      <c r="M1305" s="8">
        <v>7.666666667</v>
      </c>
      <c r="N1305" s="9" t="str">
        <f>VLOOKUP(A1305,'NEW file_4_merged_3'!$A$2:$Q$2007,14,)</f>
        <v>#N/A</v>
      </c>
      <c r="O1305" s="10" t="str">
        <f>VLOOKUP(A1305,'NEW file_4_merged_3'!$A$2:$Q$2007,15,)</f>
        <v>#N/A</v>
      </c>
      <c r="Q1305" s="9" t="str">
        <f>VLOOKUP(A1305,'NEW file_4_merged_3'!$A$2:$Q$2007,16,)</f>
        <v>#N/A</v>
      </c>
      <c r="T1305" s="3">
        <v>0.0</v>
      </c>
    </row>
    <row r="1306">
      <c r="A1306" s="5">
        <v>35877.0</v>
      </c>
      <c r="B1306" s="5" t="s">
        <v>34</v>
      </c>
      <c r="C1306" s="5" t="s">
        <v>22</v>
      </c>
      <c r="D1306" s="5">
        <v>546.0</v>
      </c>
      <c r="E1306" s="7"/>
      <c r="F1306" s="5">
        <v>283.0</v>
      </c>
      <c r="G1306" s="5">
        <v>256.0</v>
      </c>
      <c r="H1306" s="5">
        <v>344.0</v>
      </c>
      <c r="I1306" s="5">
        <v>322.0</v>
      </c>
      <c r="J1306" s="5">
        <v>10785.0</v>
      </c>
      <c r="K1306" s="5">
        <v>0.0</v>
      </c>
      <c r="L1306" s="5">
        <v>63.0</v>
      </c>
      <c r="M1306" s="8">
        <v>15.0</v>
      </c>
      <c r="N1306" s="9" t="str">
        <f>VLOOKUP(A1306,'NEW file_4_merged_3'!$A$2:$Q$2007,14,)</f>
        <v>#N/A</v>
      </c>
      <c r="O1306" s="10" t="str">
        <f>VLOOKUP(A1306,'NEW file_4_merged_3'!$A$2:$Q$2007,15,)</f>
        <v>#N/A</v>
      </c>
      <c r="Q1306" s="9" t="str">
        <f>VLOOKUP(A1306,'NEW file_4_merged_3'!$A$2:$Q$2007,16,)</f>
        <v>#N/A</v>
      </c>
      <c r="T1306" s="3">
        <v>0.0</v>
      </c>
    </row>
    <row r="1307">
      <c r="A1307" s="5">
        <v>42724.0</v>
      </c>
      <c r="B1307" s="5" t="s">
        <v>34</v>
      </c>
      <c r="C1307" s="5" t="s">
        <v>24</v>
      </c>
      <c r="D1307" s="5">
        <v>585.0</v>
      </c>
      <c r="E1307" s="7"/>
      <c r="F1307" s="5">
        <v>459.0</v>
      </c>
      <c r="G1307" s="5">
        <v>393.0</v>
      </c>
      <c r="H1307" s="5">
        <v>445.0</v>
      </c>
      <c r="I1307" s="5">
        <v>427.0</v>
      </c>
      <c r="J1307" s="5">
        <v>8656.0</v>
      </c>
      <c r="K1307" s="5">
        <v>0.0</v>
      </c>
      <c r="L1307" s="5">
        <v>33.0</v>
      </c>
      <c r="M1307" s="8">
        <v>13.58333333</v>
      </c>
      <c r="N1307" s="9" t="str">
        <f>VLOOKUP(A1307,'NEW file_4_merged_3'!$A$2:$Q$2007,14,)</f>
        <v>#N/A</v>
      </c>
      <c r="O1307" s="10" t="str">
        <f>VLOOKUP(A1307,'NEW file_4_merged_3'!$A$2:$Q$2007,15,)</f>
        <v>#N/A</v>
      </c>
      <c r="Q1307" s="9" t="str">
        <f>VLOOKUP(A1307,'NEW file_4_merged_3'!$A$2:$Q$2007,16,)</f>
        <v>#N/A</v>
      </c>
      <c r="T1307" s="3">
        <v>0.0</v>
      </c>
    </row>
    <row r="1308">
      <c r="A1308" s="5">
        <v>34649.0</v>
      </c>
      <c r="B1308" s="5" t="s">
        <v>34</v>
      </c>
      <c r="C1308" s="5" t="s">
        <v>22</v>
      </c>
      <c r="D1308" s="5">
        <v>736.0</v>
      </c>
      <c r="E1308" s="7"/>
      <c r="F1308" s="5">
        <v>274.0</v>
      </c>
      <c r="G1308" s="5">
        <v>276.0</v>
      </c>
      <c r="H1308" s="5">
        <v>311.0</v>
      </c>
      <c r="I1308" s="5">
        <v>316.0</v>
      </c>
      <c r="J1308" s="5">
        <v>11510.0</v>
      </c>
      <c r="K1308" s="5">
        <v>69.0</v>
      </c>
      <c r="L1308" s="5">
        <v>16.0</v>
      </c>
      <c r="M1308" s="8">
        <v>10.4</v>
      </c>
      <c r="N1308" s="9" t="str">
        <f>VLOOKUP(A1308,'NEW file_4_merged_3'!$A$2:$Q$2007,14,)</f>
        <v>#N/A</v>
      </c>
      <c r="O1308" s="10" t="str">
        <f>VLOOKUP(A1308,'NEW file_4_merged_3'!$A$2:$Q$2007,15,)</f>
        <v>#N/A</v>
      </c>
      <c r="Q1308" s="9" t="str">
        <f>VLOOKUP(A1308,'NEW file_4_merged_3'!$A$2:$Q$2007,16,)</f>
        <v>#N/A</v>
      </c>
      <c r="T1308" s="3">
        <v>0.0</v>
      </c>
    </row>
    <row r="1309">
      <c r="A1309" s="5">
        <v>38106.0</v>
      </c>
      <c r="B1309" s="5" t="s">
        <v>34</v>
      </c>
      <c r="C1309" s="5" t="s">
        <v>22</v>
      </c>
      <c r="D1309" s="5">
        <v>419.0</v>
      </c>
      <c r="E1309" s="5">
        <v>1.0</v>
      </c>
      <c r="F1309" s="5">
        <v>218.0</v>
      </c>
      <c r="G1309" s="5">
        <v>243.0</v>
      </c>
      <c r="H1309" s="5">
        <v>277.0</v>
      </c>
      <c r="I1309" s="5">
        <v>305.0</v>
      </c>
      <c r="J1309" s="5">
        <v>9540.0</v>
      </c>
      <c r="K1309" s="5">
        <v>8.0</v>
      </c>
      <c r="L1309" s="5">
        <v>53.0</v>
      </c>
      <c r="M1309" s="8">
        <v>8.75</v>
      </c>
      <c r="N1309" s="9" t="str">
        <f>VLOOKUP(A1309,'NEW file_4_merged_3'!$A$2:$Q$2007,14,)</f>
        <v>#N/A</v>
      </c>
      <c r="O1309" s="10" t="str">
        <f>VLOOKUP(A1309,'NEW file_4_merged_3'!$A$2:$Q$2007,15,)</f>
        <v>#N/A</v>
      </c>
      <c r="Q1309" s="9" t="str">
        <f>VLOOKUP(A1309,'NEW file_4_merged_3'!$A$2:$Q$2007,16,)</f>
        <v>#N/A</v>
      </c>
      <c r="T1309" s="3">
        <v>0.0</v>
      </c>
    </row>
    <row r="1310">
      <c r="A1310" s="5">
        <v>35906.0</v>
      </c>
      <c r="B1310" s="5" t="s">
        <v>34</v>
      </c>
      <c r="C1310" s="5" t="s">
        <v>24</v>
      </c>
      <c r="D1310" s="5">
        <v>700.0</v>
      </c>
      <c r="E1310" s="7"/>
      <c r="F1310" s="5">
        <v>228.0</v>
      </c>
      <c r="G1310" s="5">
        <v>277.0</v>
      </c>
      <c r="H1310" s="5">
        <v>309.0</v>
      </c>
      <c r="I1310" s="5">
        <v>326.0</v>
      </c>
      <c r="J1310" s="5">
        <v>13851.0</v>
      </c>
      <c r="K1310" s="5">
        <v>24.0</v>
      </c>
      <c r="L1310" s="5">
        <v>27.0</v>
      </c>
      <c r="M1310" s="8">
        <v>15.0</v>
      </c>
      <c r="N1310" s="9" t="str">
        <f>VLOOKUP(A1310,'NEW file_4_merged_3'!$A$2:$Q$2007,14,)</f>
        <v>#N/A</v>
      </c>
      <c r="O1310" s="10" t="str">
        <f>VLOOKUP(A1310,'NEW file_4_merged_3'!$A$2:$Q$2007,15,)</f>
        <v>#N/A</v>
      </c>
      <c r="Q1310" s="9" t="str">
        <f>VLOOKUP(A1310,'NEW file_4_merged_3'!$A$2:$Q$2007,16,)</f>
        <v>#N/A</v>
      </c>
      <c r="T1310" s="3">
        <v>0.0</v>
      </c>
    </row>
    <row r="1311">
      <c r="A1311" s="5">
        <v>35043.0</v>
      </c>
      <c r="B1311" s="5" t="s">
        <v>34</v>
      </c>
      <c r="C1311" s="5" t="s">
        <v>22</v>
      </c>
      <c r="D1311" s="5">
        <v>1987.0</v>
      </c>
      <c r="E1311" s="5">
        <v>49.0</v>
      </c>
      <c r="F1311" s="5">
        <v>403.0</v>
      </c>
      <c r="G1311" s="5">
        <v>524.0</v>
      </c>
      <c r="H1311" s="5">
        <v>567.0</v>
      </c>
      <c r="I1311" s="5">
        <v>633.0</v>
      </c>
      <c r="J1311" s="5">
        <v>29344.0</v>
      </c>
      <c r="K1311" s="5">
        <v>47.0</v>
      </c>
      <c r="L1311" s="5">
        <v>20.0</v>
      </c>
      <c r="M1311" s="8">
        <v>14.0</v>
      </c>
      <c r="N1311" s="9" t="str">
        <f>VLOOKUP(A1311,'NEW file_4_merged_3'!$A$2:$Q$2007,14,)</f>
        <v>#N/A</v>
      </c>
      <c r="O1311" s="10" t="str">
        <f>VLOOKUP(A1311,'NEW file_4_merged_3'!$A$2:$Q$2007,15,)</f>
        <v>#N/A</v>
      </c>
      <c r="Q1311" s="9" t="str">
        <f>VLOOKUP(A1311,'NEW file_4_merged_3'!$A$2:$Q$2007,16,)</f>
        <v>#N/A</v>
      </c>
      <c r="T1311" s="3">
        <v>0.0</v>
      </c>
    </row>
    <row r="1312">
      <c r="A1312" s="5">
        <v>32485.0</v>
      </c>
      <c r="B1312" s="5" t="s">
        <v>34</v>
      </c>
      <c r="C1312" s="5" t="s">
        <v>24</v>
      </c>
      <c r="D1312" s="5">
        <v>1229.0</v>
      </c>
      <c r="E1312" s="5">
        <v>21.0</v>
      </c>
      <c r="F1312" s="5">
        <v>469.0</v>
      </c>
      <c r="G1312" s="5">
        <v>502.0</v>
      </c>
      <c r="H1312" s="5">
        <v>507.0</v>
      </c>
      <c r="I1312" s="5">
        <v>544.0</v>
      </c>
      <c r="J1312" s="5">
        <v>17313.0</v>
      </c>
      <c r="K1312" s="5">
        <v>2.0</v>
      </c>
      <c r="L1312" s="5">
        <v>30.0</v>
      </c>
      <c r="M1312" s="8">
        <v>7.5</v>
      </c>
      <c r="N1312" s="9" t="str">
        <f>VLOOKUP(A1312,'NEW file_4_merged_3'!$A$2:$Q$2007,14,)</f>
        <v>#N/A</v>
      </c>
      <c r="O1312" s="10" t="str">
        <f>VLOOKUP(A1312,'NEW file_4_merged_3'!$A$2:$Q$2007,15,)</f>
        <v>#N/A</v>
      </c>
      <c r="Q1312" s="9" t="str">
        <f>VLOOKUP(A1312,'NEW file_4_merged_3'!$A$2:$Q$2007,16,)</f>
        <v>#N/A</v>
      </c>
      <c r="T1312" s="3">
        <v>0.0</v>
      </c>
    </row>
    <row r="1313">
      <c r="A1313" s="5">
        <v>43884.0</v>
      </c>
      <c r="B1313" s="5" t="s">
        <v>34</v>
      </c>
      <c r="C1313" s="5" t="s">
        <v>24</v>
      </c>
      <c r="D1313" s="5">
        <v>762.0</v>
      </c>
      <c r="E1313" s="5">
        <v>7.0</v>
      </c>
      <c r="F1313" s="5">
        <v>254.0</v>
      </c>
      <c r="G1313" s="5">
        <v>355.0</v>
      </c>
      <c r="H1313" s="5">
        <v>327.0</v>
      </c>
      <c r="I1313" s="5">
        <v>411.0</v>
      </c>
      <c r="J1313" s="5">
        <v>17458.0</v>
      </c>
      <c r="K1313" s="5">
        <v>7.0</v>
      </c>
      <c r="L1313" s="5">
        <v>13.0</v>
      </c>
      <c r="M1313" s="8">
        <v>8.761904762</v>
      </c>
      <c r="N1313" s="9" t="str">
        <f>VLOOKUP(A1313,'NEW file_4_merged_3'!$A$2:$Q$2007,14,)</f>
        <v>#N/A</v>
      </c>
      <c r="O1313" s="10" t="str">
        <f>VLOOKUP(A1313,'NEW file_4_merged_3'!$A$2:$Q$2007,15,)</f>
        <v>#N/A</v>
      </c>
      <c r="Q1313" s="9" t="str">
        <f>VLOOKUP(A1313,'NEW file_4_merged_3'!$A$2:$Q$2007,16,)</f>
        <v>#N/A</v>
      </c>
      <c r="T1313" s="3">
        <v>0.0</v>
      </c>
    </row>
    <row r="1314">
      <c r="A1314" s="5">
        <v>42913.0</v>
      </c>
      <c r="B1314" s="5" t="s">
        <v>34</v>
      </c>
      <c r="C1314" s="5" t="s">
        <v>24</v>
      </c>
      <c r="D1314" s="5">
        <v>484.0</v>
      </c>
      <c r="E1314" s="7"/>
      <c r="F1314" s="5">
        <v>150.0</v>
      </c>
      <c r="G1314" s="5">
        <v>243.0</v>
      </c>
      <c r="H1314" s="5">
        <v>195.0</v>
      </c>
      <c r="I1314" s="5">
        <v>266.0</v>
      </c>
      <c r="J1314" s="5">
        <v>11909.0</v>
      </c>
      <c r="K1314" s="5">
        <v>8.0</v>
      </c>
      <c r="L1314" s="5">
        <v>11.0</v>
      </c>
      <c r="M1314" s="8">
        <v>20.0</v>
      </c>
      <c r="N1314" s="9" t="str">
        <f>VLOOKUP(A1314,'NEW file_4_merged_3'!$A$2:$Q$2007,14,)</f>
        <v>#N/A</v>
      </c>
      <c r="O1314" s="10" t="str">
        <f>VLOOKUP(A1314,'NEW file_4_merged_3'!$A$2:$Q$2007,15,)</f>
        <v>#N/A</v>
      </c>
      <c r="Q1314" s="9" t="str">
        <f>VLOOKUP(A1314,'NEW file_4_merged_3'!$A$2:$Q$2007,16,)</f>
        <v>#N/A</v>
      </c>
      <c r="T1314" s="3">
        <v>0.0</v>
      </c>
    </row>
    <row r="1315">
      <c r="A1315" s="5">
        <v>42689.0</v>
      </c>
      <c r="B1315" s="5" t="s">
        <v>34</v>
      </c>
      <c r="C1315" s="5" t="s">
        <v>24</v>
      </c>
      <c r="D1315" s="5">
        <v>833.0</v>
      </c>
      <c r="E1315" s="7"/>
      <c r="F1315" s="5">
        <v>277.0</v>
      </c>
      <c r="G1315" s="5">
        <v>350.0</v>
      </c>
      <c r="H1315" s="5">
        <v>329.0</v>
      </c>
      <c r="I1315" s="5">
        <v>387.0</v>
      </c>
      <c r="J1315" s="5">
        <v>14317.0</v>
      </c>
      <c r="K1315" s="5">
        <v>8.0</v>
      </c>
      <c r="L1315" s="5">
        <v>21.0</v>
      </c>
      <c r="M1315" s="8">
        <v>12.25</v>
      </c>
      <c r="N1315" s="9" t="str">
        <f>VLOOKUP(A1315,'NEW file_4_merged_3'!$A$2:$Q$2007,14,)</f>
        <v>#N/A</v>
      </c>
      <c r="O1315" s="10" t="str">
        <f>VLOOKUP(A1315,'NEW file_4_merged_3'!$A$2:$Q$2007,15,)</f>
        <v>#N/A</v>
      </c>
      <c r="Q1315" s="9" t="str">
        <f>VLOOKUP(A1315,'NEW file_4_merged_3'!$A$2:$Q$2007,16,)</f>
        <v>#N/A</v>
      </c>
      <c r="T1315" s="3">
        <v>0.0</v>
      </c>
    </row>
    <row r="1316">
      <c r="A1316" s="5">
        <v>45870.0</v>
      </c>
      <c r="B1316" s="5" t="s">
        <v>34</v>
      </c>
      <c r="C1316" s="5" t="s">
        <v>22</v>
      </c>
      <c r="D1316" s="5">
        <v>731.0</v>
      </c>
      <c r="E1316" s="5">
        <v>4.0</v>
      </c>
      <c r="F1316" s="5">
        <v>350.0</v>
      </c>
      <c r="G1316" s="5">
        <v>385.0</v>
      </c>
      <c r="H1316" s="5">
        <v>401.0</v>
      </c>
      <c r="I1316" s="5">
        <v>432.0</v>
      </c>
      <c r="J1316" s="5">
        <v>13977.0</v>
      </c>
      <c r="K1316" s="5">
        <v>24.0</v>
      </c>
      <c r="L1316" s="5">
        <v>33.0</v>
      </c>
      <c r="M1316" s="8">
        <v>15.0</v>
      </c>
      <c r="N1316" s="9" t="str">
        <f>VLOOKUP(A1316,'NEW file_4_merged_3'!$A$2:$Q$2007,14,)</f>
        <v>#N/A</v>
      </c>
      <c r="O1316" s="10" t="str">
        <f>VLOOKUP(A1316,'NEW file_4_merged_3'!$A$2:$Q$2007,15,)</f>
        <v>#N/A</v>
      </c>
      <c r="Q1316" s="9" t="str">
        <f>VLOOKUP(A1316,'NEW file_4_merged_3'!$A$2:$Q$2007,16,)</f>
        <v>#N/A</v>
      </c>
      <c r="T1316" s="3">
        <v>0.0</v>
      </c>
    </row>
    <row r="1317">
      <c r="A1317" s="5">
        <v>42548.0</v>
      </c>
      <c r="B1317" s="5" t="s">
        <v>34</v>
      </c>
      <c r="C1317" s="5" t="s">
        <v>22</v>
      </c>
      <c r="D1317" s="5">
        <v>956.0</v>
      </c>
      <c r="E1317" s="5">
        <v>3.0</v>
      </c>
      <c r="F1317" s="5">
        <v>348.0</v>
      </c>
      <c r="G1317" s="5">
        <v>344.0</v>
      </c>
      <c r="H1317" s="5">
        <v>412.0</v>
      </c>
      <c r="I1317" s="5">
        <v>417.0</v>
      </c>
      <c r="J1317" s="5">
        <v>13177.0</v>
      </c>
      <c r="K1317" s="5">
        <v>2.0</v>
      </c>
      <c r="L1317" s="5">
        <v>33.0</v>
      </c>
      <c r="M1317" s="8">
        <v>11.44444444</v>
      </c>
      <c r="N1317" s="9" t="str">
        <f>VLOOKUP(A1317,'NEW file_4_merged_3'!$A$2:$Q$2007,14,)</f>
        <v>#N/A</v>
      </c>
      <c r="O1317" s="10" t="str">
        <f>VLOOKUP(A1317,'NEW file_4_merged_3'!$A$2:$Q$2007,15,)</f>
        <v>#N/A</v>
      </c>
      <c r="Q1317" s="9" t="str">
        <f>VLOOKUP(A1317,'NEW file_4_merged_3'!$A$2:$Q$2007,16,)</f>
        <v>#N/A</v>
      </c>
      <c r="T1317" s="3">
        <v>0.0</v>
      </c>
    </row>
    <row r="1318">
      <c r="A1318" s="5">
        <v>43492.0</v>
      </c>
      <c r="B1318" s="5" t="s">
        <v>34</v>
      </c>
      <c r="C1318" s="5" t="s">
        <v>22</v>
      </c>
      <c r="D1318" s="5">
        <v>565.0</v>
      </c>
      <c r="E1318" s="7"/>
      <c r="F1318" s="5">
        <v>154.0</v>
      </c>
      <c r="G1318" s="5">
        <v>163.0</v>
      </c>
      <c r="H1318" s="5">
        <v>180.0</v>
      </c>
      <c r="I1318" s="5">
        <v>193.0</v>
      </c>
      <c r="J1318" s="5">
        <v>6724.0</v>
      </c>
      <c r="K1318" s="5">
        <v>3.0</v>
      </c>
      <c r="L1318" s="5">
        <v>31.0</v>
      </c>
      <c r="M1318" s="8">
        <v>6.909090909</v>
      </c>
      <c r="N1318" s="9" t="str">
        <f>VLOOKUP(A1318,'NEW file_4_merged_3'!$A$2:$Q$2007,14,)</f>
        <v>#N/A</v>
      </c>
      <c r="O1318" s="10" t="str">
        <f>VLOOKUP(A1318,'NEW file_4_merged_3'!$A$2:$Q$2007,15,)</f>
        <v>#N/A</v>
      </c>
      <c r="Q1318" s="9" t="str">
        <f>VLOOKUP(A1318,'NEW file_4_merged_3'!$A$2:$Q$2007,16,)</f>
        <v>#N/A</v>
      </c>
      <c r="T1318" s="3">
        <v>0.0</v>
      </c>
    </row>
    <row r="1319">
      <c r="A1319" s="5">
        <v>41312.0</v>
      </c>
      <c r="B1319" s="5" t="s">
        <v>34</v>
      </c>
      <c r="C1319" s="5" t="s">
        <v>24</v>
      </c>
      <c r="D1319" s="5">
        <v>535.0</v>
      </c>
      <c r="E1319" s="5">
        <v>1.0</v>
      </c>
      <c r="F1319" s="5">
        <v>226.0</v>
      </c>
      <c r="G1319" s="5">
        <v>236.0</v>
      </c>
      <c r="H1319" s="5">
        <v>250.0</v>
      </c>
      <c r="I1319" s="5">
        <v>265.0</v>
      </c>
      <c r="J1319" s="5">
        <v>9934.0</v>
      </c>
      <c r="K1319" s="5">
        <v>3.0</v>
      </c>
      <c r="L1319" s="5">
        <v>32.0</v>
      </c>
      <c r="M1319" s="8">
        <v>4.285714286</v>
      </c>
      <c r="N1319" s="9" t="str">
        <f>VLOOKUP(A1319,'NEW file_4_merged_3'!$A$2:$Q$2007,14,)</f>
        <v>#N/A</v>
      </c>
      <c r="O1319" s="10" t="str">
        <f>VLOOKUP(A1319,'NEW file_4_merged_3'!$A$2:$Q$2007,15,)</f>
        <v>#N/A</v>
      </c>
      <c r="Q1319" s="9" t="str">
        <f>VLOOKUP(A1319,'NEW file_4_merged_3'!$A$2:$Q$2007,16,)</f>
        <v>#N/A</v>
      </c>
      <c r="T1319" s="3">
        <v>0.0</v>
      </c>
    </row>
    <row r="1320">
      <c r="A1320" s="5">
        <v>41785.0</v>
      </c>
      <c r="B1320" s="5" t="s">
        <v>34</v>
      </c>
      <c r="C1320" s="5" t="s">
        <v>22</v>
      </c>
      <c r="D1320" s="5">
        <v>440.0</v>
      </c>
      <c r="E1320" s="7"/>
      <c r="F1320" s="5">
        <v>164.0</v>
      </c>
      <c r="G1320" s="5">
        <v>186.0</v>
      </c>
      <c r="H1320" s="5">
        <v>220.0</v>
      </c>
      <c r="I1320" s="5">
        <v>254.0</v>
      </c>
      <c r="J1320" s="5">
        <v>8444.0</v>
      </c>
      <c r="K1320" s="5">
        <v>3.0</v>
      </c>
      <c r="L1320" s="5">
        <v>41.0</v>
      </c>
      <c r="M1320" s="8">
        <v>9.666666667</v>
      </c>
      <c r="N1320" s="9" t="str">
        <f>VLOOKUP(A1320,'NEW file_4_merged_3'!$A$2:$Q$2007,14,)</f>
        <v>#N/A</v>
      </c>
      <c r="O1320" s="10" t="str">
        <f>VLOOKUP(A1320,'NEW file_4_merged_3'!$A$2:$Q$2007,15,)</f>
        <v>#N/A</v>
      </c>
      <c r="Q1320" s="9" t="str">
        <f>VLOOKUP(A1320,'NEW file_4_merged_3'!$A$2:$Q$2007,16,)</f>
        <v>#N/A</v>
      </c>
      <c r="T1320" s="3">
        <v>0.0</v>
      </c>
    </row>
    <row r="1321">
      <c r="A1321" s="5">
        <v>38111.0</v>
      </c>
      <c r="B1321" s="5" t="s">
        <v>34</v>
      </c>
      <c r="C1321" s="5" t="s">
        <v>24</v>
      </c>
      <c r="D1321" s="5">
        <v>1171.0</v>
      </c>
      <c r="E1321" s="5">
        <v>9.0</v>
      </c>
      <c r="F1321" s="5">
        <v>483.0</v>
      </c>
      <c r="G1321" s="5">
        <v>512.0</v>
      </c>
      <c r="H1321" s="5">
        <v>544.0</v>
      </c>
      <c r="I1321" s="5">
        <v>570.0</v>
      </c>
      <c r="J1321" s="5">
        <v>19553.0</v>
      </c>
      <c r="K1321" s="5">
        <v>5.0</v>
      </c>
      <c r="L1321" s="5">
        <v>20.0</v>
      </c>
      <c r="M1321" s="8">
        <v>5.2</v>
      </c>
      <c r="N1321" s="9" t="str">
        <f>VLOOKUP(A1321,'NEW file_4_merged_3'!$A$2:$Q$2007,14,)</f>
        <v>#N/A</v>
      </c>
      <c r="O1321" s="10" t="str">
        <f>VLOOKUP(A1321,'NEW file_4_merged_3'!$A$2:$Q$2007,15,)</f>
        <v>#N/A</v>
      </c>
      <c r="Q1321" s="9" t="str">
        <f>VLOOKUP(A1321,'NEW file_4_merged_3'!$A$2:$Q$2007,16,)</f>
        <v>#N/A</v>
      </c>
      <c r="T1321" s="3">
        <v>0.0</v>
      </c>
    </row>
    <row r="1322">
      <c r="A1322" s="5">
        <v>31735.0</v>
      </c>
      <c r="B1322" s="5" t="s">
        <v>34</v>
      </c>
      <c r="C1322" s="5" t="s">
        <v>24</v>
      </c>
      <c r="D1322" s="5">
        <v>1806.0</v>
      </c>
      <c r="E1322" s="5">
        <v>33.0</v>
      </c>
      <c r="F1322" s="5">
        <v>243.0</v>
      </c>
      <c r="G1322" s="5">
        <v>312.0</v>
      </c>
      <c r="H1322" s="5">
        <v>338.0</v>
      </c>
      <c r="I1322" s="5">
        <v>450.0</v>
      </c>
      <c r="J1322" s="5">
        <v>22969.0</v>
      </c>
      <c r="K1322" s="5">
        <v>38.0</v>
      </c>
      <c r="L1322" s="5">
        <v>5.0</v>
      </c>
      <c r="M1322" s="8">
        <v>2.795454546</v>
      </c>
      <c r="N1322" s="9" t="str">
        <f>VLOOKUP(A1322,'NEW file_4_merged_3'!$A$2:$Q$2007,14,)</f>
        <v>#N/A</v>
      </c>
      <c r="O1322" s="10" t="str">
        <f>VLOOKUP(A1322,'NEW file_4_merged_3'!$A$2:$Q$2007,15,)</f>
        <v>#N/A</v>
      </c>
      <c r="Q1322" s="9" t="str">
        <f>VLOOKUP(A1322,'NEW file_4_merged_3'!$A$2:$Q$2007,16,)</f>
        <v>#N/A</v>
      </c>
      <c r="T1322" s="3">
        <v>0.0</v>
      </c>
    </row>
    <row r="1323">
      <c r="A1323" s="5">
        <v>33383.0</v>
      </c>
      <c r="B1323" s="5" t="s">
        <v>34</v>
      </c>
      <c r="C1323" s="5" t="s">
        <v>24</v>
      </c>
      <c r="D1323" s="5">
        <v>683.0</v>
      </c>
      <c r="E1323" s="5">
        <v>2.0</v>
      </c>
      <c r="F1323" s="5">
        <v>284.0</v>
      </c>
      <c r="G1323" s="5">
        <v>325.0</v>
      </c>
      <c r="H1323" s="5">
        <v>313.0</v>
      </c>
      <c r="I1323" s="5">
        <v>368.0</v>
      </c>
      <c r="J1323" s="5">
        <v>12396.0</v>
      </c>
      <c r="K1323" s="5">
        <v>4.0</v>
      </c>
      <c r="L1323" s="5">
        <v>32.0</v>
      </c>
      <c r="M1323" s="8">
        <v>15.33333333</v>
      </c>
      <c r="N1323" s="9" t="str">
        <f>VLOOKUP(A1323,'NEW file_4_merged_3'!$A$2:$Q$2007,14,)</f>
        <v>#N/A</v>
      </c>
      <c r="O1323" s="10" t="str">
        <f>VLOOKUP(A1323,'NEW file_4_merged_3'!$A$2:$Q$2007,15,)</f>
        <v>#N/A</v>
      </c>
      <c r="Q1323" s="9" t="str">
        <f>VLOOKUP(A1323,'NEW file_4_merged_3'!$A$2:$Q$2007,16,)</f>
        <v>#N/A</v>
      </c>
      <c r="T1323" s="3">
        <v>0.0</v>
      </c>
    </row>
    <row r="1324">
      <c r="A1324" s="5">
        <v>38812.0</v>
      </c>
      <c r="B1324" s="5" t="s">
        <v>34</v>
      </c>
      <c r="C1324" s="5" t="s">
        <v>22</v>
      </c>
      <c r="D1324" s="5">
        <v>1357.0</v>
      </c>
      <c r="E1324" s="5">
        <v>26.0</v>
      </c>
      <c r="F1324" s="5">
        <v>521.0</v>
      </c>
      <c r="G1324" s="5">
        <v>534.0</v>
      </c>
      <c r="H1324" s="5">
        <v>571.0</v>
      </c>
      <c r="I1324" s="5">
        <v>587.0</v>
      </c>
      <c r="J1324" s="5">
        <v>20642.0</v>
      </c>
      <c r="K1324" s="5">
        <v>4.0</v>
      </c>
      <c r="L1324" s="5">
        <v>30.0</v>
      </c>
      <c r="M1324" s="8">
        <v>13.0</v>
      </c>
      <c r="N1324" s="9" t="str">
        <f>VLOOKUP(A1324,'NEW file_4_merged_3'!$A$2:$Q$2007,14,)</f>
        <v>#N/A</v>
      </c>
      <c r="O1324" s="10" t="str">
        <f>VLOOKUP(A1324,'NEW file_4_merged_3'!$A$2:$Q$2007,15,)</f>
        <v>#N/A</v>
      </c>
      <c r="Q1324" s="9" t="str">
        <f>VLOOKUP(A1324,'NEW file_4_merged_3'!$A$2:$Q$2007,16,)</f>
        <v>#N/A</v>
      </c>
      <c r="T1324" s="3">
        <v>0.0</v>
      </c>
    </row>
    <row r="1325">
      <c r="A1325" s="5">
        <v>32892.0</v>
      </c>
      <c r="B1325" s="5" t="s">
        <v>34</v>
      </c>
      <c r="C1325" s="5" t="s">
        <v>24</v>
      </c>
      <c r="D1325" s="5">
        <v>663.0</v>
      </c>
      <c r="E1325" s="5">
        <v>3.0</v>
      </c>
      <c r="F1325" s="5">
        <v>293.0</v>
      </c>
      <c r="G1325" s="5">
        <v>315.0</v>
      </c>
      <c r="H1325" s="5">
        <v>305.0</v>
      </c>
      <c r="I1325" s="5">
        <v>340.0</v>
      </c>
      <c r="J1325" s="5">
        <v>12675.0</v>
      </c>
      <c r="K1325" s="5">
        <v>3.0</v>
      </c>
      <c r="L1325" s="5">
        <v>24.0</v>
      </c>
      <c r="M1325" s="8">
        <v>11.66666667</v>
      </c>
      <c r="N1325" s="9" t="str">
        <f>VLOOKUP(A1325,'NEW file_4_merged_3'!$A$2:$Q$2007,14,)</f>
        <v>#N/A</v>
      </c>
      <c r="O1325" s="10" t="str">
        <f>VLOOKUP(A1325,'NEW file_4_merged_3'!$A$2:$Q$2007,15,)</f>
        <v>#N/A</v>
      </c>
      <c r="Q1325" s="9" t="str">
        <f>VLOOKUP(A1325,'NEW file_4_merged_3'!$A$2:$Q$2007,16,)</f>
        <v>#N/A</v>
      </c>
      <c r="T1325" s="3">
        <v>0.0</v>
      </c>
    </row>
    <row r="1326">
      <c r="A1326" s="5">
        <v>40520.0</v>
      </c>
      <c r="B1326" s="5" t="s">
        <v>34</v>
      </c>
      <c r="C1326" s="5" t="s">
        <v>22</v>
      </c>
      <c r="D1326" s="5">
        <v>645.0</v>
      </c>
      <c r="E1326" s="5">
        <v>1.0</v>
      </c>
      <c r="F1326" s="5">
        <v>226.0</v>
      </c>
      <c r="G1326" s="5">
        <v>249.0</v>
      </c>
      <c r="H1326" s="5">
        <v>257.0</v>
      </c>
      <c r="I1326" s="5">
        <v>284.0</v>
      </c>
      <c r="J1326" s="5">
        <v>13007.0</v>
      </c>
      <c r="K1326" s="5">
        <v>6.0</v>
      </c>
      <c r="L1326" s="5">
        <v>7.0</v>
      </c>
      <c r="M1326" s="8">
        <v>5.285714286</v>
      </c>
      <c r="N1326" s="9" t="str">
        <f>VLOOKUP(A1326,'NEW file_4_merged_3'!$A$2:$Q$2007,14,)</f>
        <v>#N/A</v>
      </c>
      <c r="O1326" s="10" t="str">
        <f>VLOOKUP(A1326,'NEW file_4_merged_3'!$A$2:$Q$2007,15,)</f>
        <v>#N/A</v>
      </c>
      <c r="Q1326" s="9" t="str">
        <f>VLOOKUP(A1326,'NEW file_4_merged_3'!$A$2:$Q$2007,16,)</f>
        <v>#N/A</v>
      </c>
      <c r="T1326" s="3">
        <v>0.0</v>
      </c>
    </row>
    <row r="1327">
      <c r="A1327" s="5">
        <v>41920.0</v>
      </c>
      <c r="B1327" s="5" t="s">
        <v>34</v>
      </c>
      <c r="C1327" s="5" t="s">
        <v>22</v>
      </c>
      <c r="D1327" s="5">
        <v>950.0</v>
      </c>
      <c r="E1327" s="5">
        <v>3.0</v>
      </c>
      <c r="F1327" s="5">
        <v>357.0</v>
      </c>
      <c r="G1327" s="5">
        <v>449.0</v>
      </c>
      <c r="H1327" s="5">
        <v>420.0</v>
      </c>
      <c r="I1327" s="5">
        <v>469.0</v>
      </c>
      <c r="J1327" s="5">
        <v>18756.0</v>
      </c>
      <c r="K1327" s="5">
        <v>5.0</v>
      </c>
      <c r="L1327" s="5">
        <v>16.0</v>
      </c>
      <c r="M1327" s="8">
        <v>7.2</v>
      </c>
      <c r="N1327" s="9" t="str">
        <f>VLOOKUP(A1327,'NEW file_4_merged_3'!$A$2:$Q$2007,14,)</f>
        <v>#N/A</v>
      </c>
      <c r="O1327" s="10" t="str">
        <f>VLOOKUP(A1327,'NEW file_4_merged_3'!$A$2:$Q$2007,15,)</f>
        <v>#N/A</v>
      </c>
      <c r="Q1327" s="9" t="str">
        <f>VLOOKUP(A1327,'NEW file_4_merged_3'!$A$2:$Q$2007,16,)</f>
        <v>#N/A</v>
      </c>
      <c r="T1327" s="3">
        <v>0.0</v>
      </c>
    </row>
    <row r="1328">
      <c r="A1328" s="5">
        <v>36495.0</v>
      </c>
      <c r="B1328" s="5" t="s">
        <v>34</v>
      </c>
      <c r="C1328" s="5" t="s">
        <v>24</v>
      </c>
      <c r="D1328" s="5">
        <v>711.0</v>
      </c>
      <c r="E1328" s="7"/>
      <c r="F1328" s="5">
        <v>267.0</v>
      </c>
      <c r="G1328" s="5">
        <v>305.0</v>
      </c>
      <c r="H1328" s="5">
        <v>307.0</v>
      </c>
      <c r="I1328" s="5">
        <v>363.0</v>
      </c>
      <c r="J1328" s="5">
        <v>15229.0</v>
      </c>
      <c r="K1328" s="5">
        <v>12.0</v>
      </c>
      <c r="L1328" s="5">
        <v>7.0</v>
      </c>
      <c r="M1328" s="8">
        <v>3.857142857</v>
      </c>
      <c r="N1328" s="9" t="str">
        <f>VLOOKUP(A1328,'NEW file_4_merged_3'!$A$2:$Q$2007,14,)</f>
        <v>#N/A</v>
      </c>
      <c r="O1328" s="10" t="str">
        <f>VLOOKUP(A1328,'NEW file_4_merged_3'!$A$2:$Q$2007,15,)</f>
        <v>#N/A</v>
      </c>
      <c r="Q1328" s="9" t="str">
        <f>VLOOKUP(A1328,'NEW file_4_merged_3'!$A$2:$Q$2007,16,)</f>
        <v>#N/A</v>
      </c>
      <c r="T1328" s="3">
        <v>0.0</v>
      </c>
    </row>
    <row r="1329">
      <c r="A1329" s="5">
        <v>8330.0</v>
      </c>
      <c r="B1329" s="5" t="s">
        <v>34</v>
      </c>
      <c r="C1329" s="5" t="s">
        <v>22</v>
      </c>
      <c r="D1329" s="5">
        <v>518.0</v>
      </c>
      <c r="E1329" s="7"/>
      <c r="F1329" s="5">
        <v>184.0</v>
      </c>
      <c r="G1329" s="5">
        <v>213.0</v>
      </c>
      <c r="H1329" s="5">
        <v>228.0</v>
      </c>
      <c r="I1329" s="5">
        <v>264.0</v>
      </c>
      <c r="J1329" s="5">
        <v>11126.0</v>
      </c>
      <c r="K1329" s="5">
        <v>7.0</v>
      </c>
      <c r="L1329" s="5">
        <v>12.0</v>
      </c>
      <c r="M1329" s="8">
        <v>9.333333333</v>
      </c>
      <c r="N1329" s="9" t="str">
        <f>VLOOKUP(A1329,'NEW file_4_merged_3'!$A$2:$Q$2007,14,)</f>
        <v>#N/A</v>
      </c>
      <c r="O1329" s="10" t="str">
        <f>VLOOKUP(A1329,'NEW file_4_merged_3'!$A$2:$Q$2007,15,)</f>
        <v>#N/A</v>
      </c>
      <c r="Q1329" s="9" t="str">
        <f>VLOOKUP(A1329,'NEW file_4_merged_3'!$A$2:$Q$2007,16,)</f>
        <v>#N/A</v>
      </c>
      <c r="T1329" s="3">
        <v>0.0</v>
      </c>
    </row>
    <row r="1330">
      <c r="A1330" s="5">
        <v>37852.0</v>
      </c>
      <c r="B1330" s="5" t="s">
        <v>34</v>
      </c>
      <c r="C1330" s="5" t="s">
        <v>24</v>
      </c>
      <c r="D1330" s="5">
        <v>398.0</v>
      </c>
      <c r="E1330" s="7"/>
      <c r="F1330" s="5">
        <v>193.0</v>
      </c>
      <c r="G1330" s="5">
        <v>207.0</v>
      </c>
      <c r="H1330" s="5">
        <v>195.0</v>
      </c>
      <c r="I1330" s="5">
        <v>210.0</v>
      </c>
      <c r="J1330" s="5">
        <v>6768.0</v>
      </c>
      <c r="K1330" s="5">
        <v>8.0</v>
      </c>
      <c r="L1330" s="5">
        <v>42.0</v>
      </c>
      <c r="M1330" s="8">
        <v>8.769230769</v>
      </c>
      <c r="N1330" s="9" t="str">
        <f>VLOOKUP(A1330,'NEW file_4_merged_3'!$A$2:$Q$2007,14,)</f>
        <v>#N/A</v>
      </c>
      <c r="O1330" s="10" t="str">
        <f>VLOOKUP(A1330,'NEW file_4_merged_3'!$A$2:$Q$2007,15,)</f>
        <v>#N/A</v>
      </c>
      <c r="Q1330" s="9" t="str">
        <f>VLOOKUP(A1330,'NEW file_4_merged_3'!$A$2:$Q$2007,16,)</f>
        <v>#N/A</v>
      </c>
      <c r="T1330" s="3">
        <v>0.0</v>
      </c>
    </row>
    <row r="1331">
      <c r="A1331" s="5">
        <v>45551.0</v>
      </c>
      <c r="B1331" s="5" t="s">
        <v>34</v>
      </c>
      <c r="C1331" s="5" t="s">
        <v>24</v>
      </c>
      <c r="D1331" s="5">
        <v>665.0</v>
      </c>
      <c r="E1331" s="5">
        <v>2.0</v>
      </c>
      <c r="F1331" s="5">
        <v>240.0</v>
      </c>
      <c r="G1331" s="5">
        <v>264.0</v>
      </c>
      <c r="H1331" s="5">
        <v>273.0</v>
      </c>
      <c r="I1331" s="5">
        <v>312.0</v>
      </c>
      <c r="J1331" s="5">
        <v>11939.0</v>
      </c>
      <c r="K1331" s="5">
        <v>1.0</v>
      </c>
      <c r="L1331" s="5">
        <v>26.0</v>
      </c>
      <c r="M1331" s="8">
        <v>7.0</v>
      </c>
      <c r="N1331" s="9" t="str">
        <f>VLOOKUP(A1331,'NEW file_4_merged_3'!$A$2:$Q$2007,14,)</f>
        <v>#N/A</v>
      </c>
      <c r="O1331" s="10" t="str">
        <f>VLOOKUP(A1331,'NEW file_4_merged_3'!$A$2:$Q$2007,15,)</f>
        <v>#N/A</v>
      </c>
      <c r="Q1331" s="9" t="str">
        <f>VLOOKUP(A1331,'NEW file_4_merged_3'!$A$2:$Q$2007,16,)</f>
        <v>#N/A</v>
      </c>
      <c r="T1331" s="3">
        <v>0.0</v>
      </c>
    </row>
    <row r="1332">
      <c r="A1332" s="5">
        <v>45431.0</v>
      </c>
      <c r="B1332" s="5" t="s">
        <v>34</v>
      </c>
      <c r="C1332" s="5" t="s">
        <v>24</v>
      </c>
      <c r="D1332" s="5">
        <v>577.0</v>
      </c>
      <c r="E1332" s="7"/>
      <c r="F1332" s="5">
        <v>157.0</v>
      </c>
      <c r="G1332" s="5">
        <v>324.0</v>
      </c>
      <c r="H1332" s="5">
        <v>224.0</v>
      </c>
      <c r="I1332" s="5">
        <v>373.0</v>
      </c>
      <c r="J1332" s="5">
        <v>10497.0</v>
      </c>
      <c r="K1332" s="5">
        <v>8.0</v>
      </c>
      <c r="L1332" s="5">
        <v>45.0</v>
      </c>
      <c r="M1332" s="8">
        <v>11.09090909</v>
      </c>
      <c r="N1332" s="9" t="str">
        <f>VLOOKUP(A1332,'NEW file_4_merged_3'!$A$2:$Q$2007,14,)</f>
        <v>#N/A</v>
      </c>
      <c r="O1332" s="10" t="str">
        <f>VLOOKUP(A1332,'NEW file_4_merged_3'!$A$2:$Q$2007,15,)</f>
        <v>#N/A</v>
      </c>
      <c r="Q1332" s="9" t="str">
        <f>VLOOKUP(A1332,'NEW file_4_merged_3'!$A$2:$Q$2007,16,)</f>
        <v>#N/A</v>
      </c>
      <c r="T1332" s="3">
        <v>0.0</v>
      </c>
    </row>
    <row r="1333">
      <c r="A1333" s="5">
        <v>38580.0</v>
      </c>
      <c r="B1333" s="5" t="s">
        <v>34</v>
      </c>
      <c r="C1333" s="5" t="s">
        <v>24</v>
      </c>
      <c r="D1333" s="5">
        <v>972.0</v>
      </c>
      <c r="E1333" s="5">
        <v>12.0</v>
      </c>
      <c r="F1333" s="5">
        <v>316.0</v>
      </c>
      <c r="G1333" s="5">
        <v>367.0</v>
      </c>
      <c r="H1333" s="5">
        <v>388.0</v>
      </c>
      <c r="I1333" s="5">
        <v>462.0</v>
      </c>
      <c r="J1333" s="5">
        <v>20831.0</v>
      </c>
      <c r="K1333" s="5">
        <v>19.0</v>
      </c>
      <c r="L1333" s="5">
        <v>10.0</v>
      </c>
      <c r="M1333" s="8">
        <v>11.2</v>
      </c>
      <c r="N1333" s="9" t="str">
        <f>VLOOKUP(A1333,'NEW file_4_merged_3'!$A$2:$Q$2007,14,)</f>
        <v>#N/A</v>
      </c>
      <c r="O1333" s="10" t="str">
        <f>VLOOKUP(A1333,'NEW file_4_merged_3'!$A$2:$Q$2007,15,)</f>
        <v>#N/A</v>
      </c>
      <c r="Q1333" s="9" t="str">
        <f>VLOOKUP(A1333,'NEW file_4_merged_3'!$A$2:$Q$2007,16,)</f>
        <v>#N/A</v>
      </c>
      <c r="T1333" s="3">
        <v>0.0</v>
      </c>
    </row>
    <row r="1334">
      <c r="A1334" s="5">
        <v>36471.0</v>
      </c>
      <c r="B1334" s="5" t="s">
        <v>34</v>
      </c>
      <c r="C1334" s="5" t="s">
        <v>22</v>
      </c>
      <c r="D1334" s="5">
        <v>747.0</v>
      </c>
      <c r="E1334" s="7"/>
      <c r="F1334" s="5">
        <v>380.0</v>
      </c>
      <c r="G1334" s="5">
        <v>385.0</v>
      </c>
      <c r="H1334" s="5">
        <v>398.0</v>
      </c>
      <c r="I1334" s="5">
        <v>376.0</v>
      </c>
      <c r="J1334" s="5">
        <v>17585.0</v>
      </c>
      <c r="K1334" s="5">
        <v>29.0</v>
      </c>
      <c r="L1334" s="5">
        <v>25.0</v>
      </c>
      <c r="M1334" s="8">
        <v>4.722222222</v>
      </c>
      <c r="N1334" s="9" t="str">
        <f>VLOOKUP(A1334,'NEW file_4_merged_3'!$A$2:$Q$2007,14,)</f>
        <v>#N/A</v>
      </c>
      <c r="O1334" s="10" t="str">
        <f>VLOOKUP(A1334,'NEW file_4_merged_3'!$A$2:$Q$2007,15,)</f>
        <v>#N/A</v>
      </c>
      <c r="Q1334" s="9" t="str">
        <f>VLOOKUP(A1334,'NEW file_4_merged_3'!$A$2:$Q$2007,16,)</f>
        <v>#N/A</v>
      </c>
      <c r="T1334" s="3">
        <v>0.0</v>
      </c>
    </row>
    <row r="1335">
      <c r="A1335" s="5">
        <v>38707.0</v>
      </c>
      <c r="B1335" s="5" t="s">
        <v>34</v>
      </c>
      <c r="C1335" s="5" t="s">
        <v>24</v>
      </c>
      <c r="D1335" s="5">
        <v>881.0</v>
      </c>
      <c r="E1335" s="5">
        <v>5.0</v>
      </c>
      <c r="F1335" s="5">
        <v>355.0</v>
      </c>
      <c r="G1335" s="5">
        <v>464.0</v>
      </c>
      <c r="H1335" s="5">
        <v>388.0</v>
      </c>
      <c r="I1335" s="5">
        <v>496.0</v>
      </c>
      <c r="J1335" s="5">
        <v>17641.0</v>
      </c>
      <c r="K1335" s="5">
        <v>3.0</v>
      </c>
      <c r="L1335" s="5">
        <v>27.0</v>
      </c>
      <c r="M1335" s="8">
        <v>11.0</v>
      </c>
      <c r="N1335" s="9" t="str">
        <f>VLOOKUP(A1335,'NEW file_4_merged_3'!$A$2:$Q$2007,14,)</f>
        <v>#N/A</v>
      </c>
      <c r="O1335" s="10" t="str">
        <f>VLOOKUP(A1335,'NEW file_4_merged_3'!$A$2:$Q$2007,15,)</f>
        <v>#N/A</v>
      </c>
      <c r="Q1335" s="9" t="str">
        <f>VLOOKUP(A1335,'NEW file_4_merged_3'!$A$2:$Q$2007,16,)</f>
        <v>#N/A</v>
      </c>
      <c r="T1335" s="3">
        <v>0.0</v>
      </c>
    </row>
    <row r="1336">
      <c r="A1336" s="5">
        <v>38388.0</v>
      </c>
      <c r="B1336" s="5" t="s">
        <v>34</v>
      </c>
      <c r="C1336" s="5" t="s">
        <v>24</v>
      </c>
      <c r="D1336" s="5">
        <v>1473.0</v>
      </c>
      <c r="E1336" s="5">
        <v>17.0</v>
      </c>
      <c r="F1336" s="5">
        <v>611.0</v>
      </c>
      <c r="G1336" s="5">
        <v>647.0</v>
      </c>
      <c r="H1336" s="5">
        <v>649.0</v>
      </c>
      <c r="I1336" s="5">
        <v>688.0</v>
      </c>
      <c r="J1336" s="5">
        <v>26812.0</v>
      </c>
      <c r="K1336" s="5">
        <v>10.0</v>
      </c>
      <c r="L1336" s="5">
        <v>28.0</v>
      </c>
      <c r="M1336" s="8">
        <v>7.333333333</v>
      </c>
      <c r="N1336" s="9" t="str">
        <f>VLOOKUP(A1336,'NEW file_4_merged_3'!$A$2:$Q$2007,14,)</f>
        <v>#N/A</v>
      </c>
      <c r="O1336" s="10" t="str">
        <f>VLOOKUP(A1336,'NEW file_4_merged_3'!$A$2:$Q$2007,15,)</f>
        <v>#N/A</v>
      </c>
      <c r="Q1336" s="9" t="str">
        <f>VLOOKUP(A1336,'NEW file_4_merged_3'!$A$2:$Q$2007,16,)</f>
        <v>#N/A</v>
      </c>
      <c r="T1336" s="3">
        <v>0.0</v>
      </c>
    </row>
    <row r="1337">
      <c r="A1337" s="5">
        <v>34079.0</v>
      </c>
      <c r="B1337" s="5" t="s">
        <v>34</v>
      </c>
      <c r="C1337" s="5" t="s">
        <v>24</v>
      </c>
      <c r="D1337" s="5">
        <v>3772.0</v>
      </c>
      <c r="E1337" s="5">
        <v>87.0</v>
      </c>
      <c r="F1337" s="5">
        <v>515.0</v>
      </c>
      <c r="G1337" s="5">
        <v>661.0</v>
      </c>
      <c r="H1337" s="5">
        <v>647.0</v>
      </c>
      <c r="I1337" s="5">
        <v>791.0</v>
      </c>
      <c r="J1337" s="5">
        <v>46740.0</v>
      </c>
      <c r="K1337" s="5">
        <v>17.0</v>
      </c>
      <c r="L1337" s="5">
        <v>16.0</v>
      </c>
      <c r="M1337" s="8">
        <v>14.33333333</v>
      </c>
      <c r="N1337" s="9" t="str">
        <f>VLOOKUP(A1337,'NEW file_4_merged_3'!$A$2:$Q$2007,14,)</f>
        <v>#N/A</v>
      </c>
      <c r="O1337" s="10" t="str">
        <f>VLOOKUP(A1337,'NEW file_4_merged_3'!$A$2:$Q$2007,15,)</f>
        <v>#N/A</v>
      </c>
      <c r="Q1337" s="9" t="str">
        <f>VLOOKUP(A1337,'NEW file_4_merged_3'!$A$2:$Q$2007,16,)</f>
        <v>#N/A</v>
      </c>
      <c r="T1337" s="3">
        <v>0.0</v>
      </c>
    </row>
    <row r="1338">
      <c r="A1338" s="5">
        <v>44715.0</v>
      </c>
      <c r="B1338" s="5" t="s">
        <v>34</v>
      </c>
      <c r="C1338" s="5" t="s">
        <v>22</v>
      </c>
      <c r="D1338" s="5">
        <v>852.0</v>
      </c>
      <c r="E1338" s="5">
        <v>1.0</v>
      </c>
      <c r="F1338" s="5">
        <v>443.0</v>
      </c>
      <c r="G1338" s="5">
        <v>446.0</v>
      </c>
      <c r="H1338" s="5">
        <v>480.0</v>
      </c>
      <c r="I1338" s="5">
        <v>497.0</v>
      </c>
      <c r="J1338" s="5">
        <v>16681.0</v>
      </c>
      <c r="K1338" s="5">
        <v>2.0</v>
      </c>
      <c r="L1338" s="5">
        <v>41.0</v>
      </c>
      <c r="M1338" s="8">
        <v>10.19047619</v>
      </c>
      <c r="N1338" s="9" t="str">
        <f>VLOOKUP(A1338,'NEW file_4_merged_3'!$A$2:$Q$2007,14,)</f>
        <v>#N/A</v>
      </c>
      <c r="O1338" s="10" t="str">
        <f>VLOOKUP(A1338,'NEW file_4_merged_3'!$A$2:$Q$2007,15,)</f>
        <v>#N/A</v>
      </c>
      <c r="Q1338" s="9" t="str">
        <f>VLOOKUP(A1338,'NEW file_4_merged_3'!$A$2:$Q$2007,16,)</f>
        <v>#N/A</v>
      </c>
      <c r="T1338" s="3">
        <v>0.0</v>
      </c>
    </row>
    <row r="1339">
      <c r="A1339" s="5">
        <v>46495.0</v>
      </c>
      <c r="B1339" s="5" t="s">
        <v>34</v>
      </c>
      <c r="C1339" s="5" t="s">
        <v>24</v>
      </c>
      <c r="D1339" s="5">
        <v>965.0</v>
      </c>
      <c r="E1339" s="5">
        <v>7.0</v>
      </c>
      <c r="F1339" s="5">
        <v>356.0</v>
      </c>
      <c r="G1339" s="5">
        <v>453.0</v>
      </c>
      <c r="H1339" s="5">
        <v>426.0</v>
      </c>
      <c r="I1339" s="5">
        <v>495.0</v>
      </c>
      <c r="J1339" s="5">
        <v>19633.0</v>
      </c>
      <c r="K1339" s="5">
        <v>8.0</v>
      </c>
      <c r="L1339" s="5">
        <v>24.0</v>
      </c>
      <c r="M1339" s="8">
        <v>9.538461539</v>
      </c>
      <c r="N1339" s="9" t="str">
        <f>VLOOKUP(A1339,'NEW file_4_merged_3'!$A$2:$Q$2007,14,)</f>
        <v>#N/A</v>
      </c>
      <c r="O1339" s="10" t="str">
        <f>VLOOKUP(A1339,'NEW file_4_merged_3'!$A$2:$Q$2007,15,)</f>
        <v>#N/A</v>
      </c>
      <c r="Q1339" s="9" t="str">
        <f>VLOOKUP(A1339,'NEW file_4_merged_3'!$A$2:$Q$2007,16,)</f>
        <v>#N/A</v>
      </c>
      <c r="T1339" s="3">
        <v>0.0</v>
      </c>
    </row>
    <row r="1340">
      <c r="A1340" s="5">
        <v>43559.0</v>
      </c>
      <c r="B1340" s="5" t="s">
        <v>34</v>
      </c>
      <c r="C1340" s="5" t="s">
        <v>22</v>
      </c>
      <c r="D1340" s="5">
        <v>467.0</v>
      </c>
      <c r="E1340" s="7"/>
      <c r="F1340" s="5">
        <v>192.0</v>
      </c>
      <c r="G1340" s="5">
        <v>261.0</v>
      </c>
      <c r="H1340" s="5">
        <v>261.0</v>
      </c>
      <c r="I1340" s="5">
        <v>323.0</v>
      </c>
      <c r="J1340" s="5">
        <v>10376.0</v>
      </c>
      <c r="K1340" s="5">
        <v>6.0</v>
      </c>
      <c r="L1340" s="5">
        <v>33.0</v>
      </c>
      <c r="M1340" s="8">
        <v>15.0</v>
      </c>
      <c r="N1340" s="9" t="str">
        <f>VLOOKUP(A1340,'NEW file_4_merged_3'!$A$2:$Q$2007,14,)</f>
        <v>#N/A</v>
      </c>
      <c r="O1340" s="10" t="str">
        <f>VLOOKUP(A1340,'NEW file_4_merged_3'!$A$2:$Q$2007,15,)</f>
        <v>#N/A</v>
      </c>
      <c r="Q1340" s="9" t="str">
        <f>VLOOKUP(A1340,'NEW file_4_merged_3'!$A$2:$Q$2007,16,)</f>
        <v>#N/A</v>
      </c>
      <c r="T1340" s="3">
        <v>0.0</v>
      </c>
    </row>
    <row r="1341">
      <c r="A1341" s="5">
        <v>38632.0</v>
      </c>
      <c r="B1341" s="5" t="s">
        <v>34</v>
      </c>
      <c r="C1341" s="5" t="s">
        <v>24</v>
      </c>
      <c r="D1341" s="5">
        <v>679.0</v>
      </c>
      <c r="E1341" s="7"/>
      <c r="F1341" s="5">
        <v>192.0</v>
      </c>
      <c r="G1341" s="5">
        <v>238.0</v>
      </c>
      <c r="H1341" s="5">
        <v>242.0</v>
      </c>
      <c r="I1341" s="5">
        <v>321.0</v>
      </c>
      <c r="J1341" s="5">
        <v>13762.0</v>
      </c>
      <c r="K1341" s="5">
        <v>28.0</v>
      </c>
      <c r="L1341" s="5">
        <v>11.0</v>
      </c>
      <c r="M1341" s="8">
        <v>7.428571429</v>
      </c>
      <c r="N1341" s="9" t="str">
        <f>VLOOKUP(A1341,'NEW file_4_merged_3'!$A$2:$Q$2007,14,)</f>
        <v>#N/A</v>
      </c>
      <c r="O1341" s="10" t="str">
        <f>VLOOKUP(A1341,'NEW file_4_merged_3'!$A$2:$Q$2007,15,)</f>
        <v>#N/A</v>
      </c>
      <c r="Q1341" s="9" t="str">
        <f>VLOOKUP(A1341,'NEW file_4_merged_3'!$A$2:$Q$2007,16,)</f>
        <v>#N/A</v>
      </c>
      <c r="T1341" s="3">
        <v>0.0</v>
      </c>
    </row>
    <row r="1342">
      <c r="A1342" s="5">
        <v>33526.0</v>
      </c>
      <c r="B1342" s="5" t="s">
        <v>34</v>
      </c>
      <c r="C1342" s="5" t="s">
        <v>24</v>
      </c>
      <c r="D1342" s="5">
        <v>742.0</v>
      </c>
      <c r="E1342" s="5">
        <v>9.0</v>
      </c>
      <c r="F1342" s="5">
        <v>239.0</v>
      </c>
      <c r="G1342" s="5">
        <v>293.0</v>
      </c>
      <c r="H1342" s="5">
        <v>290.0</v>
      </c>
      <c r="I1342" s="5">
        <v>356.0</v>
      </c>
      <c r="J1342" s="5">
        <v>18464.0</v>
      </c>
      <c r="K1342" s="5">
        <v>10.0</v>
      </c>
      <c r="L1342" s="5">
        <v>0.0</v>
      </c>
      <c r="M1342" s="8">
        <v>5.727272727</v>
      </c>
      <c r="N1342" s="9" t="str">
        <f>VLOOKUP(A1342,'NEW file_4_merged_3'!$A$2:$Q$2007,14,)</f>
        <v>#N/A</v>
      </c>
      <c r="O1342" s="10" t="str">
        <f>VLOOKUP(A1342,'NEW file_4_merged_3'!$A$2:$Q$2007,15,)</f>
        <v>#N/A</v>
      </c>
      <c r="Q1342" s="9" t="str">
        <f>VLOOKUP(A1342,'NEW file_4_merged_3'!$A$2:$Q$2007,16,)</f>
        <v>#N/A</v>
      </c>
      <c r="T1342" s="3">
        <v>0.0</v>
      </c>
    </row>
    <row r="1343">
      <c r="A1343" s="5">
        <v>34883.0</v>
      </c>
      <c r="B1343" s="5" t="s">
        <v>34</v>
      </c>
      <c r="C1343" s="5" t="s">
        <v>22</v>
      </c>
      <c r="D1343" s="5">
        <v>879.0</v>
      </c>
      <c r="E1343" s="5">
        <v>1.0</v>
      </c>
      <c r="F1343" s="5">
        <v>235.0</v>
      </c>
      <c r="G1343" s="5">
        <v>251.0</v>
      </c>
      <c r="H1343" s="5">
        <v>303.0</v>
      </c>
      <c r="I1343" s="5">
        <v>327.0</v>
      </c>
      <c r="J1343" s="5">
        <v>9954.0</v>
      </c>
      <c r="K1343" s="5">
        <v>70.0</v>
      </c>
      <c r="L1343" s="5">
        <v>17.0</v>
      </c>
      <c r="M1343" s="8">
        <v>10.5</v>
      </c>
      <c r="N1343" s="9" t="str">
        <f>VLOOKUP(A1343,'NEW file_4_merged_3'!$A$2:$Q$2007,14,)</f>
        <v>#N/A</v>
      </c>
      <c r="O1343" s="10" t="str">
        <f>VLOOKUP(A1343,'NEW file_4_merged_3'!$A$2:$Q$2007,15,)</f>
        <v>#N/A</v>
      </c>
      <c r="Q1343" s="9" t="str">
        <f>VLOOKUP(A1343,'NEW file_4_merged_3'!$A$2:$Q$2007,16,)</f>
        <v>#N/A</v>
      </c>
      <c r="T1343" s="3">
        <v>0.0</v>
      </c>
    </row>
    <row r="1344">
      <c r="A1344" s="5">
        <v>190377.0</v>
      </c>
      <c r="B1344" s="5" t="s">
        <v>34</v>
      </c>
      <c r="C1344" s="6" t="s">
        <v>27</v>
      </c>
      <c r="D1344" s="7"/>
      <c r="E1344" s="7"/>
      <c r="F1344" s="7"/>
      <c r="G1344" s="7"/>
      <c r="H1344" s="7"/>
      <c r="I1344" s="7"/>
      <c r="J1344" s="7"/>
      <c r="K1344" s="11">
        <v>0.0</v>
      </c>
      <c r="L1344" s="11">
        <v>0.0</v>
      </c>
      <c r="M1344" s="8">
        <v>12.5</v>
      </c>
      <c r="N1344" s="9" t="str">
        <f>VLOOKUP(A1344,'NEW file_4_merged_3'!$A$2:$Q$2007,14,)</f>
        <v>#N/A</v>
      </c>
      <c r="O1344" s="10" t="str">
        <f>VLOOKUP(A1344,'NEW file_4_merged_3'!$A$2:$Q$2007,15,)</f>
        <v>#N/A</v>
      </c>
      <c r="Q1344" s="9" t="str">
        <f>VLOOKUP(A1344,'NEW file_4_merged_3'!$A$2:$Q$2007,16,)</f>
        <v>#N/A</v>
      </c>
      <c r="T1344" s="3">
        <v>0.0</v>
      </c>
    </row>
    <row r="1345">
      <c r="A1345" s="5">
        <v>43949.0</v>
      </c>
      <c r="B1345" s="5" t="s">
        <v>34</v>
      </c>
      <c r="C1345" s="5" t="s">
        <v>24</v>
      </c>
      <c r="D1345" s="5">
        <v>492.0</v>
      </c>
      <c r="E1345" s="7"/>
      <c r="F1345" s="5">
        <v>200.0</v>
      </c>
      <c r="G1345" s="5">
        <v>244.0</v>
      </c>
      <c r="H1345" s="5">
        <v>243.0</v>
      </c>
      <c r="I1345" s="5">
        <v>288.0</v>
      </c>
      <c r="J1345" s="5">
        <v>13616.0</v>
      </c>
      <c r="K1345" s="5">
        <v>10.0</v>
      </c>
      <c r="L1345" s="5">
        <v>7.0</v>
      </c>
      <c r="M1345" s="8">
        <v>15.0</v>
      </c>
      <c r="N1345" s="9" t="str">
        <f>VLOOKUP(A1345,'NEW file_4_merged_3'!$A$2:$Q$2007,14,)</f>
        <v>#N/A</v>
      </c>
      <c r="O1345" s="10" t="str">
        <f>VLOOKUP(A1345,'NEW file_4_merged_3'!$A$2:$Q$2007,15,)</f>
        <v>#N/A</v>
      </c>
      <c r="Q1345" s="9" t="str">
        <f>VLOOKUP(A1345,'NEW file_4_merged_3'!$A$2:$Q$2007,16,)</f>
        <v>#N/A</v>
      </c>
      <c r="T1345" s="3">
        <v>0.0</v>
      </c>
    </row>
    <row r="1346">
      <c r="A1346" s="5">
        <v>40968.0</v>
      </c>
      <c r="B1346" s="5" t="s">
        <v>34</v>
      </c>
      <c r="C1346" s="5" t="s">
        <v>22</v>
      </c>
      <c r="D1346" s="5">
        <v>1144.0</v>
      </c>
      <c r="E1346" s="7"/>
      <c r="F1346" s="5">
        <v>333.0</v>
      </c>
      <c r="G1346" s="5">
        <v>443.0</v>
      </c>
      <c r="H1346" s="5">
        <v>436.0</v>
      </c>
      <c r="I1346" s="5">
        <v>505.0</v>
      </c>
      <c r="J1346" s="5">
        <v>16518.0</v>
      </c>
      <c r="K1346" s="5">
        <v>29.0</v>
      </c>
      <c r="L1346" s="5">
        <v>27.0</v>
      </c>
      <c r="M1346" s="8">
        <v>14.81818182</v>
      </c>
      <c r="N1346" s="9" t="str">
        <f>VLOOKUP(A1346,'NEW file_4_merged_3'!$A$2:$Q$2007,14,)</f>
        <v>#N/A</v>
      </c>
      <c r="O1346" s="10" t="str">
        <f>VLOOKUP(A1346,'NEW file_4_merged_3'!$A$2:$Q$2007,15,)</f>
        <v>#N/A</v>
      </c>
      <c r="Q1346" s="9" t="str">
        <f>VLOOKUP(A1346,'NEW file_4_merged_3'!$A$2:$Q$2007,16,)</f>
        <v>#N/A</v>
      </c>
      <c r="T1346" s="3">
        <v>0.0</v>
      </c>
    </row>
    <row r="1347">
      <c r="A1347" s="5">
        <v>8863.0</v>
      </c>
      <c r="B1347" s="5" t="s">
        <v>34</v>
      </c>
      <c r="C1347" s="5" t="s">
        <v>24</v>
      </c>
      <c r="D1347" s="5">
        <v>730.0</v>
      </c>
      <c r="E1347" s="5">
        <v>1.0</v>
      </c>
      <c r="F1347" s="5">
        <v>181.0</v>
      </c>
      <c r="G1347" s="5">
        <v>191.0</v>
      </c>
      <c r="H1347" s="5">
        <v>287.0</v>
      </c>
      <c r="I1347" s="5">
        <v>272.0</v>
      </c>
      <c r="J1347" s="5">
        <v>12098.0</v>
      </c>
      <c r="K1347" s="5">
        <v>33.0</v>
      </c>
      <c r="L1347" s="5">
        <v>22.0</v>
      </c>
      <c r="M1347" s="8">
        <v>10.5</v>
      </c>
      <c r="N1347" s="9" t="str">
        <f>VLOOKUP(A1347,'NEW file_4_merged_3'!$A$2:$Q$2007,14,)</f>
        <v>#N/A</v>
      </c>
      <c r="O1347" s="10" t="str">
        <f>VLOOKUP(A1347,'NEW file_4_merged_3'!$A$2:$Q$2007,15,)</f>
        <v>#N/A</v>
      </c>
      <c r="Q1347" s="9" t="str">
        <f>VLOOKUP(A1347,'NEW file_4_merged_3'!$A$2:$Q$2007,16,)</f>
        <v>#N/A</v>
      </c>
      <c r="T1347" s="3">
        <v>0.0</v>
      </c>
    </row>
    <row r="1348">
      <c r="A1348" s="5">
        <v>44705.0</v>
      </c>
      <c r="B1348" s="5" t="s">
        <v>34</v>
      </c>
      <c r="C1348" s="5" t="s">
        <v>22</v>
      </c>
      <c r="D1348" s="5">
        <v>3333.0</v>
      </c>
      <c r="E1348" s="5">
        <v>79.0</v>
      </c>
      <c r="F1348" s="5">
        <v>390.0</v>
      </c>
      <c r="G1348" s="5">
        <v>609.0</v>
      </c>
      <c r="H1348" s="5">
        <v>549.0</v>
      </c>
      <c r="I1348" s="5">
        <v>815.0</v>
      </c>
      <c r="J1348" s="5">
        <v>48235.0</v>
      </c>
      <c r="K1348" s="5">
        <v>5.0</v>
      </c>
      <c r="L1348" s="5">
        <v>20.0</v>
      </c>
      <c r="M1348" s="8">
        <v>10.0</v>
      </c>
      <c r="N1348" s="9" t="str">
        <f>VLOOKUP(A1348,'NEW file_4_merged_3'!$A$2:$Q$2007,14,)</f>
        <v>#N/A</v>
      </c>
      <c r="O1348" s="10" t="str">
        <f>VLOOKUP(A1348,'NEW file_4_merged_3'!$A$2:$Q$2007,15,)</f>
        <v>#N/A</v>
      </c>
      <c r="Q1348" s="9" t="str">
        <f>VLOOKUP(A1348,'NEW file_4_merged_3'!$A$2:$Q$2007,16,)</f>
        <v>#N/A</v>
      </c>
      <c r="T1348" s="3">
        <v>0.0</v>
      </c>
    </row>
    <row r="1349">
      <c r="A1349" s="5">
        <v>49943.0</v>
      </c>
      <c r="B1349" s="5" t="s">
        <v>34</v>
      </c>
      <c r="C1349" s="5" t="s">
        <v>24</v>
      </c>
      <c r="D1349" s="5">
        <v>955.0</v>
      </c>
      <c r="E1349" s="5">
        <v>2.0</v>
      </c>
      <c r="F1349" s="5">
        <v>324.0</v>
      </c>
      <c r="G1349" s="5">
        <v>379.0</v>
      </c>
      <c r="H1349" s="5">
        <v>397.0</v>
      </c>
      <c r="I1349" s="5">
        <v>444.0</v>
      </c>
      <c r="J1349" s="5">
        <v>12645.0</v>
      </c>
      <c r="K1349" s="5">
        <v>71.0</v>
      </c>
      <c r="L1349" s="5">
        <v>17.0</v>
      </c>
      <c r="M1349" s="8">
        <v>7.264347826</v>
      </c>
      <c r="N1349" s="9" t="str">
        <f>VLOOKUP(A1349,'NEW file_4_merged_3'!$A$2:$Q$2007,14,)</f>
        <v>#N/A</v>
      </c>
      <c r="O1349" s="10" t="str">
        <f>VLOOKUP(A1349,'NEW file_4_merged_3'!$A$2:$Q$2007,15,)</f>
        <v>#N/A</v>
      </c>
      <c r="Q1349" s="9" t="str">
        <f>VLOOKUP(A1349,'NEW file_4_merged_3'!$A$2:$Q$2007,16,)</f>
        <v>#N/A</v>
      </c>
      <c r="T1349" s="3">
        <v>0.0</v>
      </c>
    </row>
    <row r="1350">
      <c r="A1350" s="5">
        <v>45201.0</v>
      </c>
      <c r="B1350" s="5" t="s">
        <v>34</v>
      </c>
      <c r="C1350" s="5" t="s">
        <v>24</v>
      </c>
      <c r="D1350" s="5">
        <v>801.0</v>
      </c>
      <c r="E1350" s="5">
        <v>11.0</v>
      </c>
      <c r="F1350" s="5">
        <v>324.0</v>
      </c>
      <c r="G1350" s="5">
        <v>382.0</v>
      </c>
      <c r="H1350" s="5">
        <v>419.0</v>
      </c>
      <c r="I1350" s="5">
        <v>478.0</v>
      </c>
      <c r="J1350" s="5">
        <v>19724.0</v>
      </c>
      <c r="K1350" s="5">
        <v>6.0</v>
      </c>
      <c r="L1350" s="5">
        <v>20.0</v>
      </c>
      <c r="M1350" s="8">
        <v>4.9</v>
      </c>
      <c r="N1350" s="9" t="str">
        <f>VLOOKUP(A1350,'NEW file_4_merged_3'!$A$2:$Q$2007,14,)</f>
        <v>#N/A</v>
      </c>
      <c r="O1350" s="10" t="str">
        <f>VLOOKUP(A1350,'NEW file_4_merged_3'!$A$2:$Q$2007,15,)</f>
        <v>#N/A</v>
      </c>
      <c r="Q1350" s="9" t="str">
        <f>VLOOKUP(A1350,'NEW file_4_merged_3'!$A$2:$Q$2007,16,)</f>
        <v>#N/A</v>
      </c>
      <c r="T1350" s="3">
        <v>0.0</v>
      </c>
    </row>
    <row r="1351">
      <c r="A1351" s="5">
        <v>34735.0</v>
      </c>
      <c r="B1351" s="5" t="s">
        <v>34</v>
      </c>
      <c r="C1351" s="5" t="s">
        <v>24</v>
      </c>
      <c r="D1351" s="5">
        <v>646.0</v>
      </c>
      <c r="E1351" s="5">
        <v>1.0</v>
      </c>
      <c r="F1351" s="5">
        <v>241.0</v>
      </c>
      <c r="G1351" s="5">
        <v>257.0</v>
      </c>
      <c r="H1351" s="5">
        <v>278.0</v>
      </c>
      <c r="I1351" s="5">
        <v>299.0</v>
      </c>
      <c r="J1351" s="5">
        <v>12694.0</v>
      </c>
      <c r="K1351" s="5">
        <v>8.0</v>
      </c>
      <c r="L1351" s="5">
        <v>9.0</v>
      </c>
      <c r="M1351" s="8">
        <v>7.1875</v>
      </c>
      <c r="N1351" s="9" t="str">
        <f>VLOOKUP(A1351,'NEW file_4_merged_3'!$A$2:$Q$2007,14,)</f>
        <v>#N/A</v>
      </c>
      <c r="O1351" s="10" t="str">
        <f>VLOOKUP(A1351,'NEW file_4_merged_3'!$A$2:$Q$2007,15,)</f>
        <v>#N/A</v>
      </c>
      <c r="Q1351" s="9" t="str">
        <f>VLOOKUP(A1351,'NEW file_4_merged_3'!$A$2:$Q$2007,16,)</f>
        <v>#N/A</v>
      </c>
      <c r="T1351" s="3">
        <v>0.0</v>
      </c>
    </row>
    <row r="1352">
      <c r="A1352" s="5">
        <v>33284.0</v>
      </c>
      <c r="B1352" s="5" t="s">
        <v>34</v>
      </c>
      <c r="C1352" s="5" t="s">
        <v>24</v>
      </c>
      <c r="D1352" s="5">
        <v>880.0</v>
      </c>
      <c r="E1352" s="5">
        <v>1.0</v>
      </c>
      <c r="F1352" s="5">
        <v>335.0</v>
      </c>
      <c r="G1352" s="5">
        <v>343.0</v>
      </c>
      <c r="H1352" s="5">
        <v>386.0</v>
      </c>
      <c r="I1352" s="5">
        <v>403.0</v>
      </c>
      <c r="J1352" s="5">
        <v>13951.0</v>
      </c>
      <c r="K1352" s="5">
        <v>4.0</v>
      </c>
      <c r="L1352" s="5">
        <v>22.0</v>
      </c>
      <c r="M1352" s="8">
        <v>17.71428571</v>
      </c>
      <c r="N1352" s="9" t="str">
        <f>VLOOKUP(A1352,'NEW file_4_merged_3'!$A$2:$Q$2007,14,)</f>
        <v>#N/A</v>
      </c>
      <c r="O1352" s="10" t="str">
        <f>VLOOKUP(A1352,'NEW file_4_merged_3'!$A$2:$Q$2007,15,)</f>
        <v>#N/A</v>
      </c>
      <c r="Q1352" s="9" t="str">
        <f>VLOOKUP(A1352,'NEW file_4_merged_3'!$A$2:$Q$2007,16,)</f>
        <v>#N/A</v>
      </c>
      <c r="T1352" s="3">
        <v>0.0</v>
      </c>
    </row>
    <row r="1353">
      <c r="A1353" s="5">
        <v>37747.0</v>
      </c>
      <c r="B1353" s="5" t="s">
        <v>34</v>
      </c>
      <c r="C1353" s="5" t="s">
        <v>22</v>
      </c>
      <c r="D1353" s="5">
        <v>1322.0</v>
      </c>
      <c r="E1353" s="5">
        <v>7.0</v>
      </c>
      <c r="F1353" s="5">
        <v>355.0</v>
      </c>
      <c r="G1353" s="5">
        <v>405.0</v>
      </c>
      <c r="H1353" s="5">
        <v>408.0</v>
      </c>
      <c r="I1353" s="5">
        <v>454.0</v>
      </c>
      <c r="J1353" s="5">
        <v>14439.0</v>
      </c>
      <c r="K1353" s="5">
        <v>4.0</v>
      </c>
      <c r="L1353" s="5">
        <v>36.0</v>
      </c>
      <c r="M1353" s="8">
        <v>3.566666667</v>
      </c>
      <c r="N1353" s="9" t="str">
        <f>VLOOKUP(A1353,'NEW file_4_merged_3'!$A$2:$Q$2007,14,)</f>
        <v>#N/A</v>
      </c>
      <c r="O1353" s="10" t="str">
        <f>VLOOKUP(A1353,'NEW file_4_merged_3'!$A$2:$Q$2007,15,)</f>
        <v>#N/A</v>
      </c>
      <c r="Q1353" s="9" t="str">
        <f>VLOOKUP(A1353,'NEW file_4_merged_3'!$A$2:$Q$2007,16,)</f>
        <v>#N/A</v>
      </c>
      <c r="T1353" s="3">
        <v>0.0</v>
      </c>
    </row>
    <row r="1354">
      <c r="A1354" s="5">
        <v>34591.0</v>
      </c>
      <c r="B1354" s="5" t="s">
        <v>34</v>
      </c>
      <c r="C1354" s="5" t="s">
        <v>24</v>
      </c>
      <c r="D1354" s="5">
        <v>860.0</v>
      </c>
      <c r="E1354" s="7"/>
      <c r="F1354" s="5">
        <v>458.0</v>
      </c>
      <c r="G1354" s="5">
        <v>453.0</v>
      </c>
      <c r="H1354" s="5">
        <v>495.0</v>
      </c>
      <c r="I1354" s="5">
        <v>505.0</v>
      </c>
      <c r="J1354" s="5">
        <v>19217.0</v>
      </c>
      <c r="K1354" s="5">
        <v>24.0</v>
      </c>
      <c r="L1354" s="5">
        <v>31.0</v>
      </c>
      <c r="M1354" s="8">
        <v>13.51111111</v>
      </c>
      <c r="N1354" s="9" t="str">
        <f>VLOOKUP(A1354,'NEW file_4_merged_3'!$A$2:$Q$2007,14,)</f>
        <v>#N/A</v>
      </c>
      <c r="O1354" s="10" t="str">
        <f>VLOOKUP(A1354,'NEW file_4_merged_3'!$A$2:$Q$2007,15,)</f>
        <v>#N/A</v>
      </c>
      <c r="Q1354" s="9" t="str">
        <f>VLOOKUP(A1354,'NEW file_4_merged_3'!$A$2:$Q$2007,16,)</f>
        <v>#N/A</v>
      </c>
      <c r="T1354" s="3">
        <v>0.0</v>
      </c>
    </row>
    <row r="1355">
      <c r="A1355" s="5">
        <v>32622.0</v>
      </c>
      <c r="B1355" s="5" t="s">
        <v>34</v>
      </c>
      <c r="C1355" s="5" t="s">
        <v>24</v>
      </c>
      <c r="D1355" s="5">
        <v>440.0</v>
      </c>
      <c r="E1355" s="5">
        <v>1.0</v>
      </c>
      <c r="F1355" s="5">
        <v>185.0</v>
      </c>
      <c r="G1355" s="5">
        <v>231.0</v>
      </c>
      <c r="H1355" s="5">
        <v>253.0</v>
      </c>
      <c r="I1355" s="5">
        <v>299.0</v>
      </c>
      <c r="J1355" s="5">
        <v>9983.0</v>
      </c>
      <c r="K1355" s="5">
        <v>1.0</v>
      </c>
      <c r="L1355" s="5">
        <v>68.0</v>
      </c>
      <c r="M1355" s="8">
        <v>8.916666667</v>
      </c>
      <c r="N1355" s="9" t="str">
        <f>VLOOKUP(A1355,'NEW file_4_merged_3'!$A$2:$Q$2007,14,)</f>
        <v>#N/A</v>
      </c>
      <c r="O1355" s="10" t="str">
        <f>VLOOKUP(A1355,'NEW file_4_merged_3'!$A$2:$Q$2007,15,)</f>
        <v>#N/A</v>
      </c>
      <c r="Q1355" s="9" t="str">
        <f>VLOOKUP(A1355,'NEW file_4_merged_3'!$A$2:$Q$2007,16,)</f>
        <v>#N/A</v>
      </c>
      <c r="T1355" s="3">
        <v>0.0</v>
      </c>
    </row>
    <row r="1356">
      <c r="A1356" s="5">
        <v>43781.0</v>
      </c>
      <c r="B1356" s="5" t="s">
        <v>34</v>
      </c>
      <c r="C1356" s="5" t="s">
        <v>22</v>
      </c>
      <c r="D1356" s="5">
        <v>709.0</v>
      </c>
      <c r="E1356" s="5">
        <v>1.0</v>
      </c>
      <c r="F1356" s="5">
        <v>220.0</v>
      </c>
      <c r="G1356" s="5">
        <v>254.0</v>
      </c>
      <c r="H1356" s="5">
        <v>264.0</v>
      </c>
      <c r="I1356" s="5">
        <v>296.0</v>
      </c>
      <c r="J1356" s="5">
        <v>12538.0</v>
      </c>
      <c r="K1356" s="5">
        <v>3.0</v>
      </c>
      <c r="L1356" s="5">
        <v>15.0</v>
      </c>
      <c r="M1356" s="8">
        <v>7.333333333</v>
      </c>
      <c r="N1356" s="9" t="str">
        <f>VLOOKUP(A1356,'NEW file_4_merged_3'!$A$2:$Q$2007,14,)</f>
        <v>#N/A</v>
      </c>
      <c r="O1356" s="10" t="str">
        <f>VLOOKUP(A1356,'NEW file_4_merged_3'!$A$2:$Q$2007,15,)</f>
        <v>#N/A</v>
      </c>
      <c r="Q1356" s="9" t="str">
        <f>VLOOKUP(A1356,'NEW file_4_merged_3'!$A$2:$Q$2007,16,)</f>
        <v>#N/A</v>
      </c>
      <c r="T1356" s="3">
        <v>0.0</v>
      </c>
    </row>
    <row r="1357">
      <c r="A1357" s="5">
        <v>34475.0</v>
      </c>
      <c r="B1357" s="5" t="s">
        <v>34</v>
      </c>
      <c r="C1357" s="5" t="s">
        <v>24</v>
      </c>
      <c r="D1357" s="5">
        <v>720.0</v>
      </c>
      <c r="E1357" s="5">
        <v>1.0</v>
      </c>
      <c r="F1357" s="5">
        <v>364.0</v>
      </c>
      <c r="G1357" s="5">
        <v>416.0</v>
      </c>
      <c r="H1357" s="5">
        <v>450.0</v>
      </c>
      <c r="I1357" s="5">
        <v>521.0</v>
      </c>
      <c r="J1357" s="5">
        <v>18273.0</v>
      </c>
      <c r="K1357" s="5">
        <v>10.0</v>
      </c>
      <c r="L1357" s="5">
        <v>21.0</v>
      </c>
      <c r="M1357" s="8">
        <v>17.89473684</v>
      </c>
      <c r="N1357" s="9" t="str">
        <f>VLOOKUP(A1357,'NEW file_4_merged_3'!$A$2:$Q$2007,14,)</f>
        <v>#N/A</v>
      </c>
      <c r="O1357" s="10" t="str">
        <f>VLOOKUP(A1357,'NEW file_4_merged_3'!$A$2:$Q$2007,15,)</f>
        <v>#N/A</v>
      </c>
      <c r="Q1357" s="9" t="str">
        <f>VLOOKUP(A1357,'NEW file_4_merged_3'!$A$2:$Q$2007,16,)</f>
        <v>#N/A</v>
      </c>
      <c r="T1357" s="3">
        <v>0.0</v>
      </c>
    </row>
    <row r="1358">
      <c r="A1358" s="5">
        <v>33003.0</v>
      </c>
      <c r="B1358" s="5" t="s">
        <v>34</v>
      </c>
      <c r="C1358" s="5" t="s">
        <v>22</v>
      </c>
      <c r="D1358" s="5">
        <v>881.0</v>
      </c>
      <c r="E1358" s="5">
        <v>3.0</v>
      </c>
      <c r="F1358" s="5">
        <v>297.0</v>
      </c>
      <c r="G1358" s="5">
        <v>363.0</v>
      </c>
      <c r="H1358" s="5">
        <v>375.0</v>
      </c>
      <c r="I1358" s="5">
        <v>453.0</v>
      </c>
      <c r="J1358" s="5">
        <v>19104.0</v>
      </c>
      <c r="K1358" s="5">
        <v>6.0</v>
      </c>
      <c r="L1358" s="5">
        <v>13.0</v>
      </c>
      <c r="M1358" s="8">
        <v>6.714285714</v>
      </c>
      <c r="N1358" s="9">
        <f>VLOOKUP(A1358,'NEW file_4_merged_3'!$A$2:$Q$2007,14,)</f>
        <v>0</v>
      </c>
      <c r="O1358" s="10">
        <f>VLOOKUP(A1358,'NEW file_4_merged_3'!$A$2:$Q$2007,15,)</f>
        <v>5201</v>
      </c>
      <c r="P1358" s="9">
        <f t="shared" ref="P1358:P1424" si="59">DATEDIF(O1358,$W$1,"Y")</f>
        <v>83</v>
      </c>
      <c r="Q1358" s="9" t="str">
        <f>VLOOKUP(A1358,'NEW file_4_merged_3'!$A$2:$Q$2007,16,)</f>
        <v>C1</v>
      </c>
      <c r="R1358" s="9" t="str">
        <f t="shared" ref="R1358:R1379" si="60">LEFT(Q1358,1)</f>
        <v>C</v>
      </c>
      <c r="S1358" s="9" t="str">
        <f t="shared" ref="S1358:S1424" si="61">RIGHT(Q1358,1)</f>
        <v>1</v>
      </c>
      <c r="T1358" s="9">
        <f>VLOOKUP(A1358,'NEW file_4_merged_3'!$A$2:$Q$2007,17,)</f>
        <v>8</v>
      </c>
    </row>
    <row r="1359">
      <c r="A1359" s="5">
        <v>43086.0</v>
      </c>
      <c r="B1359" s="5" t="s">
        <v>34</v>
      </c>
      <c r="C1359" s="5" t="s">
        <v>24</v>
      </c>
      <c r="D1359" s="5">
        <v>961.0</v>
      </c>
      <c r="E1359" s="5">
        <v>2.0</v>
      </c>
      <c r="F1359" s="5">
        <v>297.0</v>
      </c>
      <c r="G1359" s="5">
        <v>341.0</v>
      </c>
      <c r="H1359" s="5">
        <v>366.0</v>
      </c>
      <c r="I1359" s="5">
        <v>386.0</v>
      </c>
      <c r="J1359" s="5">
        <v>12625.0</v>
      </c>
      <c r="K1359" s="5">
        <v>5.0</v>
      </c>
      <c r="L1359" s="5">
        <v>47.0</v>
      </c>
      <c r="M1359" s="8">
        <v>13.66666667</v>
      </c>
      <c r="N1359" s="9">
        <f>VLOOKUP(A1359,'NEW file_4_merged_3'!$A$2:$Q$2007,14,)</f>
        <v>28</v>
      </c>
      <c r="O1359" s="10">
        <f>VLOOKUP(A1359,'NEW file_4_merged_3'!$A$2:$Q$2007,15,)</f>
        <v>2501</v>
      </c>
      <c r="P1359" s="9">
        <f t="shared" si="59"/>
        <v>90</v>
      </c>
      <c r="Q1359" s="9" t="str">
        <f>VLOOKUP(A1359,'NEW file_4_merged_3'!$A$2:$Q$2007,16,)</f>
        <v>C2</v>
      </c>
      <c r="R1359" s="9" t="str">
        <f t="shared" si="60"/>
        <v>C</v>
      </c>
      <c r="S1359" s="9" t="str">
        <f t="shared" si="61"/>
        <v>2</v>
      </c>
      <c r="T1359" s="9">
        <f>VLOOKUP(A1359,'NEW file_4_merged_3'!$A$2:$Q$2007,17,)</f>
        <v>20</v>
      </c>
    </row>
    <row r="1360">
      <c r="A1360" s="5">
        <v>35581.0</v>
      </c>
      <c r="B1360" s="5" t="s">
        <v>34</v>
      </c>
      <c r="C1360" s="5" t="s">
        <v>22</v>
      </c>
      <c r="D1360" s="5">
        <v>1307.0</v>
      </c>
      <c r="E1360" s="5">
        <v>17.0</v>
      </c>
      <c r="F1360" s="5">
        <v>310.0</v>
      </c>
      <c r="G1360" s="5">
        <v>381.0</v>
      </c>
      <c r="H1360" s="5">
        <v>383.0</v>
      </c>
      <c r="I1360" s="5">
        <v>450.0</v>
      </c>
      <c r="J1360" s="5">
        <v>23204.0</v>
      </c>
      <c r="K1360" s="5">
        <v>13.0</v>
      </c>
      <c r="L1360" s="5">
        <v>19.0</v>
      </c>
      <c r="M1360" s="8">
        <v>18.0</v>
      </c>
      <c r="N1360" s="9">
        <f>VLOOKUP(A1360,'NEW file_4_merged_3'!$A$2:$Q$2007,14,)</f>
        <v>1</v>
      </c>
      <c r="O1360" s="10">
        <f>VLOOKUP(A1360,'NEW file_4_merged_3'!$A$2:$Q$2007,15,)</f>
        <v>2812</v>
      </c>
      <c r="P1360" s="9">
        <f t="shared" si="59"/>
        <v>89</v>
      </c>
      <c r="Q1360" s="9" t="str">
        <f>VLOOKUP(A1360,'NEW file_4_merged_3'!$A$2:$Q$2007,16,)</f>
        <v>S1</v>
      </c>
      <c r="R1360" s="9" t="str">
        <f t="shared" si="60"/>
        <v>S</v>
      </c>
      <c r="S1360" s="9" t="str">
        <f t="shared" si="61"/>
        <v>1</v>
      </c>
      <c r="T1360" s="9">
        <f>VLOOKUP(A1360,'NEW file_4_merged_3'!$A$2:$Q$2007,17,)</f>
        <v>15</v>
      </c>
    </row>
    <row r="1361">
      <c r="A1361" s="5">
        <v>46358.0</v>
      </c>
      <c r="B1361" s="5" t="s">
        <v>34</v>
      </c>
      <c r="C1361" s="5" t="s">
        <v>24</v>
      </c>
      <c r="D1361" s="5">
        <v>677.0</v>
      </c>
      <c r="E1361" s="5">
        <v>2.0</v>
      </c>
      <c r="F1361" s="5">
        <v>242.0</v>
      </c>
      <c r="G1361" s="5">
        <v>261.0</v>
      </c>
      <c r="H1361" s="5">
        <v>282.0</v>
      </c>
      <c r="I1361" s="5">
        <v>302.0</v>
      </c>
      <c r="J1361" s="5">
        <v>13521.0</v>
      </c>
      <c r="K1361" s="5">
        <v>7.0</v>
      </c>
      <c r="L1361" s="5">
        <v>8.0</v>
      </c>
      <c r="M1361" s="8">
        <v>9.8</v>
      </c>
      <c r="N1361" s="9">
        <f>VLOOKUP(A1361,'NEW file_4_merged_3'!$A$2:$Q$2007,14,)</f>
        <v>1</v>
      </c>
      <c r="O1361" s="10">
        <f>VLOOKUP(A1361,'NEW file_4_merged_3'!$A$2:$Q$2007,15,)</f>
        <v>1801</v>
      </c>
      <c r="P1361" s="9">
        <f t="shared" si="59"/>
        <v>92</v>
      </c>
      <c r="Q1361" s="9" t="str">
        <f>VLOOKUP(A1361,'NEW file_4_merged_3'!$A$2:$Q$2007,16,)</f>
        <v>T2</v>
      </c>
      <c r="R1361" s="9" t="str">
        <f t="shared" si="60"/>
        <v>T</v>
      </c>
      <c r="S1361" s="9" t="str">
        <f t="shared" si="61"/>
        <v>2</v>
      </c>
      <c r="T1361" s="9">
        <f>VLOOKUP(A1361,'NEW file_4_merged_3'!$A$2:$Q$2007,17,)</f>
        <v>9</v>
      </c>
    </row>
    <row r="1362">
      <c r="A1362" s="5">
        <v>41545.0</v>
      </c>
      <c r="B1362" s="5" t="s">
        <v>34</v>
      </c>
      <c r="C1362" s="5" t="s">
        <v>22</v>
      </c>
      <c r="D1362" s="5">
        <v>980.0</v>
      </c>
      <c r="E1362" s="5">
        <v>12.0</v>
      </c>
      <c r="F1362" s="5">
        <v>335.0</v>
      </c>
      <c r="G1362" s="5">
        <v>387.0</v>
      </c>
      <c r="H1362" s="5">
        <v>381.0</v>
      </c>
      <c r="I1362" s="5">
        <v>435.0</v>
      </c>
      <c r="J1362" s="5">
        <v>14977.0</v>
      </c>
      <c r="K1362" s="5">
        <v>8.0</v>
      </c>
      <c r="L1362" s="5">
        <v>13.0</v>
      </c>
      <c r="M1362" s="8">
        <v>11.0</v>
      </c>
      <c r="N1362" s="9">
        <f>VLOOKUP(A1362,'NEW file_4_merged_3'!$A$2:$Q$2007,14,)</f>
        <v>1</v>
      </c>
      <c r="O1362" s="10">
        <f>VLOOKUP(A1362,'NEW file_4_merged_3'!$A$2:$Q$2007,15,)</f>
        <v>0</v>
      </c>
      <c r="P1362" s="9">
        <f t="shared" si="59"/>
        <v>97</v>
      </c>
      <c r="Q1362" s="9" t="str">
        <f>VLOOKUP(A1362,'NEW file_4_merged_3'!$A$2:$Q$2007,16,)</f>
        <v>S2</v>
      </c>
      <c r="R1362" s="9" t="str">
        <f t="shared" si="60"/>
        <v>S</v>
      </c>
      <c r="S1362" s="9" t="str">
        <f t="shared" si="61"/>
        <v>2</v>
      </c>
      <c r="T1362" s="9">
        <f>VLOOKUP(A1362,'NEW file_4_merged_3'!$A$2:$Q$2007,17,)</f>
        <v>5</v>
      </c>
    </row>
    <row r="1363">
      <c r="A1363" s="5">
        <v>43674.0</v>
      </c>
      <c r="B1363" s="5" t="s">
        <v>34</v>
      </c>
      <c r="C1363" s="5" t="s">
        <v>22</v>
      </c>
      <c r="D1363" s="5">
        <v>817.0</v>
      </c>
      <c r="E1363" s="5">
        <v>13.0</v>
      </c>
      <c r="F1363" s="5">
        <v>282.0</v>
      </c>
      <c r="G1363" s="5">
        <v>288.0</v>
      </c>
      <c r="H1363" s="5">
        <v>413.0</v>
      </c>
      <c r="I1363" s="5">
        <v>473.0</v>
      </c>
      <c r="J1363" s="5">
        <v>36395.0</v>
      </c>
      <c r="K1363" s="5">
        <v>6.0</v>
      </c>
      <c r="L1363" s="5">
        <v>9.0</v>
      </c>
      <c r="M1363" s="8">
        <v>7.666666667</v>
      </c>
      <c r="N1363" s="9">
        <f>VLOOKUP(A1363,'NEW file_4_merged_3'!$A$2:$Q$2007,14,)</f>
        <v>28</v>
      </c>
      <c r="O1363" s="10">
        <f>VLOOKUP(A1363,'NEW file_4_merged_3'!$A$2:$Q$2007,15,)</f>
        <v>0</v>
      </c>
      <c r="P1363" s="9">
        <f t="shared" si="59"/>
        <v>97</v>
      </c>
      <c r="Q1363" s="9" t="str">
        <f>VLOOKUP(A1363,'NEW file_4_merged_3'!$A$2:$Q$2007,16,)</f>
        <v>C2</v>
      </c>
      <c r="R1363" s="9" t="str">
        <f t="shared" si="60"/>
        <v>C</v>
      </c>
      <c r="S1363" s="9" t="str">
        <f t="shared" si="61"/>
        <v>2</v>
      </c>
      <c r="T1363" s="9">
        <f>VLOOKUP(A1363,'NEW file_4_merged_3'!$A$2:$Q$2007,17,)</f>
        <v>10</v>
      </c>
    </row>
    <row r="1364">
      <c r="A1364" s="5">
        <v>11284.0</v>
      </c>
      <c r="B1364" s="5" t="s">
        <v>34</v>
      </c>
      <c r="C1364" s="5" t="s">
        <v>24</v>
      </c>
      <c r="D1364" s="5">
        <v>838.0</v>
      </c>
      <c r="E1364" s="5">
        <v>1.0</v>
      </c>
      <c r="F1364" s="5">
        <v>354.0</v>
      </c>
      <c r="G1364" s="5">
        <v>374.0</v>
      </c>
      <c r="H1364" s="5">
        <v>402.0</v>
      </c>
      <c r="I1364" s="5">
        <v>437.0</v>
      </c>
      <c r="J1364" s="5">
        <v>17115.0</v>
      </c>
      <c r="K1364" s="5">
        <v>8.0</v>
      </c>
      <c r="L1364" s="5">
        <v>22.0</v>
      </c>
      <c r="M1364" s="8">
        <v>15.0</v>
      </c>
      <c r="N1364" s="9">
        <f>VLOOKUP(A1364,'NEW file_4_merged_3'!$A$2:$Q$2007,14,)</f>
        <v>0</v>
      </c>
      <c r="O1364" s="10">
        <f>VLOOKUP(A1364,'NEW file_4_merged_3'!$A$2:$Q$2007,15,)</f>
        <v>3201</v>
      </c>
      <c r="P1364" s="9">
        <f t="shared" si="59"/>
        <v>88</v>
      </c>
      <c r="Q1364" s="9" t="str">
        <f>VLOOKUP(A1364,'NEW file_4_merged_3'!$A$2:$Q$2007,16,)</f>
        <v>C2</v>
      </c>
      <c r="R1364" s="9" t="str">
        <f t="shared" si="60"/>
        <v>C</v>
      </c>
      <c r="S1364" s="9" t="str">
        <f t="shared" si="61"/>
        <v>2</v>
      </c>
      <c r="T1364" s="9">
        <f>VLOOKUP(A1364,'NEW file_4_merged_3'!$A$2:$Q$2007,17,)</f>
        <v>4</v>
      </c>
    </row>
    <row r="1365">
      <c r="A1365" s="5">
        <v>25678.0</v>
      </c>
      <c r="B1365" s="5" t="s">
        <v>34</v>
      </c>
      <c r="C1365" s="5" t="s">
        <v>22</v>
      </c>
      <c r="D1365" s="5">
        <v>696.0</v>
      </c>
      <c r="E1365" s="5">
        <v>1.0</v>
      </c>
      <c r="F1365" s="5">
        <v>303.0</v>
      </c>
      <c r="G1365" s="5">
        <v>339.0</v>
      </c>
      <c r="H1365" s="5">
        <v>323.0</v>
      </c>
      <c r="I1365" s="5">
        <v>369.0</v>
      </c>
      <c r="J1365" s="5">
        <v>11637.0</v>
      </c>
      <c r="K1365" s="5">
        <v>1.0</v>
      </c>
      <c r="L1365" s="5">
        <v>65.0</v>
      </c>
      <c r="M1365" s="8">
        <v>22.5</v>
      </c>
      <c r="N1365" s="9">
        <f>VLOOKUP(A1365,'NEW file_4_merged_3'!$A$2:$Q$2007,14,)</f>
        <v>1</v>
      </c>
      <c r="O1365" s="10">
        <f>VLOOKUP(A1365,'NEW file_4_merged_3'!$A$2:$Q$2007,15,)</f>
        <v>0</v>
      </c>
      <c r="P1365" s="9">
        <f t="shared" si="59"/>
        <v>97</v>
      </c>
      <c r="Q1365" s="9" t="str">
        <f>VLOOKUP(A1365,'NEW file_4_merged_3'!$A$2:$Q$2007,16,)</f>
        <v>C1</v>
      </c>
      <c r="R1365" s="9" t="str">
        <f t="shared" si="60"/>
        <v>C</v>
      </c>
      <c r="S1365" s="9" t="str">
        <f t="shared" si="61"/>
        <v>1</v>
      </c>
      <c r="T1365" s="9">
        <f>VLOOKUP(A1365,'NEW file_4_merged_3'!$A$2:$Q$2007,17,)</f>
        <v>20</v>
      </c>
    </row>
    <row r="1366">
      <c r="A1366" s="5">
        <v>39020.0</v>
      </c>
      <c r="B1366" s="5" t="s">
        <v>34</v>
      </c>
      <c r="C1366" s="5" t="s">
        <v>22</v>
      </c>
      <c r="D1366" s="5">
        <v>1909.0</v>
      </c>
      <c r="E1366" s="5">
        <v>45.0</v>
      </c>
      <c r="F1366" s="5">
        <v>473.0</v>
      </c>
      <c r="G1366" s="5">
        <v>688.0</v>
      </c>
      <c r="H1366" s="5">
        <v>648.0</v>
      </c>
      <c r="I1366" s="5">
        <v>779.0</v>
      </c>
      <c r="J1366" s="5">
        <v>25255.0</v>
      </c>
      <c r="K1366" s="5">
        <v>32.0</v>
      </c>
      <c r="L1366" s="5">
        <v>34.0</v>
      </c>
      <c r="M1366" s="8">
        <v>13.375</v>
      </c>
      <c r="N1366" s="9">
        <f>VLOOKUP(A1366,'NEW file_4_merged_3'!$A$2:$Q$2007,14,)</f>
        <v>1002</v>
      </c>
      <c r="O1366" s="10">
        <f>VLOOKUP(A1366,'NEW file_4_merged_3'!$A$2:$Q$2007,15,)</f>
        <v>4801</v>
      </c>
      <c r="P1366" s="9">
        <f t="shared" si="59"/>
        <v>84</v>
      </c>
      <c r="Q1366" s="9" t="str">
        <f>VLOOKUP(A1366,'NEW file_4_merged_3'!$A$2:$Q$2007,16,)</f>
        <v>S1</v>
      </c>
      <c r="R1366" s="9" t="str">
        <f t="shared" si="60"/>
        <v>S</v>
      </c>
      <c r="S1366" s="9" t="str">
        <f t="shared" si="61"/>
        <v>1</v>
      </c>
      <c r="T1366" s="9">
        <f>VLOOKUP(A1366,'NEW file_4_merged_3'!$A$2:$Q$2007,17,)</f>
        <v>21</v>
      </c>
    </row>
    <row r="1367">
      <c r="A1367" s="5">
        <v>43226.0</v>
      </c>
      <c r="B1367" s="5" t="s">
        <v>34</v>
      </c>
      <c r="C1367" s="5" t="s">
        <v>22</v>
      </c>
      <c r="D1367" s="5">
        <v>835.0</v>
      </c>
      <c r="E1367" s="7"/>
      <c r="F1367" s="5">
        <v>413.0</v>
      </c>
      <c r="G1367" s="5">
        <v>414.0</v>
      </c>
      <c r="H1367" s="5">
        <v>429.0</v>
      </c>
      <c r="I1367" s="5">
        <v>410.0</v>
      </c>
      <c r="J1367" s="5">
        <v>14004.0</v>
      </c>
      <c r="K1367" s="5">
        <v>7.0</v>
      </c>
      <c r="L1367" s="5">
        <v>20.0</v>
      </c>
      <c r="M1367" s="8">
        <v>19.66666667</v>
      </c>
      <c r="N1367" s="9">
        <f>VLOOKUP(A1367,'NEW file_4_merged_3'!$A$2:$Q$2007,14,)</f>
        <v>1</v>
      </c>
      <c r="O1367" s="10">
        <f>VLOOKUP(A1367,'NEW file_4_merged_3'!$A$2:$Q$2007,15,)</f>
        <v>2201</v>
      </c>
      <c r="P1367" s="9">
        <f t="shared" si="59"/>
        <v>91</v>
      </c>
      <c r="Q1367" s="9" t="str">
        <f>VLOOKUP(A1367,'NEW file_4_merged_3'!$A$2:$Q$2007,16,)</f>
        <v>C2</v>
      </c>
      <c r="R1367" s="9" t="str">
        <f t="shared" si="60"/>
        <v>C</v>
      </c>
      <c r="S1367" s="9" t="str">
        <f t="shared" si="61"/>
        <v>2</v>
      </c>
      <c r="T1367" s="9">
        <f>VLOOKUP(A1367,'NEW file_4_merged_3'!$A$2:$Q$2007,17,)</f>
        <v>20</v>
      </c>
    </row>
    <row r="1368">
      <c r="A1368" s="5">
        <v>188141.0</v>
      </c>
      <c r="B1368" s="5" t="s">
        <v>34</v>
      </c>
      <c r="C1368" s="5" t="s">
        <v>22</v>
      </c>
      <c r="D1368" s="5">
        <v>533.0</v>
      </c>
      <c r="E1368" s="5">
        <v>4.0</v>
      </c>
      <c r="F1368" s="5">
        <v>201.0</v>
      </c>
      <c r="G1368" s="5">
        <v>230.0</v>
      </c>
      <c r="H1368" s="5">
        <v>256.0</v>
      </c>
      <c r="I1368" s="5">
        <v>286.0</v>
      </c>
      <c r="J1368" s="5">
        <v>10597.0</v>
      </c>
      <c r="K1368" s="5">
        <v>3.0</v>
      </c>
      <c r="L1368" s="5">
        <v>25.0</v>
      </c>
      <c r="M1368" s="8">
        <v>23.83333333</v>
      </c>
      <c r="N1368" s="9">
        <f>VLOOKUP(A1368,'NEW file_4_merged_3'!$A$2:$Q$2007,14,)</f>
        <v>1</v>
      </c>
      <c r="O1368" s="10">
        <f>VLOOKUP(A1368,'NEW file_4_merged_3'!$A$2:$Q$2007,15,)</f>
        <v>0</v>
      </c>
      <c r="P1368" s="9">
        <f t="shared" si="59"/>
        <v>97</v>
      </c>
      <c r="Q1368" s="9" t="str">
        <f>VLOOKUP(A1368,'NEW file_4_merged_3'!$A$2:$Q$2007,16,)</f>
        <v>S1</v>
      </c>
      <c r="R1368" s="9" t="str">
        <f t="shared" si="60"/>
        <v>S</v>
      </c>
      <c r="S1368" s="9" t="str">
        <f t="shared" si="61"/>
        <v>1</v>
      </c>
      <c r="T1368" s="9">
        <f>VLOOKUP(A1368,'NEW file_4_merged_3'!$A$2:$Q$2007,17,)</f>
        <v>25</v>
      </c>
    </row>
    <row r="1369">
      <c r="A1369" s="5">
        <v>40655.0</v>
      </c>
      <c r="B1369" s="5" t="s">
        <v>34</v>
      </c>
      <c r="C1369" s="5" t="s">
        <v>22</v>
      </c>
      <c r="D1369" s="5">
        <v>1069.0</v>
      </c>
      <c r="E1369" s="5">
        <v>7.0</v>
      </c>
      <c r="F1369" s="5">
        <v>198.0</v>
      </c>
      <c r="G1369" s="5">
        <v>257.0</v>
      </c>
      <c r="H1369" s="5">
        <v>308.0</v>
      </c>
      <c r="I1369" s="5">
        <v>367.0</v>
      </c>
      <c r="J1369" s="5">
        <v>16759.0</v>
      </c>
      <c r="K1369" s="5">
        <v>5.0</v>
      </c>
      <c r="L1369" s="5">
        <v>15.0</v>
      </c>
      <c r="M1369" s="8">
        <v>6.125</v>
      </c>
      <c r="N1369" s="9">
        <f>VLOOKUP(A1369,'NEW file_4_merged_3'!$A$2:$Q$2007,14,)</f>
        <v>0</v>
      </c>
      <c r="O1369" s="10">
        <f>VLOOKUP(A1369,'NEW file_4_merged_3'!$A$2:$Q$2007,15,)</f>
        <v>3601</v>
      </c>
      <c r="P1369" s="9">
        <f t="shared" si="59"/>
        <v>87</v>
      </c>
      <c r="Q1369" s="9" t="str">
        <f>VLOOKUP(A1369,'NEW file_4_merged_3'!$A$2:$Q$2007,16,)</f>
        <v>C2</v>
      </c>
      <c r="R1369" s="9" t="str">
        <f t="shared" si="60"/>
        <v>C</v>
      </c>
      <c r="S1369" s="9" t="str">
        <f t="shared" si="61"/>
        <v>2</v>
      </c>
      <c r="T1369" s="9">
        <f>VLOOKUP(A1369,'NEW file_4_merged_3'!$A$2:$Q$2007,17,)</f>
        <v>20</v>
      </c>
    </row>
    <row r="1370">
      <c r="A1370" s="5">
        <v>45367.0</v>
      </c>
      <c r="B1370" s="5" t="s">
        <v>34</v>
      </c>
      <c r="C1370" s="5" t="s">
        <v>22</v>
      </c>
      <c r="D1370" s="5">
        <v>696.0</v>
      </c>
      <c r="E1370" s="5">
        <v>2.0</v>
      </c>
      <c r="F1370" s="5">
        <v>277.0</v>
      </c>
      <c r="G1370" s="5">
        <v>314.0</v>
      </c>
      <c r="H1370" s="5">
        <v>325.0</v>
      </c>
      <c r="I1370" s="5">
        <v>355.0</v>
      </c>
      <c r="J1370" s="5">
        <v>12415.0</v>
      </c>
      <c r="K1370" s="5">
        <v>3.0</v>
      </c>
      <c r="L1370" s="5">
        <v>51.0</v>
      </c>
      <c r="M1370" s="8">
        <v>20.4</v>
      </c>
      <c r="N1370" s="9">
        <f>VLOOKUP(A1370,'NEW file_4_merged_3'!$A$2:$Q$2007,14,)</f>
        <v>1002</v>
      </c>
      <c r="O1370" s="10">
        <f>VLOOKUP(A1370,'NEW file_4_merged_3'!$A$2:$Q$2007,15,)</f>
        <v>6501</v>
      </c>
      <c r="P1370" s="9">
        <f t="shared" si="59"/>
        <v>79</v>
      </c>
      <c r="Q1370" s="9" t="str">
        <f>VLOOKUP(A1370,'NEW file_4_merged_3'!$A$2:$Q$2007,16,)</f>
        <v>U1</v>
      </c>
      <c r="R1370" s="9" t="str">
        <f t="shared" si="60"/>
        <v>U</v>
      </c>
      <c r="S1370" s="9" t="str">
        <f t="shared" si="61"/>
        <v>1</v>
      </c>
      <c r="T1370" s="9">
        <f>VLOOKUP(A1370,'NEW file_4_merged_3'!$A$2:$Q$2007,17,)</f>
        <v>30</v>
      </c>
    </row>
    <row r="1371">
      <c r="A1371" s="5">
        <v>32538.0</v>
      </c>
      <c r="B1371" s="5" t="s">
        <v>34</v>
      </c>
      <c r="C1371" s="5" t="s">
        <v>24</v>
      </c>
      <c r="D1371" s="5">
        <v>1044.0</v>
      </c>
      <c r="E1371" s="5">
        <v>15.0</v>
      </c>
      <c r="F1371" s="5">
        <v>366.0</v>
      </c>
      <c r="G1371" s="5">
        <v>318.0</v>
      </c>
      <c r="H1371" s="5">
        <v>458.0</v>
      </c>
      <c r="I1371" s="5">
        <v>499.0</v>
      </c>
      <c r="J1371" s="5">
        <v>22427.0</v>
      </c>
      <c r="K1371" s="5">
        <v>8.0</v>
      </c>
      <c r="L1371" s="5">
        <v>35.0</v>
      </c>
      <c r="M1371" s="8">
        <v>13.16666667</v>
      </c>
      <c r="N1371" s="9">
        <f>VLOOKUP(A1371,'NEW file_4_merged_3'!$A$2:$Q$2007,14,)</f>
        <v>0</v>
      </c>
      <c r="O1371" s="10">
        <f>VLOOKUP(A1371,'NEW file_4_merged_3'!$A$2:$Q$2007,15,)</f>
        <v>1509</v>
      </c>
      <c r="P1371" s="9">
        <f t="shared" si="59"/>
        <v>93</v>
      </c>
      <c r="Q1371" s="9" t="str">
        <f>VLOOKUP(A1371,'NEW file_4_merged_3'!$A$2:$Q$2007,16,)</f>
        <v>S2</v>
      </c>
      <c r="R1371" s="9" t="str">
        <f t="shared" si="60"/>
        <v>S</v>
      </c>
      <c r="S1371" s="9" t="str">
        <f t="shared" si="61"/>
        <v>2</v>
      </c>
      <c r="T1371" s="9">
        <f>VLOOKUP(A1371,'NEW file_4_merged_3'!$A$2:$Q$2007,17,)</f>
        <v>6</v>
      </c>
    </row>
    <row r="1372">
      <c r="A1372" s="5">
        <v>41434.0</v>
      </c>
      <c r="B1372" s="5" t="s">
        <v>34</v>
      </c>
      <c r="C1372" s="5" t="s">
        <v>24</v>
      </c>
      <c r="D1372" s="5">
        <v>831.0</v>
      </c>
      <c r="E1372" s="5">
        <v>1.0</v>
      </c>
      <c r="F1372" s="5">
        <v>242.0</v>
      </c>
      <c r="G1372" s="5">
        <v>286.0</v>
      </c>
      <c r="H1372" s="5">
        <v>281.0</v>
      </c>
      <c r="I1372" s="5">
        <v>333.0</v>
      </c>
      <c r="J1372" s="5">
        <v>19039.0</v>
      </c>
      <c r="K1372" s="5">
        <v>5.0</v>
      </c>
      <c r="L1372" s="5">
        <v>17.0</v>
      </c>
      <c r="M1372" s="8">
        <v>7.375</v>
      </c>
      <c r="N1372" s="9">
        <f>VLOOKUP(A1372,'NEW file_4_merged_3'!$A$2:$Q$2007,14,)</f>
        <v>1002</v>
      </c>
      <c r="O1372" s="10">
        <f>VLOOKUP(A1372,'NEW file_4_merged_3'!$A$2:$Q$2007,15,)</f>
        <v>4710</v>
      </c>
      <c r="P1372" s="9">
        <f t="shared" si="59"/>
        <v>84</v>
      </c>
      <c r="Q1372" s="9" t="str">
        <f>VLOOKUP(A1372,'NEW file_4_merged_3'!$A$2:$Q$2007,16,)</f>
        <v>U4</v>
      </c>
      <c r="R1372" s="9" t="str">
        <f t="shared" si="60"/>
        <v>U</v>
      </c>
      <c r="S1372" s="9" t="str">
        <f t="shared" si="61"/>
        <v>4</v>
      </c>
      <c r="T1372" s="9">
        <f>VLOOKUP(A1372,'NEW file_4_merged_3'!$A$2:$Q$2007,17,)</f>
        <v>5</v>
      </c>
    </row>
    <row r="1373">
      <c r="A1373" s="5">
        <v>43001.0</v>
      </c>
      <c r="B1373" s="5" t="s">
        <v>34</v>
      </c>
      <c r="C1373" s="5" t="s">
        <v>24</v>
      </c>
      <c r="D1373" s="5">
        <v>795.0</v>
      </c>
      <c r="E1373" s="7"/>
      <c r="F1373" s="5">
        <v>352.0</v>
      </c>
      <c r="G1373" s="5">
        <v>406.0</v>
      </c>
      <c r="H1373" s="5">
        <v>397.0</v>
      </c>
      <c r="I1373" s="5">
        <v>444.0</v>
      </c>
      <c r="J1373" s="5">
        <v>18613.0</v>
      </c>
      <c r="K1373" s="5">
        <v>6.0</v>
      </c>
      <c r="L1373" s="5">
        <v>12.0</v>
      </c>
      <c r="M1373" s="8">
        <v>7.333333333</v>
      </c>
      <c r="N1373" s="9">
        <f>VLOOKUP(A1373,'NEW file_4_merged_3'!$A$2:$Q$2007,14,)</f>
        <v>0</v>
      </c>
      <c r="O1373" s="10">
        <f>VLOOKUP(A1373,'NEW file_4_merged_3'!$A$2:$Q$2007,15,)</f>
        <v>0</v>
      </c>
      <c r="P1373" s="9">
        <f t="shared" si="59"/>
        <v>97</v>
      </c>
      <c r="Q1373" s="9" t="str">
        <f>VLOOKUP(A1373,'NEW file_4_merged_3'!$A$2:$Q$2007,16,)</f>
        <v>C2</v>
      </c>
      <c r="R1373" s="9" t="str">
        <f t="shared" si="60"/>
        <v>C</v>
      </c>
      <c r="S1373" s="9" t="str">
        <f t="shared" si="61"/>
        <v>2</v>
      </c>
      <c r="T1373" s="9">
        <f>VLOOKUP(A1373,'NEW file_4_merged_3'!$A$2:$Q$2007,17,)</f>
        <v>15</v>
      </c>
    </row>
    <row r="1374">
      <c r="A1374" s="5">
        <v>33393.0</v>
      </c>
      <c r="B1374" s="5" t="s">
        <v>34</v>
      </c>
      <c r="C1374" s="5" t="s">
        <v>22</v>
      </c>
      <c r="D1374" s="5">
        <v>906.0</v>
      </c>
      <c r="E1374" s="5">
        <v>3.0</v>
      </c>
      <c r="F1374" s="5">
        <v>296.0</v>
      </c>
      <c r="G1374" s="5">
        <v>377.0</v>
      </c>
      <c r="H1374" s="5">
        <v>360.0</v>
      </c>
      <c r="I1374" s="5">
        <v>473.0</v>
      </c>
      <c r="J1374" s="5">
        <v>16729.0</v>
      </c>
      <c r="K1374" s="5">
        <v>4.0</v>
      </c>
      <c r="L1374" s="5">
        <v>37.0</v>
      </c>
      <c r="M1374" s="8">
        <v>10.42857143</v>
      </c>
      <c r="N1374" s="9">
        <f>VLOOKUP(A1374,'NEW file_4_merged_3'!$A$2:$Q$2007,14,)</f>
        <v>28</v>
      </c>
      <c r="O1374" s="10">
        <f>VLOOKUP(A1374,'NEW file_4_merged_3'!$A$2:$Q$2007,15,)</f>
        <v>5101</v>
      </c>
      <c r="P1374" s="9">
        <f t="shared" si="59"/>
        <v>83</v>
      </c>
      <c r="Q1374" s="9" t="str">
        <f>VLOOKUP(A1374,'NEW file_4_merged_3'!$A$2:$Q$2007,16,)</f>
        <v>T1</v>
      </c>
      <c r="R1374" s="9" t="str">
        <f t="shared" si="60"/>
        <v>T</v>
      </c>
      <c r="S1374" s="9" t="str">
        <f t="shared" si="61"/>
        <v>1</v>
      </c>
      <c r="T1374" s="9">
        <f>VLOOKUP(A1374,'NEW file_4_merged_3'!$A$2:$Q$2007,17,)</f>
        <v>10</v>
      </c>
    </row>
    <row r="1375">
      <c r="A1375" s="5">
        <v>38539.0</v>
      </c>
      <c r="B1375" s="5" t="s">
        <v>34</v>
      </c>
      <c r="C1375" s="5" t="s">
        <v>22</v>
      </c>
      <c r="D1375" s="5">
        <v>715.0</v>
      </c>
      <c r="E1375" s="7"/>
      <c r="F1375" s="5">
        <v>362.0</v>
      </c>
      <c r="G1375" s="5">
        <v>371.0</v>
      </c>
      <c r="H1375" s="5">
        <v>388.0</v>
      </c>
      <c r="I1375" s="5">
        <v>408.0</v>
      </c>
      <c r="J1375" s="5">
        <v>12806.0</v>
      </c>
      <c r="K1375" s="5">
        <v>6.0</v>
      </c>
      <c r="L1375" s="5">
        <v>28.0</v>
      </c>
      <c r="M1375" s="8">
        <v>7.466666667</v>
      </c>
      <c r="N1375" s="9">
        <f>VLOOKUP(A1375,'NEW file_4_merged_3'!$A$2:$Q$2007,14,)</f>
        <v>0</v>
      </c>
      <c r="O1375" s="10">
        <f>VLOOKUP(A1375,'NEW file_4_merged_3'!$A$2:$Q$2007,15,)</f>
        <v>3205</v>
      </c>
      <c r="P1375" s="9">
        <f t="shared" si="59"/>
        <v>88</v>
      </c>
      <c r="Q1375" s="9" t="str">
        <f>VLOOKUP(A1375,'NEW file_4_merged_3'!$A$2:$Q$2007,16,)</f>
        <v>C1</v>
      </c>
      <c r="R1375" s="9" t="str">
        <f t="shared" si="60"/>
        <v>C</v>
      </c>
      <c r="S1375" s="9" t="str">
        <f t="shared" si="61"/>
        <v>1</v>
      </c>
      <c r="T1375" s="9">
        <f>VLOOKUP(A1375,'NEW file_4_merged_3'!$A$2:$Q$2007,17,)</f>
        <v>13</v>
      </c>
    </row>
    <row r="1376">
      <c r="A1376" s="5">
        <v>45351.0</v>
      </c>
      <c r="B1376" s="5" t="s">
        <v>34</v>
      </c>
      <c r="C1376" s="5" t="s">
        <v>22</v>
      </c>
      <c r="D1376" s="5">
        <v>658.0</v>
      </c>
      <c r="E1376" s="7"/>
      <c r="F1376" s="5">
        <v>373.0</v>
      </c>
      <c r="G1376" s="5">
        <v>392.0</v>
      </c>
      <c r="H1376" s="5">
        <v>417.0</v>
      </c>
      <c r="I1376" s="5">
        <v>436.0</v>
      </c>
      <c r="J1376" s="5">
        <v>14942.0</v>
      </c>
      <c r="K1376" s="5">
        <v>11.0</v>
      </c>
      <c r="L1376" s="5">
        <v>23.0</v>
      </c>
      <c r="M1376" s="8">
        <v>5.789473684</v>
      </c>
      <c r="N1376" s="9">
        <f>VLOOKUP(A1376,'NEW file_4_merged_3'!$A$2:$Q$2007,14,)</f>
        <v>2</v>
      </c>
      <c r="O1376" s="10">
        <f>VLOOKUP(A1376,'NEW file_4_merged_3'!$A$2:$Q$2007,15,)</f>
        <v>2906</v>
      </c>
      <c r="P1376" s="9">
        <f t="shared" si="59"/>
        <v>89</v>
      </c>
      <c r="Q1376" s="9" t="str">
        <f>VLOOKUP(A1376,'NEW file_4_merged_3'!$A$2:$Q$2007,16,)</f>
        <v>C2</v>
      </c>
      <c r="R1376" s="9" t="str">
        <f t="shared" si="60"/>
        <v>C</v>
      </c>
      <c r="S1376" s="9" t="str">
        <f t="shared" si="61"/>
        <v>2</v>
      </c>
      <c r="T1376" s="9">
        <f>VLOOKUP(A1376,'NEW file_4_merged_3'!$A$2:$Q$2007,17,)</f>
        <v>25</v>
      </c>
    </row>
    <row r="1377">
      <c r="A1377" s="5">
        <v>45968.0</v>
      </c>
      <c r="B1377" s="5" t="s">
        <v>34</v>
      </c>
      <c r="C1377" s="5" t="s">
        <v>24</v>
      </c>
      <c r="D1377" s="5">
        <v>888.0</v>
      </c>
      <c r="E1377" s="7"/>
      <c r="F1377" s="5">
        <v>328.0</v>
      </c>
      <c r="G1377" s="5">
        <v>368.0</v>
      </c>
      <c r="H1377" s="5">
        <v>371.0</v>
      </c>
      <c r="I1377" s="5">
        <v>410.0</v>
      </c>
      <c r="J1377" s="5">
        <v>17342.0</v>
      </c>
      <c r="K1377" s="5">
        <v>5.0</v>
      </c>
      <c r="L1377" s="5">
        <v>13.0</v>
      </c>
      <c r="M1377" s="8">
        <v>5.714285714</v>
      </c>
      <c r="N1377" s="9">
        <f>VLOOKUP(A1377,'NEW file_4_merged_3'!$A$2:$Q$2007,14,)</f>
        <v>0</v>
      </c>
      <c r="O1377" s="10">
        <f>VLOOKUP(A1377,'NEW file_4_merged_3'!$A$2:$Q$2007,15,)</f>
        <v>6101</v>
      </c>
      <c r="P1377" s="9">
        <f t="shared" si="59"/>
        <v>80</v>
      </c>
      <c r="Q1377" s="9" t="str">
        <f>VLOOKUP(A1377,'NEW file_4_merged_3'!$A$2:$Q$2007,16,)</f>
        <v>R2</v>
      </c>
      <c r="R1377" s="9" t="str">
        <f t="shared" si="60"/>
        <v>R</v>
      </c>
      <c r="S1377" s="9" t="str">
        <f t="shared" si="61"/>
        <v>2</v>
      </c>
      <c r="T1377" s="9">
        <f>VLOOKUP(A1377,'NEW file_4_merged_3'!$A$2:$Q$2007,17,)</f>
        <v>18</v>
      </c>
    </row>
    <row r="1378">
      <c r="A1378" s="5">
        <v>42686.0</v>
      </c>
      <c r="B1378" s="5" t="s">
        <v>34</v>
      </c>
      <c r="C1378" s="5" t="s">
        <v>22</v>
      </c>
      <c r="D1378" s="5">
        <v>934.0</v>
      </c>
      <c r="E1378" s="5">
        <v>9.0</v>
      </c>
      <c r="F1378" s="5">
        <v>324.0</v>
      </c>
      <c r="G1378" s="5">
        <v>391.0</v>
      </c>
      <c r="H1378" s="5">
        <v>404.0</v>
      </c>
      <c r="I1378" s="5">
        <v>478.0</v>
      </c>
      <c r="J1378" s="5">
        <v>17408.0</v>
      </c>
      <c r="K1378" s="5">
        <v>4.0</v>
      </c>
      <c r="L1378" s="5">
        <v>11.0</v>
      </c>
      <c r="M1378" s="8">
        <v>6.366666667</v>
      </c>
      <c r="N1378" s="9">
        <f>VLOOKUP(A1378,'NEW file_4_merged_3'!$A$2:$Q$2007,14,)</f>
        <v>0</v>
      </c>
      <c r="O1378" s="10">
        <f>VLOOKUP(A1378,'NEW file_4_merged_3'!$A$2:$Q$2007,15,)</f>
        <v>0</v>
      </c>
      <c r="P1378" s="9">
        <f t="shared" si="59"/>
        <v>97</v>
      </c>
      <c r="Q1378" s="9" t="str">
        <f>VLOOKUP(A1378,'NEW file_4_merged_3'!$A$2:$Q$2007,16,)</f>
        <v>C2</v>
      </c>
      <c r="R1378" s="9" t="str">
        <f t="shared" si="60"/>
        <v>C</v>
      </c>
      <c r="S1378" s="9" t="str">
        <f t="shared" si="61"/>
        <v>2</v>
      </c>
      <c r="T1378" s="9">
        <f>VLOOKUP(A1378,'NEW file_4_merged_3'!$A$2:$Q$2007,17,)</f>
        <v>20</v>
      </c>
    </row>
    <row r="1379">
      <c r="A1379" s="5">
        <v>35908.0</v>
      </c>
      <c r="B1379" s="5" t="s">
        <v>34</v>
      </c>
      <c r="C1379" s="5" t="s">
        <v>22</v>
      </c>
      <c r="D1379" s="5">
        <v>721.0</v>
      </c>
      <c r="E1379" s="5">
        <v>2.0</v>
      </c>
      <c r="F1379" s="5">
        <v>302.0</v>
      </c>
      <c r="G1379" s="5">
        <v>339.0</v>
      </c>
      <c r="H1379" s="5">
        <v>335.0</v>
      </c>
      <c r="I1379" s="5">
        <v>365.0</v>
      </c>
      <c r="J1379" s="5">
        <v>12474.0</v>
      </c>
      <c r="K1379" s="5">
        <v>3.0</v>
      </c>
      <c r="L1379" s="5">
        <v>51.0</v>
      </c>
      <c r="M1379" s="8">
        <v>8.875</v>
      </c>
      <c r="N1379" s="9">
        <f>VLOOKUP(A1379,'NEW file_4_merged_3'!$A$2:$Q$2007,14,)</f>
        <v>0</v>
      </c>
      <c r="O1379" s="10">
        <f>VLOOKUP(A1379,'NEW file_4_merged_3'!$A$2:$Q$2007,15,)</f>
        <v>5001</v>
      </c>
      <c r="P1379" s="9">
        <f t="shared" si="59"/>
        <v>83</v>
      </c>
      <c r="Q1379" s="9" t="str">
        <f>VLOOKUP(A1379,'NEW file_4_merged_3'!$A$2:$Q$2007,16,)</f>
        <v>S2</v>
      </c>
      <c r="R1379" s="9" t="str">
        <f t="shared" si="60"/>
        <v>S</v>
      </c>
      <c r="S1379" s="9" t="str">
        <f t="shared" si="61"/>
        <v>2</v>
      </c>
      <c r="T1379" s="9">
        <f>VLOOKUP(A1379,'NEW file_4_merged_3'!$A$2:$Q$2007,17,)</f>
        <v>20</v>
      </c>
    </row>
    <row r="1380">
      <c r="A1380" s="5">
        <v>38471.0</v>
      </c>
      <c r="B1380" s="5" t="s">
        <v>34</v>
      </c>
      <c r="C1380" s="5" t="s">
        <v>22</v>
      </c>
      <c r="D1380" s="5">
        <v>724.0</v>
      </c>
      <c r="E1380" s="7"/>
      <c r="F1380" s="5">
        <v>327.0</v>
      </c>
      <c r="G1380" s="5">
        <v>384.0</v>
      </c>
      <c r="H1380" s="5">
        <v>319.0</v>
      </c>
      <c r="I1380" s="5">
        <v>371.0</v>
      </c>
      <c r="J1380" s="5">
        <v>15784.0</v>
      </c>
      <c r="K1380" s="5">
        <v>19.0</v>
      </c>
      <c r="L1380" s="5">
        <v>25.0</v>
      </c>
      <c r="M1380" s="8">
        <v>12.5</v>
      </c>
      <c r="N1380" s="9">
        <f>VLOOKUP(A1380,'NEW file_4_merged_3'!$A$2:$Q$2007,14,)</f>
        <v>2</v>
      </c>
      <c r="O1380" s="10">
        <f>VLOOKUP(A1380,'NEW file_4_merged_3'!$A$2:$Q$2007,15,)</f>
        <v>5001</v>
      </c>
      <c r="P1380" s="9">
        <f t="shared" si="59"/>
        <v>83</v>
      </c>
      <c r="S1380" s="9" t="str">
        <f t="shared" si="61"/>
        <v/>
      </c>
      <c r="T1380" s="9">
        <f>VLOOKUP(A1380,'NEW file_4_merged_3'!$A$2:$Q$2007,17,)</f>
        <v>25</v>
      </c>
    </row>
    <row r="1381">
      <c r="A1381" s="5">
        <v>37221.0</v>
      </c>
      <c r="B1381" s="5" t="s">
        <v>34</v>
      </c>
      <c r="C1381" s="5" t="s">
        <v>22</v>
      </c>
      <c r="D1381" s="5">
        <v>764.0</v>
      </c>
      <c r="E1381" s="5">
        <v>1.0</v>
      </c>
      <c r="F1381" s="5">
        <v>269.0</v>
      </c>
      <c r="G1381" s="5">
        <v>307.0</v>
      </c>
      <c r="H1381" s="5">
        <v>317.0</v>
      </c>
      <c r="I1381" s="5">
        <v>353.0</v>
      </c>
      <c r="J1381" s="5">
        <v>13439.0</v>
      </c>
      <c r="K1381" s="5">
        <v>10.0</v>
      </c>
      <c r="L1381" s="5">
        <v>9.0</v>
      </c>
      <c r="M1381" s="8">
        <v>15.0</v>
      </c>
      <c r="N1381" s="9">
        <f>VLOOKUP(A1381,'NEW file_4_merged_3'!$A$2:$Q$2007,14,)</f>
        <v>0</v>
      </c>
      <c r="O1381" s="10">
        <f>VLOOKUP(A1381,'NEW file_4_merged_3'!$A$2:$Q$2007,15,)</f>
        <v>1107</v>
      </c>
      <c r="P1381" s="9">
        <f t="shared" si="59"/>
        <v>94</v>
      </c>
      <c r="Q1381" s="9" t="str">
        <f>VLOOKUP(A1381,'NEW file_4_merged_3'!$A$2:$Q$2007,16,)</f>
        <v>U3</v>
      </c>
      <c r="R1381" s="9" t="str">
        <f t="shared" ref="R1381:R1410" si="62">LEFT(Q1381,1)</f>
        <v>U</v>
      </c>
      <c r="S1381" s="9" t="str">
        <f t="shared" si="61"/>
        <v>3</v>
      </c>
      <c r="T1381" s="9">
        <f>VLOOKUP(A1381,'NEW file_4_merged_3'!$A$2:$Q$2007,17,)</f>
        <v>6</v>
      </c>
    </row>
    <row r="1382">
      <c r="A1382" s="5">
        <v>41187.0</v>
      </c>
      <c r="B1382" s="5" t="s">
        <v>34</v>
      </c>
      <c r="C1382" s="6" t="s">
        <v>27</v>
      </c>
      <c r="D1382" s="5">
        <v>578.0</v>
      </c>
      <c r="E1382" s="5">
        <v>6.0</v>
      </c>
      <c r="F1382" s="5">
        <v>248.0</v>
      </c>
      <c r="G1382" s="5">
        <v>280.0</v>
      </c>
      <c r="H1382" s="5">
        <v>309.0</v>
      </c>
      <c r="I1382" s="5">
        <v>338.0</v>
      </c>
      <c r="J1382" s="5">
        <v>12336.0</v>
      </c>
      <c r="K1382" s="5">
        <v>3.0</v>
      </c>
      <c r="L1382" s="5">
        <v>51.0</v>
      </c>
      <c r="M1382" s="8">
        <v>14.42857143</v>
      </c>
      <c r="N1382" s="9">
        <f>VLOOKUP(A1382,'NEW file_4_merged_3'!$A$2:$Q$2007,14,)</f>
        <v>0</v>
      </c>
      <c r="O1382" s="10">
        <f>VLOOKUP(A1382,'NEW file_4_merged_3'!$A$2:$Q$2007,15,)</f>
        <v>0</v>
      </c>
      <c r="P1382" s="9">
        <f t="shared" si="59"/>
        <v>97</v>
      </c>
      <c r="Q1382" s="9" t="str">
        <f>VLOOKUP(A1382,'NEW file_4_merged_3'!$A$2:$Q$2007,16,)</f>
        <v>U4</v>
      </c>
      <c r="R1382" s="9" t="str">
        <f t="shared" si="62"/>
        <v>U</v>
      </c>
      <c r="S1382" s="9" t="str">
        <f t="shared" si="61"/>
        <v>4</v>
      </c>
      <c r="T1382" s="9">
        <f>VLOOKUP(A1382,'NEW file_4_merged_3'!$A$2:$Q$2007,17,)</f>
        <v>15</v>
      </c>
    </row>
    <row r="1383">
      <c r="A1383" s="5">
        <v>38924.0</v>
      </c>
      <c r="B1383" s="5" t="s">
        <v>34</v>
      </c>
      <c r="C1383" s="5" t="s">
        <v>22</v>
      </c>
      <c r="D1383" s="5">
        <v>810.0</v>
      </c>
      <c r="E1383" s="7"/>
      <c r="F1383" s="5">
        <v>295.0</v>
      </c>
      <c r="G1383" s="5">
        <v>373.0</v>
      </c>
      <c r="H1383" s="5">
        <v>374.0</v>
      </c>
      <c r="I1383" s="5">
        <v>430.0</v>
      </c>
      <c r="J1383" s="5">
        <v>19398.0</v>
      </c>
      <c r="K1383" s="5">
        <v>2.0</v>
      </c>
      <c r="L1383" s="5">
        <v>24.0</v>
      </c>
      <c r="M1383" s="8">
        <v>11.0</v>
      </c>
      <c r="N1383" s="9">
        <f>VLOOKUP(A1383,'NEW file_4_merged_3'!$A$2:$Q$2007,14,)</f>
        <v>1</v>
      </c>
      <c r="O1383" s="10">
        <f>VLOOKUP(A1383,'NEW file_4_merged_3'!$A$2:$Q$2007,15,)</f>
        <v>3201</v>
      </c>
      <c r="P1383" s="9">
        <f t="shared" si="59"/>
        <v>88</v>
      </c>
      <c r="Q1383" s="9" t="str">
        <f>VLOOKUP(A1383,'NEW file_4_merged_3'!$A$2:$Q$2007,16,)</f>
        <v>U3</v>
      </c>
      <c r="R1383" s="9" t="str">
        <f t="shared" si="62"/>
        <v>U</v>
      </c>
      <c r="S1383" s="9" t="str">
        <f t="shared" si="61"/>
        <v>3</v>
      </c>
      <c r="T1383" s="9">
        <f>VLOOKUP(A1383,'NEW file_4_merged_3'!$A$2:$Q$2007,17,)</f>
        <v>20</v>
      </c>
    </row>
    <row r="1384">
      <c r="A1384" s="5">
        <v>34302.0</v>
      </c>
      <c r="B1384" s="5" t="s">
        <v>34</v>
      </c>
      <c r="C1384" s="5" t="s">
        <v>22</v>
      </c>
      <c r="D1384" s="5">
        <v>1172.0</v>
      </c>
      <c r="E1384" s="5">
        <v>6.0</v>
      </c>
      <c r="F1384" s="5">
        <v>455.0</v>
      </c>
      <c r="G1384" s="5">
        <v>502.0</v>
      </c>
      <c r="H1384" s="5">
        <v>487.0</v>
      </c>
      <c r="I1384" s="5">
        <v>525.0</v>
      </c>
      <c r="J1384" s="5">
        <v>18415.0</v>
      </c>
      <c r="K1384" s="5">
        <v>3.0</v>
      </c>
      <c r="L1384" s="5">
        <v>28.0</v>
      </c>
      <c r="M1384" s="8">
        <v>25.0</v>
      </c>
      <c r="N1384" s="9">
        <f>VLOOKUP(A1384,'NEW file_4_merged_3'!$A$2:$Q$2007,14,)</f>
        <v>0</v>
      </c>
      <c r="O1384" s="10">
        <f>VLOOKUP(A1384,'NEW file_4_merged_3'!$A$2:$Q$2007,15,)</f>
        <v>2403</v>
      </c>
      <c r="P1384" s="9">
        <f t="shared" si="59"/>
        <v>90</v>
      </c>
      <c r="Q1384" s="9" t="str">
        <f>VLOOKUP(A1384,'NEW file_4_merged_3'!$A$2:$Q$2007,16,)</f>
        <v>T2</v>
      </c>
      <c r="R1384" s="9" t="str">
        <f t="shared" si="62"/>
        <v>T</v>
      </c>
      <c r="S1384" s="9" t="str">
        <f t="shared" si="61"/>
        <v>2</v>
      </c>
      <c r="T1384" s="9">
        <f>VLOOKUP(A1384,'NEW file_4_merged_3'!$A$2:$Q$2007,17,)</f>
        <v>14</v>
      </c>
    </row>
    <row r="1385">
      <c r="A1385" s="5">
        <v>41448.0</v>
      </c>
      <c r="B1385" s="5" t="s">
        <v>34</v>
      </c>
      <c r="C1385" s="5" t="s">
        <v>24</v>
      </c>
      <c r="D1385" s="5">
        <v>752.0</v>
      </c>
      <c r="E1385" s="7"/>
      <c r="F1385" s="5">
        <v>346.0</v>
      </c>
      <c r="G1385" s="5">
        <v>367.0</v>
      </c>
      <c r="H1385" s="5">
        <v>374.0</v>
      </c>
      <c r="I1385" s="5">
        <v>413.0</v>
      </c>
      <c r="J1385" s="5">
        <v>14353.0</v>
      </c>
      <c r="K1385" s="5">
        <v>9.0</v>
      </c>
      <c r="L1385" s="5">
        <v>24.0</v>
      </c>
      <c r="M1385" s="8">
        <v>5.307692308</v>
      </c>
      <c r="N1385" s="9">
        <f>VLOOKUP(A1385,'NEW file_4_merged_3'!$A$2:$Q$2007,14,)</f>
        <v>0</v>
      </c>
      <c r="O1385" s="10">
        <f>VLOOKUP(A1385,'NEW file_4_merged_3'!$A$2:$Q$2007,15,)</f>
        <v>4206</v>
      </c>
      <c r="P1385" s="9">
        <f t="shared" si="59"/>
        <v>85</v>
      </c>
      <c r="Q1385" s="9" t="str">
        <f>VLOOKUP(A1385,'NEW file_4_merged_3'!$A$2:$Q$2007,16,)</f>
        <v>U1</v>
      </c>
      <c r="R1385" s="9" t="str">
        <f t="shared" si="62"/>
        <v>U</v>
      </c>
      <c r="S1385" s="9" t="str">
        <f t="shared" si="61"/>
        <v>1</v>
      </c>
      <c r="T1385" s="9">
        <f>VLOOKUP(A1385,'NEW file_4_merged_3'!$A$2:$Q$2007,17,)</f>
        <v>15</v>
      </c>
    </row>
    <row r="1386">
      <c r="A1386" s="5">
        <v>109644.0</v>
      </c>
      <c r="B1386" s="5" t="s">
        <v>34</v>
      </c>
      <c r="C1386" s="5" t="s">
        <v>22</v>
      </c>
      <c r="D1386" s="5">
        <v>782.0</v>
      </c>
      <c r="E1386" s="7"/>
      <c r="F1386" s="5">
        <v>435.0</v>
      </c>
      <c r="G1386" s="5">
        <v>437.0</v>
      </c>
      <c r="H1386" s="5">
        <v>443.0</v>
      </c>
      <c r="I1386" s="5">
        <v>451.0</v>
      </c>
      <c r="J1386" s="5">
        <v>14253.0</v>
      </c>
      <c r="K1386" s="5">
        <v>2.0</v>
      </c>
      <c r="L1386" s="5">
        <v>33.0</v>
      </c>
      <c r="M1386" s="8">
        <v>6.588235294</v>
      </c>
      <c r="N1386" s="9">
        <f>VLOOKUP(A1386,'NEW file_4_merged_3'!$A$2:$Q$2007,14,)</f>
        <v>1002</v>
      </c>
      <c r="O1386" s="10">
        <f>VLOOKUP(A1386,'NEW file_4_merged_3'!$A$2:$Q$2007,15,)</f>
        <v>2509</v>
      </c>
      <c r="P1386" s="9">
        <f t="shared" si="59"/>
        <v>90</v>
      </c>
      <c r="Q1386" s="9" t="str">
        <f>VLOOKUP(A1386,'NEW file_4_merged_3'!$A$2:$Q$2007,16,)</f>
        <v>T2</v>
      </c>
      <c r="R1386" s="9" t="str">
        <f t="shared" si="62"/>
        <v>T</v>
      </c>
      <c r="S1386" s="9" t="str">
        <f t="shared" si="61"/>
        <v>2</v>
      </c>
      <c r="T1386" s="9">
        <f>VLOOKUP(A1386,'NEW file_4_merged_3'!$A$2:$Q$2007,17,)</f>
        <v>5</v>
      </c>
    </row>
    <row r="1387">
      <c r="A1387" s="5">
        <v>45982.0</v>
      </c>
      <c r="B1387" s="5" t="s">
        <v>34</v>
      </c>
      <c r="C1387" s="5" t="s">
        <v>24</v>
      </c>
      <c r="D1387" s="5">
        <v>1167.0</v>
      </c>
      <c r="E1387" s="5">
        <v>20.0</v>
      </c>
      <c r="F1387" s="5">
        <v>267.0</v>
      </c>
      <c r="G1387" s="5">
        <v>274.0</v>
      </c>
      <c r="H1387" s="5">
        <v>323.0</v>
      </c>
      <c r="I1387" s="5">
        <v>349.0</v>
      </c>
      <c r="J1387" s="5">
        <v>14192.0</v>
      </c>
      <c r="K1387" s="5">
        <v>11.0</v>
      </c>
      <c r="L1387" s="5">
        <v>20.0</v>
      </c>
      <c r="M1387" s="8">
        <v>15.0</v>
      </c>
      <c r="N1387" s="9">
        <f>VLOOKUP(A1387,'NEW file_4_merged_3'!$A$2:$Q$2007,14,)</f>
        <v>0</v>
      </c>
      <c r="O1387" s="10">
        <f>VLOOKUP(A1387,'NEW file_4_merged_3'!$A$2:$Q$2007,15,)</f>
        <v>0</v>
      </c>
      <c r="P1387" s="9">
        <f t="shared" si="59"/>
        <v>97</v>
      </c>
      <c r="Q1387" s="9" t="str">
        <f>VLOOKUP(A1387,'NEW file_4_merged_3'!$A$2:$Q$2007,16,)</f>
        <v>T2</v>
      </c>
      <c r="R1387" s="9" t="str">
        <f t="shared" si="62"/>
        <v>T</v>
      </c>
      <c r="S1387" s="9" t="str">
        <f t="shared" si="61"/>
        <v>2</v>
      </c>
      <c r="T1387" s="9">
        <f>VLOOKUP(A1387,'NEW file_4_merged_3'!$A$2:$Q$2007,17,)</f>
        <v>15</v>
      </c>
    </row>
    <row r="1388">
      <c r="A1388" s="5">
        <v>35316.0</v>
      </c>
      <c r="B1388" s="5" t="s">
        <v>34</v>
      </c>
      <c r="C1388" s="5" t="s">
        <v>24</v>
      </c>
      <c r="D1388" s="5">
        <v>1571.0</v>
      </c>
      <c r="E1388" s="5">
        <v>28.0</v>
      </c>
      <c r="F1388" s="5">
        <v>473.0</v>
      </c>
      <c r="G1388" s="5">
        <v>496.0</v>
      </c>
      <c r="H1388" s="5">
        <v>518.0</v>
      </c>
      <c r="I1388" s="5">
        <v>526.0</v>
      </c>
      <c r="J1388" s="5">
        <v>21109.0</v>
      </c>
      <c r="K1388" s="5">
        <v>17.0</v>
      </c>
      <c r="L1388" s="5">
        <v>15.0</v>
      </c>
      <c r="M1388" s="8">
        <v>22.5</v>
      </c>
      <c r="N1388" s="9">
        <f>VLOOKUP(A1388,'NEW file_4_merged_3'!$A$2:$Q$2007,14,)</f>
        <v>28</v>
      </c>
      <c r="O1388" s="10">
        <f>VLOOKUP(A1388,'NEW file_4_merged_3'!$A$2:$Q$2007,15,)</f>
        <v>2403</v>
      </c>
      <c r="P1388" s="9">
        <f t="shared" si="59"/>
        <v>90</v>
      </c>
      <c r="Q1388" s="9" t="str">
        <f>VLOOKUP(A1388,'NEW file_4_merged_3'!$A$2:$Q$2007,16,)</f>
        <v>C2</v>
      </c>
      <c r="R1388" s="9" t="str">
        <f t="shared" si="62"/>
        <v>C</v>
      </c>
      <c r="S1388" s="9" t="str">
        <f t="shared" si="61"/>
        <v>2</v>
      </c>
      <c r="T1388" s="9">
        <f>VLOOKUP(A1388,'NEW file_4_merged_3'!$A$2:$Q$2007,17,)</f>
        <v>14</v>
      </c>
    </row>
    <row r="1389">
      <c r="A1389" s="5">
        <v>44009.0</v>
      </c>
      <c r="B1389" s="5" t="s">
        <v>34</v>
      </c>
      <c r="C1389" s="5" t="s">
        <v>24</v>
      </c>
      <c r="D1389" s="5">
        <v>1458.0</v>
      </c>
      <c r="E1389" s="5">
        <v>24.0</v>
      </c>
      <c r="F1389" s="5">
        <v>275.0</v>
      </c>
      <c r="G1389" s="5">
        <v>446.0</v>
      </c>
      <c r="H1389" s="5">
        <v>427.0</v>
      </c>
      <c r="I1389" s="5">
        <v>597.0</v>
      </c>
      <c r="J1389" s="5">
        <v>34713.0</v>
      </c>
      <c r="K1389" s="5">
        <v>22.0</v>
      </c>
      <c r="L1389" s="5">
        <v>3.0</v>
      </c>
      <c r="M1389" s="8">
        <v>5.5</v>
      </c>
      <c r="N1389" s="9">
        <f>VLOOKUP(A1389,'NEW file_4_merged_3'!$A$2:$Q$2007,14,)</f>
        <v>0</v>
      </c>
      <c r="O1389" s="10">
        <f>VLOOKUP(A1389,'NEW file_4_merged_3'!$A$2:$Q$2007,15,)</f>
        <v>1103</v>
      </c>
      <c r="P1389" s="9">
        <f t="shared" si="59"/>
        <v>94</v>
      </c>
      <c r="Q1389" s="9" t="str">
        <f>VLOOKUP(A1389,'NEW file_4_merged_3'!$A$2:$Q$2007,16,)</f>
        <v>S2</v>
      </c>
      <c r="R1389" s="9" t="str">
        <f t="shared" si="62"/>
        <v>S</v>
      </c>
      <c r="S1389" s="9" t="str">
        <f t="shared" si="61"/>
        <v>2</v>
      </c>
      <c r="T1389" s="9">
        <f>VLOOKUP(A1389,'NEW file_4_merged_3'!$A$2:$Q$2007,17,)</f>
        <v>20</v>
      </c>
    </row>
    <row r="1390">
      <c r="A1390" s="5">
        <v>40338.0</v>
      </c>
      <c r="B1390" s="5" t="s">
        <v>34</v>
      </c>
      <c r="C1390" s="5" t="s">
        <v>24</v>
      </c>
      <c r="D1390" s="5">
        <v>969.0</v>
      </c>
      <c r="E1390" s="5">
        <v>8.0</v>
      </c>
      <c r="F1390" s="5">
        <v>356.0</v>
      </c>
      <c r="G1390" s="5">
        <v>390.0</v>
      </c>
      <c r="H1390" s="5">
        <v>401.0</v>
      </c>
      <c r="I1390" s="5">
        <v>460.0</v>
      </c>
      <c r="J1390" s="5">
        <v>18690.0</v>
      </c>
      <c r="K1390" s="5">
        <v>6.0</v>
      </c>
      <c r="L1390" s="5">
        <v>14.0</v>
      </c>
      <c r="M1390" s="8">
        <v>26.0</v>
      </c>
      <c r="N1390" s="9">
        <f>VLOOKUP(A1390,'NEW file_4_merged_3'!$A$2:$Q$2007,14,)</f>
        <v>0</v>
      </c>
      <c r="O1390" s="10">
        <f>VLOOKUP(A1390,'NEW file_4_merged_3'!$A$2:$Q$2007,15,)</f>
        <v>6901</v>
      </c>
      <c r="P1390" s="9">
        <f t="shared" si="59"/>
        <v>78</v>
      </c>
      <c r="Q1390" s="9" t="str">
        <f>VLOOKUP(A1390,'NEW file_4_merged_3'!$A$2:$Q$2007,16,)</f>
        <v>S2</v>
      </c>
      <c r="R1390" s="9" t="str">
        <f t="shared" si="62"/>
        <v>S</v>
      </c>
      <c r="S1390" s="9" t="str">
        <f t="shared" si="61"/>
        <v>2</v>
      </c>
      <c r="T1390" s="9">
        <f>VLOOKUP(A1390,'NEW file_4_merged_3'!$A$2:$Q$2007,17,)</f>
        <v>21</v>
      </c>
    </row>
    <row r="1391">
      <c r="A1391" s="5">
        <v>33135.0</v>
      </c>
      <c r="B1391" s="5" t="s">
        <v>34</v>
      </c>
      <c r="C1391" s="5" t="s">
        <v>24</v>
      </c>
      <c r="D1391" s="5">
        <v>1155.0</v>
      </c>
      <c r="E1391" s="5">
        <v>12.0</v>
      </c>
      <c r="F1391" s="5">
        <v>328.0</v>
      </c>
      <c r="G1391" s="5">
        <v>399.0</v>
      </c>
      <c r="H1391" s="5">
        <v>399.0</v>
      </c>
      <c r="I1391" s="5">
        <v>458.0</v>
      </c>
      <c r="J1391" s="5">
        <v>15451.0</v>
      </c>
      <c r="K1391" s="5">
        <v>2.0</v>
      </c>
      <c r="L1391" s="5">
        <v>35.0</v>
      </c>
      <c r="M1391" s="8">
        <v>12.5</v>
      </c>
      <c r="N1391" s="9">
        <f>VLOOKUP(A1391,'NEW file_4_merged_3'!$A$2:$Q$2007,14,)</f>
        <v>0</v>
      </c>
      <c r="O1391" s="10">
        <f>VLOOKUP(A1391,'NEW file_4_merged_3'!$A$2:$Q$2007,15,)</f>
        <v>3410</v>
      </c>
      <c r="P1391" s="9">
        <f t="shared" si="59"/>
        <v>88</v>
      </c>
      <c r="Q1391" s="9" t="str">
        <f>VLOOKUP(A1391,'NEW file_4_merged_3'!$A$2:$Q$2007,16,)</f>
        <v>S3</v>
      </c>
      <c r="R1391" s="9" t="str">
        <f t="shared" si="62"/>
        <v>S</v>
      </c>
      <c r="S1391" s="9" t="str">
        <f t="shared" si="61"/>
        <v>3</v>
      </c>
      <c r="T1391" s="9">
        <f>VLOOKUP(A1391,'NEW file_4_merged_3'!$A$2:$Q$2007,17,)</f>
        <v>10</v>
      </c>
    </row>
    <row r="1392">
      <c r="A1392" s="5">
        <v>45824.0</v>
      </c>
      <c r="B1392" s="5" t="s">
        <v>34</v>
      </c>
      <c r="C1392" s="5" t="s">
        <v>24</v>
      </c>
      <c r="D1392" s="5">
        <v>824.0</v>
      </c>
      <c r="E1392" s="5">
        <v>3.0</v>
      </c>
      <c r="F1392" s="5">
        <v>263.0</v>
      </c>
      <c r="G1392" s="5">
        <v>289.0</v>
      </c>
      <c r="H1392" s="5">
        <v>313.0</v>
      </c>
      <c r="I1392" s="5">
        <v>352.0</v>
      </c>
      <c r="J1392" s="5">
        <v>13532.0</v>
      </c>
      <c r="K1392" s="5">
        <v>8.0</v>
      </c>
      <c r="L1392" s="5">
        <v>13.0</v>
      </c>
      <c r="M1392" s="8">
        <v>20.0</v>
      </c>
      <c r="N1392" s="9">
        <f>VLOOKUP(A1392,'NEW file_4_merged_3'!$A$2:$Q$2007,14,)</f>
        <v>1</v>
      </c>
      <c r="O1392" s="10">
        <f>VLOOKUP(A1392,'NEW file_4_merged_3'!$A$2:$Q$2007,15,)</f>
        <v>5704</v>
      </c>
      <c r="P1392" s="9">
        <f t="shared" si="59"/>
        <v>81</v>
      </c>
      <c r="Q1392" s="9" t="str">
        <f>VLOOKUP(A1392,'NEW file_4_merged_3'!$A$2:$Q$2007,16,)</f>
        <v>S1</v>
      </c>
      <c r="R1392" s="9" t="str">
        <f t="shared" si="62"/>
        <v>S</v>
      </c>
      <c r="S1392" s="9" t="str">
        <f t="shared" si="61"/>
        <v>1</v>
      </c>
      <c r="T1392" s="9">
        <f>VLOOKUP(A1392,'NEW file_4_merged_3'!$A$2:$Q$2007,17,)</f>
        <v>25</v>
      </c>
    </row>
    <row r="1393">
      <c r="A1393" s="5">
        <v>185815.0</v>
      </c>
      <c r="B1393" s="5" t="s">
        <v>34</v>
      </c>
      <c r="C1393" s="5" t="s">
        <v>24</v>
      </c>
      <c r="D1393" s="5">
        <v>693.0</v>
      </c>
      <c r="E1393" s="5">
        <v>7.0</v>
      </c>
      <c r="F1393" s="5">
        <v>373.0</v>
      </c>
      <c r="G1393" s="5">
        <v>457.0</v>
      </c>
      <c r="H1393" s="5">
        <v>413.0</v>
      </c>
      <c r="I1393" s="5">
        <v>463.0</v>
      </c>
      <c r="J1393" s="5">
        <v>16854.0</v>
      </c>
      <c r="K1393" s="5">
        <v>1.0</v>
      </c>
      <c r="L1393" s="5">
        <v>24.0</v>
      </c>
      <c r="M1393" s="8">
        <v>15.0</v>
      </c>
      <c r="N1393" s="9">
        <f>VLOOKUP(A1393,'NEW file_4_merged_3'!$A$2:$Q$2007,14,)</f>
        <v>0</v>
      </c>
      <c r="O1393" s="10">
        <f>VLOOKUP(A1393,'NEW file_4_merged_3'!$A$2:$Q$2007,15,)</f>
        <v>2901</v>
      </c>
      <c r="P1393" s="9">
        <f t="shared" si="59"/>
        <v>89</v>
      </c>
      <c r="Q1393" s="9" t="str">
        <f>VLOOKUP(A1393,'NEW file_4_merged_3'!$A$2:$Q$2007,16,)</f>
        <v>U3</v>
      </c>
      <c r="R1393" s="9" t="str">
        <f t="shared" si="62"/>
        <v>U</v>
      </c>
      <c r="S1393" s="9" t="str">
        <f t="shared" si="61"/>
        <v>3</v>
      </c>
      <c r="T1393" s="9">
        <f>VLOOKUP(A1393,'NEW file_4_merged_3'!$A$2:$Q$2007,17,)</f>
        <v>7</v>
      </c>
    </row>
    <row r="1394">
      <c r="A1394" s="5">
        <v>31959.0</v>
      </c>
      <c r="B1394" s="5" t="s">
        <v>34</v>
      </c>
      <c r="C1394" s="5" t="s">
        <v>24</v>
      </c>
      <c r="D1394" s="5">
        <v>1033.0</v>
      </c>
      <c r="E1394" s="5">
        <v>25.0</v>
      </c>
      <c r="F1394" s="5">
        <v>471.0</v>
      </c>
      <c r="G1394" s="5">
        <v>545.0</v>
      </c>
      <c r="H1394" s="5">
        <v>544.0</v>
      </c>
      <c r="I1394" s="5">
        <v>598.0</v>
      </c>
      <c r="J1394" s="5">
        <v>22327.0</v>
      </c>
      <c r="K1394" s="5">
        <v>6.0</v>
      </c>
      <c r="L1394" s="5">
        <v>36.0</v>
      </c>
      <c r="M1394" s="8">
        <v>13.77777778</v>
      </c>
      <c r="N1394" s="9">
        <f>VLOOKUP(A1394,'NEW file_4_merged_3'!$A$2:$Q$2007,14,)</f>
        <v>0</v>
      </c>
      <c r="O1394" s="10">
        <f>VLOOKUP(A1394,'NEW file_4_merged_3'!$A$2:$Q$2007,15,)</f>
        <v>3401</v>
      </c>
      <c r="P1394" s="9">
        <f t="shared" si="59"/>
        <v>88</v>
      </c>
      <c r="Q1394" s="9" t="str">
        <f>VLOOKUP(A1394,'NEW file_4_merged_3'!$A$2:$Q$2007,16,)</f>
        <v>T1</v>
      </c>
      <c r="R1394" s="9" t="str">
        <f t="shared" si="62"/>
        <v>T</v>
      </c>
      <c r="S1394" s="9" t="str">
        <f t="shared" si="61"/>
        <v>1</v>
      </c>
      <c r="T1394" s="9">
        <f>VLOOKUP(A1394,'NEW file_4_merged_3'!$A$2:$Q$2007,17,)</f>
        <v>20</v>
      </c>
    </row>
    <row r="1395">
      <c r="A1395" s="5">
        <v>45656.0</v>
      </c>
      <c r="B1395" s="5" t="s">
        <v>34</v>
      </c>
      <c r="C1395" s="5" t="s">
        <v>22</v>
      </c>
      <c r="D1395" s="5">
        <v>775.0</v>
      </c>
      <c r="E1395" s="7"/>
      <c r="F1395" s="5">
        <v>236.0</v>
      </c>
      <c r="G1395" s="5">
        <v>296.0</v>
      </c>
      <c r="H1395" s="5">
        <v>308.0</v>
      </c>
      <c r="I1395" s="5">
        <v>363.0</v>
      </c>
      <c r="J1395" s="5">
        <v>15628.0</v>
      </c>
      <c r="K1395" s="5">
        <v>14.0</v>
      </c>
      <c r="L1395" s="5">
        <v>8.0</v>
      </c>
      <c r="M1395" s="8">
        <v>3.956521739</v>
      </c>
      <c r="N1395" s="9">
        <f>VLOOKUP(A1395,'NEW file_4_merged_3'!$A$2:$Q$2007,14,)</f>
        <v>1002</v>
      </c>
      <c r="O1395" s="10">
        <f>VLOOKUP(A1395,'NEW file_4_merged_3'!$A$2:$Q$2007,15,)</f>
        <v>4301</v>
      </c>
      <c r="P1395" s="9">
        <f t="shared" si="59"/>
        <v>85</v>
      </c>
      <c r="Q1395" s="9" t="str">
        <f>VLOOKUP(A1395,'NEW file_4_merged_3'!$A$2:$Q$2007,16,)</f>
        <v>C3</v>
      </c>
      <c r="R1395" s="9" t="str">
        <f t="shared" si="62"/>
        <v>C</v>
      </c>
      <c r="S1395" s="9" t="str">
        <f t="shared" si="61"/>
        <v>3</v>
      </c>
      <c r="T1395" s="9">
        <f>VLOOKUP(A1395,'NEW file_4_merged_3'!$A$2:$Q$2007,17,)</f>
        <v>27</v>
      </c>
    </row>
    <row r="1396">
      <c r="A1396" s="5">
        <v>35267.0</v>
      </c>
      <c r="B1396" s="5" t="s">
        <v>34</v>
      </c>
      <c r="C1396" s="5" t="s">
        <v>22</v>
      </c>
      <c r="D1396" s="5">
        <v>514.0</v>
      </c>
      <c r="E1396" s="5">
        <v>1.0</v>
      </c>
      <c r="F1396" s="5">
        <v>222.0</v>
      </c>
      <c r="G1396" s="5">
        <v>258.0</v>
      </c>
      <c r="H1396" s="5">
        <v>268.0</v>
      </c>
      <c r="I1396" s="5">
        <v>298.0</v>
      </c>
      <c r="J1396" s="5">
        <v>11184.0</v>
      </c>
      <c r="K1396" s="5">
        <v>9.0</v>
      </c>
      <c r="L1396" s="5">
        <v>53.0</v>
      </c>
      <c r="M1396" s="8">
        <v>15.0</v>
      </c>
      <c r="N1396" s="9">
        <f>VLOOKUP(A1396,'NEW file_4_merged_3'!$A$2:$Q$2007,14,)</f>
        <v>1002</v>
      </c>
      <c r="O1396" s="10">
        <f>VLOOKUP(A1396,'NEW file_4_merged_3'!$A$2:$Q$2007,15,)</f>
        <v>1703</v>
      </c>
      <c r="P1396" s="9">
        <f t="shared" si="59"/>
        <v>92</v>
      </c>
      <c r="Q1396" s="9" t="str">
        <f>VLOOKUP(A1396,'NEW file_4_merged_3'!$A$2:$Q$2007,16,)</f>
        <v>C2</v>
      </c>
      <c r="R1396" s="9" t="str">
        <f t="shared" si="62"/>
        <v>C</v>
      </c>
      <c r="S1396" s="9" t="str">
        <f t="shared" si="61"/>
        <v>2</v>
      </c>
      <c r="T1396" s="9">
        <f>VLOOKUP(A1396,'NEW file_4_merged_3'!$A$2:$Q$2007,17,)</f>
        <v>17</v>
      </c>
    </row>
    <row r="1397">
      <c r="A1397" s="5">
        <v>46560.0</v>
      </c>
      <c r="B1397" s="5" t="s">
        <v>34</v>
      </c>
      <c r="C1397" s="5" t="s">
        <v>22</v>
      </c>
      <c r="D1397" s="5">
        <v>740.0</v>
      </c>
      <c r="E1397" s="7"/>
      <c r="F1397" s="5">
        <v>314.0</v>
      </c>
      <c r="G1397" s="5">
        <v>318.0</v>
      </c>
      <c r="H1397" s="5">
        <v>348.0</v>
      </c>
      <c r="I1397" s="5">
        <v>348.0</v>
      </c>
      <c r="J1397" s="5">
        <v>11579.0</v>
      </c>
      <c r="K1397" s="5">
        <v>18.0</v>
      </c>
      <c r="L1397" s="5">
        <v>23.0</v>
      </c>
      <c r="M1397" s="8">
        <v>15.0</v>
      </c>
      <c r="N1397" s="9">
        <f>VLOOKUP(A1397,'NEW file_4_merged_3'!$A$2:$Q$2007,14,)</f>
        <v>1</v>
      </c>
      <c r="O1397" s="10">
        <f>VLOOKUP(A1397,'NEW file_4_merged_3'!$A$2:$Q$2007,15,)</f>
        <v>5801</v>
      </c>
      <c r="P1397" s="9">
        <f t="shared" si="59"/>
        <v>81</v>
      </c>
      <c r="Q1397" s="9" t="str">
        <f>VLOOKUP(A1397,'NEW file_4_merged_3'!$A$2:$Q$2007,16,)</f>
        <v>T1</v>
      </c>
      <c r="R1397" s="9" t="str">
        <f t="shared" si="62"/>
        <v>T</v>
      </c>
      <c r="S1397" s="9" t="str">
        <f t="shared" si="61"/>
        <v>1</v>
      </c>
      <c r="T1397" s="9">
        <f>VLOOKUP(A1397,'NEW file_4_merged_3'!$A$2:$Q$2007,17,)</f>
        <v>5</v>
      </c>
    </row>
    <row r="1398">
      <c r="A1398" s="5">
        <v>40919.0</v>
      </c>
      <c r="B1398" s="5" t="s">
        <v>34</v>
      </c>
      <c r="C1398" s="5" t="s">
        <v>24</v>
      </c>
      <c r="D1398" s="5">
        <v>837.0</v>
      </c>
      <c r="E1398" s="5">
        <v>8.0</v>
      </c>
      <c r="F1398" s="5">
        <v>321.0</v>
      </c>
      <c r="G1398" s="5">
        <v>341.0</v>
      </c>
      <c r="H1398" s="5">
        <v>397.0</v>
      </c>
      <c r="I1398" s="5">
        <v>431.0</v>
      </c>
      <c r="J1398" s="5">
        <v>13796.0</v>
      </c>
      <c r="K1398" s="5">
        <v>3.0</v>
      </c>
      <c r="L1398" s="5">
        <v>49.0</v>
      </c>
      <c r="M1398" s="8">
        <v>11.47619048</v>
      </c>
      <c r="N1398" s="9">
        <f>VLOOKUP(A1398,'NEW file_4_merged_3'!$A$2:$Q$2007,14,)</f>
        <v>0</v>
      </c>
      <c r="O1398" s="10">
        <f>VLOOKUP(A1398,'NEW file_4_merged_3'!$A$2:$Q$2007,15,)</f>
        <v>1801</v>
      </c>
      <c r="P1398" s="9">
        <f t="shared" si="59"/>
        <v>92</v>
      </c>
      <c r="Q1398" s="9" t="str">
        <f>VLOOKUP(A1398,'NEW file_4_merged_3'!$A$2:$Q$2007,16,)</f>
        <v>C2</v>
      </c>
      <c r="R1398" s="9" t="str">
        <f t="shared" si="62"/>
        <v>C</v>
      </c>
      <c r="S1398" s="9" t="str">
        <f t="shared" si="61"/>
        <v>2</v>
      </c>
      <c r="T1398" s="9">
        <f>VLOOKUP(A1398,'NEW file_4_merged_3'!$A$2:$Q$2007,17,)</f>
        <v>10</v>
      </c>
    </row>
    <row r="1399">
      <c r="A1399" s="5">
        <v>5546.0</v>
      </c>
      <c r="B1399" s="5" t="s">
        <v>34</v>
      </c>
      <c r="C1399" s="5" t="s">
        <v>24</v>
      </c>
      <c r="D1399" s="5">
        <v>1503.0</v>
      </c>
      <c r="E1399" s="5">
        <v>29.0</v>
      </c>
      <c r="F1399" s="5">
        <v>396.0</v>
      </c>
      <c r="G1399" s="5">
        <v>572.0</v>
      </c>
      <c r="H1399" s="5">
        <v>519.0</v>
      </c>
      <c r="I1399" s="5">
        <v>659.0</v>
      </c>
      <c r="J1399" s="5">
        <v>25969.0</v>
      </c>
      <c r="K1399" s="5">
        <v>8.0</v>
      </c>
      <c r="L1399" s="5">
        <v>33.0</v>
      </c>
      <c r="M1399" s="8">
        <v>9.857142857</v>
      </c>
      <c r="N1399" s="9">
        <f>VLOOKUP(A1399,'NEW file_4_merged_3'!$A$2:$Q$2007,14,)</f>
        <v>2</v>
      </c>
      <c r="O1399" s="10">
        <f>VLOOKUP(A1399,'NEW file_4_merged_3'!$A$2:$Q$2007,15,)</f>
        <v>1905</v>
      </c>
      <c r="P1399" s="9">
        <f t="shared" si="59"/>
        <v>92</v>
      </c>
      <c r="Q1399" s="9" t="str">
        <f>VLOOKUP(A1399,'NEW file_4_merged_3'!$A$2:$Q$2007,16,)</f>
        <v>C2</v>
      </c>
      <c r="R1399" s="9" t="str">
        <f t="shared" si="62"/>
        <v>C</v>
      </c>
      <c r="S1399" s="9" t="str">
        <f t="shared" si="61"/>
        <v>2</v>
      </c>
      <c r="T1399" s="9">
        <f>VLOOKUP(A1399,'NEW file_4_merged_3'!$A$2:$Q$2007,17,)</f>
        <v>10</v>
      </c>
    </row>
    <row r="1400">
      <c r="A1400" s="5">
        <v>188801.0</v>
      </c>
      <c r="B1400" s="5" t="s">
        <v>34</v>
      </c>
      <c r="C1400" s="6" t="s">
        <v>27</v>
      </c>
      <c r="D1400" s="5">
        <v>546.0</v>
      </c>
      <c r="E1400" s="7"/>
      <c r="F1400" s="5">
        <v>250.0</v>
      </c>
      <c r="G1400" s="5">
        <v>258.0</v>
      </c>
      <c r="H1400" s="5">
        <v>262.0</v>
      </c>
      <c r="I1400" s="5">
        <v>270.0</v>
      </c>
      <c r="J1400" s="5">
        <v>10078.0</v>
      </c>
      <c r="K1400" s="5">
        <v>8.0</v>
      </c>
      <c r="L1400" s="5">
        <v>27.0</v>
      </c>
      <c r="M1400" s="8">
        <v>12.07692308</v>
      </c>
      <c r="N1400" s="9">
        <f>VLOOKUP(A1400,'NEW file_4_merged_3'!$A$2:$Q$2007,14,)</f>
        <v>0</v>
      </c>
      <c r="O1400" s="10">
        <f>VLOOKUP(A1400,'NEW file_4_merged_3'!$A$2:$Q$2007,15,)</f>
        <v>0</v>
      </c>
      <c r="P1400" s="9">
        <f t="shared" si="59"/>
        <v>97</v>
      </c>
      <c r="Q1400" s="9" t="str">
        <f>VLOOKUP(A1400,'NEW file_4_merged_3'!$A$2:$Q$2007,16,)</f>
        <v>C2</v>
      </c>
      <c r="R1400" s="9" t="str">
        <f t="shared" si="62"/>
        <v>C</v>
      </c>
      <c r="S1400" s="9" t="str">
        <f t="shared" si="61"/>
        <v>2</v>
      </c>
      <c r="T1400" s="9">
        <f>VLOOKUP(A1400,'NEW file_4_merged_3'!$A$2:$Q$2007,17,)</f>
        <v>15</v>
      </c>
    </row>
    <row r="1401">
      <c r="A1401" s="5">
        <v>130407.0</v>
      </c>
      <c r="B1401" s="5" t="s">
        <v>34</v>
      </c>
      <c r="C1401" s="5" t="s">
        <v>24</v>
      </c>
      <c r="D1401" s="5">
        <v>607.0</v>
      </c>
      <c r="E1401" s="5">
        <v>1.0</v>
      </c>
      <c r="F1401" s="5">
        <v>285.0</v>
      </c>
      <c r="G1401" s="5">
        <v>344.0</v>
      </c>
      <c r="H1401" s="5">
        <v>331.0</v>
      </c>
      <c r="I1401" s="5">
        <v>362.0</v>
      </c>
      <c r="J1401" s="5">
        <v>12378.0</v>
      </c>
      <c r="K1401" s="5">
        <v>2.0</v>
      </c>
      <c r="L1401" s="5">
        <v>29.0</v>
      </c>
      <c r="M1401" s="8">
        <v>8.0</v>
      </c>
      <c r="N1401" s="9">
        <f>VLOOKUP(A1401,'NEW file_4_merged_3'!$A$2:$Q$2007,14,)</f>
        <v>0</v>
      </c>
      <c r="O1401" s="10">
        <f>VLOOKUP(A1401,'NEW file_4_merged_3'!$A$2:$Q$2007,15,)</f>
        <v>3101</v>
      </c>
      <c r="P1401" s="9">
        <f t="shared" si="59"/>
        <v>88</v>
      </c>
      <c r="Q1401" s="9" t="str">
        <f>VLOOKUP(A1401,'NEW file_4_merged_3'!$A$2:$Q$2007,16,)</f>
        <v>S1</v>
      </c>
      <c r="R1401" s="9" t="str">
        <f t="shared" si="62"/>
        <v>S</v>
      </c>
      <c r="S1401" s="9" t="str">
        <f t="shared" si="61"/>
        <v>1</v>
      </c>
      <c r="T1401" s="9">
        <f>VLOOKUP(A1401,'NEW file_4_merged_3'!$A$2:$Q$2007,17,)</f>
        <v>22</v>
      </c>
    </row>
    <row r="1402">
      <c r="A1402" s="5">
        <v>34448.0</v>
      </c>
      <c r="B1402" s="5" t="s">
        <v>34</v>
      </c>
      <c r="C1402" s="5" t="s">
        <v>24</v>
      </c>
      <c r="D1402" s="5">
        <v>845.0</v>
      </c>
      <c r="E1402" s="5">
        <v>1.0</v>
      </c>
      <c r="F1402" s="5">
        <v>289.0</v>
      </c>
      <c r="G1402" s="5">
        <v>372.0</v>
      </c>
      <c r="H1402" s="5">
        <v>358.0</v>
      </c>
      <c r="I1402" s="5">
        <v>436.0</v>
      </c>
      <c r="J1402" s="5">
        <v>16460.0</v>
      </c>
      <c r="K1402" s="5">
        <v>11.0</v>
      </c>
      <c r="L1402" s="5">
        <v>20.0</v>
      </c>
      <c r="M1402" s="8">
        <v>9.9375</v>
      </c>
      <c r="N1402" s="9">
        <f>VLOOKUP(A1402,'NEW file_4_merged_3'!$A$2:$Q$2007,14,)</f>
        <v>2</v>
      </c>
      <c r="O1402" s="10">
        <f>VLOOKUP(A1402,'NEW file_4_merged_3'!$A$2:$Q$2007,15,)</f>
        <v>1601</v>
      </c>
      <c r="P1402" s="9">
        <f t="shared" si="59"/>
        <v>93</v>
      </c>
      <c r="Q1402" s="9" t="str">
        <f>VLOOKUP(A1402,'NEW file_4_merged_3'!$A$2:$Q$2007,16,)</f>
        <v>R2</v>
      </c>
      <c r="R1402" s="9" t="str">
        <f t="shared" si="62"/>
        <v>R</v>
      </c>
      <c r="S1402" s="9" t="str">
        <f t="shared" si="61"/>
        <v>2</v>
      </c>
      <c r="T1402" s="9">
        <f>VLOOKUP(A1402,'NEW file_4_merged_3'!$A$2:$Q$2007,17,)</f>
        <v>10</v>
      </c>
    </row>
    <row r="1403">
      <c r="A1403" s="5">
        <v>2085.0</v>
      </c>
      <c r="B1403" s="5" t="s">
        <v>34</v>
      </c>
      <c r="C1403" s="5" t="s">
        <v>24</v>
      </c>
      <c r="D1403" s="5">
        <v>1086.0</v>
      </c>
      <c r="E1403" s="5">
        <v>12.0</v>
      </c>
      <c r="F1403" s="5">
        <v>384.0</v>
      </c>
      <c r="G1403" s="5">
        <v>433.0</v>
      </c>
      <c r="H1403" s="5">
        <v>457.0</v>
      </c>
      <c r="I1403" s="5">
        <v>502.0</v>
      </c>
      <c r="J1403" s="5">
        <v>17091.0</v>
      </c>
      <c r="K1403" s="5">
        <v>4.0</v>
      </c>
      <c r="L1403" s="5">
        <v>24.0</v>
      </c>
      <c r="M1403" s="8">
        <v>9.375</v>
      </c>
      <c r="N1403" s="9">
        <f>VLOOKUP(A1403,'NEW file_4_merged_3'!$A$2:$Q$2007,14,)</f>
        <v>1</v>
      </c>
      <c r="O1403" s="10">
        <f>VLOOKUP(A1403,'NEW file_4_merged_3'!$A$2:$Q$2007,15,)</f>
        <v>4412</v>
      </c>
      <c r="P1403" s="9">
        <f t="shared" si="59"/>
        <v>85</v>
      </c>
      <c r="Q1403" s="9" t="str">
        <f>VLOOKUP(A1403,'NEW file_4_merged_3'!$A$2:$Q$2007,16,)</f>
        <v>C2</v>
      </c>
      <c r="R1403" s="9" t="str">
        <f t="shared" si="62"/>
        <v>C</v>
      </c>
      <c r="S1403" s="9" t="str">
        <f t="shared" si="61"/>
        <v>2</v>
      </c>
      <c r="T1403" s="9">
        <f>VLOOKUP(A1403,'NEW file_4_merged_3'!$A$2:$Q$2007,17,)</f>
        <v>20</v>
      </c>
    </row>
    <row r="1404">
      <c r="A1404" s="5">
        <v>45134.0</v>
      </c>
      <c r="B1404" s="5" t="s">
        <v>34</v>
      </c>
      <c r="C1404" s="5" t="s">
        <v>24</v>
      </c>
      <c r="D1404" s="5">
        <v>902.0</v>
      </c>
      <c r="E1404" s="5">
        <v>4.0</v>
      </c>
      <c r="F1404" s="5">
        <v>410.0</v>
      </c>
      <c r="G1404" s="5">
        <v>413.0</v>
      </c>
      <c r="H1404" s="5">
        <v>460.0</v>
      </c>
      <c r="I1404" s="5">
        <v>461.0</v>
      </c>
      <c r="J1404" s="5">
        <v>15332.0</v>
      </c>
      <c r="K1404" s="5">
        <v>13.0</v>
      </c>
      <c r="L1404" s="5">
        <v>28.0</v>
      </c>
      <c r="M1404" s="8">
        <v>12.4</v>
      </c>
      <c r="N1404" s="9">
        <f>VLOOKUP(A1404,'NEW file_4_merged_3'!$A$2:$Q$2007,14,)</f>
        <v>1</v>
      </c>
      <c r="O1404" s="10">
        <f>VLOOKUP(A1404,'NEW file_4_merged_3'!$A$2:$Q$2007,15,)</f>
        <v>1312</v>
      </c>
      <c r="P1404" s="9">
        <f t="shared" si="59"/>
        <v>93</v>
      </c>
      <c r="Q1404" s="9" t="str">
        <f>VLOOKUP(A1404,'NEW file_4_merged_3'!$A$2:$Q$2007,16,)</f>
        <v>C2</v>
      </c>
      <c r="R1404" s="9" t="str">
        <f t="shared" si="62"/>
        <v>C</v>
      </c>
      <c r="S1404" s="9" t="str">
        <f t="shared" si="61"/>
        <v>2</v>
      </c>
      <c r="T1404" s="9">
        <f>VLOOKUP(A1404,'NEW file_4_merged_3'!$A$2:$Q$2007,17,)</f>
        <v>12</v>
      </c>
    </row>
    <row r="1405">
      <c r="A1405" s="5">
        <v>36576.0</v>
      </c>
      <c r="B1405" s="5" t="s">
        <v>34</v>
      </c>
      <c r="C1405" s="5" t="s">
        <v>24</v>
      </c>
      <c r="D1405" s="5">
        <v>754.0</v>
      </c>
      <c r="E1405" s="5">
        <v>1.0</v>
      </c>
      <c r="F1405" s="5">
        <v>351.0</v>
      </c>
      <c r="G1405" s="5">
        <v>377.0</v>
      </c>
      <c r="H1405" s="5">
        <v>402.0</v>
      </c>
      <c r="I1405" s="5">
        <v>435.0</v>
      </c>
      <c r="J1405" s="5">
        <v>14518.0</v>
      </c>
      <c r="K1405" s="5">
        <v>2.0</v>
      </c>
      <c r="L1405" s="5">
        <v>47.0</v>
      </c>
      <c r="M1405" s="8">
        <v>9.8125</v>
      </c>
      <c r="N1405" s="9">
        <f>VLOOKUP(A1405,'NEW file_4_merged_3'!$A$2:$Q$2007,14,)</f>
        <v>0</v>
      </c>
      <c r="O1405" s="10">
        <f>VLOOKUP(A1405,'NEW file_4_merged_3'!$A$2:$Q$2007,15,)</f>
        <v>0</v>
      </c>
      <c r="P1405" s="9">
        <f t="shared" si="59"/>
        <v>97</v>
      </c>
      <c r="Q1405" s="9" t="str">
        <f>VLOOKUP(A1405,'NEW file_4_merged_3'!$A$2:$Q$2007,16,)</f>
        <v>S1</v>
      </c>
      <c r="R1405" s="9" t="str">
        <f t="shared" si="62"/>
        <v>S</v>
      </c>
      <c r="S1405" s="9" t="str">
        <f t="shared" si="61"/>
        <v>1</v>
      </c>
      <c r="T1405" s="9">
        <f>VLOOKUP(A1405,'NEW file_4_merged_3'!$A$2:$Q$2007,17,)</f>
        <v>5</v>
      </c>
    </row>
    <row r="1406">
      <c r="A1406" s="5">
        <v>34681.0</v>
      </c>
      <c r="B1406" s="5" t="s">
        <v>34</v>
      </c>
      <c r="C1406" s="5" t="s">
        <v>22</v>
      </c>
      <c r="D1406" s="5">
        <v>1385.0</v>
      </c>
      <c r="E1406" s="5">
        <v>19.0</v>
      </c>
      <c r="F1406" s="5">
        <v>404.0</v>
      </c>
      <c r="G1406" s="5">
        <v>464.0</v>
      </c>
      <c r="H1406" s="5">
        <v>495.0</v>
      </c>
      <c r="I1406" s="5">
        <v>545.0</v>
      </c>
      <c r="J1406" s="5">
        <v>21473.0</v>
      </c>
      <c r="K1406" s="5">
        <v>7.0</v>
      </c>
      <c r="L1406" s="5">
        <v>11.0</v>
      </c>
      <c r="M1406" s="8">
        <v>15.8</v>
      </c>
      <c r="N1406" s="9">
        <f>VLOOKUP(A1406,'NEW file_4_merged_3'!$A$2:$Q$2007,14,)</f>
        <v>0</v>
      </c>
      <c r="O1406" s="10">
        <f>VLOOKUP(A1406,'NEW file_4_merged_3'!$A$2:$Q$2007,15,)</f>
        <v>6108</v>
      </c>
      <c r="P1406" s="9">
        <f t="shared" si="59"/>
        <v>80</v>
      </c>
      <c r="Q1406" s="9" t="str">
        <f>VLOOKUP(A1406,'NEW file_4_merged_3'!$A$2:$Q$2007,16,)</f>
        <v>S1</v>
      </c>
      <c r="R1406" s="9" t="str">
        <f t="shared" si="62"/>
        <v>S</v>
      </c>
      <c r="S1406" s="9" t="str">
        <f t="shared" si="61"/>
        <v>1</v>
      </c>
      <c r="T1406" s="9">
        <f>VLOOKUP(A1406,'NEW file_4_merged_3'!$A$2:$Q$2007,17,)</f>
        <v>21</v>
      </c>
    </row>
    <row r="1407">
      <c r="A1407" s="5">
        <v>34800.0</v>
      </c>
      <c r="B1407" s="5" t="s">
        <v>34</v>
      </c>
      <c r="C1407" s="5" t="s">
        <v>24</v>
      </c>
      <c r="D1407" s="5">
        <v>550.0</v>
      </c>
      <c r="E1407" s="5">
        <v>3.0</v>
      </c>
      <c r="F1407" s="5">
        <v>175.0</v>
      </c>
      <c r="G1407" s="5">
        <v>188.0</v>
      </c>
      <c r="H1407" s="5">
        <v>191.0</v>
      </c>
      <c r="I1407" s="5">
        <v>196.0</v>
      </c>
      <c r="J1407" s="5">
        <v>7958.0</v>
      </c>
      <c r="K1407" s="5">
        <v>29.0</v>
      </c>
      <c r="L1407" s="5">
        <v>20.0</v>
      </c>
      <c r="M1407" s="8">
        <v>5.25</v>
      </c>
      <c r="N1407" s="9">
        <f>VLOOKUP(A1407,'NEW file_4_merged_3'!$A$2:$Q$2007,14,)</f>
        <v>28</v>
      </c>
      <c r="O1407" s="10">
        <f>VLOOKUP(A1407,'NEW file_4_merged_3'!$A$2:$Q$2007,15,)</f>
        <v>2801</v>
      </c>
      <c r="P1407" s="9">
        <f t="shared" si="59"/>
        <v>89</v>
      </c>
      <c r="Q1407" s="9" t="str">
        <f>VLOOKUP(A1407,'NEW file_4_merged_3'!$A$2:$Q$2007,16,)</f>
        <v>C2</v>
      </c>
      <c r="R1407" s="9" t="str">
        <f t="shared" si="62"/>
        <v>C</v>
      </c>
      <c r="S1407" s="9" t="str">
        <f t="shared" si="61"/>
        <v>2</v>
      </c>
      <c r="T1407" s="9">
        <f>VLOOKUP(A1407,'NEW file_4_merged_3'!$A$2:$Q$2007,17,)</f>
        <v>10</v>
      </c>
    </row>
    <row r="1408">
      <c r="A1408" s="5">
        <v>45878.0</v>
      </c>
      <c r="B1408" s="5" t="s">
        <v>34</v>
      </c>
      <c r="C1408" s="5" t="s">
        <v>22</v>
      </c>
      <c r="D1408" s="5">
        <v>1548.0</v>
      </c>
      <c r="E1408" s="5">
        <v>35.0</v>
      </c>
      <c r="F1408" s="5">
        <v>572.0</v>
      </c>
      <c r="G1408" s="5">
        <v>632.0</v>
      </c>
      <c r="H1408" s="5">
        <v>646.0</v>
      </c>
      <c r="I1408" s="5">
        <v>736.0</v>
      </c>
      <c r="J1408" s="5">
        <v>40741.0</v>
      </c>
      <c r="K1408" s="5">
        <v>5.0</v>
      </c>
      <c r="L1408" s="5">
        <v>20.0</v>
      </c>
      <c r="M1408" s="8">
        <v>25.0</v>
      </c>
      <c r="N1408" s="9">
        <f>VLOOKUP(A1408,'NEW file_4_merged_3'!$A$2:$Q$2007,14,)</f>
        <v>28</v>
      </c>
      <c r="O1408" s="10">
        <f>VLOOKUP(A1408,'NEW file_4_merged_3'!$A$2:$Q$2007,15,)</f>
        <v>0</v>
      </c>
      <c r="P1408" s="9">
        <f t="shared" si="59"/>
        <v>97</v>
      </c>
      <c r="Q1408" s="9" t="str">
        <f>VLOOKUP(A1408,'NEW file_4_merged_3'!$A$2:$Q$2007,16,)</f>
        <v>C3</v>
      </c>
      <c r="R1408" s="9" t="str">
        <f t="shared" si="62"/>
        <v>C</v>
      </c>
      <c r="S1408" s="9" t="str">
        <f t="shared" si="61"/>
        <v>3</v>
      </c>
      <c r="T1408" s="9">
        <f>VLOOKUP(A1408,'NEW file_4_merged_3'!$A$2:$Q$2007,17,)</f>
        <v>5</v>
      </c>
    </row>
    <row r="1409">
      <c r="A1409" s="5">
        <v>38519.0</v>
      </c>
      <c r="B1409" s="5" t="s">
        <v>34</v>
      </c>
      <c r="C1409" s="5" t="s">
        <v>22</v>
      </c>
      <c r="D1409" s="5">
        <v>566.0</v>
      </c>
      <c r="E1409" s="7"/>
      <c r="F1409" s="5">
        <v>218.0</v>
      </c>
      <c r="G1409" s="5">
        <v>242.0</v>
      </c>
      <c r="H1409" s="5">
        <v>249.0</v>
      </c>
      <c r="I1409" s="5">
        <v>272.0</v>
      </c>
      <c r="J1409" s="5">
        <v>11438.0</v>
      </c>
      <c r="K1409" s="5">
        <v>9.0</v>
      </c>
      <c r="L1409" s="5">
        <v>8.0</v>
      </c>
      <c r="M1409" s="8">
        <v>27.5</v>
      </c>
      <c r="N1409" s="9">
        <f>VLOOKUP(A1409,'NEW file_4_merged_3'!$A$2:$Q$2007,14,)</f>
        <v>0</v>
      </c>
      <c r="O1409" s="10">
        <f>VLOOKUP(A1409,'NEW file_4_merged_3'!$A$2:$Q$2007,15,)</f>
        <v>4601</v>
      </c>
      <c r="P1409" s="9">
        <f t="shared" si="59"/>
        <v>84</v>
      </c>
      <c r="Q1409" s="9" t="str">
        <f>VLOOKUP(A1409,'NEW file_4_merged_3'!$A$2:$Q$2007,16,)</f>
        <v>S1</v>
      </c>
      <c r="R1409" s="9" t="str">
        <f t="shared" si="62"/>
        <v>S</v>
      </c>
      <c r="S1409" s="9" t="str">
        <f t="shared" si="61"/>
        <v>1</v>
      </c>
      <c r="T1409" s="9">
        <f>VLOOKUP(A1409,'NEW file_4_merged_3'!$A$2:$Q$2007,17,)</f>
        <v>2</v>
      </c>
    </row>
    <row r="1410">
      <c r="A1410" s="5">
        <v>43564.0</v>
      </c>
      <c r="B1410" s="5" t="s">
        <v>34</v>
      </c>
      <c r="C1410" s="5" t="s">
        <v>22</v>
      </c>
      <c r="D1410" s="5">
        <v>895.0</v>
      </c>
      <c r="E1410" s="5">
        <v>11.0</v>
      </c>
      <c r="F1410" s="5">
        <v>334.0</v>
      </c>
      <c r="G1410" s="5">
        <v>366.0</v>
      </c>
      <c r="H1410" s="5">
        <v>399.0</v>
      </c>
      <c r="I1410" s="5">
        <v>460.0</v>
      </c>
      <c r="J1410" s="5">
        <v>19627.0</v>
      </c>
      <c r="K1410" s="5">
        <v>2.0</v>
      </c>
      <c r="L1410" s="5">
        <v>28.0</v>
      </c>
      <c r="M1410" s="8">
        <v>11.84615385</v>
      </c>
      <c r="N1410" s="9">
        <f>VLOOKUP(A1410,'NEW file_4_merged_3'!$A$2:$Q$2007,14,)</f>
        <v>1</v>
      </c>
      <c r="O1410" s="10">
        <f>VLOOKUP(A1410,'NEW file_4_merged_3'!$A$2:$Q$2007,15,)</f>
        <v>4501</v>
      </c>
      <c r="P1410" s="9">
        <f t="shared" si="59"/>
        <v>85</v>
      </c>
      <c r="Q1410" s="9" t="str">
        <f>VLOOKUP(A1410,'NEW file_4_merged_3'!$A$2:$Q$2007,16,)</f>
        <v>C2</v>
      </c>
      <c r="R1410" s="9" t="str">
        <f t="shared" si="62"/>
        <v>C</v>
      </c>
      <c r="S1410" s="9" t="str">
        <f t="shared" si="61"/>
        <v>2</v>
      </c>
      <c r="T1410" s="9">
        <f>VLOOKUP(A1410,'NEW file_4_merged_3'!$A$2:$Q$2007,17,)</f>
        <v>20</v>
      </c>
    </row>
    <row r="1411">
      <c r="A1411" s="5">
        <v>190727.0</v>
      </c>
      <c r="B1411" s="5" t="s">
        <v>34</v>
      </c>
      <c r="C1411" s="5" t="s">
        <v>22</v>
      </c>
      <c r="D1411" s="5">
        <v>1930.0</v>
      </c>
      <c r="E1411" s="5">
        <v>49.0</v>
      </c>
      <c r="F1411" s="5">
        <v>462.0</v>
      </c>
      <c r="G1411" s="5">
        <v>520.0</v>
      </c>
      <c r="H1411" s="5">
        <v>581.0</v>
      </c>
      <c r="I1411" s="5">
        <v>648.0</v>
      </c>
      <c r="J1411" s="5">
        <v>31606.0</v>
      </c>
      <c r="K1411" s="5">
        <v>3.0</v>
      </c>
      <c r="L1411" s="5">
        <v>23.0</v>
      </c>
      <c r="M1411" s="8">
        <v>9.363636364</v>
      </c>
      <c r="N1411" s="9">
        <f>VLOOKUP(A1411,'NEW file_4_merged_3'!$A$2:$Q$2007,14,)</f>
        <v>2</v>
      </c>
      <c r="O1411" s="10">
        <f>VLOOKUP(A1411,'NEW file_4_merged_3'!$A$2:$Q$2007,15,)</f>
        <v>1709</v>
      </c>
      <c r="P1411" s="9">
        <f t="shared" si="59"/>
        <v>92</v>
      </c>
      <c r="S1411" s="9" t="str">
        <f t="shared" si="61"/>
        <v/>
      </c>
      <c r="T1411" s="9">
        <f>VLOOKUP(A1411,'NEW file_4_merged_3'!$A$2:$Q$2007,17,)</f>
        <v>11</v>
      </c>
    </row>
    <row r="1412">
      <c r="A1412" s="5">
        <v>41905.0</v>
      </c>
      <c r="B1412" s="5" t="s">
        <v>34</v>
      </c>
      <c r="C1412" s="6" t="s">
        <v>27</v>
      </c>
      <c r="D1412" s="5">
        <v>772.0</v>
      </c>
      <c r="E1412" s="5">
        <v>3.0</v>
      </c>
      <c r="F1412" s="5">
        <v>312.0</v>
      </c>
      <c r="G1412" s="5">
        <v>338.0</v>
      </c>
      <c r="H1412" s="5">
        <v>349.0</v>
      </c>
      <c r="I1412" s="5">
        <v>376.0</v>
      </c>
      <c r="J1412" s="5">
        <v>12012.0</v>
      </c>
      <c r="K1412" s="5">
        <v>3.0</v>
      </c>
      <c r="L1412" s="5">
        <v>58.0</v>
      </c>
      <c r="M1412" s="8">
        <v>7.166666667</v>
      </c>
      <c r="N1412" s="9">
        <f>VLOOKUP(A1412,'NEW file_4_merged_3'!$A$2:$Q$2007,14,)</f>
        <v>0</v>
      </c>
      <c r="O1412" s="10">
        <f>VLOOKUP(A1412,'NEW file_4_merged_3'!$A$2:$Q$2007,15,)</f>
        <v>0</v>
      </c>
      <c r="P1412" s="9">
        <f t="shared" si="59"/>
        <v>97</v>
      </c>
      <c r="Q1412" s="9" t="str">
        <f>VLOOKUP(A1412,'NEW file_4_merged_3'!$A$2:$Q$2007,16,)</f>
        <v>U4</v>
      </c>
      <c r="R1412" s="9" t="str">
        <f t="shared" ref="R1412:R1424" si="63">LEFT(Q1412,1)</f>
        <v>U</v>
      </c>
      <c r="S1412" s="9" t="str">
        <f t="shared" si="61"/>
        <v>4</v>
      </c>
      <c r="T1412" s="9">
        <f>VLOOKUP(A1412,'NEW file_4_merged_3'!$A$2:$Q$2007,17,)</f>
        <v>15</v>
      </c>
    </row>
    <row r="1413">
      <c r="A1413" s="5">
        <v>44500.0</v>
      </c>
      <c r="B1413" s="5" t="s">
        <v>34</v>
      </c>
      <c r="C1413" s="5" t="s">
        <v>24</v>
      </c>
      <c r="D1413" s="5">
        <v>717.0</v>
      </c>
      <c r="E1413" s="5">
        <v>1.0</v>
      </c>
      <c r="F1413" s="5">
        <v>278.0</v>
      </c>
      <c r="G1413" s="5">
        <v>315.0</v>
      </c>
      <c r="H1413" s="5">
        <v>316.0</v>
      </c>
      <c r="I1413" s="5">
        <v>360.0</v>
      </c>
      <c r="J1413" s="5">
        <v>13366.0</v>
      </c>
      <c r="K1413" s="5">
        <v>5.0</v>
      </c>
      <c r="L1413" s="5">
        <v>14.0</v>
      </c>
      <c r="M1413" s="8">
        <v>9.444444444</v>
      </c>
      <c r="N1413" s="9">
        <f>VLOOKUP(A1413,'NEW file_4_merged_3'!$A$2:$Q$2007,14,)</f>
        <v>0</v>
      </c>
      <c r="O1413" s="10">
        <f>VLOOKUP(A1413,'NEW file_4_merged_3'!$A$2:$Q$2007,15,)</f>
        <v>4503</v>
      </c>
      <c r="P1413" s="9">
        <f t="shared" si="59"/>
        <v>85</v>
      </c>
      <c r="Q1413" s="9" t="str">
        <f>VLOOKUP(A1413,'NEW file_4_merged_3'!$A$2:$Q$2007,16,)</f>
        <v>R2</v>
      </c>
      <c r="R1413" s="9" t="str">
        <f t="shared" si="63"/>
        <v>R</v>
      </c>
      <c r="S1413" s="9" t="str">
        <f t="shared" si="61"/>
        <v>2</v>
      </c>
      <c r="T1413" s="9">
        <f>VLOOKUP(A1413,'NEW file_4_merged_3'!$A$2:$Q$2007,17,)</f>
        <v>5</v>
      </c>
    </row>
    <row r="1414">
      <c r="A1414" s="5">
        <v>42589.0</v>
      </c>
      <c r="B1414" s="5" t="s">
        <v>34</v>
      </c>
      <c r="C1414" s="6" t="s">
        <v>27</v>
      </c>
      <c r="D1414" s="5">
        <v>577.0</v>
      </c>
      <c r="E1414" s="7"/>
      <c r="F1414" s="5">
        <v>245.0</v>
      </c>
      <c r="G1414" s="5">
        <v>257.0</v>
      </c>
      <c r="H1414" s="5">
        <v>279.0</v>
      </c>
      <c r="I1414" s="5">
        <v>300.0</v>
      </c>
      <c r="J1414" s="5">
        <v>11975.0</v>
      </c>
      <c r="K1414" s="5">
        <v>10.0</v>
      </c>
      <c r="L1414" s="5">
        <v>10.0</v>
      </c>
      <c r="M1414" s="8">
        <v>8.642857143</v>
      </c>
      <c r="N1414" s="9">
        <f>VLOOKUP(A1414,'NEW file_4_merged_3'!$A$2:$Q$2007,14,)</f>
        <v>0</v>
      </c>
      <c r="O1414" s="10">
        <f>VLOOKUP(A1414,'NEW file_4_merged_3'!$A$2:$Q$2007,15,)</f>
        <v>2809</v>
      </c>
      <c r="P1414" s="9">
        <f t="shared" si="59"/>
        <v>89</v>
      </c>
      <c r="Q1414" s="9" t="str">
        <f>VLOOKUP(A1414,'NEW file_4_merged_3'!$A$2:$Q$2007,16,)</f>
        <v>C2</v>
      </c>
      <c r="R1414" s="9" t="str">
        <f t="shared" si="63"/>
        <v>C</v>
      </c>
      <c r="S1414" s="9" t="str">
        <f t="shared" si="61"/>
        <v>2</v>
      </c>
      <c r="T1414" s="9">
        <f>VLOOKUP(A1414,'NEW file_4_merged_3'!$A$2:$Q$2007,17,)</f>
        <v>15</v>
      </c>
    </row>
    <row r="1415">
      <c r="A1415" s="5">
        <v>36690.0</v>
      </c>
      <c r="B1415" s="5" t="s">
        <v>34</v>
      </c>
      <c r="C1415" s="5" t="s">
        <v>24</v>
      </c>
      <c r="D1415" s="5">
        <v>533.0</v>
      </c>
      <c r="E1415" s="5">
        <v>1.0</v>
      </c>
      <c r="F1415" s="5">
        <v>176.0</v>
      </c>
      <c r="G1415" s="5">
        <v>189.0</v>
      </c>
      <c r="H1415" s="5">
        <v>216.0</v>
      </c>
      <c r="I1415" s="5">
        <v>242.0</v>
      </c>
      <c r="J1415" s="5">
        <v>12595.0</v>
      </c>
      <c r="K1415" s="5">
        <v>3.0</v>
      </c>
      <c r="L1415" s="5">
        <v>6.0</v>
      </c>
      <c r="M1415" s="8">
        <v>13.0</v>
      </c>
      <c r="N1415" s="9">
        <f>VLOOKUP(A1415,'NEW file_4_merged_3'!$A$2:$Q$2007,14,)</f>
        <v>0</v>
      </c>
      <c r="O1415" s="10">
        <f>VLOOKUP(A1415,'NEW file_4_merged_3'!$A$2:$Q$2007,15,)</f>
        <v>0</v>
      </c>
      <c r="P1415" s="9">
        <f t="shared" si="59"/>
        <v>97</v>
      </c>
      <c r="Q1415" s="9" t="str">
        <f>VLOOKUP(A1415,'NEW file_4_merged_3'!$A$2:$Q$2007,16,)</f>
        <v>S1</v>
      </c>
      <c r="R1415" s="9" t="str">
        <f t="shared" si="63"/>
        <v>S</v>
      </c>
      <c r="S1415" s="9" t="str">
        <f t="shared" si="61"/>
        <v>1</v>
      </c>
      <c r="T1415" s="9">
        <f>VLOOKUP(A1415,'NEW file_4_merged_3'!$A$2:$Q$2007,17,)</f>
        <v>3</v>
      </c>
    </row>
    <row r="1416">
      <c r="A1416" s="5">
        <v>44370.0</v>
      </c>
      <c r="B1416" s="5" t="s">
        <v>34</v>
      </c>
      <c r="C1416" s="5" t="s">
        <v>24</v>
      </c>
      <c r="D1416" s="5">
        <v>431.0</v>
      </c>
      <c r="E1416" s="7"/>
      <c r="F1416" s="5">
        <v>220.0</v>
      </c>
      <c r="G1416" s="5">
        <v>259.0</v>
      </c>
      <c r="H1416" s="5">
        <v>281.0</v>
      </c>
      <c r="I1416" s="5">
        <v>306.0</v>
      </c>
      <c r="J1416" s="5">
        <v>10129.0</v>
      </c>
      <c r="K1416" s="5">
        <v>2.0</v>
      </c>
      <c r="L1416" s="5">
        <v>63.0</v>
      </c>
      <c r="M1416" s="8">
        <v>25.0</v>
      </c>
      <c r="N1416" s="9">
        <f>VLOOKUP(A1416,'NEW file_4_merged_3'!$A$2:$Q$2007,14,)</f>
        <v>28</v>
      </c>
      <c r="O1416" s="10">
        <f>VLOOKUP(A1416,'NEW file_4_merged_3'!$A$2:$Q$2007,15,)</f>
        <v>1502</v>
      </c>
      <c r="P1416" s="9">
        <f t="shared" si="59"/>
        <v>93</v>
      </c>
      <c r="Q1416" s="9" t="str">
        <f>VLOOKUP(A1416,'NEW file_4_merged_3'!$A$2:$Q$2007,16,)</f>
        <v>C2</v>
      </c>
      <c r="R1416" s="9" t="str">
        <f t="shared" si="63"/>
        <v>C</v>
      </c>
      <c r="S1416" s="9" t="str">
        <f t="shared" si="61"/>
        <v>2</v>
      </c>
      <c r="T1416" s="9">
        <f>VLOOKUP(A1416,'NEW file_4_merged_3'!$A$2:$Q$2007,17,)</f>
        <v>5</v>
      </c>
    </row>
    <row r="1417">
      <c r="A1417" s="5">
        <v>42499.0</v>
      </c>
      <c r="B1417" s="5" t="s">
        <v>34</v>
      </c>
      <c r="C1417" s="5" t="s">
        <v>22</v>
      </c>
      <c r="D1417" s="5">
        <v>852.0</v>
      </c>
      <c r="E1417" s="5">
        <v>1.0</v>
      </c>
      <c r="F1417" s="5">
        <v>426.0</v>
      </c>
      <c r="G1417" s="5">
        <v>438.0</v>
      </c>
      <c r="H1417" s="5">
        <v>455.0</v>
      </c>
      <c r="I1417" s="5">
        <v>485.0</v>
      </c>
      <c r="J1417" s="5">
        <v>14762.0</v>
      </c>
      <c r="K1417" s="5">
        <v>4.0</v>
      </c>
      <c r="L1417" s="5">
        <v>44.0</v>
      </c>
      <c r="M1417" s="8">
        <v>19.30769231</v>
      </c>
      <c r="N1417" s="9">
        <f>VLOOKUP(A1417,'NEW file_4_merged_3'!$A$2:$Q$2007,14,)</f>
        <v>0</v>
      </c>
      <c r="O1417" s="10">
        <f>VLOOKUP(A1417,'NEW file_4_merged_3'!$A$2:$Q$2007,15,)</f>
        <v>2901</v>
      </c>
      <c r="P1417" s="9">
        <f t="shared" si="59"/>
        <v>89</v>
      </c>
      <c r="Q1417" s="9" t="str">
        <f>VLOOKUP(A1417,'NEW file_4_merged_3'!$A$2:$Q$2007,16,)</f>
        <v>R2</v>
      </c>
      <c r="R1417" s="9" t="str">
        <f t="shared" si="63"/>
        <v>R</v>
      </c>
      <c r="S1417" s="9" t="str">
        <f t="shared" si="61"/>
        <v>2</v>
      </c>
      <c r="T1417" s="9">
        <f>VLOOKUP(A1417,'NEW file_4_merged_3'!$A$2:$Q$2007,17,)</f>
        <v>10</v>
      </c>
    </row>
    <row r="1418">
      <c r="A1418" s="5">
        <v>38987.0</v>
      </c>
      <c r="B1418" s="5" t="s">
        <v>34</v>
      </c>
      <c r="C1418" s="5" t="s">
        <v>22</v>
      </c>
      <c r="D1418" s="5">
        <v>736.0</v>
      </c>
      <c r="E1418" s="7"/>
      <c r="F1418" s="5">
        <v>235.0</v>
      </c>
      <c r="G1418" s="5">
        <v>288.0</v>
      </c>
      <c r="H1418" s="5">
        <v>291.0</v>
      </c>
      <c r="I1418" s="5">
        <v>351.0</v>
      </c>
      <c r="J1418" s="5">
        <v>14532.0</v>
      </c>
      <c r="K1418" s="5">
        <v>12.0</v>
      </c>
      <c r="L1418" s="5">
        <v>11.0</v>
      </c>
      <c r="M1418" s="8">
        <v>12.66666667</v>
      </c>
      <c r="N1418" s="9">
        <f>VLOOKUP(A1418,'NEW file_4_merged_3'!$A$2:$Q$2007,14,)</f>
        <v>2</v>
      </c>
      <c r="O1418" s="10">
        <f>VLOOKUP(A1418,'NEW file_4_merged_3'!$A$2:$Q$2007,15,)</f>
        <v>2611</v>
      </c>
      <c r="P1418" s="9">
        <f t="shared" si="59"/>
        <v>90</v>
      </c>
      <c r="Q1418" s="9" t="str">
        <f>VLOOKUP(A1418,'NEW file_4_merged_3'!$A$2:$Q$2007,16,)</f>
        <v>S2</v>
      </c>
      <c r="R1418" s="9" t="str">
        <f t="shared" si="63"/>
        <v>S</v>
      </c>
      <c r="S1418" s="9" t="str">
        <f t="shared" si="61"/>
        <v>2</v>
      </c>
      <c r="T1418" s="9">
        <f>VLOOKUP(A1418,'NEW file_4_merged_3'!$A$2:$Q$2007,17,)</f>
        <v>13</v>
      </c>
    </row>
    <row r="1419">
      <c r="A1419" s="5">
        <v>36774.0</v>
      </c>
      <c r="B1419" s="5" t="s">
        <v>34</v>
      </c>
      <c r="C1419" s="6" t="s">
        <v>27</v>
      </c>
      <c r="D1419" s="5">
        <v>1342.0</v>
      </c>
      <c r="E1419" s="5">
        <v>7.0</v>
      </c>
      <c r="F1419" s="5">
        <v>472.0</v>
      </c>
      <c r="G1419" s="5">
        <v>543.0</v>
      </c>
      <c r="H1419" s="5">
        <v>551.0</v>
      </c>
      <c r="I1419" s="5">
        <v>607.0</v>
      </c>
      <c r="J1419" s="5">
        <v>23348.0</v>
      </c>
      <c r="K1419" s="5">
        <v>28.0</v>
      </c>
      <c r="L1419" s="5">
        <v>30.0</v>
      </c>
      <c r="M1419" s="8">
        <v>4.520833333</v>
      </c>
      <c r="N1419" s="9">
        <f>VLOOKUP(A1419,'NEW file_4_merged_3'!$A$2:$Q$2007,14,)</f>
        <v>1</v>
      </c>
      <c r="O1419" s="10">
        <f>VLOOKUP(A1419,'NEW file_4_merged_3'!$A$2:$Q$2007,15,)</f>
        <v>4401</v>
      </c>
      <c r="P1419" s="9">
        <f t="shared" si="59"/>
        <v>85</v>
      </c>
      <c r="Q1419" s="9" t="str">
        <f>VLOOKUP(A1419,'NEW file_4_merged_3'!$A$2:$Q$2007,16,)</f>
        <v>S1</v>
      </c>
      <c r="R1419" s="9" t="str">
        <f t="shared" si="63"/>
        <v>S</v>
      </c>
      <c r="S1419" s="9" t="str">
        <f t="shared" si="61"/>
        <v>1</v>
      </c>
      <c r="T1419" s="9">
        <f>VLOOKUP(A1419,'NEW file_4_merged_3'!$A$2:$Q$2007,17,)</f>
        <v>21</v>
      </c>
    </row>
    <row r="1420">
      <c r="A1420" s="5">
        <v>37637.0</v>
      </c>
      <c r="B1420" s="5" t="s">
        <v>34</v>
      </c>
      <c r="C1420" s="5" t="s">
        <v>24</v>
      </c>
      <c r="D1420" s="5">
        <v>1145.0</v>
      </c>
      <c r="E1420" s="5">
        <v>14.0</v>
      </c>
      <c r="F1420" s="5">
        <v>498.0</v>
      </c>
      <c r="G1420" s="5">
        <v>516.0</v>
      </c>
      <c r="H1420" s="5">
        <v>536.0</v>
      </c>
      <c r="I1420" s="5">
        <v>561.0</v>
      </c>
      <c r="J1420" s="5">
        <v>21059.0</v>
      </c>
      <c r="K1420" s="5">
        <v>9.0</v>
      </c>
      <c r="L1420" s="5">
        <v>27.0</v>
      </c>
      <c r="M1420" s="8">
        <v>12.22222222</v>
      </c>
      <c r="N1420" s="9">
        <f>VLOOKUP(A1420,'NEW file_4_merged_3'!$A$2:$Q$2007,14,)</f>
        <v>28</v>
      </c>
      <c r="O1420" s="10">
        <f>VLOOKUP(A1420,'NEW file_4_merged_3'!$A$2:$Q$2007,15,)</f>
        <v>4906</v>
      </c>
      <c r="P1420" s="9">
        <f t="shared" si="59"/>
        <v>83</v>
      </c>
      <c r="Q1420" s="9" t="str">
        <f>VLOOKUP(A1420,'NEW file_4_merged_3'!$A$2:$Q$2007,16,)</f>
        <v>C1</v>
      </c>
      <c r="R1420" s="9" t="str">
        <f t="shared" si="63"/>
        <v>C</v>
      </c>
      <c r="S1420" s="9" t="str">
        <f t="shared" si="61"/>
        <v>1</v>
      </c>
      <c r="T1420" s="9">
        <f>VLOOKUP(A1420,'NEW file_4_merged_3'!$A$2:$Q$2007,17,)</f>
        <v>10</v>
      </c>
    </row>
    <row r="1421">
      <c r="A1421" s="5">
        <v>6615.0</v>
      </c>
      <c r="B1421" s="5" t="s">
        <v>34</v>
      </c>
      <c r="C1421" s="5" t="s">
        <v>24</v>
      </c>
      <c r="D1421" s="5">
        <v>756.0</v>
      </c>
      <c r="E1421" s="7"/>
      <c r="F1421" s="5">
        <v>305.0</v>
      </c>
      <c r="G1421" s="5">
        <v>321.0</v>
      </c>
      <c r="H1421" s="5">
        <v>333.0</v>
      </c>
      <c r="I1421" s="5">
        <v>354.0</v>
      </c>
      <c r="J1421" s="5">
        <v>12909.0</v>
      </c>
      <c r="K1421" s="5">
        <v>7.0</v>
      </c>
      <c r="L1421" s="5">
        <v>12.0</v>
      </c>
      <c r="M1421" s="8">
        <v>13.46153846</v>
      </c>
      <c r="N1421" s="9">
        <f>VLOOKUP(A1421,'NEW file_4_merged_3'!$A$2:$Q$2007,14,)</f>
        <v>0</v>
      </c>
      <c r="O1421" s="10">
        <f>VLOOKUP(A1421,'NEW file_4_merged_3'!$A$2:$Q$2007,15,)</f>
        <v>0</v>
      </c>
      <c r="P1421" s="9">
        <f t="shared" si="59"/>
        <v>97</v>
      </c>
      <c r="Q1421" s="9" t="str">
        <f>VLOOKUP(A1421,'NEW file_4_merged_3'!$A$2:$Q$2007,16,)</f>
        <v>S1</v>
      </c>
      <c r="R1421" s="9" t="str">
        <f t="shared" si="63"/>
        <v>S</v>
      </c>
      <c r="S1421" s="9" t="str">
        <f t="shared" si="61"/>
        <v>1</v>
      </c>
      <c r="T1421" s="9">
        <f>VLOOKUP(A1421,'NEW file_4_merged_3'!$A$2:$Q$2007,17,)</f>
        <v>11</v>
      </c>
    </row>
    <row r="1422">
      <c r="A1422" s="5">
        <v>35504.0</v>
      </c>
      <c r="B1422" s="5" t="s">
        <v>34</v>
      </c>
      <c r="C1422" s="5" t="s">
        <v>24</v>
      </c>
      <c r="D1422" s="5">
        <v>800.0</v>
      </c>
      <c r="E1422" s="7"/>
      <c r="F1422" s="5">
        <v>168.0</v>
      </c>
      <c r="G1422" s="5">
        <v>227.0</v>
      </c>
      <c r="H1422" s="5">
        <v>225.0</v>
      </c>
      <c r="I1422" s="5">
        <v>274.0</v>
      </c>
      <c r="J1422" s="5">
        <v>9970.0</v>
      </c>
      <c r="K1422" s="5">
        <v>9.0</v>
      </c>
      <c r="L1422" s="5">
        <v>26.0</v>
      </c>
      <c r="M1422" s="8">
        <v>7.666666667</v>
      </c>
      <c r="N1422" s="9">
        <f>VLOOKUP(A1422,'NEW file_4_merged_3'!$A$2:$Q$2007,14,)</f>
        <v>0</v>
      </c>
      <c r="O1422" s="10">
        <f>VLOOKUP(A1422,'NEW file_4_merged_3'!$A$2:$Q$2007,15,)</f>
        <v>4901</v>
      </c>
      <c r="P1422" s="9">
        <f t="shared" si="59"/>
        <v>84</v>
      </c>
      <c r="Q1422" s="9" t="str">
        <f>VLOOKUP(A1422,'NEW file_4_merged_3'!$A$2:$Q$2007,16,)</f>
        <v>S2</v>
      </c>
      <c r="R1422" s="9" t="str">
        <f t="shared" si="63"/>
        <v>S</v>
      </c>
      <c r="S1422" s="9" t="str">
        <f t="shared" si="61"/>
        <v>2</v>
      </c>
      <c r="T1422" s="9">
        <f>VLOOKUP(A1422,'NEW file_4_merged_3'!$A$2:$Q$2007,17,)</f>
        <v>15</v>
      </c>
    </row>
    <row r="1423">
      <c r="A1423" s="5">
        <v>34836.0</v>
      </c>
      <c r="B1423" s="5" t="s">
        <v>34</v>
      </c>
      <c r="C1423" s="5" t="s">
        <v>24</v>
      </c>
      <c r="D1423" s="5">
        <v>1098.0</v>
      </c>
      <c r="E1423" s="5">
        <v>3.0</v>
      </c>
      <c r="F1423" s="5">
        <v>342.0</v>
      </c>
      <c r="G1423" s="5">
        <v>455.0</v>
      </c>
      <c r="H1423" s="5">
        <v>428.0</v>
      </c>
      <c r="I1423" s="5">
        <v>544.0</v>
      </c>
      <c r="J1423" s="5">
        <v>23740.0</v>
      </c>
      <c r="K1423" s="5">
        <v>22.0</v>
      </c>
      <c r="L1423" s="5">
        <v>20.0</v>
      </c>
      <c r="M1423" s="8">
        <v>3.117647059</v>
      </c>
      <c r="N1423" s="9">
        <f>VLOOKUP(A1423,'NEW file_4_merged_3'!$A$2:$Q$2007,14,)</f>
        <v>0</v>
      </c>
      <c r="O1423" s="10">
        <f>VLOOKUP(A1423,'NEW file_4_merged_3'!$A$2:$Q$2007,15,)</f>
        <v>0</v>
      </c>
      <c r="P1423" s="9">
        <f t="shared" si="59"/>
        <v>97</v>
      </c>
      <c r="Q1423" s="9" t="str">
        <f>VLOOKUP(A1423,'NEW file_4_merged_3'!$A$2:$Q$2007,16,)</f>
        <v>C2</v>
      </c>
      <c r="R1423" s="9" t="str">
        <f t="shared" si="63"/>
        <v>C</v>
      </c>
      <c r="S1423" s="9" t="str">
        <f t="shared" si="61"/>
        <v>2</v>
      </c>
      <c r="T1423" s="9">
        <f>VLOOKUP(A1423,'NEW file_4_merged_3'!$A$2:$Q$2007,17,)</f>
        <v>15</v>
      </c>
    </row>
    <row r="1424">
      <c r="A1424" s="5">
        <v>37528.0</v>
      </c>
      <c r="B1424" s="5" t="s">
        <v>34</v>
      </c>
      <c r="C1424" s="5" t="s">
        <v>22</v>
      </c>
      <c r="D1424" s="5">
        <v>1165.0</v>
      </c>
      <c r="E1424" s="5">
        <v>9.0</v>
      </c>
      <c r="F1424" s="5">
        <v>373.0</v>
      </c>
      <c r="G1424" s="5">
        <v>363.0</v>
      </c>
      <c r="H1424" s="5">
        <v>410.0</v>
      </c>
      <c r="I1424" s="5">
        <v>410.0</v>
      </c>
      <c r="J1424" s="5">
        <v>15522.0</v>
      </c>
      <c r="K1424" s="5">
        <v>0.0</v>
      </c>
      <c r="L1424" s="5">
        <v>38.0</v>
      </c>
      <c r="M1424" s="8">
        <v>20.0</v>
      </c>
      <c r="N1424" s="9">
        <f>VLOOKUP(A1424,'NEW file_4_merged_3'!$A$2:$Q$2007,14,)</f>
        <v>0</v>
      </c>
      <c r="O1424" s="10">
        <f>VLOOKUP(A1424,'NEW file_4_merged_3'!$A$2:$Q$2007,15,)</f>
        <v>0</v>
      </c>
      <c r="P1424" s="9">
        <f t="shared" si="59"/>
        <v>97</v>
      </c>
      <c r="Q1424" s="9" t="str">
        <f>VLOOKUP(A1424,'NEW file_4_merged_3'!$A$2:$Q$2007,16,)</f>
        <v>U3</v>
      </c>
      <c r="R1424" s="9" t="str">
        <f t="shared" si="63"/>
        <v>U</v>
      </c>
      <c r="S1424" s="9" t="str">
        <f t="shared" si="61"/>
        <v>3</v>
      </c>
      <c r="T1424" s="9">
        <f>VLOOKUP(A1424,'NEW file_4_merged_3'!$A$2:$Q$2007,17,)</f>
        <v>10</v>
      </c>
    </row>
    <row r="1425">
      <c r="A1425" s="5"/>
      <c r="B1425" s="5" t="s">
        <v>34</v>
      </c>
      <c r="C1425" s="5" t="s">
        <v>24</v>
      </c>
      <c r="D1425" s="5">
        <v>655.0</v>
      </c>
      <c r="E1425" s="5">
        <v>1.0</v>
      </c>
      <c r="F1425" s="5">
        <v>236.0</v>
      </c>
      <c r="G1425" s="5">
        <v>264.0</v>
      </c>
      <c r="H1425" s="5">
        <v>311.0</v>
      </c>
      <c r="I1425" s="5">
        <v>331.0</v>
      </c>
      <c r="J1425" s="5">
        <v>11094.0</v>
      </c>
      <c r="K1425" s="5">
        <v>8.0</v>
      </c>
      <c r="L1425" s="5">
        <v>17.0</v>
      </c>
      <c r="M1425" s="8">
        <v>6.933333333</v>
      </c>
      <c r="N1425" s="9" t="str">
        <f>VLOOKUP(A1425,'NEW file_4_merged_3'!$A$2:$Q$2007,14,)</f>
        <v>#N/A</v>
      </c>
      <c r="O1425" s="10" t="str">
        <f>VLOOKUP(A1425,'NEW file_4_merged_3'!$A$2:$Q$2007,15,)</f>
        <v>#N/A</v>
      </c>
      <c r="Q1425" s="9" t="str">
        <f>VLOOKUP(A1425,'NEW file_4_merged_3'!$A$2:$Q$2007,16,)</f>
        <v>#N/A</v>
      </c>
      <c r="T1425" s="3">
        <v>0.0</v>
      </c>
    </row>
    <row r="1426">
      <c r="A1426" s="5">
        <v>39438.0</v>
      </c>
      <c r="B1426" s="5" t="s">
        <v>34</v>
      </c>
      <c r="C1426" s="5" t="s">
        <v>24</v>
      </c>
      <c r="D1426" s="5">
        <v>469.0</v>
      </c>
      <c r="E1426" s="7"/>
      <c r="F1426" s="5">
        <v>133.0</v>
      </c>
      <c r="G1426" s="5">
        <v>200.0</v>
      </c>
      <c r="H1426" s="5">
        <v>218.0</v>
      </c>
      <c r="I1426" s="5">
        <v>302.0</v>
      </c>
      <c r="J1426" s="5">
        <v>10321.0</v>
      </c>
      <c r="K1426" s="5">
        <v>1.0</v>
      </c>
      <c r="L1426" s="5">
        <v>27.0</v>
      </c>
      <c r="M1426" s="8">
        <v>6.6</v>
      </c>
      <c r="N1426" s="9">
        <f>VLOOKUP(A1426,'NEW file_4_merged_3'!$A$2:$Q$2007,14,)</f>
        <v>2</v>
      </c>
      <c r="O1426" s="10">
        <f>VLOOKUP(A1426,'NEW file_4_merged_3'!$A$2:$Q$2007,15,)</f>
        <v>2401</v>
      </c>
      <c r="P1426" s="9">
        <f t="shared" ref="P1426:P1525" si="64">DATEDIF(O1426,$W$1,"Y")</f>
        <v>90</v>
      </c>
      <c r="Q1426" s="9" t="str">
        <f>VLOOKUP(A1426,'NEW file_4_merged_3'!$A$2:$Q$2007,16,)</f>
        <v>C1</v>
      </c>
      <c r="R1426" s="9" t="str">
        <f t="shared" ref="R1426:R1454" si="65">LEFT(Q1426,1)</f>
        <v>C</v>
      </c>
      <c r="S1426" s="9" t="str">
        <f t="shared" ref="S1426:S1525" si="66">RIGHT(Q1426,1)</f>
        <v>1</v>
      </c>
      <c r="T1426" s="9">
        <f>VLOOKUP(A1426,'NEW file_4_merged_3'!$A$2:$Q$2007,17,)</f>
        <v>4</v>
      </c>
    </row>
    <row r="1427">
      <c r="A1427" s="5">
        <v>46552.0</v>
      </c>
      <c r="B1427" s="5" t="s">
        <v>34</v>
      </c>
      <c r="C1427" s="5" t="s">
        <v>24</v>
      </c>
      <c r="D1427" s="5">
        <v>686.0</v>
      </c>
      <c r="E1427" s="5">
        <v>3.0</v>
      </c>
      <c r="F1427" s="5">
        <v>169.0</v>
      </c>
      <c r="G1427" s="5">
        <v>182.0</v>
      </c>
      <c r="H1427" s="5">
        <v>226.0</v>
      </c>
      <c r="I1427" s="5">
        <v>253.0</v>
      </c>
      <c r="J1427" s="5">
        <v>9678.0</v>
      </c>
      <c r="K1427" s="5">
        <v>1.0</v>
      </c>
      <c r="L1427" s="5">
        <v>36.0</v>
      </c>
      <c r="M1427" s="8">
        <v>7.59375</v>
      </c>
      <c r="N1427" s="9">
        <f>VLOOKUP(A1427,'NEW file_4_merged_3'!$A$2:$Q$2007,14,)</f>
        <v>0</v>
      </c>
      <c r="O1427" s="10">
        <f>VLOOKUP(A1427,'NEW file_4_merged_3'!$A$2:$Q$2007,15,)</f>
        <v>0</v>
      </c>
      <c r="P1427" s="9">
        <f t="shared" si="64"/>
        <v>97</v>
      </c>
      <c r="Q1427" s="9" t="str">
        <f>VLOOKUP(A1427,'NEW file_4_merged_3'!$A$2:$Q$2007,16,)</f>
        <v>T1</v>
      </c>
      <c r="R1427" s="9" t="str">
        <f t="shared" si="65"/>
        <v>T</v>
      </c>
      <c r="S1427" s="9" t="str">
        <f t="shared" si="66"/>
        <v>1</v>
      </c>
      <c r="T1427" s="9">
        <f>VLOOKUP(A1427,'NEW file_4_merged_3'!$A$2:$Q$2007,17,)</f>
        <v>20</v>
      </c>
    </row>
    <row r="1428">
      <c r="A1428" s="5">
        <v>45338.0</v>
      </c>
      <c r="B1428" s="5" t="s">
        <v>34</v>
      </c>
      <c r="C1428" s="5" t="s">
        <v>24</v>
      </c>
      <c r="D1428" s="5">
        <v>822.0</v>
      </c>
      <c r="E1428" s="5">
        <v>13.0</v>
      </c>
      <c r="F1428" s="5">
        <v>318.0</v>
      </c>
      <c r="G1428" s="5">
        <v>354.0</v>
      </c>
      <c r="H1428" s="5">
        <v>420.0</v>
      </c>
      <c r="I1428" s="5">
        <v>488.0</v>
      </c>
      <c r="J1428" s="5">
        <v>17908.0</v>
      </c>
      <c r="K1428" s="5">
        <v>2.0</v>
      </c>
      <c r="L1428" s="5">
        <v>32.0</v>
      </c>
      <c r="M1428" s="8">
        <v>9.75</v>
      </c>
      <c r="N1428" s="9">
        <f>VLOOKUP(A1428,'NEW file_4_merged_3'!$A$2:$Q$2007,14,)</f>
        <v>0</v>
      </c>
      <c r="O1428" s="10">
        <f>VLOOKUP(A1428,'NEW file_4_merged_3'!$A$2:$Q$2007,15,)</f>
        <v>7004</v>
      </c>
      <c r="P1428" s="9">
        <f t="shared" si="64"/>
        <v>78</v>
      </c>
      <c r="Q1428" s="9" t="str">
        <f>VLOOKUP(A1428,'NEW file_4_merged_3'!$A$2:$Q$2007,16,)</f>
        <v>S2</v>
      </c>
      <c r="R1428" s="9" t="str">
        <f t="shared" si="65"/>
        <v>S</v>
      </c>
      <c r="S1428" s="9" t="str">
        <f t="shared" si="66"/>
        <v>2</v>
      </c>
      <c r="T1428" s="9">
        <f>VLOOKUP(A1428,'NEW file_4_merged_3'!$A$2:$Q$2007,17,)</f>
        <v>25</v>
      </c>
    </row>
    <row r="1429">
      <c r="A1429" s="5">
        <v>32880.0</v>
      </c>
      <c r="B1429" s="5" t="s">
        <v>34</v>
      </c>
      <c r="C1429" s="5" t="s">
        <v>24</v>
      </c>
      <c r="D1429" s="5">
        <v>1631.0</v>
      </c>
      <c r="E1429" s="5">
        <v>25.0</v>
      </c>
      <c r="F1429" s="5">
        <v>682.0</v>
      </c>
      <c r="G1429" s="5">
        <v>649.0</v>
      </c>
      <c r="H1429" s="5">
        <v>820.0</v>
      </c>
      <c r="I1429" s="5">
        <v>831.0</v>
      </c>
      <c r="J1429" s="5">
        <v>26585.0</v>
      </c>
      <c r="K1429" s="5">
        <v>13.0</v>
      </c>
      <c r="L1429" s="5">
        <v>25.0</v>
      </c>
      <c r="M1429" s="8">
        <v>10.0</v>
      </c>
      <c r="N1429" s="9">
        <f>VLOOKUP(A1429,'NEW file_4_merged_3'!$A$2:$Q$2007,14,)</f>
        <v>28</v>
      </c>
      <c r="O1429" s="10">
        <f>VLOOKUP(A1429,'NEW file_4_merged_3'!$A$2:$Q$2007,15,)</f>
        <v>4005</v>
      </c>
      <c r="P1429" s="9">
        <f t="shared" si="64"/>
        <v>86</v>
      </c>
      <c r="Q1429" s="9" t="str">
        <f>VLOOKUP(A1429,'NEW file_4_merged_3'!$A$2:$Q$2007,16,)</f>
        <v>S2</v>
      </c>
      <c r="R1429" s="9" t="str">
        <f t="shared" si="65"/>
        <v>S</v>
      </c>
      <c r="S1429" s="9" t="str">
        <f t="shared" si="66"/>
        <v>2</v>
      </c>
      <c r="T1429" s="9">
        <f>VLOOKUP(A1429,'NEW file_4_merged_3'!$A$2:$Q$2007,17,)</f>
        <v>10</v>
      </c>
    </row>
    <row r="1430">
      <c r="A1430" s="5">
        <v>36081.0</v>
      </c>
      <c r="B1430" s="5" t="s">
        <v>34</v>
      </c>
      <c r="C1430" s="5" t="s">
        <v>24</v>
      </c>
      <c r="D1430" s="5">
        <v>1226.0</v>
      </c>
      <c r="E1430" s="5">
        <v>10.0</v>
      </c>
      <c r="F1430" s="5">
        <v>354.0</v>
      </c>
      <c r="G1430" s="5">
        <v>416.0</v>
      </c>
      <c r="H1430" s="5">
        <v>410.0</v>
      </c>
      <c r="I1430" s="5">
        <v>464.0</v>
      </c>
      <c r="J1430" s="5">
        <v>21501.0</v>
      </c>
      <c r="K1430" s="5">
        <v>4.0</v>
      </c>
      <c r="L1430" s="5">
        <v>4.0</v>
      </c>
      <c r="M1430" s="8">
        <v>4.444444444</v>
      </c>
      <c r="N1430" s="9">
        <f>VLOOKUP(A1430,'NEW file_4_merged_3'!$A$2:$Q$2007,14,)</f>
        <v>1</v>
      </c>
      <c r="O1430" s="10">
        <f>VLOOKUP(A1430,'NEW file_4_merged_3'!$A$2:$Q$2007,15,)</f>
        <v>3110</v>
      </c>
      <c r="P1430" s="9">
        <f t="shared" si="64"/>
        <v>88</v>
      </c>
      <c r="Q1430" s="9" t="str">
        <f>VLOOKUP(A1430,'NEW file_4_merged_3'!$A$2:$Q$2007,16,)</f>
        <v>C1</v>
      </c>
      <c r="R1430" s="9" t="str">
        <f t="shared" si="65"/>
        <v>C</v>
      </c>
      <c r="S1430" s="9" t="str">
        <f t="shared" si="66"/>
        <v>1</v>
      </c>
      <c r="T1430" s="9">
        <f>VLOOKUP(A1430,'NEW file_4_merged_3'!$A$2:$Q$2007,17,)</f>
        <v>17</v>
      </c>
    </row>
    <row r="1431">
      <c r="A1431" s="5">
        <v>33355.0</v>
      </c>
      <c r="B1431" s="5" t="s">
        <v>34</v>
      </c>
      <c r="C1431" s="5" t="s">
        <v>22</v>
      </c>
      <c r="D1431" s="5">
        <v>680.0</v>
      </c>
      <c r="E1431" s="5">
        <v>5.0</v>
      </c>
      <c r="F1431" s="5">
        <v>181.0</v>
      </c>
      <c r="G1431" s="5">
        <v>277.0</v>
      </c>
      <c r="H1431" s="5">
        <v>328.0</v>
      </c>
      <c r="I1431" s="5">
        <v>421.0</v>
      </c>
      <c r="J1431" s="5">
        <v>19962.0</v>
      </c>
      <c r="K1431" s="5">
        <v>5.0</v>
      </c>
      <c r="L1431" s="5">
        <v>42.0</v>
      </c>
      <c r="M1431" s="8">
        <v>6.666666667</v>
      </c>
      <c r="N1431" s="9">
        <f>VLOOKUP(A1431,'NEW file_4_merged_3'!$A$2:$Q$2007,14,)</f>
        <v>1002</v>
      </c>
      <c r="O1431" s="10">
        <f>VLOOKUP(A1431,'NEW file_4_merged_3'!$A$2:$Q$2007,15,)</f>
        <v>0</v>
      </c>
      <c r="P1431" s="9">
        <f t="shared" si="64"/>
        <v>97</v>
      </c>
      <c r="Q1431" s="9" t="str">
        <f>VLOOKUP(A1431,'NEW file_4_merged_3'!$A$2:$Q$2007,16,)</f>
        <v>T2</v>
      </c>
      <c r="R1431" s="9" t="str">
        <f t="shared" si="65"/>
        <v>T</v>
      </c>
      <c r="S1431" s="9" t="str">
        <f t="shared" si="66"/>
        <v>2</v>
      </c>
      <c r="T1431" s="9">
        <f>VLOOKUP(A1431,'NEW file_4_merged_3'!$A$2:$Q$2007,17,)</f>
        <v>15</v>
      </c>
    </row>
    <row r="1432">
      <c r="A1432" s="5">
        <v>33615.0</v>
      </c>
      <c r="B1432" s="5" t="s">
        <v>34</v>
      </c>
      <c r="C1432" s="5" t="s">
        <v>24</v>
      </c>
      <c r="D1432" s="5">
        <v>1314.0</v>
      </c>
      <c r="E1432" s="5">
        <v>17.0</v>
      </c>
      <c r="F1432" s="5">
        <v>339.0</v>
      </c>
      <c r="G1432" s="5">
        <v>453.0</v>
      </c>
      <c r="H1432" s="5">
        <v>413.0</v>
      </c>
      <c r="I1432" s="5">
        <v>493.0</v>
      </c>
      <c r="J1432" s="5">
        <v>19845.0</v>
      </c>
      <c r="K1432" s="5">
        <v>12.0</v>
      </c>
      <c r="L1432" s="5">
        <v>20.0</v>
      </c>
      <c r="M1432" s="8">
        <v>11.19047619</v>
      </c>
      <c r="N1432" s="9">
        <f>VLOOKUP(A1432,'NEW file_4_merged_3'!$A$2:$Q$2007,14,)</f>
        <v>1</v>
      </c>
      <c r="O1432" s="10">
        <f>VLOOKUP(A1432,'NEW file_4_merged_3'!$A$2:$Q$2007,15,)</f>
        <v>3211</v>
      </c>
      <c r="P1432" s="9">
        <f t="shared" si="64"/>
        <v>88</v>
      </c>
      <c r="Q1432" s="9" t="str">
        <f>VLOOKUP(A1432,'NEW file_4_merged_3'!$A$2:$Q$2007,16,)</f>
        <v>C3</v>
      </c>
      <c r="R1432" s="9" t="str">
        <f t="shared" si="65"/>
        <v>C</v>
      </c>
      <c r="S1432" s="9" t="str">
        <f t="shared" si="66"/>
        <v>3</v>
      </c>
      <c r="T1432" s="9">
        <f>VLOOKUP(A1432,'NEW file_4_merged_3'!$A$2:$Q$2007,17,)</f>
        <v>15</v>
      </c>
    </row>
    <row r="1433">
      <c r="A1433" s="5">
        <v>35328.0</v>
      </c>
      <c r="B1433" s="5" t="s">
        <v>34</v>
      </c>
      <c r="C1433" s="5" t="s">
        <v>22</v>
      </c>
      <c r="D1433" s="5">
        <v>902.0</v>
      </c>
      <c r="E1433" s="7"/>
      <c r="F1433" s="5">
        <v>435.0</v>
      </c>
      <c r="G1433" s="5">
        <v>465.0</v>
      </c>
      <c r="H1433" s="5">
        <v>481.0</v>
      </c>
      <c r="I1433" s="5">
        <v>508.0</v>
      </c>
      <c r="J1433" s="5">
        <v>16699.0</v>
      </c>
      <c r="K1433" s="5">
        <v>21.0</v>
      </c>
      <c r="L1433" s="5">
        <v>32.0</v>
      </c>
      <c r="M1433" s="8">
        <v>10.0</v>
      </c>
      <c r="N1433" s="9">
        <f>VLOOKUP(A1433,'NEW file_4_merged_3'!$A$2:$Q$2007,14,)</f>
        <v>1002</v>
      </c>
      <c r="O1433" s="10">
        <f>VLOOKUP(A1433,'NEW file_4_merged_3'!$A$2:$Q$2007,15,)</f>
        <v>5809</v>
      </c>
      <c r="P1433" s="9">
        <f t="shared" si="64"/>
        <v>81</v>
      </c>
      <c r="Q1433" s="9" t="str">
        <f>VLOOKUP(A1433,'NEW file_4_merged_3'!$A$2:$Q$2007,16,)</f>
        <v>C1</v>
      </c>
      <c r="R1433" s="9" t="str">
        <f t="shared" si="65"/>
        <v>C</v>
      </c>
      <c r="S1433" s="9" t="str">
        <f t="shared" si="66"/>
        <v>1</v>
      </c>
      <c r="T1433" s="9">
        <f>VLOOKUP(A1433,'NEW file_4_merged_3'!$A$2:$Q$2007,17,)</f>
        <v>20</v>
      </c>
    </row>
    <row r="1434">
      <c r="A1434" s="5">
        <v>46153.0</v>
      </c>
      <c r="B1434" s="5" t="s">
        <v>34</v>
      </c>
      <c r="C1434" s="5" t="s">
        <v>24</v>
      </c>
      <c r="D1434" s="5">
        <v>1305.0</v>
      </c>
      <c r="E1434" s="5">
        <v>14.0</v>
      </c>
      <c r="F1434" s="5">
        <v>511.0</v>
      </c>
      <c r="G1434" s="5">
        <v>650.0</v>
      </c>
      <c r="H1434" s="5">
        <v>605.0</v>
      </c>
      <c r="I1434" s="5">
        <v>705.0</v>
      </c>
      <c r="J1434" s="5">
        <v>35196.0</v>
      </c>
      <c r="K1434" s="5">
        <v>31.0</v>
      </c>
      <c r="L1434" s="5">
        <v>33.0</v>
      </c>
      <c r="M1434" s="8">
        <v>7.583333333</v>
      </c>
      <c r="N1434" s="9">
        <f>VLOOKUP(A1434,'NEW file_4_merged_3'!$A$2:$Q$2007,14,)</f>
        <v>3</v>
      </c>
      <c r="O1434" s="10">
        <f>VLOOKUP(A1434,'NEW file_4_merged_3'!$A$2:$Q$2007,15,)</f>
        <v>6201</v>
      </c>
      <c r="P1434" s="9">
        <f t="shared" si="64"/>
        <v>80</v>
      </c>
      <c r="Q1434" s="9" t="str">
        <f>VLOOKUP(A1434,'NEW file_4_merged_3'!$A$2:$Q$2007,16,)</f>
        <v>T2</v>
      </c>
      <c r="R1434" s="9" t="str">
        <f t="shared" si="65"/>
        <v>T</v>
      </c>
      <c r="S1434" s="9" t="str">
        <f t="shared" si="66"/>
        <v>2</v>
      </c>
      <c r="T1434" s="9">
        <f>VLOOKUP(A1434,'NEW file_4_merged_3'!$A$2:$Q$2007,17,)</f>
        <v>15</v>
      </c>
    </row>
    <row r="1435">
      <c r="A1435" s="8">
        <v>6555.0</v>
      </c>
      <c r="B1435" s="5" t="s">
        <v>34</v>
      </c>
      <c r="C1435" s="5" t="s">
        <v>24</v>
      </c>
      <c r="D1435" s="5">
        <v>1701.0</v>
      </c>
      <c r="E1435" s="5">
        <v>39.0</v>
      </c>
      <c r="F1435" s="5">
        <v>355.0</v>
      </c>
      <c r="G1435" s="5">
        <v>493.0</v>
      </c>
      <c r="H1435" s="5">
        <v>486.0</v>
      </c>
      <c r="I1435" s="5">
        <v>615.0</v>
      </c>
      <c r="J1435" s="5">
        <v>25527.0</v>
      </c>
      <c r="K1435" s="5">
        <v>29.0</v>
      </c>
      <c r="L1435" s="5">
        <v>30.0</v>
      </c>
      <c r="M1435" s="8">
        <v>10.68421053</v>
      </c>
      <c r="N1435" s="9">
        <f>VLOOKUP(A1435,'NEW file_4_merged_3'!$A$2:$Q$2007,14,)</f>
        <v>1</v>
      </c>
      <c r="O1435" s="10">
        <f>VLOOKUP(A1435,'NEW file_4_merged_3'!$A$2:$Q$2007,15,)</f>
        <v>1808</v>
      </c>
      <c r="P1435" s="9">
        <f t="shared" si="64"/>
        <v>92</v>
      </c>
      <c r="Q1435" s="9" t="str">
        <f>VLOOKUP(A1435,'NEW file_4_merged_3'!$A$2:$Q$2007,16,)</f>
        <v>C1</v>
      </c>
      <c r="R1435" s="9" t="str">
        <f t="shared" si="65"/>
        <v>C</v>
      </c>
      <c r="S1435" s="9" t="str">
        <f t="shared" si="66"/>
        <v>1</v>
      </c>
      <c r="T1435" s="9">
        <f>VLOOKUP(A1435,'NEW file_4_merged_3'!$A$2:$Q$2007,17,)</f>
        <v>10</v>
      </c>
    </row>
    <row r="1436">
      <c r="A1436" s="8">
        <v>38392.0</v>
      </c>
      <c r="B1436" s="5" t="s">
        <v>34</v>
      </c>
      <c r="C1436" s="5" t="s">
        <v>24</v>
      </c>
      <c r="D1436" s="5">
        <v>834.0</v>
      </c>
      <c r="E1436" s="7"/>
      <c r="F1436" s="5">
        <v>343.0</v>
      </c>
      <c r="G1436" s="5">
        <v>368.0</v>
      </c>
      <c r="H1436" s="5">
        <v>369.0</v>
      </c>
      <c r="I1436" s="5">
        <v>379.0</v>
      </c>
      <c r="J1436" s="5">
        <v>16348.0</v>
      </c>
      <c r="K1436" s="5">
        <v>8.0</v>
      </c>
      <c r="L1436" s="5">
        <v>26.0</v>
      </c>
      <c r="M1436" s="8">
        <v>14.0</v>
      </c>
      <c r="N1436" s="9">
        <f>VLOOKUP(A1436,'NEW file_4_merged_3'!$A$2:$Q$2007,14,)</f>
        <v>0</v>
      </c>
      <c r="O1436" s="10">
        <f>VLOOKUP(A1436,'NEW file_4_merged_3'!$A$2:$Q$2007,15,)</f>
        <v>3401</v>
      </c>
      <c r="P1436" s="9">
        <f t="shared" si="64"/>
        <v>88</v>
      </c>
      <c r="Q1436" s="9" t="str">
        <f>VLOOKUP(A1436,'NEW file_4_merged_3'!$A$2:$Q$2007,16,)</f>
        <v>U2</v>
      </c>
      <c r="R1436" s="9" t="str">
        <f t="shared" si="65"/>
        <v>U</v>
      </c>
      <c r="S1436" s="9" t="str">
        <f t="shared" si="66"/>
        <v>2</v>
      </c>
      <c r="T1436" s="9">
        <f>VLOOKUP(A1436,'NEW file_4_merged_3'!$A$2:$Q$2007,17,)</f>
        <v>20</v>
      </c>
    </row>
    <row r="1437">
      <c r="A1437" s="8">
        <v>45873.0</v>
      </c>
      <c r="B1437" s="5" t="s">
        <v>34</v>
      </c>
      <c r="C1437" s="5" t="s">
        <v>24</v>
      </c>
      <c r="D1437" s="5">
        <v>705.0</v>
      </c>
      <c r="E1437" s="5">
        <v>6.0</v>
      </c>
      <c r="F1437" s="5">
        <v>204.0</v>
      </c>
      <c r="G1437" s="5">
        <v>241.0</v>
      </c>
      <c r="H1437" s="5">
        <v>251.0</v>
      </c>
      <c r="I1437" s="5">
        <v>300.0</v>
      </c>
      <c r="J1437" s="5">
        <v>12915.0</v>
      </c>
      <c r="K1437" s="5">
        <v>3.0</v>
      </c>
      <c r="L1437" s="5">
        <v>11.0</v>
      </c>
      <c r="M1437" s="8">
        <v>15.4</v>
      </c>
      <c r="N1437" s="9">
        <f>VLOOKUP(A1437,'NEW file_4_merged_3'!$A$2:$Q$2007,14,)</f>
        <v>0</v>
      </c>
      <c r="O1437" s="10">
        <f>VLOOKUP(A1437,'NEW file_4_merged_3'!$A$2:$Q$2007,15,)</f>
        <v>1606</v>
      </c>
      <c r="P1437" s="9">
        <f t="shared" si="64"/>
        <v>93</v>
      </c>
      <c r="Q1437" s="9" t="str">
        <f>VLOOKUP(A1437,'NEW file_4_merged_3'!$A$2:$Q$2007,16,)</f>
        <v>C3</v>
      </c>
      <c r="R1437" s="9" t="str">
        <f t="shared" si="65"/>
        <v>C</v>
      </c>
      <c r="S1437" s="9" t="str">
        <f t="shared" si="66"/>
        <v>3</v>
      </c>
      <c r="T1437" s="9">
        <f>VLOOKUP(A1437,'NEW file_4_merged_3'!$A$2:$Q$2007,17,)</f>
        <v>8</v>
      </c>
    </row>
    <row r="1438">
      <c r="A1438" s="8">
        <v>44243.0</v>
      </c>
      <c r="B1438" s="5" t="s">
        <v>34</v>
      </c>
      <c r="C1438" s="5" t="s">
        <v>24</v>
      </c>
      <c r="D1438" s="5">
        <v>829.0</v>
      </c>
      <c r="E1438" s="7"/>
      <c r="F1438" s="5">
        <v>226.0</v>
      </c>
      <c r="G1438" s="5">
        <v>244.0</v>
      </c>
      <c r="H1438" s="5">
        <v>270.0</v>
      </c>
      <c r="I1438" s="5">
        <v>299.0</v>
      </c>
      <c r="J1438" s="5">
        <v>10281.0</v>
      </c>
      <c r="K1438" s="5">
        <v>79.0</v>
      </c>
      <c r="L1438" s="5">
        <v>14.0</v>
      </c>
      <c r="M1438" s="8">
        <v>6.833333333</v>
      </c>
      <c r="N1438" s="9">
        <f>VLOOKUP(A1438,'NEW file_4_merged_3'!$A$2:$Q$2007,14,)</f>
        <v>2</v>
      </c>
      <c r="O1438" s="10">
        <f>VLOOKUP(A1438,'NEW file_4_merged_3'!$A$2:$Q$2007,15,)</f>
        <v>1601</v>
      </c>
      <c r="P1438" s="9">
        <f t="shared" si="64"/>
        <v>93</v>
      </c>
      <c r="Q1438" s="9" t="str">
        <f>VLOOKUP(A1438,'NEW file_4_merged_3'!$A$2:$Q$2007,16,)</f>
        <v>C1</v>
      </c>
      <c r="R1438" s="9" t="str">
        <f t="shared" si="65"/>
        <v>C</v>
      </c>
      <c r="S1438" s="9" t="str">
        <f t="shared" si="66"/>
        <v>1</v>
      </c>
      <c r="T1438" s="9">
        <f>VLOOKUP(A1438,'NEW file_4_merged_3'!$A$2:$Q$2007,17,)</f>
        <v>20</v>
      </c>
    </row>
    <row r="1439">
      <c r="A1439" s="8">
        <v>41537.0</v>
      </c>
      <c r="B1439" s="5" t="s">
        <v>34</v>
      </c>
      <c r="C1439" s="5" t="s">
        <v>24</v>
      </c>
      <c r="D1439" s="5">
        <v>759.0</v>
      </c>
      <c r="E1439" s="5">
        <v>6.0</v>
      </c>
      <c r="F1439" s="5">
        <v>299.0</v>
      </c>
      <c r="G1439" s="5">
        <v>332.0</v>
      </c>
      <c r="H1439" s="5">
        <v>332.0</v>
      </c>
      <c r="I1439" s="5">
        <v>386.0</v>
      </c>
      <c r="J1439" s="5">
        <v>15734.0</v>
      </c>
      <c r="K1439" s="5">
        <v>2.0</v>
      </c>
      <c r="L1439" s="5">
        <v>25.0</v>
      </c>
      <c r="M1439" s="8">
        <v>6.1</v>
      </c>
      <c r="N1439" s="9">
        <f>VLOOKUP(A1439,'NEW file_4_merged_3'!$A$2:$Q$2007,14,)</f>
        <v>2</v>
      </c>
      <c r="O1439" s="10">
        <f>VLOOKUP(A1439,'NEW file_4_merged_3'!$A$2:$Q$2007,15,)</f>
        <v>6101</v>
      </c>
      <c r="P1439" s="9">
        <f t="shared" si="64"/>
        <v>80</v>
      </c>
      <c r="Q1439" s="9" t="str">
        <f>VLOOKUP(A1439,'NEW file_4_merged_3'!$A$2:$Q$2007,16,)</f>
        <v>S2</v>
      </c>
      <c r="R1439" s="9" t="str">
        <f t="shared" si="65"/>
        <v>S</v>
      </c>
      <c r="S1439" s="9" t="str">
        <f t="shared" si="66"/>
        <v>2</v>
      </c>
      <c r="T1439" s="9">
        <f>VLOOKUP(A1439,'NEW file_4_merged_3'!$A$2:$Q$2007,17,)</f>
        <v>50</v>
      </c>
    </row>
    <row r="1440">
      <c r="A1440" s="8">
        <v>40786.0</v>
      </c>
      <c r="B1440" s="5" t="s">
        <v>34</v>
      </c>
      <c r="C1440" s="5" t="s">
        <v>24</v>
      </c>
      <c r="D1440" s="5">
        <v>1344.0</v>
      </c>
      <c r="E1440" s="5">
        <v>31.0</v>
      </c>
      <c r="F1440" s="5">
        <v>458.0</v>
      </c>
      <c r="G1440" s="5">
        <v>490.0</v>
      </c>
      <c r="H1440" s="5">
        <v>595.0</v>
      </c>
      <c r="I1440" s="5">
        <v>671.0</v>
      </c>
      <c r="J1440" s="5">
        <v>44193.0</v>
      </c>
      <c r="K1440" s="5">
        <v>28.0</v>
      </c>
      <c r="L1440" s="5">
        <v>25.0</v>
      </c>
      <c r="M1440" s="8">
        <v>4.142857143</v>
      </c>
      <c r="N1440" s="9">
        <f>VLOOKUP(A1440,'NEW file_4_merged_3'!$A$2:$Q$2007,14,)</f>
        <v>1</v>
      </c>
      <c r="O1440" s="10">
        <f>VLOOKUP(A1440,'NEW file_4_merged_3'!$A$2:$Q$2007,15,)</f>
        <v>2504</v>
      </c>
      <c r="P1440" s="9">
        <f t="shared" si="64"/>
        <v>90</v>
      </c>
      <c r="Q1440" s="9" t="str">
        <f>VLOOKUP(A1440,'NEW file_4_merged_3'!$A$2:$Q$2007,16,)</f>
        <v>T2</v>
      </c>
      <c r="R1440" s="9" t="str">
        <f t="shared" si="65"/>
        <v>T</v>
      </c>
      <c r="S1440" s="9" t="str">
        <f t="shared" si="66"/>
        <v>2</v>
      </c>
      <c r="T1440" s="9">
        <f>VLOOKUP(A1440,'NEW file_4_merged_3'!$A$2:$Q$2007,17,)</f>
        <v>5</v>
      </c>
    </row>
    <row r="1441">
      <c r="A1441" s="8">
        <v>92772.0</v>
      </c>
      <c r="B1441" s="5" t="s">
        <v>34</v>
      </c>
      <c r="C1441" s="5" t="s">
        <v>24</v>
      </c>
      <c r="D1441" s="5">
        <v>1930.0</v>
      </c>
      <c r="E1441" s="5">
        <v>49.0</v>
      </c>
      <c r="F1441" s="5">
        <v>462.0</v>
      </c>
      <c r="G1441" s="5">
        <v>520.0</v>
      </c>
      <c r="H1441" s="5">
        <v>581.0</v>
      </c>
      <c r="I1441" s="5">
        <v>648.0</v>
      </c>
      <c r="J1441" s="5">
        <v>31606.0</v>
      </c>
      <c r="K1441" s="5">
        <v>3.0</v>
      </c>
      <c r="L1441" s="5">
        <v>23.0</v>
      </c>
      <c r="M1441" s="8">
        <v>10.33333333</v>
      </c>
      <c r="N1441" s="9">
        <f>VLOOKUP(A1441,'NEW file_4_merged_3'!$A$2:$Q$2007,14,)</f>
        <v>2</v>
      </c>
      <c r="O1441" s="10">
        <f>VLOOKUP(A1441,'NEW file_4_merged_3'!$A$2:$Q$2007,15,)</f>
        <v>4002</v>
      </c>
      <c r="P1441" s="9">
        <f t="shared" si="64"/>
        <v>86</v>
      </c>
      <c r="Q1441" s="9" t="str">
        <f>VLOOKUP(A1441,'NEW file_4_merged_3'!$A$2:$Q$2007,16,)</f>
        <v>S1</v>
      </c>
      <c r="R1441" s="9" t="str">
        <f t="shared" si="65"/>
        <v>S</v>
      </c>
      <c r="S1441" s="9" t="str">
        <f t="shared" si="66"/>
        <v>1</v>
      </c>
      <c r="T1441" s="9">
        <f>VLOOKUP(A1441,'NEW file_4_merged_3'!$A$2:$Q$2007,17,)</f>
        <v>5</v>
      </c>
    </row>
    <row r="1442">
      <c r="A1442" s="8">
        <v>37090.0</v>
      </c>
      <c r="B1442" s="5" t="s">
        <v>34</v>
      </c>
      <c r="C1442" s="5" t="s">
        <v>24</v>
      </c>
      <c r="D1442" s="5">
        <v>698.0</v>
      </c>
      <c r="E1442" s="5">
        <v>1.0</v>
      </c>
      <c r="F1442" s="5">
        <v>232.0</v>
      </c>
      <c r="G1442" s="5">
        <v>300.0</v>
      </c>
      <c r="H1442" s="5">
        <v>265.0</v>
      </c>
      <c r="I1442" s="5">
        <v>340.0</v>
      </c>
      <c r="J1442" s="5">
        <v>14431.0</v>
      </c>
      <c r="K1442" s="5">
        <v>10.0</v>
      </c>
      <c r="L1442" s="5">
        <v>14.0</v>
      </c>
      <c r="M1442" s="8">
        <v>13.125</v>
      </c>
      <c r="N1442" s="9">
        <f>VLOOKUP(A1442,'NEW file_4_merged_3'!$A$2:$Q$2007,14,)</f>
        <v>1</v>
      </c>
      <c r="O1442" s="10">
        <f>VLOOKUP(A1442,'NEW file_4_merged_3'!$A$2:$Q$2007,15,)</f>
        <v>3011</v>
      </c>
      <c r="P1442" s="9">
        <f t="shared" si="64"/>
        <v>89</v>
      </c>
      <c r="Q1442" s="9" t="str">
        <f>VLOOKUP(A1442,'NEW file_4_merged_3'!$A$2:$Q$2007,16,)</f>
        <v>S3</v>
      </c>
      <c r="R1442" s="9" t="str">
        <f t="shared" si="65"/>
        <v>S</v>
      </c>
      <c r="S1442" s="9" t="str">
        <f t="shared" si="66"/>
        <v>3</v>
      </c>
      <c r="T1442" s="9">
        <f>VLOOKUP(A1442,'NEW file_4_merged_3'!$A$2:$Q$2007,17,)</f>
        <v>20</v>
      </c>
    </row>
    <row r="1443">
      <c r="A1443" s="8">
        <v>427.0</v>
      </c>
      <c r="B1443" s="5" t="s">
        <v>34</v>
      </c>
      <c r="C1443" s="5" t="s">
        <v>24</v>
      </c>
      <c r="D1443" s="5">
        <v>695.0</v>
      </c>
      <c r="E1443" s="5">
        <v>7.0</v>
      </c>
      <c r="F1443" s="5">
        <v>304.0</v>
      </c>
      <c r="G1443" s="5">
        <v>299.0</v>
      </c>
      <c r="H1443" s="5">
        <v>325.0</v>
      </c>
      <c r="I1443" s="5">
        <v>346.0</v>
      </c>
      <c r="J1443" s="5">
        <v>15245.0</v>
      </c>
      <c r="K1443" s="5">
        <v>4.0</v>
      </c>
      <c r="L1443" s="5">
        <v>38.0</v>
      </c>
      <c r="M1443" s="8">
        <v>12.2</v>
      </c>
      <c r="N1443" s="9">
        <f>VLOOKUP(A1443,'NEW file_4_merged_3'!$A$2:$Q$2007,14,)</f>
        <v>0</v>
      </c>
      <c r="O1443" s="10">
        <f>VLOOKUP(A1443,'NEW file_4_merged_3'!$A$2:$Q$2007,15,)</f>
        <v>0</v>
      </c>
      <c r="P1443" s="9">
        <f t="shared" si="64"/>
        <v>97</v>
      </c>
      <c r="Q1443" s="9" t="str">
        <f>VLOOKUP(A1443,'NEW file_4_merged_3'!$A$2:$Q$2007,16,)</f>
        <v>C2</v>
      </c>
      <c r="R1443" s="9" t="str">
        <f t="shared" si="65"/>
        <v>C</v>
      </c>
      <c r="S1443" s="9" t="str">
        <f t="shared" si="66"/>
        <v>2</v>
      </c>
      <c r="T1443" s="9">
        <f>VLOOKUP(A1443,'NEW file_4_merged_3'!$A$2:$Q$2007,17,)</f>
        <v>10</v>
      </c>
    </row>
    <row r="1444">
      <c r="A1444" s="8">
        <v>39246.0</v>
      </c>
      <c r="B1444" s="5" t="s">
        <v>34</v>
      </c>
      <c r="C1444" s="5" t="s">
        <v>22</v>
      </c>
      <c r="D1444" s="5">
        <v>1201.0</v>
      </c>
      <c r="E1444" s="5">
        <v>8.0</v>
      </c>
      <c r="F1444" s="5">
        <v>419.0</v>
      </c>
      <c r="G1444" s="5">
        <v>465.0</v>
      </c>
      <c r="H1444" s="5">
        <v>449.0</v>
      </c>
      <c r="I1444" s="5">
        <v>474.0</v>
      </c>
      <c r="J1444" s="5">
        <v>17269.0</v>
      </c>
      <c r="K1444" s="5">
        <v>2.0</v>
      </c>
      <c r="L1444" s="5">
        <v>36.0</v>
      </c>
      <c r="M1444" s="8">
        <v>6.352941177</v>
      </c>
      <c r="N1444" s="9">
        <f>VLOOKUP(A1444,'NEW file_4_merged_3'!$A$2:$Q$2007,14,)</f>
        <v>28</v>
      </c>
      <c r="O1444" s="10">
        <f>VLOOKUP(A1444,'NEW file_4_merged_3'!$A$2:$Q$2007,15,)</f>
        <v>2401</v>
      </c>
      <c r="P1444" s="9">
        <f t="shared" si="64"/>
        <v>90</v>
      </c>
      <c r="Q1444" s="9" t="str">
        <f>VLOOKUP(A1444,'NEW file_4_merged_3'!$A$2:$Q$2007,16,)</f>
        <v>S2</v>
      </c>
      <c r="R1444" s="9" t="str">
        <f t="shared" si="65"/>
        <v>S</v>
      </c>
      <c r="S1444" s="9" t="str">
        <f t="shared" si="66"/>
        <v>2</v>
      </c>
      <c r="T1444" s="9">
        <f>VLOOKUP(A1444,'NEW file_4_merged_3'!$A$2:$Q$2007,17,)</f>
        <v>5</v>
      </c>
    </row>
    <row r="1445">
      <c r="A1445" s="8">
        <v>41482.0</v>
      </c>
      <c r="B1445" s="5" t="s">
        <v>34</v>
      </c>
      <c r="C1445" s="5" t="s">
        <v>22</v>
      </c>
      <c r="D1445" s="5">
        <v>700.0</v>
      </c>
      <c r="E1445" s="5">
        <v>1.0</v>
      </c>
      <c r="F1445" s="5">
        <v>383.0</v>
      </c>
      <c r="G1445" s="5">
        <v>412.0</v>
      </c>
      <c r="H1445" s="5">
        <v>421.0</v>
      </c>
      <c r="I1445" s="5">
        <v>443.0</v>
      </c>
      <c r="J1445" s="5">
        <v>14917.0</v>
      </c>
      <c r="K1445" s="5">
        <v>5.0</v>
      </c>
      <c r="L1445" s="5">
        <v>47.0</v>
      </c>
      <c r="M1445" s="8">
        <v>12.92307692</v>
      </c>
      <c r="N1445" s="9">
        <f>VLOOKUP(A1445,'NEW file_4_merged_3'!$A$2:$Q$2007,14,)</f>
        <v>0</v>
      </c>
      <c r="O1445" s="10">
        <f>VLOOKUP(A1445,'NEW file_4_merged_3'!$A$2:$Q$2007,15,)</f>
        <v>2501</v>
      </c>
      <c r="P1445" s="9">
        <f t="shared" si="64"/>
        <v>90</v>
      </c>
      <c r="Q1445" s="9" t="str">
        <f>VLOOKUP(A1445,'NEW file_4_merged_3'!$A$2:$Q$2007,16,)</f>
        <v>C3</v>
      </c>
      <c r="R1445" s="9" t="str">
        <f t="shared" si="65"/>
        <v>C</v>
      </c>
      <c r="S1445" s="9" t="str">
        <f t="shared" si="66"/>
        <v>3</v>
      </c>
      <c r="T1445" s="9">
        <f>VLOOKUP(A1445,'NEW file_4_merged_3'!$A$2:$Q$2007,17,)</f>
        <v>5</v>
      </c>
    </row>
    <row r="1446">
      <c r="A1446" s="8">
        <v>41569.0</v>
      </c>
      <c r="B1446" s="5" t="s">
        <v>34</v>
      </c>
      <c r="C1446" s="5" t="s">
        <v>22</v>
      </c>
      <c r="D1446" s="5">
        <v>563.0</v>
      </c>
      <c r="E1446" s="5">
        <v>1.0</v>
      </c>
      <c r="F1446" s="5">
        <v>216.0</v>
      </c>
      <c r="G1446" s="5">
        <v>250.0</v>
      </c>
      <c r="H1446" s="5">
        <v>252.0</v>
      </c>
      <c r="I1446" s="5">
        <v>297.0</v>
      </c>
      <c r="J1446" s="5">
        <v>10832.0</v>
      </c>
      <c r="K1446" s="5">
        <v>5.0</v>
      </c>
      <c r="L1446" s="5">
        <v>36.0</v>
      </c>
      <c r="M1446" s="8">
        <v>14.57142857</v>
      </c>
      <c r="N1446" s="9">
        <f>VLOOKUP(A1446,'NEW file_4_merged_3'!$A$2:$Q$2007,14,)</f>
        <v>0</v>
      </c>
      <c r="O1446" s="10">
        <f>VLOOKUP(A1446,'NEW file_4_merged_3'!$A$2:$Q$2007,15,)</f>
        <v>2507</v>
      </c>
      <c r="P1446" s="9">
        <f t="shared" si="64"/>
        <v>90</v>
      </c>
      <c r="Q1446" s="9" t="str">
        <f>VLOOKUP(A1446,'NEW file_4_merged_3'!$A$2:$Q$2007,16,)</f>
        <v>U1</v>
      </c>
      <c r="R1446" s="9" t="str">
        <f t="shared" si="65"/>
        <v>U</v>
      </c>
      <c r="S1446" s="9" t="str">
        <f t="shared" si="66"/>
        <v>1</v>
      </c>
      <c r="T1446" s="9">
        <f>VLOOKUP(A1446,'NEW file_4_merged_3'!$A$2:$Q$2007,17,)</f>
        <v>18</v>
      </c>
    </row>
    <row r="1447">
      <c r="A1447" s="8">
        <v>33420.0</v>
      </c>
      <c r="B1447" s="5" t="s">
        <v>34</v>
      </c>
      <c r="C1447" s="5" t="s">
        <v>22</v>
      </c>
      <c r="D1447" s="5">
        <v>1454.0</v>
      </c>
      <c r="E1447" s="5">
        <v>14.0</v>
      </c>
      <c r="F1447" s="5">
        <v>523.0</v>
      </c>
      <c r="G1447" s="5">
        <v>526.0</v>
      </c>
      <c r="H1447" s="5">
        <v>575.0</v>
      </c>
      <c r="I1447" s="5">
        <v>579.0</v>
      </c>
      <c r="J1447" s="5">
        <v>16035.0</v>
      </c>
      <c r="K1447" s="5">
        <v>7.0</v>
      </c>
      <c r="L1447" s="5">
        <v>28.0</v>
      </c>
      <c r="M1447" s="8">
        <v>11.64285714</v>
      </c>
      <c r="N1447" s="9">
        <f>VLOOKUP(A1447,'NEW file_4_merged_3'!$A$2:$Q$2007,14,)</f>
        <v>1</v>
      </c>
      <c r="O1447" s="10">
        <f>VLOOKUP(A1447,'NEW file_4_merged_3'!$A$2:$Q$2007,15,)</f>
        <v>4210</v>
      </c>
      <c r="P1447" s="9">
        <f t="shared" si="64"/>
        <v>85</v>
      </c>
      <c r="Q1447" s="9" t="str">
        <f>VLOOKUP(A1447,'NEW file_4_merged_3'!$A$2:$Q$2007,16,)</f>
        <v>C1</v>
      </c>
      <c r="R1447" s="9" t="str">
        <f t="shared" si="65"/>
        <v>C</v>
      </c>
      <c r="S1447" s="9" t="str">
        <f t="shared" si="66"/>
        <v>1</v>
      </c>
      <c r="T1447" s="9">
        <f>VLOOKUP(A1447,'NEW file_4_merged_3'!$A$2:$Q$2007,17,)</f>
        <v>25</v>
      </c>
    </row>
    <row r="1448">
      <c r="A1448" s="8">
        <v>13288.0</v>
      </c>
      <c r="B1448" s="5" t="s">
        <v>34</v>
      </c>
      <c r="C1448" s="5" t="s">
        <v>24</v>
      </c>
      <c r="D1448" s="5">
        <v>933.0</v>
      </c>
      <c r="E1448" s="5">
        <v>5.0</v>
      </c>
      <c r="F1448" s="5">
        <v>224.0</v>
      </c>
      <c r="G1448" s="5">
        <v>290.0</v>
      </c>
      <c r="H1448" s="5">
        <v>333.0</v>
      </c>
      <c r="I1448" s="5">
        <v>406.0</v>
      </c>
      <c r="J1448" s="5">
        <v>14946.0</v>
      </c>
      <c r="K1448" s="5">
        <v>5.0</v>
      </c>
      <c r="L1448" s="5">
        <v>19.0</v>
      </c>
      <c r="M1448" s="8">
        <v>10.0</v>
      </c>
      <c r="N1448" s="9">
        <f>VLOOKUP(A1448,'NEW file_4_merged_3'!$A$2:$Q$2007,14,)</f>
        <v>0</v>
      </c>
      <c r="O1448" s="10">
        <f>VLOOKUP(A1448,'NEW file_4_merged_3'!$A$2:$Q$2007,15,)</f>
        <v>4901</v>
      </c>
      <c r="P1448" s="9">
        <f t="shared" si="64"/>
        <v>84</v>
      </c>
      <c r="Q1448" s="9" t="str">
        <f>VLOOKUP(A1448,'NEW file_4_merged_3'!$A$2:$Q$2007,16,)</f>
        <v>C2</v>
      </c>
      <c r="R1448" s="9" t="str">
        <f t="shared" si="65"/>
        <v>C</v>
      </c>
      <c r="S1448" s="9" t="str">
        <f t="shared" si="66"/>
        <v>2</v>
      </c>
      <c r="T1448" s="9">
        <f>VLOOKUP(A1448,'NEW file_4_merged_3'!$A$2:$Q$2007,17,)</f>
        <v>20</v>
      </c>
    </row>
    <row r="1449">
      <c r="A1449" s="8">
        <v>43119.0</v>
      </c>
      <c r="B1449" s="5" t="s">
        <v>34</v>
      </c>
      <c r="C1449" s="5" t="s">
        <v>22</v>
      </c>
      <c r="D1449" s="5">
        <v>3125.0</v>
      </c>
      <c r="E1449" s="5">
        <v>90.0</v>
      </c>
      <c r="F1449" s="5">
        <v>616.0</v>
      </c>
      <c r="G1449" s="5">
        <v>759.0</v>
      </c>
      <c r="H1449" s="5">
        <v>714.0</v>
      </c>
      <c r="I1449" s="5">
        <v>817.0</v>
      </c>
      <c r="J1449" s="5">
        <v>37628.0</v>
      </c>
      <c r="K1449" s="5">
        <v>42.0</v>
      </c>
      <c r="L1449" s="5">
        <v>15.0</v>
      </c>
      <c r="M1449" s="8">
        <v>6.098901099</v>
      </c>
      <c r="N1449" s="9">
        <f>VLOOKUP(A1449,'NEW file_4_merged_3'!$A$2:$Q$2007,14,)</f>
        <v>0</v>
      </c>
      <c r="O1449" s="10">
        <f>VLOOKUP(A1449,'NEW file_4_merged_3'!$A$2:$Q$2007,15,)</f>
        <v>0</v>
      </c>
      <c r="P1449" s="9">
        <f t="shared" si="64"/>
        <v>97</v>
      </c>
      <c r="Q1449" s="9" t="str">
        <f>VLOOKUP(A1449,'NEW file_4_merged_3'!$A$2:$Q$2007,16,)</f>
        <v>C2</v>
      </c>
      <c r="R1449" s="9" t="str">
        <f t="shared" si="65"/>
        <v>C</v>
      </c>
      <c r="S1449" s="9" t="str">
        <f t="shared" si="66"/>
        <v>2</v>
      </c>
      <c r="T1449" s="9">
        <f>VLOOKUP(A1449,'NEW file_4_merged_3'!$A$2:$Q$2007,17,)</f>
        <v>9</v>
      </c>
    </row>
    <row r="1450">
      <c r="A1450" s="8">
        <v>39031.0</v>
      </c>
      <c r="B1450" s="5" t="s">
        <v>34</v>
      </c>
      <c r="C1450" s="5" t="s">
        <v>24</v>
      </c>
      <c r="D1450" s="12">
        <v>1119.0</v>
      </c>
      <c r="E1450" s="5">
        <v>11.0</v>
      </c>
      <c r="F1450" s="5">
        <v>408.0</v>
      </c>
      <c r="G1450" s="5">
        <v>415.0</v>
      </c>
      <c r="H1450" s="5">
        <v>452.0</v>
      </c>
      <c r="I1450" s="5">
        <v>464.0</v>
      </c>
      <c r="J1450" s="5">
        <v>13050.0</v>
      </c>
      <c r="K1450" s="5">
        <v>67.0</v>
      </c>
      <c r="L1450" s="5">
        <v>26.0</v>
      </c>
      <c r="M1450" s="8">
        <v>20.0</v>
      </c>
      <c r="N1450" s="9">
        <f>VLOOKUP(A1450,'NEW file_4_merged_3'!$A$2:$Q$2007,14,)</f>
        <v>0</v>
      </c>
      <c r="O1450" s="10">
        <f>VLOOKUP(A1450,'NEW file_4_merged_3'!$A$2:$Q$2007,15,)</f>
        <v>5401</v>
      </c>
      <c r="P1450" s="9">
        <f t="shared" si="64"/>
        <v>82</v>
      </c>
      <c r="Q1450" s="9" t="str">
        <f>VLOOKUP(A1450,'NEW file_4_merged_3'!$A$2:$Q$2007,16,)</f>
        <v>U1</v>
      </c>
      <c r="R1450" s="9" t="str">
        <f t="shared" si="65"/>
        <v>U</v>
      </c>
      <c r="S1450" s="9" t="str">
        <f t="shared" si="66"/>
        <v>1</v>
      </c>
      <c r="T1450" s="9">
        <f>VLOOKUP(A1450,'NEW file_4_merged_3'!$A$2:$Q$2007,17,)</f>
        <v>15</v>
      </c>
    </row>
    <row r="1451">
      <c r="A1451" s="8">
        <v>190626.0</v>
      </c>
      <c r="B1451" s="5" t="s">
        <v>34</v>
      </c>
      <c r="C1451" s="5" t="s">
        <v>24</v>
      </c>
      <c r="D1451" s="5">
        <v>402.0</v>
      </c>
      <c r="E1451" s="7"/>
      <c r="F1451" s="5">
        <v>168.0</v>
      </c>
      <c r="G1451" s="5">
        <v>251.0</v>
      </c>
      <c r="H1451" s="5">
        <v>199.0</v>
      </c>
      <c r="I1451" s="5">
        <v>240.0</v>
      </c>
      <c r="J1451" s="5">
        <v>10003.0</v>
      </c>
      <c r="K1451" s="5">
        <v>8.0</v>
      </c>
      <c r="L1451" s="5">
        <v>17.0</v>
      </c>
      <c r="M1451" s="8">
        <v>6.538461539</v>
      </c>
      <c r="N1451" s="9">
        <f>VLOOKUP(A1451,'NEW file_4_merged_3'!$A$2:$Q$2007,14,)</f>
        <v>0</v>
      </c>
      <c r="O1451" s="10">
        <f>VLOOKUP(A1451,'NEW file_4_merged_3'!$A$2:$Q$2007,15,)</f>
        <v>2904</v>
      </c>
      <c r="P1451" s="9">
        <f t="shared" si="64"/>
        <v>89</v>
      </c>
      <c r="Q1451" s="9" t="str">
        <f>VLOOKUP(A1451,'NEW file_4_merged_3'!$A$2:$Q$2007,16,)</f>
        <v>C3</v>
      </c>
      <c r="R1451" s="9" t="str">
        <f t="shared" si="65"/>
        <v>C</v>
      </c>
      <c r="S1451" s="9" t="str">
        <f t="shared" si="66"/>
        <v>3</v>
      </c>
      <c r="T1451" s="9">
        <f>VLOOKUP(A1451,'NEW file_4_merged_3'!$A$2:$Q$2007,17,)</f>
        <v>10</v>
      </c>
    </row>
    <row r="1452">
      <c r="A1452" s="8">
        <v>35914.0</v>
      </c>
      <c r="B1452" s="5" t="s">
        <v>34</v>
      </c>
      <c r="C1452" s="5" t="s">
        <v>24</v>
      </c>
      <c r="D1452" s="5">
        <v>1603.0</v>
      </c>
      <c r="E1452" s="5">
        <v>38.0</v>
      </c>
      <c r="F1452" s="5">
        <v>308.0</v>
      </c>
      <c r="G1452" s="5">
        <v>346.0</v>
      </c>
      <c r="H1452" s="5">
        <v>445.0</v>
      </c>
      <c r="I1452" s="5">
        <v>525.0</v>
      </c>
      <c r="J1452" s="5">
        <v>24259.0</v>
      </c>
      <c r="K1452" s="5">
        <v>7.0</v>
      </c>
      <c r="L1452" s="5">
        <v>13.0</v>
      </c>
      <c r="M1452" s="8">
        <v>12.66666667</v>
      </c>
      <c r="N1452" s="9">
        <f>VLOOKUP(A1452,'NEW file_4_merged_3'!$A$2:$Q$2007,14,)</f>
        <v>1</v>
      </c>
      <c r="O1452" s="10">
        <f>VLOOKUP(A1452,'NEW file_4_merged_3'!$A$2:$Q$2007,15,)</f>
        <v>2802</v>
      </c>
      <c r="P1452" s="9">
        <f t="shared" si="64"/>
        <v>89</v>
      </c>
      <c r="Q1452" s="9" t="str">
        <f>VLOOKUP(A1452,'NEW file_4_merged_3'!$A$2:$Q$2007,16,)</f>
        <v>S2</v>
      </c>
      <c r="R1452" s="9" t="str">
        <f t="shared" si="65"/>
        <v>S</v>
      </c>
      <c r="S1452" s="9" t="str">
        <f t="shared" si="66"/>
        <v>2</v>
      </c>
      <c r="T1452" s="9">
        <f>VLOOKUP(A1452,'NEW file_4_merged_3'!$A$2:$Q$2007,17,)</f>
        <v>2</v>
      </c>
    </row>
    <row r="1453">
      <c r="A1453" s="8">
        <v>41819.0</v>
      </c>
      <c r="B1453" s="5" t="s">
        <v>34</v>
      </c>
      <c r="C1453" s="5" t="s">
        <v>24</v>
      </c>
      <c r="D1453" s="5">
        <v>742.0</v>
      </c>
      <c r="E1453" s="7"/>
      <c r="F1453" s="5">
        <v>396.0</v>
      </c>
      <c r="G1453" s="5">
        <v>424.0</v>
      </c>
      <c r="H1453" s="5">
        <v>450.0</v>
      </c>
      <c r="I1453" s="5">
        <v>470.0</v>
      </c>
      <c r="J1453" s="5">
        <v>15356.0</v>
      </c>
      <c r="K1453" s="5">
        <v>7.0</v>
      </c>
      <c r="L1453" s="5">
        <v>37.0</v>
      </c>
      <c r="M1453" s="8">
        <v>14.28571429</v>
      </c>
      <c r="N1453" s="9">
        <f>VLOOKUP(A1453,'NEW file_4_merged_3'!$A$2:$Q$2007,14,)</f>
        <v>1</v>
      </c>
      <c r="O1453" s="10">
        <f>VLOOKUP(A1453,'NEW file_4_merged_3'!$A$2:$Q$2007,15,)</f>
        <v>4801</v>
      </c>
      <c r="P1453" s="9">
        <f t="shared" si="64"/>
        <v>84</v>
      </c>
      <c r="Q1453" s="9" t="str">
        <f>VLOOKUP(A1453,'NEW file_4_merged_3'!$A$2:$Q$2007,16,)</f>
        <v>U4</v>
      </c>
      <c r="R1453" s="9" t="str">
        <f t="shared" si="65"/>
        <v>U</v>
      </c>
      <c r="S1453" s="9" t="str">
        <f t="shared" si="66"/>
        <v>4</v>
      </c>
      <c r="T1453" s="9">
        <f>VLOOKUP(A1453,'NEW file_4_merged_3'!$A$2:$Q$2007,17,)</f>
        <v>15</v>
      </c>
    </row>
    <row r="1454">
      <c r="A1454" s="8">
        <v>187639.0</v>
      </c>
      <c r="B1454" s="5" t="s">
        <v>34</v>
      </c>
      <c r="C1454" s="5" t="s">
        <v>22</v>
      </c>
      <c r="D1454" s="5">
        <v>1163.0</v>
      </c>
      <c r="E1454" s="5">
        <v>14.0</v>
      </c>
      <c r="F1454" s="5">
        <v>402.0</v>
      </c>
      <c r="G1454" s="5">
        <v>446.0</v>
      </c>
      <c r="H1454" s="5">
        <v>495.0</v>
      </c>
      <c r="I1454" s="5">
        <v>552.0</v>
      </c>
      <c r="J1454" s="5">
        <v>19090.0</v>
      </c>
      <c r="K1454" s="5">
        <v>8.0</v>
      </c>
      <c r="L1454" s="5">
        <v>33.0</v>
      </c>
      <c r="M1454" s="8">
        <v>11.375</v>
      </c>
      <c r="N1454" s="9">
        <f>VLOOKUP(A1454,'NEW file_4_merged_3'!$A$2:$Q$2007,14,)</f>
        <v>1</v>
      </c>
      <c r="O1454" s="10">
        <f>VLOOKUP(A1454,'NEW file_4_merged_3'!$A$2:$Q$2007,15,)</f>
        <v>0</v>
      </c>
      <c r="P1454" s="9">
        <f t="shared" si="64"/>
        <v>97</v>
      </c>
      <c r="Q1454" s="9" t="str">
        <f>VLOOKUP(A1454,'NEW file_4_merged_3'!$A$2:$Q$2007,16,)</f>
        <v>C1</v>
      </c>
      <c r="R1454" s="9" t="str">
        <f t="shared" si="65"/>
        <v>C</v>
      </c>
      <c r="S1454" s="9" t="str">
        <f t="shared" si="66"/>
        <v>1</v>
      </c>
      <c r="T1454" s="9">
        <f>VLOOKUP(A1454,'NEW file_4_merged_3'!$A$2:$Q$2007,17,)</f>
        <v>10</v>
      </c>
    </row>
    <row r="1455">
      <c r="A1455" s="8">
        <v>188778.0</v>
      </c>
      <c r="B1455" s="5" t="s">
        <v>34</v>
      </c>
      <c r="C1455" s="5" t="s">
        <v>24</v>
      </c>
      <c r="D1455" s="5">
        <v>860.0</v>
      </c>
      <c r="E1455" s="7"/>
      <c r="F1455" s="5">
        <v>294.0</v>
      </c>
      <c r="G1455" s="5">
        <v>322.0</v>
      </c>
      <c r="H1455" s="5">
        <v>329.0</v>
      </c>
      <c r="I1455" s="5">
        <v>348.0</v>
      </c>
      <c r="J1455" s="5">
        <v>15425.0</v>
      </c>
      <c r="K1455" s="5">
        <v>8.0</v>
      </c>
      <c r="L1455" s="5">
        <v>8.0</v>
      </c>
      <c r="M1455" s="8">
        <v>18.0</v>
      </c>
      <c r="N1455" s="9">
        <f>VLOOKUP(A1455,'NEW file_4_merged_3'!$A$2:$Q$2007,14,)</f>
        <v>0</v>
      </c>
      <c r="O1455" s="10">
        <f>VLOOKUP(A1455,'NEW file_4_merged_3'!$A$2:$Q$2007,15,)</f>
        <v>5603</v>
      </c>
      <c r="P1455" s="9">
        <f t="shared" si="64"/>
        <v>82</v>
      </c>
      <c r="S1455" s="9" t="str">
        <f t="shared" si="66"/>
        <v/>
      </c>
      <c r="T1455" s="9">
        <f>VLOOKUP(A1455,'NEW file_4_merged_3'!$A$2:$Q$2007,17,)</f>
        <v>20</v>
      </c>
    </row>
    <row r="1456">
      <c r="A1456" s="8">
        <v>46129.0</v>
      </c>
      <c r="B1456" s="5" t="s">
        <v>34</v>
      </c>
      <c r="C1456" s="5" t="s">
        <v>22</v>
      </c>
      <c r="D1456" s="5">
        <v>1363.0</v>
      </c>
      <c r="E1456" s="5">
        <v>24.0</v>
      </c>
      <c r="F1456" s="5">
        <v>491.0</v>
      </c>
      <c r="G1456" s="5">
        <v>524.0</v>
      </c>
      <c r="H1456" s="5">
        <v>581.0</v>
      </c>
      <c r="I1456" s="5">
        <v>616.0</v>
      </c>
      <c r="J1456" s="5">
        <v>23656.0</v>
      </c>
      <c r="K1456" s="5">
        <v>18.0</v>
      </c>
      <c r="L1456" s="5">
        <v>23.0</v>
      </c>
      <c r="M1456" s="8">
        <v>13.7</v>
      </c>
      <c r="N1456" s="9">
        <f>VLOOKUP(A1456,'NEW file_4_merged_3'!$A$2:$Q$2007,14,)</f>
        <v>1</v>
      </c>
      <c r="O1456" s="10">
        <f>VLOOKUP(A1456,'NEW file_4_merged_3'!$A$2:$Q$2007,15,)</f>
        <v>0</v>
      </c>
      <c r="P1456" s="9">
        <f t="shared" si="64"/>
        <v>97</v>
      </c>
      <c r="Q1456" s="9" t="str">
        <f>VLOOKUP(A1456,'NEW file_4_merged_3'!$A$2:$Q$2007,16,)</f>
        <v>R2</v>
      </c>
      <c r="R1456" s="9" t="str">
        <f t="shared" ref="R1456:R1457" si="67">LEFT(Q1456,1)</f>
        <v>R</v>
      </c>
      <c r="S1456" s="9" t="str">
        <f t="shared" si="66"/>
        <v>2</v>
      </c>
      <c r="T1456" s="9">
        <f>VLOOKUP(A1456,'NEW file_4_merged_3'!$A$2:$Q$2007,17,)</f>
        <v>10</v>
      </c>
    </row>
    <row r="1457">
      <c r="A1457" s="8">
        <v>190408.0</v>
      </c>
      <c r="B1457" s="5" t="s">
        <v>34</v>
      </c>
      <c r="C1457" s="5" t="s">
        <v>22</v>
      </c>
      <c r="D1457" s="5">
        <v>709.0</v>
      </c>
      <c r="E1457" s="7"/>
      <c r="F1457" s="5">
        <v>256.0</v>
      </c>
      <c r="G1457" s="5">
        <v>271.0</v>
      </c>
      <c r="H1457" s="5">
        <v>291.0</v>
      </c>
      <c r="I1457" s="5">
        <v>327.0</v>
      </c>
      <c r="J1457" s="5">
        <v>13576.0</v>
      </c>
      <c r="K1457" s="5">
        <v>3.0</v>
      </c>
      <c r="L1457" s="5">
        <v>8.0</v>
      </c>
      <c r="M1457" s="8">
        <v>9.545454546</v>
      </c>
      <c r="N1457" s="9">
        <f>VLOOKUP(A1457,'NEW file_4_merged_3'!$A$2:$Q$2007,14,)</f>
        <v>0</v>
      </c>
      <c r="O1457" s="10">
        <f>VLOOKUP(A1457,'NEW file_4_merged_3'!$A$2:$Q$2007,15,)</f>
        <v>3104</v>
      </c>
      <c r="P1457" s="9">
        <f t="shared" si="64"/>
        <v>88</v>
      </c>
      <c r="Q1457" s="9" t="str">
        <f>VLOOKUP(A1457,'NEW file_4_merged_3'!$A$2:$Q$2007,16,)</f>
        <v>C2</v>
      </c>
      <c r="R1457" s="9" t="str">
        <f t="shared" si="67"/>
        <v>C</v>
      </c>
      <c r="S1457" s="9" t="str">
        <f t="shared" si="66"/>
        <v>2</v>
      </c>
      <c r="T1457" s="9">
        <f>VLOOKUP(A1457,'NEW file_4_merged_3'!$A$2:$Q$2007,17,)</f>
        <v>7</v>
      </c>
    </row>
    <row r="1458">
      <c r="A1458" s="8">
        <v>187748.0</v>
      </c>
      <c r="B1458" s="5" t="s">
        <v>34</v>
      </c>
      <c r="C1458" s="5" t="s">
        <v>24</v>
      </c>
      <c r="D1458" s="5">
        <v>1093.0</v>
      </c>
      <c r="E1458" s="5">
        <v>2.0</v>
      </c>
      <c r="F1458" s="5">
        <v>364.0</v>
      </c>
      <c r="G1458" s="5">
        <v>424.0</v>
      </c>
      <c r="H1458" s="5">
        <v>392.0</v>
      </c>
      <c r="I1458" s="5">
        <v>441.0</v>
      </c>
      <c r="J1458" s="5">
        <v>15640.0</v>
      </c>
      <c r="K1458" s="5">
        <v>6.0</v>
      </c>
      <c r="L1458" s="5">
        <v>30.0</v>
      </c>
      <c r="M1458" s="8">
        <v>4.25</v>
      </c>
      <c r="N1458" s="9">
        <f>VLOOKUP(A1458,'NEW file_4_merged_3'!$A$2:$Q$2007,14,)</f>
        <v>0</v>
      </c>
      <c r="O1458" s="10">
        <f>VLOOKUP(A1458,'NEW file_4_merged_3'!$A$2:$Q$2007,15,)</f>
        <v>0</v>
      </c>
      <c r="P1458" s="9">
        <f t="shared" si="64"/>
        <v>97</v>
      </c>
      <c r="S1458" s="9" t="str">
        <f t="shared" si="66"/>
        <v/>
      </c>
      <c r="T1458" s="9">
        <f>VLOOKUP(A1458,'NEW file_4_merged_3'!$A$2:$Q$2007,17,)</f>
        <v>7</v>
      </c>
    </row>
    <row r="1459">
      <c r="A1459" s="8">
        <v>13452.0</v>
      </c>
      <c r="B1459" s="5" t="s">
        <v>34</v>
      </c>
      <c r="C1459" s="5" t="s">
        <v>24</v>
      </c>
      <c r="D1459" s="5">
        <v>513.0</v>
      </c>
      <c r="E1459" s="5">
        <v>1.0</v>
      </c>
      <c r="F1459" s="5">
        <v>210.0</v>
      </c>
      <c r="G1459" s="5">
        <v>234.0</v>
      </c>
      <c r="H1459" s="5">
        <v>260.0</v>
      </c>
      <c r="I1459" s="5">
        <v>283.0</v>
      </c>
      <c r="J1459" s="5">
        <v>9233.0</v>
      </c>
      <c r="K1459" s="5">
        <v>7.0</v>
      </c>
      <c r="L1459" s="5">
        <v>39.0</v>
      </c>
      <c r="M1459" s="8">
        <v>3.411764706</v>
      </c>
      <c r="N1459" s="9">
        <f>VLOOKUP(A1459,'NEW file_4_merged_3'!$A$2:$Q$2007,14,)</f>
        <v>1</v>
      </c>
      <c r="O1459" s="10">
        <f>VLOOKUP(A1459,'NEW file_4_merged_3'!$A$2:$Q$2007,15,)</f>
        <v>2001</v>
      </c>
      <c r="P1459" s="9">
        <f t="shared" si="64"/>
        <v>91</v>
      </c>
      <c r="Q1459" s="9" t="str">
        <f>VLOOKUP(A1459,'NEW file_4_merged_3'!$A$2:$Q$2007,16,)</f>
        <v>C3</v>
      </c>
      <c r="R1459" s="9" t="str">
        <f t="shared" ref="R1459:R1478" si="68">LEFT(Q1459,1)</f>
        <v>C</v>
      </c>
      <c r="S1459" s="9" t="str">
        <f t="shared" si="66"/>
        <v>3</v>
      </c>
      <c r="T1459" s="9">
        <f>VLOOKUP(A1459,'NEW file_4_merged_3'!$A$2:$Q$2007,17,)</f>
        <v>10</v>
      </c>
    </row>
    <row r="1460">
      <c r="A1460" s="8">
        <v>189848.0</v>
      </c>
      <c r="B1460" s="5" t="s">
        <v>34</v>
      </c>
      <c r="C1460" s="5" t="s">
        <v>24</v>
      </c>
      <c r="D1460" s="5">
        <v>1079.0</v>
      </c>
      <c r="E1460" s="5">
        <v>2.0</v>
      </c>
      <c r="F1460" s="5">
        <v>347.0</v>
      </c>
      <c r="G1460" s="5">
        <v>714.0</v>
      </c>
      <c r="H1460" s="5">
        <v>519.0</v>
      </c>
      <c r="I1460" s="5">
        <v>756.0</v>
      </c>
      <c r="J1460" s="5">
        <v>24541.0</v>
      </c>
      <c r="K1460" s="5">
        <v>6.0</v>
      </c>
      <c r="L1460" s="5">
        <v>36.0</v>
      </c>
      <c r="M1460" s="8">
        <v>10.0</v>
      </c>
      <c r="N1460" s="9">
        <f>VLOOKUP(A1460,'NEW file_4_merged_3'!$A$2:$Q$2007,14,)</f>
        <v>1</v>
      </c>
      <c r="O1460" s="10">
        <f>VLOOKUP(A1460,'NEW file_4_merged_3'!$A$2:$Q$2007,15,)</f>
        <v>1801</v>
      </c>
      <c r="P1460" s="9">
        <f t="shared" si="64"/>
        <v>92</v>
      </c>
      <c r="Q1460" s="9" t="str">
        <f>VLOOKUP(A1460,'NEW file_4_merged_3'!$A$2:$Q$2007,16,)</f>
        <v>C2</v>
      </c>
      <c r="R1460" s="9" t="str">
        <f t="shared" si="68"/>
        <v>C</v>
      </c>
      <c r="S1460" s="9" t="str">
        <f t="shared" si="66"/>
        <v>2</v>
      </c>
      <c r="T1460" s="9">
        <f>VLOOKUP(A1460,'NEW file_4_merged_3'!$A$2:$Q$2007,17,)</f>
        <v>12</v>
      </c>
    </row>
    <row r="1461">
      <c r="A1461" s="8">
        <v>44433.0</v>
      </c>
      <c r="B1461" s="5" t="s">
        <v>34</v>
      </c>
      <c r="C1461" s="5" t="s">
        <v>22</v>
      </c>
      <c r="D1461" s="5">
        <v>702.0</v>
      </c>
      <c r="E1461" s="5">
        <v>1.0</v>
      </c>
      <c r="F1461" s="5">
        <v>403.0</v>
      </c>
      <c r="G1461" s="5">
        <v>423.0</v>
      </c>
      <c r="H1461" s="5">
        <v>419.0</v>
      </c>
      <c r="I1461" s="5">
        <v>468.0</v>
      </c>
      <c r="J1461" s="5">
        <v>14780.0</v>
      </c>
      <c r="K1461" s="5">
        <v>8.0</v>
      </c>
      <c r="L1461" s="5">
        <v>45.0</v>
      </c>
      <c r="M1461" s="8">
        <v>12.2195122</v>
      </c>
      <c r="N1461" s="9">
        <f>VLOOKUP(A1461,'NEW file_4_merged_3'!$A$2:$Q$2007,14,)</f>
        <v>1</v>
      </c>
      <c r="O1461" s="10">
        <f>VLOOKUP(A1461,'NEW file_4_merged_3'!$A$2:$Q$2007,15,)</f>
        <v>2308</v>
      </c>
      <c r="P1461" s="9">
        <f t="shared" si="64"/>
        <v>91</v>
      </c>
      <c r="Q1461" s="9" t="str">
        <f>VLOOKUP(A1461,'NEW file_4_merged_3'!$A$2:$Q$2007,16,)</f>
        <v>C2</v>
      </c>
      <c r="R1461" s="9" t="str">
        <f t="shared" si="68"/>
        <v>C</v>
      </c>
      <c r="S1461" s="9" t="str">
        <f t="shared" si="66"/>
        <v>2</v>
      </c>
      <c r="T1461" s="9">
        <f>VLOOKUP(A1461,'NEW file_4_merged_3'!$A$2:$Q$2007,17,)</f>
        <v>10</v>
      </c>
    </row>
    <row r="1462">
      <c r="A1462" s="8">
        <v>37304.0</v>
      </c>
      <c r="B1462" s="5" t="s">
        <v>34</v>
      </c>
      <c r="C1462" s="5" t="s">
        <v>24</v>
      </c>
      <c r="D1462" s="5">
        <v>896.0</v>
      </c>
      <c r="E1462" s="5">
        <v>7.0</v>
      </c>
      <c r="F1462" s="5">
        <v>392.0</v>
      </c>
      <c r="G1462" s="5">
        <v>430.0</v>
      </c>
      <c r="H1462" s="5">
        <v>466.0</v>
      </c>
      <c r="I1462" s="5">
        <v>520.0</v>
      </c>
      <c r="J1462" s="5">
        <v>21975.0</v>
      </c>
      <c r="K1462" s="5">
        <v>6.0</v>
      </c>
      <c r="L1462" s="5">
        <v>16.0</v>
      </c>
      <c r="M1462" s="8">
        <v>15.3</v>
      </c>
      <c r="N1462" s="9">
        <f>VLOOKUP(A1462,'NEW file_4_merged_3'!$A$2:$Q$2007,14,)</f>
        <v>1</v>
      </c>
      <c r="O1462" s="10">
        <f>VLOOKUP(A1462,'NEW file_4_merged_3'!$A$2:$Q$2007,15,)</f>
        <v>3911</v>
      </c>
      <c r="P1462" s="9">
        <f t="shared" si="64"/>
        <v>86</v>
      </c>
      <c r="Q1462" s="9" t="str">
        <f>VLOOKUP(A1462,'NEW file_4_merged_3'!$A$2:$Q$2007,16,)</f>
        <v>S1</v>
      </c>
      <c r="R1462" s="9" t="str">
        <f t="shared" si="68"/>
        <v>S</v>
      </c>
      <c r="S1462" s="9" t="str">
        <f t="shared" si="66"/>
        <v>1</v>
      </c>
      <c r="T1462" s="9">
        <f>VLOOKUP(A1462,'NEW file_4_merged_3'!$A$2:$Q$2007,17,)</f>
        <v>5</v>
      </c>
    </row>
    <row r="1463">
      <c r="A1463" s="8">
        <v>35728.0</v>
      </c>
      <c r="B1463" s="5" t="s">
        <v>34</v>
      </c>
      <c r="C1463" s="5" t="s">
        <v>24</v>
      </c>
      <c r="D1463" s="5">
        <v>845.0</v>
      </c>
      <c r="E1463" s="5">
        <v>13.0</v>
      </c>
      <c r="F1463" s="5">
        <v>334.0</v>
      </c>
      <c r="G1463" s="5">
        <v>351.0</v>
      </c>
      <c r="H1463" s="5">
        <v>496.0</v>
      </c>
      <c r="I1463" s="5">
        <v>511.0</v>
      </c>
      <c r="J1463" s="5">
        <v>25715.0</v>
      </c>
      <c r="K1463" s="5">
        <v>6.0</v>
      </c>
      <c r="L1463" s="5">
        <v>10.0</v>
      </c>
      <c r="M1463" s="8">
        <v>6.25</v>
      </c>
      <c r="N1463" s="9">
        <f>VLOOKUP(A1463,'NEW file_4_merged_3'!$A$2:$Q$2007,14,)</f>
        <v>0</v>
      </c>
      <c r="O1463" s="10">
        <f>VLOOKUP(A1463,'NEW file_4_merged_3'!$A$2:$Q$2007,15,)</f>
        <v>4801</v>
      </c>
      <c r="P1463" s="9">
        <f t="shared" si="64"/>
        <v>84</v>
      </c>
      <c r="Q1463" s="9" t="str">
        <f>VLOOKUP(A1463,'NEW file_4_merged_3'!$A$2:$Q$2007,16,)</f>
        <v>T2</v>
      </c>
      <c r="R1463" s="9" t="str">
        <f t="shared" si="68"/>
        <v>T</v>
      </c>
      <c r="S1463" s="9" t="str">
        <f t="shared" si="66"/>
        <v>2</v>
      </c>
      <c r="T1463" s="9">
        <f>VLOOKUP(A1463,'NEW file_4_merged_3'!$A$2:$Q$2007,17,)</f>
        <v>10</v>
      </c>
    </row>
    <row r="1464">
      <c r="A1464" s="8">
        <v>42776.0</v>
      </c>
      <c r="B1464" s="5" t="s">
        <v>34</v>
      </c>
      <c r="C1464" s="5" t="s">
        <v>24</v>
      </c>
      <c r="D1464" s="5">
        <v>1200.0</v>
      </c>
      <c r="E1464" s="5">
        <v>4.0</v>
      </c>
      <c r="F1464" s="5">
        <v>537.0</v>
      </c>
      <c r="G1464" s="5">
        <v>613.0</v>
      </c>
      <c r="H1464" s="5">
        <v>576.0</v>
      </c>
      <c r="I1464" s="5">
        <v>643.0</v>
      </c>
      <c r="J1464" s="5">
        <v>22219.0</v>
      </c>
      <c r="K1464" s="5">
        <v>9.0</v>
      </c>
      <c r="L1464" s="5">
        <v>26.0</v>
      </c>
      <c r="M1464" s="8">
        <v>7.857142857</v>
      </c>
      <c r="N1464" s="9">
        <f>VLOOKUP(A1464,'NEW file_4_merged_3'!$A$2:$Q$2007,14,)</f>
        <v>2</v>
      </c>
      <c r="O1464" s="10">
        <f>VLOOKUP(A1464,'NEW file_4_merged_3'!$A$2:$Q$2007,15,)</f>
        <v>0</v>
      </c>
      <c r="P1464" s="9">
        <f t="shared" si="64"/>
        <v>97</v>
      </c>
      <c r="Q1464" s="9" t="str">
        <f>VLOOKUP(A1464,'NEW file_4_merged_3'!$A$2:$Q$2007,16,)</f>
        <v>C1</v>
      </c>
      <c r="R1464" s="9" t="str">
        <f t="shared" si="68"/>
        <v>C</v>
      </c>
      <c r="S1464" s="9" t="str">
        <f t="shared" si="66"/>
        <v>1</v>
      </c>
      <c r="T1464" s="9">
        <f>VLOOKUP(A1464,'NEW file_4_merged_3'!$A$2:$Q$2007,17,)</f>
        <v>16</v>
      </c>
    </row>
    <row r="1465">
      <c r="A1465" s="8">
        <v>44817.0</v>
      </c>
      <c r="B1465" s="5" t="s">
        <v>34</v>
      </c>
      <c r="C1465" s="5" t="s">
        <v>22</v>
      </c>
      <c r="D1465" s="5">
        <v>768.0</v>
      </c>
      <c r="E1465" s="5">
        <v>7.0</v>
      </c>
      <c r="F1465" s="5">
        <v>174.0</v>
      </c>
      <c r="G1465" s="5">
        <v>201.0</v>
      </c>
      <c r="H1465" s="5">
        <v>220.0</v>
      </c>
      <c r="I1465" s="5">
        <v>249.0</v>
      </c>
      <c r="J1465" s="5">
        <v>7802.0</v>
      </c>
      <c r="K1465" s="5">
        <v>6.0</v>
      </c>
      <c r="L1465" s="5">
        <v>41.0</v>
      </c>
      <c r="M1465" s="8">
        <v>8.785714286</v>
      </c>
      <c r="N1465" s="9">
        <f>VLOOKUP(A1465,'NEW file_4_merged_3'!$A$2:$Q$2007,14,)</f>
        <v>2</v>
      </c>
      <c r="O1465" s="10">
        <f>VLOOKUP(A1465,'NEW file_4_merged_3'!$A$2:$Q$2007,15,)</f>
        <v>1806</v>
      </c>
      <c r="P1465" s="9">
        <f t="shared" si="64"/>
        <v>92</v>
      </c>
      <c r="Q1465" s="9" t="str">
        <f>VLOOKUP(A1465,'NEW file_4_merged_3'!$A$2:$Q$2007,16,)</f>
        <v>T3</v>
      </c>
      <c r="R1465" s="9" t="str">
        <f t="shared" si="68"/>
        <v>T</v>
      </c>
      <c r="S1465" s="9" t="str">
        <f t="shared" si="66"/>
        <v>3</v>
      </c>
      <c r="T1465" s="9">
        <f>VLOOKUP(A1465,'NEW file_4_merged_3'!$A$2:$Q$2007,17,)</f>
        <v>5</v>
      </c>
    </row>
    <row r="1466">
      <c r="A1466" s="8">
        <v>55956.0</v>
      </c>
      <c r="B1466" s="5" t="s">
        <v>34</v>
      </c>
      <c r="C1466" s="5" t="s">
        <v>22</v>
      </c>
      <c r="D1466" s="5">
        <v>693.0</v>
      </c>
      <c r="E1466" s="5">
        <v>7.0</v>
      </c>
      <c r="F1466" s="5">
        <v>373.0</v>
      </c>
      <c r="G1466" s="5">
        <v>457.0</v>
      </c>
      <c r="H1466" s="5">
        <v>413.0</v>
      </c>
      <c r="I1466" s="5">
        <v>463.0</v>
      </c>
      <c r="J1466" s="5">
        <v>16854.0</v>
      </c>
      <c r="K1466" s="5">
        <v>1.0</v>
      </c>
      <c r="L1466" s="5">
        <v>24.0</v>
      </c>
      <c r="M1466" s="8">
        <v>4.3</v>
      </c>
      <c r="N1466" s="9">
        <f>VLOOKUP(A1466,'NEW file_4_merged_3'!$A$2:$Q$2007,14,)</f>
        <v>0</v>
      </c>
      <c r="O1466" s="10">
        <f>VLOOKUP(A1466,'NEW file_4_merged_3'!$A$2:$Q$2007,15,)</f>
        <v>0</v>
      </c>
      <c r="P1466" s="9">
        <f t="shared" si="64"/>
        <v>97</v>
      </c>
      <c r="Q1466" s="9" t="str">
        <f>VLOOKUP(A1466,'NEW file_4_merged_3'!$A$2:$Q$2007,16,)</f>
        <v>C1</v>
      </c>
      <c r="R1466" s="9" t="str">
        <f t="shared" si="68"/>
        <v>C</v>
      </c>
      <c r="S1466" s="9" t="str">
        <f t="shared" si="66"/>
        <v>1</v>
      </c>
      <c r="T1466" s="9">
        <f>VLOOKUP(A1466,'NEW file_4_merged_3'!$A$2:$Q$2007,17,)</f>
        <v>10</v>
      </c>
    </row>
    <row r="1467">
      <c r="A1467" s="8">
        <v>39613.0</v>
      </c>
      <c r="B1467" s="5" t="s">
        <v>34</v>
      </c>
      <c r="C1467" s="5" t="s">
        <v>22</v>
      </c>
      <c r="D1467" s="5">
        <v>467.0</v>
      </c>
      <c r="E1467" s="7"/>
      <c r="F1467" s="5">
        <v>192.0</v>
      </c>
      <c r="G1467" s="5">
        <v>261.0</v>
      </c>
      <c r="H1467" s="5">
        <v>261.0</v>
      </c>
      <c r="I1467" s="5">
        <v>323.0</v>
      </c>
      <c r="J1467" s="5">
        <v>10376.0</v>
      </c>
      <c r="K1467" s="5">
        <v>6.0</v>
      </c>
      <c r="L1467" s="5">
        <v>33.0</v>
      </c>
      <c r="M1467" s="8">
        <v>10.0</v>
      </c>
      <c r="N1467" s="9">
        <f>VLOOKUP(A1467,'NEW file_4_merged_3'!$A$2:$Q$2007,14,)</f>
        <v>2</v>
      </c>
      <c r="O1467" s="10">
        <f>VLOOKUP(A1467,'NEW file_4_merged_3'!$A$2:$Q$2007,15,)</f>
        <v>5610</v>
      </c>
      <c r="P1467" s="9">
        <f t="shared" si="64"/>
        <v>82</v>
      </c>
      <c r="Q1467" s="9" t="str">
        <f>VLOOKUP(A1467,'NEW file_4_merged_3'!$A$2:$Q$2007,16,)</f>
        <v>S3</v>
      </c>
      <c r="R1467" s="9" t="str">
        <f t="shared" si="68"/>
        <v>S</v>
      </c>
      <c r="S1467" s="9" t="str">
        <f t="shared" si="66"/>
        <v>3</v>
      </c>
      <c r="T1467" s="9">
        <f>VLOOKUP(A1467,'NEW file_4_merged_3'!$A$2:$Q$2007,17,)</f>
        <v>5</v>
      </c>
    </row>
    <row r="1468">
      <c r="A1468" s="8">
        <v>36395.0</v>
      </c>
      <c r="B1468" s="5" t="s">
        <v>34</v>
      </c>
      <c r="C1468" s="5" t="s">
        <v>22</v>
      </c>
      <c r="D1468" s="5">
        <v>1327.0</v>
      </c>
      <c r="E1468" s="5">
        <v>6.0</v>
      </c>
      <c r="F1468" s="5">
        <v>527.0</v>
      </c>
      <c r="G1468" s="5">
        <v>573.0</v>
      </c>
      <c r="H1468" s="5">
        <v>564.0</v>
      </c>
      <c r="I1468" s="5">
        <v>649.0</v>
      </c>
      <c r="J1468" s="5">
        <v>23089.0</v>
      </c>
      <c r="K1468" s="5">
        <v>6.0</v>
      </c>
      <c r="L1468" s="5">
        <v>18.0</v>
      </c>
      <c r="M1468" s="8">
        <v>8.333333333</v>
      </c>
      <c r="N1468" s="9">
        <f>VLOOKUP(A1468,'NEW file_4_merged_3'!$A$2:$Q$2007,14,)</f>
        <v>1</v>
      </c>
      <c r="O1468" s="10">
        <f>VLOOKUP(A1468,'NEW file_4_merged_3'!$A$2:$Q$2007,15,)</f>
        <v>1601</v>
      </c>
      <c r="P1468" s="9">
        <f t="shared" si="64"/>
        <v>93</v>
      </c>
      <c r="Q1468" s="9" t="str">
        <f>VLOOKUP(A1468,'NEW file_4_merged_3'!$A$2:$Q$2007,16,)</f>
        <v>C2</v>
      </c>
      <c r="R1468" s="9" t="str">
        <f t="shared" si="68"/>
        <v>C</v>
      </c>
      <c r="S1468" s="9" t="str">
        <f t="shared" si="66"/>
        <v>2</v>
      </c>
      <c r="T1468" s="9">
        <f>VLOOKUP(A1468,'NEW file_4_merged_3'!$A$2:$Q$2007,17,)</f>
        <v>15</v>
      </c>
    </row>
    <row r="1469">
      <c r="A1469" s="8">
        <v>41445.0</v>
      </c>
      <c r="B1469" s="5" t="s">
        <v>34</v>
      </c>
      <c r="C1469" s="6" t="s">
        <v>27</v>
      </c>
      <c r="D1469" s="5">
        <v>635.0</v>
      </c>
      <c r="E1469" s="5">
        <v>1.0</v>
      </c>
      <c r="F1469" s="5">
        <v>225.0</v>
      </c>
      <c r="G1469" s="5">
        <v>248.0</v>
      </c>
      <c r="H1469" s="5">
        <v>269.0</v>
      </c>
      <c r="I1469" s="5">
        <v>291.0</v>
      </c>
      <c r="J1469" s="5">
        <v>10611.0</v>
      </c>
      <c r="K1469" s="5">
        <v>5.0</v>
      </c>
      <c r="L1469" s="5">
        <v>31.0</v>
      </c>
      <c r="M1469" s="8">
        <v>13.25</v>
      </c>
      <c r="N1469" s="9">
        <f>VLOOKUP(A1469,'NEW file_4_merged_3'!$A$2:$Q$2007,14,)</f>
        <v>1</v>
      </c>
      <c r="O1469" s="10">
        <f>VLOOKUP(A1469,'NEW file_4_merged_3'!$A$2:$Q$2007,15,)</f>
        <v>5201</v>
      </c>
      <c r="P1469" s="9">
        <f t="shared" si="64"/>
        <v>83</v>
      </c>
      <c r="Q1469" s="9" t="str">
        <f>VLOOKUP(A1469,'NEW file_4_merged_3'!$A$2:$Q$2007,16,)</f>
        <v>S1</v>
      </c>
      <c r="R1469" s="9" t="str">
        <f t="shared" si="68"/>
        <v>S</v>
      </c>
      <c r="S1469" s="9" t="str">
        <f t="shared" si="66"/>
        <v>1</v>
      </c>
      <c r="T1469" s="9">
        <f>VLOOKUP(A1469,'NEW file_4_merged_3'!$A$2:$Q$2007,17,)</f>
        <v>35</v>
      </c>
    </row>
    <row r="1470">
      <c r="A1470" s="8">
        <v>12474.0</v>
      </c>
      <c r="B1470" s="5" t="s">
        <v>34</v>
      </c>
      <c r="C1470" s="5" t="s">
        <v>22</v>
      </c>
      <c r="D1470" s="5">
        <v>973.0</v>
      </c>
      <c r="E1470" s="5">
        <v>7.0</v>
      </c>
      <c r="F1470" s="5">
        <v>323.0</v>
      </c>
      <c r="G1470" s="5">
        <v>365.0</v>
      </c>
      <c r="H1470" s="5">
        <v>368.0</v>
      </c>
      <c r="I1470" s="5">
        <v>396.0</v>
      </c>
      <c r="J1470" s="5">
        <v>12469.0</v>
      </c>
      <c r="K1470" s="5">
        <v>3.0</v>
      </c>
      <c r="L1470" s="5">
        <v>32.0</v>
      </c>
      <c r="M1470" s="8">
        <v>13.14285714</v>
      </c>
      <c r="N1470" s="9">
        <f>VLOOKUP(A1470,'NEW file_4_merged_3'!$A$2:$Q$2007,14,)</f>
        <v>1</v>
      </c>
      <c r="O1470" s="10">
        <f>VLOOKUP(A1470,'NEW file_4_merged_3'!$A$2:$Q$2007,15,)</f>
        <v>2307</v>
      </c>
      <c r="P1470" s="9">
        <f t="shared" si="64"/>
        <v>91</v>
      </c>
      <c r="Q1470" s="9" t="str">
        <f>VLOOKUP(A1470,'NEW file_4_merged_3'!$A$2:$Q$2007,16,)</f>
        <v>T2</v>
      </c>
      <c r="R1470" s="9" t="str">
        <f t="shared" si="68"/>
        <v>T</v>
      </c>
      <c r="S1470" s="9" t="str">
        <f t="shared" si="66"/>
        <v>2</v>
      </c>
      <c r="T1470" s="9">
        <f>VLOOKUP(A1470,'NEW file_4_merged_3'!$A$2:$Q$2007,17,)</f>
        <v>10</v>
      </c>
    </row>
    <row r="1471">
      <c r="A1471" s="8">
        <v>189749.0</v>
      </c>
      <c r="B1471" s="5" t="s">
        <v>34</v>
      </c>
      <c r="C1471" s="6" t="s">
        <v>27</v>
      </c>
      <c r="D1471" s="12">
        <v>713.0</v>
      </c>
      <c r="E1471" s="7"/>
      <c r="F1471" s="5">
        <v>255.0</v>
      </c>
      <c r="G1471" s="5">
        <v>273.0</v>
      </c>
      <c r="H1471" s="5">
        <v>294.0</v>
      </c>
      <c r="I1471" s="5">
        <v>331.0</v>
      </c>
      <c r="J1471" s="5">
        <v>13727.0</v>
      </c>
      <c r="K1471" s="5">
        <v>13.0</v>
      </c>
      <c r="L1471" s="5">
        <v>7.0</v>
      </c>
      <c r="M1471" s="8">
        <v>6.6</v>
      </c>
      <c r="N1471" s="9">
        <f>VLOOKUP(A1471,'NEW file_4_merged_3'!$A$2:$Q$2007,14,)</f>
        <v>1</v>
      </c>
      <c r="O1471" s="10">
        <f>VLOOKUP(A1471,'NEW file_4_merged_3'!$A$2:$Q$2007,15,)</f>
        <v>2211</v>
      </c>
      <c r="P1471" s="9">
        <f t="shared" si="64"/>
        <v>91</v>
      </c>
      <c r="Q1471" s="9" t="str">
        <f>VLOOKUP(A1471,'NEW file_4_merged_3'!$A$2:$Q$2007,16,)</f>
        <v>S2</v>
      </c>
      <c r="R1471" s="9" t="str">
        <f t="shared" si="68"/>
        <v>S</v>
      </c>
      <c r="S1471" s="9" t="str">
        <f t="shared" si="66"/>
        <v>2</v>
      </c>
      <c r="T1471" s="9">
        <f>VLOOKUP(A1471,'NEW file_4_merged_3'!$A$2:$Q$2007,17,)</f>
        <v>10</v>
      </c>
    </row>
    <row r="1472">
      <c r="A1472" s="8">
        <v>9049.0</v>
      </c>
      <c r="B1472" s="5" t="s">
        <v>34</v>
      </c>
      <c r="C1472" s="6" t="s">
        <v>27</v>
      </c>
      <c r="D1472" s="5">
        <v>865.0</v>
      </c>
      <c r="E1472" s="5">
        <v>3.0</v>
      </c>
      <c r="F1472" s="5">
        <v>341.0</v>
      </c>
      <c r="G1472" s="5">
        <v>387.0</v>
      </c>
      <c r="H1472" s="5">
        <v>392.0</v>
      </c>
      <c r="I1472" s="5">
        <v>432.0</v>
      </c>
      <c r="J1472" s="5">
        <v>15630.0</v>
      </c>
      <c r="K1472" s="5">
        <v>7.0</v>
      </c>
      <c r="L1472" s="5">
        <v>21.0</v>
      </c>
      <c r="M1472" s="8">
        <v>8.375</v>
      </c>
      <c r="N1472" s="9">
        <f>VLOOKUP(A1472,'NEW file_4_merged_3'!$A$2:$Q$2007,14,)</f>
        <v>2</v>
      </c>
      <c r="O1472" s="10">
        <f>VLOOKUP(A1472,'NEW file_4_merged_3'!$A$2:$Q$2007,15,)</f>
        <v>4601</v>
      </c>
      <c r="P1472" s="9">
        <f t="shared" si="64"/>
        <v>84</v>
      </c>
      <c r="Q1472" s="9" t="str">
        <f>VLOOKUP(A1472,'NEW file_4_merged_3'!$A$2:$Q$2007,16,)</f>
        <v>C3</v>
      </c>
      <c r="R1472" s="9" t="str">
        <f t="shared" si="68"/>
        <v>C</v>
      </c>
      <c r="S1472" s="9" t="str">
        <f t="shared" si="66"/>
        <v>3</v>
      </c>
      <c r="T1472" s="9">
        <f>VLOOKUP(A1472,'NEW file_4_merged_3'!$A$2:$Q$2007,17,)</f>
        <v>15</v>
      </c>
    </row>
    <row r="1473">
      <c r="A1473" s="8">
        <v>45258.0</v>
      </c>
      <c r="B1473" s="5" t="s">
        <v>34</v>
      </c>
      <c r="C1473" s="5" t="s">
        <v>22</v>
      </c>
      <c r="D1473" s="5">
        <v>562.0</v>
      </c>
      <c r="E1473" s="7"/>
      <c r="F1473" s="5">
        <v>257.0</v>
      </c>
      <c r="G1473" s="5">
        <v>268.0</v>
      </c>
      <c r="H1473" s="5">
        <v>312.0</v>
      </c>
      <c r="I1473" s="5">
        <v>313.0</v>
      </c>
      <c r="J1473" s="5">
        <v>11595.0</v>
      </c>
      <c r="K1473" s="5">
        <v>6.0</v>
      </c>
      <c r="L1473" s="5">
        <v>21.0</v>
      </c>
      <c r="M1473" s="8">
        <v>7.625</v>
      </c>
      <c r="N1473" s="9">
        <f>VLOOKUP(A1473,'NEW file_4_merged_3'!$A$2:$Q$2007,14,)</f>
        <v>0</v>
      </c>
      <c r="O1473" s="10">
        <f>VLOOKUP(A1473,'NEW file_4_merged_3'!$A$2:$Q$2007,15,)</f>
        <v>4501</v>
      </c>
      <c r="P1473" s="9">
        <f t="shared" si="64"/>
        <v>85</v>
      </c>
      <c r="Q1473" s="9" t="str">
        <f>VLOOKUP(A1473,'NEW file_4_merged_3'!$A$2:$Q$2007,16,)</f>
        <v>U3</v>
      </c>
      <c r="R1473" s="9" t="str">
        <f t="shared" si="68"/>
        <v>U</v>
      </c>
      <c r="S1473" s="9" t="str">
        <f t="shared" si="66"/>
        <v>3</v>
      </c>
      <c r="T1473" s="9">
        <f>VLOOKUP(A1473,'NEW file_4_merged_3'!$A$2:$Q$2007,17,)</f>
        <v>5</v>
      </c>
    </row>
    <row r="1474">
      <c r="A1474" s="8">
        <v>42878.0</v>
      </c>
      <c r="B1474" s="5" t="s">
        <v>34</v>
      </c>
      <c r="C1474" s="5" t="s">
        <v>22</v>
      </c>
      <c r="D1474" s="5">
        <v>885.0</v>
      </c>
      <c r="E1474" s="5">
        <v>6.0</v>
      </c>
      <c r="F1474" s="5">
        <v>264.0</v>
      </c>
      <c r="G1474" s="5">
        <v>331.0</v>
      </c>
      <c r="H1474" s="5">
        <v>343.0</v>
      </c>
      <c r="I1474" s="5">
        <v>414.0</v>
      </c>
      <c r="J1474" s="5">
        <v>18769.0</v>
      </c>
      <c r="K1474" s="5">
        <v>18.0</v>
      </c>
      <c r="L1474" s="5">
        <v>11.0</v>
      </c>
      <c r="M1474" s="8">
        <v>9.733333333</v>
      </c>
      <c r="N1474" s="9">
        <f>VLOOKUP(A1474,'NEW file_4_merged_3'!$A$2:$Q$2007,14,)</f>
        <v>0</v>
      </c>
      <c r="O1474" s="10">
        <f>VLOOKUP(A1474,'NEW file_4_merged_3'!$A$2:$Q$2007,15,)</f>
        <v>2201</v>
      </c>
      <c r="P1474" s="9">
        <f t="shared" si="64"/>
        <v>91</v>
      </c>
      <c r="Q1474" s="9" t="str">
        <f>VLOOKUP(A1474,'NEW file_4_merged_3'!$A$2:$Q$2007,16,)</f>
        <v>C2</v>
      </c>
      <c r="R1474" s="9" t="str">
        <f t="shared" si="68"/>
        <v>C</v>
      </c>
      <c r="S1474" s="9" t="str">
        <f t="shared" si="66"/>
        <v>2</v>
      </c>
      <c r="T1474" s="9">
        <f>VLOOKUP(A1474,'NEW file_4_merged_3'!$A$2:$Q$2007,17,)</f>
        <v>10</v>
      </c>
    </row>
    <row r="1475">
      <c r="A1475" s="8">
        <v>32380.0</v>
      </c>
      <c r="B1475" s="5" t="s">
        <v>34</v>
      </c>
      <c r="C1475" s="5" t="s">
        <v>22</v>
      </c>
      <c r="D1475" s="5">
        <v>606.0</v>
      </c>
      <c r="E1475" s="5">
        <v>2.0</v>
      </c>
      <c r="F1475" s="5">
        <v>220.0</v>
      </c>
      <c r="G1475" s="5">
        <v>244.0</v>
      </c>
      <c r="H1475" s="5">
        <v>265.0</v>
      </c>
      <c r="I1475" s="5">
        <v>290.0</v>
      </c>
      <c r="J1475" s="5">
        <v>11294.0</v>
      </c>
      <c r="K1475" s="5">
        <v>6.0</v>
      </c>
      <c r="L1475" s="5">
        <v>24.0</v>
      </c>
      <c r="M1475" s="8">
        <v>11.0</v>
      </c>
      <c r="N1475" s="9">
        <f>VLOOKUP(A1475,'NEW file_4_merged_3'!$A$2:$Q$2007,14,)</f>
        <v>1</v>
      </c>
      <c r="O1475" s="10">
        <f>VLOOKUP(A1475,'NEW file_4_merged_3'!$A$2:$Q$2007,15,)</f>
        <v>2301</v>
      </c>
      <c r="P1475" s="9">
        <f t="shared" si="64"/>
        <v>91</v>
      </c>
      <c r="Q1475" s="9" t="str">
        <f>VLOOKUP(A1475,'NEW file_4_merged_3'!$A$2:$Q$2007,16,)</f>
        <v>C2</v>
      </c>
      <c r="R1475" s="9" t="str">
        <f t="shared" si="68"/>
        <v>C</v>
      </c>
      <c r="S1475" s="9" t="str">
        <f t="shared" si="66"/>
        <v>2</v>
      </c>
      <c r="T1475" s="9">
        <f>VLOOKUP(A1475,'NEW file_4_merged_3'!$A$2:$Q$2007,17,)</f>
        <v>5</v>
      </c>
    </row>
    <row r="1476">
      <c r="A1476" s="8">
        <v>40566.0</v>
      </c>
      <c r="B1476" s="5" t="s">
        <v>34</v>
      </c>
      <c r="C1476" s="5" t="s">
        <v>22</v>
      </c>
      <c r="D1476" s="5">
        <v>640.0</v>
      </c>
      <c r="E1476" s="5">
        <v>9.0</v>
      </c>
      <c r="F1476" s="5">
        <v>244.0</v>
      </c>
      <c r="G1476" s="5">
        <v>266.0</v>
      </c>
      <c r="H1476" s="5">
        <v>303.0</v>
      </c>
      <c r="I1476" s="5">
        <v>335.0</v>
      </c>
      <c r="J1476" s="5">
        <v>12992.0</v>
      </c>
      <c r="K1476" s="5">
        <v>4.0</v>
      </c>
      <c r="L1476" s="5">
        <v>40.0</v>
      </c>
      <c r="M1476" s="8">
        <v>7.642857143</v>
      </c>
      <c r="N1476" s="9">
        <f>VLOOKUP(A1476,'NEW file_4_merged_3'!$A$2:$Q$2007,14,)</f>
        <v>28</v>
      </c>
      <c r="O1476" s="10">
        <f>VLOOKUP(A1476,'NEW file_4_merged_3'!$A$2:$Q$2007,15,)</f>
        <v>4101</v>
      </c>
      <c r="P1476" s="9">
        <f t="shared" si="64"/>
        <v>86</v>
      </c>
      <c r="Q1476" s="9" t="str">
        <f>VLOOKUP(A1476,'NEW file_4_merged_3'!$A$2:$Q$2007,16,)</f>
        <v>S2</v>
      </c>
      <c r="R1476" s="9" t="str">
        <f t="shared" si="68"/>
        <v>S</v>
      </c>
      <c r="S1476" s="9" t="str">
        <f t="shared" si="66"/>
        <v>2</v>
      </c>
      <c r="T1476" s="9">
        <f>VLOOKUP(A1476,'NEW file_4_merged_3'!$A$2:$Q$2007,17,)</f>
        <v>17</v>
      </c>
    </row>
    <row r="1477">
      <c r="A1477" s="8">
        <v>32359.0</v>
      </c>
      <c r="B1477" s="5" t="s">
        <v>34</v>
      </c>
      <c r="C1477" s="5" t="s">
        <v>22</v>
      </c>
      <c r="D1477" s="5">
        <v>786.0</v>
      </c>
      <c r="E1477" s="5">
        <v>1.0</v>
      </c>
      <c r="F1477" s="5">
        <v>339.0</v>
      </c>
      <c r="G1477" s="5">
        <v>354.0</v>
      </c>
      <c r="H1477" s="5">
        <v>349.0</v>
      </c>
      <c r="I1477" s="5">
        <v>361.0</v>
      </c>
      <c r="J1477" s="5">
        <v>11296.0</v>
      </c>
      <c r="K1477" s="5">
        <v>9.0</v>
      </c>
      <c r="L1477" s="5">
        <v>24.0</v>
      </c>
      <c r="M1477" s="8">
        <v>11.33333333</v>
      </c>
      <c r="N1477" s="9">
        <f>VLOOKUP(A1477,'NEW file_4_merged_3'!$A$2:$Q$2007,14,)</f>
        <v>1</v>
      </c>
      <c r="O1477" s="10">
        <f>VLOOKUP(A1477,'NEW file_4_merged_3'!$A$2:$Q$2007,15,)</f>
        <v>3012</v>
      </c>
      <c r="P1477" s="9">
        <f t="shared" si="64"/>
        <v>89</v>
      </c>
      <c r="Q1477" s="9" t="str">
        <f>VLOOKUP(A1477,'NEW file_4_merged_3'!$A$2:$Q$2007,16,)</f>
        <v>C2</v>
      </c>
      <c r="R1477" s="9" t="str">
        <f t="shared" si="68"/>
        <v>C</v>
      </c>
      <c r="S1477" s="9" t="str">
        <f t="shared" si="66"/>
        <v>2</v>
      </c>
      <c r="T1477" s="9">
        <f>VLOOKUP(A1477,'NEW file_4_merged_3'!$A$2:$Q$2007,17,)</f>
        <v>3</v>
      </c>
    </row>
    <row r="1478">
      <c r="A1478" s="8">
        <v>33190.0</v>
      </c>
      <c r="B1478" s="5" t="s">
        <v>34</v>
      </c>
      <c r="C1478" s="5" t="s">
        <v>22</v>
      </c>
      <c r="D1478" s="5">
        <v>1385.0</v>
      </c>
      <c r="E1478" s="5">
        <v>31.0</v>
      </c>
      <c r="F1478" s="5">
        <v>300.0</v>
      </c>
      <c r="G1478" s="5">
        <v>358.0</v>
      </c>
      <c r="H1478" s="5">
        <v>391.0</v>
      </c>
      <c r="I1478" s="5">
        <v>472.0</v>
      </c>
      <c r="J1478" s="5">
        <v>21226.0</v>
      </c>
      <c r="K1478" s="5">
        <v>5.0</v>
      </c>
      <c r="L1478" s="5">
        <v>13.0</v>
      </c>
      <c r="M1478" s="8">
        <v>14.0</v>
      </c>
      <c r="N1478" s="9">
        <f>VLOOKUP(A1478,'NEW file_4_merged_3'!$A$2:$Q$2007,14,)</f>
        <v>0</v>
      </c>
      <c r="O1478" s="10">
        <f>VLOOKUP(A1478,'NEW file_4_merged_3'!$A$2:$Q$2007,15,)</f>
        <v>5302</v>
      </c>
      <c r="P1478" s="9">
        <f t="shared" si="64"/>
        <v>82</v>
      </c>
      <c r="Q1478" s="9" t="str">
        <f>VLOOKUP(A1478,'NEW file_4_merged_3'!$A$2:$Q$2007,16,)</f>
        <v>C1</v>
      </c>
      <c r="R1478" s="9" t="str">
        <f t="shared" si="68"/>
        <v>C</v>
      </c>
      <c r="S1478" s="9" t="str">
        <f t="shared" si="66"/>
        <v>1</v>
      </c>
      <c r="T1478" s="9">
        <f>VLOOKUP(A1478,'NEW file_4_merged_3'!$A$2:$Q$2007,17,)</f>
        <v>11</v>
      </c>
    </row>
    <row r="1479">
      <c r="A1479" s="8">
        <v>188170.0</v>
      </c>
      <c r="B1479" s="5" t="s">
        <v>34</v>
      </c>
      <c r="C1479" s="5" t="s">
        <v>24</v>
      </c>
      <c r="D1479" s="5">
        <v>534.0</v>
      </c>
      <c r="E1479" s="7"/>
      <c r="F1479" s="5">
        <v>197.0</v>
      </c>
      <c r="G1479" s="5">
        <v>223.0</v>
      </c>
      <c r="H1479" s="5">
        <v>231.0</v>
      </c>
      <c r="I1479" s="5">
        <v>254.0</v>
      </c>
      <c r="J1479" s="5">
        <v>9144.0</v>
      </c>
      <c r="K1479" s="5">
        <v>2.0</v>
      </c>
      <c r="L1479" s="5">
        <v>25.0</v>
      </c>
      <c r="M1479" s="8">
        <v>3.357142857</v>
      </c>
      <c r="N1479" s="9">
        <f>VLOOKUP(A1479,'NEW file_4_merged_3'!$A$2:$Q$2007,14,)</f>
        <v>2</v>
      </c>
      <c r="O1479" s="10">
        <f>VLOOKUP(A1479,'NEW file_4_merged_3'!$A$2:$Q$2007,15,)</f>
        <v>0</v>
      </c>
      <c r="P1479" s="9">
        <f t="shared" si="64"/>
        <v>97</v>
      </c>
      <c r="S1479" s="9" t="str">
        <f t="shared" si="66"/>
        <v/>
      </c>
      <c r="T1479" s="9">
        <f>VLOOKUP(A1479,'NEW file_4_merged_3'!$A$2:$Q$2007,17,)</f>
        <v>50</v>
      </c>
    </row>
    <row r="1480">
      <c r="A1480" s="8">
        <v>32523.0</v>
      </c>
      <c r="B1480" s="5" t="s">
        <v>34</v>
      </c>
      <c r="C1480" s="5" t="s">
        <v>24</v>
      </c>
      <c r="D1480" s="5">
        <v>1625.0</v>
      </c>
      <c r="E1480" s="5">
        <v>35.0</v>
      </c>
      <c r="F1480" s="5">
        <v>450.0</v>
      </c>
      <c r="G1480" s="5">
        <v>531.0</v>
      </c>
      <c r="H1480" s="5">
        <v>578.0</v>
      </c>
      <c r="I1480" s="5">
        <v>660.0</v>
      </c>
      <c r="J1480" s="5">
        <v>33485.0</v>
      </c>
      <c r="K1480" s="5">
        <v>5.0</v>
      </c>
      <c r="L1480" s="5">
        <v>21.0</v>
      </c>
      <c r="M1480" s="8">
        <v>9.25</v>
      </c>
      <c r="N1480" s="9">
        <f>VLOOKUP(A1480,'NEW file_4_merged_3'!$A$2:$Q$2007,14,)</f>
        <v>28</v>
      </c>
      <c r="O1480" s="10">
        <f>VLOOKUP(A1480,'NEW file_4_merged_3'!$A$2:$Q$2007,15,)</f>
        <v>4001</v>
      </c>
      <c r="P1480" s="9">
        <f t="shared" si="64"/>
        <v>86</v>
      </c>
      <c r="Q1480" s="9" t="str">
        <f>VLOOKUP(A1480,'NEW file_4_merged_3'!$A$2:$Q$2007,16,)</f>
        <v>T2</v>
      </c>
      <c r="R1480" s="9" t="str">
        <f t="shared" ref="R1480:R1487" si="69">LEFT(Q1480,1)</f>
        <v>T</v>
      </c>
      <c r="S1480" s="9" t="str">
        <f t="shared" si="66"/>
        <v>2</v>
      </c>
      <c r="T1480" s="9">
        <f>VLOOKUP(A1480,'NEW file_4_merged_3'!$A$2:$Q$2007,17,)</f>
        <v>10</v>
      </c>
    </row>
    <row r="1481">
      <c r="A1481" s="8">
        <v>44351.0</v>
      </c>
      <c r="B1481" s="5" t="s">
        <v>34</v>
      </c>
      <c r="C1481" s="5" t="s">
        <v>24</v>
      </c>
      <c r="D1481" s="5">
        <v>701.0</v>
      </c>
      <c r="E1481" s="5">
        <v>1.0</v>
      </c>
      <c r="F1481" s="5">
        <v>332.0</v>
      </c>
      <c r="G1481" s="5">
        <v>348.0</v>
      </c>
      <c r="H1481" s="5">
        <v>394.0</v>
      </c>
      <c r="I1481" s="5">
        <v>403.0</v>
      </c>
      <c r="J1481" s="5">
        <v>13020.0</v>
      </c>
      <c r="K1481" s="5">
        <v>6.0</v>
      </c>
      <c r="L1481" s="5">
        <v>37.0</v>
      </c>
      <c r="M1481" s="8">
        <v>9.685</v>
      </c>
      <c r="N1481" s="9">
        <f>VLOOKUP(A1481,'NEW file_4_merged_3'!$A$2:$Q$2007,14,)</f>
        <v>1</v>
      </c>
      <c r="O1481" s="10">
        <f>VLOOKUP(A1481,'NEW file_4_merged_3'!$A$2:$Q$2007,15,)</f>
        <v>1801</v>
      </c>
      <c r="P1481" s="9">
        <f t="shared" si="64"/>
        <v>92</v>
      </c>
      <c r="Q1481" s="9" t="str">
        <f>VLOOKUP(A1481,'NEW file_4_merged_3'!$A$2:$Q$2007,16,)</f>
        <v>C2</v>
      </c>
      <c r="R1481" s="9" t="str">
        <f t="shared" si="69"/>
        <v>C</v>
      </c>
      <c r="S1481" s="9" t="str">
        <f t="shared" si="66"/>
        <v>2</v>
      </c>
      <c r="T1481" s="9">
        <f>VLOOKUP(A1481,'NEW file_4_merged_3'!$A$2:$Q$2007,17,)</f>
        <v>35</v>
      </c>
    </row>
    <row r="1482">
      <c r="A1482" s="8">
        <v>190597.0</v>
      </c>
      <c r="B1482" s="5" t="s">
        <v>34</v>
      </c>
      <c r="C1482" s="5" t="s">
        <v>22</v>
      </c>
      <c r="D1482" s="5">
        <v>885.0</v>
      </c>
      <c r="E1482" s="5">
        <v>1.0</v>
      </c>
      <c r="F1482" s="5">
        <v>345.0</v>
      </c>
      <c r="G1482" s="5">
        <v>565.0</v>
      </c>
      <c r="H1482" s="5">
        <v>473.0</v>
      </c>
      <c r="I1482" s="5">
        <v>595.0</v>
      </c>
      <c r="J1482" s="5">
        <v>30256.0</v>
      </c>
      <c r="K1482" s="5">
        <v>4.0</v>
      </c>
      <c r="L1482" s="5">
        <v>5.0</v>
      </c>
      <c r="M1482" s="8">
        <v>11.1</v>
      </c>
      <c r="N1482" s="9">
        <f>VLOOKUP(A1482,'NEW file_4_merged_3'!$A$2:$Q$2007,14,)</f>
        <v>28</v>
      </c>
      <c r="O1482" s="10">
        <f>VLOOKUP(A1482,'NEW file_4_merged_3'!$A$2:$Q$2007,15,)</f>
        <v>4701</v>
      </c>
      <c r="P1482" s="9">
        <f t="shared" si="64"/>
        <v>84</v>
      </c>
      <c r="Q1482" s="9" t="str">
        <f>VLOOKUP(A1482,'NEW file_4_merged_3'!$A$2:$Q$2007,16,)</f>
        <v>C2</v>
      </c>
      <c r="R1482" s="9" t="str">
        <f t="shared" si="69"/>
        <v>C</v>
      </c>
      <c r="S1482" s="9" t="str">
        <f t="shared" si="66"/>
        <v>2</v>
      </c>
      <c r="T1482" s="9">
        <f>VLOOKUP(A1482,'NEW file_4_merged_3'!$A$2:$Q$2007,17,)</f>
        <v>12</v>
      </c>
    </row>
    <row r="1483">
      <c r="A1483" s="8">
        <v>41288.0</v>
      </c>
      <c r="B1483" s="5" t="s">
        <v>34</v>
      </c>
      <c r="C1483" s="5" t="s">
        <v>22</v>
      </c>
      <c r="D1483" s="5">
        <v>1007.0</v>
      </c>
      <c r="E1483" s="5">
        <v>16.0</v>
      </c>
      <c r="F1483" s="5">
        <v>433.0</v>
      </c>
      <c r="G1483" s="5">
        <v>498.0</v>
      </c>
      <c r="H1483" s="5">
        <v>543.0</v>
      </c>
      <c r="I1483" s="5">
        <v>608.0</v>
      </c>
      <c r="J1483" s="5">
        <v>22698.0</v>
      </c>
      <c r="K1483" s="5">
        <v>5.0</v>
      </c>
      <c r="L1483" s="5">
        <v>30.0</v>
      </c>
      <c r="M1483" s="8">
        <v>17.5</v>
      </c>
      <c r="N1483" s="9">
        <f>VLOOKUP(A1483,'NEW file_4_merged_3'!$A$2:$Q$2007,14,)</f>
        <v>1</v>
      </c>
      <c r="O1483" s="10">
        <f>VLOOKUP(A1483,'NEW file_4_merged_3'!$A$2:$Q$2007,15,)</f>
        <v>1301</v>
      </c>
      <c r="P1483" s="9">
        <f t="shared" si="64"/>
        <v>93</v>
      </c>
      <c r="Q1483" s="9" t="str">
        <f>VLOOKUP(A1483,'NEW file_4_merged_3'!$A$2:$Q$2007,16,)</f>
        <v>U3</v>
      </c>
      <c r="R1483" s="9" t="str">
        <f t="shared" si="69"/>
        <v>U</v>
      </c>
      <c r="S1483" s="9" t="str">
        <f t="shared" si="66"/>
        <v>3</v>
      </c>
      <c r="T1483" s="9">
        <f>VLOOKUP(A1483,'NEW file_4_merged_3'!$A$2:$Q$2007,17,)</f>
        <v>9</v>
      </c>
    </row>
    <row r="1484">
      <c r="A1484" s="8">
        <v>10287.0</v>
      </c>
      <c r="B1484" s="5" t="s">
        <v>34</v>
      </c>
      <c r="C1484" s="5" t="s">
        <v>24</v>
      </c>
      <c r="D1484" s="5">
        <v>739.0</v>
      </c>
      <c r="E1484" s="7"/>
      <c r="F1484" s="5">
        <v>340.0</v>
      </c>
      <c r="G1484" s="5">
        <v>347.0</v>
      </c>
      <c r="H1484" s="5">
        <v>339.0</v>
      </c>
      <c r="I1484" s="5">
        <v>348.0</v>
      </c>
      <c r="J1484" s="5">
        <v>12436.0</v>
      </c>
      <c r="K1484" s="5">
        <v>2.0</v>
      </c>
      <c r="L1484" s="5">
        <v>34.0</v>
      </c>
      <c r="M1484" s="8">
        <v>8.0</v>
      </c>
      <c r="N1484" s="9">
        <f>VLOOKUP(A1484,'NEW file_4_merged_3'!$A$2:$Q$2007,14,)</f>
        <v>2</v>
      </c>
      <c r="O1484" s="10">
        <f>VLOOKUP(A1484,'NEW file_4_merged_3'!$A$2:$Q$2007,15,)</f>
        <v>1401</v>
      </c>
      <c r="P1484" s="9">
        <f t="shared" si="64"/>
        <v>93</v>
      </c>
      <c r="Q1484" s="9" t="str">
        <f>VLOOKUP(A1484,'NEW file_4_merged_3'!$A$2:$Q$2007,16,)</f>
        <v>S1</v>
      </c>
      <c r="R1484" s="9" t="str">
        <f t="shared" si="69"/>
        <v>S</v>
      </c>
      <c r="S1484" s="9" t="str">
        <f t="shared" si="66"/>
        <v>1</v>
      </c>
      <c r="T1484" s="9">
        <f>VLOOKUP(A1484,'NEW file_4_merged_3'!$A$2:$Q$2007,17,)</f>
        <v>15</v>
      </c>
    </row>
    <row r="1485">
      <c r="A1485" s="8">
        <v>34429.0</v>
      </c>
      <c r="B1485" s="5" t="s">
        <v>34</v>
      </c>
      <c r="C1485" s="5" t="s">
        <v>22</v>
      </c>
      <c r="D1485" s="5">
        <v>1093.0</v>
      </c>
      <c r="E1485" s="5">
        <v>7.0</v>
      </c>
      <c r="F1485" s="5">
        <v>366.0</v>
      </c>
      <c r="G1485" s="5">
        <v>413.0</v>
      </c>
      <c r="H1485" s="5">
        <v>434.0</v>
      </c>
      <c r="I1485" s="5">
        <v>478.0</v>
      </c>
      <c r="J1485" s="5">
        <v>19287.0</v>
      </c>
      <c r="K1485" s="5">
        <v>9.0</v>
      </c>
      <c r="L1485" s="5">
        <v>15.0</v>
      </c>
      <c r="M1485" s="8">
        <v>9.0</v>
      </c>
      <c r="N1485" s="9">
        <f>VLOOKUP(A1485,'NEW file_4_merged_3'!$A$2:$Q$2007,14,)</f>
        <v>1</v>
      </c>
      <c r="O1485" s="10">
        <f>VLOOKUP(A1485,'NEW file_4_merged_3'!$A$2:$Q$2007,15,)</f>
        <v>4501</v>
      </c>
      <c r="P1485" s="9">
        <f t="shared" si="64"/>
        <v>85</v>
      </c>
      <c r="Q1485" s="9" t="str">
        <f>VLOOKUP(A1485,'NEW file_4_merged_3'!$A$2:$Q$2007,16,)</f>
        <v>R2</v>
      </c>
      <c r="R1485" s="9" t="str">
        <f t="shared" si="69"/>
        <v>R</v>
      </c>
      <c r="S1485" s="9" t="str">
        <f t="shared" si="66"/>
        <v>2</v>
      </c>
      <c r="T1485" s="9">
        <f>VLOOKUP(A1485,'NEW file_4_merged_3'!$A$2:$Q$2007,17,)</f>
        <v>15</v>
      </c>
    </row>
    <row r="1486">
      <c r="A1486" s="8">
        <v>43010.0</v>
      </c>
      <c r="B1486" s="5" t="s">
        <v>34</v>
      </c>
      <c r="C1486" s="5" t="s">
        <v>24</v>
      </c>
      <c r="D1486" s="5">
        <v>586.0</v>
      </c>
      <c r="E1486" s="7"/>
      <c r="F1486" s="5">
        <v>323.0</v>
      </c>
      <c r="G1486" s="5">
        <v>327.0</v>
      </c>
      <c r="H1486" s="5">
        <v>334.0</v>
      </c>
      <c r="I1486" s="5">
        <v>335.0</v>
      </c>
      <c r="J1486" s="5">
        <v>8833.0</v>
      </c>
      <c r="K1486" s="5">
        <v>37.0</v>
      </c>
      <c r="L1486" s="5">
        <v>27.0</v>
      </c>
      <c r="M1486" s="8">
        <v>8.818181818</v>
      </c>
      <c r="N1486" s="9">
        <f>VLOOKUP(A1486,'NEW file_4_merged_3'!$A$2:$Q$2007,14,)</f>
        <v>28</v>
      </c>
      <c r="O1486" s="10">
        <f>VLOOKUP(A1486,'NEW file_4_merged_3'!$A$2:$Q$2007,15,)</f>
        <v>4501</v>
      </c>
      <c r="P1486" s="9">
        <f t="shared" si="64"/>
        <v>85</v>
      </c>
      <c r="Q1486" s="9" t="str">
        <f>VLOOKUP(A1486,'NEW file_4_merged_3'!$A$2:$Q$2007,16,)</f>
        <v>R1</v>
      </c>
      <c r="R1486" s="9" t="str">
        <f t="shared" si="69"/>
        <v>R</v>
      </c>
      <c r="S1486" s="9" t="str">
        <f t="shared" si="66"/>
        <v>1</v>
      </c>
      <c r="T1486" s="9">
        <f>VLOOKUP(A1486,'NEW file_4_merged_3'!$A$2:$Q$2007,17,)</f>
        <v>25</v>
      </c>
    </row>
    <row r="1487">
      <c r="A1487" s="8">
        <v>37205.0</v>
      </c>
      <c r="B1487" s="5" t="s">
        <v>34</v>
      </c>
      <c r="C1487" s="5" t="s">
        <v>24</v>
      </c>
      <c r="D1487" s="5">
        <v>518.0</v>
      </c>
      <c r="E1487" s="7"/>
      <c r="F1487" s="5">
        <v>184.0</v>
      </c>
      <c r="G1487" s="5">
        <v>213.0</v>
      </c>
      <c r="H1487" s="5">
        <v>228.0</v>
      </c>
      <c r="I1487" s="5">
        <v>264.0</v>
      </c>
      <c r="J1487" s="5">
        <v>11126.0</v>
      </c>
      <c r="K1487" s="5">
        <v>7.0</v>
      </c>
      <c r="L1487" s="5">
        <v>12.0</v>
      </c>
      <c r="M1487" s="8">
        <v>10.0</v>
      </c>
      <c r="N1487" s="9">
        <f>VLOOKUP(A1487,'NEW file_4_merged_3'!$A$2:$Q$2007,14,)</f>
        <v>0</v>
      </c>
      <c r="O1487" s="10">
        <f>VLOOKUP(A1487,'NEW file_4_merged_3'!$A$2:$Q$2007,15,)</f>
        <v>3009</v>
      </c>
      <c r="P1487" s="9">
        <f t="shared" si="64"/>
        <v>89</v>
      </c>
      <c r="Q1487" s="9" t="str">
        <f>VLOOKUP(A1487,'NEW file_4_merged_3'!$A$2:$Q$2007,16,)</f>
        <v>S2</v>
      </c>
      <c r="R1487" s="9" t="str">
        <f t="shared" si="69"/>
        <v>S</v>
      </c>
      <c r="S1487" s="9" t="str">
        <f t="shared" si="66"/>
        <v>2</v>
      </c>
      <c r="T1487" s="9">
        <f>VLOOKUP(A1487,'NEW file_4_merged_3'!$A$2:$Q$2007,17,)</f>
        <v>10</v>
      </c>
    </row>
    <row r="1488">
      <c r="A1488" s="8">
        <v>189943.0</v>
      </c>
      <c r="B1488" s="5" t="s">
        <v>34</v>
      </c>
      <c r="C1488" s="5" t="s">
        <v>24</v>
      </c>
      <c r="D1488" s="5">
        <v>595.0</v>
      </c>
      <c r="E1488" s="7"/>
      <c r="F1488" s="5">
        <v>248.0</v>
      </c>
      <c r="G1488" s="5">
        <v>274.0</v>
      </c>
      <c r="H1488" s="5">
        <v>288.0</v>
      </c>
      <c r="I1488" s="5">
        <v>313.0</v>
      </c>
      <c r="J1488" s="5">
        <v>15936.0</v>
      </c>
      <c r="K1488" s="5">
        <v>6.0</v>
      </c>
      <c r="L1488" s="5">
        <v>4.0</v>
      </c>
      <c r="M1488" s="8">
        <v>6.125</v>
      </c>
      <c r="N1488" s="9">
        <f>VLOOKUP(A1488,'NEW file_4_merged_3'!$A$2:$Q$2007,14,)</f>
        <v>1</v>
      </c>
      <c r="O1488" s="10">
        <f>VLOOKUP(A1488,'NEW file_4_merged_3'!$A$2:$Q$2007,15,)</f>
        <v>1601</v>
      </c>
      <c r="P1488" s="9">
        <f t="shared" si="64"/>
        <v>93</v>
      </c>
      <c r="S1488" s="9" t="str">
        <f t="shared" si="66"/>
        <v/>
      </c>
      <c r="T1488" s="9">
        <f>VLOOKUP(A1488,'NEW file_4_merged_3'!$A$2:$Q$2007,17,)</f>
        <v>200</v>
      </c>
    </row>
    <row r="1489">
      <c r="A1489" s="8">
        <v>34632.0</v>
      </c>
      <c r="B1489" s="5" t="s">
        <v>34</v>
      </c>
      <c r="C1489" s="5" t="s">
        <v>22</v>
      </c>
      <c r="D1489" s="5">
        <v>825.0</v>
      </c>
      <c r="E1489" s="5">
        <v>5.0</v>
      </c>
      <c r="F1489" s="5">
        <v>266.0</v>
      </c>
      <c r="G1489" s="5">
        <v>263.0</v>
      </c>
      <c r="H1489" s="5">
        <v>405.0</v>
      </c>
      <c r="I1489" s="5">
        <v>419.0</v>
      </c>
      <c r="J1489" s="5">
        <v>17633.0</v>
      </c>
      <c r="K1489" s="5">
        <v>7.0</v>
      </c>
      <c r="L1489" s="5">
        <v>5.0</v>
      </c>
      <c r="M1489" s="8">
        <v>4.764705882</v>
      </c>
      <c r="N1489" s="9">
        <f>VLOOKUP(A1489,'NEW file_4_merged_3'!$A$2:$Q$2007,14,)</f>
        <v>0</v>
      </c>
      <c r="O1489" s="10">
        <f>VLOOKUP(A1489,'NEW file_4_merged_3'!$A$2:$Q$2007,15,)</f>
        <v>3501</v>
      </c>
      <c r="P1489" s="9">
        <f t="shared" si="64"/>
        <v>87</v>
      </c>
      <c r="Q1489" s="9" t="str">
        <f>VLOOKUP(A1489,'NEW file_4_merged_3'!$A$2:$Q$2007,16,)</f>
        <v>S1</v>
      </c>
      <c r="R1489" s="9" t="str">
        <f t="shared" ref="R1489:R1525" si="70">LEFT(Q1489,1)</f>
        <v>S</v>
      </c>
      <c r="S1489" s="9" t="str">
        <f t="shared" si="66"/>
        <v>1</v>
      </c>
      <c r="T1489" s="9">
        <f>VLOOKUP(A1489,'NEW file_4_merged_3'!$A$2:$Q$2007,17,)</f>
        <v>15</v>
      </c>
    </row>
    <row r="1490">
      <c r="A1490" s="8">
        <v>37202.0</v>
      </c>
      <c r="B1490" s="5" t="s">
        <v>34</v>
      </c>
      <c r="C1490" s="5" t="s">
        <v>24</v>
      </c>
      <c r="D1490" s="5">
        <v>1530.0</v>
      </c>
      <c r="E1490" s="5">
        <v>25.0</v>
      </c>
      <c r="F1490" s="5">
        <v>442.0</v>
      </c>
      <c r="G1490" s="5">
        <v>545.0</v>
      </c>
      <c r="H1490" s="5">
        <v>535.0</v>
      </c>
      <c r="I1490" s="5">
        <v>619.0</v>
      </c>
      <c r="J1490" s="5">
        <v>23340.0</v>
      </c>
      <c r="K1490" s="5">
        <v>15.0</v>
      </c>
      <c r="L1490" s="5">
        <v>16.0</v>
      </c>
      <c r="M1490" s="8">
        <v>10.85714286</v>
      </c>
      <c r="N1490" s="9">
        <f>VLOOKUP(A1490,'NEW file_4_merged_3'!$A$2:$Q$2007,14,)</f>
        <v>0</v>
      </c>
      <c r="O1490" s="10">
        <f>VLOOKUP(A1490,'NEW file_4_merged_3'!$A$2:$Q$2007,15,)</f>
        <v>1201</v>
      </c>
      <c r="P1490" s="9">
        <f t="shared" si="64"/>
        <v>94</v>
      </c>
      <c r="Q1490" s="9" t="str">
        <f>VLOOKUP(A1490,'NEW file_4_merged_3'!$A$2:$Q$2007,16,)</f>
        <v>S2</v>
      </c>
      <c r="R1490" s="9" t="str">
        <f t="shared" si="70"/>
        <v>S</v>
      </c>
      <c r="S1490" s="9" t="str">
        <f t="shared" si="66"/>
        <v>2</v>
      </c>
      <c r="T1490" s="9">
        <f>VLOOKUP(A1490,'NEW file_4_merged_3'!$A$2:$Q$2007,17,)</f>
        <v>25</v>
      </c>
    </row>
    <row r="1491">
      <c r="A1491" s="8">
        <v>34608.0</v>
      </c>
      <c r="B1491" s="5" t="s">
        <v>34</v>
      </c>
      <c r="C1491" s="5" t="s">
        <v>22</v>
      </c>
      <c r="D1491" s="5">
        <v>922.0</v>
      </c>
      <c r="E1491" s="5">
        <v>1.0</v>
      </c>
      <c r="F1491" s="5">
        <v>292.0</v>
      </c>
      <c r="G1491" s="5">
        <v>304.0</v>
      </c>
      <c r="H1491" s="5">
        <v>319.0</v>
      </c>
      <c r="I1491" s="5">
        <v>335.0</v>
      </c>
      <c r="J1491" s="5">
        <v>10541.0</v>
      </c>
      <c r="K1491" s="5">
        <v>6.0</v>
      </c>
      <c r="L1491" s="5">
        <v>18.0</v>
      </c>
      <c r="M1491" s="8">
        <v>4.278688525</v>
      </c>
      <c r="N1491" s="9">
        <f>VLOOKUP(A1491,'NEW file_4_merged_3'!$A$2:$Q$2007,14,)</f>
        <v>1</v>
      </c>
      <c r="O1491" s="10">
        <f>VLOOKUP(A1491,'NEW file_4_merged_3'!$A$2:$Q$2007,15,)</f>
        <v>4210</v>
      </c>
      <c r="P1491" s="9">
        <f t="shared" si="64"/>
        <v>85</v>
      </c>
      <c r="Q1491" s="9" t="str">
        <f>VLOOKUP(A1491,'NEW file_4_merged_3'!$A$2:$Q$2007,16,)</f>
        <v>S1</v>
      </c>
      <c r="R1491" s="9" t="str">
        <f t="shared" si="70"/>
        <v>S</v>
      </c>
      <c r="S1491" s="9" t="str">
        <f t="shared" si="66"/>
        <v>1</v>
      </c>
      <c r="T1491" s="9">
        <f>VLOOKUP(A1491,'NEW file_4_merged_3'!$A$2:$Q$2007,17,)</f>
        <v>12</v>
      </c>
    </row>
    <row r="1492">
      <c r="A1492" s="8">
        <v>37861.0</v>
      </c>
      <c r="B1492" s="5" t="s">
        <v>34</v>
      </c>
      <c r="C1492" s="5" t="s">
        <v>24</v>
      </c>
      <c r="D1492" s="5">
        <v>1010.0</v>
      </c>
      <c r="E1492" s="5">
        <v>24.0</v>
      </c>
      <c r="F1492" s="5">
        <v>407.0</v>
      </c>
      <c r="G1492" s="5">
        <v>519.0</v>
      </c>
      <c r="H1492" s="5">
        <v>560.0</v>
      </c>
      <c r="I1492" s="5">
        <v>632.0</v>
      </c>
      <c r="J1492" s="5">
        <v>23774.0</v>
      </c>
      <c r="K1492" s="5">
        <v>5.0</v>
      </c>
      <c r="L1492" s="5">
        <v>32.0</v>
      </c>
      <c r="M1492" s="8">
        <v>7.16</v>
      </c>
      <c r="N1492" s="9">
        <f>VLOOKUP(A1492,'NEW file_4_merged_3'!$A$2:$Q$2007,14,)</f>
        <v>1</v>
      </c>
      <c r="O1492" s="10">
        <f>VLOOKUP(A1492,'NEW file_4_merged_3'!$A$2:$Q$2007,15,)</f>
        <v>2808</v>
      </c>
      <c r="P1492" s="9">
        <f t="shared" si="64"/>
        <v>89</v>
      </c>
      <c r="Q1492" s="9" t="str">
        <f>VLOOKUP(A1492,'NEW file_4_merged_3'!$A$2:$Q$2007,16,)</f>
        <v>U2</v>
      </c>
      <c r="R1492" s="9" t="str">
        <f t="shared" si="70"/>
        <v>U</v>
      </c>
      <c r="S1492" s="9" t="str">
        <f t="shared" si="66"/>
        <v>2</v>
      </c>
      <c r="T1492" s="9">
        <f>VLOOKUP(A1492,'NEW file_4_merged_3'!$A$2:$Q$2007,17,)</f>
        <v>15</v>
      </c>
    </row>
    <row r="1493">
      <c r="A1493" s="8">
        <v>41325.0</v>
      </c>
      <c r="B1493" s="5" t="s">
        <v>34</v>
      </c>
      <c r="C1493" s="5" t="s">
        <v>22</v>
      </c>
      <c r="D1493" s="5">
        <v>1098.0</v>
      </c>
      <c r="E1493" s="5">
        <v>2.0</v>
      </c>
      <c r="F1493" s="5">
        <v>374.0</v>
      </c>
      <c r="G1493" s="5">
        <v>386.0</v>
      </c>
      <c r="H1493" s="5">
        <v>427.0</v>
      </c>
      <c r="I1493" s="5">
        <v>432.0</v>
      </c>
      <c r="J1493" s="5">
        <v>16263.0</v>
      </c>
      <c r="K1493" s="5">
        <v>9.0</v>
      </c>
      <c r="L1493" s="5">
        <v>11.0</v>
      </c>
      <c r="M1493" s="8">
        <v>22.78571429</v>
      </c>
      <c r="N1493" s="9">
        <f>VLOOKUP(A1493,'NEW file_4_merged_3'!$A$2:$Q$2007,14,)</f>
        <v>0</v>
      </c>
      <c r="O1493" s="10">
        <f>VLOOKUP(A1493,'NEW file_4_merged_3'!$A$2:$Q$2007,15,)</f>
        <v>6301</v>
      </c>
      <c r="P1493" s="9">
        <f t="shared" si="64"/>
        <v>80</v>
      </c>
      <c r="Q1493" s="9" t="str">
        <f>VLOOKUP(A1493,'NEW file_4_merged_3'!$A$2:$Q$2007,16,)</f>
        <v>S2</v>
      </c>
      <c r="R1493" s="9" t="str">
        <f t="shared" si="70"/>
        <v>S</v>
      </c>
      <c r="S1493" s="9" t="str">
        <f t="shared" si="66"/>
        <v>2</v>
      </c>
      <c r="T1493" s="9">
        <f>VLOOKUP(A1493,'NEW file_4_merged_3'!$A$2:$Q$2007,17,)</f>
        <v>12</v>
      </c>
    </row>
    <row r="1494">
      <c r="A1494" s="8">
        <v>43126.0</v>
      </c>
      <c r="B1494" s="5" t="s">
        <v>34</v>
      </c>
      <c r="C1494" s="5" t="s">
        <v>24</v>
      </c>
      <c r="D1494" s="5">
        <v>1073.0</v>
      </c>
      <c r="E1494" s="5">
        <v>7.0</v>
      </c>
      <c r="F1494" s="5">
        <v>377.0</v>
      </c>
      <c r="G1494" s="5">
        <v>407.0</v>
      </c>
      <c r="H1494" s="5">
        <v>411.0</v>
      </c>
      <c r="I1494" s="5">
        <v>456.0</v>
      </c>
      <c r="J1494" s="5">
        <v>15296.0</v>
      </c>
      <c r="K1494" s="5">
        <v>4.0</v>
      </c>
      <c r="L1494" s="5">
        <v>27.0</v>
      </c>
      <c r="M1494" s="8">
        <v>11.66666667</v>
      </c>
      <c r="N1494" s="9">
        <f>VLOOKUP(A1494,'NEW file_4_merged_3'!$A$2:$Q$2007,14,)</f>
        <v>0</v>
      </c>
      <c r="O1494" s="10">
        <f>VLOOKUP(A1494,'NEW file_4_merged_3'!$A$2:$Q$2007,15,)</f>
        <v>4901</v>
      </c>
      <c r="P1494" s="9">
        <f t="shared" si="64"/>
        <v>84</v>
      </c>
      <c r="Q1494" s="9" t="str">
        <f>VLOOKUP(A1494,'NEW file_4_merged_3'!$A$2:$Q$2007,16,)</f>
        <v>C2</v>
      </c>
      <c r="R1494" s="9" t="str">
        <f t="shared" si="70"/>
        <v>C</v>
      </c>
      <c r="S1494" s="9" t="str">
        <f t="shared" si="66"/>
        <v>2</v>
      </c>
      <c r="T1494" s="9">
        <f>VLOOKUP(A1494,'NEW file_4_merged_3'!$A$2:$Q$2007,17,)</f>
        <v>5</v>
      </c>
    </row>
    <row r="1495">
      <c r="A1495" s="8">
        <v>38098.0</v>
      </c>
      <c r="B1495" s="5" t="s">
        <v>34</v>
      </c>
      <c r="C1495" s="5" t="s">
        <v>22</v>
      </c>
      <c r="D1495" s="5">
        <v>948.0</v>
      </c>
      <c r="E1495" s="5">
        <v>4.0</v>
      </c>
      <c r="F1495" s="5">
        <v>330.0</v>
      </c>
      <c r="G1495" s="5">
        <v>365.0</v>
      </c>
      <c r="H1495" s="5">
        <v>368.0</v>
      </c>
      <c r="I1495" s="5">
        <v>411.0</v>
      </c>
      <c r="J1495" s="5">
        <v>17728.0</v>
      </c>
      <c r="K1495" s="5">
        <v>6.0</v>
      </c>
      <c r="L1495" s="5">
        <v>8.0</v>
      </c>
      <c r="M1495" s="8">
        <v>9.4</v>
      </c>
      <c r="N1495" s="9">
        <f>VLOOKUP(A1495,'NEW file_4_merged_3'!$A$2:$Q$2007,14,)</f>
        <v>0</v>
      </c>
      <c r="O1495" s="10">
        <f>VLOOKUP(A1495,'NEW file_4_merged_3'!$A$2:$Q$2007,15,)</f>
        <v>2701</v>
      </c>
      <c r="P1495" s="9">
        <f t="shared" si="64"/>
        <v>90</v>
      </c>
      <c r="Q1495" s="9" t="str">
        <f>VLOOKUP(A1495,'NEW file_4_merged_3'!$A$2:$Q$2007,16,)</f>
        <v>U2</v>
      </c>
      <c r="R1495" s="9" t="str">
        <f t="shared" si="70"/>
        <v>U</v>
      </c>
      <c r="S1495" s="9" t="str">
        <f t="shared" si="66"/>
        <v>2</v>
      </c>
      <c r="T1495" s="9">
        <f>VLOOKUP(A1495,'NEW file_4_merged_3'!$A$2:$Q$2007,17,)</f>
        <v>3</v>
      </c>
    </row>
    <row r="1496">
      <c r="A1496" s="8">
        <v>38266.0</v>
      </c>
      <c r="B1496" s="5" t="s">
        <v>34</v>
      </c>
      <c r="C1496" s="5" t="s">
        <v>24</v>
      </c>
      <c r="D1496" s="5">
        <v>737.0</v>
      </c>
      <c r="E1496" s="5">
        <v>5.0</v>
      </c>
      <c r="F1496" s="5">
        <v>273.0</v>
      </c>
      <c r="G1496" s="5">
        <v>363.0</v>
      </c>
      <c r="H1496" s="5">
        <v>338.0</v>
      </c>
      <c r="I1496" s="5">
        <v>383.0</v>
      </c>
      <c r="J1496" s="5">
        <v>15847.0</v>
      </c>
      <c r="K1496" s="5">
        <v>2.0</v>
      </c>
      <c r="L1496" s="5">
        <v>22.0</v>
      </c>
      <c r="M1496" s="8">
        <v>7.038461539</v>
      </c>
      <c r="N1496" s="9">
        <f>VLOOKUP(A1496,'NEW file_4_merged_3'!$A$2:$Q$2007,14,)</f>
        <v>0</v>
      </c>
      <c r="O1496" s="10">
        <f>VLOOKUP(A1496,'NEW file_4_merged_3'!$A$2:$Q$2007,15,)</f>
        <v>2201</v>
      </c>
      <c r="P1496" s="9">
        <f t="shared" si="64"/>
        <v>91</v>
      </c>
      <c r="Q1496" s="9" t="str">
        <f>VLOOKUP(A1496,'NEW file_4_merged_3'!$A$2:$Q$2007,16,)</f>
        <v>U3</v>
      </c>
      <c r="R1496" s="9" t="str">
        <f t="shared" si="70"/>
        <v>U</v>
      </c>
      <c r="S1496" s="9" t="str">
        <f t="shared" si="66"/>
        <v>3</v>
      </c>
      <c r="T1496" s="9">
        <f>VLOOKUP(A1496,'NEW file_4_merged_3'!$A$2:$Q$2007,17,)</f>
        <v>10</v>
      </c>
    </row>
    <row r="1497">
      <c r="A1497" s="8">
        <v>44406.0</v>
      </c>
      <c r="B1497" s="5" t="s">
        <v>34</v>
      </c>
      <c r="C1497" s="5" t="s">
        <v>22</v>
      </c>
      <c r="D1497" s="5">
        <v>466.0</v>
      </c>
      <c r="E1497" s="7"/>
      <c r="F1497" s="5">
        <v>271.0</v>
      </c>
      <c r="G1497" s="5">
        <v>292.0</v>
      </c>
      <c r="H1497" s="5">
        <v>291.0</v>
      </c>
      <c r="I1497" s="5">
        <v>325.0</v>
      </c>
      <c r="J1497" s="5">
        <v>11148.0</v>
      </c>
      <c r="K1497" s="5">
        <v>11.0</v>
      </c>
      <c r="L1497" s="5">
        <v>28.0</v>
      </c>
      <c r="M1497" s="8">
        <v>5.0</v>
      </c>
      <c r="N1497" s="9">
        <f>VLOOKUP(A1497,'NEW file_4_merged_3'!$A$2:$Q$2007,14,)</f>
        <v>0</v>
      </c>
      <c r="O1497" s="10">
        <f>VLOOKUP(A1497,'NEW file_4_merged_3'!$A$2:$Q$2007,15,)</f>
        <v>3901</v>
      </c>
      <c r="P1497" s="9">
        <f t="shared" si="64"/>
        <v>86</v>
      </c>
      <c r="Q1497" s="9" t="str">
        <f>VLOOKUP(A1497,'NEW file_4_merged_3'!$A$2:$Q$2007,16,)</f>
        <v>C2</v>
      </c>
      <c r="R1497" s="9" t="str">
        <f t="shared" si="70"/>
        <v>C</v>
      </c>
      <c r="S1497" s="9" t="str">
        <f t="shared" si="66"/>
        <v>2</v>
      </c>
      <c r="T1497" s="9">
        <f>VLOOKUP(A1497,'NEW file_4_merged_3'!$A$2:$Q$2007,17,)</f>
        <v>10</v>
      </c>
    </row>
    <row r="1498">
      <c r="A1498" s="8">
        <v>41091.0</v>
      </c>
      <c r="B1498" s="5" t="s">
        <v>34</v>
      </c>
      <c r="C1498" s="5" t="s">
        <v>24</v>
      </c>
      <c r="D1498" s="5">
        <v>1258.0</v>
      </c>
      <c r="E1498" s="5">
        <v>7.0</v>
      </c>
      <c r="F1498" s="5">
        <v>599.0</v>
      </c>
      <c r="G1498" s="5">
        <v>634.0</v>
      </c>
      <c r="H1498" s="5">
        <v>649.0</v>
      </c>
      <c r="I1498" s="5">
        <v>692.0</v>
      </c>
      <c r="J1498" s="5">
        <v>21114.0</v>
      </c>
      <c r="K1498" s="5">
        <v>27.0</v>
      </c>
      <c r="L1498" s="5">
        <v>37.0</v>
      </c>
      <c r="M1498" s="8">
        <v>8.296296296</v>
      </c>
      <c r="N1498" s="9">
        <f>VLOOKUP(A1498,'NEW file_4_merged_3'!$A$2:$Q$2007,14,)</f>
        <v>2</v>
      </c>
      <c r="O1498" s="10">
        <f>VLOOKUP(A1498,'NEW file_4_merged_3'!$A$2:$Q$2007,15,)</f>
        <v>2607</v>
      </c>
      <c r="P1498" s="9">
        <f t="shared" si="64"/>
        <v>90</v>
      </c>
      <c r="Q1498" s="9" t="str">
        <f>VLOOKUP(A1498,'NEW file_4_merged_3'!$A$2:$Q$2007,16,)</f>
        <v>C2</v>
      </c>
      <c r="R1498" s="9" t="str">
        <f t="shared" si="70"/>
        <v>C</v>
      </c>
      <c r="S1498" s="9" t="str">
        <f t="shared" si="66"/>
        <v>2</v>
      </c>
      <c r="T1498" s="9">
        <f>VLOOKUP(A1498,'NEW file_4_merged_3'!$A$2:$Q$2007,17,)</f>
        <v>10</v>
      </c>
    </row>
    <row r="1499">
      <c r="A1499" s="8">
        <v>44582.0</v>
      </c>
      <c r="B1499" s="5" t="s">
        <v>34</v>
      </c>
      <c r="C1499" s="5" t="s">
        <v>22</v>
      </c>
      <c r="D1499" s="5">
        <v>482.0</v>
      </c>
      <c r="E1499" s="7"/>
      <c r="F1499" s="5">
        <v>119.0</v>
      </c>
      <c r="G1499" s="5">
        <v>226.0</v>
      </c>
      <c r="H1499" s="5">
        <v>234.0</v>
      </c>
      <c r="I1499" s="5">
        <v>294.0</v>
      </c>
      <c r="J1499" s="5">
        <v>8265.0</v>
      </c>
      <c r="K1499" s="5">
        <v>1.0</v>
      </c>
      <c r="L1499" s="5">
        <v>69.0</v>
      </c>
      <c r="M1499" s="8">
        <v>12.53846154</v>
      </c>
      <c r="N1499" s="9">
        <f>VLOOKUP(A1499,'NEW file_4_merged_3'!$A$2:$Q$2007,14,)</f>
        <v>1</v>
      </c>
      <c r="O1499" s="10">
        <f>VLOOKUP(A1499,'NEW file_4_merged_3'!$A$2:$Q$2007,15,)</f>
        <v>1901</v>
      </c>
      <c r="P1499" s="9">
        <f t="shared" si="64"/>
        <v>92</v>
      </c>
      <c r="Q1499" s="9" t="str">
        <f>VLOOKUP(A1499,'NEW file_4_merged_3'!$A$2:$Q$2007,16,)</f>
        <v>T3</v>
      </c>
      <c r="R1499" s="9" t="str">
        <f t="shared" si="70"/>
        <v>T</v>
      </c>
      <c r="S1499" s="9" t="str">
        <f t="shared" si="66"/>
        <v>3</v>
      </c>
      <c r="T1499" s="9">
        <f>VLOOKUP(A1499,'NEW file_4_merged_3'!$A$2:$Q$2007,17,)</f>
        <v>5</v>
      </c>
    </row>
    <row r="1500">
      <c r="A1500" s="8">
        <v>33512.0</v>
      </c>
      <c r="B1500" s="5" t="s">
        <v>34</v>
      </c>
      <c r="C1500" s="5" t="s">
        <v>24</v>
      </c>
      <c r="D1500" s="5">
        <v>560.0</v>
      </c>
      <c r="E1500" s="5">
        <v>1.0</v>
      </c>
      <c r="F1500" s="5">
        <v>220.0</v>
      </c>
      <c r="G1500" s="5">
        <v>227.0</v>
      </c>
      <c r="H1500" s="5">
        <v>270.0</v>
      </c>
      <c r="I1500" s="5">
        <v>286.0</v>
      </c>
      <c r="J1500" s="5">
        <v>9385.0</v>
      </c>
      <c r="K1500" s="5">
        <v>21.0</v>
      </c>
      <c r="L1500" s="5">
        <v>37.0</v>
      </c>
      <c r="M1500" s="8">
        <v>17.0</v>
      </c>
      <c r="N1500" s="9">
        <f>VLOOKUP(A1500,'NEW file_4_merged_3'!$A$2:$Q$2007,14,)</f>
        <v>0</v>
      </c>
      <c r="O1500" s="10">
        <f>VLOOKUP(A1500,'NEW file_4_merged_3'!$A$2:$Q$2007,15,)</f>
        <v>3401</v>
      </c>
      <c r="P1500" s="9">
        <f t="shared" si="64"/>
        <v>88</v>
      </c>
      <c r="Q1500" s="9" t="str">
        <f>VLOOKUP(A1500,'NEW file_4_merged_3'!$A$2:$Q$2007,16,)</f>
        <v>R3</v>
      </c>
      <c r="R1500" s="9" t="str">
        <f t="shared" si="70"/>
        <v>R</v>
      </c>
      <c r="S1500" s="9" t="str">
        <f t="shared" si="66"/>
        <v>3</v>
      </c>
      <c r="T1500" s="9">
        <f>VLOOKUP(A1500,'NEW file_4_merged_3'!$A$2:$Q$2007,17,)</f>
        <v>19</v>
      </c>
    </row>
    <row r="1501">
      <c r="A1501" s="8">
        <v>36472.0</v>
      </c>
      <c r="B1501" s="5" t="s">
        <v>34</v>
      </c>
      <c r="C1501" s="5" t="s">
        <v>24</v>
      </c>
      <c r="D1501" s="5">
        <v>914.0</v>
      </c>
      <c r="E1501" s="7"/>
      <c r="F1501" s="5">
        <v>321.0</v>
      </c>
      <c r="G1501" s="5">
        <v>363.0</v>
      </c>
      <c r="H1501" s="5">
        <v>371.0</v>
      </c>
      <c r="I1501" s="5">
        <v>409.0</v>
      </c>
      <c r="J1501" s="5">
        <v>17804.0</v>
      </c>
      <c r="K1501" s="5">
        <v>11.0</v>
      </c>
      <c r="L1501" s="5">
        <v>16.0</v>
      </c>
      <c r="M1501" s="8">
        <v>10.33333333</v>
      </c>
      <c r="N1501" s="9">
        <f>VLOOKUP(A1501,'NEW file_4_merged_3'!$A$2:$Q$2007,14,)</f>
        <v>0</v>
      </c>
      <c r="O1501" s="10">
        <f>VLOOKUP(A1501,'NEW file_4_merged_3'!$A$2:$Q$2007,15,)</f>
        <v>4001</v>
      </c>
      <c r="P1501" s="9">
        <f t="shared" si="64"/>
        <v>86</v>
      </c>
      <c r="Q1501" s="9" t="str">
        <f>VLOOKUP(A1501,'NEW file_4_merged_3'!$A$2:$Q$2007,16,)</f>
        <v>C1</v>
      </c>
      <c r="R1501" s="9" t="str">
        <f t="shared" si="70"/>
        <v>C</v>
      </c>
      <c r="S1501" s="9" t="str">
        <f t="shared" si="66"/>
        <v>1</v>
      </c>
      <c r="T1501" s="9">
        <f>VLOOKUP(A1501,'NEW file_4_merged_3'!$A$2:$Q$2007,17,)</f>
        <v>13</v>
      </c>
    </row>
    <row r="1502">
      <c r="A1502" s="8">
        <v>36479.0</v>
      </c>
      <c r="B1502" s="5" t="s">
        <v>34</v>
      </c>
      <c r="C1502" s="5" t="s">
        <v>22</v>
      </c>
      <c r="D1502" s="5">
        <v>1437.0</v>
      </c>
      <c r="E1502" s="5">
        <v>29.0</v>
      </c>
      <c r="F1502" s="5">
        <v>385.0</v>
      </c>
      <c r="G1502" s="5">
        <v>444.0</v>
      </c>
      <c r="H1502" s="5">
        <v>480.0</v>
      </c>
      <c r="I1502" s="5">
        <v>551.0</v>
      </c>
      <c r="J1502" s="5">
        <v>23079.0</v>
      </c>
      <c r="K1502" s="5">
        <v>5.0</v>
      </c>
      <c r="L1502" s="5">
        <v>19.0</v>
      </c>
      <c r="M1502" s="8">
        <v>12.76</v>
      </c>
      <c r="N1502" s="9">
        <f>VLOOKUP(A1502,'NEW file_4_merged_3'!$A$2:$Q$2007,14,)</f>
        <v>1</v>
      </c>
      <c r="O1502" s="10">
        <f>VLOOKUP(A1502,'NEW file_4_merged_3'!$A$2:$Q$2007,15,)</f>
        <v>1502</v>
      </c>
      <c r="P1502" s="9">
        <f t="shared" si="64"/>
        <v>93</v>
      </c>
      <c r="Q1502" s="9" t="str">
        <f>VLOOKUP(A1502,'NEW file_4_merged_3'!$A$2:$Q$2007,16,)</f>
        <v>C2</v>
      </c>
      <c r="R1502" s="9" t="str">
        <f t="shared" si="70"/>
        <v>C</v>
      </c>
      <c r="S1502" s="9" t="str">
        <f t="shared" si="66"/>
        <v>2</v>
      </c>
      <c r="T1502" s="9">
        <f>VLOOKUP(A1502,'NEW file_4_merged_3'!$A$2:$Q$2007,17,)</f>
        <v>10</v>
      </c>
    </row>
    <row r="1503">
      <c r="A1503" s="8">
        <v>36165.0</v>
      </c>
      <c r="B1503" s="5" t="s">
        <v>34</v>
      </c>
      <c r="C1503" s="5" t="s">
        <v>24</v>
      </c>
      <c r="D1503" s="5">
        <v>842.0</v>
      </c>
      <c r="E1503" s="7"/>
      <c r="F1503" s="5">
        <v>377.0</v>
      </c>
      <c r="G1503" s="5">
        <v>375.0</v>
      </c>
      <c r="H1503" s="5">
        <v>446.0</v>
      </c>
      <c r="I1503" s="5">
        <v>461.0</v>
      </c>
      <c r="J1503" s="5">
        <v>15608.0</v>
      </c>
      <c r="K1503" s="5">
        <v>6.0</v>
      </c>
      <c r="L1503" s="5">
        <v>18.0</v>
      </c>
      <c r="M1503" s="8">
        <v>7.5</v>
      </c>
      <c r="N1503" s="9">
        <f>VLOOKUP(A1503,'NEW file_4_merged_3'!$A$2:$Q$2007,14,)</f>
        <v>0</v>
      </c>
      <c r="O1503" s="10">
        <f>VLOOKUP(A1503,'NEW file_4_merged_3'!$A$2:$Q$2007,15,)</f>
        <v>2501</v>
      </c>
      <c r="P1503" s="9">
        <f t="shared" si="64"/>
        <v>90</v>
      </c>
      <c r="Q1503" s="9" t="str">
        <f>VLOOKUP(A1503,'NEW file_4_merged_3'!$A$2:$Q$2007,16,)</f>
        <v>C1</v>
      </c>
      <c r="R1503" s="9" t="str">
        <f t="shared" si="70"/>
        <v>C</v>
      </c>
      <c r="S1503" s="9" t="str">
        <f t="shared" si="66"/>
        <v>1</v>
      </c>
      <c r="T1503" s="9">
        <f>VLOOKUP(A1503,'NEW file_4_merged_3'!$A$2:$Q$2007,17,)</f>
        <v>20</v>
      </c>
    </row>
    <row r="1504">
      <c r="A1504" s="8">
        <v>43101.0</v>
      </c>
      <c r="B1504" s="5" t="s">
        <v>34</v>
      </c>
      <c r="C1504" s="5" t="s">
        <v>24</v>
      </c>
      <c r="D1504" s="5">
        <v>914.0</v>
      </c>
      <c r="E1504" s="7"/>
      <c r="F1504" s="5">
        <v>321.0</v>
      </c>
      <c r="G1504" s="5">
        <v>363.0</v>
      </c>
      <c r="H1504" s="5">
        <v>371.0</v>
      </c>
      <c r="I1504" s="5">
        <v>409.0</v>
      </c>
      <c r="J1504" s="5">
        <v>17804.0</v>
      </c>
      <c r="K1504" s="5">
        <v>11.0</v>
      </c>
      <c r="L1504" s="5">
        <v>16.0</v>
      </c>
      <c r="M1504" s="8">
        <v>11.0</v>
      </c>
      <c r="N1504" s="9">
        <f>VLOOKUP(A1504,'NEW file_4_merged_3'!$A$2:$Q$2007,14,)</f>
        <v>0</v>
      </c>
      <c r="O1504" s="10">
        <f>VLOOKUP(A1504,'NEW file_4_merged_3'!$A$2:$Q$2007,15,)</f>
        <v>4903</v>
      </c>
      <c r="P1504" s="9">
        <f t="shared" si="64"/>
        <v>83</v>
      </c>
      <c r="Q1504" s="9" t="str">
        <f>VLOOKUP(A1504,'NEW file_4_merged_3'!$A$2:$Q$2007,16,)</f>
        <v>C1</v>
      </c>
      <c r="R1504" s="9" t="str">
        <f t="shared" si="70"/>
        <v>C</v>
      </c>
      <c r="S1504" s="9" t="str">
        <f t="shared" si="66"/>
        <v>1</v>
      </c>
      <c r="T1504" s="9">
        <f>VLOOKUP(A1504,'NEW file_4_merged_3'!$A$2:$Q$2007,17,)</f>
        <v>10</v>
      </c>
    </row>
    <row r="1505">
      <c r="A1505" s="8">
        <v>50640.0</v>
      </c>
      <c r="B1505" s="5" t="s">
        <v>34</v>
      </c>
      <c r="C1505" s="5" t="s">
        <v>22</v>
      </c>
      <c r="D1505" s="5">
        <v>967.0</v>
      </c>
      <c r="E1505" s="5">
        <v>3.0</v>
      </c>
      <c r="F1505" s="5">
        <v>434.0</v>
      </c>
      <c r="G1505" s="5">
        <v>463.0</v>
      </c>
      <c r="H1505" s="5">
        <v>478.0</v>
      </c>
      <c r="I1505" s="5">
        <v>501.0</v>
      </c>
      <c r="J1505" s="5">
        <v>17052.0</v>
      </c>
      <c r="K1505" s="5">
        <v>9.0</v>
      </c>
      <c r="L1505" s="5">
        <v>20.0</v>
      </c>
      <c r="M1505" s="8">
        <v>9.333333333</v>
      </c>
      <c r="N1505" s="9">
        <f>VLOOKUP(A1505,'NEW file_4_merged_3'!$A$2:$Q$2007,14,)</f>
        <v>2</v>
      </c>
      <c r="O1505" s="10">
        <f>VLOOKUP(A1505,'NEW file_4_merged_3'!$A$2:$Q$2007,15,)</f>
        <v>2101</v>
      </c>
      <c r="P1505" s="9">
        <f t="shared" si="64"/>
        <v>91</v>
      </c>
      <c r="Q1505" s="9" t="str">
        <f>VLOOKUP(A1505,'NEW file_4_merged_3'!$A$2:$Q$2007,16,)</f>
        <v>T2</v>
      </c>
      <c r="R1505" s="9" t="str">
        <f t="shared" si="70"/>
        <v>T</v>
      </c>
      <c r="S1505" s="9" t="str">
        <f t="shared" si="66"/>
        <v>2</v>
      </c>
      <c r="T1505" s="9">
        <f>VLOOKUP(A1505,'NEW file_4_merged_3'!$A$2:$Q$2007,17,)</f>
        <v>5</v>
      </c>
    </row>
    <row r="1506">
      <c r="A1506" s="8">
        <v>33359.0</v>
      </c>
      <c r="B1506" s="5" t="s">
        <v>34</v>
      </c>
      <c r="C1506" s="5" t="s">
        <v>22</v>
      </c>
      <c r="D1506" s="5">
        <v>934.0</v>
      </c>
      <c r="E1506" s="5">
        <v>2.0</v>
      </c>
      <c r="F1506" s="5">
        <v>273.0</v>
      </c>
      <c r="G1506" s="5">
        <v>353.0</v>
      </c>
      <c r="H1506" s="5">
        <v>334.0</v>
      </c>
      <c r="I1506" s="5">
        <v>392.0</v>
      </c>
      <c r="J1506" s="5">
        <v>10327.0</v>
      </c>
      <c r="K1506" s="5">
        <v>69.0</v>
      </c>
      <c r="L1506" s="5">
        <v>14.0</v>
      </c>
      <c r="M1506" s="8">
        <v>12.22222222</v>
      </c>
      <c r="N1506" s="9">
        <f>VLOOKUP(A1506,'NEW file_4_merged_3'!$A$2:$Q$2007,14,)</f>
        <v>28</v>
      </c>
      <c r="O1506" s="10">
        <f>VLOOKUP(A1506,'NEW file_4_merged_3'!$A$2:$Q$2007,15,)</f>
        <v>3606</v>
      </c>
      <c r="P1506" s="9">
        <f t="shared" si="64"/>
        <v>87</v>
      </c>
      <c r="Q1506" s="9" t="str">
        <f>VLOOKUP(A1506,'NEW file_4_merged_3'!$A$2:$Q$2007,16,)</f>
        <v>S2</v>
      </c>
      <c r="R1506" s="9" t="str">
        <f t="shared" si="70"/>
        <v>S</v>
      </c>
      <c r="S1506" s="9" t="str">
        <f t="shared" si="66"/>
        <v>2</v>
      </c>
      <c r="T1506" s="9">
        <f>VLOOKUP(A1506,'NEW file_4_merged_3'!$A$2:$Q$2007,17,)</f>
        <v>10</v>
      </c>
    </row>
    <row r="1507">
      <c r="A1507" s="8">
        <v>32950.0</v>
      </c>
      <c r="B1507" s="5" t="s">
        <v>34</v>
      </c>
      <c r="C1507" s="5" t="s">
        <v>24</v>
      </c>
      <c r="D1507" s="5">
        <v>803.0</v>
      </c>
      <c r="E1507" s="7"/>
      <c r="F1507" s="5">
        <v>290.0</v>
      </c>
      <c r="G1507" s="5">
        <v>361.0</v>
      </c>
      <c r="H1507" s="5">
        <v>350.0</v>
      </c>
      <c r="I1507" s="5">
        <v>382.0</v>
      </c>
      <c r="J1507" s="5">
        <v>14138.0</v>
      </c>
      <c r="K1507" s="5">
        <v>5.0</v>
      </c>
      <c r="L1507" s="5">
        <v>35.0</v>
      </c>
      <c r="M1507" s="8">
        <v>5.666666667</v>
      </c>
      <c r="N1507" s="9">
        <f>VLOOKUP(A1507,'NEW file_4_merged_3'!$A$2:$Q$2007,14,)</f>
        <v>2</v>
      </c>
      <c r="O1507" s="10">
        <f>VLOOKUP(A1507,'NEW file_4_merged_3'!$A$2:$Q$2007,15,)</f>
        <v>4208</v>
      </c>
      <c r="P1507" s="9">
        <f t="shared" si="64"/>
        <v>85</v>
      </c>
      <c r="Q1507" s="9" t="str">
        <f>VLOOKUP(A1507,'NEW file_4_merged_3'!$A$2:$Q$2007,16,)</f>
        <v>S2</v>
      </c>
      <c r="R1507" s="9" t="str">
        <f t="shared" si="70"/>
        <v>S</v>
      </c>
      <c r="S1507" s="9" t="str">
        <f t="shared" si="66"/>
        <v>2</v>
      </c>
      <c r="T1507" s="9">
        <f>VLOOKUP(A1507,'NEW file_4_merged_3'!$A$2:$Q$2007,17,)</f>
        <v>5</v>
      </c>
    </row>
    <row r="1508">
      <c r="A1508" s="8">
        <v>45158.0</v>
      </c>
      <c r="B1508" s="5" t="s">
        <v>34</v>
      </c>
      <c r="C1508" s="5" t="s">
        <v>24</v>
      </c>
      <c r="D1508" s="5">
        <v>845.0</v>
      </c>
      <c r="E1508" s="5">
        <v>13.0</v>
      </c>
      <c r="F1508" s="5">
        <v>334.0</v>
      </c>
      <c r="G1508" s="5">
        <v>351.0</v>
      </c>
      <c r="H1508" s="5">
        <v>496.0</v>
      </c>
      <c r="I1508" s="5">
        <v>511.0</v>
      </c>
      <c r="J1508" s="5">
        <v>25715.0</v>
      </c>
      <c r="K1508" s="5">
        <v>6.0</v>
      </c>
      <c r="L1508" s="5">
        <v>10.0</v>
      </c>
      <c r="M1508" s="8">
        <v>4.875</v>
      </c>
      <c r="N1508" s="9">
        <f>VLOOKUP(A1508,'NEW file_4_merged_3'!$A$2:$Q$2007,14,)</f>
        <v>0</v>
      </c>
      <c r="O1508" s="10">
        <f>VLOOKUP(A1508,'NEW file_4_merged_3'!$A$2:$Q$2007,15,)</f>
        <v>3408</v>
      </c>
      <c r="P1508" s="9">
        <f t="shared" si="64"/>
        <v>88</v>
      </c>
      <c r="Q1508" s="9" t="str">
        <f>VLOOKUP(A1508,'NEW file_4_merged_3'!$A$2:$Q$2007,16,)</f>
        <v>C2</v>
      </c>
      <c r="R1508" s="9" t="str">
        <f t="shared" si="70"/>
        <v>C</v>
      </c>
      <c r="S1508" s="9" t="str">
        <f t="shared" si="66"/>
        <v>2</v>
      </c>
      <c r="T1508" s="9">
        <f>VLOOKUP(A1508,'NEW file_4_merged_3'!$A$2:$Q$2007,17,)</f>
        <v>10</v>
      </c>
    </row>
    <row r="1509">
      <c r="A1509" s="8">
        <v>39967.0</v>
      </c>
      <c r="B1509" s="5" t="s">
        <v>34</v>
      </c>
      <c r="C1509" s="5" t="s">
        <v>24</v>
      </c>
      <c r="D1509" s="5">
        <v>1657.0</v>
      </c>
      <c r="E1509" s="5">
        <v>45.0</v>
      </c>
      <c r="F1509" s="5">
        <v>264.0</v>
      </c>
      <c r="G1509" s="5">
        <v>360.0</v>
      </c>
      <c r="H1509" s="5">
        <v>388.0</v>
      </c>
      <c r="I1509" s="5">
        <v>491.0</v>
      </c>
      <c r="J1509" s="5">
        <v>23026.0</v>
      </c>
      <c r="K1509" s="5">
        <v>29.0</v>
      </c>
      <c r="L1509" s="5">
        <v>13.0</v>
      </c>
      <c r="M1509" s="8">
        <v>4.1</v>
      </c>
      <c r="N1509" s="9">
        <f>VLOOKUP(A1509,'NEW file_4_merged_3'!$A$2:$Q$2007,14,)</f>
        <v>1</v>
      </c>
      <c r="O1509" s="10">
        <f>VLOOKUP(A1509,'NEW file_4_merged_3'!$A$2:$Q$2007,15,)</f>
        <v>3001</v>
      </c>
      <c r="P1509" s="9">
        <f t="shared" si="64"/>
        <v>89</v>
      </c>
      <c r="Q1509" s="9" t="str">
        <f>VLOOKUP(A1509,'NEW file_4_merged_3'!$A$2:$Q$2007,16,)</f>
        <v>C2</v>
      </c>
      <c r="R1509" s="9" t="str">
        <f t="shared" si="70"/>
        <v>C</v>
      </c>
      <c r="S1509" s="9" t="str">
        <f t="shared" si="66"/>
        <v>2</v>
      </c>
      <c r="T1509" s="9">
        <f>VLOOKUP(A1509,'NEW file_4_merged_3'!$A$2:$Q$2007,17,)</f>
        <v>75</v>
      </c>
    </row>
    <row r="1510">
      <c r="A1510" s="8">
        <v>37575.0</v>
      </c>
      <c r="B1510" s="5" t="s">
        <v>34</v>
      </c>
      <c r="C1510" s="5" t="s">
        <v>24</v>
      </c>
      <c r="D1510" s="5">
        <v>590.0</v>
      </c>
      <c r="E1510" s="7"/>
      <c r="F1510" s="5">
        <v>267.0</v>
      </c>
      <c r="G1510" s="5">
        <v>319.0</v>
      </c>
      <c r="H1510" s="5">
        <v>304.0</v>
      </c>
      <c r="I1510" s="5">
        <v>322.0</v>
      </c>
      <c r="J1510" s="5">
        <v>8625.0</v>
      </c>
      <c r="K1510" s="5">
        <v>40.0</v>
      </c>
      <c r="L1510" s="5">
        <v>29.0</v>
      </c>
      <c r="M1510" s="8">
        <v>15.0</v>
      </c>
      <c r="N1510" s="9">
        <f>VLOOKUP(A1510,'NEW file_4_merged_3'!$A$2:$Q$2007,14,)</f>
        <v>1</v>
      </c>
      <c r="O1510" s="10">
        <f>VLOOKUP(A1510,'NEW file_4_merged_3'!$A$2:$Q$2007,15,)</f>
        <v>0</v>
      </c>
      <c r="P1510" s="9">
        <f t="shared" si="64"/>
        <v>97</v>
      </c>
      <c r="Q1510" s="9" t="str">
        <f>VLOOKUP(A1510,'NEW file_4_merged_3'!$A$2:$Q$2007,16,)</f>
        <v>U1</v>
      </c>
      <c r="R1510" s="9" t="str">
        <f t="shared" si="70"/>
        <v>U</v>
      </c>
      <c r="S1510" s="9" t="str">
        <f t="shared" si="66"/>
        <v>1</v>
      </c>
      <c r="T1510" s="9">
        <f>VLOOKUP(A1510,'NEW file_4_merged_3'!$A$2:$Q$2007,17,)</f>
        <v>50</v>
      </c>
    </row>
    <row r="1511">
      <c r="A1511" s="8">
        <v>32288.0</v>
      </c>
      <c r="B1511" s="5" t="s">
        <v>34</v>
      </c>
      <c r="C1511" s="5" t="s">
        <v>24</v>
      </c>
      <c r="D1511" s="5">
        <v>945.0</v>
      </c>
      <c r="E1511" s="5">
        <v>7.0</v>
      </c>
      <c r="F1511" s="5">
        <v>292.0</v>
      </c>
      <c r="G1511" s="5">
        <v>317.0</v>
      </c>
      <c r="H1511" s="5">
        <v>376.0</v>
      </c>
      <c r="I1511" s="5">
        <v>456.0</v>
      </c>
      <c r="J1511" s="5">
        <v>17575.0</v>
      </c>
      <c r="K1511" s="5">
        <v>2.0</v>
      </c>
      <c r="L1511" s="5">
        <v>29.0</v>
      </c>
      <c r="M1511" s="8">
        <v>4.625</v>
      </c>
      <c r="N1511" s="9">
        <f>VLOOKUP(A1511,'NEW file_4_merged_3'!$A$2:$Q$2007,14,)</f>
        <v>2</v>
      </c>
      <c r="O1511" s="10">
        <f>VLOOKUP(A1511,'NEW file_4_merged_3'!$A$2:$Q$2007,15,)</f>
        <v>3601</v>
      </c>
      <c r="P1511" s="9">
        <f t="shared" si="64"/>
        <v>87</v>
      </c>
      <c r="Q1511" s="9" t="str">
        <f>VLOOKUP(A1511,'NEW file_4_merged_3'!$A$2:$Q$2007,16,)</f>
        <v>C3</v>
      </c>
      <c r="R1511" s="9" t="str">
        <f t="shared" si="70"/>
        <v>C</v>
      </c>
      <c r="S1511" s="9" t="str">
        <f t="shared" si="66"/>
        <v>3</v>
      </c>
      <c r="T1511" s="9">
        <f>VLOOKUP(A1511,'NEW file_4_merged_3'!$A$2:$Q$2007,17,)</f>
        <v>10</v>
      </c>
    </row>
    <row r="1512">
      <c r="A1512" s="8">
        <v>42068.0</v>
      </c>
      <c r="B1512" s="5" t="s">
        <v>34</v>
      </c>
      <c r="C1512" s="5" t="s">
        <v>24</v>
      </c>
      <c r="D1512" s="5">
        <v>661.0</v>
      </c>
      <c r="E1512" s="7"/>
      <c r="F1512" s="5">
        <v>211.0</v>
      </c>
      <c r="G1512" s="5">
        <v>236.0</v>
      </c>
      <c r="H1512" s="5">
        <v>247.0</v>
      </c>
      <c r="I1512" s="5">
        <v>251.0</v>
      </c>
      <c r="J1512" s="5">
        <v>12774.0</v>
      </c>
      <c r="K1512" s="5">
        <v>3.0</v>
      </c>
      <c r="L1512" s="5">
        <v>14.0</v>
      </c>
      <c r="M1512" s="8">
        <v>7.214285714</v>
      </c>
      <c r="N1512" s="9">
        <f>VLOOKUP(A1512,'NEW file_4_merged_3'!$A$2:$Q$2007,14,)</f>
        <v>2</v>
      </c>
      <c r="O1512" s="10">
        <f>VLOOKUP(A1512,'NEW file_4_merged_3'!$A$2:$Q$2007,15,)</f>
        <v>1801</v>
      </c>
      <c r="P1512" s="9">
        <f t="shared" si="64"/>
        <v>92</v>
      </c>
      <c r="Q1512" s="9" t="str">
        <f>VLOOKUP(A1512,'NEW file_4_merged_3'!$A$2:$Q$2007,16,)</f>
        <v>T2</v>
      </c>
      <c r="R1512" s="9" t="str">
        <f t="shared" si="70"/>
        <v>T</v>
      </c>
      <c r="S1512" s="9" t="str">
        <f t="shared" si="66"/>
        <v>2</v>
      </c>
      <c r="T1512" s="9">
        <f>VLOOKUP(A1512,'NEW file_4_merged_3'!$A$2:$Q$2007,17,)</f>
        <v>10</v>
      </c>
    </row>
    <row r="1513">
      <c r="A1513" s="8">
        <v>39869.0</v>
      </c>
      <c r="B1513" s="5" t="s">
        <v>34</v>
      </c>
      <c r="C1513" s="5" t="s">
        <v>22</v>
      </c>
      <c r="D1513" s="5">
        <v>427.0</v>
      </c>
      <c r="E1513" s="7"/>
      <c r="F1513" s="5">
        <v>162.0</v>
      </c>
      <c r="G1513" s="5">
        <v>194.0</v>
      </c>
      <c r="H1513" s="5">
        <v>168.0</v>
      </c>
      <c r="I1513" s="5">
        <v>215.0</v>
      </c>
      <c r="J1513" s="5">
        <v>10083.0</v>
      </c>
      <c r="K1513" s="5">
        <v>7.0</v>
      </c>
      <c r="L1513" s="5">
        <v>8.0</v>
      </c>
      <c r="M1513" s="8">
        <v>3.357142857</v>
      </c>
      <c r="N1513" s="9">
        <f>VLOOKUP(A1513,'NEW file_4_merged_3'!$A$2:$Q$2007,14,)</f>
        <v>28</v>
      </c>
      <c r="O1513" s="10">
        <f>VLOOKUP(A1513,'NEW file_4_merged_3'!$A$2:$Q$2007,15,)</f>
        <v>0</v>
      </c>
      <c r="P1513" s="9">
        <f t="shared" si="64"/>
        <v>97</v>
      </c>
      <c r="Q1513" s="9" t="str">
        <f>VLOOKUP(A1513,'NEW file_4_merged_3'!$A$2:$Q$2007,16,)</f>
        <v>S2</v>
      </c>
      <c r="R1513" s="9" t="str">
        <f t="shared" si="70"/>
        <v>S</v>
      </c>
      <c r="S1513" s="9" t="str">
        <f t="shared" si="66"/>
        <v>2</v>
      </c>
      <c r="T1513" s="9">
        <f>VLOOKUP(A1513,'NEW file_4_merged_3'!$A$2:$Q$2007,17,)</f>
        <v>21</v>
      </c>
    </row>
    <row r="1514">
      <c r="A1514" s="8">
        <v>188316.0</v>
      </c>
      <c r="B1514" s="5" t="s">
        <v>34</v>
      </c>
      <c r="C1514" s="5" t="s">
        <v>24</v>
      </c>
      <c r="D1514" s="5">
        <v>397.0</v>
      </c>
      <c r="E1514" s="5">
        <v>1.0</v>
      </c>
      <c r="F1514" s="5">
        <v>138.0</v>
      </c>
      <c r="G1514" s="5">
        <v>168.0</v>
      </c>
      <c r="H1514" s="5">
        <v>216.0</v>
      </c>
      <c r="I1514" s="5">
        <v>245.0</v>
      </c>
      <c r="J1514" s="5">
        <v>7456.0</v>
      </c>
      <c r="K1514" s="5">
        <v>1.0</v>
      </c>
      <c r="L1514" s="5">
        <v>71.0</v>
      </c>
      <c r="M1514" s="8">
        <v>13.0</v>
      </c>
      <c r="N1514" s="9">
        <f>VLOOKUP(A1514,'NEW file_4_merged_3'!$A$2:$Q$2007,14,)</f>
        <v>28</v>
      </c>
      <c r="O1514" s="10">
        <f>VLOOKUP(A1514,'NEW file_4_merged_3'!$A$2:$Q$2007,15,)</f>
        <v>2305</v>
      </c>
      <c r="P1514" s="9">
        <f t="shared" si="64"/>
        <v>91</v>
      </c>
      <c r="Q1514" s="9" t="str">
        <f>VLOOKUP(A1514,'NEW file_4_merged_3'!$A$2:$Q$2007,16,)</f>
        <v>S3</v>
      </c>
      <c r="R1514" s="9" t="str">
        <f t="shared" si="70"/>
        <v>S</v>
      </c>
      <c r="S1514" s="9" t="str">
        <f t="shared" si="66"/>
        <v>3</v>
      </c>
      <c r="T1514" s="9">
        <f>VLOOKUP(A1514,'NEW file_4_merged_3'!$A$2:$Q$2007,17,)</f>
        <v>10</v>
      </c>
    </row>
    <row r="1515">
      <c r="A1515" s="8">
        <v>39659.0</v>
      </c>
      <c r="B1515" s="5" t="s">
        <v>34</v>
      </c>
      <c r="C1515" s="5" t="s">
        <v>24</v>
      </c>
      <c r="D1515" s="5">
        <v>2250.0</v>
      </c>
      <c r="E1515" s="5">
        <v>55.0</v>
      </c>
      <c r="F1515" s="5">
        <v>254.0</v>
      </c>
      <c r="G1515" s="5">
        <v>319.0</v>
      </c>
      <c r="H1515" s="5">
        <v>333.0</v>
      </c>
      <c r="I1515" s="5">
        <v>415.0</v>
      </c>
      <c r="J1515" s="5">
        <v>24752.0</v>
      </c>
      <c r="K1515" s="5">
        <v>28.0</v>
      </c>
      <c r="L1515" s="5">
        <v>1.0</v>
      </c>
      <c r="M1515" s="8">
        <v>7.142857143</v>
      </c>
      <c r="N1515" s="9">
        <f>VLOOKUP(A1515,'NEW file_4_merged_3'!$A$2:$Q$2007,14,)</f>
        <v>0</v>
      </c>
      <c r="O1515" s="10">
        <f>VLOOKUP(A1515,'NEW file_4_merged_3'!$A$2:$Q$2007,15,)</f>
        <v>5401</v>
      </c>
      <c r="P1515" s="9">
        <f t="shared" si="64"/>
        <v>82</v>
      </c>
      <c r="Q1515" s="9" t="str">
        <f>VLOOKUP(A1515,'NEW file_4_merged_3'!$A$2:$Q$2007,16,)</f>
        <v>S3</v>
      </c>
      <c r="R1515" s="9" t="str">
        <f t="shared" si="70"/>
        <v>S</v>
      </c>
      <c r="S1515" s="9" t="str">
        <f t="shared" si="66"/>
        <v>3</v>
      </c>
      <c r="T1515" s="9">
        <f>VLOOKUP(A1515,'NEW file_4_merged_3'!$A$2:$Q$2007,17,)</f>
        <v>20</v>
      </c>
    </row>
    <row r="1516">
      <c r="A1516" s="8">
        <v>40421.0</v>
      </c>
      <c r="B1516" s="5" t="s">
        <v>34</v>
      </c>
      <c r="C1516" s="5" t="s">
        <v>22</v>
      </c>
      <c r="D1516" s="5">
        <v>1227.0</v>
      </c>
      <c r="E1516" s="5">
        <v>8.0</v>
      </c>
      <c r="F1516" s="5">
        <v>249.0</v>
      </c>
      <c r="G1516" s="5">
        <v>336.0</v>
      </c>
      <c r="H1516" s="5">
        <v>346.0</v>
      </c>
      <c r="I1516" s="5">
        <v>457.0</v>
      </c>
      <c r="J1516" s="5">
        <v>22670.0</v>
      </c>
      <c r="K1516" s="5">
        <v>24.0</v>
      </c>
      <c r="L1516" s="5">
        <v>4.0</v>
      </c>
      <c r="M1516" s="8">
        <v>7.428571429</v>
      </c>
      <c r="N1516" s="9">
        <f>VLOOKUP(A1516,'NEW file_4_merged_3'!$A$2:$Q$2007,14,)</f>
        <v>1002</v>
      </c>
      <c r="O1516" s="10">
        <f>VLOOKUP(A1516,'NEW file_4_merged_3'!$A$2:$Q$2007,15,)</f>
        <v>3911</v>
      </c>
      <c r="P1516" s="9">
        <f t="shared" si="64"/>
        <v>86</v>
      </c>
      <c r="Q1516" s="9" t="str">
        <f>VLOOKUP(A1516,'NEW file_4_merged_3'!$A$2:$Q$2007,16,)</f>
        <v>C1</v>
      </c>
      <c r="R1516" s="9" t="str">
        <f t="shared" si="70"/>
        <v>C</v>
      </c>
      <c r="S1516" s="9" t="str">
        <f t="shared" si="66"/>
        <v>1</v>
      </c>
      <c r="T1516" s="9">
        <f>VLOOKUP(A1516,'NEW file_4_merged_3'!$A$2:$Q$2007,17,)</f>
        <v>5</v>
      </c>
    </row>
    <row r="1517">
      <c r="A1517" s="8">
        <v>43052.0</v>
      </c>
      <c r="B1517" s="5" t="s">
        <v>34</v>
      </c>
      <c r="C1517" s="5" t="s">
        <v>22</v>
      </c>
      <c r="D1517" s="5">
        <v>1569.0</v>
      </c>
      <c r="E1517" s="5">
        <v>24.0</v>
      </c>
      <c r="F1517" s="5">
        <v>553.0</v>
      </c>
      <c r="G1517" s="5">
        <v>605.0</v>
      </c>
      <c r="H1517" s="5">
        <v>626.0</v>
      </c>
      <c r="I1517" s="5">
        <v>684.0</v>
      </c>
      <c r="J1517" s="5">
        <v>27532.0</v>
      </c>
      <c r="K1517" s="5">
        <v>4.0</v>
      </c>
      <c r="L1517" s="5">
        <v>15.0</v>
      </c>
      <c r="M1517" s="8">
        <v>18.33333333</v>
      </c>
      <c r="N1517" s="9">
        <f>VLOOKUP(A1517,'NEW file_4_merged_3'!$A$2:$Q$2007,14,)</f>
        <v>0</v>
      </c>
      <c r="O1517" s="10">
        <f>VLOOKUP(A1517,'NEW file_4_merged_3'!$A$2:$Q$2007,15,)</f>
        <v>5407</v>
      </c>
      <c r="P1517" s="9">
        <f t="shared" si="64"/>
        <v>82</v>
      </c>
      <c r="Q1517" s="9" t="str">
        <f>VLOOKUP(A1517,'NEW file_4_merged_3'!$A$2:$Q$2007,16,)</f>
        <v>C1</v>
      </c>
      <c r="R1517" s="9" t="str">
        <f t="shared" si="70"/>
        <v>C</v>
      </c>
      <c r="S1517" s="9" t="str">
        <f t="shared" si="66"/>
        <v>1</v>
      </c>
      <c r="T1517" s="9">
        <f>VLOOKUP(A1517,'NEW file_4_merged_3'!$A$2:$Q$2007,17,)</f>
        <v>5</v>
      </c>
    </row>
    <row r="1518">
      <c r="A1518" s="8">
        <v>14552.0</v>
      </c>
      <c r="B1518" s="5" t="s">
        <v>34</v>
      </c>
      <c r="C1518" s="5" t="s">
        <v>24</v>
      </c>
      <c r="D1518" s="5">
        <v>2379.0</v>
      </c>
      <c r="E1518" s="5">
        <v>66.0</v>
      </c>
      <c r="F1518" s="5">
        <v>464.0</v>
      </c>
      <c r="G1518" s="5">
        <v>651.0</v>
      </c>
      <c r="H1518" s="5">
        <v>596.0</v>
      </c>
      <c r="I1518" s="5">
        <v>755.0</v>
      </c>
      <c r="J1518" s="5">
        <v>31616.0</v>
      </c>
      <c r="K1518" s="5">
        <v>8.0</v>
      </c>
      <c r="L1518" s="5">
        <v>18.0</v>
      </c>
      <c r="M1518" s="8">
        <v>19.0</v>
      </c>
      <c r="N1518" s="9">
        <f>VLOOKUP(A1518,'NEW file_4_merged_3'!$A$2:$Q$2007,14,)</f>
        <v>0</v>
      </c>
      <c r="O1518" s="10">
        <f>VLOOKUP(A1518,'NEW file_4_merged_3'!$A$2:$Q$2007,15,)</f>
        <v>4906</v>
      </c>
      <c r="P1518" s="9">
        <f t="shared" si="64"/>
        <v>83</v>
      </c>
      <c r="Q1518" s="9" t="str">
        <f>VLOOKUP(A1518,'NEW file_4_merged_3'!$A$2:$Q$2007,16,)</f>
        <v>T1</v>
      </c>
      <c r="R1518" s="9" t="str">
        <f t="shared" si="70"/>
        <v>T</v>
      </c>
      <c r="S1518" s="9" t="str">
        <f t="shared" si="66"/>
        <v>1</v>
      </c>
      <c r="T1518" s="9">
        <f>VLOOKUP(A1518,'NEW file_4_merged_3'!$A$2:$Q$2007,17,)</f>
        <v>16</v>
      </c>
    </row>
    <row r="1519">
      <c r="A1519" s="8">
        <v>40283.0</v>
      </c>
      <c r="B1519" s="5" t="s">
        <v>34</v>
      </c>
      <c r="C1519" s="5" t="s">
        <v>22</v>
      </c>
      <c r="D1519" s="5">
        <v>908.0</v>
      </c>
      <c r="E1519" s="5">
        <v>5.0</v>
      </c>
      <c r="F1519" s="5">
        <v>415.0</v>
      </c>
      <c r="G1519" s="5">
        <v>422.0</v>
      </c>
      <c r="H1519" s="5">
        <v>465.0</v>
      </c>
      <c r="I1519" s="5">
        <v>471.0</v>
      </c>
      <c r="J1519" s="5">
        <v>15683.0</v>
      </c>
      <c r="K1519" s="5">
        <v>11.0</v>
      </c>
      <c r="L1519" s="5">
        <v>31.0</v>
      </c>
      <c r="M1519" s="8">
        <v>6.055555556</v>
      </c>
      <c r="N1519" s="9">
        <f>VLOOKUP(A1519,'NEW file_4_merged_3'!$A$2:$Q$2007,14,)</f>
        <v>0</v>
      </c>
      <c r="O1519" s="10">
        <f>VLOOKUP(A1519,'NEW file_4_merged_3'!$A$2:$Q$2007,15,)</f>
        <v>5502</v>
      </c>
      <c r="P1519" s="9">
        <f t="shared" si="64"/>
        <v>82</v>
      </c>
      <c r="Q1519" s="9" t="str">
        <f>VLOOKUP(A1519,'NEW file_4_merged_3'!$A$2:$Q$2007,16,)</f>
        <v>C2</v>
      </c>
      <c r="R1519" s="9" t="str">
        <f t="shared" si="70"/>
        <v>C</v>
      </c>
      <c r="S1519" s="9" t="str">
        <f t="shared" si="66"/>
        <v>2</v>
      </c>
      <c r="T1519" s="9">
        <f>VLOOKUP(A1519,'NEW file_4_merged_3'!$A$2:$Q$2007,17,)</f>
        <v>25</v>
      </c>
    </row>
    <row r="1520">
      <c r="A1520" s="8">
        <v>46165.0</v>
      </c>
      <c r="B1520" s="5" t="s">
        <v>34</v>
      </c>
      <c r="C1520" s="5" t="s">
        <v>24</v>
      </c>
      <c r="D1520" s="5">
        <v>737.0</v>
      </c>
      <c r="E1520" s="7"/>
      <c r="F1520" s="5">
        <v>357.0</v>
      </c>
      <c r="G1520" s="5">
        <v>382.0</v>
      </c>
      <c r="H1520" s="5">
        <v>395.0</v>
      </c>
      <c r="I1520" s="5">
        <v>441.0</v>
      </c>
      <c r="J1520" s="5">
        <v>16190.0</v>
      </c>
      <c r="K1520" s="5">
        <v>4.0</v>
      </c>
      <c r="L1520" s="5">
        <v>29.0</v>
      </c>
      <c r="M1520" s="8">
        <v>8.428571429</v>
      </c>
      <c r="N1520" s="9">
        <f>VLOOKUP(A1520,'NEW file_4_merged_3'!$A$2:$Q$2007,14,)</f>
        <v>0</v>
      </c>
      <c r="O1520" s="10">
        <f>VLOOKUP(A1520,'NEW file_4_merged_3'!$A$2:$Q$2007,15,)</f>
        <v>2407</v>
      </c>
      <c r="P1520" s="9">
        <f t="shared" si="64"/>
        <v>90</v>
      </c>
      <c r="Q1520" s="9" t="str">
        <f>VLOOKUP(A1520,'NEW file_4_merged_3'!$A$2:$Q$2007,16,)</f>
        <v>T2</v>
      </c>
      <c r="R1520" s="9" t="str">
        <f t="shared" si="70"/>
        <v>T</v>
      </c>
      <c r="S1520" s="9" t="str">
        <f t="shared" si="66"/>
        <v>2</v>
      </c>
      <c r="T1520" s="9">
        <f>VLOOKUP(A1520,'NEW file_4_merged_3'!$A$2:$Q$2007,17,)</f>
        <v>15</v>
      </c>
    </row>
    <row r="1521">
      <c r="A1521" s="8">
        <v>36776.0</v>
      </c>
      <c r="B1521" s="5" t="s">
        <v>34</v>
      </c>
      <c r="C1521" s="5" t="s">
        <v>24</v>
      </c>
      <c r="D1521" s="5">
        <v>465.0</v>
      </c>
      <c r="E1521" s="7"/>
      <c r="F1521" s="5">
        <v>271.0</v>
      </c>
      <c r="G1521" s="5">
        <v>295.0</v>
      </c>
      <c r="H1521" s="5">
        <v>298.0</v>
      </c>
      <c r="I1521" s="5">
        <v>338.0</v>
      </c>
      <c r="J1521" s="5">
        <v>11843.0</v>
      </c>
      <c r="K1521" s="5">
        <v>2.0</v>
      </c>
      <c r="L1521" s="5">
        <v>49.0</v>
      </c>
      <c r="M1521" s="8">
        <v>5.285714286</v>
      </c>
      <c r="N1521" s="9">
        <f>VLOOKUP(A1521,'NEW file_4_merged_3'!$A$2:$Q$2007,14,)</f>
        <v>1</v>
      </c>
      <c r="O1521" s="10">
        <f>VLOOKUP(A1521,'NEW file_4_merged_3'!$A$2:$Q$2007,15,)</f>
        <v>2601</v>
      </c>
      <c r="P1521" s="9">
        <f t="shared" si="64"/>
        <v>90</v>
      </c>
      <c r="Q1521" s="9" t="str">
        <f>VLOOKUP(A1521,'NEW file_4_merged_3'!$A$2:$Q$2007,16,)</f>
        <v>S3</v>
      </c>
      <c r="R1521" s="9" t="str">
        <f t="shared" si="70"/>
        <v>S</v>
      </c>
      <c r="S1521" s="9" t="str">
        <f t="shared" si="66"/>
        <v>3</v>
      </c>
      <c r="T1521" s="9">
        <f>VLOOKUP(A1521,'NEW file_4_merged_3'!$A$2:$Q$2007,17,)</f>
        <v>20</v>
      </c>
    </row>
    <row r="1522">
      <c r="A1522" s="8">
        <v>44800.0</v>
      </c>
      <c r="B1522" s="5" t="s">
        <v>34</v>
      </c>
      <c r="C1522" s="5" t="s">
        <v>24</v>
      </c>
      <c r="D1522" s="5">
        <v>917.0</v>
      </c>
      <c r="E1522" s="7"/>
      <c r="F1522" s="5">
        <v>250.0</v>
      </c>
      <c r="G1522" s="5">
        <v>286.0</v>
      </c>
      <c r="H1522" s="5">
        <v>318.0</v>
      </c>
      <c r="I1522" s="5">
        <v>374.0</v>
      </c>
      <c r="J1522" s="5">
        <v>14202.0</v>
      </c>
      <c r="K1522" s="5">
        <v>11.0</v>
      </c>
      <c r="L1522" s="5">
        <v>16.0</v>
      </c>
      <c r="M1522" s="8">
        <v>8.5</v>
      </c>
      <c r="N1522" s="9">
        <f>VLOOKUP(A1522,'NEW file_4_merged_3'!$A$2:$Q$2007,14,)</f>
        <v>28</v>
      </c>
      <c r="O1522" s="10">
        <f>VLOOKUP(A1522,'NEW file_4_merged_3'!$A$2:$Q$2007,15,)</f>
        <v>0</v>
      </c>
      <c r="P1522" s="9">
        <f t="shared" si="64"/>
        <v>97</v>
      </c>
      <c r="Q1522" s="9" t="str">
        <f>VLOOKUP(A1522,'NEW file_4_merged_3'!$A$2:$Q$2007,16,)</f>
        <v>T2</v>
      </c>
      <c r="R1522" s="9" t="str">
        <f t="shared" si="70"/>
        <v>T</v>
      </c>
      <c r="S1522" s="9" t="str">
        <f t="shared" si="66"/>
        <v>2</v>
      </c>
      <c r="T1522" s="9">
        <f>VLOOKUP(A1522,'NEW file_4_merged_3'!$A$2:$Q$2007,17,)</f>
        <v>5</v>
      </c>
    </row>
    <row r="1523">
      <c r="A1523" s="8">
        <v>4881.0</v>
      </c>
      <c r="B1523" s="5" t="s">
        <v>34</v>
      </c>
      <c r="C1523" s="5" t="s">
        <v>22</v>
      </c>
      <c r="D1523" s="5">
        <v>1289.0</v>
      </c>
      <c r="E1523" s="5">
        <v>20.0</v>
      </c>
      <c r="F1523" s="5">
        <v>394.0</v>
      </c>
      <c r="G1523" s="5">
        <v>476.0</v>
      </c>
      <c r="H1523" s="5">
        <v>521.0</v>
      </c>
      <c r="I1523" s="5">
        <v>610.0</v>
      </c>
      <c r="J1523" s="5">
        <v>27608.0</v>
      </c>
      <c r="K1523" s="5">
        <v>9.0</v>
      </c>
      <c r="L1523" s="5">
        <v>9.0</v>
      </c>
      <c r="M1523" s="8">
        <v>50.0</v>
      </c>
      <c r="N1523" s="9">
        <f>VLOOKUP(A1523,'NEW file_4_merged_3'!$A$2:$Q$2007,14,)</f>
        <v>28</v>
      </c>
      <c r="O1523" s="10">
        <f>VLOOKUP(A1523,'NEW file_4_merged_3'!$A$2:$Q$2007,15,)</f>
        <v>7401</v>
      </c>
      <c r="P1523" s="9">
        <f t="shared" si="64"/>
        <v>77</v>
      </c>
      <c r="Q1523" s="9" t="str">
        <f>VLOOKUP(A1523,'NEW file_4_merged_3'!$A$2:$Q$2007,16,)</f>
        <v>C1</v>
      </c>
      <c r="R1523" s="9" t="str">
        <f t="shared" si="70"/>
        <v>C</v>
      </c>
      <c r="S1523" s="9" t="str">
        <f t="shared" si="66"/>
        <v>1</v>
      </c>
      <c r="T1523" s="9">
        <f>VLOOKUP(A1523,'NEW file_4_merged_3'!$A$2:$Q$2007,17,)</f>
        <v>10</v>
      </c>
    </row>
    <row r="1524">
      <c r="A1524" s="8">
        <v>6403.0</v>
      </c>
      <c r="B1524" s="5" t="s">
        <v>34</v>
      </c>
      <c r="C1524" s="5" t="s">
        <v>22</v>
      </c>
      <c r="D1524" s="5">
        <v>1938.0</v>
      </c>
      <c r="E1524" s="5">
        <v>50.0</v>
      </c>
      <c r="F1524" s="5">
        <v>400.0</v>
      </c>
      <c r="G1524" s="5">
        <v>482.0</v>
      </c>
      <c r="H1524" s="5">
        <v>500.0</v>
      </c>
      <c r="I1524" s="5">
        <v>606.0</v>
      </c>
      <c r="J1524" s="5">
        <v>34430.0</v>
      </c>
      <c r="K1524" s="5">
        <v>56.0</v>
      </c>
      <c r="L1524" s="5">
        <v>10.0</v>
      </c>
      <c r="M1524" s="8">
        <v>55.0</v>
      </c>
      <c r="N1524" s="9">
        <f>VLOOKUP(A1524,'NEW file_4_merged_3'!$A$2:$Q$2007,14,)</f>
        <v>1</v>
      </c>
      <c r="O1524" s="10">
        <f>VLOOKUP(A1524,'NEW file_4_merged_3'!$A$2:$Q$2007,15,)</f>
        <v>2703</v>
      </c>
      <c r="P1524" s="9">
        <f t="shared" si="64"/>
        <v>90</v>
      </c>
      <c r="Q1524" s="9" t="str">
        <f>VLOOKUP(A1524,'NEW file_4_merged_3'!$A$2:$Q$2007,16,)</f>
        <v>C2</v>
      </c>
      <c r="R1524" s="9" t="str">
        <f t="shared" si="70"/>
        <v>C</v>
      </c>
      <c r="S1524" s="9" t="str">
        <f t="shared" si="66"/>
        <v>2</v>
      </c>
      <c r="T1524" s="9">
        <f>VLOOKUP(A1524,'NEW file_4_merged_3'!$A$2:$Q$2007,17,)</f>
        <v>10</v>
      </c>
    </row>
    <row r="1525">
      <c r="A1525" s="8">
        <v>6443.0</v>
      </c>
      <c r="B1525" s="5" t="s">
        <v>34</v>
      </c>
      <c r="C1525" s="5" t="s">
        <v>24</v>
      </c>
      <c r="D1525" s="5">
        <v>875.0</v>
      </c>
      <c r="E1525" s="5">
        <v>25.0</v>
      </c>
      <c r="F1525" s="5">
        <v>119.0</v>
      </c>
      <c r="G1525" s="5">
        <v>188.0</v>
      </c>
      <c r="H1525" s="5">
        <v>142.0</v>
      </c>
      <c r="I1525" s="5">
        <v>191.0</v>
      </c>
      <c r="J1525" s="5">
        <v>9084.0</v>
      </c>
      <c r="K1525" s="5">
        <v>10.0</v>
      </c>
      <c r="L1525" s="5">
        <v>0.0</v>
      </c>
      <c r="M1525" s="8">
        <v>8.0</v>
      </c>
      <c r="N1525" s="9">
        <f>VLOOKUP(A1525,'NEW file_4_merged_3'!$A$2:$Q$2007,14,)</f>
        <v>1</v>
      </c>
      <c r="O1525" s="10">
        <f>VLOOKUP(A1525,'NEW file_4_merged_3'!$A$2:$Q$2007,15,)</f>
        <v>2501</v>
      </c>
      <c r="P1525" s="9">
        <f t="shared" si="64"/>
        <v>90</v>
      </c>
      <c r="Q1525" s="9" t="str">
        <f>VLOOKUP(A1525,'NEW file_4_merged_3'!$A$2:$Q$2007,16,)</f>
        <v>T2</v>
      </c>
      <c r="R1525" s="9" t="str">
        <f t="shared" si="70"/>
        <v>T</v>
      </c>
      <c r="S1525" s="9" t="str">
        <f t="shared" si="66"/>
        <v>2</v>
      </c>
      <c r="T1525" s="9">
        <f>VLOOKUP(A1525,'NEW file_4_merged_3'!$A$2:$Q$2007,17,)</f>
        <v>20</v>
      </c>
    </row>
    <row r="1526">
      <c r="A1526" s="8">
        <v>26271.0</v>
      </c>
      <c r="B1526" s="5" t="s">
        <v>34</v>
      </c>
      <c r="C1526" s="5" t="s">
        <v>24</v>
      </c>
      <c r="D1526" s="5">
        <v>645.0</v>
      </c>
      <c r="E1526" s="5">
        <v>1.0</v>
      </c>
      <c r="F1526" s="5">
        <v>199.0</v>
      </c>
      <c r="G1526" s="5">
        <v>215.0</v>
      </c>
      <c r="H1526" s="5">
        <v>241.0</v>
      </c>
      <c r="I1526" s="5">
        <v>262.0</v>
      </c>
      <c r="J1526" s="5">
        <v>10201.0</v>
      </c>
      <c r="K1526" s="5">
        <v>2.0</v>
      </c>
      <c r="L1526" s="5">
        <v>26.0</v>
      </c>
      <c r="M1526" s="8">
        <v>8.6875</v>
      </c>
      <c r="N1526" s="9" t="str">
        <f>VLOOKUP(A1526,'NEW file_4_merged_3'!$A$2:$Q$2007,14,)</f>
        <v>#N/A</v>
      </c>
      <c r="O1526" s="10" t="str">
        <f>VLOOKUP(A1526,'NEW file_4_merged_3'!$A$2:$Q$2007,15,)</f>
        <v>#N/A</v>
      </c>
      <c r="Q1526" s="9" t="str">
        <f>VLOOKUP(A1526,'NEW file_4_merged_3'!$A$2:$Q$2007,16,)</f>
        <v>#N/A</v>
      </c>
      <c r="T1526" s="3">
        <v>0.0</v>
      </c>
    </row>
    <row r="1527">
      <c r="A1527" s="8">
        <v>28061.0</v>
      </c>
      <c r="B1527" s="5" t="s">
        <v>34</v>
      </c>
      <c r="C1527" s="5" t="s">
        <v>24</v>
      </c>
      <c r="D1527" s="5">
        <v>2171.0</v>
      </c>
      <c r="E1527" s="5">
        <v>60.0</v>
      </c>
      <c r="F1527" s="5">
        <v>545.0</v>
      </c>
      <c r="G1527" s="5">
        <v>613.0</v>
      </c>
      <c r="H1527" s="5">
        <v>612.0</v>
      </c>
      <c r="I1527" s="5">
        <v>665.0</v>
      </c>
      <c r="J1527" s="5">
        <v>22696.0</v>
      </c>
      <c r="K1527" s="5">
        <v>9.0</v>
      </c>
      <c r="L1527" s="5">
        <v>19.0</v>
      </c>
      <c r="M1527" s="8">
        <v>15.0</v>
      </c>
      <c r="N1527" s="9" t="str">
        <f>VLOOKUP(A1527,'NEW file_4_merged_3'!$A$2:$Q$2007,14,)</f>
        <v>#N/A</v>
      </c>
      <c r="O1527" s="10" t="str">
        <f>VLOOKUP(A1527,'NEW file_4_merged_3'!$A$2:$Q$2007,15,)</f>
        <v>#N/A</v>
      </c>
      <c r="Q1527" s="9" t="str">
        <f>VLOOKUP(A1527,'NEW file_4_merged_3'!$A$2:$Q$2007,16,)</f>
        <v>#N/A</v>
      </c>
      <c r="T1527" s="3">
        <v>0.0</v>
      </c>
    </row>
    <row r="1528">
      <c r="A1528" s="8">
        <v>30934.0</v>
      </c>
      <c r="B1528" s="5" t="s">
        <v>34</v>
      </c>
      <c r="C1528" s="5" t="s">
        <v>24</v>
      </c>
      <c r="D1528" s="5">
        <v>661.0</v>
      </c>
      <c r="E1528" s="7"/>
      <c r="F1528" s="5">
        <v>320.0</v>
      </c>
      <c r="G1528" s="5">
        <v>325.0</v>
      </c>
      <c r="H1528" s="5">
        <v>310.0</v>
      </c>
      <c r="I1528" s="5">
        <v>299.0</v>
      </c>
      <c r="J1528" s="5">
        <v>10910.0</v>
      </c>
      <c r="K1528" s="5">
        <v>0.0</v>
      </c>
      <c r="L1528" s="5">
        <v>24.0</v>
      </c>
      <c r="M1528" s="8">
        <v>13.1</v>
      </c>
      <c r="N1528" s="9" t="str">
        <f>VLOOKUP(A1528,'NEW file_4_merged_3'!$A$2:$Q$2007,14,)</f>
        <v>#N/A</v>
      </c>
      <c r="O1528" s="10" t="str">
        <f>VLOOKUP(A1528,'NEW file_4_merged_3'!$A$2:$Q$2007,15,)</f>
        <v>#N/A</v>
      </c>
      <c r="Q1528" s="9" t="str">
        <f>VLOOKUP(A1528,'NEW file_4_merged_3'!$A$2:$Q$2007,16,)</f>
        <v>#N/A</v>
      </c>
      <c r="T1528" s="3">
        <v>0.0</v>
      </c>
    </row>
    <row r="1529">
      <c r="A1529" s="8">
        <v>30795.0</v>
      </c>
      <c r="B1529" s="5" t="s">
        <v>34</v>
      </c>
      <c r="C1529" s="5" t="s">
        <v>22</v>
      </c>
      <c r="D1529" s="5">
        <v>897.0</v>
      </c>
      <c r="E1529" s="5">
        <v>14.0</v>
      </c>
      <c r="F1529" s="5">
        <v>208.0</v>
      </c>
      <c r="G1529" s="5">
        <v>240.0</v>
      </c>
      <c r="H1529" s="5">
        <v>259.0</v>
      </c>
      <c r="I1529" s="5">
        <v>317.0</v>
      </c>
      <c r="J1529" s="5">
        <v>13239.0</v>
      </c>
      <c r="K1529" s="5">
        <v>9.0</v>
      </c>
      <c r="L1529" s="5">
        <v>12.0</v>
      </c>
      <c r="M1529" s="8">
        <v>12.33333333</v>
      </c>
      <c r="N1529" s="9" t="str">
        <f>VLOOKUP(A1529,'NEW file_4_merged_3'!$A$2:$Q$2007,14,)</f>
        <v>#N/A</v>
      </c>
      <c r="O1529" s="10" t="str">
        <f>VLOOKUP(A1529,'NEW file_4_merged_3'!$A$2:$Q$2007,15,)</f>
        <v>#N/A</v>
      </c>
      <c r="Q1529" s="9" t="str">
        <f>VLOOKUP(A1529,'NEW file_4_merged_3'!$A$2:$Q$2007,16,)</f>
        <v>#N/A</v>
      </c>
      <c r="T1529" s="3">
        <v>0.0</v>
      </c>
    </row>
    <row r="1530">
      <c r="A1530" s="8">
        <v>31425.0</v>
      </c>
      <c r="B1530" s="5" t="s">
        <v>34</v>
      </c>
      <c r="C1530" s="5" t="s">
        <v>22</v>
      </c>
      <c r="D1530" s="5">
        <v>1270.0</v>
      </c>
      <c r="E1530" s="5">
        <v>15.0</v>
      </c>
      <c r="F1530" s="5">
        <v>363.0</v>
      </c>
      <c r="G1530" s="5">
        <v>471.0</v>
      </c>
      <c r="H1530" s="5">
        <v>429.0</v>
      </c>
      <c r="I1530" s="5">
        <v>519.0</v>
      </c>
      <c r="J1530" s="5">
        <v>17548.0</v>
      </c>
      <c r="K1530" s="5">
        <v>8.0</v>
      </c>
      <c r="L1530" s="5">
        <v>26.0</v>
      </c>
      <c r="M1530" s="8">
        <v>6.269230769</v>
      </c>
      <c r="N1530" s="9" t="str">
        <f>VLOOKUP(A1530,'NEW file_4_merged_3'!$A$2:$Q$2007,14,)</f>
        <v>#N/A</v>
      </c>
      <c r="O1530" s="10" t="str">
        <f>VLOOKUP(A1530,'NEW file_4_merged_3'!$A$2:$Q$2007,15,)</f>
        <v>#N/A</v>
      </c>
      <c r="Q1530" s="9" t="str">
        <f>VLOOKUP(A1530,'NEW file_4_merged_3'!$A$2:$Q$2007,16,)</f>
        <v>#N/A</v>
      </c>
      <c r="T1530" s="3">
        <v>0.0</v>
      </c>
    </row>
    <row r="1531">
      <c r="A1531" s="8">
        <v>26045.0</v>
      </c>
      <c r="B1531" s="5" t="s">
        <v>34</v>
      </c>
      <c r="C1531" s="5" t="s">
        <v>24</v>
      </c>
      <c r="D1531" s="5">
        <v>2038.0</v>
      </c>
      <c r="E1531" s="5">
        <v>51.0</v>
      </c>
      <c r="F1531" s="5">
        <v>390.0</v>
      </c>
      <c r="G1531" s="5">
        <v>515.0</v>
      </c>
      <c r="H1531" s="5">
        <v>564.0</v>
      </c>
      <c r="I1531" s="5">
        <v>670.0</v>
      </c>
      <c r="J1531" s="5">
        <v>29920.0</v>
      </c>
      <c r="K1531" s="5">
        <v>4.0</v>
      </c>
      <c r="L1531" s="5">
        <v>23.0</v>
      </c>
      <c r="M1531" s="8">
        <v>8.111111111</v>
      </c>
      <c r="N1531" s="9" t="str">
        <f>VLOOKUP(A1531,'NEW file_4_merged_3'!$A$2:$Q$2007,14,)</f>
        <v>#N/A</v>
      </c>
      <c r="O1531" s="10" t="str">
        <f>VLOOKUP(A1531,'NEW file_4_merged_3'!$A$2:$Q$2007,15,)</f>
        <v>#N/A</v>
      </c>
      <c r="Q1531" s="9" t="str">
        <f>VLOOKUP(A1531,'NEW file_4_merged_3'!$A$2:$Q$2007,16,)</f>
        <v>#N/A</v>
      </c>
      <c r="T1531" s="3">
        <v>0.0</v>
      </c>
    </row>
    <row r="1532">
      <c r="A1532" s="8">
        <v>27624.0</v>
      </c>
      <c r="B1532" s="5" t="s">
        <v>34</v>
      </c>
      <c r="C1532" s="5" t="s">
        <v>22</v>
      </c>
      <c r="D1532" s="5">
        <v>1518.0</v>
      </c>
      <c r="E1532" s="5">
        <v>26.0</v>
      </c>
      <c r="F1532" s="5">
        <v>449.0</v>
      </c>
      <c r="G1532" s="5">
        <v>469.0</v>
      </c>
      <c r="H1532" s="5">
        <v>494.0</v>
      </c>
      <c r="I1532" s="5">
        <v>523.0</v>
      </c>
      <c r="J1532" s="5">
        <v>17518.0</v>
      </c>
      <c r="K1532" s="5">
        <v>11.0</v>
      </c>
      <c r="L1532" s="5">
        <v>39.0</v>
      </c>
      <c r="M1532" s="8">
        <v>10.7</v>
      </c>
      <c r="N1532" s="9" t="str">
        <f>VLOOKUP(A1532,'NEW file_4_merged_3'!$A$2:$Q$2007,14,)</f>
        <v>#N/A</v>
      </c>
      <c r="O1532" s="10" t="str">
        <f>VLOOKUP(A1532,'NEW file_4_merged_3'!$A$2:$Q$2007,15,)</f>
        <v>#N/A</v>
      </c>
      <c r="Q1532" s="9" t="str">
        <f>VLOOKUP(A1532,'NEW file_4_merged_3'!$A$2:$Q$2007,16,)</f>
        <v>#N/A</v>
      </c>
      <c r="T1532" s="3">
        <v>0.0</v>
      </c>
    </row>
    <row r="1533">
      <c r="A1533" s="8">
        <v>28337.0</v>
      </c>
      <c r="B1533" s="5" t="s">
        <v>34</v>
      </c>
      <c r="C1533" s="5" t="s">
        <v>24</v>
      </c>
      <c r="D1533" s="5">
        <v>801.0</v>
      </c>
      <c r="E1533" s="7"/>
      <c r="F1533" s="5">
        <v>301.0</v>
      </c>
      <c r="G1533" s="5">
        <v>370.0</v>
      </c>
      <c r="H1533" s="5">
        <v>360.0</v>
      </c>
      <c r="I1533" s="5">
        <v>408.0</v>
      </c>
      <c r="J1533" s="5">
        <v>13339.0</v>
      </c>
      <c r="K1533" s="5">
        <v>17.0</v>
      </c>
      <c r="L1533" s="5">
        <v>21.0</v>
      </c>
      <c r="M1533" s="8">
        <v>15.2</v>
      </c>
      <c r="N1533" s="9" t="str">
        <f>VLOOKUP(A1533,'NEW file_4_merged_3'!$A$2:$Q$2007,14,)</f>
        <v>#N/A</v>
      </c>
      <c r="O1533" s="10" t="str">
        <f>VLOOKUP(A1533,'NEW file_4_merged_3'!$A$2:$Q$2007,15,)</f>
        <v>#N/A</v>
      </c>
      <c r="Q1533" s="9" t="str">
        <f>VLOOKUP(A1533,'NEW file_4_merged_3'!$A$2:$Q$2007,16,)</f>
        <v>#N/A</v>
      </c>
      <c r="T1533" s="3">
        <v>0.0</v>
      </c>
    </row>
    <row r="1534">
      <c r="A1534" s="8">
        <v>28550.0</v>
      </c>
      <c r="B1534" s="5" t="s">
        <v>34</v>
      </c>
      <c r="C1534" s="5" t="s">
        <v>24</v>
      </c>
      <c r="D1534" s="5">
        <v>916.0</v>
      </c>
      <c r="E1534" s="5">
        <v>2.0</v>
      </c>
      <c r="F1534" s="5">
        <v>270.0</v>
      </c>
      <c r="G1534" s="5">
        <v>388.0</v>
      </c>
      <c r="H1534" s="5">
        <v>401.0</v>
      </c>
      <c r="I1534" s="5">
        <v>519.0</v>
      </c>
      <c r="J1534" s="5">
        <v>18827.0</v>
      </c>
      <c r="K1534" s="5">
        <v>3.0</v>
      </c>
      <c r="L1534" s="5">
        <v>21.0</v>
      </c>
      <c r="M1534" s="8">
        <v>11.18181818</v>
      </c>
      <c r="N1534" s="9" t="str">
        <f>VLOOKUP(A1534,'NEW file_4_merged_3'!$A$2:$Q$2007,14,)</f>
        <v>#N/A</v>
      </c>
      <c r="O1534" s="10" t="str">
        <f>VLOOKUP(A1534,'NEW file_4_merged_3'!$A$2:$Q$2007,15,)</f>
        <v>#N/A</v>
      </c>
      <c r="Q1534" s="9" t="str">
        <f>VLOOKUP(A1534,'NEW file_4_merged_3'!$A$2:$Q$2007,16,)</f>
        <v>#N/A</v>
      </c>
      <c r="T1534" s="3">
        <v>0.0</v>
      </c>
    </row>
    <row r="1535">
      <c r="A1535" s="8">
        <v>26254.0</v>
      </c>
      <c r="B1535" s="5" t="s">
        <v>34</v>
      </c>
      <c r="C1535" s="5" t="s">
        <v>22</v>
      </c>
      <c r="D1535" s="5">
        <v>653.0</v>
      </c>
      <c r="E1535" s="7"/>
      <c r="F1535" s="5">
        <v>319.0</v>
      </c>
      <c r="G1535" s="5">
        <v>360.0</v>
      </c>
      <c r="H1535" s="5">
        <v>358.0</v>
      </c>
      <c r="I1535" s="5">
        <v>379.0</v>
      </c>
      <c r="J1535" s="5">
        <v>12869.0</v>
      </c>
      <c r="K1535" s="5">
        <v>11.0</v>
      </c>
      <c r="L1535" s="5">
        <v>35.0</v>
      </c>
      <c r="M1535" s="8">
        <v>9.5</v>
      </c>
      <c r="N1535" s="9" t="str">
        <f>VLOOKUP(A1535,'NEW file_4_merged_3'!$A$2:$Q$2007,14,)</f>
        <v>#N/A</v>
      </c>
      <c r="O1535" s="10" t="str">
        <f>VLOOKUP(A1535,'NEW file_4_merged_3'!$A$2:$Q$2007,15,)</f>
        <v>#N/A</v>
      </c>
      <c r="Q1535" s="9" t="str">
        <f>VLOOKUP(A1535,'NEW file_4_merged_3'!$A$2:$Q$2007,16,)</f>
        <v>#N/A</v>
      </c>
      <c r="T1535" s="3">
        <v>0.0</v>
      </c>
    </row>
    <row r="1536">
      <c r="A1536" s="8">
        <v>30433.0</v>
      </c>
      <c r="B1536" s="5" t="s">
        <v>34</v>
      </c>
      <c r="C1536" s="6" t="s">
        <v>27</v>
      </c>
      <c r="D1536" s="5">
        <v>599.0</v>
      </c>
      <c r="E1536" s="5">
        <v>2.0</v>
      </c>
      <c r="F1536" s="5">
        <v>200.0</v>
      </c>
      <c r="G1536" s="5">
        <v>236.0</v>
      </c>
      <c r="H1536" s="5">
        <v>253.0</v>
      </c>
      <c r="I1536" s="5">
        <v>288.0</v>
      </c>
      <c r="J1536" s="5">
        <v>11547.0</v>
      </c>
      <c r="K1536" s="5">
        <v>3.0</v>
      </c>
      <c r="L1536" s="5">
        <v>34.0</v>
      </c>
      <c r="M1536" s="8">
        <v>7.32</v>
      </c>
      <c r="N1536" s="9" t="str">
        <f>VLOOKUP(A1536,'NEW file_4_merged_3'!$A$2:$Q$2007,14,)</f>
        <v>#N/A</v>
      </c>
      <c r="O1536" s="10" t="str">
        <f>VLOOKUP(A1536,'NEW file_4_merged_3'!$A$2:$Q$2007,15,)</f>
        <v>#N/A</v>
      </c>
      <c r="Q1536" s="9" t="str">
        <f>VLOOKUP(A1536,'NEW file_4_merged_3'!$A$2:$Q$2007,16,)</f>
        <v>#N/A</v>
      </c>
      <c r="T1536" s="3">
        <v>0.0</v>
      </c>
    </row>
    <row r="1537">
      <c r="A1537" s="8">
        <v>26946.0</v>
      </c>
      <c r="B1537" s="5" t="s">
        <v>34</v>
      </c>
      <c r="C1537" s="5" t="s">
        <v>22</v>
      </c>
      <c r="D1537" s="5">
        <v>599.0</v>
      </c>
      <c r="E1537" s="5">
        <v>4.0</v>
      </c>
      <c r="F1537" s="5">
        <v>100.0</v>
      </c>
      <c r="G1537" s="5">
        <v>406.0</v>
      </c>
      <c r="H1537" s="5">
        <v>200.0</v>
      </c>
      <c r="I1537" s="5">
        <v>423.0</v>
      </c>
      <c r="J1537" s="5">
        <v>11670.0</v>
      </c>
      <c r="K1537" s="5">
        <v>10.0</v>
      </c>
      <c r="L1537" s="5">
        <v>27.0</v>
      </c>
      <c r="M1537" s="8">
        <v>9.230769231</v>
      </c>
      <c r="N1537" s="9" t="str">
        <f>VLOOKUP(A1537,'NEW file_4_merged_3'!$A$2:$Q$2007,14,)</f>
        <v>#N/A</v>
      </c>
      <c r="O1537" s="10" t="str">
        <f>VLOOKUP(A1537,'NEW file_4_merged_3'!$A$2:$Q$2007,15,)</f>
        <v>#N/A</v>
      </c>
      <c r="Q1537" s="9" t="str">
        <f>VLOOKUP(A1537,'NEW file_4_merged_3'!$A$2:$Q$2007,16,)</f>
        <v>#N/A</v>
      </c>
      <c r="T1537" s="3">
        <v>0.0</v>
      </c>
    </row>
    <row r="1538">
      <c r="A1538" s="8">
        <v>26665.0</v>
      </c>
      <c r="B1538" s="5" t="s">
        <v>34</v>
      </c>
      <c r="C1538" s="5" t="s">
        <v>22</v>
      </c>
      <c r="D1538" s="5">
        <v>677.0</v>
      </c>
      <c r="E1538" s="7"/>
      <c r="F1538" s="5">
        <v>311.0</v>
      </c>
      <c r="G1538" s="5">
        <v>272.0</v>
      </c>
      <c r="H1538" s="5">
        <v>324.0</v>
      </c>
      <c r="I1538" s="5">
        <v>313.0</v>
      </c>
      <c r="J1538" s="5">
        <v>12509.0</v>
      </c>
      <c r="K1538" s="5">
        <v>2.0</v>
      </c>
      <c r="L1538" s="5">
        <v>23.0</v>
      </c>
      <c r="M1538" s="8">
        <v>10.11538462</v>
      </c>
      <c r="N1538" s="9" t="str">
        <f>VLOOKUP(A1538,'NEW file_4_merged_3'!$A$2:$Q$2007,14,)</f>
        <v>#N/A</v>
      </c>
      <c r="O1538" s="10" t="str">
        <f>VLOOKUP(A1538,'NEW file_4_merged_3'!$A$2:$Q$2007,15,)</f>
        <v>#N/A</v>
      </c>
      <c r="Q1538" s="9" t="str">
        <f>VLOOKUP(A1538,'NEW file_4_merged_3'!$A$2:$Q$2007,16,)</f>
        <v>#N/A</v>
      </c>
      <c r="T1538" s="3">
        <v>0.0</v>
      </c>
    </row>
    <row r="1539">
      <c r="A1539" s="8">
        <v>27566.0</v>
      </c>
      <c r="B1539" s="5" t="s">
        <v>34</v>
      </c>
      <c r="C1539" s="5" t="s">
        <v>22</v>
      </c>
      <c r="D1539" s="5">
        <v>595.0</v>
      </c>
      <c r="E1539" s="7"/>
      <c r="F1539" s="5">
        <v>252.0</v>
      </c>
      <c r="G1539" s="5">
        <v>263.0</v>
      </c>
      <c r="H1539" s="5">
        <v>262.0</v>
      </c>
      <c r="I1539" s="5">
        <v>274.0</v>
      </c>
      <c r="J1539" s="5">
        <v>11132.0</v>
      </c>
      <c r="K1539" s="5">
        <v>8.0</v>
      </c>
      <c r="L1539" s="5">
        <v>11.0</v>
      </c>
      <c r="M1539" s="8">
        <v>14.69230769</v>
      </c>
      <c r="N1539" s="9" t="str">
        <f>VLOOKUP(A1539,'NEW file_4_merged_3'!$A$2:$Q$2007,14,)</f>
        <v>#N/A</v>
      </c>
      <c r="O1539" s="10" t="str">
        <f>VLOOKUP(A1539,'NEW file_4_merged_3'!$A$2:$Q$2007,15,)</f>
        <v>#N/A</v>
      </c>
      <c r="Q1539" s="9" t="str">
        <f>VLOOKUP(A1539,'NEW file_4_merged_3'!$A$2:$Q$2007,16,)</f>
        <v>#N/A</v>
      </c>
      <c r="T1539" s="3">
        <v>0.0</v>
      </c>
    </row>
    <row r="1540">
      <c r="A1540" s="8">
        <v>26579.0</v>
      </c>
      <c r="B1540" s="5" t="s">
        <v>34</v>
      </c>
      <c r="C1540" s="5" t="s">
        <v>24</v>
      </c>
      <c r="D1540" s="5">
        <v>742.0</v>
      </c>
      <c r="E1540" s="7"/>
      <c r="F1540" s="5">
        <v>396.0</v>
      </c>
      <c r="G1540" s="5">
        <v>424.0</v>
      </c>
      <c r="H1540" s="5">
        <v>450.0</v>
      </c>
      <c r="I1540" s="5">
        <v>470.0</v>
      </c>
      <c r="J1540" s="5">
        <v>15356.0</v>
      </c>
      <c r="K1540" s="5">
        <v>7.0</v>
      </c>
      <c r="L1540" s="5">
        <v>37.0</v>
      </c>
      <c r="M1540" s="8">
        <v>14.28571429</v>
      </c>
      <c r="N1540" s="9" t="str">
        <f>VLOOKUP(A1540,'NEW file_4_merged_3'!$A$2:$Q$2007,14,)</f>
        <v>#N/A</v>
      </c>
      <c r="O1540" s="10" t="str">
        <f>VLOOKUP(A1540,'NEW file_4_merged_3'!$A$2:$Q$2007,15,)</f>
        <v>#N/A</v>
      </c>
      <c r="Q1540" s="9" t="str">
        <f>VLOOKUP(A1540,'NEW file_4_merged_3'!$A$2:$Q$2007,16,)</f>
        <v>#N/A</v>
      </c>
      <c r="T1540" s="3">
        <v>0.0</v>
      </c>
    </row>
    <row r="1541">
      <c r="A1541" s="8">
        <v>27798.0</v>
      </c>
      <c r="B1541" s="5" t="s">
        <v>34</v>
      </c>
      <c r="C1541" s="5" t="s">
        <v>22</v>
      </c>
      <c r="D1541" s="5">
        <v>599.0</v>
      </c>
      <c r="E1541" s="5">
        <v>4.0</v>
      </c>
      <c r="F1541" s="5">
        <v>100.0</v>
      </c>
      <c r="G1541" s="5">
        <v>406.0</v>
      </c>
      <c r="H1541" s="5">
        <v>200.0</v>
      </c>
      <c r="I1541" s="5">
        <v>423.0</v>
      </c>
      <c r="J1541" s="5">
        <v>11670.0</v>
      </c>
      <c r="K1541" s="5">
        <v>10.0</v>
      </c>
      <c r="L1541" s="5">
        <v>27.0</v>
      </c>
      <c r="M1541" s="8">
        <v>9.230769231</v>
      </c>
      <c r="N1541" s="9" t="str">
        <f>VLOOKUP(A1541,'NEW file_4_merged_3'!$A$2:$Q$2007,14,)</f>
        <v>#N/A</v>
      </c>
      <c r="O1541" s="10" t="str">
        <f>VLOOKUP(A1541,'NEW file_4_merged_3'!$A$2:$Q$2007,15,)</f>
        <v>#N/A</v>
      </c>
      <c r="Q1541" s="9" t="str">
        <f>VLOOKUP(A1541,'NEW file_4_merged_3'!$A$2:$Q$2007,16,)</f>
        <v>#N/A</v>
      </c>
      <c r="T1541" s="3">
        <v>0.0</v>
      </c>
    </row>
    <row r="1542">
      <c r="A1542" s="8">
        <v>29401.0</v>
      </c>
      <c r="B1542" s="5" t="s">
        <v>35</v>
      </c>
      <c r="C1542" s="5" t="s">
        <v>24</v>
      </c>
      <c r="D1542" s="5">
        <v>878.0</v>
      </c>
      <c r="E1542" s="5">
        <v>30.0</v>
      </c>
      <c r="F1542" s="5">
        <v>310.0</v>
      </c>
      <c r="G1542" s="5">
        <v>517.0</v>
      </c>
      <c r="H1542" s="5">
        <v>433.0</v>
      </c>
      <c r="I1542" s="5">
        <v>588.0</v>
      </c>
      <c r="J1542" s="5">
        <v>22281.0</v>
      </c>
      <c r="K1542" s="5">
        <v>4.0</v>
      </c>
      <c r="L1542" s="5">
        <v>55.0</v>
      </c>
      <c r="M1542" s="8">
        <v>10.13333333</v>
      </c>
      <c r="N1542" s="9" t="str">
        <f>VLOOKUP(A1542,'NEW file_4_merged_3'!$A$2:$Q$2007,14,)</f>
        <v>#N/A</v>
      </c>
      <c r="O1542" s="10" t="str">
        <f>VLOOKUP(A1542,'NEW file_4_merged_3'!$A$2:$Q$2007,15,)</f>
        <v>#N/A</v>
      </c>
      <c r="Q1542" s="9" t="str">
        <f>VLOOKUP(A1542,'NEW file_4_merged_3'!$A$2:$Q$2007,16,)</f>
        <v>#N/A</v>
      </c>
      <c r="T1542" s="3">
        <v>0.0</v>
      </c>
    </row>
    <row r="1543">
      <c r="A1543" s="8">
        <v>27921.0</v>
      </c>
      <c r="B1543" s="5" t="s">
        <v>35</v>
      </c>
      <c r="C1543" s="5" t="s">
        <v>24</v>
      </c>
      <c r="D1543" s="5">
        <v>948.0</v>
      </c>
      <c r="E1543" s="5">
        <v>1.0</v>
      </c>
      <c r="F1543" s="5">
        <v>531.0</v>
      </c>
      <c r="G1543" s="5">
        <v>530.0</v>
      </c>
      <c r="H1543" s="5">
        <v>585.0</v>
      </c>
      <c r="I1543" s="5">
        <v>584.0</v>
      </c>
      <c r="J1543" s="5">
        <v>19537.0</v>
      </c>
      <c r="K1543" s="5">
        <v>2.0</v>
      </c>
      <c r="L1543" s="5">
        <v>65.0</v>
      </c>
      <c r="M1543" s="8">
        <v>5.484848485</v>
      </c>
      <c r="N1543" s="9" t="str">
        <f>VLOOKUP(A1543,'NEW file_4_merged_3'!$A$2:$Q$2007,14,)</f>
        <v>#N/A</v>
      </c>
      <c r="O1543" s="10" t="str">
        <f>VLOOKUP(A1543,'NEW file_4_merged_3'!$A$2:$Q$2007,15,)</f>
        <v>#N/A</v>
      </c>
      <c r="Q1543" s="9" t="str">
        <f>VLOOKUP(A1543,'NEW file_4_merged_3'!$A$2:$Q$2007,16,)</f>
        <v>#N/A</v>
      </c>
      <c r="T1543" s="3">
        <v>0.0</v>
      </c>
    </row>
    <row r="1544">
      <c r="A1544" s="8">
        <v>29373.0</v>
      </c>
      <c r="B1544" s="5" t="s">
        <v>35</v>
      </c>
      <c r="C1544" s="5" t="s">
        <v>22</v>
      </c>
      <c r="D1544" s="5">
        <v>316.0</v>
      </c>
      <c r="E1544" s="7"/>
      <c r="F1544" s="5">
        <v>213.0</v>
      </c>
      <c r="G1544" s="5">
        <v>238.0</v>
      </c>
      <c r="H1544" s="5">
        <v>254.0</v>
      </c>
      <c r="I1544" s="5">
        <v>280.0</v>
      </c>
      <c r="J1544" s="5">
        <v>8956.0</v>
      </c>
      <c r="K1544" s="5">
        <v>0.0</v>
      </c>
      <c r="L1544" s="5">
        <v>79.0</v>
      </c>
      <c r="M1544" s="8">
        <v>12.5</v>
      </c>
      <c r="N1544" s="9" t="str">
        <f>VLOOKUP(A1544,'NEW file_4_merged_3'!$A$2:$Q$2007,14,)</f>
        <v>#N/A</v>
      </c>
      <c r="O1544" s="10" t="str">
        <f>VLOOKUP(A1544,'NEW file_4_merged_3'!$A$2:$Q$2007,15,)</f>
        <v>#N/A</v>
      </c>
      <c r="Q1544" s="9" t="str">
        <f>VLOOKUP(A1544,'NEW file_4_merged_3'!$A$2:$Q$2007,16,)</f>
        <v>#N/A</v>
      </c>
      <c r="T1544" s="3">
        <v>0.0</v>
      </c>
    </row>
    <row r="1545">
      <c r="A1545" s="8">
        <v>29785.0</v>
      </c>
      <c r="B1545" s="5" t="s">
        <v>35</v>
      </c>
      <c r="C1545" s="5" t="s">
        <v>22</v>
      </c>
      <c r="D1545" s="5">
        <v>323.0</v>
      </c>
      <c r="E1545" s="5">
        <v>2.0</v>
      </c>
      <c r="F1545" s="5">
        <v>183.0</v>
      </c>
      <c r="G1545" s="5">
        <v>207.0</v>
      </c>
      <c r="H1545" s="5">
        <v>201.0</v>
      </c>
      <c r="I1545" s="5">
        <v>210.0</v>
      </c>
      <c r="J1545" s="5">
        <v>7139.0</v>
      </c>
      <c r="K1545" s="5">
        <v>0.0</v>
      </c>
      <c r="L1545" s="5">
        <v>77.0</v>
      </c>
      <c r="M1545" s="8">
        <v>5.444444444</v>
      </c>
      <c r="N1545" s="9" t="str">
        <f>VLOOKUP(A1545,'NEW file_4_merged_3'!$A$2:$Q$2007,14,)</f>
        <v>#N/A</v>
      </c>
      <c r="O1545" s="10" t="str">
        <f>VLOOKUP(A1545,'NEW file_4_merged_3'!$A$2:$Q$2007,15,)</f>
        <v>#N/A</v>
      </c>
      <c r="Q1545" s="9" t="str">
        <f>VLOOKUP(A1545,'NEW file_4_merged_3'!$A$2:$Q$2007,16,)</f>
        <v>#N/A</v>
      </c>
      <c r="T1545" s="3">
        <v>0.0</v>
      </c>
    </row>
    <row r="1546">
      <c r="A1546" s="8">
        <v>25641.0</v>
      </c>
      <c r="B1546" s="5" t="s">
        <v>35</v>
      </c>
      <c r="C1546" s="5" t="s">
        <v>22</v>
      </c>
      <c r="D1546" s="5">
        <v>671.0</v>
      </c>
      <c r="E1546" s="5">
        <v>3.0</v>
      </c>
      <c r="F1546" s="5">
        <v>287.0</v>
      </c>
      <c r="G1546" s="5">
        <v>365.0</v>
      </c>
      <c r="H1546" s="5">
        <v>372.0</v>
      </c>
      <c r="I1546" s="5">
        <v>441.0</v>
      </c>
      <c r="J1546" s="5">
        <v>16517.0</v>
      </c>
      <c r="K1546" s="5">
        <v>4.0</v>
      </c>
      <c r="L1546" s="5">
        <v>70.0</v>
      </c>
      <c r="M1546" s="8">
        <v>4.888888889</v>
      </c>
      <c r="N1546" s="9" t="str">
        <f>VLOOKUP(A1546,'NEW file_4_merged_3'!$A$2:$Q$2007,14,)</f>
        <v>#N/A</v>
      </c>
      <c r="O1546" s="10" t="str">
        <f>VLOOKUP(A1546,'NEW file_4_merged_3'!$A$2:$Q$2007,15,)</f>
        <v>#N/A</v>
      </c>
      <c r="Q1546" s="9" t="str">
        <f>VLOOKUP(A1546,'NEW file_4_merged_3'!$A$2:$Q$2007,16,)</f>
        <v>#N/A</v>
      </c>
      <c r="T1546" s="3">
        <v>0.0</v>
      </c>
    </row>
    <row r="1547">
      <c r="A1547" s="8">
        <v>28621.0</v>
      </c>
      <c r="B1547" s="5" t="s">
        <v>35</v>
      </c>
      <c r="C1547" s="5" t="s">
        <v>24</v>
      </c>
      <c r="D1547" s="5">
        <v>583.0</v>
      </c>
      <c r="E1547" s="5">
        <v>5.0</v>
      </c>
      <c r="F1547" s="5">
        <v>360.0</v>
      </c>
      <c r="G1547" s="5">
        <v>374.0</v>
      </c>
      <c r="H1547" s="5">
        <v>405.0</v>
      </c>
      <c r="I1547" s="5">
        <v>434.0</v>
      </c>
      <c r="J1547" s="5">
        <v>24198.0</v>
      </c>
      <c r="K1547" s="5">
        <v>4.0</v>
      </c>
      <c r="L1547" s="5">
        <v>22.0</v>
      </c>
      <c r="M1547" s="8">
        <v>9.666666667</v>
      </c>
      <c r="N1547" s="9" t="str">
        <f>VLOOKUP(A1547,'NEW file_4_merged_3'!$A$2:$Q$2007,14,)</f>
        <v>#N/A</v>
      </c>
      <c r="O1547" s="10" t="str">
        <f>VLOOKUP(A1547,'NEW file_4_merged_3'!$A$2:$Q$2007,15,)</f>
        <v>#N/A</v>
      </c>
      <c r="Q1547" s="9" t="str">
        <f>VLOOKUP(A1547,'NEW file_4_merged_3'!$A$2:$Q$2007,16,)</f>
        <v>#N/A</v>
      </c>
      <c r="T1547" s="3">
        <v>0.0</v>
      </c>
    </row>
    <row r="1548">
      <c r="A1548" s="8">
        <v>29103.0</v>
      </c>
      <c r="B1548" s="5" t="s">
        <v>35</v>
      </c>
      <c r="C1548" s="5" t="s">
        <v>24</v>
      </c>
      <c r="D1548" s="5">
        <v>991.0</v>
      </c>
      <c r="E1548" s="5">
        <v>3.0</v>
      </c>
      <c r="F1548" s="5">
        <v>493.0</v>
      </c>
      <c r="G1548" s="5">
        <v>506.0</v>
      </c>
      <c r="H1548" s="5">
        <v>532.0</v>
      </c>
      <c r="I1548" s="5">
        <v>548.0</v>
      </c>
      <c r="J1548" s="5">
        <v>17344.0</v>
      </c>
      <c r="K1548" s="5">
        <v>2.0</v>
      </c>
      <c r="L1548" s="5">
        <v>46.0</v>
      </c>
      <c r="M1548" s="8">
        <v>7.769230769</v>
      </c>
      <c r="N1548" s="9" t="str">
        <f>VLOOKUP(A1548,'NEW file_4_merged_3'!$A$2:$Q$2007,14,)</f>
        <v>#N/A</v>
      </c>
      <c r="O1548" s="10" t="str">
        <f>VLOOKUP(A1548,'NEW file_4_merged_3'!$A$2:$Q$2007,15,)</f>
        <v>#N/A</v>
      </c>
      <c r="Q1548" s="9" t="str">
        <f>VLOOKUP(A1548,'NEW file_4_merged_3'!$A$2:$Q$2007,16,)</f>
        <v>#N/A</v>
      </c>
      <c r="T1548" s="3">
        <v>0.0</v>
      </c>
    </row>
    <row r="1549">
      <c r="A1549" s="8">
        <v>27366.0</v>
      </c>
      <c r="B1549" s="5" t="s">
        <v>35</v>
      </c>
      <c r="C1549" s="5" t="s">
        <v>22</v>
      </c>
      <c r="D1549" s="5">
        <v>860.0</v>
      </c>
      <c r="E1549" s="7"/>
      <c r="F1549" s="5">
        <v>324.0</v>
      </c>
      <c r="G1549" s="5">
        <v>351.0</v>
      </c>
      <c r="H1549" s="5">
        <v>346.0</v>
      </c>
      <c r="I1549" s="5">
        <v>375.0</v>
      </c>
      <c r="J1549" s="5">
        <v>15491.0</v>
      </c>
      <c r="K1549" s="5">
        <v>15.0</v>
      </c>
      <c r="L1549" s="5">
        <v>35.0</v>
      </c>
      <c r="M1549" s="8">
        <v>11.33333333</v>
      </c>
      <c r="N1549" s="9" t="str">
        <f>VLOOKUP(A1549,'NEW file_4_merged_3'!$A$2:$Q$2007,14,)</f>
        <v>#N/A</v>
      </c>
      <c r="O1549" s="10" t="str">
        <f>VLOOKUP(A1549,'NEW file_4_merged_3'!$A$2:$Q$2007,15,)</f>
        <v>#N/A</v>
      </c>
      <c r="Q1549" s="9" t="str">
        <f>VLOOKUP(A1549,'NEW file_4_merged_3'!$A$2:$Q$2007,16,)</f>
        <v>#N/A</v>
      </c>
      <c r="T1549" s="3">
        <v>0.0</v>
      </c>
    </row>
    <row r="1550">
      <c r="A1550" s="8">
        <v>27736.0</v>
      </c>
      <c r="B1550" s="5" t="s">
        <v>35</v>
      </c>
      <c r="C1550" s="5" t="s">
        <v>24</v>
      </c>
      <c r="D1550" s="5">
        <v>803.0</v>
      </c>
      <c r="E1550" s="7"/>
      <c r="F1550" s="5">
        <v>423.0</v>
      </c>
      <c r="G1550" s="5">
        <v>512.0</v>
      </c>
      <c r="H1550" s="5">
        <v>467.0</v>
      </c>
      <c r="I1550" s="5">
        <v>508.0</v>
      </c>
      <c r="J1550" s="5">
        <v>19029.0</v>
      </c>
      <c r="K1550" s="5">
        <v>9.0</v>
      </c>
      <c r="L1550" s="5">
        <v>51.0</v>
      </c>
      <c r="M1550" s="8">
        <v>11.66666667</v>
      </c>
      <c r="N1550" s="9" t="str">
        <f>VLOOKUP(A1550,'NEW file_4_merged_3'!$A$2:$Q$2007,14,)</f>
        <v>#N/A</v>
      </c>
      <c r="O1550" s="10" t="str">
        <f>VLOOKUP(A1550,'NEW file_4_merged_3'!$A$2:$Q$2007,15,)</f>
        <v>#N/A</v>
      </c>
      <c r="Q1550" s="9" t="str">
        <f>VLOOKUP(A1550,'NEW file_4_merged_3'!$A$2:$Q$2007,16,)</f>
        <v>#N/A</v>
      </c>
      <c r="T1550" s="3">
        <v>0.0</v>
      </c>
    </row>
    <row r="1551">
      <c r="A1551" s="8">
        <v>29852.0</v>
      </c>
      <c r="B1551" s="5" t="s">
        <v>35</v>
      </c>
      <c r="C1551" s="5" t="s">
        <v>24</v>
      </c>
      <c r="D1551" s="5">
        <v>998.0</v>
      </c>
      <c r="E1551" s="5">
        <v>21.0</v>
      </c>
      <c r="F1551" s="5">
        <v>488.0</v>
      </c>
      <c r="G1551" s="5">
        <v>550.0</v>
      </c>
      <c r="H1551" s="5">
        <v>581.0</v>
      </c>
      <c r="I1551" s="5">
        <v>602.0</v>
      </c>
      <c r="J1551" s="5">
        <v>29540.0</v>
      </c>
      <c r="K1551" s="5">
        <v>5.0</v>
      </c>
      <c r="L1551" s="5">
        <v>51.0</v>
      </c>
      <c r="M1551" s="8">
        <v>6.25</v>
      </c>
      <c r="N1551" s="9" t="str">
        <f>VLOOKUP(A1551,'NEW file_4_merged_3'!$A$2:$Q$2007,14,)</f>
        <v>#N/A</v>
      </c>
      <c r="O1551" s="10" t="str">
        <f>VLOOKUP(A1551,'NEW file_4_merged_3'!$A$2:$Q$2007,15,)</f>
        <v>#N/A</v>
      </c>
      <c r="Q1551" s="9" t="str">
        <f>VLOOKUP(A1551,'NEW file_4_merged_3'!$A$2:$Q$2007,16,)</f>
        <v>#N/A</v>
      </c>
      <c r="T1551" s="3">
        <v>0.0</v>
      </c>
    </row>
    <row r="1552">
      <c r="A1552" s="8">
        <v>185760.0</v>
      </c>
      <c r="B1552" s="5" t="s">
        <v>35</v>
      </c>
      <c r="C1552" s="5" t="s">
        <v>24</v>
      </c>
      <c r="D1552" s="5">
        <v>821.0</v>
      </c>
      <c r="E1552" s="5">
        <v>1.0</v>
      </c>
      <c r="F1552" s="5">
        <v>390.0</v>
      </c>
      <c r="G1552" s="5">
        <v>475.0</v>
      </c>
      <c r="H1552" s="5">
        <v>425.0</v>
      </c>
      <c r="I1552" s="5">
        <v>526.0</v>
      </c>
      <c r="J1552" s="5">
        <v>19734.0</v>
      </c>
      <c r="K1552" s="5">
        <v>2.0</v>
      </c>
      <c r="L1552" s="5">
        <v>58.0</v>
      </c>
      <c r="M1552" s="8">
        <v>17.1875</v>
      </c>
      <c r="N1552" s="9" t="str">
        <f>VLOOKUP(A1552,'NEW file_4_merged_3'!$A$2:$Q$2007,14,)</f>
        <v>#N/A</v>
      </c>
      <c r="O1552" s="10" t="str">
        <f>VLOOKUP(A1552,'NEW file_4_merged_3'!$A$2:$Q$2007,15,)</f>
        <v>#N/A</v>
      </c>
      <c r="Q1552" s="9" t="str">
        <f>VLOOKUP(A1552,'NEW file_4_merged_3'!$A$2:$Q$2007,16,)</f>
        <v>#N/A</v>
      </c>
      <c r="T1552" s="3">
        <v>0.0</v>
      </c>
    </row>
    <row r="1553">
      <c r="A1553" s="8">
        <v>26858.0</v>
      </c>
      <c r="B1553" s="5" t="s">
        <v>35</v>
      </c>
      <c r="C1553" s="5" t="s">
        <v>24</v>
      </c>
      <c r="D1553" s="5">
        <v>1672.0</v>
      </c>
      <c r="E1553" s="5">
        <v>17.0</v>
      </c>
      <c r="F1553" s="5">
        <v>722.0</v>
      </c>
      <c r="G1553" s="5">
        <v>732.0</v>
      </c>
      <c r="H1553" s="5">
        <v>765.0</v>
      </c>
      <c r="I1553" s="5">
        <v>770.0</v>
      </c>
      <c r="J1553" s="5">
        <v>29286.0</v>
      </c>
      <c r="K1553" s="5">
        <v>6.0</v>
      </c>
      <c r="L1553" s="5">
        <v>31.0</v>
      </c>
      <c r="M1553" s="8">
        <v>23.0</v>
      </c>
      <c r="N1553" s="9" t="str">
        <f>VLOOKUP(A1553,'NEW file_4_merged_3'!$A$2:$Q$2007,14,)</f>
        <v>#N/A</v>
      </c>
      <c r="O1553" s="10" t="str">
        <f>VLOOKUP(A1553,'NEW file_4_merged_3'!$A$2:$Q$2007,15,)</f>
        <v>#N/A</v>
      </c>
      <c r="Q1553" s="9" t="str">
        <f>VLOOKUP(A1553,'NEW file_4_merged_3'!$A$2:$Q$2007,16,)</f>
        <v>#N/A</v>
      </c>
      <c r="T1553" s="3">
        <v>0.0</v>
      </c>
    </row>
    <row r="1554">
      <c r="A1554" s="8">
        <v>29501.0</v>
      </c>
      <c r="B1554" s="5" t="s">
        <v>35</v>
      </c>
      <c r="C1554" s="5" t="s">
        <v>22</v>
      </c>
      <c r="D1554" s="5">
        <v>670.0</v>
      </c>
      <c r="E1554" s="5">
        <v>3.0</v>
      </c>
      <c r="F1554" s="5">
        <v>268.0</v>
      </c>
      <c r="G1554" s="5">
        <v>321.0</v>
      </c>
      <c r="H1554" s="5">
        <v>336.0</v>
      </c>
      <c r="I1554" s="5">
        <v>383.0</v>
      </c>
      <c r="J1554" s="5">
        <v>13147.0</v>
      </c>
      <c r="K1554" s="5">
        <v>1.0</v>
      </c>
      <c r="L1554" s="5">
        <v>76.0</v>
      </c>
      <c r="M1554" s="8">
        <v>7.375</v>
      </c>
      <c r="N1554" s="9" t="str">
        <f>VLOOKUP(A1554,'NEW file_4_merged_3'!$A$2:$Q$2007,14,)</f>
        <v>#N/A</v>
      </c>
      <c r="O1554" s="10" t="str">
        <f>VLOOKUP(A1554,'NEW file_4_merged_3'!$A$2:$Q$2007,15,)</f>
        <v>#N/A</v>
      </c>
      <c r="Q1554" s="9" t="str">
        <f>VLOOKUP(A1554,'NEW file_4_merged_3'!$A$2:$Q$2007,16,)</f>
        <v>#N/A</v>
      </c>
      <c r="T1554" s="3">
        <v>0.0</v>
      </c>
    </row>
    <row r="1555">
      <c r="A1555" s="8">
        <v>27670.0</v>
      </c>
      <c r="B1555" s="5" t="s">
        <v>35</v>
      </c>
      <c r="C1555" s="5" t="s">
        <v>22</v>
      </c>
      <c r="D1555" s="5">
        <v>601.0</v>
      </c>
      <c r="E1555" s="5">
        <v>1.0</v>
      </c>
      <c r="F1555" s="5">
        <v>249.0</v>
      </c>
      <c r="G1555" s="5">
        <v>274.0</v>
      </c>
      <c r="H1555" s="5">
        <v>286.0</v>
      </c>
      <c r="I1555" s="5">
        <v>306.0</v>
      </c>
      <c r="J1555" s="5">
        <v>11235.0</v>
      </c>
      <c r="K1555" s="5">
        <v>4.0</v>
      </c>
      <c r="L1555" s="5">
        <v>67.0</v>
      </c>
      <c r="M1555" s="8">
        <v>15.0</v>
      </c>
      <c r="N1555" s="9" t="str">
        <f>VLOOKUP(A1555,'NEW file_4_merged_3'!$A$2:$Q$2007,14,)</f>
        <v>#N/A</v>
      </c>
      <c r="O1555" s="10" t="str">
        <f>VLOOKUP(A1555,'NEW file_4_merged_3'!$A$2:$Q$2007,15,)</f>
        <v>#N/A</v>
      </c>
      <c r="Q1555" s="9" t="str">
        <f>VLOOKUP(A1555,'NEW file_4_merged_3'!$A$2:$Q$2007,16,)</f>
        <v>#N/A</v>
      </c>
      <c r="T1555" s="3">
        <v>0.0</v>
      </c>
    </row>
    <row r="1556">
      <c r="A1556" s="8">
        <v>27423.0</v>
      </c>
      <c r="B1556" s="5" t="s">
        <v>35</v>
      </c>
      <c r="C1556" s="5" t="s">
        <v>24</v>
      </c>
      <c r="D1556" s="5">
        <v>858.0</v>
      </c>
      <c r="E1556" s="5">
        <v>7.0</v>
      </c>
      <c r="F1556" s="5">
        <v>388.0</v>
      </c>
      <c r="G1556" s="5">
        <v>418.0</v>
      </c>
      <c r="H1556" s="5">
        <v>429.0</v>
      </c>
      <c r="I1556" s="5">
        <v>494.0</v>
      </c>
      <c r="J1556" s="5">
        <v>19457.0</v>
      </c>
      <c r="K1556" s="5">
        <v>0.0</v>
      </c>
      <c r="L1556" s="5">
        <v>75.0</v>
      </c>
      <c r="M1556" s="8">
        <v>7.785714286</v>
      </c>
      <c r="N1556" s="9" t="str">
        <f>VLOOKUP(A1556,'NEW file_4_merged_3'!$A$2:$Q$2007,14,)</f>
        <v>#N/A</v>
      </c>
      <c r="O1556" s="10" t="str">
        <f>VLOOKUP(A1556,'NEW file_4_merged_3'!$A$2:$Q$2007,15,)</f>
        <v>#N/A</v>
      </c>
      <c r="Q1556" s="9" t="str">
        <f>VLOOKUP(A1556,'NEW file_4_merged_3'!$A$2:$Q$2007,16,)</f>
        <v>#N/A</v>
      </c>
      <c r="T1556" s="3">
        <v>0.0</v>
      </c>
    </row>
    <row r="1557">
      <c r="A1557" s="8">
        <v>27846.0</v>
      </c>
      <c r="B1557" s="5" t="s">
        <v>35</v>
      </c>
      <c r="C1557" s="5" t="s">
        <v>24</v>
      </c>
      <c r="D1557" s="5">
        <v>935.0</v>
      </c>
      <c r="E1557" s="5">
        <v>8.0</v>
      </c>
      <c r="F1557" s="5">
        <v>419.0</v>
      </c>
      <c r="G1557" s="5">
        <v>439.0</v>
      </c>
      <c r="H1557" s="5">
        <v>510.0</v>
      </c>
      <c r="I1557" s="5">
        <v>541.0</v>
      </c>
      <c r="J1557" s="5">
        <v>16922.0</v>
      </c>
      <c r="K1557" s="5">
        <v>1.0</v>
      </c>
      <c r="L1557" s="5">
        <v>61.0</v>
      </c>
      <c r="M1557" s="8">
        <v>11.21428571</v>
      </c>
      <c r="N1557" s="9" t="str">
        <f>VLOOKUP(A1557,'NEW file_4_merged_3'!$A$2:$Q$2007,14,)</f>
        <v>#N/A</v>
      </c>
      <c r="O1557" s="10" t="str">
        <f>VLOOKUP(A1557,'NEW file_4_merged_3'!$A$2:$Q$2007,15,)</f>
        <v>#N/A</v>
      </c>
      <c r="Q1557" s="9" t="str">
        <f>VLOOKUP(A1557,'NEW file_4_merged_3'!$A$2:$Q$2007,16,)</f>
        <v>#N/A</v>
      </c>
      <c r="T1557" s="3">
        <v>0.0</v>
      </c>
    </row>
    <row r="1558">
      <c r="A1558" s="8">
        <v>30104.0</v>
      </c>
      <c r="B1558" s="5" t="s">
        <v>35</v>
      </c>
      <c r="C1558" s="5" t="s">
        <v>22</v>
      </c>
      <c r="D1558" s="5">
        <v>471.0</v>
      </c>
      <c r="E1558" s="7"/>
      <c r="F1558" s="5">
        <v>282.0</v>
      </c>
      <c r="G1558" s="5">
        <v>307.0</v>
      </c>
      <c r="H1558" s="5">
        <v>273.0</v>
      </c>
      <c r="I1558" s="5">
        <v>298.0</v>
      </c>
      <c r="J1558" s="5">
        <v>9015.0</v>
      </c>
      <c r="K1558" s="5">
        <v>1.0</v>
      </c>
      <c r="L1558" s="5">
        <v>77.0</v>
      </c>
      <c r="M1558" s="8">
        <v>10.33333333</v>
      </c>
      <c r="N1558" s="9" t="str">
        <f>VLOOKUP(A1558,'NEW file_4_merged_3'!$A$2:$Q$2007,14,)</f>
        <v>#N/A</v>
      </c>
      <c r="O1558" s="10" t="str">
        <f>VLOOKUP(A1558,'NEW file_4_merged_3'!$A$2:$Q$2007,15,)</f>
        <v>#N/A</v>
      </c>
      <c r="Q1558" s="9" t="str">
        <f>VLOOKUP(A1558,'NEW file_4_merged_3'!$A$2:$Q$2007,16,)</f>
        <v>#N/A</v>
      </c>
      <c r="T1558" s="3">
        <v>0.0</v>
      </c>
    </row>
    <row r="1559">
      <c r="A1559" s="5">
        <v>28565.0</v>
      </c>
      <c r="B1559" s="5" t="s">
        <v>35</v>
      </c>
      <c r="C1559" s="5" t="s">
        <v>24</v>
      </c>
      <c r="D1559" s="5">
        <v>1067.0</v>
      </c>
      <c r="E1559" s="5">
        <v>5.0</v>
      </c>
      <c r="F1559" s="5">
        <v>481.0</v>
      </c>
      <c r="G1559" s="5">
        <v>529.0</v>
      </c>
      <c r="H1559" s="5">
        <v>534.0</v>
      </c>
      <c r="I1559" s="5">
        <v>580.0</v>
      </c>
      <c r="J1559" s="5">
        <v>17607.0</v>
      </c>
      <c r="K1559" s="5">
        <v>5.0</v>
      </c>
      <c r="L1559" s="5">
        <v>33.0</v>
      </c>
      <c r="M1559" s="8">
        <v>11.25</v>
      </c>
      <c r="N1559" s="9" t="str">
        <f>VLOOKUP(A1559,'NEW file_4_merged_3'!$A$2:$Q$2007,14,)</f>
        <v>#N/A</v>
      </c>
      <c r="O1559" s="10" t="str">
        <f>VLOOKUP(A1559,'NEW file_4_merged_3'!$A$2:$Q$2007,15,)</f>
        <v>#N/A</v>
      </c>
      <c r="Q1559" s="9" t="str">
        <f>VLOOKUP(A1559,'NEW file_4_merged_3'!$A$2:$Q$2007,16,)</f>
        <v>#N/A</v>
      </c>
      <c r="T1559" s="3">
        <v>0.0</v>
      </c>
    </row>
    <row r="1560">
      <c r="A1560" s="5">
        <v>27597.0</v>
      </c>
      <c r="B1560" s="5" t="s">
        <v>35</v>
      </c>
      <c r="C1560" s="5" t="s">
        <v>24</v>
      </c>
      <c r="D1560" s="5">
        <v>860.0</v>
      </c>
      <c r="E1560" s="7"/>
      <c r="F1560" s="5">
        <v>468.0</v>
      </c>
      <c r="G1560" s="5">
        <v>490.0</v>
      </c>
      <c r="H1560" s="5">
        <v>464.0</v>
      </c>
      <c r="I1560" s="5">
        <v>507.0</v>
      </c>
      <c r="J1560" s="5">
        <v>15986.0</v>
      </c>
      <c r="K1560" s="5">
        <v>1.0</v>
      </c>
      <c r="L1560" s="5">
        <v>65.0</v>
      </c>
      <c r="M1560" s="8">
        <v>14.88888889</v>
      </c>
      <c r="N1560" s="9" t="str">
        <f>VLOOKUP(A1560,'NEW file_4_merged_3'!$A$2:$Q$2007,14,)</f>
        <v>#N/A</v>
      </c>
      <c r="O1560" s="10" t="str">
        <f>VLOOKUP(A1560,'NEW file_4_merged_3'!$A$2:$Q$2007,15,)</f>
        <v>#N/A</v>
      </c>
      <c r="Q1560" s="9" t="str">
        <f>VLOOKUP(A1560,'NEW file_4_merged_3'!$A$2:$Q$2007,16,)</f>
        <v>#N/A</v>
      </c>
      <c r="T1560" s="3">
        <v>0.0</v>
      </c>
    </row>
    <row r="1561">
      <c r="A1561" s="5">
        <v>187191.0</v>
      </c>
      <c r="B1561" s="5" t="s">
        <v>35</v>
      </c>
      <c r="C1561" s="5" t="s">
        <v>24</v>
      </c>
      <c r="D1561" s="5">
        <v>505.0</v>
      </c>
      <c r="E1561" s="7"/>
      <c r="F1561" s="5">
        <v>185.0</v>
      </c>
      <c r="G1561" s="5">
        <v>236.0</v>
      </c>
      <c r="H1561" s="5">
        <v>227.0</v>
      </c>
      <c r="I1561" s="5">
        <v>276.0</v>
      </c>
      <c r="J1561" s="5">
        <v>9368.0</v>
      </c>
      <c r="K1561" s="5">
        <v>0.0</v>
      </c>
      <c r="L1561" s="5">
        <v>70.0</v>
      </c>
      <c r="M1561" s="8">
        <v>12.5</v>
      </c>
      <c r="N1561" s="9" t="str">
        <f>VLOOKUP(A1561,'NEW file_4_merged_3'!$A$2:$Q$2007,14,)</f>
        <v>#N/A</v>
      </c>
      <c r="O1561" s="10" t="str">
        <f>VLOOKUP(A1561,'NEW file_4_merged_3'!$A$2:$Q$2007,15,)</f>
        <v>#N/A</v>
      </c>
      <c r="Q1561" s="9" t="str">
        <f>VLOOKUP(A1561,'NEW file_4_merged_3'!$A$2:$Q$2007,16,)</f>
        <v>#N/A</v>
      </c>
      <c r="T1561" s="3">
        <v>0.0</v>
      </c>
    </row>
    <row r="1562">
      <c r="A1562" s="5">
        <v>32040.0</v>
      </c>
      <c r="B1562" s="5" t="s">
        <v>35</v>
      </c>
      <c r="C1562" s="5" t="s">
        <v>22</v>
      </c>
      <c r="D1562" s="5">
        <v>685.0</v>
      </c>
      <c r="E1562" s="7"/>
      <c r="F1562" s="5">
        <v>409.0</v>
      </c>
      <c r="G1562" s="5">
        <v>422.0</v>
      </c>
      <c r="H1562" s="5">
        <v>436.0</v>
      </c>
      <c r="I1562" s="5">
        <v>463.0</v>
      </c>
      <c r="J1562" s="5">
        <v>12546.0</v>
      </c>
      <c r="K1562" s="5">
        <v>1.0</v>
      </c>
      <c r="L1562" s="5">
        <v>71.0</v>
      </c>
      <c r="M1562" s="8">
        <v>9.4</v>
      </c>
      <c r="N1562" s="9" t="str">
        <f>VLOOKUP(A1562,'NEW file_4_merged_3'!$A$2:$Q$2007,14,)</f>
        <v>#N/A</v>
      </c>
      <c r="O1562" s="10" t="str">
        <f>VLOOKUP(A1562,'NEW file_4_merged_3'!$A$2:$Q$2007,15,)</f>
        <v>#N/A</v>
      </c>
      <c r="Q1562" s="9" t="str">
        <f>VLOOKUP(A1562,'NEW file_4_merged_3'!$A$2:$Q$2007,16,)</f>
        <v>#N/A</v>
      </c>
      <c r="T1562" s="3">
        <v>0.0</v>
      </c>
    </row>
    <row r="1563">
      <c r="A1563" s="5">
        <v>29868.0</v>
      </c>
      <c r="B1563" s="5" t="s">
        <v>35</v>
      </c>
      <c r="C1563" s="5" t="s">
        <v>24</v>
      </c>
      <c r="D1563" s="5">
        <v>550.0</v>
      </c>
      <c r="E1563" s="5">
        <v>2.0</v>
      </c>
      <c r="F1563" s="5">
        <v>144.0</v>
      </c>
      <c r="G1563" s="5">
        <v>211.0</v>
      </c>
      <c r="H1563" s="5">
        <v>206.0</v>
      </c>
      <c r="I1563" s="5">
        <v>253.0</v>
      </c>
      <c r="J1563" s="5">
        <v>10249.0</v>
      </c>
      <c r="K1563" s="5">
        <v>6.0</v>
      </c>
      <c r="L1563" s="5">
        <v>63.0</v>
      </c>
      <c r="M1563" s="8">
        <v>14.0</v>
      </c>
      <c r="N1563" s="9" t="str">
        <f>VLOOKUP(A1563,'NEW file_4_merged_3'!$A$2:$Q$2007,14,)</f>
        <v>#N/A</v>
      </c>
      <c r="O1563" s="10" t="str">
        <f>VLOOKUP(A1563,'NEW file_4_merged_3'!$A$2:$Q$2007,15,)</f>
        <v>#N/A</v>
      </c>
      <c r="Q1563" s="9" t="str">
        <f>VLOOKUP(A1563,'NEW file_4_merged_3'!$A$2:$Q$2007,16,)</f>
        <v>#N/A</v>
      </c>
      <c r="T1563" s="3">
        <v>0.0</v>
      </c>
    </row>
    <row r="1564">
      <c r="A1564" s="5">
        <v>27217.0</v>
      </c>
      <c r="B1564" s="5" t="s">
        <v>35</v>
      </c>
      <c r="C1564" s="5" t="s">
        <v>24</v>
      </c>
      <c r="D1564" s="5">
        <v>718.0</v>
      </c>
      <c r="E1564" s="5">
        <v>5.0</v>
      </c>
      <c r="F1564" s="5">
        <v>206.0</v>
      </c>
      <c r="G1564" s="5">
        <v>256.0</v>
      </c>
      <c r="H1564" s="5">
        <v>254.0</v>
      </c>
      <c r="I1564" s="5">
        <v>295.0</v>
      </c>
      <c r="J1564" s="5">
        <v>11129.0</v>
      </c>
      <c r="K1564" s="5">
        <v>1.0</v>
      </c>
      <c r="L1564" s="5">
        <v>62.0</v>
      </c>
      <c r="M1564" s="8">
        <v>5.8125</v>
      </c>
      <c r="N1564" s="9" t="str">
        <f>VLOOKUP(A1564,'NEW file_4_merged_3'!$A$2:$Q$2007,14,)</f>
        <v>#N/A</v>
      </c>
      <c r="O1564" s="10" t="str">
        <f>VLOOKUP(A1564,'NEW file_4_merged_3'!$A$2:$Q$2007,15,)</f>
        <v>#N/A</v>
      </c>
      <c r="Q1564" s="9" t="str">
        <f>VLOOKUP(A1564,'NEW file_4_merged_3'!$A$2:$Q$2007,16,)</f>
        <v>#N/A</v>
      </c>
      <c r="T1564" s="3">
        <v>0.0</v>
      </c>
    </row>
    <row r="1565">
      <c r="A1565" s="5">
        <v>341.0</v>
      </c>
      <c r="B1565" s="5" t="s">
        <v>35</v>
      </c>
      <c r="C1565" s="5" t="s">
        <v>22</v>
      </c>
      <c r="D1565" s="5">
        <v>756.0</v>
      </c>
      <c r="E1565" s="7"/>
      <c r="F1565" s="5">
        <v>334.0</v>
      </c>
      <c r="G1565" s="5">
        <v>334.0</v>
      </c>
      <c r="H1565" s="5">
        <v>426.0</v>
      </c>
      <c r="I1565" s="5">
        <v>421.0</v>
      </c>
      <c r="J1565" s="5">
        <v>15669.0</v>
      </c>
      <c r="K1565" s="5">
        <v>0.0</v>
      </c>
      <c r="L1565" s="5">
        <v>82.0</v>
      </c>
      <c r="M1565" s="8">
        <v>6.380952381</v>
      </c>
      <c r="N1565" s="9" t="str">
        <f>VLOOKUP(A1565,'NEW file_4_merged_3'!$A$2:$Q$2007,14,)</f>
        <v>#N/A</v>
      </c>
      <c r="O1565" s="10" t="str">
        <f>VLOOKUP(A1565,'NEW file_4_merged_3'!$A$2:$Q$2007,15,)</f>
        <v>#N/A</v>
      </c>
      <c r="Q1565" s="9" t="str">
        <f>VLOOKUP(A1565,'NEW file_4_merged_3'!$A$2:$Q$2007,16,)</f>
        <v>#N/A</v>
      </c>
      <c r="T1565" s="3">
        <v>0.0</v>
      </c>
    </row>
    <row r="1566">
      <c r="A1566" s="5">
        <v>25576.0</v>
      </c>
      <c r="B1566" s="5" t="s">
        <v>35</v>
      </c>
      <c r="C1566" s="5" t="s">
        <v>24</v>
      </c>
      <c r="D1566" s="5">
        <v>1245.0</v>
      </c>
      <c r="E1566" s="5">
        <v>5.0</v>
      </c>
      <c r="F1566" s="5">
        <v>618.0</v>
      </c>
      <c r="G1566" s="5">
        <v>634.0</v>
      </c>
      <c r="H1566" s="5">
        <v>687.0</v>
      </c>
      <c r="I1566" s="5">
        <v>705.0</v>
      </c>
      <c r="J1566" s="5">
        <v>21467.0</v>
      </c>
      <c r="K1566" s="5">
        <v>1.0</v>
      </c>
      <c r="L1566" s="5">
        <v>38.0</v>
      </c>
      <c r="M1566" s="8">
        <v>7.285714286</v>
      </c>
      <c r="N1566" s="9" t="str">
        <f>VLOOKUP(A1566,'NEW file_4_merged_3'!$A$2:$Q$2007,14,)</f>
        <v>#N/A</v>
      </c>
      <c r="O1566" s="10" t="str">
        <f>VLOOKUP(A1566,'NEW file_4_merged_3'!$A$2:$Q$2007,15,)</f>
        <v>#N/A</v>
      </c>
      <c r="Q1566" s="9" t="str">
        <f>VLOOKUP(A1566,'NEW file_4_merged_3'!$A$2:$Q$2007,16,)</f>
        <v>#N/A</v>
      </c>
      <c r="T1566" s="3">
        <v>0.0</v>
      </c>
    </row>
    <row r="1567">
      <c r="A1567" s="5">
        <v>31094.0</v>
      </c>
      <c r="B1567" s="5" t="s">
        <v>35</v>
      </c>
      <c r="C1567" s="5" t="s">
        <v>22</v>
      </c>
      <c r="D1567" s="5">
        <v>593.0</v>
      </c>
      <c r="E1567" s="7"/>
      <c r="F1567" s="5">
        <v>301.0</v>
      </c>
      <c r="G1567" s="5">
        <v>341.0</v>
      </c>
      <c r="H1567" s="5">
        <v>316.0</v>
      </c>
      <c r="I1567" s="5">
        <v>361.0</v>
      </c>
      <c r="J1567" s="5">
        <v>11838.0</v>
      </c>
      <c r="K1567" s="5">
        <v>2.0</v>
      </c>
      <c r="L1567" s="5">
        <v>62.0</v>
      </c>
      <c r="M1567" s="8">
        <v>9.643571429</v>
      </c>
      <c r="N1567" s="9" t="str">
        <f>VLOOKUP(A1567,'NEW file_4_merged_3'!$A$2:$Q$2007,14,)</f>
        <v>#N/A</v>
      </c>
      <c r="O1567" s="10" t="str">
        <f>VLOOKUP(A1567,'NEW file_4_merged_3'!$A$2:$Q$2007,15,)</f>
        <v>#N/A</v>
      </c>
      <c r="Q1567" s="9" t="str">
        <f>VLOOKUP(A1567,'NEW file_4_merged_3'!$A$2:$Q$2007,16,)</f>
        <v>#N/A</v>
      </c>
      <c r="T1567" s="3">
        <v>0.0</v>
      </c>
    </row>
    <row r="1568">
      <c r="A1568" s="5">
        <v>30450.0</v>
      </c>
      <c r="B1568" s="5" t="s">
        <v>35</v>
      </c>
      <c r="C1568" s="6" t="s">
        <v>27</v>
      </c>
      <c r="D1568" s="5">
        <v>659.0</v>
      </c>
      <c r="E1568" s="7"/>
      <c r="F1568" s="5">
        <v>250.0</v>
      </c>
      <c r="G1568" s="5">
        <v>338.0</v>
      </c>
      <c r="H1568" s="5">
        <v>334.0</v>
      </c>
      <c r="I1568" s="5">
        <v>432.0</v>
      </c>
      <c r="J1568" s="5">
        <v>14914.0</v>
      </c>
      <c r="K1568" s="5">
        <v>7.0</v>
      </c>
      <c r="L1568" s="5">
        <v>43.0</v>
      </c>
      <c r="M1568" s="8">
        <v>6.916666667</v>
      </c>
      <c r="N1568" s="9" t="str">
        <f>VLOOKUP(A1568,'NEW file_4_merged_3'!$A$2:$Q$2007,14,)</f>
        <v>#N/A</v>
      </c>
      <c r="O1568" s="10" t="str">
        <f>VLOOKUP(A1568,'NEW file_4_merged_3'!$A$2:$Q$2007,15,)</f>
        <v>#N/A</v>
      </c>
      <c r="Q1568" s="9" t="str">
        <f>VLOOKUP(A1568,'NEW file_4_merged_3'!$A$2:$Q$2007,16,)</f>
        <v>#N/A</v>
      </c>
      <c r="T1568" s="3">
        <v>0.0</v>
      </c>
    </row>
    <row r="1569">
      <c r="A1569" s="5">
        <v>30117.0</v>
      </c>
      <c r="B1569" s="5" t="s">
        <v>35</v>
      </c>
      <c r="C1569" s="5" t="s">
        <v>22</v>
      </c>
      <c r="D1569" s="5">
        <v>871.0</v>
      </c>
      <c r="E1569" s="5">
        <v>2.0</v>
      </c>
      <c r="F1569" s="5">
        <v>408.0</v>
      </c>
      <c r="G1569" s="5">
        <v>426.0</v>
      </c>
      <c r="H1569" s="5">
        <v>452.0</v>
      </c>
      <c r="I1569" s="5">
        <v>476.0</v>
      </c>
      <c r="J1569" s="5">
        <v>16480.0</v>
      </c>
      <c r="K1569" s="5">
        <v>6.0</v>
      </c>
      <c r="L1569" s="5">
        <v>37.0</v>
      </c>
      <c r="M1569" s="8">
        <v>11.33333333</v>
      </c>
      <c r="N1569" s="9" t="str">
        <f>VLOOKUP(A1569,'NEW file_4_merged_3'!$A$2:$Q$2007,14,)</f>
        <v>#N/A</v>
      </c>
      <c r="O1569" s="10" t="str">
        <f>VLOOKUP(A1569,'NEW file_4_merged_3'!$A$2:$Q$2007,15,)</f>
        <v>#N/A</v>
      </c>
      <c r="Q1569" s="9" t="str">
        <f>VLOOKUP(A1569,'NEW file_4_merged_3'!$A$2:$Q$2007,16,)</f>
        <v>#N/A</v>
      </c>
      <c r="T1569" s="3">
        <v>0.0</v>
      </c>
    </row>
    <row r="1570">
      <c r="A1570" s="5">
        <v>28082.0</v>
      </c>
      <c r="B1570" s="5" t="s">
        <v>35</v>
      </c>
      <c r="C1570" s="6" t="s">
        <v>27</v>
      </c>
      <c r="D1570" s="5">
        <v>510.0</v>
      </c>
      <c r="E1570" s="5">
        <v>1.0</v>
      </c>
      <c r="F1570" s="5">
        <v>276.0</v>
      </c>
      <c r="G1570" s="5">
        <v>338.0</v>
      </c>
      <c r="H1570" s="5">
        <v>305.0</v>
      </c>
      <c r="I1570" s="5">
        <v>347.0</v>
      </c>
      <c r="J1570" s="5">
        <v>10325.0</v>
      </c>
      <c r="K1570" s="5">
        <v>0.0</v>
      </c>
      <c r="L1570" s="5">
        <v>76.0</v>
      </c>
      <c r="M1570" s="8">
        <v>17.42857143</v>
      </c>
      <c r="N1570" s="9" t="str">
        <f>VLOOKUP(A1570,'NEW file_4_merged_3'!$A$2:$Q$2007,14,)</f>
        <v>#N/A</v>
      </c>
      <c r="O1570" s="10" t="str">
        <f>VLOOKUP(A1570,'NEW file_4_merged_3'!$A$2:$Q$2007,15,)</f>
        <v>#N/A</v>
      </c>
      <c r="Q1570" s="9" t="str">
        <f>VLOOKUP(A1570,'NEW file_4_merged_3'!$A$2:$Q$2007,16,)</f>
        <v>#N/A</v>
      </c>
      <c r="T1570" s="3">
        <v>0.0</v>
      </c>
    </row>
    <row r="1571">
      <c r="A1571" s="5">
        <v>29526.0</v>
      </c>
      <c r="B1571" s="5" t="s">
        <v>35</v>
      </c>
      <c r="C1571" s="5" t="s">
        <v>22</v>
      </c>
      <c r="D1571" s="5">
        <v>894.0</v>
      </c>
      <c r="E1571" s="5">
        <v>2.0</v>
      </c>
      <c r="F1571" s="5">
        <v>423.0</v>
      </c>
      <c r="G1571" s="5">
        <v>481.0</v>
      </c>
      <c r="H1571" s="5">
        <v>452.0</v>
      </c>
      <c r="I1571" s="5">
        <v>509.0</v>
      </c>
      <c r="J1571" s="5">
        <v>19549.0</v>
      </c>
      <c r="K1571" s="5">
        <v>9.0</v>
      </c>
      <c r="L1571" s="5">
        <v>35.0</v>
      </c>
      <c r="M1571" s="8">
        <v>11.5</v>
      </c>
      <c r="N1571" s="9" t="str">
        <f>VLOOKUP(A1571,'NEW file_4_merged_3'!$A$2:$Q$2007,14,)</f>
        <v>#N/A</v>
      </c>
      <c r="O1571" s="10" t="str">
        <f>VLOOKUP(A1571,'NEW file_4_merged_3'!$A$2:$Q$2007,15,)</f>
        <v>#N/A</v>
      </c>
      <c r="Q1571" s="9" t="str">
        <f>VLOOKUP(A1571,'NEW file_4_merged_3'!$A$2:$Q$2007,16,)</f>
        <v>#N/A</v>
      </c>
      <c r="T1571" s="3">
        <v>0.0</v>
      </c>
    </row>
    <row r="1572">
      <c r="A1572" s="5">
        <v>987.0</v>
      </c>
      <c r="B1572" s="5" t="s">
        <v>35</v>
      </c>
      <c r="C1572" s="5" t="s">
        <v>24</v>
      </c>
      <c r="D1572" s="5">
        <v>442.0</v>
      </c>
      <c r="E1572" s="7"/>
      <c r="F1572" s="5">
        <v>218.0</v>
      </c>
      <c r="G1572" s="5">
        <v>253.0</v>
      </c>
      <c r="H1572" s="5">
        <v>257.0</v>
      </c>
      <c r="I1572" s="5">
        <v>286.0</v>
      </c>
      <c r="J1572" s="5">
        <v>9399.0</v>
      </c>
      <c r="K1572" s="5">
        <v>0.0</v>
      </c>
      <c r="L1572" s="5">
        <v>78.0</v>
      </c>
      <c r="M1572" s="8">
        <v>9.166666667</v>
      </c>
      <c r="N1572" s="9" t="str">
        <f>VLOOKUP(A1572,'NEW file_4_merged_3'!$A$2:$Q$2007,14,)</f>
        <v>#N/A</v>
      </c>
      <c r="O1572" s="10" t="str">
        <f>VLOOKUP(A1572,'NEW file_4_merged_3'!$A$2:$Q$2007,15,)</f>
        <v>#N/A</v>
      </c>
      <c r="Q1572" s="9" t="str">
        <f>VLOOKUP(A1572,'NEW file_4_merged_3'!$A$2:$Q$2007,16,)</f>
        <v>#N/A</v>
      </c>
      <c r="T1572" s="3">
        <v>0.0</v>
      </c>
    </row>
    <row r="1573">
      <c r="A1573" s="5">
        <v>12626.0</v>
      </c>
      <c r="B1573" s="5" t="s">
        <v>35</v>
      </c>
      <c r="C1573" s="6" t="s">
        <v>27</v>
      </c>
      <c r="D1573" s="5">
        <v>1149.0</v>
      </c>
      <c r="E1573" s="5">
        <v>14.0</v>
      </c>
      <c r="F1573" s="5">
        <v>420.0</v>
      </c>
      <c r="G1573" s="5">
        <v>460.0</v>
      </c>
      <c r="H1573" s="5">
        <v>469.0</v>
      </c>
      <c r="I1573" s="5">
        <v>509.0</v>
      </c>
      <c r="J1573" s="5">
        <v>17492.0</v>
      </c>
      <c r="K1573" s="5">
        <v>2.0</v>
      </c>
      <c r="L1573" s="5">
        <v>58.0</v>
      </c>
      <c r="M1573" s="8">
        <v>23.33333333</v>
      </c>
      <c r="N1573" s="9" t="str">
        <f>VLOOKUP(A1573,'NEW file_4_merged_3'!$A$2:$Q$2007,14,)</f>
        <v>#N/A</v>
      </c>
      <c r="O1573" s="10" t="str">
        <f>VLOOKUP(A1573,'NEW file_4_merged_3'!$A$2:$Q$2007,15,)</f>
        <v>#N/A</v>
      </c>
      <c r="Q1573" s="9" t="str">
        <f>VLOOKUP(A1573,'NEW file_4_merged_3'!$A$2:$Q$2007,16,)</f>
        <v>#N/A</v>
      </c>
      <c r="T1573" s="3">
        <v>0.0</v>
      </c>
    </row>
    <row r="1574">
      <c r="A1574" s="5">
        <v>28786.0</v>
      </c>
      <c r="B1574" s="5" t="s">
        <v>35</v>
      </c>
      <c r="C1574" s="5" t="s">
        <v>22</v>
      </c>
      <c r="D1574" s="5">
        <v>364.0</v>
      </c>
      <c r="E1574" s="7"/>
      <c r="F1574" s="5">
        <v>246.0</v>
      </c>
      <c r="G1574" s="5">
        <v>307.0</v>
      </c>
      <c r="H1574" s="5">
        <v>287.0</v>
      </c>
      <c r="I1574" s="5">
        <v>325.0</v>
      </c>
      <c r="J1574" s="5">
        <v>9720.0</v>
      </c>
      <c r="K1574" s="5">
        <v>0.0</v>
      </c>
      <c r="L1574" s="5">
        <v>89.0</v>
      </c>
      <c r="M1574" s="8">
        <v>8.833333333</v>
      </c>
      <c r="N1574" s="9" t="str">
        <f>VLOOKUP(A1574,'NEW file_4_merged_3'!$A$2:$Q$2007,14,)</f>
        <v>#N/A</v>
      </c>
      <c r="O1574" s="10" t="str">
        <f>VLOOKUP(A1574,'NEW file_4_merged_3'!$A$2:$Q$2007,15,)</f>
        <v>#N/A</v>
      </c>
      <c r="Q1574" s="9" t="str">
        <f>VLOOKUP(A1574,'NEW file_4_merged_3'!$A$2:$Q$2007,16,)</f>
        <v>#N/A</v>
      </c>
      <c r="T1574" s="3">
        <v>0.0</v>
      </c>
    </row>
    <row r="1575">
      <c r="A1575" s="5">
        <v>25635.0</v>
      </c>
      <c r="B1575" s="5" t="s">
        <v>35</v>
      </c>
      <c r="C1575" s="5" t="s">
        <v>24</v>
      </c>
      <c r="D1575" s="5">
        <v>745.0</v>
      </c>
      <c r="E1575" s="5">
        <v>1.0</v>
      </c>
      <c r="F1575" s="5">
        <v>304.0</v>
      </c>
      <c r="G1575" s="5">
        <v>275.0</v>
      </c>
      <c r="H1575" s="5">
        <v>353.0</v>
      </c>
      <c r="I1575" s="5">
        <v>342.0</v>
      </c>
      <c r="J1575" s="5">
        <v>14465.0</v>
      </c>
      <c r="K1575" s="5">
        <v>17.0</v>
      </c>
      <c r="L1575" s="5">
        <v>39.0</v>
      </c>
      <c r="M1575" s="8">
        <v>5.166666667</v>
      </c>
      <c r="N1575" s="9" t="str">
        <f>VLOOKUP(A1575,'NEW file_4_merged_3'!$A$2:$Q$2007,14,)</f>
        <v>#N/A</v>
      </c>
      <c r="O1575" s="10" t="str">
        <f>VLOOKUP(A1575,'NEW file_4_merged_3'!$A$2:$Q$2007,15,)</f>
        <v>#N/A</v>
      </c>
      <c r="Q1575" s="9" t="str">
        <f>VLOOKUP(A1575,'NEW file_4_merged_3'!$A$2:$Q$2007,16,)</f>
        <v>#N/A</v>
      </c>
      <c r="T1575" s="3">
        <v>0.0</v>
      </c>
    </row>
    <row r="1576">
      <c r="A1576" s="5">
        <v>27419.0</v>
      </c>
      <c r="B1576" s="5" t="s">
        <v>35</v>
      </c>
      <c r="C1576" s="5" t="s">
        <v>22</v>
      </c>
      <c r="D1576" s="5">
        <v>991.0</v>
      </c>
      <c r="E1576" s="5">
        <v>3.0</v>
      </c>
      <c r="F1576" s="5">
        <v>493.0</v>
      </c>
      <c r="G1576" s="5">
        <v>506.0</v>
      </c>
      <c r="H1576" s="5">
        <v>532.0</v>
      </c>
      <c r="I1576" s="5">
        <v>548.0</v>
      </c>
      <c r="J1576" s="5">
        <v>17344.0</v>
      </c>
      <c r="K1576" s="5">
        <v>2.0</v>
      </c>
      <c r="L1576" s="5">
        <v>46.0</v>
      </c>
      <c r="M1576" s="8">
        <v>5.8</v>
      </c>
      <c r="N1576" s="9" t="str">
        <f>VLOOKUP(A1576,'NEW file_4_merged_3'!$A$2:$Q$2007,14,)</f>
        <v>#N/A</v>
      </c>
      <c r="O1576" s="10" t="str">
        <f>VLOOKUP(A1576,'NEW file_4_merged_3'!$A$2:$Q$2007,15,)</f>
        <v>#N/A</v>
      </c>
      <c r="Q1576" s="9" t="str">
        <f>VLOOKUP(A1576,'NEW file_4_merged_3'!$A$2:$Q$2007,16,)</f>
        <v>#N/A</v>
      </c>
      <c r="T1576" s="3">
        <v>0.0</v>
      </c>
    </row>
    <row r="1577">
      <c r="A1577" s="5">
        <v>28718.0</v>
      </c>
      <c r="B1577" s="5" t="s">
        <v>35</v>
      </c>
      <c r="C1577" s="6" t="s">
        <v>27</v>
      </c>
      <c r="D1577" s="5">
        <v>2639.0</v>
      </c>
      <c r="E1577" s="5">
        <v>68.0</v>
      </c>
      <c r="F1577" s="5">
        <v>436.0</v>
      </c>
      <c r="G1577" s="5">
        <v>594.0</v>
      </c>
      <c r="H1577" s="5">
        <v>584.0</v>
      </c>
      <c r="I1577" s="5">
        <v>764.0</v>
      </c>
      <c r="J1577" s="5">
        <v>35502.0</v>
      </c>
      <c r="K1577" s="5">
        <v>3.0</v>
      </c>
      <c r="L1577" s="5">
        <v>39.0</v>
      </c>
      <c r="M1577" s="8">
        <v>15.0</v>
      </c>
      <c r="N1577" s="9" t="str">
        <f>VLOOKUP(A1577,'NEW file_4_merged_3'!$A$2:$Q$2007,14,)</f>
        <v>#N/A</v>
      </c>
      <c r="O1577" s="10" t="str">
        <f>VLOOKUP(A1577,'NEW file_4_merged_3'!$A$2:$Q$2007,15,)</f>
        <v>#N/A</v>
      </c>
      <c r="Q1577" s="9" t="str">
        <f>VLOOKUP(A1577,'NEW file_4_merged_3'!$A$2:$Q$2007,16,)</f>
        <v>#N/A</v>
      </c>
      <c r="T1577" s="3">
        <v>0.0</v>
      </c>
    </row>
    <row r="1578">
      <c r="A1578" s="5">
        <v>29988.0</v>
      </c>
      <c r="B1578" s="5" t="s">
        <v>35</v>
      </c>
      <c r="C1578" s="5" t="s">
        <v>22</v>
      </c>
      <c r="D1578" s="5">
        <v>397.0</v>
      </c>
      <c r="E1578" s="5">
        <v>1.0</v>
      </c>
      <c r="F1578" s="5">
        <v>184.0</v>
      </c>
      <c r="G1578" s="5">
        <v>219.0</v>
      </c>
      <c r="H1578" s="5">
        <v>237.0</v>
      </c>
      <c r="I1578" s="5">
        <v>285.0</v>
      </c>
      <c r="J1578" s="5">
        <v>9831.0</v>
      </c>
      <c r="K1578" s="5">
        <v>0.0</v>
      </c>
      <c r="L1578" s="5">
        <v>91.0</v>
      </c>
      <c r="M1578" s="8">
        <v>9.333333333</v>
      </c>
      <c r="N1578" s="9" t="str">
        <f>VLOOKUP(A1578,'NEW file_4_merged_3'!$A$2:$Q$2007,14,)</f>
        <v>#N/A</v>
      </c>
      <c r="O1578" s="10" t="str">
        <f>VLOOKUP(A1578,'NEW file_4_merged_3'!$A$2:$Q$2007,15,)</f>
        <v>#N/A</v>
      </c>
      <c r="Q1578" s="9" t="str">
        <f>VLOOKUP(A1578,'NEW file_4_merged_3'!$A$2:$Q$2007,16,)</f>
        <v>#N/A</v>
      </c>
      <c r="T1578" s="3">
        <v>0.0</v>
      </c>
    </row>
    <row r="1579">
      <c r="A1579" s="5">
        <v>29342.0</v>
      </c>
      <c r="B1579" s="5" t="s">
        <v>35</v>
      </c>
      <c r="C1579" s="5" t="s">
        <v>24</v>
      </c>
      <c r="D1579" s="5">
        <v>803.0</v>
      </c>
      <c r="E1579" s="5">
        <v>2.0</v>
      </c>
      <c r="F1579" s="5">
        <v>397.0</v>
      </c>
      <c r="G1579" s="5">
        <v>407.0</v>
      </c>
      <c r="H1579" s="5">
        <v>432.0</v>
      </c>
      <c r="I1579" s="5">
        <v>441.0</v>
      </c>
      <c r="J1579" s="5">
        <v>15380.0</v>
      </c>
      <c r="K1579" s="5">
        <v>3.0</v>
      </c>
      <c r="L1579" s="5">
        <v>49.0</v>
      </c>
      <c r="M1579" s="8">
        <v>20.0</v>
      </c>
      <c r="N1579" s="9" t="str">
        <f>VLOOKUP(A1579,'NEW file_4_merged_3'!$A$2:$Q$2007,14,)</f>
        <v>#N/A</v>
      </c>
      <c r="O1579" s="10" t="str">
        <f>VLOOKUP(A1579,'NEW file_4_merged_3'!$A$2:$Q$2007,15,)</f>
        <v>#N/A</v>
      </c>
      <c r="Q1579" s="9" t="str">
        <f>VLOOKUP(A1579,'NEW file_4_merged_3'!$A$2:$Q$2007,16,)</f>
        <v>#N/A</v>
      </c>
      <c r="T1579" s="3">
        <v>0.0</v>
      </c>
    </row>
    <row r="1580">
      <c r="A1580" s="5">
        <v>28040.0</v>
      </c>
      <c r="B1580" s="5" t="s">
        <v>35</v>
      </c>
      <c r="C1580" s="5" t="s">
        <v>24</v>
      </c>
      <c r="D1580" s="5">
        <v>503.0</v>
      </c>
      <c r="E1580" s="5">
        <v>1.0</v>
      </c>
      <c r="F1580" s="5">
        <v>239.0</v>
      </c>
      <c r="G1580" s="5">
        <v>275.0</v>
      </c>
      <c r="H1580" s="5">
        <v>287.0</v>
      </c>
      <c r="I1580" s="5">
        <v>324.0</v>
      </c>
      <c r="J1580" s="5">
        <v>10308.0</v>
      </c>
      <c r="K1580" s="5">
        <v>0.0</v>
      </c>
      <c r="L1580" s="5">
        <v>84.0</v>
      </c>
      <c r="M1580" s="8">
        <v>20.0</v>
      </c>
      <c r="N1580" s="9" t="str">
        <f>VLOOKUP(A1580,'NEW file_4_merged_3'!$A$2:$Q$2007,14,)</f>
        <v>#N/A</v>
      </c>
      <c r="O1580" s="10" t="str">
        <f>VLOOKUP(A1580,'NEW file_4_merged_3'!$A$2:$Q$2007,15,)</f>
        <v>#N/A</v>
      </c>
      <c r="Q1580" s="9" t="str">
        <f>VLOOKUP(A1580,'NEW file_4_merged_3'!$A$2:$Q$2007,16,)</f>
        <v>#N/A</v>
      </c>
      <c r="T1580" s="3">
        <v>0.0</v>
      </c>
    </row>
    <row r="1581">
      <c r="A1581" s="5">
        <v>30988.0</v>
      </c>
      <c r="B1581" s="5" t="s">
        <v>35</v>
      </c>
      <c r="C1581" s="5" t="s">
        <v>24</v>
      </c>
      <c r="D1581" s="5">
        <v>517.0</v>
      </c>
      <c r="E1581" s="7"/>
      <c r="F1581" s="5">
        <v>327.0</v>
      </c>
      <c r="G1581" s="5">
        <v>375.0</v>
      </c>
      <c r="H1581" s="5">
        <v>389.0</v>
      </c>
      <c r="I1581" s="5">
        <v>416.0</v>
      </c>
      <c r="J1581" s="5">
        <v>12605.0</v>
      </c>
      <c r="K1581" s="5">
        <v>0.0</v>
      </c>
      <c r="L1581" s="5">
        <v>87.0</v>
      </c>
      <c r="M1581" s="8">
        <v>11.0</v>
      </c>
      <c r="N1581" s="9" t="str">
        <f>VLOOKUP(A1581,'NEW file_4_merged_3'!$A$2:$Q$2007,14,)</f>
        <v>#N/A</v>
      </c>
      <c r="O1581" s="10" t="str">
        <f>VLOOKUP(A1581,'NEW file_4_merged_3'!$A$2:$Q$2007,15,)</f>
        <v>#N/A</v>
      </c>
      <c r="Q1581" s="9" t="str">
        <f>VLOOKUP(A1581,'NEW file_4_merged_3'!$A$2:$Q$2007,16,)</f>
        <v>#N/A</v>
      </c>
      <c r="T1581" s="3">
        <v>0.0</v>
      </c>
    </row>
    <row r="1582">
      <c r="A1582" s="5">
        <v>28960.0</v>
      </c>
      <c r="B1582" s="5" t="s">
        <v>35</v>
      </c>
      <c r="C1582" s="5" t="s">
        <v>22</v>
      </c>
      <c r="D1582" s="5">
        <v>1201.0</v>
      </c>
      <c r="E1582" s="5">
        <v>3.0</v>
      </c>
      <c r="F1582" s="5">
        <v>317.0</v>
      </c>
      <c r="G1582" s="5">
        <v>408.0</v>
      </c>
      <c r="H1582" s="5">
        <v>426.0</v>
      </c>
      <c r="I1582" s="5">
        <v>507.0</v>
      </c>
      <c r="J1582" s="5">
        <v>19960.0</v>
      </c>
      <c r="K1582" s="5">
        <v>3.0</v>
      </c>
      <c r="L1582" s="5">
        <v>52.0</v>
      </c>
      <c r="M1582" s="8">
        <v>7.818181818</v>
      </c>
      <c r="N1582" s="9" t="str">
        <f>VLOOKUP(A1582,'NEW file_4_merged_3'!$A$2:$Q$2007,14,)</f>
        <v>#N/A</v>
      </c>
      <c r="O1582" s="10" t="str">
        <f>VLOOKUP(A1582,'NEW file_4_merged_3'!$A$2:$Q$2007,15,)</f>
        <v>#N/A</v>
      </c>
      <c r="Q1582" s="9" t="str">
        <f>VLOOKUP(A1582,'NEW file_4_merged_3'!$A$2:$Q$2007,16,)</f>
        <v>#N/A</v>
      </c>
      <c r="T1582" s="3">
        <v>0.0</v>
      </c>
    </row>
    <row r="1583">
      <c r="A1583" s="5">
        <v>26378.0</v>
      </c>
      <c r="B1583" s="5" t="s">
        <v>35</v>
      </c>
      <c r="C1583" s="5" t="s">
        <v>24</v>
      </c>
      <c r="D1583" s="5">
        <v>405.0</v>
      </c>
      <c r="E1583" s="7"/>
      <c r="F1583" s="5">
        <v>166.0</v>
      </c>
      <c r="G1583" s="5">
        <v>208.0</v>
      </c>
      <c r="H1583" s="5">
        <v>215.0</v>
      </c>
      <c r="I1583" s="5">
        <v>254.0</v>
      </c>
      <c r="J1583" s="5">
        <v>7997.0</v>
      </c>
      <c r="K1583" s="5">
        <v>1.0</v>
      </c>
      <c r="L1583" s="5">
        <v>81.0</v>
      </c>
      <c r="M1583" s="8">
        <v>6.666666667</v>
      </c>
      <c r="N1583" s="9" t="str">
        <f>VLOOKUP(A1583,'NEW file_4_merged_3'!$A$2:$Q$2007,14,)</f>
        <v>#N/A</v>
      </c>
      <c r="O1583" s="10" t="str">
        <f>VLOOKUP(A1583,'NEW file_4_merged_3'!$A$2:$Q$2007,15,)</f>
        <v>#N/A</v>
      </c>
      <c r="Q1583" s="9" t="str">
        <f>VLOOKUP(A1583,'NEW file_4_merged_3'!$A$2:$Q$2007,16,)</f>
        <v>#N/A</v>
      </c>
      <c r="T1583" s="3">
        <v>0.0</v>
      </c>
    </row>
    <row r="1584">
      <c r="A1584" s="5">
        <v>26289.0</v>
      </c>
      <c r="B1584" s="5" t="s">
        <v>35</v>
      </c>
      <c r="C1584" s="5" t="s">
        <v>24</v>
      </c>
      <c r="D1584" s="5">
        <v>1156.0</v>
      </c>
      <c r="E1584" s="5">
        <v>5.0</v>
      </c>
      <c r="F1584" s="5">
        <v>420.0</v>
      </c>
      <c r="G1584" s="5">
        <v>617.0</v>
      </c>
      <c r="H1584" s="5">
        <v>541.0</v>
      </c>
      <c r="I1584" s="5">
        <v>655.0</v>
      </c>
      <c r="J1584" s="5">
        <v>22639.0</v>
      </c>
      <c r="K1584" s="5">
        <v>1.0</v>
      </c>
      <c r="L1584" s="5">
        <v>56.0</v>
      </c>
      <c r="M1584" s="8">
        <v>31.0</v>
      </c>
      <c r="N1584" s="9" t="str">
        <f>VLOOKUP(A1584,'NEW file_4_merged_3'!$A$2:$Q$2007,14,)</f>
        <v>#N/A</v>
      </c>
      <c r="O1584" s="10" t="str">
        <f>VLOOKUP(A1584,'NEW file_4_merged_3'!$A$2:$Q$2007,15,)</f>
        <v>#N/A</v>
      </c>
      <c r="Q1584" s="9" t="str">
        <f>VLOOKUP(A1584,'NEW file_4_merged_3'!$A$2:$Q$2007,16,)</f>
        <v>#N/A</v>
      </c>
      <c r="T1584" s="3">
        <v>0.0</v>
      </c>
    </row>
    <row r="1585">
      <c r="A1585" s="5">
        <v>27944.0</v>
      </c>
      <c r="B1585" s="5" t="s">
        <v>35</v>
      </c>
      <c r="C1585" s="5" t="s">
        <v>22</v>
      </c>
      <c r="D1585" s="5">
        <v>679.0</v>
      </c>
      <c r="E1585" s="7"/>
      <c r="F1585" s="5">
        <v>350.0</v>
      </c>
      <c r="G1585" s="5">
        <v>374.0</v>
      </c>
      <c r="H1585" s="5">
        <v>377.0</v>
      </c>
      <c r="I1585" s="5">
        <v>402.0</v>
      </c>
      <c r="J1585" s="5">
        <v>11290.0</v>
      </c>
      <c r="K1585" s="5">
        <v>0.0</v>
      </c>
      <c r="L1585" s="5">
        <v>87.0</v>
      </c>
      <c r="M1585" s="8">
        <v>13.0</v>
      </c>
      <c r="N1585" s="9" t="str">
        <f>VLOOKUP(A1585,'NEW file_4_merged_3'!$A$2:$Q$2007,14,)</f>
        <v>#N/A</v>
      </c>
      <c r="O1585" s="10" t="str">
        <f>VLOOKUP(A1585,'NEW file_4_merged_3'!$A$2:$Q$2007,15,)</f>
        <v>#N/A</v>
      </c>
      <c r="Q1585" s="9" t="str">
        <f>VLOOKUP(A1585,'NEW file_4_merged_3'!$A$2:$Q$2007,16,)</f>
        <v>#N/A</v>
      </c>
      <c r="T1585" s="3">
        <v>0.0</v>
      </c>
    </row>
    <row r="1586">
      <c r="A1586" s="5">
        <v>29724.0</v>
      </c>
      <c r="B1586" s="5" t="s">
        <v>35</v>
      </c>
      <c r="C1586" s="6" t="s">
        <v>27</v>
      </c>
      <c r="D1586" s="5">
        <v>1063.0</v>
      </c>
      <c r="E1586" s="5">
        <v>7.0</v>
      </c>
      <c r="F1586" s="5">
        <v>477.0</v>
      </c>
      <c r="G1586" s="5">
        <v>529.0</v>
      </c>
      <c r="H1586" s="5">
        <v>526.0</v>
      </c>
      <c r="I1586" s="5">
        <v>558.0</v>
      </c>
      <c r="J1586" s="5">
        <v>18253.0</v>
      </c>
      <c r="K1586" s="5">
        <v>2.0</v>
      </c>
      <c r="L1586" s="5">
        <v>65.0</v>
      </c>
      <c r="M1586" s="8">
        <v>15.0</v>
      </c>
      <c r="N1586" s="9" t="str">
        <f>VLOOKUP(A1586,'NEW file_4_merged_3'!$A$2:$Q$2007,14,)</f>
        <v>#N/A</v>
      </c>
      <c r="O1586" s="10" t="str">
        <f>VLOOKUP(A1586,'NEW file_4_merged_3'!$A$2:$Q$2007,15,)</f>
        <v>#N/A</v>
      </c>
      <c r="Q1586" s="9" t="str">
        <f>VLOOKUP(A1586,'NEW file_4_merged_3'!$A$2:$Q$2007,16,)</f>
        <v>#N/A</v>
      </c>
      <c r="T1586" s="3">
        <v>0.0</v>
      </c>
    </row>
    <row r="1587">
      <c r="A1587" s="5">
        <v>28796.0</v>
      </c>
      <c r="B1587" s="5" t="s">
        <v>35</v>
      </c>
      <c r="C1587" s="5" t="s">
        <v>24</v>
      </c>
      <c r="D1587" s="5">
        <v>431.0</v>
      </c>
      <c r="E1587" s="7"/>
      <c r="F1587" s="5">
        <v>258.0</v>
      </c>
      <c r="G1587" s="5">
        <v>283.0</v>
      </c>
      <c r="H1587" s="5">
        <v>289.0</v>
      </c>
      <c r="I1587" s="5">
        <v>319.0</v>
      </c>
      <c r="J1587" s="5">
        <v>9791.0</v>
      </c>
      <c r="K1587" s="5">
        <v>0.0</v>
      </c>
      <c r="L1587" s="5">
        <v>81.0</v>
      </c>
      <c r="M1587" s="8">
        <v>7.25</v>
      </c>
      <c r="N1587" s="9" t="str">
        <f>VLOOKUP(A1587,'NEW file_4_merged_3'!$A$2:$Q$2007,14,)</f>
        <v>#N/A</v>
      </c>
      <c r="O1587" s="10" t="str">
        <f>VLOOKUP(A1587,'NEW file_4_merged_3'!$A$2:$Q$2007,15,)</f>
        <v>#N/A</v>
      </c>
      <c r="Q1587" s="9" t="str">
        <f>VLOOKUP(A1587,'NEW file_4_merged_3'!$A$2:$Q$2007,16,)</f>
        <v>#N/A</v>
      </c>
      <c r="T1587" s="3">
        <v>0.0</v>
      </c>
    </row>
    <row r="1588">
      <c r="A1588" s="5">
        <v>27890.0</v>
      </c>
      <c r="B1588" s="5" t="s">
        <v>35</v>
      </c>
      <c r="C1588" s="5" t="s">
        <v>24</v>
      </c>
      <c r="D1588" s="5">
        <v>2140.0</v>
      </c>
      <c r="E1588" s="5">
        <v>59.0</v>
      </c>
      <c r="F1588" s="5">
        <v>773.0</v>
      </c>
      <c r="G1588" s="5">
        <v>789.0</v>
      </c>
      <c r="H1588" s="5">
        <v>816.0</v>
      </c>
      <c r="I1588" s="5">
        <v>850.0</v>
      </c>
      <c r="J1588" s="5">
        <v>33069.0</v>
      </c>
      <c r="K1588" s="5">
        <v>1.0</v>
      </c>
      <c r="L1588" s="5">
        <v>48.0</v>
      </c>
      <c r="M1588" s="8">
        <v>3.761904762</v>
      </c>
      <c r="N1588" s="9" t="str">
        <f>VLOOKUP(A1588,'NEW file_4_merged_3'!$A$2:$Q$2007,14,)</f>
        <v>#N/A</v>
      </c>
      <c r="O1588" s="10" t="str">
        <f>VLOOKUP(A1588,'NEW file_4_merged_3'!$A$2:$Q$2007,15,)</f>
        <v>#N/A</v>
      </c>
      <c r="Q1588" s="9" t="str">
        <f>VLOOKUP(A1588,'NEW file_4_merged_3'!$A$2:$Q$2007,16,)</f>
        <v>#N/A</v>
      </c>
      <c r="T1588" s="3">
        <v>0.0</v>
      </c>
    </row>
    <row r="1589">
      <c r="A1589" s="5">
        <v>26887.0</v>
      </c>
      <c r="B1589" s="5" t="s">
        <v>35</v>
      </c>
      <c r="C1589" s="5" t="s">
        <v>24</v>
      </c>
      <c r="D1589" s="5">
        <v>533.0</v>
      </c>
      <c r="E1589" s="7"/>
      <c r="F1589" s="5">
        <v>301.0</v>
      </c>
      <c r="G1589" s="5">
        <v>349.0</v>
      </c>
      <c r="H1589" s="5">
        <v>339.0</v>
      </c>
      <c r="I1589" s="5">
        <v>386.0</v>
      </c>
      <c r="J1589" s="5">
        <v>11562.0</v>
      </c>
      <c r="K1589" s="5">
        <v>5.0</v>
      </c>
      <c r="L1589" s="5">
        <v>48.0</v>
      </c>
      <c r="M1589" s="8">
        <v>8.2</v>
      </c>
      <c r="N1589" s="9" t="str">
        <f>VLOOKUP(A1589,'NEW file_4_merged_3'!$A$2:$Q$2007,14,)</f>
        <v>#N/A</v>
      </c>
      <c r="O1589" s="10" t="str">
        <f>VLOOKUP(A1589,'NEW file_4_merged_3'!$A$2:$Q$2007,15,)</f>
        <v>#N/A</v>
      </c>
      <c r="Q1589" s="9" t="str">
        <f>VLOOKUP(A1589,'NEW file_4_merged_3'!$A$2:$Q$2007,16,)</f>
        <v>#N/A</v>
      </c>
      <c r="T1589" s="3">
        <v>0.0</v>
      </c>
    </row>
    <row r="1590">
      <c r="A1590" s="5">
        <v>30185.0</v>
      </c>
      <c r="B1590" s="5" t="s">
        <v>35</v>
      </c>
      <c r="C1590" s="5" t="s">
        <v>24</v>
      </c>
      <c r="D1590" s="5">
        <v>406.0</v>
      </c>
      <c r="E1590" s="5">
        <v>1.0</v>
      </c>
      <c r="F1590" s="5">
        <v>183.0</v>
      </c>
      <c r="G1590" s="5">
        <v>225.0</v>
      </c>
      <c r="H1590" s="5">
        <v>245.0</v>
      </c>
      <c r="I1590" s="5">
        <v>287.0</v>
      </c>
      <c r="J1590" s="5">
        <v>8848.0</v>
      </c>
      <c r="K1590" s="5">
        <v>0.0</v>
      </c>
      <c r="L1590" s="5">
        <v>83.0</v>
      </c>
      <c r="M1590" s="8">
        <v>7.444444444</v>
      </c>
      <c r="N1590" s="9" t="str">
        <f>VLOOKUP(A1590,'NEW file_4_merged_3'!$A$2:$Q$2007,14,)</f>
        <v>#N/A</v>
      </c>
      <c r="O1590" s="10" t="str">
        <f>VLOOKUP(A1590,'NEW file_4_merged_3'!$A$2:$Q$2007,15,)</f>
        <v>#N/A</v>
      </c>
      <c r="Q1590" s="9" t="str">
        <f>VLOOKUP(A1590,'NEW file_4_merged_3'!$A$2:$Q$2007,16,)</f>
        <v>#N/A</v>
      </c>
      <c r="T1590" s="3">
        <v>0.0</v>
      </c>
    </row>
    <row r="1591">
      <c r="A1591" s="5">
        <v>30907.0</v>
      </c>
      <c r="B1591" s="5" t="s">
        <v>35</v>
      </c>
      <c r="C1591" s="5" t="s">
        <v>22</v>
      </c>
      <c r="D1591" s="5">
        <v>553.0</v>
      </c>
      <c r="E1591" s="7"/>
      <c r="F1591" s="5">
        <v>325.0</v>
      </c>
      <c r="G1591" s="5">
        <v>334.0</v>
      </c>
      <c r="H1591" s="5">
        <v>343.0</v>
      </c>
      <c r="I1591" s="5">
        <v>345.0</v>
      </c>
      <c r="J1591" s="5">
        <v>11881.0</v>
      </c>
      <c r="K1591" s="5">
        <v>2.0</v>
      </c>
      <c r="L1591" s="5">
        <v>69.0</v>
      </c>
      <c r="M1591" s="8">
        <v>7.2</v>
      </c>
      <c r="N1591" s="9" t="str">
        <f>VLOOKUP(A1591,'NEW file_4_merged_3'!$A$2:$Q$2007,14,)</f>
        <v>#N/A</v>
      </c>
      <c r="O1591" s="10" t="str">
        <f>VLOOKUP(A1591,'NEW file_4_merged_3'!$A$2:$Q$2007,15,)</f>
        <v>#N/A</v>
      </c>
      <c r="Q1591" s="9" t="str">
        <f>VLOOKUP(A1591,'NEW file_4_merged_3'!$A$2:$Q$2007,16,)</f>
        <v>#N/A</v>
      </c>
      <c r="T1591" s="3">
        <v>0.0</v>
      </c>
    </row>
    <row r="1592">
      <c r="A1592" s="5">
        <v>30051.0</v>
      </c>
      <c r="B1592" s="5" t="s">
        <v>35</v>
      </c>
      <c r="C1592" s="5" t="s">
        <v>22</v>
      </c>
      <c r="D1592" s="5">
        <v>442.0</v>
      </c>
      <c r="E1592" s="7"/>
      <c r="F1592" s="5">
        <v>218.0</v>
      </c>
      <c r="G1592" s="5">
        <v>253.0</v>
      </c>
      <c r="H1592" s="5">
        <v>257.0</v>
      </c>
      <c r="I1592" s="5">
        <v>286.0</v>
      </c>
      <c r="J1592" s="5">
        <v>9399.0</v>
      </c>
      <c r="K1592" s="5">
        <v>0.0</v>
      </c>
      <c r="L1592" s="5">
        <v>78.0</v>
      </c>
      <c r="M1592" s="8">
        <v>15.0</v>
      </c>
      <c r="N1592" s="9">
        <f>VLOOKUP(A1592,'NEW file_4_merged_3'!$A$2:$Q$2007,14,)</f>
        <v>0</v>
      </c>
      <c r="O1592" s="10">
        <f>VLOOKUP(A1592,'NEW file_4_merged_3'!$A$2:$Q$2007,15,)</f>
        <v>4501</v>
      </c>
      <c r="P1592" s="9">
        <f t="shared" ref="P1592:P1648" si="71">DATEDIF(O1592,$W$1,"Y")</f>
        <v>85</v>
      </c>
      <c r="S1592" s="9" t="str">
        <f t="shared" ref="S1592:S1648" si="72">RIGHT(Q1592,1)</f>
        <v/>
      </c>
      <c r="T1592" s="9">
        <f>VLOOKUP(A1592,'NEW file_4_merged_3'!$A$2:$Q$2007,17,)</f>
        <v>10</v>
      </c>
    </row>
    <row r="1593">
      <c r="A1593" s="5">
        <v>30068.0</v>
      </c>
      <c r="B1593" s="5" t="s">
        <v>35</v>
      </c>
      <c r="C1593" s="5" t="s">
        <v>22</v>
      </c>
      <c r="D1593" s="5">
        <v>512.0</v>
      </c>
      <c r="E1593" s="7"/>
      <c r="F1593" s="5">
        <v>190.0</v>
      </c>
      <c r="G1593" s="5">
        <v>237.0</v>
      </c>
      <c r="H1593" s="5">
        <v>248.0</v>
      </c>
      <c r="I1593" s="5">
        <v>297.0</v>
      </c>
      <c r="J1593" s="5">
        <v>9317.0</v>
      </c>
      <c r="K1593" s="5">
        <v>31.0</v>
      </c>
      <c r="L1593" s="5">
        <v>55.0</v>
      </c>
      <c r="M1593" s="8">
        <v>20.0</v>
      </c>
      <c r="N1593" s="9">
        <f>VLOOKUP(A1593,'NEW file_4_merged_3'!$A$2:$Q$2007,14,)</f>
        <v>0</v>
      </c>
      <c r="O1593" s="10">
        <f>VLOOKUP(A1593,'NEW file_4_merged_3'!$A$2:$Q$2007,15,)</f>
        <v>5001</v>
      </c>
      <c r="P1593" s="9">
        <f t="shared" si="71"/>
        <v>83</v>
      </c>
      <c r="Q1593" s="9" t="str">
        <f>VLOOKUP(A1593,'NEW file_4_merged_3'!$A$2:$Q$2007,16,)</f>
        <v>R2</v>
      </c>
      <c r="R1593" s="9" t="str">
        <f t="shared" ref="R1593:R1604" si="73">LEFT(Q1593,1)</f>
        <v>R</v>
      </c>
      <c r="S1593" s="9" t="str">
        <f t="shared" si="72"/>
        <v>2</v>
      </c>
      <c r="T1593" s="9">
        <f>VLOOKUP(A1593,'NEW file_4_merged_3'!$A$2:$Q$2007,17,)</f>
        <v>12</v>
      </c>
    </row>
    <row r="1594">
      <c r="A1594" s="5">
        <v>54897.0</v>
      </c>
      <c r="B1594" s="5" t="s">
        <v>35</v>
      </c>
      <c r="C1594" s="5" t="s">
        <v>22</v>
      </c>
      <c r="D1594" s="5">
        <v>351.0</v>
      </c>
      <c r="E1594" s="7"/>
      <c r="F1594" s="5">
        <v>171.0</v>
      </c>
      <c r="G1594" s="5">
        <v>186.0</v>
      </c>
      <c r="H1594" s="5">
        <v>219.0</v>
      </c>
      <c r="I1594" s="5">
        <v>237.0</v>
      </c>
      <c r="J1594" s="5">
        <v>8814.0</v>
      </c>
      <c r="K1594" s="5">
        <v>0.0</v>
      </c>
      <c r="L1594" s="5">
        <v>78.0</v>
      </c>
      <c r="M1594" s="8">
        <v>25.0</v>
      </c>
      <c r="N1594" s="9">
        <f>VLOOKUP(A1594,'NEW file_4_merged_3'!$A$2:$Q$2007,14,)</f>
        <v>1</v>
      </c>
      <c r="O1594" s="10">
        <f>VLOOKUP(A1594,'NEW file_4_merged_3'!$A$2:$Q$2007,15,)</f>
        <v>5509</v>
      </c>
      <c r="P1594" s="9">
        <f t="shared" si="71"/>
        <v>82</v>
      </c>
      <c r="Q1594" s="9" t="str">
        <f>VLOOKUP(A1594,'NEW file_4_merged_3'!$A$2:$Q$2007,16,)</f>
        <v>S1</v>
      </c>
      <c r="R1594" s="9" t="str">
        <f t="shared" si="73"/>
        <v>S</v>
      </c>
      <c r="S1594" s="9" t="str">
        <f t="shared" si="72"/>
        <v>1</v>
      </c>
      <c r="T1594" s="9">
        <f>VLOOKUP(A1594,'NEW file_4_merged_3'!$A$2:$Q$2007,17,)</f>
        <v>20</v>
      </c>
    </row>
    <row r="1595">
      <c r="A1595" s="5">
        <v>25560.0</v>
      </c>
      <c r="B1595" s="5" t="s">
        <v>35</v>
      </c>
      <c r="C1595" s="5" t="s">
        <v>24</v>
      </c>
      <c r="D1595" s="5">
        <v>618.0</v>
      </c>
      <c r="E1595" s="7"/>
      <c r="F1595" s="5">
        <v>278.0</v>
      </c>
      <c r="G1595" s="5">
        <v>291.0</v>
      </c>
      <c r="H1595" s="5">
        <v>322.0</v>
      </c>
      <c r="I1595" s="5">
        <v>364.0</v>
      </c>
      <c r="J1595" s="5">
        <v>11899.0</v>
      </c>
      <c r="K1595" s="5">
        <v>1.0</v>
      </c>
      <c r="L1595" s="5">
        <v>81.0</v>
      </c>
      <c r="M1595" s="8">
        <v>7.285714286</v>
      </c>
      <c r="N1595" s="9">
        <f>VLOOKUP(A1595,'NEW file_4_merged_3'!$A$2:$Q$2007,14,)</f>
        <v>2</v>
      </c>
      <c r="O1595" s="10">
        <f>VLOOKUP(A1595,'NEW file_4_merged_3'!$A$2:$Q$2007,15,)</f>
        <v>4101</v>
      </c>
      <c r="P1595" s="9">
        <f t="shared" si="71"/>
        <v>86</v>
      </c>
      <c r="Q1595" s="9" t="str">
        <f>VLOOKUP(A1595,'NEW file_4_merged_3'!$A$2:$Q$2007,16,)</f>
        <v>C2</v>
      </c>
      <c r="R1595" s="9" t="str">
        <f t="shared" si="73"/>
        <v>C</v>
      </c>
      <c r="S1595" s="9" t="str">
        <f t="shared" si="72"/>
        <v>2</v>
      </c>
      <c r="T1595" s="9">
        <f>VLOOKUP(A1595,'NEW file_4_merged_3'!$A$2:$Q$2007,17,)</f>
        <v>14</v>
      </c>
    </row>
    <row r="1596">
      <c r="A1596" s="5">
        <v>29610.0</v>
      </c>
      <c r="B1596" s="5" t="s">
        <v>35</v>
      </c>
      <c r="C1596" s="5" t="s">
        <v>22</v>
      </c>
      <c r="D1596" s="5">
        <v>866.0</v>
      </c>
      <c r="E1596" s="5">
        <v>1.0</v>
      </c>
      <c r="F1596" s="5">
        <v>463.0</v>
      </c>
      <c r="G1596" s="5">
        <v>475.0</v>
      </c>
      <c r="H1596" s="5">
        <v>467.0</v>
      </c>
      <c r="I1596" s="5">
        <v>492.0</v>
      </c>
      <c r="J1596" s="5">
        <v>15563.0</v>
      </c>
      <c r="K1596" s="5">
        <v>1.0</v>
      </c>
      <c r="L1596" s="5">
        <v>66.0</v>
      </c>
      <c r="M1596" s="8">
        <v>7.545454545</v>
      </c>
      <c r="N1596" s="9">
        <f>VLOOKUP(A1596,'NEW file_4_merged_3'!$A$2:$Q$2007,14,)</f>
        <v>1002</v>
      </c>
      <c r="O1596" s="10">
        <f>VLOOKUP(A1596,'NEW file_4_merged_3'!$A$2:$Q$2007,15,)</f>
        <v>0</v>
      </c>
      <c r="P1596" s="9">
        <f t="shared" si="71"/>
        <v>97</v>
      </c>
      <c r="Q1596" s="9" t="str">
        <f>VLOOKUP(A1596,'NEW file_4_merged_3'!$A$2:$Q$2007,16,)</f>
        <v>T2</v>
      </c>
      <c r="R1596" s="9" t="str">
        <f t="shared" si="73"/>
        <v>T</v>
      </c>
      <c r="S1596" s="9" t="str">
        <f t="shared" si="72"/>
        <v>2</v>
      </c>
      <c r="T1596" s="9">
        <f>VLOOKUP(A1596,'NEW file_4_merged_3'!$A$2:$Q$2007,17,)</f>
        <v>5</v>
      </c>
    </row>
    <row r="1597">
      <c r="A1597" s="5">
        <v>27108.0</v>
      </c>
      <c r="B1597" s="5" t="s">
        <v>35</v>
      </c>
      <c r="C1597" s="5" t="s">
        <v>24</v>
      </c>
      <c r="D1597" s="5">
        <v>717.0</v>
      </c>
      <c r="E1597" s="5">
        <v>4.0</v>
      </c>
      <c r="F1597" s="5">
        <v>316.0</v>
      </c>
      <c r="G1597" s="5">
        <v>339.0</v>
      </c>
      <c r="H1597" s="5">
        <v>349.0</v>
      </c>
      <c r="I1597" s="5">
        <v>366.0</v>
      </c>
      <c r="J1597" s="5">
        <v>12673.0</v>
      </c>
      <c r="K1597" s="5">
        <v>4.0</v>
      </c>
      <c r="L1597" s="5">
        <v>22.0</v>
      </c>
      <c r="M1597" s="8">
        <v>10.0</v>
      </c>
      <c r="N1597" s="9">
        <f>VLOOKUP(A1597,'NEW file_4_merged_3'!$A$2:$Q$2007,14,)</f>
        <v>2</v>
      </c>
      <c r="O1597" s="10">
        <f>VLOOKUP(A1597,'NEW file_4_merged_3'!$A$2:$Q$2007,15,)</f>
        <v>2101</v>
      </c>
      <c r="P1597" s="9">
        <f t="shared" si="71"/>
        <v>91</v>
      </c>
      <c r="Q1597" s="9" t="str">
        <f>VLOOKUP(A1597,'NEW file_4_merged_3'!$A$2:$Q$2007,16,)</f>
        <v>S2</v>
      </c>
      <c r="R1597" s="9" t="str">
        <f t="shared" si="73"/>
        <v>S</v>
      </c>
      <c r="S1597" s="9" t="str">
        <f t="shared" si="72"/>
        <v>2</v>
      </c>
      <c r="T1597" s="9">
        <f>VLOOKUP(A1597,'NEW file_4_merged_3'!$A$2:$Q$2007,17,)</f>
        <v>15</v>
      </c>
    </row>
    <row r="1598">
      <c r="A1598" s="5">
        <v>25558.0</v>
      </c>
      <c r="B1598" s="5" t="s">
        <v>35</v>
      </c>
      <c r="C1598" s="5" t="s">
        <v>24</v>
      </c>
      <c r="D1598" s="5">
        <v>717.0</v>
      </c>
      <c r="E1598" s="5">
        <v>2.0</v>
      </c>
      <c r="F1598" s="5">
        <v>327.0</v>
      </c>
      <c r="G1598" s="5">
        <v>352.0</v>
      </c>
      <c r="H1598" s="5">
        <v>347.0</v>
      </c>
      <c r="I1598" s="5">
        <v>364.0</v>
      </c>
      <c r="J1598" s="5">
        <v>12615.0</v>
      </c>
      <c r="K1598" s="5">
        <v>1.0</v>
      </c>
      <c r="L1598" s="5">
        <v>62.0</v>
      </c>
      <c r="M1598" s="8">
        <v>10.0</v>
      </c>
      <c r="N1598" s="9">
        <f>VLOOKUP(A1598,'NEW file_4_merged_3'!$A$2:$Q$2007,14,)</f>
        <v>1</v>
      </c>
      <c r="O1598" s="10">
        <f>VLOOKUP(A1598,'NEW file_4_merged_3'!$A$2:$Q$2007,15,)</f>
        <v>4901</v>
      </c>
      <c r="P1598" s="9">
        <f t="shared" si="71"/>
        <v>84</v>
      </c>
      <c r="Q1598" s="9" t="str">
        <f>VLOOKUP(A1598,'NEW file_4_merged_3'!$A$2:$Q$2007,16,)</f>
        <v>C2</v>
      </c>
      <c r="R1598" s="9" t="str">
        <f t="shared" si="73"/>
        <v>C</v>
      </c>
      <c r="S1598" s="9" t="str">
        <f t="shared" si="72"/>
        <v>2</v>
      </c>
      <c r="T1598" s="9">
        <f>VLOOKUP(A1598,'NEW file_4_merged_3'!$A$2:$Q$2007,17,)</f>
        <v>15</v>
      </c>
    </row>
    <row r="1599">
      <c r="A1599" s="5">
        <v>30745.0</v>
      </c>
      <c r="B1599" s="5" t="s">
        <v>35</v>
      </c>
      <c r="C1599" s="6" t="s">
        <v>27</v>
      </c>
      <c r="D1599" s="5">
        <v>1153.0</v>
      </c>
      <c r="E1599" s="5">
        <v>8.0</v>
      </c>
      <c r="F1599" s="5">
        <v>562.0</v>
      </c>
      <c r="G1599" s="5">
        <v>583.0</v>
      </c>
      <c r="H1599" s="5">
        <v>609.0</v>
      </c>
      <c r="I1599" s="5">
        <v>629.0</v>
      </c>
      <c r="J1599" s="5">
        <v>22327.0</v>
      </c>
      <c r="K1599" s="5">
        <v>6.0</v>
      </c>
      <c r="L1599" s="5">
        <v>41.0</v>
      </c>
      <c r="M1599" s="8">
        <v>50.0</v>
      </c>
      <c r="N1599" s="9">
        <f>VLOOKUP(A1599,'NEW file_4_merged_3'!$A$2:$Q$2007,14,)</f>
        <v>0</v>
      </c>
      <c r="O1599" s="10">
        <f>VLOOKUP(A1599,'NEW file_4_merged_3'!$A$2:$Q$2007,15,)</f>
        <v>0</v>
      </c>
      <c r="P1599" s="9">
        <f t="shared" si="71"/>
        <v>97</v>
      </c>
      <c r="Q1599" s="9" t="str">
        <f>VLOOKUP(A1599,'NEW file_4_merged_3'!$A$2:$Q$2007,16,)</f>
        <v>T3</v>
      </c>
      <c r="R1599" s="9" t="str">
        <f t="shared" si="73"/>
        <v>T</v>
      </c>
      <c r="S1599" s="9" t="str">
        <f t="shared" si="72"/>
        <v>3</v>
      </c>
      <c r="T1599" s="9">
        <f>VLOOKUP(A1599,'NEW file_4_merged_3'!$A$2:$Q$2007,17,)</f>
        <v>25</v>
      </c>
    </row>
    <row r="1600">
      <c r="A1600" s="5">
        <v>27928.0</v>
      </c>
      <c r="B1600" s="5" t="s">
        <v>35</v>
      </c>
      <c r="C1600" s="5" t="s">
        <v>24</v>
      </c>
      <c r="D1600" s="5">
        <v>1173.0</v>
      </c>
      <c r="E1600" s="5">
        <v>4.0</v>
      </c>
      <c r="F1600" s="5">
        <v>503.0</v>
      </c>
      <c r="G1600" s="5">
        <v>625.0</v>
      </c>
      <c r="H1600" s="5">
        <v>562.0</v>
      </c>
      <c r="I1600" s="5">
        <v>660.0</v>
      </c>
      <c r="J1600" s="5">
        <v>21302.0</v>
      </c>
      <c r="K1600" s="5">
        <v>2.0</v>
      </c>
      <c r="L1600" s="5">
        <v>60.0</v>
      </c>
      <c r="M1600" s="8">
        <v>8.931034483</v>
      </c>
      <c r="N1600" s="9">
        <f>VLOOKUP(A1600,'NEW file_4_merged_3'!$A$2:$Q$2007,14,)</f>
        <v>1</v>
      </c>
      <c r="O1600" s="10">
        <f>VLOOKUP(A1600,'NEW file_4_merged_3'!$A$2:$Q$2007,15,)</f>
        <v>1804</v>
      </c>
      <c r="P1600" s="9">
        <f t="shared" si="71"/>
        <v>92</v>
      </c>
      <c r="Q1600" s="9" t="str">
        <f>VLOOKUP(A1600,'NEW file_4_merged_3'!$A$2:$Q$2007,16,)</f>
        <v>T1</v>
      </c>
      <c r="R1600" s="9" t="str">
        <f t="shared" si="73"/>
        <v>T</v>
      </c>
      <c r="S1600" s="9" t="str">
        <f t="shared" si="72"/>
        <v>1</v>
      </c>
      <c r="T1600" s="9">
        <f>VLOOKUP(A1600,'NEW file_4_merged_3'!$A$2:$Q$2007,17,)</f>
        <v>12</v>
      </c>
    </row>
    <row r="1601">
      <c r="A1601" s="5">
        <v>28874.0</v>
      </c>
      <c r="B1601" s="5" t="s">
        <v>35</v>
      </c>
      <c r="C1601" s="5" t="s">
        <v>24</v>
      </c>
      <c r="D1601" s="5">
        <v>687.0</v>
      </c>
      <c r="E1601" s="7"/>
      <c r="F1601" s="5">
        <v>379.0</v>
      </c>
      <c r="G1601" s="5">
        <v>403.0</v>
      </c>
      <c r="H1601" s="5">
        <v>360.0</v>
      </c>
      <c r="I1601" s="5">
        <v>380.0</v>
      </c>
      <c r="J1601" s="5">
        <v>12223.0</v>
      </c>
      <c r="K1601" s="5">
        <v>1.0</v>
      </c>
      <c r="L1601" s="5">
        <v>57.0</v>
      </c>
      <c r="M1601" s="8">
        <v>13.85714286</v>
      </c>
      <c r="N1601" s="9">
        <f>VLOOKUP(A1601,'NEW file_4_merged_3'!$A$2:$Q$2007,14,)</f>
        <v>2</v>
      </c>
      <c r="O1601" s="10">
        <f>VLOOKUP(A1601,'NEW file_4_merged_3'!$A$2:$Q$2007,15,)</f>
        <v>3601</v>
      </c>
      <c r="P1601" s="9">
        <f t="shared" si="71"/>
        <v>87</v>
      </c>
      <c r="Q1601" s="9" t="str">
        <f>VLOOKUP(A1601,'NEW file_4_merged_3'!$A$2:$Q$2007,16,)</f>
        <v>T2</v>
      </c>
      <c r="R1601" s="9" t="str">
        <f t="shared" si="73"/>
        <v>T</v>
      </c>
      <c r="S1601" s="9" t="str">
        <f t="shared" si="72"/>
        <v>2</v>
      </c>
      <c r="T1601" s="9">
        <f>VLOOKUP(A1601,'NEW file_4_merged_3'!$A$2:$Q$2007,17,)</f>
        <v>21</v>
      </c>
    </row>
    <row r="1602">
      <c r="A1602" s="5">
        <v>29215.0</v>
      </c>
      <c r="B1602" s="5" t="s">
        <v>35</v>
      </c>
      <c r="C1602" s="5" t="s">
        <v>24</v>
      </c>
      <c r="D1602" s="5">
        <v>529.0</v>
      </c>
      <c r="E1602" s="7"/>
      <c r="F1602" s="5">
        <v>259.0</v>
      </c>
      <c r="G1602" s="5">
        <v>304.0</v>
      </c>
      <c r="H1602" s="5">
        <v>280.0</v>
      </c>
      <c r="I1602" s="5">
        <v>304.0</v>
      </c>
      <c r="J1602" s="5">
        <v>9796.0</v>
      </c>
      <c r="K1602" s="5">
        <v>2.0</v>
      </c>
      <c r="L1602" s="5">
        <v>64.0</v>
      </c>
      <c r="M1602" s="8">
        <v>5.611111111</v>
      </c>
      <c r="N1602" s="9">
        <f>VLOOKUP(A1602,'NEW file_4_merged_3'!$A$2:$Q$2007,14,)</f>
        <v>0</v>
      </c>
      <c r="O1602" s="10">
        <f>VLOOKUP(A1602,'NEW file_4_merged_3'!$A$2:$Q$2007,15,)</f>
        <v>2009</v>
      </c>
      <c r="P1602" s="9">
        <f t="shared" si="71"/>
        <v>91</v>
      </c>
      <c r="Q1602" s="9" t="str">
        <f>VLOOKUP(A1602,'NEW file_4_merged_3'!$A$2:$Q$2007,16,)</f>
        <v>C1</v>
      </c>
      <c r="R1602" s="9" t="str">
        <f t="shared" si="73"/>
        <v>C</v>
      </c>
      <c r="S1602" s="9" t="str">
        <f t="shared" si="72"/>
        <v>1</v>
      </c>
      <c r="T1602" s="9">
        <f>VLOOKUP(A1602,'NEW file_4_merged_3'!$A$2:$Q$2007,17,)</f>
        <v>38</v>
      </c>
    </row>
    <row r="1603">
      <c r="A1603" s="5">
        <v>26410.0</v>
      </c>
      <c r="B1603" s="5" t="s">
        <v>35</v>
      </c>
      <c r="C1603" s="5" t="s">
        <v>22</v>
      </c>
      <c r="D1603" s="5">
        <v>448.0</v>
      </c>
      <c r="E1603" s="5">
        <v>1.0</v>
      </c>
      <c r="F1603" s="5">
        <v>192.0</v>
      </c>
      <c r="G1603" s="5">
        <v>241.0</v>
      </c>
      <c r="H1603" s="5">
        <v>254.0</v>
      </c>
      <c r="I1603" s="5">
        <v>299.0</v>
      </c>
      <c r="J1603" s="5">
        <v>9533.0</v>
      </c>
      <c r="K1603" s="5">
        <v>1.0</v>
      </c>
      <c r="L1603" s="5">
        <v>88.0</v>
      </c>
      <c r="M1603" s="8">
        <v>8.294117647</v>
      </c>
      <c r="N1603" s="9">
        <f>VLOOKUP(A1603,'NEW file_4_merged_3'!$A$2:$Q$2007,14,)</f>
        <v>28</v>
      </c>
      <c r="O1603" s="10">
        <f>VLOOKUP(A1603,'NEW file_4_merged_3'!$A$2:$Q$2007,15,)</f>
        <v>2201</v>
      </c>
      <c r="P1603" s="9">
        <f t="shared" si="71"/>
        <v>91</v>
      </c>
      <c r="Q1603" s="9" t="str">
        <f>VLOOKUP(A1603,'NEW file_4_merged_3'!$A$2:$Q$2007,16,)</f>
        <v>S1</v>
      </c>
      <c r="R1603" s="9" t="str">
        <f t="shared" si="73"/>
        <v>S</v>
      </c>
      <c r="S1603" s="9" t="str">
        <f t="shared" si="72"/>
        <v>1</v>
      </c>
      <c r="T1603" s="9">
        <f>VLOOKUP(A1603,'NEW file_4_merged_3'!$A$2:$Q$2007,17,)</f>
        <v>28</v>
      </c>
    </row>
    <row r="1604">
      <c r="A1604" s="5">
        <v>27310.0</v>
      </c>
      <c r="B1604" s="5" t="s">
        <v>35</v>
      </c>
      <c r="C1604" s="5" t="s">
        <v>24</v>
      </c>
      <c r="D1604" s="5">
        <v>929.0</v>
      </c>
      <c r="E1604" s="5">
        <v>8.0</v>
      </c>
      <c r="F1604" s="5">
        <v>403.0</v>
      </c>
      <c r="G1604" s="5">
        <v>420.0</v>
      </c>
      <c r="H1604" s="5">
        <v>418.0</v>
      </c>
      <c r="I1604" s="5">
        <v>467.0</v>
      </c>
      <c r="J1604" s="5">
        <v>15864.0</v>
      </c>
      <c r="K1604" s="5">
        <v>2.0</v>
      </c>
      <c r="L1604" s="5">
        <v>61.0</v>
      </c>
      <c r="M1604" s="8">
        <v>7.833333333</v>
      </c>
      <c r="N1604" s="9">
        <f>VLOOKUP(A1604,'NEW file_4_merged_3'!$A$2:$Q$2007,14,)</f>
        <v>1</v>
      </c>
      <c r="O1604" s="10">
        <f>VLOOKUP(A1604,'NEW file_4_merged_3'!$A$2:$Q$2007,15,)</f>
        <v>2101</v>
      </c>
      <c r="P1604" s="9">
        <f t="shared" si="71"/>
        <v>91</v>
      </c>
      <c r="Q1604" s="9" t="str">
        <f>VLOOKUP(A1604,'NEW file_4_merged_3'!$A$2:$Q$2007,16,)</f>
        <v>T2</v>
      </c>
      <c r="R1604" s="9" t="str">
        <f t="shared" si="73"/>
        <v>T</v>
      </c>
      <c r="S1604" s="9" t="str">
        <f t="shared" si="72"/>
        <v>2</v>
      </c>
      <c r="T1604" s="9">
        <f>VLOOKUP(A1604,'NEW file_4_merged_3'!$A$2:$Q$2007,17,)</f>
        <v>15</v>
      </c>
    </row>
    <row r="1605">
      <c r="A1605" s="5">
        <v>26924.0</v>
      </c>
      <c r="B1605" s="5" t="s">
        <v>35</v>
      </c>
      <c r="C1605" s="5" t="s">
        <v>24</v>
      </c>
      <c r="D1605" s="5">
        <v>914.0</v>
      </c>
      <c r="E1605" s="5">
        <v>1.0</v>
      </c>
      <c r="F1605" s="5">
        <v>522.0</v>
      </c>
      <c r="G1605" s="5">
        <v>542.0</v>
      </c>
      <c r="H1605" s="5">
        <v>540.0</v>
      </c>
      <c r="I1605" s="5">
        <v>560.0</v>
      </c>
      <c r="J1605" s="5">
        <v>17163.0</v>
      </c>
      <c r="K1605" s="5">
        <v>3.0</v>
      </c>
      <c r="L1605" s="5">
        <v>30.0</v>
      </c>
      <c r="M1605" s="8">
        <v>25.0</v>
      </c>
      <c r="N1605" s="9">
        <f>VLOOKUP(A1605,'NEW file_4_merged_3'!$A$2:$Q$2007,14,)</f>
        <v>1</v>
      </c>
      <c r="O1605" s="10">
        <f>VLOOKUP(A1605,'NEW file_4_merged_3'!$A$2:$Q$2007,15,)</f>
        <v>2901</v>
      </c>
      <c r="P1605" s="9">
        <f t="shared" si="71"/>
        <v>89</v>
      </c>
      <c r="S1605" s="9" t="str">
        <f t="shared" si="72"/>
        <v/>
      </c>
      <c r="T1605" s="9">
        <f>VLOOKUP(A1605,'NEW file_4_merged_3'!$A$2:$Q$2007,17,)</f>
        <v>60</v>
      </c>
    </row>
    <row r="1606">
      <c r="A1606" s="5">
        <v>2586.0</v>
      </c>
      <c r="B1606" s="5" t="s">
        <v>35</v>
      </c>
      <c r="C1606" s="5" t="s">
        <v>24</v>
      </c>
      <c r="D1606" s="5">
        <v>748.0</v>
      </c>
      <c r="E1606" s="5">
        <v>1.0</v>
      </c>
      <c r="F1606" s="5">
        <v>352.0</v>
      </c>
      <c r="G1606" s="5">
        <v>372.0</v>
      </c>
      <c r="H1606" s="5">
        <v>369.0</v>
      </c>
      <c r="I1606" s="5">
        <v>423.0</v>
      </c>
      <c r="J1606" s="5">
        <v>13998.0</v>
      </c>
      <c r="K1606" s="5">
        <v>1.0</v>
      </c>
      <c r="L1606" s="5">
        <v>62.0</v>
      </c>
      <c r="M1606" s="8">
        <v>10.0</v>
      </c>
      <c r="N1606" s="9">
        <f>VLOOKUP(A1606,'NEW file_4_merged_3'!$A$2:$Q$2007,14,)</f>
        <v>0</v>
      </c>
      <c r="O1606" s="10">
        <f>VLOOKUP(A1606,'NEW file_4_merged_3'!$A$2:$Q$2007,15,)</f>
        <v>4201</v>
      </c>
      <c r="P1606" s="9">
        <f t="shared" si="71"/>
        <v>85</v>
      </c>
      <c r="Q1606" s="9" t="str">
        <f>VLOOKUP(A1606,'NEW file_4_merged_3'!$A$2:$Q$2007,16,)</f>
        <v>S1</v>
      </c>
      <c r="R1606" s="9" t="str">
        <f t="shared" ref="R1606:R1636" si="74">LEFT(Q1606,1)</f>
        <v>S</v>
      </c>
      <c r="S1606" s="9" t="str">
        <f t="shared" si="72"/>
        <v>1</v>
      </c>
      <c r="T1606" s="9">
        <f>VLOOKUP(A1606,'NEW file_4_merged_3'!$A$2:$Q$2007,17,)</f>
        <v>20</v>
      </c>
    </row>
    <row r="1607">
      <c r="A1607" s="5">
        <v>28339.0</v>
      </c>
      <c r="B1607" s="5" t="s">
        <v>35</v>
      </c>
      <c r="C1607" s="5" t="s">
        <v>22</v>
      </c>
      <c r="D1607" s="5">
        <v>803.0</v>
      </c>
      <c r="E1607" s="5">
        <v>2.0</v>
      </c>
      <c r="F1607" s="5">
        <v>450.0</v>
      </c>
      <c r="G1607" s="5">
        <v>495.0</v>
      </c>
      <c r="H1607" s="5">
        <v>547.0</v>
      </c>
      <c r="I1607" s="5">
        <v>597.0</v>
      </c>
      <c r="J1607" s="5">
        <v>21132.0</v>
      </c>
      <c r="K1607" s="5">
        <v>8.0</v>
      </c>
      <c r="L1607" s="5">
        <v>41.0</v>
      </c>
      <c r="M1607" s="8">
        <v>15.0</v>
      </c>
      <c r="N1607" s="9">
        <f>VLOOKUP(A1607,'NEW file_4_merged_3'!$A$2:$Q$2007,14,)</f>
        <v>0</v>
      </c>
      <c r="O1607" s="10">
        <f>VLOOKUP(A1607,'NEW file_4_merged_3'!$A$2:$Q$2007,15,)</f>
        <v>0</v>
      </c>
      <c r="P1607" s="9">
        <f t="shared" si="71"/>
        <v>97</v>
      </c>
      <c r="Q1607" s="9" t="str">
        <f>VLOOKUP(A1607,'NEW file_4_merged_3'!$A$2:$Q$2007,16,)</f>
        <v>C1</v>
      </c>
      <c r="R1607" s="9" t="str">
        <f t="shared" si="74"/>
        <v>C</v>
      </c>
      <c r="S1607" s="9" t="str">
        <f t="shared" si="72"/>
        <v>1</v>
      </c>
      <c r="T1607" s="9">
        <f>VLOOKUP(A1607,'NEW file_4_merged_3'!$A$2:$Q$2007,17,)</f>
        <v>11</v>
      </c>
    </row>
    <row r="1608">
      <c r="A1608" s="5">
        <v>28890.0</v>
      </c>
      <c r="B1608" s="5" t="s">
        <v>35</v>
      </c>
      <c r="C1608" s="5" t="s">
        <v>24</v>
      </c>
      <c r="D1608" s="5">
        <v>359.0</v>
      </c>
      <c r="E1608" s="7"/>
      <c r="F1608" s="5">
        <v>205.0</v>
      </c>
      <c r="G1608" s="5">
        <v>260.0</v>
      </c>
      <c r="H1608" s="5">
        <v>250.0</v>
      </c>
      <c r="I1608" s="5">
        <v>292.0</v>
      </c>
      <c r="J1608" s="5">
        <v>9279.0</v>
      </c>
      <c r="K1608" s="5">
        <v>0.0</v>
      </c>
      <c r="L1608" s="5">
        <v>90.0</v>
      </c>
      <c r="M1608" s="8">
        <v>9.0</v>
      </c>
      <c r="N1608" s="9">
        <f>VLOOKUP(A1608,'NEW file_4_merged_3'!$A$2:$Q$2007,14,)</f>
        <v>0</v>
      </c>
      <c r="O1608" s="10">
        <f>VLOOKUP(A1608,'NEW file_4_merged_3'!$A$2:$Q$2007,15,)</f>
        <v>4501</v>
      </c>
      <c r="P1608" s="9">
        <f t="shared" si="71"/>
        <v>85</v>
      </c>
      <c r="Q1608" s="9" t="str">
        <f>VLOOKUP(A1608,'NEW file_4_merged_3'!$A$2:$Q$2007,16,)</f>
        <v>T2</v>
      </c>
      <c r="R1608" s="9" t="str">
        <f t="shared" si="74"/>
        <v>T</v>
      </c>
      <c r="S1608" s="9" t="str">
        <f t="shared" si="72"/>
        <v>2</v>
      </c>
      <c r="T1608" s="9">
        <f>VLOOKUP(A1608,'NEW file_4_merged_3'!$A$2:$Q$2007,17,)</f>
        <v>15</v>
      </c>
    </row>
    <row r="1609">
      <c r="A1609" s="5">
        <v>31239.0</v>
      </c>
      <c r="B1609" s="5" t="s">
        <v>35</v>
      </c>
      <c r="C1609" s="5" t="s">
        <v>24</v>
      </c>
      <c r="D1609" s="5">
        <v>573.0</v>
      </c>
      <c r="E1609" s="7"/>
      <c r="F1609" s="5">
        <v>250.0</v>
      </c>
      <c r="G1609" s="5">
        <v>295.0</v>
      </c>
      <c r="H1609" s="5">
        <v>285.0</v>
      </c>
      <c r="I1609" s="5">
        <v>316.0</v>
      </c>
      <c r="J1609" s="5">
        <v>9846.0</v>
      </c>
      <c r="K1609" s="5">
        <v>1.0</v>
      </c>
      <c r="L1609" s="5">
        <v>84.0</v>
      </c>
      <c r="M1609" s="8">
        <v>7.153846154</v>
      </c>
      <c r="N1609" s="9">
        <f>VLOOKUP(A1609,'NEW file_4_merged_3'!$A$2:$Q$2007,14,)</f>
        <v>0</v>
      </c>
      <c r="O1609" s="10">
        <f>VLOOKUP(A1609,'NEW file_4_merged_3'!$A$2:$Q$2007,15,)</f>
        <v>0</v>
      </c>
      <c r="P1609" s="9">
        <f t="shared" si="71"/>
        <v>97</v>
      </c>
      <c r="Q1609" s="9" t="str">
        <f>VLOOKUP(A1609,'NEW file_4_merged_3'!$A$2:$Q$2007,16,)</f>
        <v>R2</v>
      </c>
      <c r="R1609" s="9" t="str">
        <f t="shared" si="74"/>
        <v>R</v>
      </c>
      <c r="S1609" s="9" t="str">
        <f t="shared" si="72"/>
        <v>2</v>
      </c>
      <c r="T1609" s="9">
        <f>VLOOKUP(A1609,'NEW file_4_merged_3'!$A$2:$Q$2007,17,)</f>
        <v>10</v>
      </c>
    </row>
    <row r="1610">
      <c r="A1610" s="5">
        <v>30029.0</v>
      </c>
      <c r="B1610" s="5" t="s">
        <v>35</v>
      </c>
      <c r="C1610" s="6" t="s">
        <v>27</v>
      </c>
      <c r="D1610" s="5">
        <v>1271.0</v>
      </c>
      <c r="E1610" s="5">
        <v>4.0</v>
      </c>
      <c r="F1610" s="5">
        <v>733.0</v>
      </c>
      <c r="G1610" s="5">
        <v>752.0</v>
      </c>
      <c r="H1610" s="5">
        <v>743.0</v>
      </c>
      <c r="I1610" s="5">
        <v>752.0</v>
      </c>
      <c r="J1610" s="5">
        <v>23282.0</v>
      </c>
      <c r="K1610" s="5">
        <v>5.0</v>
      </c>
      <c r="L1610" s="5">
        <v>39.0</v>
      </c>
      <c r="M1610" s="8">
        <v>15.09090909</v>
      </c>
      <c r="N1610" s="9">
        <f>VLOOKUP(A1610,'NEW file_4_merged_3'!$A$2:$Q$2007,14,)</f>
        <v>0</v>
      </c>
      <c r="O1610" s="10">
        <f>VLOOKUP(A1610,'NEW file_4_merged_3'!$A$2:$Q$2007,15,)</f>
        <v>3001</v>
      </c>
      <c r="P1610" s="9">
        <f t="shared" si="71"/>
        <v>89</v>
      </c>
      <c r="Q1610" s="9" t="str">
        <f>VLOOKUP(A1610,'NEW file_4_merged_3'!$A$2:$Q$2007,16,)</f>
        <v>T1</v>
      </c>
      <c r="R1610" s="9" t="str">
        <f t="shared" si="74"/>
        <v>T</v>
      </c>
      <c r="S1610" s="9" t="str">
        <f t="shared" si="72"/>
        <v>1</v>
      </c>
      <c r="T1610" s="9">
        <f>VLOOKUP(A1610,'NEW file_4_merged_3'!$A$2:$Q$2007,17,)</f>
        <v>14</v>
      </c>
    </row>
    <row r="1611">
      <c r="A1611" s="5">
        <v>28713.0</v>
      </c>
      <c r="B1611" s="5" t="s">
        <v>35</v>
      </c>
      <c r="C1611" s="5" t="s">
        <v>24</v>
      </c>
      <c r="D1611" s="5">
        <v>802.0</v>
      </c>
      <c r="E1611" s="5">
        <v>1.0</v>
      </c>
      <c r="F1611" s="5">
        <v>479.0</v>
      </c>
      <c r="G1611" s="5">
        <v>488.0</v>
      </c>
      <c r="H1611" s="5">
        <v>531.0</v>
      </c>
      <c r="I1611" s="5">
        <v>555.0</v>
      </c>
      <c r="J1611" s="5">
        <v>16469.0</v>
      </c>
      <c r="K1611" s="5">
        <v>2.0</v>
      </c>
      <c r="L1611" s="5">
        <v>65.0</v>
      </c>
      <c r="M1611" s="8">
        <v>11.05882353</v>
      </c>
      <c r="N1611" s="9">
        <f>VLOOKUP(A1611,'NEW file_4_merged_3'!$A$2:$Q$2007,14,)</f>
        <v>2</v>
      </c>
      <c r="O1611" s="10">
        <f>VLOOKUP(A1611,'NEW file_4_merged_3'!$A$2:$Q$2007,15,)</f>
        <v>4801</v>
      </c>
      <c r="P1611" s="9">
        <f t="shared" si="71"/>
        <v>84</v>
      </c>
      <c r="Q1611" s="9" t="str">
        <f>VLOOKUP(A1611,'NEW file_4_merged_3'!$A$2:$Q$2007,16,)</f>
        <v>S1</v>
      </c>
      <c r="R1611" s="9" t="str">
        <f t="shared" si="74"/>
        <v>S</v>
      </c>
      <c r="S1611" s="9" t="str">
        <f t="shared" si="72"/>
        <v>1</v>
      </c>
      <c r="T1611" s="9">
        <f>VLOOKUP(A1611,'NEW file_4_merged_3'!$A$2:$Q$2007,17,)</f>
        <v>21</v>
      </c>
    </row>
    <row r="1612">
      <c r="A1612" s="5">
        <v>29777.0</v>
      </c>
      <c r="B1612" s="5" t="s">
        <v>35</v>
      </c>
      <c r="C1612" s="5" t="s">
        <v>22</v>
      </c>
      <c r="D1612" s="5">
        <v>387.0</v>
      </c>
      <c r="E1612" s="5">
        <v>1.0</v>
      </c>
      <c r="F1612" s="5">
        <v>191.0</v>
      </c>
      <c r="G1612" s="5">
        <v>221.0</v>
      </c>
      <c r="H1612" s="5">
        <v>285.0</v>
      </c>
      <c r="I1612" s="5">
        <v>325.0</v>
      </c>
      <c r="J1612" s="5">
        <v>11604.0</v>
      </c>
      <c r="K1612" s="5">
        <v>0.0</v>
      </c>
      <c r="L1612" s="5">
        <v>74.0</v>
      </c>
      <c r="M1612" s="8">
        <v>4.923076923</v>
      </c>
      <c r="N1612" s="9">
        <f>VLOOKUP(A1612,'NEW file_4_merged_3'!$A$2:$Q$2007,14,)</f>
        <v>0</v>
      </c>
      <c r="O1612" s="10">
        <f>VLOOKUP(A1612,'NEW file_4_merged_3'!$A$2:$Q$2007,15,)</f>
        <v>2601</v>
      </c>
      <c r="P1612" s="9">
        <f t="shared" si="71"/>
        <v>90</v>
      </c>
      <c r="Q1612" s="9" t="str">
        <f>VLOOKUP(A1612,'NEW file_4_merged_3'!$A$2:$Q$2007,16,)</f>
        <v>C1</v>
      </c>
      <c r="R1612" s="9" t="str">
        <f t="shared" si="74"/>
        <v>C</v>
      </c>
      <c r="S1612" s="9" t="str">
        <f t="shared" si="72"/>
        <v>1</v>
      </c>
      <c r="T1612" s="9">
        <f>VLOOKUP(A1612,'NEW file_4_merged_3'!$A$2:$Q$2007,17,)</f>
        <v>10</v>
      </c>
    </row>
    <row r="1613">
      <c r="A1613" s="5">
        <v>27267.0</v>
      </c>
      <c r="B1613" s="5" t="s">
        <v>35</v>
      </c>
      <c r="C1613" s="5" t="s">
        <v>24</v>
      </c>
      <c r="D1613" s="5">
        <v>656.0</v>
      </c>
      <c r="E1613" s="5">
        <v>3.0</v>
      </c>
      <c r="F1613" s="5">
        <v>304.0</v>
      </c>
      <c r="G1613" s="5">
        <v>309.0</v>
      </c>
      <c r="H1613" s="5">
        <v>308.0</v>
      </c>
      <c r="I1613" s="5">
        <v>312.0</v>
      </c>
      <c r="J1613" s="5">
        <v>14123.0</v>
      </c>
      <c r="K1613" s="5">
        <v>0.0</v>
      </c>
      <c r="L1613" s="5">
        <v>58.0</v>
      </c>
      <c r="M1613" s="8">
        <v>7.35</v>
      </c>
      <c r="N1613" s="9">
        <f>VLOOKUP(A1613,'NEW file_4_merged_3'!$A$2:$Q$2007,14,)</f>
        <v>0</v>
      </c>
      <c r="O1613" s="10">
        <f>VLOOKUP(A1613,'NEW file_4_merged_3'!$A$2:$Q$2007,15,)</f>
        <v>5801</v>
      </c>
      <c r="P1613" s="9">
        <f t="shared" si="71"/>
        <v>81</v>
      </c>
      <c r="Q1613" s="9" t="str">
        <f>VLOOKUP(A1613,'NEW file_4_merged_3'!$A$2:$Q$2007,16,)</f>
        <v>T1</v>
      </c>
      <c r="R1613" s="9" t="str">
        <f t="shared" si="74"/>
        <v>T</v>
      </c>
      <c r="S1613" s="9" t="str">
        <f t="shared" si="72"/>
        <v>1</v>
      </c>
      <c r="T1613" s="9">
        <f>VLOOKUP(A1613,'NEW file_4_merged_3'!$A$2:$Q$2007,17,)</f>
        <v>10</v>
      </c>
    </row>
    <row r="1614">
      <c r="A1614" s="5">
        <v>28681.0</v>
      </c>
      <c r="B1614" s="5" t="s">
        <v>35</v>
      </c>
      <c r="C1614" s="5" t="s">
        <v>22</v>
      </c>
      <c r="D1614" s="5">
        <v>899.0</v>
      </c>
      <c r="E1614" s="5">
        <v>1.0</v>
      </c>
      <c r="F1614" s="5">
        <v>489.0</v>
      </c>
      <c r="G1614" s="5">
        <v>503.0</v>
      </c>
      <c r="H1614" s="5">
        <v>503.0</v>
      </c>
      <c r="I1614" s="5">
        <v>513.0</v>
      </c>
      <c r="J1614" s="5">
        <v>16749.0</v>
      </c>
      <c r="K1614" s="5">
        <v>4.0</v>
      </c>
      <c r="L1614" s="5">
        <v>60.0</v>
      </c>
      <c r="M1614" s="8">
        <v>10.5</v>
      </c>
      <c r="N1614" s="9">
        <f>VLOOKUP(A1614,'NEW file_4_merged_3'!$A$2:$Q$2007,14,)</f>
        <v>1</v>
      </c>
      <c r="O1614" s="10">
        <f>VLOOKUP(A1614,'NEW file_4_merged_3'!$A$2:$Q$2007,15,)</f>
        <v>4612</v>
      </c>
      <c r="P1614" s="9">
        <f t="shared" si="71"/>
        <v>84</v>
      </c>
      <c r="Q1614" s="9" t="str">
        <f>VLOOKUP(A1614,'NEW file_4_merged_3'!$A$2:$Q$2007,16,)</f>
        <v>T1</v>
      </c>
      <c r="R1614" s="9" t="str">
        <f t="shared" si="74"/>
        <v>T</v>
      </c>
      <c r="S1614" s="9" t="str">
        <f t="shared" si="72"/>
        <v>1</v>
      </c>
      <c r="T1614" s="9">
        <f>VLOOKUP(A1614,'NEW file_4_merged_3'!$A$2:$Q$2007,17,)</f>
        <v>35</v>
      </c>
    </row>
    <row r="1615">
      <c r="A1615" s="5">
        <v>31183.0</v>
      </c>
      <c r="B1615" s="5" t="s">
        <v>35</v>
      </c>
      <c r="C1615" s="5" t="s">
        <v>24</v>
      </c>
      <c r="D1615" s="5">
        <v>717.0</v>
      </c>
      <c r="E1615" s="5">
        <v>3.0</v>
      </c>
      <c r="F1615" s="5">
        <v>339.0</v>
      </c>
      <c r="G1615" s="5">
        <v>388.0</v>
      </c>
      <c r="H1615" s="5">
        <v>381.0</v>
      </c>
      <c r="I1615" s="5">
        <v>424.0</v>
      </c>
      <c r="J1615" s="5">
        <v>14609.0</v>
      </c>
      <c r="K1615" s="5">
        <v>3.0</v>
      </c>
      <c r="L1615" s="5">
        <v>53.0</v>
      </c>
      <c r="M1615" s="8">
        <v>12.5</v>
      </c>
      <c r="N1615" s="9">
        <f>VLOOKUP(A1615,'NEW file_4_merged_3'!$A$2:$Q$2007,14,)</f>
        <v>0</v>
      </c>
      <c r="O1615" s="10">
        <f>VLOOKUP(A1615,'NEW file_4_merged_3'!$A$2:$Q$2007,15,)</f>
        <v>4301</v>
      </c>
      <c r="P1615" s="9">
        <f t="shared" si="71"/>
        <v>85</v>
      </c>
      <c r="Q1615" s="9" t="str">
        <f>VLOOKUP(A1615,'NEW file_4_merged_3'!$A$2:$Q$2007,16,)</f>
        <v>T2</v>
      </c>
      <c r="R1615" s="9" t="str">
        <f t="shared" si="74"/>
        <v>T</v>
      </c>
      <c r="S1615" s="9" t="str">
        <f t="shared" si="72"/>
        <v>2</v>
      </c>
      <c r="T1615" s="9">
        <f>VLOOKUP(A1615,'NEW file_4_merged_3'!$A$2:$Q$2007,17,)</f>
        <v>18</v>
      </c>
    </row>
    <row r="1616">
      <c r="A1616" s="5">
        <v>29105.0</v>
      </c>
      <c r="B1616" s="5" t="s">
        <v>35</v>
      </c>
      <c r="C1616" s="5" t="s">
        <v>22</v>
      </c>
      <c r="D1616" s="5">
        <v>1025.0</v>
      </c>
      <c r="E1616" s="5">
        <v>4.0</v>
      </c>
      <c r="F1616" s="5">
        <v>425.0</v>
      </c>
      <c r="G1616" s="5">
        <v>493.0</v>
      </c>
      <c r="H1616" s="5">
        <v>470.0</v>
      </c>
      <c r="I1616" s="5">
        <v>519.0</v>
      </c>
      <c r="J1616" s="5">
        <v>17688.0</v>
      </c>
      <c r="K1616" s="5">
        <v>1.0</v>
      </c>
      <c r="L1616" s="5">
        <v>58.0</v>
      </c>
      <c r="M1616" s="8">
        <v>13.0</v>
      </c>
      <c r="N1616" s="9">
        <f>VLOOKUP(A1616,'NEW file_4_merged_3'!$A$2:$Q$2007,14,)</f>
        <v>0</v>
      </c>
      <c r="O1616" s="10">
        <f>VLOOKUP(A1616,'NEW file_4_merged_3'!$A$2:$Q$2007,15,)</f>
        <v>0</v>
      </c>
      <c r="P1616" s="9">
        <f t="shared" si="71"/>
        <v>97</v>
      </c>
      <c r="Q1616" s="9" t="str">
        <f>VLOOKUP(A1616,'NEW file_4_merged_3'!$A$2:$Q$2007,16,)</f>
        <v>R2</v>
      </c>
      <c r="R1616" s="9" t="str">
        <f t="shared" si="74"/>
        <v>R</v>
      </c>
      <c r="S1616" s="9" t="str">
        <f t="shared" si="72"/>
        <v>2</v>
      </c>
      <c r="T1616" s="9">
        <f>VLOOKUP(A1616,'NEW file_4_merged_3'!$A$2:$Q$2007,17,)</f>
        <v>11</v>
      </c>
    </row>
    <row r="1617">
      <c r="A1617" s="5">
        <v>28406.0</v>
      </c>
      <c r="B1617" s="5" t="s">
        <v>35</v>
      </c>
      <c r="C1617" s="5" t="s">
        <v>22</v>
      </c>
      <c r="D1617" s="5">
        <v>928.0</v>
      </c>
      <c r="E1617" s="5">
        <v>18.0</v>
      </c>
      <c r="F1617" s="5">
        <v>243.0</v>
      </c>
      <c r="G1617" s="5">
        <v>310.0</v>
      </c>
      <c r="H1617" s="5">
        <v>396.0</v>
      </c>
      <c r="I1617" s="5">
        <v>472.0</v>
      </c>
      <c r="J1617" s="5">
        <v>17216.0</v>
      </c>
      <c r="K1617" s="5">
        <v>11.0</v>
      </c>
      <c r="L1617" s="5">
        <v>68.0</v>
      </c>
      <c r="M1617" s="8">
        <v>17.5</v>
      </c>
      <c r="N1617" s="9">
        <f>VLOOKUP(A1617,'NEW file_4_merged_3'!$A$2:$Q$2007,14,)</f>
        <v>0</v>
      </c>
      <c r="O1617" s="10">
        <f>VLOOKUP(A1617,'NEW file_4_merged_3'!$A$2:$Q$2007,15,)</f>
        <v>3401</v>
      </c>
      <c r="P1617" s="9">
        <f t="shared" si="71"/>
        <v>88</v>
      </c>
      <c r="Q1617" s="9" t="str">
        <f>VLOOKUP(A1617,'NEW file_4_merged_3'!$A$2:$Q$2007,16,)</f>
        <v>S1</v>
      </c>
      <c r="R1617" s="9" t="str">
        <f t="shared" si="74"/>
        <v>S</v>
      </c>
      <c r="S1617" s="9" t="str">
        <f t="shared" si="72"/>
        <v>1</v>
      </c>
      <c r="T1617" s="9">
        <f>VLOOKUP(A1617,'NEW file_4_merged_3'!$A$2:$Q$2007,17,)</f>
        <v>19</v>
      </c>
    </row>
    <row r="1618">
      <c r="A1618" s="5">
        <v>28381.0</v>
      </c>
      <c r="B1618" s="5" t="s">
        <v>35</v>
      </c>
      <c r="C1618" s="5" t="s">
        <v>24</v>
      </c>
      <c r="D1618" s="5">
        <v>920.0</v>
      </c>
      <c r="E1618" s="5">
        <v>9.0</v>
      </c>
      <c r="F1618" s="5">
        <v>323.0</v>
      </c>
      <c r="G1618" s="5">
        <v>375.0</v>
      </c>
      <c r="H1618" s="5">
        <v>404.0</v>
      </c>
      <c r="I1618" s="5">
        <v>449.0</v>
      </c>
      <c r="J1618" s="5">
        <v>15305.0</v>
      </c>
      <c r="K1618" s="5">
        <v>1.0</v>
      </c>
      <c r="L1618" s="5">
        <v>65.0</v>
      </c>
      <c r="M1618" s="8">
        <v>17.375</v>
      </c>
      <c r="N1618" s="9">
        <f>VLOOKUP(A1618,'NEW file_4_merged_3'!$A$2:$Q$2007,14,)</f>
        <v>1</v>
      </c>
      <c r="O1618" s="10">
        <f>VLOOKUP(A1618,'NEW file_4_merged_3'!$A$2:$Q$2007,15,)</f>
        <v>0</v>
      </c>
      <c r="P1618" s="9">
        <f t="shared" si="71"/>
        <v>97</v>
      </c>
      <c r="Q1618" s="9" t="str">
        <f>VLOOKUP(A1618,'NEW file_4_merged_3'!$A$2:$Q$2007,16,)</f>
        <v>S1</v>
      </c>
      <c r="R1618" s="9" t="str">
        <f t="shared" si="74"/>
        <v>S</v>
      </c>
      <c r="S1618" s="9" t="str">
        <f t="shared" si="72"/>
        <v>1</v>
      </c>
      <c r="T1618" s="9">
        <f>VLOOKUP(A1618,'NEW file_4_merged_3'!$A$2:$Q$2007,17,)</f>
        <v>15</v>
      </c>
    </row>
    <row r="1619">
      <c r="A1619" s="5">
        <v>31461.0</v>
      </c>
      <c r="B1619" s="5" t="s">
        <v>35</v>
      </c>
      <c r="C1619" s="5" t="s">
        <v>24</v>
      </c>
      <c r="D1619" s="5">
        <v>821.0</v>
      </c>
      <c r="E1619" s="7"/>
      <c r="F1619" s="5">
        <v>361.0</v>
      </c>
      <c r="G1619" s="5">
        <v>413.0</v>
      </c>
      <c r="H1619" s="5">
        <v>407.0</v>
      </c>
      <c r="I1619" s="5">
        <v>442.0</v>
      </c>
      <c r="J1619" s="5">
        <v>16822.0</v>
      </c>
      <c r="K1619" s="5">
        <v>9.0</v>
      </c>
      <c r="L1619" s="5">
        <v>36.0</v>
      </c>
      <c r="M1619" s="8">
        <v>20.33333333</v>
      </c>
      <c r="N1619" s="9">
        <f>VLOOKUP(A1619,'NEW file_4_merged_3'!$A$2:$Q$2007,14,)</f>
        <v>2</v>
      </c>
      <c r="O1619" s="10">
        <f>VLOOKUP(A1619,'NEW file_4_merged_3'!$A$2:$Q$2007,15,)</f>
        <v>5601</v>
      </c>
      <c r="P1619" s="9">
        <f t="shared" si="71"/>
        <v>82</v>
      </c>
      <c r="Q1619" s="9" t="str">
        <f>VLOOKUP(A1619,'NEW file_4_merged_3'!$A$2:$Q$2007,16,)</f>
        <v>R2</v>
      </c>
      <c r="R1619" s="9" t="str">
        <f t="shared" si="74"/>
        <v>R</v>
      </c>
      <c r="S1619" s="9" t="str">
        <f t="shared" si="72"/>
        <v>2</v>
      </c>
      <c r="T1619" s="9">
        <f>VLOOKUP(A1619,'NEW file_4_merged_3'!$A$2:$Q$2007,17,)</f>
        <v>26</v>
      </c>
    </row>
    <row r="1620">
      <c r="A1620" s="5">
        <v>185972.0</v>
      </c>
      <c r="B1620" s="5" t="s">
        <v>35</v>
      </c>
      <c r="C1620" s="5" t="s">
        <v>22</v>
      </c>
      <c r="D1620" s="5">
        <v>866.0</v>
      </c>
      <c r="E1620" s="7"/>
      <c r="F1620" s="5">
        <v>457.0</v>
      </c>
      <c r="G1620" s="5">
        <v>458.0</v>
      </c>
      <c r="H1620" s="5">
        <v>501.0</v>
      </c>
      <c r="I1620" s="5">
        <v>506.0</v>
      </c>
      <c r="J1620" s="5">
        <v>15079.0</v>
      </c>
      <c r="K1620" s="5">
        <v>1.0</v>
      </c>
      <c r="L1620" s="5">
        <v>63.0</v>
      </c>
      <c r="M1620" s="8">
        <v>10.0</v>
      </c>
      <c r="N1620" s="9">
        <f>VLOOKUP(A1620,'NEW file_4_merged_3'!$A$2:$Q$2007,14,)</f>
        <v>28</v>
      </c>
      <c r="O1620" s="10">
        <f>VLOOKUP(A1620,'NEW file_4_merged_3'!$A$2:$Q$2007,15,)</f>
        <v>2102</v>
      </c>
      <c r="P1620" s="9">
        <f t="shared" si="71"/>
        <v>91</v>
      </c>
      <c r="Q1620" s="9" t="str">
        <f>VLOOKUP(A1620,'NEW file_4_merged_3'!$A$2:$Q$2007,16,)</f>
        <v>C3</v>
      </c>
      <c r="R1620" s="9" t="str">
        <f t="shared" si="74"/>
        <v>C</v>
      </c>
      <c r="S1620" s="9" t="str">
        <f t="shared" si="72"/>
        <v>3</v>
      </c>
      <c r="T1620" s="9">
        <f>VLOOKUP(A1620,'NEW file_4_merged_3'!$A$2:$Q$2007,17,)</f>
        <v>10</v>
      </c>
    </row>
    <row r="1621">
      <c r="A1621" s="5">
        <v>26669.0</v>
      </c>
      <c r="B1621" s="5" t="s">
        <v>35</v>
      </c>
      <c r="C1621" s="5" t="s">
        <v>22</v>
      </c>
      <c r="D1621" s="5">
        <v>1166.0</v>
      </c>
      <c r="E1621" s="5">
        <v>7.0</v>
      </c>
      <c r="F1621" s="5">
        <v>541.0</v>
      </c>
      <c r="G1621" s="5">
        <v>577.0</v>
      </c>
      <c r="H1621" s="5">
        <v>589.0</v>
      </c>
      <c r="I1621" s="5">
        <v>609.0</v>
      </c>
      <c r="J1621" s="5">
        <v>18462.0</v>
      </c>
      <c r="K1621" s="5">
        <v>1.0</v>
      </c>
      <c r="L1621" s="5">
        <v>49.0</v>
      </c>
      <c r="M1621" s="8">
        <v>23.75</v>
      </c>
      <c r="N1621" s="9">
        <f>VLOOKUP(A1621,'NEW file_4_merged_3'!$A$2:$Q$2007,14,)</f>
        <v>2</v>
      </c>
      <c r="O1621" s="10">
        <f>VLOOKUP(A1621,'NEW file_4_merged_3'!$A$2:$Q$2007,15,)</f>
        <v>0</v>
      </c>
      <c r="P1621" s="9">
        <f t="shared" si="71"/>
        <v>97</v>
      </c>
      <c r="Q1621" s="9" t="str">
        <f>VLOOKUP(A1621,'NEW file_4_merged_3'!$A$2:$Q$2007,16,)</f>
        <v>R2</v>
      </c>
      <c r="R1621" s="9" t="str">
        <f t="shared" si="74"/>
        <v>R</v>
      </c>
      <c r="S1621" s="9" t="str">
        <f t="shared" si="72"/>
        <v>2</v>
      </c>
      <c r="T1621" s="9">
        <f>VLOOKUP(A1621,'NEW file_4_merged_3'!$A$2:$Q$2007,17,)</f>
        <v>1</v>
      </c>
    </row>
    <row r="1622">
      <c r="A1622" s="5">
        <v>27854.0</v>
      </c>
      <c r="B1622" s="5" t="s">
        <v>35</v>
      </c>
      <c r="C1622" s="5" t="s">
        <v>22</v>
      </c>
      <c r="D1622" s="5">
        <v>916.0</v>
      </c>
      <c r="E1622" s="7"/>
      <c r="F1622" s="5">
        <v>338.0</v>
      </c>
      <c r="G1622" s="5">
        <v>419.0</v>
      </c>
      <c r="H1622" s="5">
        <v>383.0</v>
      </c>
      <c r="I1622" s="5">
        <v>480.0</v>
      </c>
      <c r="J1622" s="5">
        <v>19463.0</v>
      </c>
      <c r="K1622" s="5">
        <v>15.0</v>
      </c>
      <c r="L1622" s="5">
        <v>31.0</v>
      </c>
      <c r="M1622" s="8">
        <v>20.0</v>
      </c>
      <c r="N1622" s="9">
        <f>VLOOKUP(A1622,'NEW file_4_merged_3'!$A$2:$Q$2007,14,)</f>
        <v>2</v>
      </c>
      <c r="O1622" s="10">
        <f>VLOOKUP(A1622,'NEW file_4_merged_3'!$A$2:$Q$2007,15,)</f>
        <v>3111</v>
      </c>
      <c r="P1622" s="9">
        <f t="shared" si="71"/>
        <v>88</v>
      </c>
      <c r="Q1622" s="9" t="str">
        <f>VLOOKUP(A1622,'NEW file_4_merged_3'!$A$2:$Q$2007,16,)</f>
        <v>C2</v>
      </c>
      <c r="R1622" s="9" t="str">
        <f t="shared" si="74"/>
        <v>C</v>
      </c>
      <c r="S1622" s="9" t="str">
        <f t="shared" si="72"/>
        <v>2</v>
      </c>
      <c r="T1622" s="9">
        <f>VLOOKUP(A1622,'NEW file_4_merged_3'!$A$2:$Q$2007,17,)</f>
        <v>5</v>
      </c>
    </row>
    <row r="1623">
      <c r="A1623" s="8">
        <v>30629.0</v>
      </c>
      <c r="B1623" s="5" t="s">
        <v>35</v>
      </c>
      <c r="C1623" s="5" t="s">
        <v>24</v>
      </c>
      <c r="D1623" s="5">
        <v>2152.0</v>
      </c>
      <c r="E1623" s="5">
        <v>59.0</v>
      </c>
      <c r="F1623" s="5">
        <v>389.0</v>
      </c>
      <c r="G1623" s="5">
        <v>634.0</v>
      </c>
      <c r="H1623" s="5">
        <v>501.0</v>
      </c>
      <c r="I1623" s="5">
        <v>738.0</v>
      </c>
      <c r="J1623" s="5">
        <v>28753.0</v>
      </c>
      <c r="K1623" s="5">
        <v>4.0</v>
      </c>
      <c r="L1623" s="5">
        <v>42.0</v>
      </c>
      <c r="M1623" s="8">
        <v>11.1</v>
      </c>
      <c r="N1623" s="9">
        <f>VLOOKUP(A1623,'NEW file_4_merged_3'!$A$2:$Q$2007,14,)</f>
        <v>2</v>
      </c>
      <c r="O1623" s="10">
        <f>VLOOKUP(A1623,'NEW file_4_merged_3'!$A$2:$Q$2007,15,)</f>
        <v>1401</v>
      </c>
      <c r="P1623" s="9">
        <f t="shared" si="71"/>
        <v>93</v>
      </c>
      <c r="Q1623" s="9" t="str">
        <f>VLOOKUP(A1623,'NEW file_4_merged_3'!$A$2:$Q$2007,16,)</f>
        <v>C2</v>
      </c>
      <c r="R1623" s="9" t="str">
        <f t="shared" si="74"/>
        <v>C</v>
      </c>
      <c r="S1623" s="9" t="str">
        <f t="shared" si="72"/>
        <v>2</v>
      </c>
      <c r="T1623" s="9">
        <f>VLOOKUP(A1623,'NEW file_4_merged_3'!$A$2:$Q$2007,17,)</f>
        <v>17</v>
      </c>
    </row>
    <row r="1624">
      <c r="A1624" s="8">
        <v>27714.0</v>
      </c>
      <c r="B1624" s="5" t="s">
        <v>35</v>
      </c>
      <c r="C1624" s="5" t="s">
        <v>22</v>
      </c>
      <c r="D1624" s="5">
        <v>553.0</v>
      </c>
      <c r="E1624" s="5">
        <v>1.0</v>
      </c>
      <c r="F1624" s="5">
        <v>279.0</v>
      </c>
      <c r="G1624" s="5">
        <v>307.0</v>
      </c>
      <c r="H1624" s="5">
        <v>324.0</v>
      </c>
      <c r="I1624" s="5">
        <v>362.0</v>
      </c>
      <c r="J1624" s="5">
        <v>12145.0</v>
      </c>
      <c r="K1624" s="5">
        <v>1.0</v>
      </c>
      <c r="L1624" s="5">
        <v>87.0</v>
      </c>
      <c r="M1624" s="8">
        <v>8.0</v>
      </c>
      <c r="N1624" s="9">
        <f>VLOOKUP(A1624,'NEW file_4_merged_3'!$A$2:$Q$2007,14,)</f>
        <v>1</v>
      </c>
      <c r="O1624" s="10">
        <f>VLOOKUP(A1624,'NEW file_4_merged_3'!$A$2:$Q$2007,15,)</f>
        <v>3801</v>
      </c>
      <c r="P1624" s="9">
        <f t="shared" si="71"/>
        <v>87</v>
      </c>
      <c r="Q1624" s="9" t="str">
        <f>VLOOKUP(A1624,'NEW file_4_merged_3'!$A$2:$Q$2007,16,)</f>
        <v>C1</v>
      </c>
      <c r="R1624" s="9" t="str">
        <f t="shared" si="74"/>
        <v>C</v>
      </c>
      <c r="S1624" s="9" t="str">
        <f t="shared" si="72"/>
        <v>1</v>
      </c>
      <c r="T1624" s="9">
        <f>VLOOKUP(A1624,'NEW file_4_merged_3'!$A$2:$Q$2007,17,)</f>
        <v>9</v>
      </c>
    </row>
    <row r="1625">
      <c r="A1625" s="8">
        <v>27338.0</v>
      </c>
      <c r="B1625" s="5" t="s">
        <v>35</v>
      </c>
      <c r="C1625" s="5" t="s">
        <v>24</v>
      </c>
      <c r="D1625" s="5">
        <v>475.0</v>
      </c>
      <c r="E1625" s="5">
        <v>3.0</v>
      </c>
      <c r="F1625" s="5">
        <v>248.0</v>
      </c>
      <c r="G1625" s="5">
        <v>263.0</v>
      </c>
      <c r="H1625" s="5">
        <v>307.0</v>
      </c>
      <c r="I1625" s="5">
        <v>329.0</v>
      </c>
      <c r="J1625" s="5">
        <v>10549.0</v>
      </c>
      <c r="K1625" s="5">
        <v>0.0</v>
      </c>
      <c r="L1625" s="5">
        <v>76.0</v>
      </c>
      <c r="M1625" s="8">
        <v>9.666666667</v>
      </c>
      <c r="N1625" s="9">
        <f>VLOOKUP(A1625,'NEW file_4_merged_3'!$A$2:$Q$2007,14,)</f>
        <v>2</v>
      </c>
      <c r="O1625" s="10">
        <f>VLOOKUP(A1625,'NEW file_4_merged_3'!$A$2:$Q$2007,15,)</f>
        <v>0</v>
      </c>
      <c r="P1625" s="9">
        <f t="shared" si="71"/>
        <v>97</v>
      </c>
      <c r="Q1625" s="9" t="str">
        <f>VLOOKUP(A1625,'NEW file_4_merged_3'!$A$2:$Q$2007,16,)</f>
        <v>R3</v>
      </c>
      <c r="R1625" s="9" t="str">
        <f t="shared" si="74"/>
        <v>R</v>
      </c>
      <c r="S1625" s="9" t="str">
        <f t="shared" si="72"/>
        <v>3</v>
      </c>
      <c r="T1625" s="9">
        <f>VLOOKUP(A1625,'NEW file_4_merged_3'!$A$2:$Q$2007,17,)</f>
        <v>7</v>
      </c>
    </row>
    <row r="1626">
      <c r="A1626" s="8">
        <v>27010.0</v>
      </c>
      <c r="B1626" s="5" t="s">
        <v>35</v>
      </c>
      <c r="C1626" s="5" t="s">
        <v>24</v>
      </c>
      <c r="D1626" s="5">
        <v>646.0</v>
      </c>
      <c r="E1626" s="5">
        <v>2.0</v>
      </c>
      <c r="F1626" s="5">
        <v>279.0</v>
      </c>
      <c r="G1626" s="5">
        <v>359.0</v>
      </c>
      <c r="H1626" s="5">
        <v>371.0</v>
      </c>
      <c r="I1626" s="5">
        <v>452.0</v>
      </c>
      <c r="J1626" s="5">
        <v>18434.0</v>
      </c>
      <c r="K1626" s="5">
        <v>0.0</v>
      </c>
      <c r="L1626" s="5">
        <v>83.0</v>
      </c>
      <c r="M1626" s="8">
        <v>7.703703704</v>
      </c>
      <c r="N1626" s="9">
        <f>VLOOKUP(A1626,'NEW file_4_merged_3'!$A$2:$Q$2007,14,)</f>
        <v>0</v>
      </c>
      <c r="O1626" s="10">
        <f>VLOOKUP(A1626,'NEW file_4_merged_3'!$A$2:$Q$2007,15,)</f>
        <v>0</v>
      </c>
      <c r="P1626" s="9">
        <f t="shared" si="71"/>
        <v>97</v>
      </c>
      <c r="Q1626" s="9" t="str">
        <f>VLOOKUP(A1626,'NEW file_4_merged_3'!$A$2:$Q$2007,16,)</f>
        <v>T2</v>
      </c>
      <c r="R1626" s="9" t="str">
        <f t="shared" si="74"/>
        <v>T</v>
      </c>
      <c r="S1626" s="9" t="str">
        <f t="shared" si="72"/>
        <v>2</v>
      </c>
      <c r="T1626" s="9">
        <f>VLOOKUP(A1626,'NEW file_4_merged_3'!$A$2:$Q$2007,17,)</f>
        <v>16</v>
      </c>
    </row>
    <row r="1627">
      <c r="A1627" s="8">
        <v>27039.0</v>
      </c>
      <c r="B1627" s="5" t="s">
        <v>35</v>
      </c>
      <c r="C1627" s="5" t="s">
        <v>24</v>
      </c>
      <c r="D1627" s="5">
        <v>3306.0</v>
      </c>
      <c r="E1627" s="5">
        <v>96.0</v>
      </c>
      <c r="F1627" s="5">
        <v>1090.0</v>
      </c>
      <c r="G1627" s="5">
        <v>1109.0</v>
      </c>
      <c r="H1627" s="5">
        <v>1060.0</v>
      </c>
      <c r="I1627" s="5">
        <v>1065.0</v>
      </c>
      <c r="J1627" s="5">
        <v>34893.0</v>
      </c>
      <c r="K1627" s="5">
        <v>4.0</v>
      </c>
      <c r="L1627" s="5">
        <v>29.0</v>
      </c>
      <c r="M1627" s="8">
        <v>15.1</v>
      </c>
      <c r="N1627" s="9">
        <f>VLOOKUP(A1627,'NEW file_4_merged_3'!$A$2:$Q$2007,14,)</f>
        <v>2</v>
      </c>
      <c r="O1627" s="10">
        <f>VLOOKUP(A1627,'NEW file_4_merged_3'!$A$2:$Q$2007,15,)</f>
        <v>0</v>
      </c>
      <c r="P1627" s="9">
        <f t="shared" si="71"/>
        <v>97</v>
      </c>
      <c r="Q1627" s="9" t="str">
        <f>VLOOKUP(A1627,'NEW file_4_merged_3'!$A$2:$Q$2007,16,)</f>
        <v>R2</v>
      </c>
      <c r="R1627" s="9" t="str">
        <f t="shared" si="74"/>
        <v>R</v>
      </c>
      <c r="S1627" s="9" t="str">
        <f t="shared" si="72"/>
        <v>2</v>
      </c>
      <c r="T1627" s="9">
        <f>VLOOKUP(A1627,'NEW file_4_merged_3'!$A$2:$Q$2007,17,)</f>
        <v>15</v>
      </c>
    </row>
    <row r="1628">
      <c r="A1628" s="8">
        <v>27968.0</v>
      </c>
      <c r="B1628" s="5" t="s">
        <v>35</v>
      </c>
      <c r="C1628" s="5" t="s">
        <v>24</v>
      </c>
      <c r="D1628" s="5">
        <v>724.0</v>
      </c>
      <c r="E1628" s="7"/>
      <c r="F1628" s="5">
        <v>380.0</v>
      </c>
      <c r="G1628" s="5">
        <v>443.0</v>
      </c>
      <c r="H1628" s="5">
        <v>424.0</v>
      </c>
      <c r="I1628" s="5">
        <v>465.0</v>
      </c>
      <c r="J1628" s="5">
        <v>19961.0</v>
      </c>
      <c r="K1628" s="5">
        <v>4.0</v>
      </c>
      <c r="L1628" s="5">
        <v>62.0</v>
      </c>
      <c r="M1628" s="8">
        <v>10.66666667</v>
      </c>
      <c r="N1628" s="9">
        <f>VLOOKUP(A1628,'NEW file_4_merged_3'!$A$2:$Q$2007,14,)</f>
        <v>2</v>
      </c>
      <c r="O1628" s="10">
        <f>VLOOKUP(A1628,'NEW file_4_merged_3'!$A$2:$Q$2007,15,)</f>
        <v>0</v>
      </c>
      <c r="P1628" s="9">
        <f t="shared" si="71"/>
        <v>97</v>
      </c>
      <c r="Q1628" s="9" t="str">
        <f>VLOOKUP(A1628,'NEW file_4_merged_3'!$A$2:$Q$2007,16,)</f>
        <v>R2</v>
      </c>
      <c r="R1628" s="9" t="str">
        <f t="shared" si="74"/>
        <v>R</v>
      </c>
      <c r="S1628" s="9" t="str">
        <f t="shared" si="72"/>
        <v>2</v>
      </c>
      <c r="T1628" s="9">
        <f>VLOOKUP(A1628,'NEW file_4_merged_3'!$A$2:$Q$2007,17,)</f>
        <v>5</v>
      </c>
    </row>
    <row r="1629">
      <c r="A1629" s="8">
        <v>27329.0</v>
      </c>
      <c r="B1629" s="5" t="s">
        <v>35</v>
      </c>
      <c r="C1629" s="5" t="s">
        <v>24</v>
      </c>
      <c r="D1629" s="5">
        <v>1094.0</v>
      </c>
      <c r="E1629" s="5">
        <v>27.0</v>
      </c>
      <c r="F1629" s="5">
        <v>412.0</v>
      </c>
      <c r="G1629" s="5">
        <v>502.0</v>
      </c>
      <c r="H1629" s="5">
        <v>531.0</v>
      </c>
      <c r="I1629" s="5">
        <v>604.0</v>
      </c>
      <c r="J1629" s="5">
        <v>23020.0</v>
      </c>
      <c r="K1629" s="5">
        <v>5.0</v>
      </c>
      <c r="L1629" s="5">
        <v>56.0</v>
      </c>
      <c r="M1629" s="8">
        <v>7.875</v>
      </c>
      <c r="N1629" s="9">
        <f>VLOOKUP(A1629,'NEW file_4_merged_3'!$A$2:$Q$2007,14,)</f>
        <v>2</v>
      </c>
      <c r="O1629" s="10">
        <f>VLOOKUP(A1629,'NEW file_4_merged_3'!$A$2:$Q$2007,15,)</f>
        <v>4601</v>
      </c>
      <c r="P1629" s="9">
        <f t="shared" si="71"/>
        <v>84</v>
      </c>
      <c r="Q1629" s="9" t="str">
        <f>VLOOKUP(A1629,'NEW file_4_merged_3'!$A$2:$Q$2007,16,)</f>
        <v>T2</v>
      </c>
      <c r="R1629" s="9" t="str">
        <f t="shared" si="74"/>
        <v>T</v>
      </c>
      <c r="S1629" s="9" t="str">
        <f t="shared" si="72"/>
        <v>2</v>
      </c>
      <c r="T1629" s="9">
        <f>VLOOKUP(A1629,'NEW file_4_merged_3'!$A$2:$Q$2007,17,)</f>
        <v>15</v>
      </c>
    </row>
    <row r="1630">
      <c r="A1630" s="8">
        <v>30640.0</v>
      </c>
      <c r="B1630" s="5" t="s">
        <v>35</v>
      </c>
      <c r="C1630" s="5" t="s">
        <v>22</v>
      </c>
      <c r="D1630" s="5">
        <v>896.0</v>
      </c>
      <c r="E1630" s="5">
        <v>5.0</v>
      </c>
      <c r="F1630" s="5">
        <v>441.0</v>
      </c>
      <c r="G1630" s="5">
        <v>512.0</v>
      </c>
      <c r="H1630" s="5">
        <v>505.0</v>
      </c>
      <c r="I1630" s="5">
        <v>569.0</v>
      </c>
      <c r="J1630" s="5">
        <v>17474.0</v>
      </c>
      <c r="K1630" s="5">
        <v>1.0</v>
      </c>
      <c r="L1630" s="5">
        <v>74.0</v>
      </c>
      <c r="M1630" s="8">
        <v>9.8</v>
      </c>
      <c r="N1630" s="9">
        <f>VLOOKUP(A1630,'NEW file_4_merged_3'!$A$2:$Q$2007,14,)</f>
        <v>0</v>
      </c>
      <c r="O1630" s="10">
        <f>VLOOKUP(A1630,'NEW file_4_merged_3'!$A$2:$Q$2007,15,)</f>
        <v>3311</v>
      </c>
      <c r="P1630" s="9">
        <f t="shared" si="71"/>
        <v>88</v>
      </c>
      <c r="Q1630" s="9" t="str">
        <f>VLOOKUP(A1630,'NEW file_4_merged_3'!$A$2:$Q$2007,16,)</f>
        <v>C2</v>
      </c>
      <c r="R1630" s="9" t="str">
        <f t="shared" si="74"/>
        <v>C</v>
      </c>
      <c r="S1630" s="9" t="str">
        <f t="shared" si="72"/>
        <v>2</v>
      </c>
      <c r="T1630" s="9">
        <f>VLOOKUP(A1630,'NEW file_4_merged_3'!$A$2:$Q$2007,17,)</f>
        <v>15</v>
      </c>
    </row>
    <row r="1631">
      <c r="A1631" s="8">
        <v>25731.0</v>
      </c>
      <c r="B1631" s="5" t="s">
        <v>35</v>
      </c>
      <c r="C1631" s="5" t="s">
        <v>22</v>
      </c>
      <c r="D1631" s="5">
        <v>621.0</v>
      </c>
      <c r="E1631" s="5">
        <v>1.0</v>
      </c>
      <c r="F1631" s="5">
        <v>254.0</v>
      </c>
      <c r="G1631" s="5">
        <v>374.0</v>
      </c>
      <c r="H1631" s="5">
        <v>315.0</v>
      </c>
      <c r="I1631" s="5">
        <v>387.0</v>
      </c>
      <c r="J1631" s="5">
        <v>13234.0</v>
      </c>
      <c r="K1631" s="5">
        <v>2.0</v>
      </c>
      <c r="L1631" s="5">
        <v>82.0</v>
      </c>
      <c r="M1631" s="8">
        <v>9.6</v>
      </c>
      <c r="N1631" s="9">
        <f>VLOOKUP(A1631,'NEW file_4_merged_3'!$A$2:$Q$2007,14,)</f>
        <v>0</v>
      </c>
      <c r="O1631" s="10">
        <f>VLOOKUP(A1631,'NEW file_4_merged_3'!$A$2:$Q$2007,15,)</f>
        <v>6801</v>
      </c>
      <c r="P1631" s="9">
        <f t="shared" si="71"/>
        <v>78</v>
      </c>
      <c r="Q1631" s="9" t="str">
        <f>VLOOKUP(A1631,'NEW file_4_merged_3'!$A$2:$Q$2007,16,)</f>
        <v>T2</v>
      </c>
      <c r="R1631" s="9" t="str">
        <f t="shared" si="74"/>
        <v>T</v>
      </c>
      <c r="S1631" s="9" t="str">
        <f t="shared" si="72"/>
        <v>2</v>
      </c>
      <c r="T1631" s="9">
        <f>VLOOKUP(A1631,'NEW file_4_merged_3'!$A$2:$Q$2007,17,)</f>
        <v>21</v>
      </c>
    </row>
    <row r="1632">
      <c r="A1632" s="8">
        <v>26680.0</v>
      </c>
      <c r="B1632" s="5" t="s">
        <v>35</v>
      </c>
      <c r="C1632" s="5" t="s">
        <v>22</v>
      </c>
      <c r="D1632" s="5">
        <v>710.0</v>
      </c>
      <c r="E1632" s="5">
        <v>5.0</v>
      </c>
      <c r="F1632" s="5">
        <v>198.0</v>
      </c>
      <c r="G1632" s="5">
        <v>242.0</v>
      </c>
      <c r="H1632" s="5">
        <v>260.0</v>
      </c>
      <c r="I1632" s="5">
        <v>298.0</v>
      </c>
      <c r="J1632" s="5">
        <v>11679.0</v>
      </c>
      <c r="K1632" s="5">
        <v>1.0</v>
      </c>
      <c r="L1632" s="5">
        <v>63.0</v>
      </c>
      <c r="M1632" s="8">
        <v>6.296296296</v>
      </c>
      <c r="N1632" s="9">
        <f>VLOOKUP(A1632,'NEW file_4_merged_3'!$A$2:$Q$2007,14,)</f>
        <v>2</v>
      </c>
      <c r="O1632" s="10">
        <f>VLOOKUP(A1632,'NEW file_4_merged_3'!$A$2:$Q$2007,15,)</f>
        <v>5608</v>
      </c>
      <c r="P1632" s="9">
        <f t="shared" si="71"/>
        <v>82</v>
      </c>
      <c r="Q1632" s="9" t="str">
        <f>VLOOKUP(A1632,'NEW file_4_merged_3'!$A$2:$Q$2007,16,)</f>
        <v>T1</v>
      </c>
      <c r="R1632" s="9" t="str">
        <f t="shared" si="74"/>
        <v>T</v>
      </c>
      <c r="S1632" s="9" t="str">
        <f t="shared" si="72"/>
        <v>1</v>
      </c>
      <c r="T1632" s="9">
        <f>VLOOKUP(A1632,'NEW file_4_merged_3'!$A$2:$Q$2007,17,)</f>
        <v>15</v>
      </c>
    </row>
    <row r="1633">
      <c r="A1633" s="8">
        <v>29130.0</v>
      </c>
      <c r="B1633" s="5" t="s">
        <v>35</v>
      </c>
      <c r="C1633" s="5" t="s">
        <v>22</v>
      </c>
      <c r="D1633" s="5">
        <v>4220.0</v>
      </c>
      <c r="E1633" s="5">
        <v>94.0</v>
      </c>
      <c r="F1633" s="5">
        <v>982.0</v>
      </c>
      <c r="G1633" s="5">
        <v>1311.0</v>
      </c>
      <c r="H1633" s="5">
        <v>954.0</v>
      </c>
      <c r="I1633" s="5">
        <v>1114.0</v>
      </c>
      <c r="J1633" s="5">
        <v>68148.0</v>
      </c>
      <c r="K1633" s="5">
        <v>8.0</v>
      </c>
      <c r="L1633" s="5">
        <v>40.0</v>
      </c>
      <c r="M1633" s="8">
        <v>12.0</v>
      </c>
      <c r="N1633" s="9">
        <f>VLOOKUP(A1633,'NEW file_4_merged_3'!$A$2:$Q$2007,14,)</f>
        <v>1</v>
      </c>
      <c r="O1633" s="10">
        <f>VLOOKUP(A1633,'NEW file_4_merged_3'!$A$2:$Q$2007,15,)</f>
        <v>6701</v>
      </c>
      <c r="P1633" s="9">
        <f t="shared" si="71"/>
        <v>79</v>
      </c>
      <c r="Q1633" s="9" t="str">
        <f>VLOOKUP(A1633,'NEW file_4_merged_3'!$A$2:$Q$2007,16,)</f>
        <v>R2</v>
      </c>
      <c r="R1633" s="9" t="str">
        <f t="shared" si="74"/>
        <v>R</v>
      </c>
      <c r="S1633" s="9" t="str">
        <f t="shared" si="72"/>
        <v>2</v>
      </c>
      <c r="T1633" s="9">
        <f>VLOOKUP(A1633,'NEW file_4_merged_3'!$A$2:$Q$2007,17,)</f>
        <v>10</v>
      </c>
    </row>
    <row r="1634">
      <c r="A1634" s="8">
        <v>26169.0</v>
      </c>
      <c r="B1634" s="5" t="s">
        <v>35</v>
      </c>
      <c r="C1634" s="5" t="s">
        <v>22</v>
      </c>
      <c r="D1634" s="5">
        <v>1602.0</v>
      </c>
      <c r="E1634" s="5">
        <v>24.0</v>
      </c>
      <c r="F1634" s="5">
        <v>309.0</v>
      </c>
      <c r="G1634" s="5">
        <v>477.0</v>
      </c>
      <c r="H1634" s="5">
        <v>429.0</v>
      </c>
      <c r="I1634" s="5">
        <v>565.0</v>
      </c>
      <c r="J1634" s="5">
        <v>19258.0</v>
      </c>
      <c r="K1634" s="5">
        <v>9.0</v>
      </c>
      <c r="L1634" s="5">
        <v>33.0</v>
      </c>
      <c r="M1634" s="8">
        <v>7.875</v>
      </c>
      <c r="N1634" s="9">
        <f>VLOOKUP(A1634,'NEW file_4_merged_3'!$A$2:$Q$2007,14,)</f>
        <v>28</v>
      </c>
      <c r="O1634" s="10">
        <f>VLOOKUP(A1634,'NEW file_4_merged_3'!$A$2:$Q$2007,15,)</f>
        <v>0</v>
      </c>
      <c r="P1634" s="9">
        <f t="shared" si="71"/>
        <v>97</v>
      </c>
      <c r="Q1634" s="9" t="str">
        <f>VLOOKUP(A1634,'NEW file_4_merged_3'!$A$2:$Q$2007,16,)</f>
        <v>T1</v>
      </c>
      <c r="R1634" s="9" t="str">
        <f t="shared" si="74"/>
        <v>T</v>
      </c>
      <c r="S1634" s="9" t="str">
        <f t="shared" si="72"/>
        <v>1</v>
      </c>
      <c r="T1634" s="9">
        <f>VLOOKUP(A1634,'NEW file_4_merged_3'!$A$2:$Q$2007,17,)</f>
        <v>12</v>
      </c>
    </row>
    <row r="1635">
      <c r="A1635" s="8">
        <v>25760.0</v>
      </c>
      <c r="B1635" s="5" t="s">
        <v>35</v>
      </c>
      <c r="C1635" s="5" t="s">
        <v>24</v>
      </c>
      <c r="D1635" s="5">
        <v>752.0</v>
      </c>
      <c r="E1635" s="5">
        <v>6.0</v>
      </c>
      <c r="F1635" s="5">
        <v>278.0</v>
      </c>
      <c r="G1635" s="5">
        <v>332.0</v>
      </c>
      <c r="H1635" s="5">
        <v>353.0</v>
      </c>
      <c r="I1635" s="5">
        <v>408.0</v>
      </c>
      <c r="J1635" s="5">
        <v>14900.0</v>
      </c>
      <c r="K1635" s="5">
        <v>2.0</v>
      </c>
      <c r="L1635" s="5">
        <v>58.0</v>
      </c>
      <c r="M1635" s="8">
        <v>17.52941177</v>
      </c>
      <c r="N1635" s="9">
        <f>VLOOKUP(A1635,'NEW file_4_merged_3'!$A$2:$Q$2007,14,)</f>
        <v>1</v>
      </c>
      <c r="O1635" s="10">
        <f>VLOOKUP(A1635,'NEW file_4_merged_3'!$A$2:$Q$2007,15,)</f>
        <v>0</v>
      </c>
      <c r="P1635" s="9">
        <f t="shared" si="71"/>
        <v>97</v>
      </c>
      <c r="Q1635" s="9" t="str">
        <f>VLOOKUP(A1635,'NEW file_4_merged_3'!$A$2:$Q$2007,16,)</f>
        <v>S3</v>
      </c>
      <c r="R1635" s="9" t="str">
        <f t="shared" si="74"/>
        <v>S</v>
      </c>
      <c r="S1635" s="9" t="str">
        <f t="shared" si="72"/>
        <v>3</v>
      </c>
      <c r="T1635" s="9">
        <f>VLOOKUP(A1635,'NEW file_4_merged_3'!$A$2:$Q$2007,17,)</f>
        <v>20</v>
      </c>
    </row>
    <row r="1636">
      <c r="A1636" s="8">
        <v>28340.0</v>
      </c>
      <c r="B1636" s="5" t="s">
        <v>35</v>
      </c>
      <c r="C1636" s="5" t="s">
        <v>24</v>
      </c>
      <c r="D1636" s="5">
        <v>708.0</v>
      </c>
      <c r="E1636" s="5">
        <v>1.0</v>
      </c>
      <c r="F1636" s="5">
        <v>294.0</v>
      </c>
      <c r="G1636" s="5">
        <v>346.0</v>
      </c>
      <c r="H1636" s="5">
        <v>332.0</v>
      </c>
      <c r="I1636" s="5">
        <v>376.0</v>
      </c>
      <c r="J1636" s="5">
        <v>11850.0</v>
      </c>
      <c r="K1636" s="5">
        <v>1.0</v>
      </c>
      <c r="L1636" s="5">
        <v>75.0</v>
      </c>
      <c r="M1636" s="8">
        <v>7.181818182</v>
      </c>
      <c r="N1636" s="9">
        <f>VLOOKUP(A1636,'NEW file_4_merged_3'!$A$2:$Q$2007,14,)</f>
        <v>0</v>
      </c>
      <c r="O1636" s="10">
        <f>VLOOKUP(A1636,'NEW file_4_merged_3'!$A$2:$Q$2007,15,)</f>
        <v>4401</v>
      </c>
      <c r="P1636" s="9">
        <f t="shared" si="71"/>
        <v>85</v>
      </c>
      <c r="Q1636" s="9" t="str">
        <f>VLOOKUP(A1636,'NEW file_4_merged_3'!$A$2:$Q$2007,16,)</f>
        <v>S1</v>
      </c>
      <c r="R1636" s="9" t="str">
        <f t="shared" si="74"/>
        <v>S</v>
      </c>
      <c r="S1636" s="9" t="str">
        <f t="shared" si="72"/>
        <v>1</v>
      </c>
      <c r="T1636" s="9">
        <f>VLOOKUP(A1636,'NEW file_4_merged_3'!$A$2:$Q$2007,17,)</f>
        <v>10</v>
      </c>
    </row>
    <row r="1637">
      <c r="A1637" s="8">
        <v>29345.0</v>
      </c>
      <c r="B1637" s="5" t="s">
        <v>35</v>
      </c>
      <c r="C1637" s="5" t="s">
        <v>24</v>
      </c>
      <c r="D1637" s="5">
        <v>477.0</v>
      </c>
      <c r="E1637" s="5">
        <v>1.0</v>
      </c>
      <c r="F1637" s="5">
        <v>301.0</v>
      </c>
      <c r="G1637" s="5">
        <v>345.0</v>
      </c>
      <c r="H1637" s="5">
        <v>342.0</v>
      </c>
      <c r="I1637" s="5">
        <v>389.0</v>
      </c>
      <c r="J1637" s="5">
        <v>13345.0</v>
      </c>
      <c r="K1637" s="5">
        <v>0.0</v>
      </c>
      <c r="L1637" s="5">
        <v>79.0</v>
      </c>
      <c r="M1637" s="8">
        <v>5.833333333</v>
      </c>
      <c r="N1637" s="9">
        <f>VLOOKUP(A1637,'NEW file_4_merged_3'!$A$2:$Q$2007,14,)</f>
        <v>0</v>
      </c>
      <c r="O1637" s="10">
        <f>VLOOKUP(A1637,'NEW file_4_merged_3'!$A$2:$Q$2007,15,)</f>
        <v>5001</v>
      </c>
      <c r="P1637" s="9">
        <f t="shared" si="71"/>
        <v>83</v>
      </c>
      <c r="S1637" s="9" t="str">
        <f t="shared" si="72"/>
        <v/>
      </c>
      <c r="T1637" s="9">
        <f>VLOOKUP(A1637,'NEW file_4_merged_3'!$A$2:$Q$2007,17,)</f>
        <v>17</v>
      </c>
    </row>
    <row r="1638">
      <c r="A1638" s="8">
        <v>31400.0</v>
      </c>
      <c r="B1638" s="5" t="s">
        <v>35</v>
      </c>
      <c r="C1638" s="5" t="s">
        <v>24</v>
      </c>
      <c r="D1638" s="5">
        <v>679.0</v>
      </c>
      <c r="E1638" s="7"/>
      <c r="F1638" s="5">
        <v>475.0</v>
      </c>
      <c r="G1638" s="5">
        <v>468.0</v>
      </c>
      <c r="H1638" s="5">
        <v>477.0</v>
      </c>
      <c r="I1638" s="5">
        <v>466.0</v>
      </c>
      <c r="J1638" s="5">
        <v>13724.0</v>
      </c>
      <c r="K1638" s="5">
        <v>2.0</v>
      </c>
      <c r="L1638" s="5">
        <v>50.0</v>
      </c>
      <c r="M1638" s="8">
        <v>5.5625</v>
      </c>
      <c r="N1638" s="9">
        <f>VLOOKUP(A1638,'NEW file_4_merged_3'!$A$2:$Q$2007,14,)</f>
        <v>2</v>
      </c>
      <c r="O1638" s="10">
        <f>VLOOKUP(A1638,'NEW file_4_merged_3'!$A$2:$Q$2007,15,)</f>
        <v>0</v>
      </c>
      <c r="P1638" s="9">
        <f t="shared" si="71"/>
        <v>97</v>
      </c>
      <c r="Q1638" s="9" t="str">
        <f>VLOOKUP(A1638,'NEW file_4_merged_3'!$A$2:$Q$2007,16,)</f>
        <v>T2</v>
      </c>
      <c r="R1638" s="9" t="str">
        <f t="shared" ref="R1638:R1648" si="75">LEFT(Q1638,1)</f>
        <v>T</v>
      </c>
      <c r="S1638" s="9" t="str">
        <f t="shared" si="72"/>
        <v>2</v>
      </c>
      <c r="T1638" s="9">
        <f>VLOOKUP(A1638,'NEW file_4_merged_3'!$A$2:$Q$2007,17,)</f>
        <v>10</v>
      </c>
    </row>
    <row r="1639">
      <c r="A1639" s="8">
        <v>29348.0</v>
      </c>
      <c r="B1639" s="5" t="s">
        <v>35</v>
      </c>
      <c r="C1639" s="5" t="s">
        <v>24</v>
      </c>
      <c r="D1639" s="5">
        <v>680.0</v>
      </c>
      <c r="E1639" s="7"/>
      <c r="F1639" s="5">
        <v>248.0</v>
      </c>
      <c r="G1639" s="5">
        <v>238.0</v>
      </c>
      <c r="H1639" s="5">
        <v>320.0</v>
      </c>
      <c r="I1639" s="5">
        <v>383.0</v>
      </c>
      <c r="J1639" s="5">
        <v>15732.0</v>
      </c>
      <c r="K1639" s="5">
        <v>2.0</v>
      </c>
      <c r="L1639" s="5">
        <v>70.0</v>
      </c>
      <c r="M1639" s="8">
        <v>10.0</v>
      </c>
      <c r="N1639" s="9">
        <f>VLOOKUP(A1639,'NEW file_4_merged_3'!$A$2:$Q$2007,14,)</f>
        <v>1</v>
      </c>
      <c r="O1639" s="10">
        <f>VLOOKUP(A1639,'NEW file_4_merged_3'!$A$2:$Q$2007,15,)</f>
        <v>0</v>
      </c>
      <c r="P1639" s="9">
        <f t="shared" si="71"/>
        <v>97</v>
      </c>
      <c r="Q1639" s="9" t="str">
        <f>VLOOKUP(A1639,'NEW file_4_merged_3'!$A$2:$Q$2007,16,)</f>
        <v>R2</v>
      </c>
      <c r="R1639" s="9" t="str">
        <f t="shared" si="75"/>
        <v>R</v>
      </c>
      <c r="S1639" s="9" t="str">
        <f t="shared" si="72"/>
        <v>2</v>
      </c>
      <c r="T1639" s="9">
        <f>VLOOKUP(A1639,'NEW file_4_merged_3'!$A$2:$Q$2007,17,)</f>
        <v>5</v>
      </c>
    </row>
    <row r="1640">
      <c r="A1640" s="8">
        <v>30047.0</v>
      </c>
      <c r="B1640" s="5" t="s">
        <v>35</v>
      </c>
      <c r="C1640" s="5" t="s">
        <v>22</v>
      </c>
      <c r="D1640" s="5">
        <v>1458.0</v>
      </c>
      <c r="E1640" s="5">
        <v>10.0</v>
      </c>
      <c r="F1640" s="5">
        <v>643.0</v>
      </c>
      <c r="G1640" s="5">
        <v>660.0</v>
      </c>
      <c r="H1640" s="5">
        <v>635.0</v>
      </c>
      <c r="I1640" s="5">
        <v>688.0</v>
      </c>
      <c r="J1640" s="5">
        <v>21122.0</v>
      </c>
      <c r="K1640" s="5">
        <v>6.0</v>
      </c>
      <c r="L1640" s="5">
        <v>34.0</v>
      </c>
      <c r="M1640" s="8">
        <v>6.833333333</v>
      </c>
      <c r="N1640" s="9">
        <f>VLOOKUP(A1640,'NEW file_4_merged_3'!$A$2:$Q$2007,14,)</f>
        <v>2</v>
      </c>
      <c r="O1640" s="10">
        <f>VLOOKUP(A1640,'NEW file_4_merged_3'!$A$2:$Q$2007,15,)</f>
        <v>5201</v>
      </c>
      <c r="P1640" s="9">
        <f t="shared" si="71"/>
        <v>83</v>
      </c>
      <c r="Q1640" s="9" t="str">
        <f>VLOOKUP(A1640,'NEW file_4_merged_3'!$A$2:$Q$2007,16,)</f>
        <v>R2</v>
      </c>
      <c r="R1640" s="9" t="str">
        <f t="shared" si="75"/>
        <v>R</v>
      </c>
      <c r="S1640" s="9" t="str">
        <f t="shared" si="72"/>
        <v>2</v>
      </c>
      <c r="T1640" s="9">
        <f>VLOOKUP(A1640,'NEW file_4_merged_3'!$A$2:$Q$2007,17,)</f>
        <v>10</v>
      </c>
    </row>
    <row r="1641">
      <c r="A1641" s="8">
        <v>25804.0</v>
      </c>
      <c r="B1641" s="5" t="s">
        <v>35</v>
      </c>
      <c r="C1641" s="6" t="s">
        <v>27</v>
      </c>
      <c r="D1641" s="5">
        <v>456.0</v>
      </c>
      <c r="E1641" s="7"/>
      <c r="F1641" s="5">
        <v>223.0</v>
      </c>
      <c r="G1641" s="5">
        <v>267.0</v>
      </c>
      <c r="H1641" s="5">
        <v>272.0</v>
      </c>
      <c r="I1641" s="5">
        <v>325.0</v>
      </c>
      <c r="J1641" s="5">
        <v>10736.0</v>
      </c>
      <c r="K1641" s="5">
        <v>0.0</v>
      </c>
      <c r="L1641" s="5">
        <v>50.0</v>
      </c>
      <c r="M1641" s="8">
        <v>5.666666667</v>
      </c>
      <c r="N1641" s="9">
        <f>VLOOKUP(A1641,'NEW file_4_merged_3'!$A$2:$Q$2007,14,)</f>
        <v>1</v>
      </c>
      <c r="O1641" s="10">
        <f>VLOOKUP(A1641,'NEW file_4_merged_3'!$A$2:$Q$2007,15,)</f>
        <v>5601</v>
      </c>
      <c r="P1641" s="9">
        <f t="shared" si="71"/>
        <v>82</v>
      </c>
      <c r="Q1641" s="9" t="str">
        <f>VLOOKUP(A1641,'NEW file_4_merged_3'!$A$2:$Q$2007,16,)</f>
        <v>T1</v>
      </c>
      <c r="R1641" s="9" t="str">
        <f t="shared" si="75"/>
        <v>T</v>
      </c>
      <c r="S1641" s="9" t="str">
        <f t="shared" si="72"/>
        <v>1</v>
      </c>
      <c r="T1641" s="9">
        <f>VLOOKUP(A1641,'NEW file_4_merged_3'!$A$2:$Q$2007,17,)</f>
        <v>41</v>
      </c>
    </row>
    <row r="1642">
      <c r="A1642" s="8">
        <v>28514.0</v>
      </c>
      <c r="B1642" s="5" t="s">
        <v>35</v>
      </c>
      <c r="C1642" s="6" t="s">
        <v>27</v>
      </c>
      <c r="D1642" s="5">
        <v>952.0</v>
      </c>
      <c r="E1642" s="5">
        <v>1.0</v>
      </c>
      <c r="F1642" s="5">
        <v>468.0</v>
      </c>
      <c r="G1642" s="5">
        <v>521.0</v>
      </c>
      <c r="H1642" s="5">
        <v>526.0</v>
      </c>
      <c r="I1642" s="5">
        <v>565.0</v>
      </c>
      <c r="J1642" s="5">
        <v>18812.0</v>
      </c>
      <c r="K1642" s="5">
        <v>2.0</v>
      </c>
      <c r="L1642" s="5">
        <v>46.0</v>
      </c>
      <c r="M1642" s="8">
        <v>10.375</v>
      </c>
      <c r="N1642" s="9">
        <f>VLOOKUP(A1642,'NEW file_4_merged_3'!$A$2:$Q$2007,14,)</f>
        <v>0</v>
      </c>
      <c r="O1642" s="10">
        <f>VLOOKUP(A1642,'NEW file_4_merged_3'!$A$2:$Q$2007,15,)</f>
        <v>4801</v>
      </c>
      <c r="P1642" s="9">
        <f t="shared" si="71"/>
        <v>84</v>
      </c>
      <c r="Q1642" s="9" t="str">
        <f>VLOOKUP(A1642,'NEW file_4_merged_3'!$A$2:$Q$2007,16,)</f>
        <v>S1</v>
      </c>
      <c r="R1642" s="9" t="str">
        <f t="shared" si="75"/>
        <v>S</v>
      </c>
      <c r="S1642" s="9" t="str">
        <f t="shared" si="72"/>
        <v>1</v>
      </c>
      <c r="T1642" s="9">
        <f>VLOOKUP(A1642,'NEW file_4_merged_3'!$A$2:$Q$2007,17,)</f>
        <v>21</v>
      </c>
    </row>
    <row r="1643">
      <c r="A1643" s="8">
        <v>25591.0</v>
      </c>
      <c r="B1643" s="5" t="s">
        <v>35</v>
      </c>
      <c r="C1643" s="5" t="s">
        <v>24</v>
      </c>
      <c r="D1643" s="5">
        <v>562.0</v>
      </c>
      <c r="E1643" s="5">
        <v>1.0</v>
      </c>
      <c r="F1643" s="5">
        <v>280.0</v>
      </c>
      <c r="G1643" s="5">
        <v>300.0</v>
      </c>
      <c r="H1643" s="5">
        <v>311.0</v>
      </c>
      <c r="I1643" s="5">
        <v>341.0</v>
      </c>
      <c r="J1643" s="5">
        <v>10622.0</v>
      </c>
      <c r="K1643" s="5">
        <v>0.0</v>
      </c>
      <c r="L1643" s="5">
        <v>75.0</v>
      </c>
      <c r="M1643" s="8">
        <v>15.0</v>
      </c>
      <c r="N1643" s="9">
        <f>VLOOKUP(A1643,'NEW file_4_merged_3'!$A$2:$Q$2007,14,)</f>
        <v>0</v>
      </c>
      <c r="O1643" s="10">
        <f>VLOOKUP(A1643,'NEW file_4_merged_3'!$A$2:$Q$2007,15,)</f>
        <v>0</v>
      </c>
      <c r="P1643" s="9">
        <f t="shared" si="71"/>
        <v>97</v>
      </c>
      <c r="Q1643" s="9" t="str">
        <f>VLOOKUP(A1643,'NEW file_4_merged_3'!$A$2:$Q$2007,16,)</f>
        <v>C3</v>
      </c>
      <c r="R1643" s="9" t="str">
        <f t="shared" si="75"/>
        <v>C</v>
      </c>
      <c r="S1643" s="9" t="str">
        <f t="shared" si="72"/>
        <v>3</v>
      </c>
      <c r="T1643" s="9">
        <f>VLOOKUP(A1643,'NEW file_4_merged_3'!$A$2:$Q$2007,17,)</f>
        <v>13</v>
      </c>
    </row>
    <row r="1644">
      <c r="A1644" s="8">
        <v>26645.0</v>
      </c>
      <c r="B1644" s="5" t="s">
        <v>35</v>
      </c>
      <c r="C1644" s="5" t="s">
        <v>24</v>
      </c>
      <c r="D1644" s="5">
        <v>3077.0</v>
      </c>
      <c r="E1644" s="5">
        <v>70.0</v>
      </c>
      <c r="F1644" s="5">
        <v>620.0</v>
      </c>
      <c r="G1644" s="5">
        <v>754.0</v>
      </c>
      <c r="H1644" s="5">
        <v>617.0</v>
      </c>
      <c r="I1644" s="5">
        <v>692.0</v>
      </c>
      <c r="J1644" s="5">
        <v>29524.0</v>
      </c>
      <c r="K1644" s="5">
        <v>8.0</v>
      </c>
      <c r="L1644" s="5">
        <v>10.0</v>
      </c>
      <c r="M1644" s="8">
        <v>5.272727273</v>
      </c>
      <c r="N1644" s="9">
        <f>VLOOKUP(A1644,'NEW file_4_merged_3'!$A$2:$Q$2007,14,)</f>
        <v>2</v>
      </c>
      <c r="O1644" s="10">
        <f>VLOOKUP(A1644,'NEW file_4_merged_3'!$A$2:$Q$2007,15,)</f>
        <v>4901</v>
      </c>
      <c r="P1644" s="9">
        <f t="shared" si="71"/>
        <v>84</v>
      </c>
      <c r="Q1644" s="9" t="str">
        <f>VLOOKUP(A1644,'NEW file_4_merged_3'!$A$2:$Q$2007,16,)</f>
        <v>R2</v>
      </c>
      <c r="R1644" s="9" t="str">
        <f t="shared" si="75"/>
        <v>R</v>
      </c>
      <c r="S1644" s="9" t="str">
        <f t="shared" si="72"/>
        <v>2</v>
      </c>
      <c r="T1644" s="9">
        <f>VLOOKUP(A1644,'NEW file_4_merged_3'!$A$2:$Q$2007,17,)</f>
        <v>15</v>
      </c>
    </row>
    <row r="1645">
      <c r="A1645" s="8">
        <v>29875.0</v>
      </c>
      <c r="B1645" s="5" t="s">
        <v>35</v>
      </c>
      <c r="C1645" s="5" t="s">
        <v>22</v>
      </c>
      <c r="D1645" s="5">
        <v>684.0</v>
      </c>
      <c r="E1645" s="5">
        <v>1.0</v>
      </c>
      <c r="F1645" s="5">
        <v>282.0</v>
      </c>
      <c r="G1645" s="5">
        <v>318.0</v>
      </c>
      <c r="H1645" s="5">
        <v>336.0</v>
      </c>
      <c r="I1645" s="5">
        <v>375.0</v>
      </c>
      <c r="J1645" s="5">
        <v>13025.0</v>
      </c>
      <c r="K1645" s="5">
        <v>1.0</v>
      </c>
      <c r="L1645" s="5">
        <v>75.0</v>
      </c>
      <c r="M1645" s="8">
        <v>15.0</v>
      </c>
      <c r="N1645" s="9">
        <f>VLOOKUP(A1645,'NEW file_4_merged_3'!$A$2:$Q$2007,14,)</f>
        <v>1002</v>
      </c>
      <c r="O1645" s="10">
        <f>VLOOKUP(A1645,'NEW file_4_merged_3'!$A$2:$Q$2007,15,)</f>
        <v>5901</v>
      </c>
      <c r="P1645" s="9">
        <f t="shared" si="71"/>
        <v>81</v>
      </c>
      <c r="Q1645" s="9" t="str">
        <f>VLOOKUP(A1645,'NEW file_4_merged_3'!$A$2:$Q$2007,16,)</f>
        <v>C1</v>
      </c>
      <c r="R1645" s="9" t="str">
        <f t="shared" si="75"/>
        <v>C</v>
      </c>
      <c r="S1645" s="9" t="str">
        <f t="shared" si="72"/>
        <v>1</v>
      </c>
      <c r="T1645" s="9">
        <f>VLOOKUP(A1645,'NEW file_4_merged_3'!$A$2:$Q$2007,17,)</f>
        <v>20</v>
      </c>
    </row>
    <row r="1646">
      <c r="A1646" s="8">
        <v>26346.0</v>
      </c>
      <c r="B1646" s="5" t="s">
        <v>35</v>
      </c>
      <c r="C1646" s="5" t="s">
        <v>24</v>
      </c>
      <c r="D1646" s="5">
        <v>629.0</v>
      </c>
      <c r="E1646" s="7"/>
      <c r="F1646" s="5">
        <v>256.0</v>
      </c>
      <c r="G1646" s="5">
        <v>339.0</v>
      </c>
      <c r="H1646" s="5">
        <v>319.0</v>
      </c>
      <c r="I1646" s="5">
        <v>420.0</v>
      </c>
      <c r="J1646" s="5">
        <v>15293.0</v>
      </c>
      <c r="K1646" s="5">
        <v>5.0</v>
      </c>
      <c r="L1646" s="5">
        <v>54.0</v>
      </c>
      <c r="M1646" s="8">
        <v>10.33333333</v>
      </c>
      <c r="N1646" s="9">
        <f>VLOOKUP(A1646,'NEW file_4_merged_3'!$A$2:$Q$2007,14,)</f>
        <v>0</v>
      </c>
      <c r="O1646" s="10">
        <f>VLOOKUP(A1646,'NEW file_4_merged_3'!$A$2:$Q$2007,15,)</f>
        <v>3201</v>
      </c>
      <c r="P1646" s="9">
        <f t="shared" si="71"/>
        <v>88</v>
      </c>
      <c r="Q1646" s="9" t="str">
        <f>VLOOKUP(A1646,'NEW file_4_merged_3'!$A$2:$Q$2007,16,)</f>
        <v>S1</v>
      </c>
      <c r="R1646" s="9" t="str">
        <f t="shared" si="75"/>
        <v>S</v>
      </c>
      <c r="S1646" s="9" t="str">
        <f t="shared" si="72"/>
        <v>1</v>
      </c>
      <c r="T1646" s="9">
        <f>VLOOKUP(A1646,'NEW file_4_merged_3'!$A$2:$Q$2007,17,)</f>
        <v>10</v>
      </c>
    </row>
    <row r="1647">
      <c r="A1647" s="8">
        <v>26009.0</v>
      </c>
      <c r="B1647" s="5" t="s">
        <v>35</v>
      </c>
      <c r="C1647" s="5" t="s">
        <v>22</v>
      </c>
      <c r="D1647" s="5">
        <v>804.0</v>
      </c>
      <c r="E1647" s="5">
        <v>7.0</v>
      </c>
      <c r="F1647" s="5">
        <v>366.0</v>
      </c>
      <c r="G1647" s="5">
        <v>408.0</v>
      </c>
      <c r="H1647" s="5">
        <v>400.0</v>
      </c>
      <c r="I1647" s="5">
        <v>441.0</v>
      </c>
      <c r="J1647" s="5">
        <v>15041.0</v>
      </c>
      <c r="K1647" s="5">
        <v>2.0</v>
      </c>
      <c r="L1647" s="5">
        <v>54.0</v>
      </c>
      <c r="M1647" s="8">
        <v>15.0</v>
      </c>
      <c r="N1647" s="9">
        <f>VLOOKUP(A1647,'NEW file_4_merged_3'!$A$2:$Q$2007,14,)</f>
        <v>2</v>
      </c>
      <c r="O1647" s="10">
        <f>VLOOKUP(A1647,'NEW file_4_merged_3'!$A$2:$Q$2007,15,)</f>
        <v>6411</v>
      </c>
      <c r="P1647" s="9">
        <f t="shared" si="71"/>
        <v>79</v>
      </c>
      <c r="Q1647" s="9" t="str">
        <f>VLOOKUP(A1647,'NEW file_4_merged_3'!$A$2:$Q$2007,16,)</f>
        <v>S2</v>
      </c>
      <c r="R1647" s="9" t="str">
        <f t="shared" si="75"/>
        <v>S</v>
      </c>
      <c r="S1647" s="9" t="str">
        <f t="shared" si="72"/>
        <v>2</v>
      </c>
      <c r="T1647" s="9">
        <f>VLOOKUP(A1647,'NEW file_4_merged_3'!$A$2:$Q$2007,17,)</f>
        <v>15</v>
      </c>
    </row>
    <row r="1648">
      <c r="A1648" s="8">
        <v>182490.0</v>
      </c>
      <c r="B1648" s="5" t="s">
        <v>35</v>
      </c>
      <c r="C1648" s="5" t="s">
        <v>24</v>
      </c>
      <c r="D1648" s="5">
        <v>794.0</v>
      </c>
      <c r="E1648" s="5">
        <v>2.0</v>
      </c>
      <c r="F1648" s="5">
        <v>323.0</v>
      </c>
      <c r="G1648" s="5">
        <v>396.0</v>
      </c>
      <c r="H1648" s="5">
        <v>461.0</v>
      </c>
      <c r="I1648" s="5">
        <v>507.0</v>
      </c>
      <c r="J1648" s="5">
        <v>21758.0</v>
      </c>
      <c r="K1648" s="5">
        <v>2.0</v>
      </c>
      <c r="L1648" s="5">
        <v>69.0</v>
      </c>
      <c r="M1648" s="8">
        <v>10.81818182</v>
      </c>
      <c r="N1648" s="9">
        <f>VLOOKUP(A1648,'NEW file_4_merged_3'!$A$2:$Q$2007,14,)</f>
        <v>1002</v>
      </c>
      <c r="O1648" s="10">
        <f>VLOOKUP(A1648,'NEW file_4_merged_3'!$A$2:$Q$2007,15,)</f>
        <v>6311</v>
      </c>
      <c r="P1648" s="9">
        <f t="shared" si="71"/>
        <v>80</v>
      </c>
      <c r="Q1648" s="9" t="str">
        <f>VLOOKUP(A1648,'NEW file_4_merged_3'!$A$2:$Q$2007,16,)</f>
        <v>T2</v>
      </c>
      <c r="R1648" s="9" t="str">
        <f t="shared" si="75"/>
        <v>T</v>
      </c>
      <c r="S1648" s="9" t="str">
        <f t="shared" si="72"/>
        <v>2</v>
      </c>
      <c r="T1648" s="9">
        <f>VLOOKUP(A1648,'NEW file_4_merged_3'!$A$2:$Q$2007,17,)</f>
        <v>10</v>
      </c>
    </row>
    <row r="1649">
      <c r="A1649" s="8">
        <v>173653.0</v>
      </c>
      <c r="B1649" s="5" t="s">
        <v>35</v>
      </c>
      <c r="C1649" s="5" t="s">
        <v>22</v>
      </c>
      <c r="D1649" s="5">
        <v>664.0</v>
      </c>
      <c r="E1649" s="5">
        <v>1.0</v>
      </c>
      <c r="F1649" s="5">
        <v>357.0</v>
      </c>
      <c r="G1649" s="5">
        <v>363.0</v>
      </c>
      <c r="H1649" s="5">
        <v>389.0</v>
      </c>
      <c r="I1649" s="5">
        <v>414.0</v>
      </c>
      <c r="J1649" s="5">
        <v>11747.0</v>
      </c>
      <c r="K1649" s="5">
        <v>0.0</v>
      </c>
      <c r="L1649" s="5">
        <v>86.0</v>
      </c>
      <c r="M1649" s="8">
        <v>9.6</v>
      </c>
      <c r="N1649" s="9" t="str">
        <f>VLOOKUP(A1649,'NEW file_4_merged_3'!$A$2:$Q$2007,14,)</f>
        <v>#N/A</v>
      </c>
      <c r="O1649" s="10" t="str">
        <f>VLOOKUP(A1649,'NEW file_4_merged_3'!$A$2:$Q$2007,15,)</f>
        <v>#N/A</v>
      </c>
      <c r="Q1649" s="9" t="str">
        <f>VLOOKUP(A1649,'NEW file_4_merged_3'!$A$2:$Q$2007,16,)</f>
        <v>#N/A</v>
      </c>
      <c r="T1649" s="3">
        <v>0.0</v>
      </c>
    </row>
    <row r="1650">
      <c r="A1650" s="8">
        <v>1544.0</v>
      </c>
      <c r="B1650" s="5" t="s">
        <v>35</v>
      </c>
      <c r="C1650" s="5" t="s">
        <v>24</v>
      </c>
      <c r="D1650" s="5">
        <v>1034.0</v>
      </c>
      <c r="E1650" s="5">
        <v>7.0</v>
      </c>
      <c r="F1650" s="5">
        <v>511.0</v>
      </c>
      <c r="G1650" s="5">
        <v>534.0</v>
      </c>
      <c r="H1650" s="5">
        <v>558.0</v>
      </c>
      <c r="I1650" s="5">
        <v>574.0</v>
      </c>
      <c r="J1650" s="5">
        <v>19422.0</v>
      </c>
      <c r="K1650" s="5">
        <v>6.0</v>
      </c>
      <c r="L1650" s="5">
        <v>48.0</v>
      </c>
      <c r="M1650" s="8">
        <v>9.0</v>
      </c>
      <c r="N1650" s="9" t="str">
        <f>VLOOKUP(A1650,'NEW file_4_merged_3'!$A$2:$Q$2007,14,)</f>
        <v>#N/A</v>
      </c>
      <c r="O1650" s="10" t="str">
        <f>VLOOKUP(A1650,'NEW file_4_merged_3'!$A$2:$Q$2007,15,)</f>
        <v>#N/A</v>
      </c>
      <c r="Q1650" s="9" t="str">
        <f>VLOOKUP(A1650,'NEW file_4_merged_3'!$A$2:$Q$2007,16,)</f>
        <v>#N/A</v>
      </c>
      <c r="T1650" s="3">
        <v>0.0</v>
      </c>
    </row>
    <row r="1651">
      <c r="A1651" s="8">
        <v>174182.0</v>
      </c>
      <c r="B1651" s="5" t="s">
        <v>35</v>
      </c>
      <c r="C1651" s="5" t="s">
        <v>22</v>
      </c>
      <c r="D1651" s="5">
        <v>554.0</v>
      </c>
      <c r="E1651" s="7"/>
      <c r="F1651" s="5">
        <v>275.0</v>
      </c>
      <c r="G1651" s="5">
        <v>345.0</v>
      </c>
      <c r="H1651" s="5">
        <v>324.0</v>
      </c>
      <c r="I1651" s="5">
        <v>444.0</v>
      </c>
      <c r="J1651" s="5">
        <v>13618.0</v>
      </c>
      <c r="K1651" s="5">
        <v>1.0</v>
      </c>
      <c r="L1651" s="5">
        <v>74.0</v>
      </c>
      <c r="M1651" s="8">
        <v>20.0</v>
      </c>
      <c r="N1651" s="9" t="str">
        <f>VLOOKUP(A1651,'NEW file_4_merged_3'!$A$2:$Q$2007,14,)</f>
        <v>#N/A</v>
      </c>
      <c r="O1651" s="10" t="str">
        <f>VLOOKUP(A1651,'NEW file_4_merged_3'!$A$2:$Q$2007,15,)</f>
        <v>#N/A</v>
      </c>
      <c r="Q1651" s="9" t="str">
        <f>VLOOKUP(A1651,'NEW file_4_merged_3'!$A$2:$Q$2007,16,)</f>
        <v>#N/A</v>
      </c>
      <c r="T1651" s="3">
        <v>0.0</v>
      </c>
    </row>
    <row r="1652">
      <c r="A1652" s="8">
        <v>173872.0</v>
      </c>
      <c r="B1652" s="5" t="s">
        <v>35</v>
      </c>
      <c r="C1652" s="5" t="s">
        <v>24</v>
      </c>
      <c r="D1652" s="5">
        <v>1216.0</v>
      </c>
      <c r="E1652" s="5">
        <v>2.0</v>
      </c>
      <c r="F1652" s="5">
        <v>541.0</v>
      </c>
      <c r="G1652" s="5">
        <v>621.0</v>
      </c>
      <c r="H1652" s="5">
        <v>527.0</v>
      </c>
      <c r="I1652" s="5">
        <v>687.0</v>
      </c>
      <c r="J1652" s="5">
        <v>29297.0</v>
      </c>
      <c r="K1652" s="5">
        <v>0.0</v>
      </c>
      <c r="L1652" s="5">
        <v>49.0</v>
      </c>
      <c r="M1652" s="8">
        <v>5.909090909</v>
      </c>
      <c r="N1652" s="9" t="str">
        <f>VLOOKUP(A1652,'NEW file_4_merged_3'!$A$2:$Q$2007,14,)</f>
        <v>#N/A</v>
      </c>
      <c r="O1652" s="10" t="str">
        <f>VLOOKUP(A1652,'NEW file_4_merged_3'!$A$2:$Q$2007,15,)</f>
        <v>#N/A</v>
      </c>
      <c r="Q1652" s="9" t="str">
        <f>VLOOKUP(A1652,'NEW file_4_merged_3'!$A$2:$Q$2007,16,)</f>
        <v>#N/A</v>
      </c>
      <c r="T1652" s="3">
        <v>0.0</v>
      </c>
    </row>
    <row r="1653">
      <c r="A1653" s="8">
        <v>173508.0</v>
      </c>
      <c r="B1653" s="5" t="s">
        <v>35</v>
      </c>
      <c r="C1653" s="5" t="s">
        <v>24</v>
      </c>
      <c r="D1653" s="5">
        <v>618.0</v>
      </c>
      <c r="E1653" s="7"/>
      <c r="F1653" s="5">
        <v>325.0</v>
      </c>
      <c r="G1653" s="5">
        <v>363.0</v>
      </c>
      <c r="H1653" s="5">
        <v>375.0</v>
      </c>
      <c r="I1653" s="5">
        <v>412.0</v>
      </c>
      <c r="J1653" s="5">
        <v>12727.0</v>
      </c>
      <c r="K1653" s="5">
        <v>0.0</v>
      </c>
      <c r="L1653" s="5">
        <v>85.0</v>
      </c>
      <c r="M1653" s="8">
        <v>7.25</v>
      </c>
      <c r="N1653" s="9" t="str">
        <f>VLOOKUP(A1653,'NEW file_4_merged_3'!$A$2:$Q$2007,14,)</f>
        <v>#N/A</v>
      </c>
      <c r="O1653" s="10" t="str">
        <f>VLOOKUP(A1653,'NEW file_4_merged_3'!$A$2:$Q$2007,15,)</f>
        <v>#N/A</v>
      </c>
      <c r="Q1653" s="9" t="str">
        <f>VLOOKUP(A1653,'NEW file_4_merged_3'!$A$2:$Q$2007,16,)</f>
        <v>#N/A</v>
      </c>
      <c r="T1653" s="3">
        <v>0.0</v>
      </c>
    </row>
    <row r="1654">
      <c r="A1654" s="5">
        <v>173737.0</v>
      </c>
      <c r="B1654" s="5" t="s">
        <v>35</v>
      </c>
      <c r="C1654" s="5" t="s">
        <v>24</v>
      </c>
      <c r="D1654" s="5">
        <v>650.0</v>
      </c>
      <c r="E1654" s="5">
        <v>3.0</v>
      </c>
      <c r="F1654" s="5">
        <v>267.0</v>
      </c>
      <c r="G1654" s="5">
        <v>304.0</v>
      </c>
      <c r="H1654" s="5">
        <v>322.0</v>
      </c>
      <c r="I1654" s="5">
        <v>355.0</v>
      </c>
      <c r="J1654" s="5">
        <v>11773.0</v>
      </c>
      <c r="K1654" s="5">
        <v>0.0</v>
      </c>
      <c r="L1654" s="5">
        <v>74.0</v>
      </c>
      <c r="M1654" s="8">
        <v>6.5</v>
      </c>
      <c r="N1654" s="9" t="str">
        <f>VLOOKUP(A1654,'NEW file_4_merged_3'!$A$2:$Q$2007,14,)</f>
        <v>#N/A</v>
      </c>
      <c r="O1654" s="10" t="str">
        <f>VLOOKUP(A1654,'NEW file_4_merged_3'!$A$2:$Q$2007,15,)</f>
        <v>#N/A</v>
      </c>
      <c r="Q1654" s="9" t="str">
        <f>VLOOKUP(A1654,'NEW file_4_merged_3'!$A$2:$Q$2007,16,)</f>
        <v>#N/A</v>
      </c>
      <c r="T1654" s="3">
        <v>0.0</v>
      </c>
    </row>
    <row r="1655">
      <c r="A1655" s="5">
        <v>173497.0</v>
      </c>
      <c r="B1655" s="5" t="s">
        <v>35</v>
      </c>
      <c r="C1655" s="5" t="s">
        <v>22</v>
      </c>
      <c r="D1655" s="5">
        <v>598.0</v>
      </c>
      <c r="E1655" s="5">
        <v>1.0</v>
      </c>
      <c r="F1655" s="5">
        <v>283.0</v>
      </c>
      <c r="G1655" s="5">
        <v>318.0</v>
      </c>
      <c r="H1655" s="5">
        <v>327.0</v>
      </c>
      <c r="I1655" s="5">
        <v>362.0</v>
      </c>
      <c r="J1655" s="5">
        <v>12093.0</v>
      </c>
      <c r="K1655" s="5">
        <v>0.0</v>
      </c>
      <c r="L1655" s="5">
        <v>77.0</v>
      </c>
      <c r="M1655" s="8">
        <v>5.055555556</v>
      </c>
      <c r="N1655" s="9" t="str">
        <f>VLOOKUP(A1655,'NEW file_4_merged_3'!$A$2:$Q$2007,14,)</f>
        <v>#N/A</v>
      </c>
      <c r="O1655" s="10" t="str">
        <f>VLOOKUP(A1655,'NEW file_4_merged_3'!$A$2:$Q$2007,15,)</f>
        <v>#N/A</v>
      </c>
      <c r="Q1655" s="9" t="str">
        <f>VLOOKUP(A1655,'NEW file_4_merged_3'!$A$2:$Q$2007,16,)</f>
        <v>#N/A</v>
      </c>
      <c r="T1655" s="3">
        <v>0.0</v>
      </c>
    </row>
    <row r="1656">
      <c r="A1656" s="5">
        <v>3953.0</v>
      </c>
      <c r="B1656" s="5" t="s">
        <v>35</v>
      </c>
      <c r="C1656" s="5" t="s">
        <v>24</v>
      </c>
      <c r="D1656" s="5">
        <v>436.0</v>
      </c>
      <c r="E1656" s="5">
        <v>2.0</v>
      </c>
      <c r="F1656" s="5">
        <v>279.0</v>
      </c>
      <c r="G1656" s="5">
        <v>302.0</v>
      </c>
      <c r="H1656" s="5">
        <v>351.0</v>
      </c>
      <c r="I1656" s="5">
        <v>383.0</v>
      </c>
      <c r="J1656" s="5">
        <v>12382.0</v>
      </c>
      <c r="K1656" s="5">
        <v>2.0</v>
      </c>
      <c r="L1656" s="5">
        <v>81.0</v>
      </c>
      <c r="M1656" s="8">
        <v>7.052631579</v>
      </c>
      <c r="N1656" s="9" t="str">
        <f>VLOOKUP(A1656,'NEW file_4_merged_3'!$A$2:$Q$2007,14,)</f>
        <v>#N/A</v>
      </c>
      <c r="O1656" s="10" t="str">
        <f>VLOOKUP(A1656,'NEW file_4_merged_3'!$A$2:$Q$2007,15,)</f>
        <v>#N/A</v>
      </c>
      <c r="Q1656" s="9" t="str">
        <f>VLOOKUP(A1656,'NEW file_4_merged_3'!$A$2:$Q$2007,16,)</f>
        <v>#N/A</v>
      </c>
      <c r="T1656" s="3">
        <v>0.0</v>
      </c>
    </row>
    <row r="1657">
      <c r="A1657" s="5">
        <v>173772.0</v>
      </c>
      <c r="B1657" s="5" t="s">
        <v>35</v>
      </c>
      <c r="C1657" s="5" t="s">
        <v>22</v>
      </c>
      <c r="D1657" s="5">
        <v>1276.0</v>
      </c>
      <c r="E1657" s="5">
        <v>29.0</v>
      </c>
      <c r="F1657" s="5">
        <v>523.0</v>
      </c>
      <c r="G1657" s="5">
        <v>516.0</v>
      </c>
      <c r="H1657" s="5">
        <v>571.0</v>
      </c>
      <c r="I1657" s="5">
        <v>572.0</v>
      </c>
      <c r="J1657" s="5">
        <v>16775.0</v>
      </c>
      <c r="K1657" s="5">
        <v>2.0</v>
      </c>
      <c r="L1657" s="5">
        <v>53.0</v>
      </c>
      <c r="M1657" s="8">
        <v>32.33333333</v>
      </c>
      <c r="N1657" s="9">
        <f>VLOOKUP(A1657,'NEW file_4_merged_3'!$A$2:$Q$2007,14,)</f>
        <v>0</v>
      </c>
      <c r="O1657" s="10">
        <f>VLOOKUP(A1657,'NEW file_4_merged_3'!$A$2:$Q$2007,15,)</f>
        <v>0</v>
      </c>
      <c r="P1657" s="9">
        <f t="shared" ref="P1657:P1669" si="76">DATEDIF(O1657,$W$1,"Y")</f>
        <v>97</v>
      </c>
      <c r="Q1657" s="9" t="str">
        <f>VLOOKUP(A1657,'NEW file_4_merged_3'!$A$2:$Q$2007,16,)</f>
        <v>R2</v>
      </c>
      <c r="R1657" s="9" t="str">
        <f t="shared" ref="R1657:R1669" si="77">LEFT(Q1657,1)</f>
        <v>R</v>
      </c>
      <c r="S1657" s="9" t="str">
        <f t="shared" ref="S1657:S1669" si="78">RIGHT(Q1657,1)</f>
        <v>2</v>
      </c>
      <c r="T1657" s="9">
        <f>VLOOKUP(A1657,'NEW file_4_merged_3'!$A$2:$Q$2007,17,)</f>
        <v>10</v>
      </c>
    </row>
    <row r="1658">
      <c r="A1658" s="5">
        <v>174271.0</v>
      </c>
      <c r="B1658" s="5" t="s">
        <v>35</v>
      </c>
      <c r="C1658" s="5" t="s">
        <v>24</v>
      </c>
      <c r="D1658" s="5">
        <v>2159.0</v>
      </c>
      <c r="E1658" s="5">
        <v>59.0</v>
      </c>
      <c r="F1658" s="5">
        <v>871.0</v>
      </c>
      <c r="G1658" s="5">
        <v>905.0</v>
      </c>
      <c r="H1658" s="5">
        <v>938.0</v>
      </c>
      <c r="I1658" s="5">
        <v>968.0</v>
      </c>
      <c r="J1658" s="5">
        <v>39328.0</v>
      </c>
      <c r="K1658" s="5">
        <v>11.0</v>
      </c>
      <c r="L1658" s="5">
        <v>17.0</v>
      </c>
      <c r="M1658" s="8">
        <v>7.333333333</v>
      </c>
      <c r="N1658" s="9">
        <f>VLOOKUP(A1658,'NEW file_4_merged_3'!$A$2:$Q$2007,14,)</f>
        <v>1</v>
      </c>
      <c r="O1658" s="10">
        <f>VLOOKUP(A1658,'NEW file_4_merged_3'!$A$2:$Q$2007,15,)</f>
        <v>0</v>
      </c>
      <c r="P1658" s="9">
        <f t="shared" si="76"/>
        <v>97</v>
      </c>
      <c r="Q1658" s="9" t="str">
        <f>VLOOKUP(A1658,'NEW file_4_merged_3'!$A$2:$Q$2007,16,)</f>
        <v>U1</v>
      </c>
      <c r="R1658" s="9" t="str">
        <f t="shared" si="77"/>
        <v>U</v>
      </c>
      <c r="S1658" s="9" t="str">
        <f t="shared" si="78"/>
        <v>1</v>
      </c>
      <c r="T1658" s="9">
        <f>VLOOKUP(A1658,'NEW file_4_merged_3'!$A$2:$Q$2007,17,)</f>
        <v>18</v>
      </c>
    </row>
    <row r="1659">
      <c r="A1659" s="5">
        <v>173805.0</v>
      </c>
      <c r="B1659" s="5" t="s">
        <v>35</v>
      </c>
      <c r="C1659" s="5" t="s">
        <v>24</v>
      </c>
      <c r="D1659" s="7"/>
      <c r="E1659" s="7"/>
      <c r="F1659" s="7"/>
      <c r="G1659" s="7"/>
      <c r="H1659" s="7"/>
      <c r="I1659" s="7"/>
      <c r="J1659" s="7"/>
      <c r="K1659" s="11">
        <v>0.0</v>
      </c>
      <c r="L1659" s="11">
        <v>0.0</v>
      </c>
      <c r="M1659" s="8">
        <v>6.428571429</v>
      </c>
      <c r="N1659" s="9">
        <f>VLOOKUP(A1659,'NEW file_4_merged_3'!$A$2:$Q$2007,14,)</f>
        <v>28</v>
      </c>
      <c r="O1659" s="10">
        <f>VLOOKUP(A1659,'NEW file_4_merged_3'!$A$2:$Q$2007,15,)</f>
        <v>1501</v>
      </c>
      <c r="P1659" s="9">
        <f t="shared" si="76"/>
        <v>93</v>
      </c>
      <c r="Q1659" s="9" t="str">
        <f>VLOOKUP(A1659,'NEW file_4_merged_3'!$A$2:$Q$2007,16,)</f>
        <v>T1</v>
      </c>
      <c r="R1659" s="9" t="str">
        <f t="shared" si="77"/>
        <v>T</v>
      </c>
      <c r="S1659" s="9" t="str">
        <f t="shared" si="78"/>
        <v>1</v>
      </c>
      <c r="T1659" s="9">
        <f>VLOOKUP(A1659,'NEW file_4_merged_3'!$A$2:$Q$2007,17,)</f>
        <v>50</v>
      </c>
    </row>
    <row r="1660">
      <c r="A1660" s="5">
        <v>173571.0</v>
      </c>
      <c r="B1660" s="5" t="s">
        <v>35</v>
      </c>
      <c r="C1660" s="5" t="s">
        <v>24</v>
      </c>
      <c r="D1660" s="5">
        <v>681.0</v>
      </c>
      <c r="E1660" s="5">
        <v>2.0</v>
      </c>
      <c r="F1660" s="5">
        <v>318.0</v>
      </c>
      <c r="G1660" s="5">
        <v>337.0</v>
      </c>
      <c r="H1660" s="5">
        <v>355.0</v>
      </c>
      <c r="I1660" s="5">
        <v>377.0</v>
      </c>
      <c r="J1660" s="5">
        <v>12180.0</v>
      </c>
      <c r="K1660" s="5">
        <v>0.0</v>
      </c>
      <c r="L1660" s="5">
        <v>71.0</v>
      </c>
      <c r="M1660" s="8">
        <v>7.375</v>
      </c>
      <c r="N1660" s="9">
        <f>VLOOKUP(A1660,'NEW file_4_merged_3'!$A$2:$Q$2007,14,)</f>
        <v>0</v>
      </c>
      <c r="O1660" s="10">
        <f>VLOOKUP(A1660,'NEW file_4_merged_3'!$A$2:$Q$2007,15,)</f>
        <v>0</v>
      </c>
      <c r="P1660" s="9">
        <f t="shared" si="76"/>
        <v>97</v>
      </c>
      <c r="Q1660" s="9" t="str">
        <f>VLOOKUP(A1660,'NEW file_4_merged_3'!$A$2:$Q$2007,16,)</f>
        <v>T2</v>
      </c>
      <c r="R1660" s="9" t="str">
        <f t="shared" si="77"/>
        <v>T</v>
      </c>
      <c r="S1660" s="9" t="str">
        <f t="shared" si="78"/>
        <v>2</v>
      </c>
      <c r="T1660" s="9">
        <f>VLOOKUP(A1660,'NEW file_4_merged_3'!$A$2:$Q$2007,17,)</f>
        <v>25</v>
      </c>
    </row>
    <row r="1661">
      <c r="A1661" s="5">
        <v>173744.0</v>
      </c>
      <c r="B1661" s="5" t="s">
        <v>35</v>
      </c>
      <c r="C1661" s="5" t="s">
        <v>22</v>
      </c>
      <c r="D1661" s="5">
        <v>1483.0</v>
      </c>
      <c r="E1661" s="5">
        <v>25.0</v>
      </c>
      <c r="F1661" s="5">
        <v>673.0</v>
      </c>
      <c r="G1661" s="5">
        <v>695.0</v>
      </c>
      <c r="H1661" s="5">
        <v>744.0</v>
      </c>
      <c r="I1661" s="5">
        <v>774.0</v>
      </c>
      <c r="J1661" s="5">
        <v>27393.0</v>
      </c>
      <c r="K1661" s="5">
        <v>6.0</v>
      </c>
      <c r="L1661" s="5">
        <v>47.0</v>
      </c>
      <c r="M1661" s="8">
        <v>20.0</v>
      </c>
      <c r="N1661" s="9">
        <f>VLOOKUP(A1661,'NEW file_4_merged_3'!$A$2:$Q$2007,14,)</f>
        <v>0</v>
      </c>
      <c r="O1661" s="10">
        <f>VLOOKUP(A1661,'NEW file_4_merged_3'!$A$2:$Q$2007,15,)</f>
        <v>0</v>
      </c>
      <c r="P1661" s="9">
        <f t="shared" si="76"/>
        <v>97</v>
      </c>
      <c r="Q1661" s="9" t="str">
        <f>VLOOKUP(A1661,'NEW file_4_merged_3'!$A$2:$Q$2007,16,)</f>
        <v>R2</v>
      </c>
      <c r="R1661" s="9" t="str">
        <f t="shared" si="77"/>
        <v>R</v>
      </c>
      <c r="S1661" s="9" t="str">
        <f t="shared" si="78"/>
        <v>2</v>
      </c>
      <c r="T1661" s="9">
        <f>VLOOKUP(A1661,'NEW file_4_merged_3'!$A$2:$Q$2007,17,)</f>
        <v>20</v>
      </c>
    </row>
    <row r="1662">
      <c r="A1662" s="8">
        <v>173997.0</v>
      </c>
      <c r="B1662" s="5" t="s">
        <v>35</v>
      </c>
      <c r="C1662" s="5" t="s">
        <v>24</v>
      </c>
      <c r="D1662" s="5">
        <v>1717.0</v>
      </c>
      <c r="E1662" s="5">
        <v>29.0</v>
      </c>
      <c r="F1662" s="5">
        <v>443.0</v>
      </c>
      <c r="G1662" s="5">
        <v>511.0</v>
      </c>
      <c r="H1662" s="5">
        <v>588.0</v>
      </c>
      <c r="I1662" s="5">
        <v>645.0</v>
      </c>
      <c r="J1662" s="5">
        <v>21385.0</v>
      </c>
      <c r="K1662" s="5">
        <v>3.0</v>
      </c>
      <c r="L1662" s="5">
        <v>55.0</v>
      </c>
      <c r="M1662" s="8">
        <v>9.0</v>
      </c>
      <c r="N1662" s="9">
        <f>VLOOKUP(A1662,'NEW file_4_merged_3'!$A$2:$Q$2007,14,)</f>
        <v>1</v>
      </c>
      <c r="O1662" s="10">
        <f>VLOOKUP(A1662,'NEW file_4_merged_3'!$A$2:$Q$2007,15,)</f>
        <v>3701</v>
      </c>
      <c r="P1662" s="9">
        <f t="shared" si="76"/>
        <v>87</v>
      </c>
      <c r="Q1662" s="9" t="str">
        <f>VLOOKUP(A1662,'NEW file_4_merged_3'!$A$2:$Q$2007,16,)</f>
        <v>U1</v>
      </c>
      <c r="R1662" s="9" t="str">
        <f t="shared" si="77"/>
        <v>U</v>
      </c>
      <c r="S1662" s="9" t="str">
        <f t="shared" si="78"/>
        <v>1</v>
      </c>
      <c r="T1662" s="9">
        <f>VLOOKUP(A1662,'NEW file_4_merged_3'!$A$2:$Q$2007,17,)</f>
        <v>20</v>
      </c>
    </row>
    <row r="1663">
      <c r="A1663" s="8">
        <v>189438.0</v>
      </c>
      <c r="B1663" s="5" t="s">
        <v>35</v>
      </c>
      <c r="C1663" s="5" t="s">
        <v>24</v>
      </c>
      <c r="D1663" s="5">
        <v>899.0</v>
      </c>
      <c r="E1663" s="5">
        <v>1.0</v>
      </c>
      <c r="F1663" s="5">
        <v>396.0</v>
      </c>
      <c r="G1663" s="5">
        <v>417.0</v>
      </c>
      <c r="H1663" s="5">
        <v>479.0</v>
      </c>
      <c r="I1663" s="5">
        <v>501.0</v>
      </c>
      <c r="J1663" s="5">
        <v>15973.0</v>
      </c>
      <c r="K1663" s="5">
        <v>6.0</v>
      </c>
      <c r="L1663" s="5">
        <v>44.0</v>
      </c>
      <c r="M1663" s="8">
        <v>8.0</v>
      </c>
      <c r="N1663" s="9">
        <f>VLOOKUP(A1663,'NEW file_4_merged_3'!$A$2:$Q$2007,14,)</f>
        <v>1</v>
      </c>
      <c r="O1663" s="10">
        <f>VLOOKUP(A1663,'NEW file_4_merged_3'!$A$2:$Q$2007,15,)</f>
        <v>4101</v>
      </c>
      <c r="P1663" s="9">
        <f t="shared" si="76"/>
        <v>86</v>
      </c>
      <c r="Q1663" s="9" t="str">
        <f>VLOOKUP(A1663,'NEW file_4_merged_3'!$A$2:$Q$2007,16,)</f>
        <v>U2</v>
      </c>
      <c r="R1663" s="9" t="str">
        <f t="shared" si="77"/>
        <v>U</v>
      </c>
      <c r="S1663" s="9" t="str">
        <f t="shared" si="78"/>
        <v>2</v>
      </c>
      <c r="T1663" s="9">
        <f>VLOOKUP(A1663,'NEW file_4_merged_3'!$A$2:$Q$2007,17,)</f>
        <v>9</v>
      </c>
    </row>
    <row r="1664">
      <c r="A1664" s="8">
        <v>190558.0</v>
      </c>
      <c r="B1664" s="5" t="s">
        <v>36</v>
      </c>
      <c r="C1664" s="5" t="s">
        <v>22</v>
      </c>
      <c r="D1664" s="7"/>
      <c r="E1664" s="7"/>
      <c r="F1664" s="7"/>
      <c r="G1664" s="7"/>
      <c r="H1664" s="7"/>
      <c r="I1664" s="7"/>
      <c r="J1664" s="7"/>
      <c r="K1664" s="11">
        <v>0.0</v>
      </c>
      <c r="L1664" s="11">
        <v>0.0</v>
      </c>
      <c r="M1664" s="8">
        <v>6.25</v>
      </c>
      <c r="N1664" s="9">
        <f>VLOOKUP(A1664,'NEW file_4_merged_3'!$A$2:$Q$2007,14,)</f>
        <v>0</v>
      </c>
      <c r="O1664" s="10">
        <f>VLOOKUP(A1664,'NEW file_4_merged_3'!$A$2:$Q$2007,15,)</f>
        <v>1601</v>
      </c>
      <c r="P1664" s="9">
        <f t="shared" si="76"/>
        <v>93</v>
      </c>
      <c r="Q1664" s="9" t="str">
        <f>VLOOKUP(A1664,'NEW file_4_merged_3'!$A$2:$Q$2007,16,)</f>
        <v>U1</v>
      </c>
      <c r="R1664" s="9" t="str">
        <f t="shared" si="77"/>
        <v>U</v>
      </c>
      <c r="S1664" s="9" t="str">
        <f t="shared" si="78"/>
        <v>1</v>
      </c>
      <c r="T1664" s="9">
        <f>VLOOKUP(A1664,'NEW file_4_merged_3'!$A$2:$Q$2007,17,)</f>
        <v>10</v>
      </c>
    </row>
    <row r="1665">
      <c r="A1665" s="8">
        <v>187501.0</v>
      </c>
      <c r="B1665" s="5" t="s">
        <v>37</v>
      </c>
      <c r="C1665" s="5" t="s">
        <v>24</v>
      </c>
      <c r="D1665" s="5">
        <v>2346.0</v>
      </c>
      <c r="E1665" s="5">
        <v>67.0</v>
      </c>
      <c r="F1665" s="5">
        <v>420.0</v>
      </c>
      <c r="G1665" s="5">
        <v>446.0</v>
      </c>
      <c r="H1665" s="5">
        <v>468.0</v>
      </c>
      <c r="I1665" s="5">
        <v>503.0</v>
      </c>
      <c r="J1665" s="5">
        <v>14552.0</v>
      </c>
      <c r="K1665" s="5">
        <v>5.0</v>
      </c>
      <c r="L1665" s="5">
        <v>78.0</v>
      </c>
      <c r="M1665" s="8">
        <v>15.5</v>
      </c>
      <c r="N1665" s="9">
        <f>VLOOKUP(A1665,'NEW file_4_merged_3'!$A$2:$Q$2007,14,)</f>
        <v>0</v>
      </c>
      <c r="O1665" s="10">
        <f>VLOOKUP(A1665,'NEW file_4_merged_3'!$A$2:$Q$2007,15,)</f>
        <v>0</v>
      </c>
      <c r="P1665" s="9">
        <f t="shared" si="76"/>
        <v>97</v>
      </c>
      <c r="Q1665" s="9" t="str">
        <f>VLOOKUP(A1665,'NEW file_4_merged_3'!$A$2:$Q$2007,16,)</f>
        <v>T1</v>
      </c>
      <c r="R1665" s="9" t="str">
        <f t="shared" si="77"/>
        <v>T</v>
      </c>
      <c r="S1665" s="9" t="str">
        <f t="shared" si="78"/>
        <v>1</v>
      </c>
      <c r="T1665" s="9">
        <f>VLOOKUP(A1665,'NEW file_4_merged_3'!$A$2:$Q$2007,17,)</f>
        <v>10</v>
      </c>
    </row>
    <row r="1666">
      <c r="A1666" s="8">
        <v>173702.0</v>
      </c>
      <c r="B1666" s="5" t="s">
        <v>37</v>
      </c>
      <c r="C1666" s="5" t="s">
        <v>24</v>
      </c>
      <c r="D1666" s="5">
        <v>3260.0</v>
      </c>
      <c r="E1666" s="5">
        <v>87.0</v>
      </c>
      <c r="F1666" s="5">
        <v>509.0</v>
      </c>
      <c r="G1666" s="5">
        <v>542.0</v>
      </c>
      <c r="H1666" s="5">
        <v>552.0</v>
      </c>
      <c r="I1666" s="5">
        <v>581.0</v>
      </c>
      <c r="J1666" s="5">
        <v>19165.0</v>
      </c>
      <c r="K1666" s="5">
        <v>19.0</v>
      </c>
      <c r="L1666" s="5">
        <v>52.0</v>
      </c>
      <c r="M1666" s="8">
        <v>13.0</v>
      </c>
      <c r="N1666" s="9">
        <f>VLOOKUP(A1666,'NEW file_4_merged_3'!$A$2:$Q$2007,14,)</f>
        <v>0</v>
      </c>
      <c r="O1666" s="10">
        <f>VLOOKUP(A1666,'NEW file_4_merged_3'!$A$2:$Q$2007,15,)</f>
        <v>2401</v>
      </c>
      <c r="P1666" s="9">
        <f t="shared" si="76"/>
        <v>90</v>
      </c>
      <c r="Q1666" s="9" t="str">
        <f>VLOOKUP(A1666,'NEW file_4_merged_3'!$A$2:$Q$2007,16,)</f>
        <v>S1</v>
      </c>
      <c r="R1666" s="9" t="str">
        <f t="shared" si="77"/>
        <v>S</v>
      </c>
      <c r="S1666" s="9" t="str">
        <f t="shared" si="78"/>
        <v>1</v>
      </c>
      <c r="T1666" s="9">
        <f>VLOOKUP(A1666,'NEW file_4_merged_3'!$A$2:$Q$2007,17,)</f>
        <v>25</v>
      </c>
    </row>
    <row r="1667">
      <c r="A1667" s="8">
        <v>188734.0</v>
      </c>
      <c r="B1667" s="5" t="s">
        <v>37</v>
      </c>
      <c r="C1667" s="5" t="s">
        <v>24</v>
      </c>
      <c r="D1667" s="5">
        <v>3063.0</v>
      </c>
      <c r="E1667" s="5">
        <v>78.0</v>
      </c>
      <c r="F1667" s="5">
        <v>337.0</v>
      </c>
      <c r="G1667" s="5">
        <v>429.0</v>
      </c>
      <c r="H1667" s="5">
        <v>418.0</v>
      </c>
      <c r="I1667" s="5">
        <v>506.0</v>
      </c>
      <c r="J1667" s="5">
        <v>21051.0</v>
      </c>
      <c r="K1667" s="5">
        <v>22.0</v>
      </c>
      <c r="L1667" s="5">
        <v>41.0</v>
      </c>
      <c r="M1667" s="8">
        <v>20.0</v>
      </c>
      <c r="N1667" s="9">
        <f>VLOOKUP(A1667,'NEW file_4_merged_3'!$A$2:$Q$2007,14,)</f>
        <v>14002</v>
      </c>
      <c r="O1667" s="10">
        <f>VLOOKUP(A1667,'NEW file_4_merged_3'!$A$2:$Q$2007,15,)</f>
        <v>0</v>
      </c>
      <c r="P1667" s="9">
        <f t="shared" si="76"/>
        <v>97</v>
      </c>
      <c r="Q1667" s="9" t="str">
        <f>VLOOKUP(A1667,'NEW file_4_merged_3'!$A$2:$Q$2007,16,)</f>
        <v>T2</v>
      </c>
      <c r="R1667" s="9" t="str">
        <f t="shared" si="77"/>
        <v>T</v>
      </c>
      <c r="S1667" s="9" t="str">
        <f t="shared" si="78"/>
        <v>2</v>
      </c>
      <c r="T1667" s="9">
        <f>VLOOKUP(A1667,'NEW file_4_merged_3'!$A$2:$Q$2007,17,)</f>
        <v>5</v>
      </c>
    </row>
    <row r="1668">
      <c r="A1668" s="8">
        <v>173563.0</v>
      </c>
      <c r="B1668" s="5" t="s">
        <v>37</v>
      </c>
      <c r="C1668" s="5" t="s">
        <v>24</v>
      </c>
      <c r="D1668" s="5">
        <v>2789.0</v>
      </c>
      <c r="E1668" s="5">
        <v>82.0</v>
      </c>
      <c r="F1668" s="5">
        <v>463.0</v>
      </c>
      <c r="G1668" s="5">
        <v>488.0</v>
      </c>
      <c r="H1668" s="5">
        <v>524.0</v>
      </c>
      <c r="I1668" s="5">
        <v>551.0</v>
      </c>
      <c r="J1668" s="5">
        <v>22012.0</v>
      </c>
      <c r="K1668" s="5">
        <v>8.0</v>
      </c>
      <c r="L1668" s="5">
        <v>54.0</v>
      </c>
      <c r="M1668" s="8">
        <v>15.0</v>
      </c>
      <c r="N1668" s="9">
        <f>VLOOKUP(A1668,'NEW file_4_merged_3'!$A$2:$Q$2007,14,)</f>
        <v>0</v>
      </c>
      <c r="O1668" s="10">
        <f>VLOOKUP(A1668,'NEW file_4_merged_3'!$A$2:$Q$2007,15,)</f>
        <v>3001</v>
      </c>
      <c r="P1668" s="9">
        <f t="shared" si="76"/>
        <v>89</v>
      </c>
      <c r="Q1668" s="9" t="str">
        <f>VLOOKUP(A1668,'NEW file_4_merged_3'!$A$2:$Q$2007,16,)</f>
        <v>T2</v>
      </c>
      <c r="R1668" s="9" t="str">
        <f t="shared" si="77"/>
        <v>T</v>
      </c>
      <c r="S1668" s="9" t="str">
        <f t="shared" si="78"/>
        <v>2</v>
      </c>
      <c r="T1668" s="9">
        <f>VLOOKUP(A1668,'NEW file_4_merged_3'!$A$2:$Q$2007,17,)</f>
        <v>30</v>
      </c>
    </row>
    <row r="1669">
      <c r="A1669" s="8">
        <v>174152.0</v>
      </c>
      <c r="B1669" s="5" t="s">
        <v>37</v>
      </c>
      <c r="C1669" s="5" t="s">
        <v>22</v>
      </c>
      <c r="D1669" s="5">
        <v>3952.0</v>
      </c>
      <c r="E1669" s="5">
        <v>96.0</v>
      </c>
      <c r="F1669" s="5">
        <v>696.0</v>
      </c>
      <c r="G1669" s="5">
        <v>715.0</v>
      </c>
      <c r="H1669" s="5">
        <v>774.0</v>
      </c>
      <c r="I1669" s="5">
        <v>786.0</v>
      </c>
      <c r="J1669" s="5">
        <v>24913.0</v>
      </c>
      <c r="K1669" s="5">
        <v>8.0</v>
      </c>
      <c r="L1669" s="5">
        <v>73.0</v>
      </c>
      <c r="M1669" s="8">
        <v>15.0</v>
      </c>
      <c r="N1669" s="9">
        <f>VLOOKUP(A1669,'NEW file_4_merged_3'!$A$2:$Q$2007,14,)</f>
        <v>2</v>
      </c>
      <c r="O1669" s="10">
        <f>VLOOKUP(A1669,'NEW file_4_merged_3'!$A$2:$Q$2007,15,)</f>
        <v>3001</v>
      </c>
      <c r="P1669" s="9">
        <f t="shared" si="76"/>
        <v>89</v>
      </c>
      <c r="Q1669" s="9" t="str">
        <f>VLOOKUP(A1669,'NEW file_4_merged_3'!$A$2:$Q$2007,16,)</f>
        <v>S1</v>
      </c>
      <c r="R1669" s="9" t="str">
        <f t="shared" si="77"/>
        <v>S</v>
      </c>
      <c r="S1669" s="9" t="str">
        <f t="shared" si="78"/>
        <v>1</v>
      </c>
      <c r="T1669" s="9">
        <f>VLOOKUP(A1669,'NEW file_4_merged_3'!$A$2:$Q$2007,17,)</f>
        <v>26</v>
      </c>
    </row>
    <row r="1670">
      <c r="A1670" s="8">
        <v>74914.0</v>
      </c>
      <c r="B1670" s="5" t="s">
        <v>37</v>
      </c>
      <c r="C1670" s="5" t="s">
        <v>22</v>
      </c>
      <c r="D1670" s="5">
        <v>1473.0</v>
      </c>
      <c r="E1670" s="5">
        <v>23.0</v>
      </c>
      <c r="F1670" s="5">
        <v>327.0</v>
      </c>
      <c r="G1670" s="5">
        <v>324.0</v>
      </c>
      <c r="H1670" s="5">
        <v>395.0</v>
      </c>
      <c r="I1670" s="5">
        <v>382.0</v>
      </c>
      <c r="J1670" s="5">
        <v>12051.0</v>
      </c>
      <c r="K1670" s="5">
        <v>17.0</v>
      </c>
      <c r="L1670" s="5">
        <v>67.0</v>
      </c>
      <c r="M1670" s="8">
        <v>20.66666667</v>
      </c>
      <c r="N1670" s="9" t="str">
        <f>VLOOKUP(A1670,'NEW file_4_merged_3'!$A$2:$Q$2007,14,)</f>
        <v>#N/A</v>
      </c>
      <c r="O1670" s="10" t="str">
        <f>VLOOKUP(A1670,'NEW file_4_merged_3'!$A$2:$Q$2007,15,)</f>
        <v>#N/A</v>
      </c>
      <c r="Q1670" s="9" t="str">
        <f>VLOOKUP(A1670,'NEW file_4_merged_3'!$A$2:$Q$2007,16,)</f>
        <v>#N/A</v>
      </c>
      <c r="T1670" s="3">
        <v>0.0</v>
      </c>
    </row>
    <row r="1671">
      <c r="A1671" s="8">
        <v>187274.0</v>
      </c>
      <c r="B1671" s="5" t="s">
        <v>37</v>
      </c>
      <c r="C1671" s="5" t="s">
        <v>24</v>
      </c>
      <c r="D1671" s="5">
        <v>3676.0</v>
      </c>
      <c r="E1671" s="5">
        <v>91.0</v>
      </c>
      <c r="F1671" s="5">
        <v>683.0</v>
      </c>
      <c r="G1671" s="5">
        <v>692.0</v>
      </c>
      <c r="H1671" s="5">
        <v>724.0</v>
      </c>
      <c r="I1671" s="5">
        <v>722.0</v>
      </c>
      <c r="J1671" s="5">
        <v>23977.0</v>
      </c>
      <c r="K1671" s="5">
        <v>6.0</v>
      </c>
      <c r="L1671" s="5">
        <v>68.0</v>
      </c>
      <c r="M1671" s="8">
        <v>20.0</v>
      </c>
      <c r="N1671" s="9" t="str">
        <f>VLOOKUP(A1671,'NEW file_4_merged_3'!$A$2:$Q$2007,14,)</f>
        <v>#N/A</v>
      </c>
      <c r="O1671" s="10" t="str">
        <f>VLOOKUP(A1671,'NEW file_4_merged_3'!$A$2:$Q$2007,15,)</f>
        <v>#N/A</v>
      </c>
      <c r="Q1671" s="9" t="str">
        <f>VLOOKUP(A1671,'NEW file_4_merged_3'!$A$2:$Q$2007,16,)</f>
        <v>#N/A</v>
      </c>
      <c r="T1671" s="3">
        <v>0.0</v>
      </c>
    </row>
    <row r="1672">
      <c r="A1672" s="8">
        <v>77057.0</v>
      </c>
      <c r="B1672" s="5" t="s">
        <v>37</v>
      </c>
      <c r="C1672" s="5" t="s">
        <v>22</v>
      </c>
      <c r="D1672" s="5">
        <v>2254.0</v>
      </c>
      <c r="E1672" s="5">
        <v>60.0</v>
      </c>
      <c r="F1672" s="5">
        <v>484.0</v>
      </c>
      <c r="G1672" s="5">
        <v>479.0</v>
      </c>
      <c r="H1672" s="5">
        <v>542.0</v>
      </c>
      <c r="I1672" s="5">
        <v>518.0</v>
      </c>
      <c r="J1672" s="5">
        <v>15930.0</v>
      </c>
      <c r="K1672" s="5">
        <v>7.0</v>
      </c>
      <c r="L1672" s="5">
        <v>85.0</v>
      </c>
      <c r="M1672" s="8">
        <v>16.25</v>
      </c>
      <c r="N1672" s="9" t="str">
        <f>VLOOKUP(A1672,'NEW file_4_merged_3'!$A$2:$Q$2007,14,)</f>
        <v>#N/A</v>
      </c>
      <c r="O1672" s="10" t="str">
        <f>VLOOKUP(A1672,'NEW file_4_merged_3'!$A$2:$Q$2007,15,)</f>
        <v>#N/A</v>
      </c>
      <c r="Q1672" s="9" t="str">
        <f>VLOOKUP(A1672,'NEW file_4_merged_3'!$A$2:$Q$2007,16,)</f>
        <v>#N/A</v>
      </c>
      <c r="T1672" s="3">
        <v>0.0</v>
      </c>
    </row>
    <row r="1673">
      <c r="A1673" s="8">
        <v>75474.0</v>
      </c>
      <c r="B1673" s="5" t="s">
        <v>37</v>
      </c>
      <c r="C1673" s="5" t="s">
        <v>24</v>
      </c>
      <c r="D1673" s="5">
        <v>1233.0</v>
      </c>
      <c r="E1673" s="5">
        <v>20.0</v>
      </c>
      <c r="F1673" s="5">
        <v>310.0</v>
      </c>
      <c r="G1673" s="5">
        <v>347.0</v>
      </c>
      <c r="H1673" s="5">
        <v>365.0</v>
      </c>
      <c r="I1673" s="5">
        <v>399.0</v>
      </c>
      <c r="J1673" s="5">
        <v>11450.0</v>
      </c>
      <c r="K1673" s="5">
        <v>11.0</v>
      </c>
      <c r="L1673" s="5">
        <v>71.0</v>
      </c>
      <c r="M1673" s="8">
        <v>7.923076923</v>
      </c>
      <c r="N1673" s="9" t="str">
        <f>VLOOKUP(A1673,'NEW file_4_merged_3'!$A$2:$Q$2007,14,)</f>
        <v>#N/A</v>
      </c>
      <c r="O1673" s="10" t="str">
        <f>VLOOKUP(A1673,'NEW file_4_merged_3'!$A$2:$Q$2007,15,)</f>
        <v>#N/A</v>
      </c>
      <c r="Q1673" s="9" t="str">
        <f>VLOOKUP(A1673,'NEW file_4_merged_3'!$A$2:$Q$2007,16,)</f>
        <v>#N/A</v>
      </c>
      <c r="T1673" s="3">
        <v>0.0</v>
      </c>
    </row>
    <row r="1674">
      <c r="A1674" s="8">
        <v>75180.0</v>
      </c>
      <c r="B1674" s="5" t="s">
        <v>37</v>
      </c>
      <c r="C1674" s="5" t="s">
        <v>22</v>
      </c>
      <c r="D1674" s="5">
        <v>2786.0</v>
      </c>
      <c r="E1674" s="5">
        <v>68.0</v>
      </c>
      <c r="F1674" s="5">
        <v>301.0</v>
      </c>
      <c r="G1674" s="5">
        <v>366.0</v>
      </c>
      <c r="H1674" s="5">
        <v>340.0</v>
      </c>
      <c r="I1674" s="5">
        <v>393.0</v>
      </c>
      <c r="J1674" s="5">
        <v>16808.0</v>
      </c>
      <c r="K1674" s="5">
        <v>19.0</v>
      </c>
      <c r="L1674" s="5">
        <v>67.0</v>
      </c>
      <c r="M1674" s="8">
        <v>15.83333333</v>
      </c>
      <c r="N1674" s="9" t="str">
        <f>VLOOKUP(A1674,'NEW file_4_merged_3'!$A$2:$Q$2007,14,)</f>
        <v>#N/A</v>
      </c>
      <c r="O1674" s="10" t="str">
        <f>VLOOKUP(A1674,'NEW file_4_merged_3'!$A$2:$Q$2007,15,)</f>
        <v>#N/A</v>
      </c>
      <c r="Q1674" s="9" t="str">
        <f>VLOOKUP(A1674,'NEW file_4_merged_3'!$A$2:$Q$2007,16,)</f>
        <v>#N/A</v>
      </c>
      <c r="T1674" s="3">
        <v>0.0</v>
      </c>
    </row>
    <row r="1675">
      <c r="A1675" s="8">
        <v>76470.0</v>
      </c>
      <c r="B1675" s="5" t="s">
        <v>37</v>
      </c>
      <c r="C1675" s="5" t="s">
        <v>24</v>
      </c>
      <c r="D1675" s="5">
        <v>2506.0</v>
      </c>
      <c r="E1675" s="5">
        <v>70.0</v>
      </c>
      <c r="F1675" s="5">
        <v>449.0</v>
      </c>
      <c r="G1675" s="5">
        <v>455.0</v>
      </c>
      <c r="H1675" s="5">
        <v>501.0</v>
      </c>
      <c r="I1675" s="5">
        <v>517.0</v>
      </c>
      <c r="J1675" s="5">
        <v>16302.0</v>
      </c>
      <c r="K1675" s="5">
        <v>8.0</v>
      </c>
      <c r="L1675" s="5">
        <v>55.0</v>
      </c>
      <c r="M1675" s="8">
        <v>8.875</v>
      </c>
      <c r="N1675" s="9" t="str">
        <f>VLOOKUP(A1675,'NEW file_4_merged_3'!$A$2:$Q$2007,14,)</f>
        <v>#N/A</v>
      </c>
      <c r="O1675" s="10" t="str">
        <f>VLOOKUP(A1675,'NEW file_4_merged_3'!$A$2:$Q$2007,15,)</f>
        <v>#N/A</v>
      </c>
      <c r="Q1675" s="9" t="str">
        <f>VLOOKUP(A1675,'NEW file_4_merged_3'!$A$2:$Q$2007,16,)</f>
        <v>#N/A</v>
      </c>
      <c r="T1675" s="3">
        <v>0.0</v>
      </c>
    </row>
    <row r="1676">
      <c r="A1676" s="8">
        <v>76578.0</v>
      </c>
      <c r="B1676" s="5" t="s">
        <v>37</v>
      </c>
      <c r="C1676" s="5" t="s">
        <v>22</v>
      </c>
      <c r="D1676" s="5">
        <v>2575.0</v>
      </c>
      <c r="E1676" s="5">
        <v>74.0</v>
      </c>
      <c r="F1676" s="5">
        <v>521.0</v>
      </c>
      <c r="G1676" s="5">
        <v>551.0</v>
      </c>
      <c r="H1676" s="5">
        <v>561.0</v>
      </c>
      <c r="I1676" s="5">
        <v>584.0</v>
      </c>
      <c r="J1676" s="5">
        <v>17578.0</v>
      </c>
      <c r="K1676" s="5">
        <v>5.0</v>
      </c>
      <c r="L1676" s="5">
        <v>80.0</v>
      </c>
      <c r="M1676" s="8">
        <v>17.5</v>
      </c>
      <c r="N1676" s="9" t="str">
        <f>VLOOKUP(A1676,'NEW file_4_merged_3'!$A$2:$Q$2007,14,)</f>
        <v>#N/A</v>
      </c>
      <c r="O1676" s="10" t="str">
        <f>VLOOKUP(A1676,'NEW file_4_merged_3'!$A$2:$Q$2007,15,)</f>
        <v>#N/A</v>
      </c>
      <c r="Q1676" s="9" t="str">
        <f>VLOOKUP(A1676,'NEW file_4_merged_3'!$A$2:$Q$2007,16,)</f>
        <v>#N/A</v>
      </c>
      <c r="T1676" s="3">
        <v>0.0</v>
      </c>
    </row>
    <row r="1677">
      <c r="A1677" s="8">
        <v>75992.0</v>
      </c>
      <c r="B1677" s="5" t="s">
        <v>37</v>
      </c>
      <c r="C1677" s="6" t="s">
        <v>27</v>
      </c>
      <c r="D1677" s="5">
        <v>798.0</v>
      </c>
      <c r="E1677" s="5">
        <v>2.0</v>
      </c>
      <c r="F1677" s="5">
        <v>234.0</v>
      </c>
      <c r="G1677" s="5">
        <v>252.0</v>
      </c>
      <c r="H1677" s="5">
        <v>297.0</v>
      </c>
      <c r="I1677" s="5">
        <v>321.0</v>
      </c>
      <c r="J1677" s="5">
        <v>10082.0</v>
      </c>
      <c r="K1677" s="5">
        <v>14.0</v>
      </c>
      <c r="L1677" s="5">
        <v>55.0</v>
      </c>
      <c r="M1677" s="8">
        <v>20.0</v>
      </c>
      <c r="N1677" s="9" t="str">
        <f>VLOOKUP(A1677,'NEW file_4_merged_3'!$A$2:$Q$2007,14,)</f>
        <v>#N/A</v>
      </c>
      <c r="O1677" s="10" t="str">
        <f>VLOOKUP(A1677,'NEW file_4_merged_3'!$A$2:$Q$2007,15,)</f>
        <v>#N/A</v>
      </c>
      <c r="Q1677" s="9" t="str">
        <f>VLOOKUP(A1677,'NEW file_4_merged_3'!$A$2:$Q$2007,16,)</f>
        <v>#N/A</v>
      </c>
      <c r="T1677" s="3">
        <v>0.0</v>
      </c>
    </row>
    <row r="1678">
      <c r="A1678" s="8">
        <v>76625.0</v>
      </c>
      <c r="B1678" s="5" t="s">
        <v>37</v>
      </c>
      <c r="C1678" s="5" t="s">
        <v>22</v>
      </c>
      <c r="D1678" s="5">
        <v>3500.0</v>
      </c>
      <c r="E1678" s="5">
        <v>86.0</v>
      </c>
      <c r="F1678" s="5">
        <v>365.0</v>
      </c>
      <c r="G1678" s="5">
        <v>521.0</v>
      </c>
      <c r="H1678" s="5">
        <v>486.0</v>
      </c>
      <c r="I1678" s="5">
        <v>588.0</v>
      </c>
      <c r="J1678" s="5">
        <v>27042.0</v>
      </c>
      <c r="K1678" s="5">
        <v>24.0</v>
      </c>
      <c r="L1678" s="5">
        <v>50.0</v>
      </c>
      <c r="M1678" s="8">
        <v>20.0</v>
      </c>
      <c r="N1678" s="9" t="str">
        <f>VLOOKUP(A1678,'NEW file_4_merged_3'!$A$2:$Q$2007,14,)</f>
        <v>#N/A</v>
      </c>
      <c r="O1678" s="10" t="str">
        <f>VLOOKUP(A1678,'NEW file_4_merged_3'!$A$2:$Q$2007,15,)</f>
        <v>#N/A</v>
      </c>
      <c r="Q1678" s="9" t="str">
        <f>VLOOKUP(A1678,'NEW file_4_merged_3'!$A$2:$Q$2007,16,)</f>
        <v>#N/A</v>
      </c>
      <c r="T1678" s="3">
        <v>0.0</v>
      </c>
    </row>
    <row r="1679">
      <c r="A1679" s="8">
        <v>7238.0</v>
      </c>
      <c r="B1679" s="5" t="s">
        <v>37</v>
      </c>
      <c r="C1679" s="5" t="s">
        <v>22</v>
      </c>
      <c r="D1679" s="5">
        <v>1563.0</v>
      </c>
      <c r="E1679" s="5">
        <v>50.0</v>
      </c>
      <c r="F1679" s="5">
        <v>263.0</v>
      </c>
      <c r="G1679" s="5">
        <v>349.0</v>
      </c>
      <c r="H1679" s="5">
        <v>275.0</v>
      </c>
      <c r="I1679" s="5">
        <v>360.0</v>
      </c>
      <c r="J1679" s="5">
        <v>16647.0</v>
      </c>
      <c r="K1679" s="5">
        <v>28.0</v>
      </c>
      <c r="L1679" s="5">
        <v>15.0</v>
      </c>
      <c r="M1679" s="8">
        <v>7.666666667</v>
      </c>
      <c r="N1679" s="9" t="str">
        <f>VLOOKUP(A1679,'NEW file_4_merged_3'!$A$2:$Q$2007,14,)</f>
        <v>#N/A</v>
      </c>
      <c r="O1679" s="10" t="str">
        <f>VLOOKUP(A1679,'NEW file_4_merged_3'!$A$2:$Q$2007,15,)</f>
        <v>#N/A</v>
      </c>
      <c r="Q1679" s="9" t="str">
        <f>VLOOKUP(A1679,'NEW file_4_merged_3'!$A$2:$Q$2007,16,)</f>
        <v>#N/A</v>
      </c>
      <c r="T1679" s="3">
        <v>0.0</v>
      </c>
    </row>
    <row r="1680">
      <c r="A1680" s="8">
        <v>75840.0</v>
      </c>
      <c r="B1680" s="5" t="s">
        <v>37</v>
      </c>
      <c r="C1680" s="5" t="s">
        <v>22</v>
      </c>
      <c r="D1680" s="5">
        <v>4572.0</v>
      </c>
      <c r="E1680" s="5">
        <v>94.0</v>
      </c>
      <c r="F1680" s="5">
        <v>400.0</v>
      </c>
      <c r="G1680" s="5">
        <v>525.0</v>
      </c>
      <c r="H1680" s="5">
        <v>499.0</v>
      </c>
      <c r="I1680" s="5">
        <v>613.0</v>
      </c>
      <c r="J1680" s="5">
        <v>23300.0</v>
      </c>
      <c r="K1680" s="5">
        <v>17.0</v>
      </c>
      <c r="L1680" s="5">
        <v>56.0</v>
      </c>
      <c r="M1680" s="8">
        <v>8.48</v>
      </c>
      <c r="N1680" s="9" t="str">
        <f>VLOOKUP(A1680,'NEW file_4_merged_3'!$A$2:$Q$2007,14,)</f>
        <v>#N/A</v>
      </c>
      <c r="O1680" s="10" t="str">
        <f>VLOOKUP(A1680,'NEW file_4_merged_3'!$A$2:$Q$2007,15,)</f>
        <v>#N/A</v>
      </c>
      <c r="Q1680" s="9" t="str">
        <f>VLOOKUP(A1680,'NEW file_4_merged_3'!$A$2:$Q$2007,16,)</f>
        <v>#N/A</v>
      </c>
      <c r="T1680" s="3">
        <v>0.0</v>
      </c>
    </row>
    <row r="1681">
      <c r="A1681" s="8">
        <v>75331.0</v>
      </c>
      <c r="B1681" s="5" t="s">
        <v>37</v>
      </c>
      <c r="C1681" s="5" t="s">
        <v>24</v>
      </c>
      <c r="D1681" s="5">
        <v>4250.0</v>
      </c>
      <c r="E1681" s="5">
        <v>99.0</v>
      </c>
      <c r="F1681" s="5">
        <v>299.0</v>
      </c>
      <c r="G1681" s="5">
        <v>301.0</v>
      </c>
      <c r="H1681" s="5">
        <v>363.0</v>
      </c>
      <c r="I1681" s="5">
        <v>364.0</v>
      </c>
      <c r="J1681" s="5">
        <v>12365.0</v>
      </c>
      <c r="K1681" s="5">
        <v>4.0</v>
      </c>
      <c r="L1681" s="5">
        <v>12.0</v>
      </c>
      <c r="M1681" s="8">
        <v>5.75</v>
      </c>
      <c r="N1681" s="9" t="str">
        <f>VLOOKUP(A1681,'NEW file_4_merged_3'!$A$2:$Q$2007,14,)</f>
        <v>#N/A</v>
      </c>
      <c r="O1681" s="10" t="str">
        <f>VLOOKUP(A1681,'NEW file_4_merged_3'!$A$2:$Q$2007,15,)</f>
        <v>#N/A</v>
      </c>
      <c r="Q1681" s="9" t="str">
        <f>VLOOKUP(A1681,'NEW file_4_merged_3'!$A$2:$Q$2007,16,)</f>
        <v>#N/A</v>
      </c>
      <c r="T1681" s="3">
        <v>0.0</v>
      </c>
    </row>
    <row r="1682">
      <c r="A1682" s="8">
        <v>77048.0</v>
      </c>
      <c r="B1682" s="5" t="s">
        <v>37</v>
      </c>
      <c r="C1682" s="5" t="s">
        <v>22</v>
      </c>
      <c r="D1682" s="5">
        <v>2609.0</v>
      </c>
      <c r="E1682" s="5">
        <v>73.0</v>
      </c>
      <c r="F1682" s="5">
        <v>486.0</v>
      </c>
      <c r="G1682" s="5">
        <v>497.0</v>
      </c>
      <c r="H1682" s="5">
        <v>542.0</v>
      </c>
      <c r="I1682" s="5">
        <v>555.0</v>
      </c>
      <c r="J1682" s="5">
        <v>16626.0</v>
      </c>
      <c r="K1682" s="5">
        <v>6.0</v>
      </c>
      <c r="L1682" s="5">
        <v>59.0</v>
      </c>
      <c r="M1682" s="8">
        <v>4.5</v>
      </c>
      <c r="N1682" s="9" t="str">
        <f>VLOOKUP(A1682,'NEW file_4_merged_3'!$A$2:$Q$2007,14,)</f>
        <v>#N/A</v>
      </c>
      <c r="O1682" s="10" t="str">
        <f>VLOOKUP(A1682,'NEW file_4_merged_3'!$A$2:$Q$2007,15,)</f>
        <v>#N/A</v>
      </c>
      <c r="Q1682" s="9" t="str">
        <f>VLOOKUP(A1682,'NEW file_4_merged_3'!$A$2:$Q$2007,16,)</f>
        <v>#N/A</v>
      </c>
      <c r="T1682" s="3">
        <v>0.0</v>
      </c>
    </row>
    <row r="1683">
      <c r="A1683" s="8">
        <v>187284.0</v>
      </c>
      <c r="B1683" s="5" t="s">
        <v>37</v>
      </c>
      <c r="C1683" s="6" t="s">
        <v>27</v>
      </c>
      <c r="D1683" s="5">
        <v>3500.0</v>
      </c>
      <c r="E1683" s="5">
        <v>99.0</v>
      </c>
      <c r="F1683" s="5">
        <v>269.0</v>
      </c>
      <c r="G1683" s="5">
        <v>264.0</v>
      </c>
      <c r="H1683" s="5">
        <v>292.0</v>
      </c>
      <c r="I1683" s="5">
        <v>285.0</v>
      </c>
      <c r="J1683" s="5">
        <v>8815.0</v>
      </c>
      <c r="K1683" s="5">
        <v>5.0</v>
      </c>
      <c r="L1683" s="5">
        <v>8.0</v>
      </c>
      <c r="M1683" s="8">
        <v>5.375</v>
      </c>
      <c r="N1683" s="9" t="str">
        <f>VLOOKUP(A1683,'NEW file_4_merged_3'!$A$2:$Q$2007,14,)</f>
        <v>#N/A</v>
      </c>
      <c r="O1683" s="10" t="str">
        <f>VLOOKUP(A1683,'NEW file_4_merged_3'!$A$2:$Q$2007,15,)</f>
        <v>#N/A</v>
      </c>
      <c r="Q1683" s="9" t="str">
        <f>VLOOKUP(A1683,'NEW file_4_merged_3'!$A$2:$Q$2007,16,)</f>
        <v>#N/A</v>
      </c>
      <c r="T1683" s="3">
        <v>0.0</v>
      </c>
    </row>
    <row r="1684">
      <c r="A1684" s="8">
        <v>959.0</v>
      </c>
      <c r="B1684" s="5" t="s">
        <v>37</v>
      </c>
      <c r="C1684" s="5" t="s">
        <v>24</v>
      </c>
      <c r="D1684" s="5">
        <v>2027.0</v>
      </c>
      <c r="E1684" s="5">
        <v>50.0</v>
      </c>
      <c r="F1684" s="5">
        <v>360.0</v>
      </c>
      <c r="G1684" s="5">
        <v>382.0</v>
      </c>
      <c r="H1684" s="5">
        <v>421.0</v>
      </c>
      <c r="I1684" s="5">
        <v>447.0</v>
      </c>
      <c r="J1684" s="5">
        <v>14005.0</v>
      </c>
      <c r="K1684" s="5">
        <v>15.0</v>
      </c>
      <c r="L1684" s="5">
        <v>47.0</v>
      </c>
      <c r="M1684" s="8">
        <v>10.6</v>
      </c>
      <c r="N1684" s="9" t="str">
        <f>VLOOKUP(A1684,'NEW file_4_merged_3'!$A$2:$Q$2007,14,)</f>
        <v>#N/A</v>
      </c>
      <c r="O1684" s="10" t="str">
        <f>VLOOKUP(A1684,'NEW file_4_merged_3'!$A$2:$Q$2007,15,)</f>
        <v>#N/A</v>
      </c>
      <c r="Q1684" s="9" t="str">
        <f>VLOOKUP(A1684,'NEW file_4_merged_3'!$A$2:$Q$2007,16,)</f>
        <v>#N/A</v>
      </c>
      <c r="T1684" s="3">
        <v>0.0</v>
      </c>
    </row>
    <row r="1685">
      <c r="A1685" s="5">
        <v>76051.0</v>
      </c>
      <c r="B1685" s="5" t="s">
        <v>37</v>
      </c>
      <c r="C1685" s="5" t="s">
        <v>24</v>
      </c>
      <c r="D1685" s="5">
        <v>3373.0</v>
      </c>
      <c r="E1685" s="5">
        <v>93.0</v>
      </c>
      <c r="F1685" s="5">
        <v>633.0</v>
      </c>
      <c r="G1685" s="5">
        <v>628.0</v>
      </c>
      <c r="H1685" s="5">
        <v>669.0</v>
      </c>
      <c r="I1685" s="5">
        <v>673.0</v>
      </c>
      <c r="J1685" s="5">
        <v>19518.0</v>
      </c>
      <c r="K1685" s="5">
        <v>7.0</v>
      </c>
      <c r="L1685" s="5">
        <v>68.0</v>
      </c>
      <c r="M1685" s="8">
        <v>13.0</v>
      </c>
      <c r="N1685" s="9" t="str">
        <f>VLOOKUP(A1685,'NEW file_4_merged_3'!$A$2:$Q$2007,14,)</f>
        <v>#N/A</v>
      </c>
      <c r="O1685" s="10" t="str">
        <f>VLOOKUP(A1685,'NEW file_4_merged_3'!$A$2:$Q$2007,15,)</f>
        <v>#N/A</v>
      </c>
      <c r="Q1685" s="9" t="str">
        <f>VLOOKUP(A1685,'NEW file_4_merged_3'!$A$2:$Q$2007,16,)</f>
        <v>#N/A</v>
      </c>
      <c r="T1685" s="3">
        <v>0.0</v>
      </c>
    </row>
    <row r="1686">
      <c r="A1686" s="5">
        <v>76914.0</v>
      </c>
      <c r="B1686" s="5" t="s">
        <v>38</v>
      </c>
      <c r="C1686" s="5" t="s">
        <v>24</v>
      </c>
      <c r="D1686" s="5">
        <v>424.0</v>
      </c>
      <c r="E1686" s="7"/>
      <c r="F1686" s="5">
        <v>192.0</v>
      </c>
      <c r="G1686" s="5">
        <v>256.0</v>
      </c>
      <c r="H1686" s="5">
        <v>230.0</v>
      </c>
      <c r="I1686" s="5">
        <v>256.0</v>
      </c>
      <c r="J1686" s="5">
        <v>9497.0</v>
      </c>
      <c r="K1686" s="5">
        <v>1.0</v>
      </c>
      <c r="L1686" s="5">
        <v>78.0</v>
      </c>
      <c r="M1686" s="8">
        <v>4.863636364</v>
      </c>
      <c r="N1686" s="9" t="str">
        <f>VLOOKUP(A1686,'NEW file_4_merged_3'!$A$2:$Q$2007,14,)</f>
        <v>#N/A</v>
      </c>
      <c r="O1686" s="10" t="str">
        <f>VLOOKUP(A1686,'NEW file_4_merged_3'!$A$2:$Q$2007,15,)</f>
        <v>#N/A</v>
      </c>
      <c r="Q1686" s="9" t="str">
        <f>VLOOKUP(A1686,'NEW file_4_merged_3'!$A$2:$Q$2007,16,)</f>
        <v>#N/A</v>
      </c>
      <c r="T1686" s="3">
        <v>0.0</v>
      </c>
    </row>
    <row r="1687">
      <c r="A1687" s="5">
        <v>77023.0</v>
      </c>
      <c r="B1687" s="5" t="s">
        <v>38</v>
      </c>
      <c r="C1687" s="5" t="s">
        <v>24</v>
      </c>
      <c r="D1687" s="5">
        <v>435.0</v>
      </c>
      <c r="E1687" s="7"/>
      <c r="F1687" s="5">
        <v>244.0</v>
      </c>
      <c r="G1687" s="5">
        <v>298.0</v>
      </c>
      <c r="H1687" s="5">
        <v>281.0</v>
      </c>
      <c r="I1687" s="5">
        <v>329.0</v>
      </c>
      <c r="J1687" s="5">
        <v>10692.0</v>
      </c>
      <c r="K1687" s="5">
        <v>2.0</v>
      </c>
      <c r="L1687" s="5">
        <v>76.0</v>
      </c>
      <c r="M1687" s="8">
        <v>15.0</v>
      </c>
      <c r="N1687" s="9" t="str">
        <f>VLOOKUP(A1687,'NEW file_4_merged_3'!$A$2:$Q$2007,14,)</f>
        <v>#N/A</v>
      </c>
      <c r="O1687" s="10" t="str">
        <f>VLOOKUP(A1687,'NEW file_4_merged_3'!$A$2:$Q$2007,15,)</f>
        <v>#N/A</v>
      </c>
      <c r="Q1687" s="9" t="str">
        <f>VLOOKUP(A1687,'NEW file_4_merged_3'!$A$2:$Q$2007,16,)</f>
        <v>#N/A</v>
      </c>
      <c r="T1687" s="3">
        <v>0.0</v>
      </c>
    </row>
    <row r="1688">
      <c r="A1688" s="5">
        <v>76128.0</v>
      </c>
      <c r="B1688" s="5" t="s">
        <v>38</v>
      </c>
      <c r="C1688" s="5" t="s">
        <v>24</v>
      </c>
      <c r="D1688" s="5">
        <v>516.0</v>
      </c>
      <c r="E1688" s="7"/>
      <c r="F1688" s="5">
        <v>332.0</v>
      </c>
      <c r="G1688" s="5">
        <v>378.0</v>
      </c>
      <c r="H1688" s="5">
        <v>347.0</v>
      </c>
      <c r="I1688" s="5">
        <v>379.0</v>
      </c>
      <c r="J1688" s="5">
        <v>13293.0</v>
      </c>
      <c r="K1688" s="5">
        <v>2.0</v>
      </c>
      <c r="L1688" s="5">
        <v>75.0</v>
      </c>
      <c r="M1688" s="8">
        <v>12.33333333</v>
      </c>
      <c r="N1688" s="9" t="str">
        <f>VLOOKUP(A1688,'NEW file_4_merged_3'!$A$2:$Q$2007,14,)</f>
        <v>#N/A</v>
      </c>
      <c r="O1688" s="10" t="str">
        <f>VLOOKUP(A1688,'NEW file_4_merged_3'!$A$2:$Q$2007,15,)</f>
        <v>#N/A</v>
      </c>
      <c r="Q1688" s="9" t="str">
        <f>VLOOKUP(A1688,'NEW file_4_merged_3'!$A$2:$Q$2007,16,)</f>
        <v>#N/A</v>
      </c>
      <c r="T1688" s="3">
        <v>0.0</v>
      </c>
    </row>
    <row r="1689">
      <c r="A1689" s="5">
        <v>76442.0</v>
      </c>
      <c r="B1689" s="5" t="s">
        <v>38</v>
      </c>
      <c r="C1689" s="5" t="s">
        <v>22</v>
      </c>
      <c r="D1689" s="5">
        <v>206.0</v>
      </c>
      <c r="E1689" s="7"/>
      <c r="F1689" s="5">
        <v>229.0</v>
      </c>
      <c r="G1689" s="5">
        <v>251.0</v>
      </c>
      <c r="H1689" s="5">
        <v>267.0</v>
      </c>
      <c r="I1689" s="5">
        <v>288.0</v>
      </c>
      <c r="J1689" s="5">
        <v>9248.0</v>
      </c>
      <c r="K1689" s="5">
        <v>0.0</v>
      </c>
      <c r="L1689" s="5">
        <v>86.0</v>
      </c>
      <c r="M1689" s="8">
        <v>11.66666667</v>
      </c>
      <c r="N1689" s="9" t="str">
        <f>VLOOKUP(A1689,'NEW file_4_merged_3'!$A$2:$Q$2007,14,)</f>
        <v>#N/A</v>
      </c>
      <c r="O1689" s="10" t="str">
        <f>VLOOKUP(A1689,'NEW file_4_merged_3'!$A$2:$Q$2007,15,)</f>
        <v>#N/A</v>
      </c>
      <c r="Q1689" s="9" t="str">
        <f>VLOOKUP(A1689,'NEW file_4_merged_3'!$A$2:$Q$2007,16,)</f>
        <v>#N/A</v>
      </c>
      <c r="T1689" s="3">
        <v>0.0</v>
      </c>
    </row>
    <row r="1690">
      <c r="A1690" s="5">
        <v>76585.0</v>
      </c>
      <c r="B1690" s="5" t="s">
        <v>38</v>
      </c>
      <c r="C1690" s="5" t="s">
        <v>24</v>
      </c>
      <c r="D1690" s="5">
        <v>529.0</v>
      </c>
      <c r="E1690" s="7"/>
      <c r="F1690" s="5">
        <v>317.0</v>
      </c>
      <c r="G1690" s="5">
        <v>340.0</v>
      </c>
      <c r="H1690" s="5">
        <v>319.0</v>
      </c>
      <c r="I1690" s="5">
        <v>326.0</v>
      </c>
      <c r="J1690" s="5">
        <v>12494.0</v>
      </c>
      <c r="K1690" s="5">
        <v>3.0</v>
      </c>
      <c r="L1690" s="5">
        <v>76.0</v>
      </c>
      <c r="M1690" s="8">
        <v>10.5</v>
      </c>
      <c r="N1690" s="9" t="str">
        <f>VLOOKUP(A1690,'NEW file_4_merged_3'!$A$2:$Q$2007,14,)</f>
        <v>#N/A</v>
      </c>
      <c r="O1690" s="10" t="str">
        <f>VLOOKUP(A1690,'NEW file_4_merged_3'!$A$2:$Q$2007,15,)</f>
        <v>#N/A</v>
      </c>
      <c r="Q1690" s="9" t="str">
        <f>VLOOKUP(A1690,'NEW file_4_merged_3'!$A$2:$Q$2007,16,)</f>
        <v>#N/A</v>
      </c>
      <c r="T1690" s="3">
        <v>0.0</v>
      </c>
    </row>
    <row r="1691">
      <c r="A1691" s="5">
        <v>74880.0</v>
      </c>
      <c r="B1691" s="5" t="s">
        <v>38</v>
      </c>
      <c r="C1691" s="5" t="s">
        <v>22</v>
      </c>
      <c r="D1691" s="5">
        <v>550.0</v>
      </c>
      <c r="E1691" s="7"/>
      <c r="F1691" s="5">
        <v>288.0</v>
      </c>
      <c r="G1691" s="5">
        <v>344.0</v>
      </c>
      <c r="H1691" s="5">
        <v>303.0</v>
      </c>
      <c r="I1691" s="5">
        <v>349.0</v>
      </c>
      <c r="J1691" s="5">
        <v>13538.0</v>
      </c>
      <c r="K1691" s="5">
        <v>1.0</v>
      </c>
      <c r="L1691" s="5">
        <v>82.0</v>
      </c>
      <c r="M1691" s="8">
        <v>9.642857143</v>
      </c>
      <c r="N1691" s="9" t="str">
        <f>VLOOKUP(A1691,'NEW file_4_merged_3'!$A$2:$Q$2007,14,)</f>
        <v>#N/A</v>
      </c>
      <c r="O1691" s="10" t="str">
        <f>VLOOKUP(A1691,'NEW file_4_merged_3'!$A$2:$Q$2007,15,)</f>
        <v>#N/A</v>
      </c>
      <c r="Q1691" s="9" t="str">
        <f>VLOOKUP(A1691,'NEW file_4_merged_3'!$A$2:$Q$2007,16,)</f>
        <v>#N/A</v>
      </c>
      <c r="T1691" s="3">
        <v>0.0</v>
      </c>
    </row>
    <row r="1692">
      <c r="A1692" s="5">
        <v>75461.0</v>
      </c>
      <c r="B1692" s="5" t="s">
        <v>38</v>
      </c>
      <c r="C1692" s="5" t="s">
        <v>22</v>
      </c>
      <c r="D1692" s="5">
        <v>637.0</v>
      </c>
      <c r="E1692" s="7"/>
      <c r="F1692" s="5">
        <v>379.0</v>
      </c>
      <c r="G1692" s="5">
        <v>425.0</v>
      </c>
      <c r="H1692" s="5">
        <v>355.0</v>
      </c>
      <c r="I1692" s="5">
        <v>407.0</v>
      </c>
      <c r="J1692" s="5">
        <v>12275.0</v>
      </c>
      <c r="K1692" s="5">
        <v>1.0</v>
      </c>
      <c r="L1692" s="5">
        <v>75.0</v>
      </c>
      <c r="M1692" s="8">
        <v>8.615384615</v>
      </c>
      <c r="N1692" s="9" t="str">
        <f>VLOOKUP(A1692,'NEW file_4_merged_3'!$A$2:$Q$2007,14,)</f>
        <v>#N/A</v>
      </c>
      <c r="O1692" s="10" t="str">
        <f>VLOOKUP(A1692,'NEW file_4_merged_3'!$A$2:$Q$2007,15,)</f>
        <v>#N/A</v>
      </c>
      <c r="Q1692" s="9" t="str">
        <f>VLOOKUP(A1692,'NEW file_4_merged_3'!$A$2:$Q$2007,16,)</f>
        <v>#N/A</v>
      </c>
      <c r="T1692" s="3">
        <v>0.0</v>
      </c>
    </row>
    <row r="1693">
      <c r="A1693" s="5">
        <v>75910.0</v>
      </c>
      <c r="B1693" s="5" t="s">
        <v>38</v>
      </c>
      <c r="C1693" s="5" t="s">
        <v>24</v>
      </c>
      <c r="D1693" s="5">
        <v>354.0</v>
      </c>
      <c r="E1693" s="7"/>
      <c r="F1693" s="5">
        <v>222.0</v>
      </c>
      <c r="G1693" s="5">
        <v>248.0</v>
      </c>
      <c r="H1693" s="5">
        <v>253.0</v>
      </c>
      <c r="I1693" s="5">
        <v>269.0</v>
      </c>
      <c r="J1693" s="5">
        <v>9579.0</v>
      </c>
      <c r="K1693" s="5">
        <v>2.0</v>
      </c>
      <c r="L1693" s="5">
        <v>65.0</v>
      </c>
      <c r="M1693" s="8">
        <v>7.8</v>
      </c>
      <c r="N1693" s="9" t="str">
        <f>VLOOKUP(A1693,'NEW file_4_merged_3'!$A$2:$Q$2007,14,)</f>
        <v>#N/A</v>
      </c>
      <c r="O1693" s="10" t="str">
        <f>VLOOKUP(A1693,'NEW file_4_merged_3'!$A$2:$Q$2007,15,)</f>
        <v>#N/A</v>
      </c>
      <c r="Q1693" s="9" t="str">
        <f>VLOOKUP(A1693,'NEW file_4_merged_3'!$A$2:$Q$2007,16,)</f>
        <v>#N/A</v>
      </c>
      <c r="T1693" s="3">
        <v>0.0</v>
      </c>
    </row>
    <row r="1694">
      <c r="A1694" s="5">
        <v>75346.0</v>
      </c>
      <c r="B1694" s="5" t="s">
        <v>38</v>
      </c>
      <c r="C1694" s="5" t="s">
        <v>22</v>
      </c>
      <c r="D1694" s="5">
        <v>386.0</v>
      </c>
      <c r="E1694" s="7"/>
      <c r="F1694" s="5">
        <v>232.0</v>
      </c>
      <c r="G1694" s="5">
        <v>276.0</v>
      </c>
      <c r="H1694" s="5">
        <v>274.0</v>
      </c>
      <c r="I1694" s="5">
        <v>313.0</v>
      </c>
      <c r="J1694" s="5">
        <v>9987.0</v>
      </c>
      <c r="K1694" s="5">
        <v>1.0</v>
      </c>
      <c r="L1694" s="5">
        <v>84.0</v>
      </c>
      <c r="M1694" s="8">
        <v>5.0</v>
      </c>
      <c r="N1694" s="9" t="str">
        <f>VLOOKUP(A1694,'NEW file_4_merged_3'!$A$2:$Q$2007,14,)</f>
        <v>#N/A</v>
      </c>
      <c r="O1694" s="10" t="str">
        <f>VLOOKUP(A1694,'NEW file_4_merged_3'!$A$2:$Q$2007,15,)</f>
        <v>#N/A</v>
      </c>
      <c r="Q1694" s="9" t="str">
        <f>VLOOKUP(A1694,'NEW file_4_merged_3'!$A$2:$Q$2007,16,)</f>
        <v>#N/A</v>
      </c>
      <c r="T1694" s="3">
        <v>0.0</v>
      </c>
    </row>
    <row r="1695">
      <c r="A1695" s="5">
        <v>76758.0</v>
      </c>
      <c r="B1695" s="5" t="s">
        <v>38</v>
      </c>
      <c r="C1695" s="5" t="s">
        <v>24</v>
      </c>
      <c r="D1695" s="5">
        <v>374.0</v>
      </c>
      <c r="E1695" s="7"/>
      <c r="F1695" s="5">
        <v>234.0</v>
      </c>
      <c r="G1695" s="5">
        <v>305.0</v>
      </c>
      <c r="H1695" s="5">
        <v>225.0</v>
      </c>
      <c r="I1695" s="5">
        <v>283.0</v>
      </c>
      <c r="J1695" s="5">
        <v>10539.0</v>
      </c>
      <c r="K1695" s="5">
        <v>0.0</v>
      </c>
      <c r="L1695" s="5">
        <v>74.0</v>
      </c>
      <c r="M1695" s="8">
        <v>5.538461539</v>
      </c>
      <c r="N1695" s="9" t="str">
        <f>VLOOKUP(A1695,'NEW file_4_merged_3'!$A$2:$Q$2007,14,)</f>
        <v>#N/A</v>
      </c>
      <c r="O1695" s="10" t="str">
        <f>VLOOKUP(A1695,'NEW file_4_merged_3'!$A$2:$Q$2007,15,)</f>
        <v>#N/A</v>
      </c>
      <c r="Q1695" s="9" t="str">
        <f>VLOOKUP(A1695,'NEW file_4_merged_3'!$A$2:$Q$2007,16,)</f>
        <v>#N/A</v>
      </c>
      <c r="T1695" s="3">
        <v>0.0</v>
      </c>
    </row>
    <row r="1696">
      <c r="A1696" s="5">
        <v>727.0</v>
      </c>
      <c r="B1696" s="5" t="s">
        <v>38</v>
      </c>
      <c r="C1696" s="5" t="s">
        <v>22</v>
      </c>
      <c r="D1696" s="5">
        <v>686.0</v>
      </c>
      <c r="E1696" s="7"/>
      <c r="F1696" s="5">
        <v>356.0</v>
      </c>
      <c r="G1696" s="5">
        <v>449.0</v>
      </c>
      <c r="H1696" s="5">
        <v>408.0</v>
      </c>
      <c r="I1696" s="5">
        <v>492.0</v>
      </c>
      <c r="J1696" s="5">
        <v>19695.0</v>
      </c>
      <c r="K1696" s="5">
        <v>3.0</v>
      </c>
      <c r="L1696" s="5">
        <v>64.0</v>
      </c>
      <c r="M1696" s="8">
        <v>12.75</v>
      </c>
      <c r="N1696" s="9">
        <f>VLOOKUP(A1696,'NEW file_4_merged_3'!$A$2:$Q$2007,14,)</f>
        <v>0</v>
      </c>
      <c r="O1696" s="10">
        <f>VLOOKUP(A1696,'NEW file_4_merged_3'!$A$2:$Q$2007,15,)</f>
        <v>2401</v>
      </c>
      <c r="P1696" s="9">
        <f t="shared" ref="P1696:P1713" si="79">DATEDIF(O1696,$W$1,"Y")</f>
        <v>90</v>
      </c>
      <c r="Q1696" s="9" t="str">
        <f>VLOOKUP(A1696,'NEW file_4_merged_3'!$A$2:$Q$2007,16,)</f>
        <v>R3</v>
      </c>
      <c r="R1696" s="9" t="str">
        <f t="shared" ref="R1696:R1713" si="80">LEFT(Q1696,1)</f>
        <v>R</v>
      </c>
      <c r="S1696" s="9" t="str">
        <f t="shared" ref="S1696:S1713" si="81">RIGHT(Q1696,1)</f>
        <v>3</v>
      </c>
      <c r="T1696" s="9">
        <f>VLOOKUP(A1696,'NEW file_4_merged_3'!$A$2:$Q$2007,17,)</f>
        <v>2</v>
      </c>
    </row>
    <row r="1697">
      <c r="A1697" s="5">
        <v>74955.0</v>
      </c>
      <c r="B1697" s="5" t="s">
        <v>38</v>
      </c>
      <c r="C1697" s="5" t="s">
        <v>24</v>
      </c>
      <c r="D1697" s="5">
        <v>583.0</v>
      </c>
      <c r="E1697" s="5">
        <v>3.0</v>
      </c>
      <c r="F1697" s="5">
        <v>310.0</v>
      </c>
      <c r="G1697" s="5">
        <v>371.0</v>
      </c>
      <c r="H1697" s="5">
        <v>385.0</v>
      </c>
      <c r="I1697" s="5">
        <v>452.0</v>
      </c>
      <c r="J1697" s="5">
        <v>17243.0</v>
      </c>
      <c r="K1697" s="5">
        <v>1.0</v>
      </c>
      <c r="L1697" s="5">
        <v>78.0</v>
      </c>
      <c r="M1697" s="8">
        <v>8.5</v>
      </c>
      <c r="N1697" s="9">
        <f>VLOOKUP(A1697,'NEW file_4_merged_3'!$A$2:$Q$2007,14,)</f>
        <v>0</v>
      </c>
      <c r="O1697" s="10">
        <f>VLOOKUP(A1697,'NEW file_4_merged_3'!$A$2:$Q$2007,15,)</f>
        <v>2411</v>
      </c>
      <c r="P1697" s="9">
        <f t="shared" si="79"/>
        <v>90</v>
      </c>
      <c r="Q1697" s="9" t="str">
        <f>VLOOKUP(A1697,'NEW file_4_merged_3'!$A$2:$Q$2007,16,)</f>
        <v>T3</v>
      </c>
      <c r="R1697" s="9" t="str">
        <f t="shared" si="80"/>
        <v>T</v>
      </c>
      <c r="S1697" s="9" t="str">
        <f t="shared" si="81"/>
        <v>3</v>
      </c>
      <c r="T1697" s="9">
        <f>VLOOKUP(A1697,'NEW file_4_merged_3'!$A$2:$Q$2007,17,)</f>
        <v>10</v>
      </c>
    </row>
    <row r="1698">
      <c r="A1698" s="5">
        <v>75703.0</v>
      </c>
      <c r="B1698" s="5" t="s">
        <v>38</v>
      </c>
      <c r="C1698" s="5" t="s">
        <v>24</v>
      </c>
      <c r="D1698" s="5">
        <v>342.0</v>
      </c>
      <c r="E1698" s="7"/>
      <c r="F1698" s="5">
        <v>209.0</v>
      </c>
      <c r="G1698" s="5">
        <v>214.0</v>
      </c>
      <c r="H1698" s="5">
        <v>241.0</v>
      </c>
      <c r="I1698" s="5">
        <v>261.0</v>
      </c>
      <c r="J1698" s="5">
        <v>10728.0</v>
      </c>
      <c r="K1698" s="5">
        <v>0.0</v>
      </c>
      <c r="L1698" s="5">
        <v>59.0</v>
      </c>
      <c r="M1698" s="8">
        <v>7.0</v>
      </c>
      <c r="N1698" s="9">
        <f>VLOOKUP(A1698,'NEW file_4_merged_3'!$A$2:$Q$2007,14,)</f>
        <v>2</v>
      </c>
      <c r="O1698" s="10">
        <f>VLOOKUP(A1698,'NEW file_4_merged_3'!$A$2:$Q$2007,15,)</f>
        <v>4401</v>
      </c>
      <c r="P1698" s="9">
        <f t="shared" si="79"/>
        <v>85</v>
      </c>
      <c r="Q1698" s="9" t="str">
        <f>VLOOKUP(A1698,'NEW file_4_merged_3'!$A$2:$Q$2007,16,)</f>
        <v>R3</v>
      </c>
      <c r="R1698" s="9" t="str">
        <f t="shared" si="80"/>
        <v>R</v>
      </c>
      <c r="S1698" s="9" t="str">
        <f t="shared" si="81"/>
        <v>3</v>
      </c>
      <c r="T1698" s="9">
        <f>VLOOKUP(A1698,'NEW file_4_merged_3'!$A$2:$Q$2007,17,)</f>
        <v>6</v>
      </c>
    </row>
    <row r="1699">
      <c r="A1699" s="5">
        <v>76780.0</v>
      </c>
      <c r="B1699" s="5" t="s">
        <v>38</v>
      </c>
      <c r="C1699" s="5" t="s">
        <v>24</v>
      </c>
      <c r="D1699" s="5">
        <v>614.0</v>
      </c>
      <c r="E1699" s="7"/>
      <c r="F1699" s="5">
        <v>222.0</v>
      </c>
      <c r="G1699" s="5">
        <v>317.0</v>
      </c>
      <c r="H1699" s="5">
        <v>305.0</v>
      </c>
      <c r="I1699" s="5">
        <v>363.0</v>
      </c>
      <c r="J1699" s="5">
        <v>13840.0</v>
      </c>
      <c r="K1699" s="5">
        <v>1.0</v>
      </c>
      <c r="L1699" s="5">
        <v>69.0</v>
      </c>
      <c r="M1699" s="8">
        <v>8.666666667</v>
      </c>
      <c r="N1699" s="9">
        <f>VLOOKUP(A1699,'NEW file_4_merged_3'!$A$2:$Q$2007,14,)</f>
        <v>2</v>
      </c>
      <c r="O1699" s="10">
        <f>VLOOKUP(A1699,'NEW file_4_merged_3'!$A$2:$Q$2007,15,)</f>
        <v>1601</v>
      </c>
      <c r="P1699" s="9">
        <f t="shared" si="79"/>
        <v>93</v>
      </c>
      <c r="Q1699" s="9" t="str">
        <f>VLOOKUP(A1699,'NEW file_4_merged_3'!$A$2:$Q$2007,16,)</f>
        <v>T1</v>
      </c>
      <c r="R1699" s="9" t="str">
        <f t="shared" si="80"/>
        <v>T</v>
      </c>
      <c r="S1699" s="9" t="str">
        <f t="shared" si="81"/>
        <v>1</v>
      </c>
      <c r="T1699" s="9">
        <f>VLOOKUP(A1699,'NEW file_4_merged_3'!$A$2:$Q$2007,17,)</f>
        <v>75</v>
      </c>
    </row>
    <row r="1700">
      <c r="A1700" s="5">
        <v>75522.0</v>
      </c>
      <c r="B1700" s="5" t="s">
        <v>38</v>
      </c>
      <c r="C1700" s="5" t="s">
        <v>24</v>
      </c>
      <c r="D1700" s="5">
        <v>586.0</v>
      </c>
      <c r="E1700" s="5">
        <v>1.0</v>
      </c>
      <c r="F1700" s="5">
        <v>349.0</v>
      </c>
      <c r="G1700" s="5">
        <v>413.0</v>
      </c>
      <c r="H1700" s="5">
        <v>404.0</v>
      </c>
      <c r="I1700" s="5">
        <v>465.0</v>
      </c>
      <c r="J1700" s="5">
        <v>15304.0</v>
      </c>
      <c r="K1700" s="5">
        <v>1.0</v>
      </c>
      <c r="L1700" s="5">
        <v>77.0</v>
      </c>
      <c r="M1700" s="8">
        <v>7.3</v>
      </c>
      <c r="N1700" s="9">
        <f>VLOOKUP(A1700,'NEW file_4_merged_3'!$A$2:$Q$2007,14,)</f>
        <v>2</v>
      </c>
      <c r="O1700" s="10">
        <f>VLOOKUP(A1700,'NEW file_4_merged_3'!$A$2:$Q$2007,15,)</f>
        <v>0</v>
      </c>
      <c r="P1700" s="9">
        <f t="shared" si="79"/>
        <v>97</v>
      </c>
      <c r="Q1700" s="9" t="str">
        <f>VLOOKUP(A1700,'NEW file_4_merged_3'!$A$2:$Q$2007,16,)</f>
        <v>C2</v>
      </c>
      <c r="R1700" s="9" t="str">
        <f t="shared" si="80"/>
        <v>C</v>
      </c>
      <c r="S1700" s="9" t="str">
        <f t="shared" si="81"/>
        <v>2</v>
      </c>
      <c r="T1700" s="9">
        <f>VLOOKUP(A1700,'NEW file_4_merged_3'!$A$2:$Q$2007,17,)</f>
        <v>10</v>
      </c>
    </row>
    <row r="1701">
      <c r="A1701" s="5">
        <v>75481.0</v>
      </c>
      <c r="B1701" s="5" t="s">
        <v>38</v>
      </c>
      <c r="C1701" s="5" t="s">
        <v>24</v>
      </c>
      <c r="D1701" s="5">
        <v>586.0</v>
      </c>
      <c r="E1701" s="5">
        <v>1.0</v>
      </c>
      <c r="F1701" s="5">
        <v>349.0</v>
      </c>
      <c r="G1701" s="5">
        <v>413.0</v>
      </c>
      <c r="H1701" s="5">
        <v>404.0</v>
      </c>
      <c r="I1701" s="5">
        <v>465.0</v>
      </c>
      <c r="J1701" s="5">
        <v>15304.0</v>
      </c>
      <c r="K1701" s="5">
        <v>1.0</v>
      </c>
      <c r="L1701" s="5">
        <v>77.0</v>
      </c>
      <c r="M1701" s="8">
        <v>7.3</v>
      </c>
      <c r="N1701" s="9">
        <f>VLOOKUP(A1701,'NEW file_4_merged_3'!$A$2:$Q$2007,14,)</f>
        <v>1</v>
      </c>
      <c r="O1701" s="10">
        <f>VLOOKUP(A1701,'NEW file_4_merged_3'!$A$2:$Q$2007,15,)</f>
        <v>2901</v>
      </c>
      <c r="P1701" s="9">
        <f t="shared" si="79"/>
        <v>89</v>
      </c>
      <c r="Q1701" s="9" t="str">
        <f>VLOOKUP(A1701,'NEW file_4_merged_3'!$A$2:$Q$2007,16,)</f>
        <v>R2</v>
      </c>
      <c r="R1701" s="9" t="str">
        <f t="shared" si="80"/>
        <v>R</v>
      </c>
      <c r="S1701" s="9" t="str">
        <f t="shared" si="81"/>
        <v>2</v>
      </c>
      <c r="T1701" s="9">
        <f>VLOOKUP(A1701,'NEW file_4_merged_3'!$A$2:$Q$2007,17,)</f>
        <v>8</v>
      </c>
    </row>
    <row r="1702">
      <c r="A1702" s="5">
        <v>75341.0</v>
      </c>
      <c r="B1702" s="5" t="s">
        <v>38</v>
      </c>
      <c r="C1702" s="5" t="s">
        <v>22</v>
      </c>
      <c r="D1702" s="5">
        <v>397.0</v>
      </c>
      <c r="E1702" s="7"/>
      <c r="F1702" s="5">
        <v>248.0</v>
      </c>
      <c r="G1702" s="5">
        <v>270.0</v>
      </c>
      <c r="H1702" s="5">
        <v>296.0</v>
      </c>
      <c r="I1702" s="5">
        <v>313.0</v>
      </c>
      <c r="J1702" s="5">
        <v>10348.0</v>
      </c>
      <c r="K1702" s="5">
        <v>2.0</v>
      </c>
      <c r="L1702" s="5">
        <v>20.0</v>
      </c>
      <c r="M1702" s="8">
        <v>14.4</v>
      </c>
      <c r="N1702" s="9">
        <f>VLOOKUP(A1702,'NEW file_4_merged_3'!$A$2:$Q$2007,14,)</f>
        <v>28</v>
      </c>
      <c r="O1702" s="10">
        <f>VLOOKUP(A1702,'NEW file_4_merged_3'!$A$2:$Q$2007,15,)</f>
        <v>1403</v>
      </c>
      <c r="P1702" s="9">
        <f t="shared" si="79"/>
        <v>93</v>
      </c>
      <c r="Q1702" s="9" t="str">
        <f>VLOOKUP(A1702,'NEW file_4_merged_3'!$A$2:$Q$2007,16,)</f>
        <v>T1</v>
      </c>
      <c r="R1702" s="9" t="str">
        <f t="shared" si="80"/>
        <v>T</v>
      </c>
      <c r="S1702" s="9" t="str">
        <f t="shared" si="81"/>
        <v>1</v>
      </c>
      <c r="T1702" s="9">
        <f>VLOOKUP(A1702,'NEW file_4_merged_3'!$A$2:$Q$2007,17,)</f>
        <v>15</v>
      </c>
    </row>
    <row r="1703">
      <c r="A1703" s="5">
        <v>76316.0</v>
      </c>
      <c r="B1703" s="5" t="s">
        <v>38</v>
      </c>
      <c r="C1703" s="5" t="s">
        <v>22</v>
      </c>
      <c r="D1703" s="5">
        <v>337.0</v>
      </c>
      <c r="E1703" s="7"/>
      <c r="F1703" s="5">
        <v>220.0</v>
      </c>
      <c r="G1703" s="5">
        <v>265.0</v>
      </c>
      <c r="H1703" s="5">
        <v>258.0</v>
      </c>
      <c r="I1703" s="5">
        <v>301.0</v>
      </c>
      <c r="J1703" s="5">
        <v>8147.0</v>
      </c>
      <c r="K1703" s="5">
        <v>0.0</v>
      </c>
      <c r="L1703" s="5">
        <v>87.0</v>
      </c>
      <c r="M1703" s="8">
        <v>9.714285714</v>
      </c>
      <c r="N1703" s="9">
        <f>VLOOKUP(A1703,'NEW file_4_merged_3'!$A$2:$Q$2007,14,)</f>
        <v>1002</v>
      </c>
      <c r="O1703" s="10">
        <f>VLOOKUP(A1703,'NEW file_4_merged_3'!$A$2:$Q$2007,15,)</f>
        <v>0</v>
      </c>
      <c r="P1703" s="9">
        <f t="shared" si="79"/>
        <v>97</v>
      </c>
      <c r="Q1703" s="9" t="str">
        <f>VLOOKUP(A1703,'NEW file_4_merged_3'!$A$2:$Q$2007,16,)</f>
        <v>R2</v>
      </c>
      <c r="R1703" s="9" t="str">
        <f t="shared" si="80"/>
        <v>R</v>
      </c>
      <c r="S1703" s="9" t="str">
        <f t="shared" si="81"/>
        <v>2</v>
      </c>
      <c r="T1703" s="9">
        <f>VLOOKUP(A1703,'NEW file_4_merged_3'!$A$2:$Q$2007,17,)</f>
        <v>13</v>
      </c>
    </row>
    <row r="1704">
      <c r="A1704" s="8">
        <v>75153.0</v>
      </c>
      <c r="B1704" s="5" t="s">
        <v>38</v>
      </c>
      <c r="C1704" s="5" t="s">
        <v>22</v>
      </c>
      <c r="D1704" s="5">
        <v>324.0</v>
      </c>
      <c r="E1704" s="7"/>
      <c r="F1704" s="5">
        <v>146.0</v>
      </c>
      <c r="G1704" s="5">
        <v>192.0</v>
      </c>
      <c r="H1704" s="5">
        <v>186.0</v>
      </c>
      <c r="I1704" s="5">
        <v>202.0</v>
      </c>
      <c r="J1704" s="5">
        <v>8170.0</v>
      </c>
      <c r="K1704" s="5">
        <v>11.0</v>
      </c>
      <c r="L1704" s="5">
        <v>47.0</v>
      </c>
      <c r="M1704" s="8">
        <v>12.5</v>
      </c>
      <c r="N1704" s="9">
        <f>VLOOKUP(A1704,'NEW file_4_merged_3'!$A$2:$Q$2007,14,)</f>
        <v>1</v>
      </c>
      <c r="O1704" s="10">
        <f>VLOOKUP(A1704,'NEW file_4_merged_3'!$A$2:$Q$2007,15,)</f>
        <v>1601</v>
      </c>
      <c r="P1704" s="9">
        <f t="shared" si="79"/>
        <v>93</v>
      </c>
      <c r="Q1704" s="9" t="str">
        <f>VLOOKUP(A1704,'NEW file_4_merged_3'!$A$2:$Q$2007,16,)</f>
        <v>C2</v>
      </c>
      <c r="R1704" s="9" t="str">
        <f t="shared" si="80"/>
        <v>C</v>
      </c>
      <c r="S1704" s="9" t="str">
        <f t="shared" si="81"/>
        <v>2</v>
      </c>
      <c r="T1704" s="9">
        <f>VLOOKUP(A1704,'NEW file_4_merged_3'!$A$2:$Q$2007,17,)</f>
        <v>13</v>
      </c>
    </row>
    <row r="1705">
      <c r="A1705" s="8">
        <v>75835.0</v>
      </c>
      <c r="B1705" s="5" t="s">
        <v>38</v>
      </c>
      <c r="C1705" s="5" t="s">
        <v>22</v>
      </c>
      <c r="D1705" s="5">
        <v>543.0</v>
      </c>
      <c r="E1705" s="7"/>
      <c r="F1705" s="5">
        <v>271.0</v>
      </c>
      <c r="G1705" s="5">
        <v>349.0</v>
      </c>
      <c r="H1705" s="5">
        <v>339.0</v>
      </c>
      <c r="I1705" s="5">
        <v>387.0</v>
      </c>
      <c r="J1705" s="5">
        <v>12961.0</v>
      </c>
      <c r="K1705" s="5">
        <v>2.0</v>
      </c>
      <c r="L1705" s="5">
        <v>83.0</v>
      </c>
      <c r="M1705" s="8">
        <v>4.964285714</v>
      </c>
      <c r="N1705" s="9">
        <f>VLOOKUP(A1705,'NEW file_4_merged_3'!$A$2:$Q$2007,14,)</f>
        <v>0</v>
      </c>
      <c r="O1705" s="10">
        <f>VLOOKUP(A1705,'NEW file_4_merged_3'!$A$2:$Q$2007,15,)</f>
        <v>4401</v>
      </c>
      <c r="P1705" s="9">
        <f t="shared" si="79"/>
        <v>85</v>
      </c>
      <c r="Q1705" s="9" t="str">
        <f>VLOOKUP(A1705,'NEW file_4_merged_3'!$A$2:$Q$2007,16,)</f>
        <v>C3</v>
      </c>
      <c r="R1705" s="9" t="str">
        <f t="shared" si="80"/>
        <v>C</v>
      </c>
      <c r="S1705" s="9" t="str">
        <f t="shared" si="81"/>
        <v>3</v>
      </c>
      <c r="T1705" s="9">
        <f>VLOOKUP(A1705,'NEW file_4_merged_3'!$A$2:$Q$2007,17,)</f>
        <v>5</v>
      </c>
    </row>
    <row r="1706">
      <c r="A1706" s="8">
        <v>74825.0</v>
      </c>
      <c r="B1706" s="5" t="s">
        <v>38</v>
      </c>
      <c r="C1706" s="5" t="s">
        <v>22</v>
      </c>
      <c r="D1706" s="5">
        <v>588.0</v>
      </c>
      <c r="E1706" s="7"/>
      <c r="F1706" s="5">
        <v>332.0</v>
      </c>
      <c r="G1706" s="5">
        <v>380.0</v>
      </c>
      <c r="H1706" s="5">
        <v>354.0</v>
      </c>
      <c r="I1706" s="5">
        <v>405.0</v>
      </c>
      <c r="J1706" s="5">
        <v>11164.0</v>
      </c>
      <c r="K1706" s="5">
        <v>1.0</v>
      </c>
      <c r="L1706" s="5">
        <v>67.0</v>
      </c>
      <c r="M1706" s="8">
        <v>4.0</v>
      </c>
      <c r="N1706" s="9">
        <f>VLOOKUP(A1706,'NEW file_4_merged_3'!$A$2:$Q$2007,14,)</f>
        <v>0</v>
      </c>
      <c r="O1706" s="10">
        <f>VLOOKUP(A1706,'NEW file_4_merged_3'!$A$2:$Q$2007,15,)</f>
        <v>2007</v>
      </c>
      <c r="P1706" s="9">
        <f t="shared" si="79"/>
        <v>91</v>
      </c>
      <c r="Q1706" s="9" t="str">
        <f>VLOOKUP(A1706,'NEW file_4_merged_3'!$A$2:$Q$2007,16,)</f>
        <v>T2</v>
      </c>
      <c r="R1706" s="9" t="str">
        <f t="shared" si="80"/>
        <v>T</v>
      </c>
      <c r="S1706" s="9" t="str">
        <f t="shared" si="81"/>
        <v>2</v>
      </c>
      <c r="T1706" s="9">
        <f>VLOOKUP(A1706,'NEW file_4_merged_3'!$A$2:$Q$2007,17,)</f>
        <v>5</v>
      </c>
    </row>
    <row r="1707">
      <c r="A1707" s="8">
        <v>11143.0</v>
      </c>
      <c r="B1707" s="5" t="s">
        <v>38</v>
      </c>
      <c r="C1707" s="5" t="s">
        <v>24</v>
      </c>
      <c r="D1707" s="5">
        <v>1282.0</v>
      </c>
      <c r="E1707" s="5">
        <v>15.0</v>
      </c>
      <c r="F1707" s="5">
        <v>550.0</v>
      </c>
      <c r="G1707" s="5">
        <v>637.0</v>
      </c>
      <c r="H1707" s="5">
        <v>607.0</v>
      </c>
      <c r="I1707" s="5">
        <v>703.0</v>
      </c>
      <c r="J1707" s="5">
        <v>26007.0</v>
      </c>
      <c r="K1707" s="5">
        <v>2.0</v>
      </c>
      <c r="L1707" s="5">
        <v>66.0</v>
      </c>
      <c r="M1707" s="8">
        <v>4.857142857</v>
      </c>
      <c r="N1707" s="9">
        <f>VLOOKUP(A1707,'NEW file_4_merged_3'!$A$2:$Q$2007,14,)</f>
        <v>1</v>
      </c>
      <c r="O1707" s="10">
        <f>VLOOKUP(A1707,'NEW file_4_merged_3'!$A$2:$Q$2007,15,)</f>
        <v>2812</v>
      </c>
      <c r="P1707" s="9">
        <f t="shared" si="79"/>
        <v>89</v>
      </c>
      <c r="Q1707" s="9" t="str">
        <f>VLOOKUP(A1707,'NEW file_4_merged_3'!$A$2:$Q$2007,16,)</f>
        <v>C2</v>
      </c>
      <c r="R1707" s="9" t="str">
        <f t="shared" si="80"/>
        <v>C</v>
      </c>
      <c r="S1707" s="9" t="str">
        <f t="shared" si="81"/>
        <v>2</v>
      </c>
      <c r="T1707" s="9">
        <f>VLOOKUP(A1707,'NEW file_4_merged_3'!$A$2:$Q$2007,17,)</f>
        <v>44</v>
      </c>
    </row>
    <row r="1708">
      <c r="A1708" s="8">
        <v>76891.0</v>
      </c>
      <c r="B1708" s="5" t="s">
        <v>38</v>
      </c>
      <c r="C1708" s="5" t="s">
        <v>24</v>
      </c>
      <c r="D1708" s="5">
        <v>622.0</v>
      </c>
      <c r="E1708" s="7"/>
      <c r="F1708" s="5">
        <v>347.0</v>
      </c>
      <c r="G1708" s="5">
        <v>378.0</v>
      </c>
      <c r="H1708" s="5">
        <v>401.0</v>
      </c>
      <c r="I1708" s="5">
        <v>416.0</v>
      </c>
      <c r="J1708" s="5">
        <v>15808.0</v>
      </c>
      <c r="K1708" s="5">
        <v>0.0</v>
      </c>
      <c r="L1708" s="5">
        <v>88.0</v>
      </c>
      <c r="M1708" s="8">
        <v>15.0</v>
      </c>
      <c r="N1708" s="9">
        <f>VLOOKUP(A1708,'NEW file_4_merged_3'!$A$2:$Q$2007,14,)</f>
        <v>1</v>
      </c>
      <c r="O1708" s="10">
        <f>VLOOKUP(A1708,'NEW file_4_merged_3'!$A$2:$Q$2007,15,)</f>
        <v>6601</v>
      </c>
      <c r="P1708" s="9">
        <f t="shared" si="79"/>
        <v>79</v>
      </c>
      <c r="Q1708" s="9" t="str">
        <f>VLOOKUP(A1708,'NEW file_4_merged_3'!$A$2:$Q$2007,16,)</f>
        <v>S1</v>
      </c>
      <c r="R1708" s="9" t="str">
        <f t="shared" si="80"/>
        <v>S</v>
      </c>
      <c r="S1708" s="9" t="str">
        <f t="shared" si="81"/>
        <v>1</v>
      </c>
      <c r="T1708" s="9">
        <f>VLOOKUP(A1708,'NEW file_4_merged_3'!$A$2:$Q$2007,17,)</f>
        <v>10</v>
      </c>
    </row>
    <row r="1709">
      <c r="A1709" s="8">
        <v>76655.0</v>
      </c>
      <c r="B1709" s="5" t="s">
        <v>38</v>
      </c>
      <c r="C1709" s="6" t="s">
        <v>27</v>
      </c>
      <c r="D1709" s="5">
        <v>221.0</v>
      </c>
      <c r="E1709" s="7"/>
      <c r="F1709" s="5">
        <v>216.0</v>
      </c>
      <c r="G1709" s="5">
        <v>274.0</v>
      </c>
      <c r="H1709" s="5">
        <v>252.0</v>
      </c>
      <c r="I1709" s="5">
        <v>304.0</v>
      </c>
      <c r="J1709" s="5">
        <v>10791.0</v>
      </c>
      <c r="K1709" s="5">
        <v>0.0</v>
      </c>
      <c r="L1709" s="5">
        <v>87.0</v>
      </c>
      <c r="M1709" s="8">
        <v>11.33333333</v>
      </c>
      <c r="N1709" s="9">
        <f>VLOOKUP(A1709,'NEW file_4_merged_3'!$A$2:$Q$2007,14,)</f>
        <v>28</v>
      </c>
      <c r="O1709" s="10">
        <f>VLOOKUP(A1709,'NEW file_4_merged_3'!$A$2:$Q$2007,15,)</f>
        <v>4309</v>
      </c>
      <c r="P1709" s="9">
        <f t="shared" si="79"/>
        <v>85</v>
      </c>
      <c r="Q1709" s="9" t="str">
        <f>VLOOKUP(A1709,'NEW file_4_merged_3'!$A$2:$Q$2007,16,)</f>
        <v>C2</v>
      </c>
      <c r="R1709" s="9" t="str">
        <f t="shared" si="80"/>
        <v>C</v>
      </c>
      <c r="S1709" s="9" t="str">
        <f t="shared" si="81"/>
        <v>2</v>
      </c>
      <c r="T1709" s="9">
        <f>VLOOKUP(A1709,'NEW file_4_merged_3'!$A$2:$Q$2007,17,)</f>
        <v>10</v>
      </c>
    </row>
    <row r="1710">
      <c r="A1710" s="8">
        <v>75609.0</v>
      </c>
      <c r="B1710" s="5" t="s">
        <v>38</v>
      </c>
      <c r="C1710" s="5" t="s">
        <v>24</v>
      </c>
      <c r="D1710" s="5">
        <v>339.0</v>
      </c>
      <c r="E1710" s="7"/>
      <c r="F1710" s="5">
        <v>254.0</v>
      </c>
      <c r="G1710" s="5">
        <v>271.0</v>
      </c>
      <c r="H1710" s="5">
        <v>293.0</v>
      </c>
      <c r="I1710" s="5">
        <v>321.0</v>
      </c>
      <c r="J1710" s="5">
        <v>9822.0</v>
      </c>
      <c r="K1710" s="5">
        <v>1.0</v>
      </c>
      <c r="L1710" s="5">
        <v>56.0</v>
      </c>
      <c r="M1710" s="8">
        <v>5.928571429</v>
      </c>
      <c r="N1710" s="9">
        <f>VLOOKUP(A1710,'NEW file_4_merged_3'!$A$2:$Q$2007,14,)</f>
        <v>0</v>
      </c>
      <c r="O1710" s="10">
        <f>VLOOKUP(A1710,'NEW file_4_merged_3'!$A$2:$Q$2007,15,)</f>
        <v>1107</v>
      </c>
      <c r="P1710" s="9">
        <f t="shared" si="79"/>
        <v>94</v>
      </c>
      <c r="Q1710" s="9" t="str">
        <f>VLOOKUP(A1710,'NEW file_4_merged_3'!$A$2:$Q$2007,16,)</f>
        <v>R2</v>
      </c>
      <c r="R1710" s="9" t="str">
        <f t="shared" si="80"/>
        <v>R</v>
      </c>
      <c r="S1710" s="9" t="str">
        <f t="shared" si="81"/>
        <v>2</v>
      </c>
      <c r="T1710" s="9">
        <f>VLOOKUP(A1710,'NEW file_4_merged_3'!$A$2:$Q$2007,17,)</f>
        <v>10</v>
      </c>
    </row>
    <row r="1711">
      <c r="A1711" s="8">
        <v>76851.0</v>
      </c>
      <c r="B1711" s="5" t="s">
        <v>38</v>
      </c>
      <c r="C1711" s="5" t="s">
        <v>22</v>
      </c>
      <c r="D1711" s="5">
        <v>349.0</v>
      </c>
      <c r="E1711" s="7"/>
      <c r="F1711" s="5">
        <v>228.0</v>
      </c>
      <c r="G1711" s="5">
        <v>308.0</v>
      </c>
      <c r="H1711" s="5">
        <v>259.0</v>
      </c>
      <c r="I1711" s="5">
        <v>311.0</v>
      </c>
      <c r="J1711" s="5">
        <v>10584.0</v>
      </c>
      <c r="K1711" s="5">
        <v>4.0</v>
      </c>
      <c r="L1711" s="5">
        <v>76.0</v>
      </c>
      <c r="M1711" s="8">
        <v>8.111111111</v>
      </c>
      <c r="N1711" s="9">
        <f>VLOOKUP(A1711,'NEW file_4_merged_3'!$A$2:$Q$2007,14,)</f>
        <v>2</v>
      </c>
      <c r="O1711" s="10">
        <f>VLOOKUP(A1711,'NEW file_4_merged_3'!$A$2:$Q$2007,15,)</f>
        <v>1501</v>
      </c>
      <c r="P1711" s="9">
        <f t="shared" si="79"/>
        <v>93</v>
      </c>
      <c r="Q1711" s="9" t="str">
        <f>VLOOKUP(A1711,'NEW file_4_merged_3'!$A$2:$Q$2007,16,)</f>
        <v>R2</v>
      </c>
      <c r="R1711" s="9" t="str">
        <f t="shared" si="80"/>
        <v>R</v>
      </c>
      <c r="S1711" s="9" t="str">
        <f t="shared" si="81"/>
        <v>2</v>
      </c>
      <c r="T1711" s="9">
        <f>VLOOKUP(A1711,'NEW file_4_merged_3'!$A$2:$Q$2007,17,)</f>
        <v>20</v>
      </c>
    </row>
    <row r="1712">
      <c r="A1712" s="8">
        <v>76030.0</v>
      </c>
      <c r="B1712" s="5" t="s">
        <v>38</v>
      </c>
      <c r="C1712" s="5" t="s">
        <v>24</v>
      </c>
      <c r="D1712" s="5">
        <v>275.0</v>
      </c>
      <c r="E1712" s="7"/>
      <c r="F1712" s="5">
        <v>282.0</v>
      </c>
      <c r="G1712" s="5">
        <v>319.0</v>
      </c>
      <c r="H1712" s="5">
        <v>288.0</v>
      </c>
      <c r="I1712" s="5">
        <v>331.0</v>
      </c>
      <c r="J1712" s="5">
        <v>11044.0</v>
      </c>
      <c r="K1712" s="5">
        <v>0.0</v>
      </c>
      <c r="L1712" s="5">
        <v>89.0</v>
      </c>
      <c r="M1712" s="8">
        <v>5.916666667</v>
      </c>
      <c r="N1712" s="9">
        <f>VLOOKUP(A1712,'NEW file_4_merged_3'!$A$2:$Q$2007,14,)</f>
        <v>1</v>
      </c>
      <c r="O1712" s="10">
        <f>VLOOKUP(A1712,'NEW file_4_merged_3'!$A$2:$Q$2007,15,)</f>
        <v>5401</v>
      </c>
      <c r="P1712" s="9">
        <f t="shared" si="79"/>
        <v>82</v>
      </c>
      <c r="Q1712" s="9" t="str">
        <f>VLOOKUP(A1712,'NEW file_4_merged_3'!$A$2:$Q$2007,16,)</f>
        <v>S2</v>
      </c>
      <c r="R1712" s="9" t="str">
        <f t="shared" si="80"/>
        <v>S</v>
      </c>
      <c r="S1712" s="9" t="str">
        <f t="shared" si="81"/>
        <v>2</v>
      </c>
      <c r="T1712" s="9">
        <f>VLOOKUP(A1712,'NEW file_4_merged_3'!$A$2:$Q$2007,17,)</f>
        <v>14</v>
      </c>
    </row>
    <row r="1713">
      <c r="A1713" s="8">
        <v>75851.0</v>
      </c>
      <c r="B1713" s="5" t="s">
        <v>38</v>
      </c>
      <c r="C1713" s="5" t="s">
        <v>24</v>
      </c>
      <c r="D1713" s="5">
        <v>240.0</v>
      </c>
      <c r="E1713" s="7"/>
      <c r="F1713" s="5">
        <v>232.0</v>
      </c>
      <c r="G1713" s="5">
        <v>280.0</v>
      </c>
      <c r="H1713" s="5">
        <v>271.0</v>
      </c>
      <c r="I1713" s="5">
        <v>315.0</v>
      </c>
      <c r="J1713" s="5">
        <v>10744.0</v>
      </c>
      <c r="K1713" s="5">
        <v>1.0</v>
      </c>
      <c r="L1713" s="5">
        <v>85.0</v>
      </c>
      <c r="M1713" s="8">
        <v>2.260869565</v>
      </c>
      <c r="N1713" s="9">
        <f>VLOOKUP(A1713,'NEW file_4_merged_3'!$A$2:$Q$2007,14,)</f>
        <v>2</v>
      </c>
      <c r="O1713" s="10">
        <f>VLOOKUP(A1713,'NEW file_4_merged_3'!$A$2:$Q$2007,15,)</f>
        <v>1810</v>
      </c>
      <c r="P1713" s="9">
        <f t="shared" si="79"/>
        <v>92</v>
      </c>
      <c r="Q1713" s="9" t="str">
        <f>VLOOKUP(A1713,'NEW file_4_merged_3'!$A$2:$Q$2007,16,)</f>
        <v>C3</v>
      </c>
      <c r="R1713" s="9" t="str">
        <f t="shared" si="80"/>
        <v>C</v>
      </c>
      <c r="S1713" s="9" t="str">
        <f t="shared" si="81"/>
        <v>3</v>
      </c>
      <c r="T1713" s="9">
        <f>VLOOKUP(A1713,'NEW file_4_merged_3'!$A$2:$Q$2007,17,)</f>
        <v>5</v>
      </c>
    </row>
    <row r="1714">
      <c r="A1714" s="8">
        <v>133806.0</v>
      </c>
      <c r="B1714" s="5" t="s">
        <v>38</v>
      </c>
      <c r="C1714" s="5" t="s">
        <v>24</v>
      </c>
      <c r="D1714" s="5">
        <v>334.0</v>
      </c>
      <c r="E1714" s="7"/>
      <c r="F1714" s="5">
        <v>165.0</v>
      </c>
      <c r="G1714" s="5">
        <v>193.0</v>
      </c>
      <c r="H1714" s="5">
        <v>219.0</v>
      </c>
      <c r="I1714" s="5">
        <v>268.0</v>
      </c>
      <c r="J1714" s="5">
        <v>10461.0</v>
      </c>
      <c r="K1714" s="5">
        <v>0.0</v>
      </c>
      <c r="L1714" s="5">
        <v>84.0</v>
      </c>
      <c r="M1714" s="8">
        <v>12.61290323</v>
      </c>
      <c r="N1714" s="9" t="str">
        <f>VLOOKUP(A1714,'NEW file_4_merged_3'!$A$2:$Q$2007,14,)</f>
        <v>#N/A</v>
      </c>
      <c r="O1714" s="10" t="str">
        <f>VLOOKUP(A1714,'NEW file_4_merged_3'!$A$2:$Q$2007,15,)</f>
        <v>#N/A</v>
      </c>
      <c r="Q1714" s="9" t="str">
        <f>VLOOKUP(A1714,'NEW file_4_merged_3'!$A$2:$Q$2007,16,)</f>
        <v>#N/A</v>
      </c>
      <c r="T1714" s="3">
        <v>0.0</v>
      </c>
    </row>
    <row r="1715">
      <c r="A1715" s="8">
        <v>133256.0</v>
      </c>
      <c r="B1715" s="5" t="s">
        <v>38</v>
      </c>
      <c r="C1715" s="5" t="s">
        <v>24</v>
      </c>
      <c r="D1715" s="5">
        <v>150.0</v>
      </c>
      <c r="E1715" s="5">
        <v>1.0</v>
      </c>
      <c r="F1715" s="5">
        <v>218.0</v>
      </c>
      <c r="G1715" s="5">
        <v>252.0</v>
      </c>
      <c r="H1715" s="5">
        <v>244.0</v>
      </c>
      <c r="I1715" s="5">
        <v>290.0</v>
      </c>
      <c r="J1715" s="5">
        <v>9942.0</v>
      </c>
      <c r="K1715" s="5">
        <v>0.0</v>
      </c>
      <c r="L1715" s="5">
        <v>85.0</v>
      </c>
      <c r="M1715" s="8">
        <v>5.833333333</v>
      </c>
      <c r="N1715" s="9" t="str">
        <f>VLOOKUP(A1715,'NEW file_4_merged_3'!$A$2:$Q$2007,14,)</f>
        <v>#N/A</v>
      </c>
      <c r="O1715" s="10" t="str">
        <f>VLOOKUP(A1715,'NEW file_4_merged_3'!$A$2:$Q$2007,15,)</f>
        <v>#N/A</v>
      </c>
      <c r="Q1715" s="9" t="str">
        <f>VLOOKUP(A1715,'NEW file_4_merged_3'!$A$2:$Q$2007,16,)</f>
        <v>#N/A</v>
      </c>
      <c r="T1715" s="3">
        <v>0.0</v>
      </c>
    </row>
    <row r="1716">
      <c r="A1716" s="8">
        <v>133906.0</v>
      </c>
      <c r="B1716" s="5" t="s">
        <v>38</v>
      </c>
      <c r="C1716" s="5" t="s">
        <v>24</v>
      </c>
      <c r="D1716" s="5">
        <v>688.0</v>
      </c>
      <c r="E1716" s="5">
        <v>1.0</v>
      </c>
      <c r="F1716" s="5">
        <v>408.0</v>
      </c>
      <c r="G1716" s="5">
        <v>484.0</v>
      </c>
      <c r="H1716" s="5">
        <v>437.0</v>
      </c>
      <c r="I1716" s="5">
        <v>510.0</v>
      </c>
      <c r="J1716" s="5">
        <v>17000.0</v>
      </c>
      <c r="K1716" s="5">
        <v>2.0</v>
      </c>
      <c r="L1716" s="5">
        <v>64.0</v>
      </c>
      <c r="M1716" s="8">
        <v>33.0</v>
      </c>
      <c r="N1716" s="9" t="str">
        <f>VLOOKUP(A1716,'NEW file_4_merged_3'!$A$2:$Q$2007,14,)</f>
        <v>#N/A</v>
      </c>
      <c r="O1716" s="10" t="str">
        <f>VLOOKUP(A1716,'NEW file_4_merged_3'!$A$2:$Q$2007,15,)</f>
        <v>#N/A</v>
      </c>
      <c r="Q1716" s="9" t="str">
        <f>VLOOKUP(A1716,'NEW file_4_merged_3'!$A$2:$Q$2007,16,)</f>
        <v>#N/A</v>
      </c>
      <c r="T1716" s="3">
        <v>0.0</v>
      </c>
    </row>
    <row r="1717">
      <c r="A1717" s="8">
        <v>133814.0</v>
      </c>
      <c r="B1717" s="5" t="s">
        <v>38</v>
      </c>
      <c r="C1717" s="5" t="s">
        <v>22</v>
      </c>
      <c r="D1717" s="5">
        <v>600.0</v>
      </c>
      <c r="E1717" s="7"/>
      <c r="F1717" s="5">
        <v>379.0</v>
      </c>
      <c r="G1717" s="5">
        <v>417.0</v>
      </c>
      <c r="H1717" s="5">
        <v>376.0</v>
      </c>
      <c r="I1717" s="5">
        <v>399.0</v>
      </c>
      <c r="J1717" s="5">
        <v>13988.0</v>
      </c>
      <c r="K1717" s="5">
        <v>1.0</v>
      </c>
      <c r="L1717" s="5">
        <v>74.0</v>
      </c>
      <c r="M1717" s="8">
        <v>6.333333333</v>
      </c>
      <c r="N1717" s="9" t="str">
        <f>VLOOKUP(A1717,'NEW file_4_merged_3'!$A$2:$Q$2007,14,)</f>
        <v>#N/A</v>
      </c>
      <c r="O1717" s="10" t="str">
        <f>VLOOKUP(A1717,'NEW file_4_merged_3'!$A$2:$Q$2007,15,)</f>
        <v>#N/A</v>
      </c>
      <c r="Q1717" s="9" t="str">
        <f>VLOOKUP(A1717,'NEW file_4_merged_3'!$A$2:$Q$2007,16,)</f>
        <v>#N/A</v>
      </c>
      <c r="T1717" s="3">
        <v>0.0</v>
      </c>
    </row>
    <row r="1718">
      <c r="A1718" s="8">
        <v>102775.0</v>
      </c>
      <c r="B1718" s="5" t="s">
        <v>38</v>
      </c>
      <c r="C1718" s="5" t="s">
        <v>22</v>
      </c>
      <c r="D1718" s="5">
        <v>363.0</v>
      </c>
      <c r="E1718" s="7"/>
      <c r="F1718" s="5">
        <v>250.0</v>
      </c>
      <c r="G1718" s="5">
        <v>269.0</v>
      </c>
      <c r="H1718" s="5">
        <v>360.0</v>
      </c>
      <c r="I1718" s="5">
        <v>390.0</v>
      </c>
      <c r="J1718" s="5">
        <v>13053.0</v>
      </c>
      <c r="K1718" s="5">
        <v>0.0</v>
      </c>
      <c r="L1718" s="5">
        <v>89.0</v>
      </c>
      <c r="M1718" s="8">
        <v>5.863636364</v>
      </c>
      <c r="N1718" s="9" t="str">
        <f>VLOOKUP(A1718,'NEW file_4_merged_3'!$A$2:$Q$2007,14,)</f>
        <v>#N/A</v>
      </c>
      <c r="O1718" s="10" t="str">
        <f>VLOOKUP(A1718,'NEW file_4_merged_3'!$A$2:$Q$2007,15,)</f>
        <v>#N/A</v>
      </c>
      <c r="Q1718" s="9" t="str">
        <f>VLOOKUP(A1718,'NEW file_4_merged_3'!$A$2:$Q$2007,16,)</f>
        <v>#N/A</v>
      </c>
      <c r="T1718" s="3">
        <v>0.0</v>
      </c>
    </row>
    <row r="1719">
      <c r="A1719" s="8">
        <v>133285.0</v>
      </c>
      <c r="B1719" s="5" t="s">
        <v>38</v>
      </c>
      <c r="C1719" s="5" t="s">
        <v>24</v>
      </c>
      <c r="D1719" s="5">
        <v>595.0</v>
      </c>
      <c r="E1719" s="5">
        <v>1.0</v>
      </c>
      <c r="F1719" s="5">
        <v>362.0</v>
      </c>
      <c r="G1719" s="5">
        <v>436.0</v>
      </c>
      <c r="H1719" s="5">
        <v>437.0</v>
      </c>
      <c r="I1719" s="5">
        <v>560.0</v>
      </c>
      <c r="J1719" s="5">
        <v>18202.0</v>
      </c>
      <c r="K1719" s="5">
        <v>0.0</v>
      </c>
      <c r="L1719" s="5">
        <v>70.0</v>
      </c>
      <c r="M1719" s="8">
        <v>7.0</v>
      </c>
      <c r="N1719" s="9" t="str">
        <f>VLOOKUP(A1719,'NEW file_4_merged_3'!$A$2:$Q$2007,14,)</f>
        <v>#N/A</v>
      </c>
      <c r="O1719" s="10" t="str">
        <f>VLOOKUP(A1719,'NEW file_4_merged_3'!$A$2:$Q$2007,15,)</f>
        <v>#N/A</v>
      </c>
      <c r="Q1719" s="9" t="str">
        <f>VLOOKUP(A1719,'NEW file_4_merged_3'!$A$2:$Q$2007,16,)</f>
        <v>#N/A</v>
      </c>
      <c r="T1719" s="3">
        <v>0.0</v>
      </c>
    </row>
    <row r="1720">
      <c r="A1720" s="8">
        <v>133925.0</v>
      </c>
      <c r="B1720" s="5" t="s">
        <v>38</v>
      </c>
      <c r="C1720" s="5" t="s">
        <v>22</v>
      </c>
      <c r="D1720" s="5">
        <v>443.0</v>
      </c>
      <c r="E1720" s="7"/>
      <c r="F1720" s="5">
        <v>261.0</v>
      </c>
      <c r="G1720" s="5">
        <v>309.0</v>
      </c>
      <c r="H1720" s="5">
        <v>292.0</v>
      </c>
      <c r="I1720" s="5">
        <v>335.0</v>
      </c>
      <c r="J1720" s="5">
        <v>11545.0</v>
      </c>
      <c r="K1720" s="5">
        <v>1.0</v>
      </c>
      <c r="L1720" s="5">
        <v>79.0</v>
      </c>
      <c r="M1720" s="8">
        <v>9.8</v>
      </c>
      <c r="N1720" s="9" t="str">
        <f>VLOOKUP(A1720,'NEW file_4_merged_3'!$A$2:$Q$2007,14,)</f>
        <v>#N/A</v>
      </c>
      <c r="O1720" s="10" t="str">
        <f>VLOOKUP(A1720,'NEW file_4_merged_3'!$A$2:$Q$2007,15,)</f>
        <v>#N/A</v>
      </c>
      <c r="Q1720" s="9" t="str">
        <f>VLOOKUP(A1720,'NEW file_4_merged_3'!$A$2:$Q$2007,16,)</f>
        <v>#N/A</v>
      </c>
      <c r="T1720" s="3">
        <v>0.0</v>
      </c>
    </row>
    <row r="1721">
      <c r="A1721" s="8">
        <v>133229.0</v>
      </c>
      <c r="B1721" s="5" t="s">
        <v>38</v>
      </c>
      <c r="C1721" s="5" t="s">
        <v>22</v>
      </c>
      <c r="D1721" s="5">
        <v>750.0</v>
      </c>
      <c r="E1721" s="5">
        <v>25.0</v>
      </c>
      <c r="F1721" s="5">
        <v>118.0</v>
      </c>
      <c r="G1721" s="5">
        <v>366.0</v>
      </c>
      <c r="H1721" s="5">
        <v>152.0</v>
      </c>
      <c r="I1721" s="5">
        <v>325.0</v>
      </c>
      <c r="J1721" s="5">
        <v>11638.0</v>
      </c>
      <c r="K1721" s="5">
        <v>4.0</v>
      </c>
      <c r="L1721" s="5">
        <v>66.0</v>
      </c>
      <c r="M1721" s="8">
        <v>10.66666667</v>
      </c>
      <c r="N1721" s="9" t="str">
        <f>VLOOKUP(A1721,'NEW file_4_merged_3'!$A$2:$Q$2007,14,)</f>
        <v>#N/A</v>
      </c>
      <c r="O1721" s="10" t="str">
        <f>VLOOKUP(A1721,'NEW file_4_merged_3'!$A$2:$Q$2007,15,)</f>
        <v>#N/A</v>
      </c>
      <c r="Q1721" s="9" t="str">
        <f>VLOOKUP(A1721,'NEW file_4_merged_3'!$A$2:$Q$2007,16,)</f>
        <v>#N/A</v>
      </c>
      <c r="T1721" s="3">
        <v>0.0</v>
      </c>
    </row>
    <row r="1722">
      <c r="A1722" s="8">
        <v>133491.0</v>
      </c>
      <c r="B1722" s="5" t="s">
        <v>38</v>
      </c>
      <c r="C1722" s="6" t="s">
        <v>27</v>
      </c>
      <c r="D1722" s="5">
        <v>298.0</v>
      </c>
      <c r="E1722" s="7"/>
      <c r="F1722" s="5">
        <v>234.0</v>
      </c>
      <c r="G1722" s="5">
        <v>250.0</v>
      </c>
      <c r="H1722" s="5">
        <v>269.0</v>
      </c>
      <c r="I1722" s="5">
        <v>279.0</v>
      </c>
      <c r="J1722" s="5">
        <v>9825.0</v>
      </c>
      <c r="K1722" s="5">
        <v>4.0</v>
      </c>
      <c r="L1722" s="5">
        <v>64.0</v>
      </c>
      <c r="M1722" s="8">
        <v>3.857142857</v>
      </c>
      <c r="N1722" s="9" t="str">
        <f>VLOOKUP(A1722,'NEW file_4_merged_3'!$A$2:$Q$2007,14,)</f>
        <v>#N/A</v>
      </c>
      <c r="O1722" s="10" t="str">
        <f>VLOOKUP(A1722,'NEW file_4_merged_3'!$A$2:$Q$2007,15,)</f>
        <v>#N/A</v>
      </c>
      <c r="Q1722" s="9" t="str">
        <f>VLOOKUP(A1722,'NEW file_4_merged_3'!$A$2:$Q$2007,16,)</f>
        <v>#N/A</v>
      </c>
      <c r="T1722" s="3">
        <v>0.0</v>
      </c>
    </row>
    <row r="1723">
      <c r="A1723" s="5">
        <v>133176.0</v>
      </c>
      <c r="B1723" s="5" t="s">
        <v>38</v>
      </c>
      <c r="C1723" s="5" t="s">
        <v>24</v>
      </c>
      <c r="D1723" s="5">
        <v>310.0</v>
      </c>
      <c r="E1723" s="7"/>
      <c r="F1723" s="5">
        <v>175.0</v>
      </c>
      <c r="G1723" s="5">
        <v>288.0</v>
      </c>
      <c r="H1723" s="5">
        <v>244.0</v>
      </c>
      <c r="I1723" s="5">
        <v>316.0</v>
      </c>
      <c r="J1723" s="5">
        <v>11934.0</v>
      </c>
      <c r="K1723" s="5">
        <v>0.0</v>
      </c>
      <c r="L1723" s="5">
        <v>84.0</v>
      </c>
      <c r="M1723" s="8">
        <v>4.608695652</v>
      </c>
      <c r="N1723" s="9" t="str">
        <f>VLOOKUP(A1723,'NEW file_4_merged_3'!$A$2:$Q$2007,14,)</f>
        <v>#N/A</v>
      </c>
      <c r="O1723" s="10" t="str">
        <f>VLOOKUP(A1723,'NEW file_4_merged_3'!$A$2:$Q$2007,15,)</f>
        <v>#N/A</v>
      </c>
      <c r="Q1723" s="9" t="str">
        <f>VLOOKUP(A1723,'NEW file_4_merged_3'!$A$2:$Q$2007,16,)</f>
        <v>#N/A</v>
      </c>
      <c r="T1723" s="3">
        <v>0.0</v>
      </c>
    </row>
    <row r="1724">
      <c r="A1724" s="5">
        <v>133042.0</v>
      </c>
      <c r="B1724" s="5" t="s">
        <v>38</v>
      </c>
      <c r="C1724" s="5" t="s">
        <v>22</v>
      </c>
      <c r="D1724" s="5">
        <v>424.0</v>
      </c>
      <c r="E1724" s="7"/>
      <c r="F1724" s="5">
        <v>294.0</v>
      </c>
      <c r="G1724" s="5">
        <v>332.0</v>
      </c>
      <c r="H1724" s="5">
        <v>310.0</v>
      </c>
      <c r="I1724" s="5">
        <v>368.0</v>
      </c>
      <c r="J1724" s="5">
        <v>11315.0</v>
      </c>
      <c r="K1724" s="5">
        <v>2.0</v>
      </c>
      <c r="L1724" s="5">
        <v>68.0</v>
      </c>
      <c r="M1724" s="8">
        <v>39.0</v>
      </c>
      <c r="N1724" s="9" t="str">
        <f>VLOOKUP(A1724,'NEW file_4_merged_3'!$A$2:$Q$2007,14,)</f>
        <v>#N/A</v>
      </c>
      <c r="O1724" s="10" t="str">
        <f>VLOOKUP(A1724,'NEW file_4_merged_3'!$A$2:$Q$2007,15,)</f>
        <v>#N/A</v>
      </c>
      <c r="Q1724" s="9" t="str">
        <f>VLOOKUP(A1724,'NEW file_4_merged_3'!$A$2:$Q$2007,16,)</f>
        <v>#N/A</v>
      </c>
      <c r="T1724" s="3">
        <v>0.0</v>
      </c>
    </row>
    <row r="1725">
      <c r="A1725" s="5">
        <v>133884.0</v>
      </c>
      <c r="B1725" s="5" t="s">
        <v>38</v>
      </c>
      <c r="C1725" s="5" t="s">
        <v>22</v>
      </c>
      <c r="D1725" s="5">
        <v>740.0</v>
      </c>
      <c r="E1725" s="5">
        <v>1.0</v>
      </c>
      <c r="F1725" s="5">
        <v>555.0</v>
      </c>
      <c r="G1725" s="5">
        <v>585.0</v>
      </c>
      <c r="H1725" s="5">
        <v>616.0</v>
      </c>
      <c r="I1725" s="5">
        <v>669.0</v>
      </c>
      <c r="J1725" s="5">
        <v>20144.0</v>
      </c>
      <c r="K1725" s="5">
        <v>0.0</v>
      </c>
      <c r="L1725" s="5">
        <v>52.0</v>
      </c>
      <c r="M1725" s="8">
        <v>14.22222222</v>
      </c>
      <c r="N1725" s="9" t="str">
        <f>VLOOKUP(A1725,'NEW file_4_merged_3'!$A$2:$Q$2007,14,)</f>
        <v>#N/A</v>
      </c>
      <c r="O1725" s="10" t="str">
        <f>VLOOKUP(A1725,'NEW file_4_merged_3'!$A$2:$Q$2007,15,)</f>
        <v>#N/A</v>
      </c>
      <c r="Q1725" s="9" t="str">
        <f>VLOOKUP(A1725,'NEW file_4_merged_3'!$A$2:$Q$2007,16,)</f>
        <v>#N/A</v>
      </c>
      <c r="T1725" s="3">
        <v>0.0</v>
      </c>
    </row>
    <row r="1726">
      <c r="A1726" s="5">
        <v>133029.0</v>
      </c>
      <c r="B1726" s="5" t="s">
        <v>38</v>
      </c>
      <c r="C1726" s="5" t="s">
        <v>24</v>
      </c>
      <c r="D1726" s="5">
        <v>478.0</v>
      </c>
      <c r="E1726" s="7"/>
      <c r="F1726" s="5">
        <v>313.0</v>
      </c>
      <c r="G1726" s="5">
        <v>397.0</v>
      </c>
      <c r="H1726" s="5">
        <v>331.0</v>
      </c>
      <c r="I1726" s="5">
        <v>388.0</v>
      </c>
      <c r="J1726" s="5">
        <v>12606.0</v>
      </c>
      <c r="K1726" s="5">
        <v>2.0</v>
      </c>
      <c r="L1726" s="5">
        <v>78.0</v>
      </c>
      <c r="M1726" s="8">
        <v>11.7</v>
      </c>
      <c r="N1726" s="9" t="str">
        <f>VLOOKUP(A1726,'NEW file_4_merged_3'!$A$2:$Q$2007,14,)</f>
        <v>#N/A</v>
      </c>
      <c r="O1726" s="10" t="str">
        <f>VLOOKUP(A1726,'NEW file_4_merged_3'!$A$2:$Q$2007,15,)</f>
        <v>#N/A</v>
      </c>
      <c r="Q1726" s="9" t="str">
        <f>VLOOKUP(A1726,'NEW file_4_merged_3'!$A$2:$Q$2007,16,)</f>
        <v>#N/A</v>
      </c>
      <c r="T1726" s="3">
        <v>0.0</v>
      </c>
    </row>
    <row r="1727">
      <c r="A1727" s="5">
        <v>146301.0</v>
      </c>
      <c r="B1727" s="5" t="s">
        <v>38</v>
      </c>
      <c r="C1727" s="5" t="s">
        <v>22</v>
      </c>
      <c r="D1727" s="5">
        <v>338.0</v>
      </c>
      <c r="E1727" s="5">
        <v>1.0</v>
      </c>
      <c r="F1727" s="5">
        <v>260.0</v>
      </c>
      <c r="G1727" s="5">
        <v>315.0</v>
      </c>
      <c r="H1727" s="5">
        <v>336.0</v>
      </c>
      <c r="I1727" s="5">
        <v>386.0</v>
      </c>
      <c r="J1727" s="5">
        <v>14351.0</v>
      </c>
      <c r="K1727" s="5">
        <v>1.0</v>
      </c>
      <c r="L1727" s="5">
        <v>92.0</v>
      </c>
      <c r="M1727" s="8">
        <v>4.0</v>
      </c>
      <c r="N1727" s="9" t="str">
        <f>VLOOKUP(A1727,'NEW file_4_merged_3'!$A$2:$Q$2007,14,)</f>
        <v>#N/A</v>
      </c>
      <c r="O1727" s="10" t="str">
        <f>VLOOKUP(A1727,'NEW file_4_merged_3'!$A$2:$Q$2007,15,)</f>
        <v>#N/A</v>
      </c>
      <c r="Q1727" s="9" t="str">
        <f>VLOOKUP(A1727,'NEW file_4_merged_3'!$A$2:$Q$2007,16,)</f>
        <v>#N/A</v>
      </c>
      <c r="T1727" s="3">
        <v>0.0</v>
      </c>
    </row>
    <row r="1728">
      <c r="A1728" s="5">
        <v>6845.0</v>
      </c>
      <c r="B1728" s="5" t="s">
        <v>38</v>
      </c>
      <c r="C1728" s="5" t="s">
        <v>22</v>
      </c>
      <c r="D1728" s="5">
        <v>466.0</v>
      </c>
      <c r="E1728" s="7"/>
      <c r="F1728" s="5">
        <v>224.0</v>
      </c>
      <c r="G1728" s="5">
        <v>266.0</v>
      </c>
      <c r="H1728" s="5">
        <v>258.0</v>
      </c>
      <c r="I1728" s="5">
        <v>311.0</v>
      </c>
      <c r="J1728" s="5">
        <v>11257.0</v>
      </c>
      <c r="K1728" s="5">
        <v>0.0</v>
      </c>
      <c r="L1728" s="5">
        <v>84.0</v>
      </c>
      <c r="M1728" s="8">
        <v>16.25</v>
      </c>
      <c r="N1728" s="9" t="str">
        <f>VLOOKUP(A1728,'NEW file_4_merged_3'!$A$2:$Q$2007,14,)</f>
        <v>#N/A</v>
      </c>
      <c r="O1728" s="10" t="str">
        <f>VLOOKUP(A1728,'NEW file_4_merged_3'!$A$2:$Q$2007,15,)</f>
        <v>#N/A</v>
      </c>
      <c r="Q1728" s="9" t="str">
        <f>VLOOKUP(A1728,'NEW file_4_merged_3'!$A$2:$Q$2007,16,)</f>
        <v>#N/A</v>
      </c>
      <c r="T1728" s="3">
        <v>0.0</v>
      </c>
    </row>
    <row r="1729">
      <c r="A1729" s="5">
        <v>133555.0</v>
      </c>
      <c r="B1729" s="5" t="s">
        <v>38</v>
      </c>
      <c r="C1729" s="5" t="s">
        <v>22</v>
      </c>
      <c r="D1729" s="5">
        <v>551.0</v>
      </c>
      <c r="E1729" s="7"/>
      <c r="F1729" s="5">
        <v>304.0</v>
      </c>
      <c r="G1729" s="5">
        <v>322.0</v>
      </c>
      <c r="H1729" s="5">
        <v>338.0</v>
      </c>
      <c r="I1729" s="5">
        <v>378.0</v>
      </c>
      <c r="J1729" s="5">
        <v>14020.0</v>
      </c>
      <c r="K1729" s="5">
        <v>1.0</v>
      </c>
      <c r="L1729" s="5">
        <v>70.0</v>
      </c>
      <c r="M1729" s="8">
        <v>6.727272727</v>
      </c>
      <c r="N1729" s="9" t="str">
        <f>VLOOKUP(A1729,'NEW file_4_merged_3'!$A$2:$Q$2007,14,)</f>
        <v>#N/A</v>
      </c>
      <c r="O1729" s="10" t="str">
        <f>VLOOKUP(A1729,'NEW file_4_merged_3'!$A$2:$Q$2007,15,)</f>
        <v>#N/A</v>
      </c>
      <c r="Q1729" s="9" t="str">
        <f>VLOOKUP(A1729,'NEW file_4_merged_3'!$A$2:$Q$2007,16,)</f>
        <v>#N/A</v>
      </c>
      <c r="T1729" s="3">
        <v>0.0</v>
      </c>
    </row>
    <row r="1730">
      <c r="A1730" s="5">
        <v>133640.0</v>
      </c>
      <c r="B1730" s="5" t="s">
        <v>38</v>
      </c>
      <c r="C1730" s="5" t="s">
        <v>24</v>
      </c>
      <c r="D1730" s="5">
        <v>243.0</v>
      </c>
      <c r="E1730" s="7"/>
      <c r="F1730" s="5">
        <v>208.0</v>
      </c>
      <c r="G1730" s="5">
        <v>251.0</v>
      </c>
      <c r="H1730" s="5">
        <v>244.0</v>
      </c>
      <c r="I1730" s="5">
        <v>271.0</v>
      </c>
      <c r="J1730" s="5">
        <v>8359.0</v>
      </c>
      <c r="K1730" s="5">
        <v>1.0</v>
      </c>
      <c r="L1730" s="5">
        <v>85.0</v>
      </c>
      <c r="M1730" s="8">
        <v>4.352941177</v>
      </c>
      <c r="N1730" s="9">
        <f>VLOOKUP(A1730,'NEW file_4_merged_3'!$A$2:$Q$2007,14,)</f>
        <v>1</v>
      </c>
      <c r="O1730" s="10">
        <f>VLOOKUP(A1730,'NEW file_4_merged_3'!$A$2:$Q$2007,15,)</f>
        <v>3210</v>
      </c>
      <c r="P1730" s="9">
        <f t="shared" ref="P1730:P1736" si="82">DATEDIF(O1730,$W$1,"Y")</f>
        <v>88</v>
      </c>
      <c r="Q1730" s="9" t="str">
        <f>VLOOKUP(A1730,'NEW file_4_merged_3'!$A$2:$Q$2007,16,)</f>
        <v>C2</v>
      </c>
      <c r="R1730" s="9" t="str">
        <f t="shared" ref="R1730:R1736" si="83">LEFT(Q1730,1)</f>
        <v>C</v>
      </c>
      <c r="S1730" s="9" t="str">
        <f t="shared" ref="S1730:S1736" si="84">RIGHT(Q1730,1)</f>
        <v>2</v>
      </c>
      <c r="T1730" s="9">
        <f>VLOOKUP(A1730,'NEW file_4_merged_3'!$A$2:$Q$2007,17,)</f>
        <v>10</v>
      </c>
    </row>
    <row r="1731">
      <c r="A1731" s="5">
        <v>133144.0</v>
      </c>
      <c r="B1731" s="5" t="s">
        <v>39</v>
      </c>
      <c r="C1731" s="6" t="s">
        <v>27</v>
      </c>
      <c r="D1731" s="5">
        <v>718.0</v>
      </c>
      <c r="E1731" s="7"/>
      <c r="F1731" s="5">
        <v>226.0</v>
      </c>
      <c r="G1731" s="5">
        <v>280.0</v>
      </c>
      <c r="H1731" s="5">
        <v>278.0</v>
      </c>
      <c r="I1731" s="5">
        <v>357.0</v>
      </c>
      <c r="J1731" s="5">
        <v>17292.0</v>
      </c>
      <c r="K1731" s="5">
        <v>0.0</v>
      </c>
      <c r="L1731" s="5">
        <v>39.0</v>
      </c>
      <c r="M1731" s="8">
        <v>20.0</v>
      </c>
      <c r="N1731" s="9">
        <f>VLOOKUP(A1731,'NEW file_4_merged_3'!$A$2:$Q$2007,14,)</f>
        <v>1</v>
      </c>
      <c r="O1731" s="10">
        <f>VLOOKUP(A1731,'NEW file_4_merged_3'!$A$2:$Q$2007,15,)</f>
        <v>3001</v>
      </c>
      <c r="P1731" s="9">
        <f t="shared" si="82"/>
        <v>89</v>
      </c>
      <c r="Q1731" s="9" t="str">
        <f>VLOOKUP(A1731,'NEW file_4_merged_3'!$A$2:$Q$2007,16,)</f>
        <v>R3</v>
      </c>
      <c r="R1731" s="9" t="str">
        <f t="shared" si="83"/>
        <v>R</v>
      </c>
      <c r="S1731" s="9" t="str">
        <f t="shared" si="84"/>
        <v>3</v>
      </c>
      <c r="T1731" s="9">
        <f>VLOOKUP(A1731,'NEW file_4_merged_3'!$A$2:$Q$2007,17,)</f>
        <v>10</v>
      </c>
    </row>
    <row r="1732">
      <c r="A1732" s="5">
        <v>133163.0</v>
      </c>
      <c r="B1732" s="5" t="s">
        <v>39</v>
      </c>
      <c r="C1732" s="5" t="s">
        <v>22</v>
      </c>
      <c r="D1732" s="5">
        <v>1104.0</v>
      </c>
      <c r="E1732" s="5">
        <v>7.0</v>
      </c>
      <c r="F1732" s="5">
        <v>511.0</v>
      </c>
      <c r="G1732" s="5">
        <v>528.0</v>
      </c>
      <c r="H1732" s="5">
        <v>534.0</v>
      </c>
      <c r="I1732" s="5">
        <v>566.0</v>
      </c>
      <c r="J1732" s="5">
        <v>17366.0</v>
      </c>
      <c r="K1732" s="5">
        <v>3.0</v>
      </c>
      <c r="L1732" s="5">
        <v>50.0</v>
      </c>
      <c r="M1732" s="8">
        <v>13.0</v>
      </c>
      <c r="N1732" s="9">
        <f>VLOOKUP(A1732,'NEW file_4_merged_3'!$A$2:$Q$2007,14,)</f>
        <v>1</v>
      </c>
      <c r="O1732" s="10">
        <f>VLOOKUP(A1732,'NEW file_4_merged_3'!$A$2:$Q$2007,15,)</f>
        <v>4501</v>
      </c>
      <c r="P1732" s="9">
        <f t="shared" si="82"/>
        <v>85</v>
      </c>
      <c r="Q1732" s="9" t="str">
        <f>VLOOKUP(A1732,'NEW file_4_merged_3'!$A$2:$Q$2007,16,)</f>
        <v>T2</v>
      </c>
      <c r="R1732" s="9" t="str">
        <f t="shared" si="83"/>
        <v>T</v>
      </c>
      <c r="S1732" s="9" t="str">
        <f t="shared" si="84"/>
        <v>2</v>
      </c>
      <c r="T1732" s="9">
        <f>VLOOKUP(A1732,'NEW file_4_merged_3'!$A$2:$Q$2007,17,)</f>
        <v>15</v>
      </c>
    </row>
    <row r="1733">
      <c r="A1733" s="8">
        <v>178433.0</v>
      </c>
      <c r="B1733" s="5" t="s">
        <v>39</v>
      </c>
      <c r="C1733" s="5" t="s">
        <v>24</v>
      </c>
      <c r="D1733" s="5">
        <v>451.0</v>
      </c>
      <c r="E1733" s="5">
        <v>1.0</v>
      </c>
      <c r="F1733" s="5">
        <v>225.0</v>
      </c>
      <c r="G1733" s="5">
        <v>261.0</v>
      </c>
      <c r="H1733" s="5">
        <v>262.0</v>
      </c>
      <c r="I1733" s="5">
        <v>294.0</v>
      </c>
      <c r="J1733" s="5">
        <v>10244.0</v>
      </c>
      <c r="K1733" s="5">
        <v>1.0</v>
      </c>
      <c r="L1733" s="5">
        <v>43.0</v>
      </c>
      <c r="M1733" s="8">
        <v>15.0</v>
      </c>
      <c r="N1733" s="9">
        <f>VLOOKUP(A1733,'NEW file_4_merged_3'!$A$2:$Q$2007,14,)</f>
        <v>2</v>
      </c>
      <c r="O1733" s="10">
        <f>VLOOKUP(A1733,'NEW file_4_merged_3'!$A$2:$Q$2007,15,)</f>
        <v>3503</v>
      </c>
      <c r="P1733" s="9">
        <f t="shared" si="82"/>
        <v>87</v>
      </c>
      <c r="Q1733" s="9" t="str">
        <f>VLOOKUP(A1733,'NEW file_4_merged_3'!$A$2:$Q$2007,16,)</f>
        <v>S1</v>
      </c>
      <c r="R1733" s="9" t="str">
        <f t="shared" si="83"/>
        <v>S</v>
      </c>
      <c r="S1733" s="9" t="str">
        <f t="shared" si="84"/>
        <v>1</v>
      </c>
      <c r="T1733" s="9">
        <f>VLOOKUP(A1733,'NEW file_4_merged_3'!$A$2:$Q$2007,17,)</f>
        <v>35</v>
      </c>
    </row>
    <row r="1734">
      <c r="A1734" s="8">
        <v>133283.0</v>
      </c>
      <c r="B1734" s="5" t="s">
        <v>39</v>
      </c>
      <c r="C1734" s="5" t="s">
        <v>22</v>
      </c>
      <c r="D1734" s="5">
        <v>654.0</v>
      </c>
      <c r="E1734" s="5">
        <v>3.0</v>
      </c>
      <c r="F1734" s="5">
        <v>250.0</v>
      </c>
      <c r="G1734" s="5">
        <v>306.0</v>
      </c>
      <c r="H1734" s="5">
        <v>312.0</v>
      </c>
      <c r="I1734" s="5">
        <v>366.0</v>
      </c>
      <c r="J1734" s="5">
        <v>13433.0</v>
      </c>
      <c r="K1734" s="5">
        <v>2.0</v>
      </c>
      <c r="L1734" s="5">
        <v>32.0</v>
      </c>
      <c r="M1734" s="8">
        <v>18.71428571</v>
      </c>
      <c r="N1734" s="9">
        <f>VLOOKUP(A1734,'NEW file_4_merged_3'!$A$2:$Q$2007,14,)</f>
        <v>1002</v>
      </c>
      <c r="O1734" s="10">
        <f>VLOOKUP(A1734,'NEW file_4_merged_3'!$A$2:$Q$2007,15,)</f>
        <v>0</v>
      </c>
      <c r="P1734" s="9">
        <f t="shared" si="82"/>
        <v>97</v>
      </c>
      <c r="Q1734" s="9" t="str">
        <f>VLOOKUP(A1734,'NEW file_4_merged_3'!$A$2:$Q$2007,16,)</f>
        <v>R2</v>
      </c>
      <c r="R1734" s="9" t="str">
        <f t="shared" si="83"/>
        <v>R</v>
      </c>
      <c r="S1734" s="9" t="str">
        <f t="shared" si="84"/>
        <v>2</v>
      </c>
      <c r="T1734" s="9">
        <f>VLOOKUP(A1734,'NEW file_4_merged_3'!$A$2:$Q$2007,17,)</f>
        <v>15</v>
      </c>
    </row>
    <row r="1735">
      <c r="A1735" s="8">
        <v>133743.0</v>
      </c>
      <c r="B1735" s="5" t="s">
        <v>39</v>
      </c>
      <c r="C1735" s="5" t="s">
        <v>24</v>
      </c>
      <c r="D1735" s="5">
        <v>1250.0</v>
      </c>
      <c r="E1735" s="5">
        <v>16.0</v>
      </c>
      <c r="F1735" s="5">
        <v>367.0</v>
      </c>
      <c r="G1735" s="5">
        <v>430.0</v>
      </c>
      <c r="H1735" s="5">
        <v>404.0</v>
      </c>
      <c r="I1735" s="5">
        <v>478.0</v>
      </c>
      <c r="J1735" s="5">
        <v>19095.0</v>
      </c>
      <c r="K1735" s="5">
        <v>3.0</v>
      </c>
      <c r="L1735" s="5">
        <v>34.0</v>
      </c>
      <c r="M1735" s="8">
        <v>16.45454546</v>
      </c>
      <c r="N1735" s="9">
        <f>VLOOKUP(A1735,'NEW file_4_merged_3'!$A$2:$Q$2007,14,)</f>
        <v>1002</v>
      </c>
      <c r="O1735" s="10">
        <f>VLOOKUP(A1735,'NEW file_4_merged_3'!$A$2:$Q$2007,15,)</f>
        <v>4401</v>
      </c>
      <c r="P1735" s="9">
        <f t="shared" si="82"/>
        <v>85</v>
      </c>
      <c r="Q1735" s="9" t="str">
        <f>VLOOKUP(A1735,'NEW file_4_merged_3'!$A$2:$Q$2007,16,)</f>
        <v>R2</v>
      </c>
      <c r="R1735" s="9" t="str">
        <f t="shared" si="83"/>
        <v>R</v>
      </c>
      <c r="S1735" s="9" t="str">
        <f t="shared" si="84"/>
        <v>2</v>
      </c>
      <c r="T1735" s="9">
        <f>VLOOKUP(A1735,'NEW file_4_merged_3'!$A$2:$Q$2007,17,)</f>
        <v>20</v>
      </c>
    </row>
    <row r="1736">
      <c r="A1736" s="8">
        <v>133305.0</v>
      </c>
      <c r="B1736" s="5" t="s">
        <v>39</v>
      </c>
      <c r="C1736" s="5" t="s">
        <v>24</v>
      </c>
      <c r="D1736" s="5">
        <v>466.0</v>
      </c>
      <c r="E1736" s="7"/>
      <c r="F1736" s="5">
        <v>205.0</v>
      </c>
      <c r="G1736" s="5">
        <v>242.0</v>
      </c>
      <c r="H1736" s="5">
        <v>242.0</v>
      </c>
      <c r="I1736" s="5">
        <v>265.0</v>
      </c>
      <c r="J1736" s="5">
        <v>10962.0</v>
      </c>
      <c r="K1736" s="5">
        <v>1.0</v>
      </c>
      <c r="L1736" s="5">
        <v>48.0</v>
      </c>
      <c r="M1736" s="8">
        <v>25.0</v>
      </c>
      <c r="N1736" s="9">
        <f>VLOOKUP(A1736,'NEW file_4_merged_3'!$A$2:$Q$2007,14,)</f>
        <v>0</v>
      </c>
      <c r="O1736" s="10">
        <f>VLOOKUP(A1736,'NEW file_4_merged_3'!$A$2:$Q$2007,15,)</f>
        <v>2801</v>
      </c>
      <c r="P1736" s="9">
        <f t="shared" si="82"/>
        <v>89</v>
      </c>
      <c r="Q1736" s="9" t="str">
        <f>VLOOKUP(A1736,'NEW file_4_merged_3'!$A$2:$Q$2007,16,)</f>
        <v>R2</v>
      </c>
      <c r="R1736" s="9" t="str">
        <f t="shared" si="83"/>
        <v>R</v>
      </c>
      <c r="S1736" s="9" t="str">
        <f t="shared" si="84"/>
        <v>2</v>
      </c>
      <c r="T1736" s="9">
        <f>VLOOKUP(A1736,'NEW file_4_merged_3'!$A$2:$Q$2007,17,)</f>
        <v>5</v>
      </c>
    </row>
    <row r="1737">
      <c r="A1737" s="8">
        <v>96093.0</v>
      </c>
      <c r="B1737" s="5" t="s">
        <v>39</v>
      </c>
      <c r="C1737" s="5" t="s">
        <v>22</v>
      </c>
      <c r="D1737" s="5">
        <v>605.0</v>
      </c>
      <c r="E1737" s="5">
        <v>3.0</v>
      </c>
      <c r="F1737" s="5">
        <v>213.0</v>
      </c>
      <c r="G1737" s="5">
        <v>241.0</v>
      </c>
      <c r="H1737" s="5">
        <v>269.0</v>
      </c>
      <c r="I1737" s="5">
        <v>303.0</v>
      </c>
      <c r="J1737" s="5">
        <v>10788.0</v>
      </c>
      <c r="K1737" s="5">
        <v>2.0</v>
      </c>
      <c r="L1737" s="5">
        <v>38.0</v>
      </c>
      <c r="M1737" s="8">
        <v>22.0</v>
      </c>
      <c r="N1737" s="9" t="str">
        <f>VLOOKUP(A1737,'NEW file_4_merged_3'!$A$2:$Q$2007,14,)</f>
        <v>#N/A</v>
      </c>
      <c r="O1737" s="10" t="str">
        <f>VLOOKUP(A1737,'NEW file_4_merged_3'!$A$2:$Q$2007,15,)</f>
        <v>#N/A</v>
      </c>
      <c r="Q1737" s="9" t="str">
        <f>VLOOKUP(A1737,'NEW file_4_merged_3'!$A$2:$Q$2007,16,)</f>
        <v>#N/A</v>
      </c>
      <c r="T1737" s="3">
        <v>0.0</v>
      </c>
    </row>
    <row r="1738">
      <c r="A1738" s="8">
        <v>100640.0</v>
      </c>
      <c r="B1738" s="5" t="s">
        <v>39</v>
      </c>
      <c r="C1738" s="5" t="s">
        <v>22</v>
      </c>
      <c r="D1738" s="5">
        <v>681.0</v>
      </c>
      <c r="E1738" s="7"/>
      <c r="F1738" s="5">
        <v>382.0</v>
      </c>
      <c r="G1738" s="5">
        <v>396.0</v>
      </c>
      <c r="H1738" s="5">
        <v>406.0</v>
      </c>
      <c r="I1738" s="5">
        <v>445.0</v>
      </c>
      <c r="J1738" s="5">
        <v>16011.0</v>
      </c>
      <c r="K1738" s="5">
        <v>5.0</v>
      </c>
      <c r="L1738" s="5">
        <v>48.0</v>
      </c>
      <c r="M1738" s="8">
        <v>12.0</v>
      </c>
      <c r="N1738" s="9" t="str">
        <f>VLOOKUP(A1738,'NEW file_4_merged_3'!$A$2:$Q$2007,14,)</f>
        <v>#N/A</v>
      </c>
      <c r="O1738" s="10" t="str">
        <f>VLOOKUP(A1738,'NEW file_4_merged_3'!$A$2:$Q$2007,15,)</f>
        <v>#N/A</v>
      </c>
      <c r="Q1738" s="9" t="str">
        <f>VLOOKUP(A1738,'NEW file_4_merged_3'!$A$2:$Q$2007,16,)</f>
        <v>#N/A</v>
      </c>
      <c r="T1738" s="3">
        <v>0.0</v>
      </c>
    </row>
    <row r="1739">
      <c r="A1739" s="8">
        <v>95701.0</v>
      </c>
      <c r="B1739" s="5" t="s">
        <v>39</v>
      </c>
      <c r="C1739" s="5" t="s">
        <v>22</v>
      </c>
      <c r="D1739" s="5">
        <v>679.0</v>
      </c>
      <c r="E1739" s="5">
        <v>1.0</v>
      </c>
      <c r="F1739" s="5">
        <v>298.0</v>
      </c>
      <c r="G1739" s="5">
        <v>327.0</v>
      </c>
      <c r="H1739" s="5">
        <v>332.0</v>
      </c>
      <c r="I1739" s="5">
        <v>360.0</v>
      </c>
      <c r="J1739" s="5">
        <v>10779.0</v>
      </c>
      <c r="K1739" s="5">
        <v>3.0</v>
      </c>
      <c r="L1739" s="5">
        <v>37.0</v>
      </c>
      <c r="M1739" s="8">
        <v>46.33333333</v>
      </c>
      <c r="N1739" s="9" t="str">
        <f>VLOOKUP(A1739,'NEW file_4_merged_3'!$A$2:$Q$2007,14,)</f>
        <v>#N/A</v>
      </c>
      <c r="O1739" s="10" t="str">
        <f>VLOOKUP(A1739,'NEW file_4_merged_3'!$A$2:$Q$2007,15,)</f>
        <v>#N/A</v>
      </c>
      <c r="Q1739" s="9" t="str">
        <f>VLOOKUP(A1739,'NEW file_4_merged_3'!$A$2:$Q$2007,16,)</f>
        <v>#N/A</v>
      </c>
      <c r="T1739" s="3">
        <v>0.0</v>
      </c>
    </row>
    <row r="1740">
      <c r="A1740" s="8">
        <v>5172.0</v>
      </c>
      <c r="B1740" s="5" t="s">
        <v>39</v>
      </c>
      <c r="C1740" s="6" t="s">
        <v>27</v>
      </c>
      <c r="D1740" s="5">
        <v>2111.0</v>
      </c>
      <c r="E1740" s="5">
        <v>53.0</v>
      </c>
      <c r="F1740" s="5">
        <v>320.0</v>
      </c>
      <c r="G1740" s="5">
        <v>408.0</v>
      </c>
      <c r="H1740" s="5">
        <v>444.0</v>
      </c>
      <c r="I1740" s="5">
        <v>550.0</v>
      </c>
      <c r="J1740" s="5">
        <v>28034.0</v>
      </c>
      <c r="K1740" s="5">
        <v>4.0</v>
      </c>
      <c r="L1740" s="5">
        <v>26.0</v>
      </c>
      <c r="M1740" s="8">
        <v>16.5</v>
      </c>
      <c r="N1740" s="9" t="str">
        <f>VLOOKUP(A1740,'NEW file_4_merged_3'!$A$2:$Q$2007,14,)</f>
        <v>#N/A</v>
      </c>
      <c r="O1740" s="10" t="str">
        <f>VLOOKUP(A1740,'NEW file_4_merged_3'!$A$2:$Q$2007,15,)</f>
        <v>#N/A</v>
      </c>
      <c r="Q1740" s="9" t="str">
        <f>VLOOKUP(A1740,'NEW file_4_merged_3'!$A$2:$Q$2007,16,)</f>
        <v>#N/A</v>
      </c>
      <c r="T1740" s="3">
        <v>0.0</v>
      </c>
    </row>
    <row r="1741">
      <c r="A1741" s="8">
        <v>93356.0</v>
      </c>
      <c r="B1741" s="5" t="s">
        <v>39</v>
      </c>
      <c r="C1741" s="5" t="s">
        <v>22</v>
      </c>
      <c r="D1741" s="5">
        <v>427.0</v>
      </c>
      <c r="E1741" s="7"/>
      <c r="F1741" s="5">
        <v>231.0</v>
      </c>
      <c r="G1741" s="5">
        <v>290.0</v>
      </c>
      <c r="H1741" s="5">
        <v>290.0</v>
      </c>
      <c r="I1741" s="5">
        <v>341.0</v>
      </c>
      <c r="J1741" s="5">
        <v>10388.0</v>
      </c>
      <c r="K1741" s="5">
        <v>6.0</v>
      </c>
      <c r="L1741" s="5">
        <v>71.0</v>
      </c>
      <c r="M1741" s="8">
        <v>27.5</v>
      </c>
      <c r="N1741" s="9" t="str">
        <f>VLOOKUP(A1741,'NEW file_4_merged_3'!$A$2:$Q$2007,14,)</f>
        <v>#N/A</v>
      </c>
      <c r="O1741" s="10" t="str">
        <f>VLOOKUP(A1741,'NEW file_4_merged_3'!$A$2:$Q$2007,15,)</f>
        <v>#N/A</v>
      </c>
      <c r="Q1741" s="9" t="str">
        <f>VLOOKUP(A1741,'NEW file_4_merged_3'!$A$2:$Q$2007,16,)</f>
        <v>#N/A</v>
      </c>
      <c r="T1741" s="3">
        <v>0.0</v>
      </c>
    </row>
    <row r="1742">
      <c r="A1742" s="8">
        <v>98470.0</v>
      </c>
      <c r="B1742" s="5" t="s">
        <v>39</v>
      </c>
      <c r="C1742" s="5" t="s">
        <v>24</v>
      </c>
      <c r="D1742" s="5">
        <v>609.0</v>
      </c>
      <c r="E1742" s="5">
        <v>1.0</v>
      </c>
      <c r="F1742" s="5">
        <v>250.0</v>
      </c>
      <c r="G1742" s="5">
        <v>291.0</v>
      </c>
      <c r="H1742" s="5">
        <v>290.0</v>
      </c>
      <c r="I1742" s="5">
        <v>323.0</v>
      </c>
      <c r="J1742" s="5">
        <v>10580.0</v>
      </c>
      <c r="K1742" s="5">
        <v>1.0</v>
      </c>
      <c r="L1742" s="5">
        <v>34.0</v>
      </c>
      <c r="M1742" s="8">
        <v>3.908571429</v>
      </c>
      <c r="N1742" s="9" t="str">
        <f>VLOOKUP(A1742,'NEW file_4_merged_3'!$A$2:$Q$2007,14,)</f>
        <v>#N/A</v>
      </c>
      <c r="O1742" s="10" t="str">
        <f>VLOOKUP(A1742,'NEW file_4_merged_3'!$A$2:$Q$2007,15,)</f>
        <v>#N/A</v>
      </c>
      <c r="Q1742" s="9" t="str">
        <f>VLOOKUP(A1742,'NEW file_4_merged_3'!$A$2:$Q$2007,16,)</f>
        <v>#N/A</v>
      </c>
      <c r="T1742" s="3">
        <v>0.0</v>
      </c>
    </row>
    <row r="1743">
      <c r="A1743" s="8">
        <v>96251.0</v>
      </c>
      <c r="B1743" s="5" t="s">
        <v>39</v>
      </c>
      <c r="C1743" s="5" t="s">
        <v>24</v>
      </c>
      <c r="D1743" s="5">
        <v>488.0</v>
      </c>
      <c r="E1743" s="7"/>
      <c r="F1743" s="5">
        <v>159.0</v>
      </c>
      <c r="G1743" s="5">
        <v>220.0</v>
      </c>
      <c r="H1743" s="5">
        <v>203.0</v>
      </c>
      <c r="I1743" s="5">
        <v>234.0</v>
      </c>
      <c r="J1743" s="5">
        <v>8393.0</v>
      </c>
      <c r="K1743" s="5">
        <v>1.0</v>
      </c>
      <c r="L1743" s="5">
        <v>62.0</v>
      </c>
      <c r="M1743" s="8">
        <v>11.94117647</v>
      </c>
      <c r="N1743" s="9" t="str">
        <f>VLOOKUP(A1743,'NEW file_4_merged_3'!$A$2:$Q$2007,14,)</f>
        <v>#N/A</v>
      </c>
      <c r="O1743" s="10" t="str">
        <f>VLOOKUP(A1743,'NEW file_4_merged_3'!$A$2:$Q$2007,15,)</f>
        <v>#N/A</v>
      </c>
      <c r="Q1743" s="9" t="str">
        <f>VLOOKUP(A1743,'NEW file_4_merged_3'!$A$2:$Q$2007,16,)</f>
        <v>#N/A</v>
      </c>
      <c r="T1743" s="3">
        <v>0.0</v>
      </c>
    </row>
    <row r="1744">
      <c r="A1744" s="8">
        <v>60512.0</v>
      </c>
      <c r="B1744" s="5" t="s">
        <v>39</v>
      </c>
      <c r="C1744" s="5" t="s">
        <v>24</v>
      </c>
      <c r="D1744" s="5">
        <v>887.0</v>
      </c>
      <c r="E1744" s="5">
        <v>6.0</v>
      </c>
      <c r="F1744" s="5">
        <v>337.0</v>
      </c>
      <c r="G1744" s="5">
        <v>459.0</v>
      </c>
      <c r="H1744" s="5">
        <v>433.0</v>
      </c>
      <c r="I1744" s="5">
        <v>531.0</v>
      </c>
      <c r="J1744" s="5">
        <v>21539.0</v>
      </c>
      <c r="K1744" s="5">
        <v>2.0</v>
      </c>
      <c r="L1744" s="5">
        <v>43.0</v>
      </c>
      <c r="M1744" s="8">
        <v>9.666666667</v>
      </c>
      <c r="N1744" s="9" t="str">
        <f>VLOOKUP(A1744,'NEW file_4_merged_3'!$A$2:$Q$2007,14,)</f>
        <v>#N/A</v>
      </c>
      <c r="O1744" s="10" t="str">
        <f>VLOOKUP(A1744,'NEW file_4_merged_3'!$A$2:$Q$2007,15,)</f>
        <v>#N/A</v>
      </c>
      <c r="Q1744" s="9" t="str">
        <f>VLOOKUP(A1744,'NEW file_4_merged_3'!$A$2:$Q$2007,16,)</f>
        <v>#N/A</v>
      </c>
      <c r="T1744" s="3">
        <v>0.0</v>
      </c>
    </row>
    <row r="1745">
      <c r="A1745" s="8">
        <v>90480.0</v>
      </c>
      <c r="B1745" s="5" t="s">
        <v>39</v>
      </c>
      <c r="C1745" s="5" t="s">
        <v>24</v>
      </c>
      <c r="D1745" s="5">
        <v>551.0</v>
      </c>
      <c r="E1745" s="7"/>
      <c r="F1745" s="5">
        <v>232.0</v>
      </c>
      <c r="G1745" s="5">
        <v>297.0</v>
      </c>
      <c r="H1745" s="5">
        <v>252.0</v>
      </c>
      <c r="I1745" s="5">
        <v>310.0</v>
      </c>
      <c r="J1745" s="5">
        <v>11759.0</v>
      </c>
      <c r="K1745" s="5">
        <v>1.0</v>
      </c>
      <c r="L1745" s="5">
        <v>56.0</v>
      </c>
      <c r="M1745" s="8">
        <v>16.86666667</v>
      </c>
      <c r="N1745" s="9" t="str">
        <f>VLOOKUP(A1745,'NEW file_4_merged_3'!$A$2:$Q$2007,14,)</f>
        <v>#N/A</v>
      </c>
      <c r="O1745" s="10" t="str">
        <f>VLOOKUP(A1745,'NEW file_4_merged_3'!$A$2:$Q$2007,15,)</f>
        <v>#N/A</v>
      </c>
      <c r="Q1745" s="9" t="str">
        <f>VLOOKUP(A1745,'NEW file_4_merged_3'!$A$2:$Q$2007,16,)</f>
        <v>#N/A</v>
      </c>
      <c r="T1745" s="3">
        <v>0.0</v>
      </c>
    </row>
    <row r="1746">
      <c r="A1746" s="8">
        <v>95951.0</v>
      </c>
      <c r="B1746" s="5" t="s">
        <v>39</v>
      </c>
      <c r="C1746" s="5" t="s">
        <v>24</v>
      </c>
      <c r="D1746" s="5">
        <v>575.0</v>
      </c>
      <c r="E1746" s="7"/>
      <c r="F1746" s="5">
        <v>231.0</v>
      </c>
      <c r="G1746" s="5">
        <v>245.0</v>
      </c>
      <c r="H1746" s="5">
        <v>248.0</v>
      </c>
      <c r="I1746" s="5">
        <v>269.0</v>
      </c>
      <c r="J1746" s="5">
        <v>9659.0</v>
      </c>
      <c r="K1746" s="5">
        <v>5.0</v>
      </c>
      <c r="L1746" s="5">
        <v>58.0</v>
      </c>
      <c r="M1746" s="8">
        <v>15.0</v>
      </c>
      <c r="N1746" s="9" t="str">
        <f>VLOOKUP(A1746,'NEW file_4_merged_3'!$A$2:$Q$2007,14,)</f>
        <v>#N/A</v>
      </c>
      <c r="O1746" s="10" t="str">
        <f>VLOOKUP(A1746,'NEW file_4_merged_3'!$A$2:$Q$2007,15,)</f>
        <v>#N/A</v>
      </c>
      <c r="Q1746" s="9" t="str">
        <f>VLOOKUP(A1746,'NEW file_4_merged_3'!$A$2:$Q$2007,16,)</f>
        <v>#N/A</v>
      </c>
      <c r="T1746" s="3">
        <v>0.0</v>
      </c>
    </row>
    <row r="1747">
      <c r="A1747" s="8">
        <v>87939.0</v>
      </c>
      <c r="B1747" s="5" t="s">
        <v>39</v>
      </c>
      <c r="C1747" s="5" t="s">
        <v>22</v>
      </c>
      <c r="D1747" s="5">
        <v>793.0</v>
      </c>
      <c r="E1747" s="5">
        <v>16.0</v>
      </c>
      <c r="F1747" s="5">
        <v>359.0</v>
      </c>
      <c r="G1747" s="5">
        <v>372.0</v>
      </c>
      <c r="H1747" s="5">
        <v>464.0</v>
      </c>
      <c r="I1747" s="5">
        <v>505.0</v>
      </c>
      <c r="J1747" s="5">
        <v>19844.0</v>
      </c>
      <c r="K1747" s="5">
        <v>0.0</v>
      </c>
      <c r="L1747" s="5">
        <v>45.0</v>
      </c>
      <c r="M1747" s="8">
        <v>7.5</v>
      </c>
      <c r="N1747" s="9" t="str">
        <f>VLOOKUP(A1747,'NEW file_4_merged_3'!$A$2:$Q$2007,14,)</f>
        <v>#N/A</v>
      </c>
      <c r="O1747" s="10" t="str">
        <f>VLOOKUP(A1747,'NEW file_4_merged_3'!$A$2:$Q$2007,15,)</f>
        <v>#N/A</v>
      </c>
      <c r="Q1747" s="9" t="str">
        <f>VLOOKUP(A1747,'NEW file_4_merged_3'!$A$2:$Q$2007,16,)</f>
        <v>#N/A</v>
      </c>
      <c r="T1747" s="3">
        <v>0.0</v>
      </c>
    </row>
    <row r="1748">
      <c r="A1748" s="8">
        <v>94851.0</v>
      </c>
      <c r="B1748" s="5" t="s">
        <v>39</v>
      </c>
      <c r="C1748" s="5" t="s">
        <v>22</v>
      </c>
      <c r="D1748" s="5">
        <v>274.0</v>
      </c>
      <c r="E1748" s="7"/>
      <c r="F1748" s="5">
        <v>170.0</v>
      </c>
      <c r="G1748" s="5">
        <v>186.0</v>
      </c>
      <c r="H1748" s="5">
        <v>203.0</v>
      </c>
      <c r="I1748" s="5">
        <v>232.0</v>
      </c>
      <c r="J1748" s="5">
        <v>9658.0</v>
      </c>
      <c r="K1748" s="5">
        <v>1.0</v>
      </c>
      <c r="L1748" s="5">
        <v>50.0</v>
      </c>
      <c r="M1748" s="8">
        <v>15.66666667</v>
      </c>
      <c r="N1748" s="9" t="str">
        <f>VLOOKUP(A1748,'NEW file_4_merged_3'!$A$2:$Q$2007,14,)</f>
        <v>#N/A</v>
      </c>
      <c r="O1748" s="10" t="str">
        <f>VLOOKUP(A1748,'NEW file_4_merged_3'!$A$2:$Q$2007,15,)</f>
        <v>#N/A</v>
      </c>
      <c r="Q1748" s="9" t="str">
        <f>VLOOKUP(A1748,'NEW file_4_merged_3'!$A$2:$Q$2007,16,)</f>
        <v>#N/A</v>
      </c>
      <c r="T1748" s="3">
        <v>0.0</v>
      </c>
    </row>
    <row r="1749">
      <c r="A1749" s="8">
        <v>90816.0</v>
      </c>
      <c r="B1749" s="5" t="s">
        <v>39</v>
      </c>
      <c r="C1749" s="5" t="s">
        <v>22</v>
      </c>
      <c r="D1749" s="5">
        <v>418.0</v>
      </c>
      <c r="E1749" s="7"/>
      <c r="F1749" s="5">
        <v>188.0</v>
      </c>
      <c r="G1749" s="5">
        <v>227.0</v>
      </c>
      <c r="H1749" s="5">
        <v>220.0</v>
      </c>
      <c r="I1749" s="5">
        <v>241.0</v>
      </c>
      <c r="J1749" s="5">
        <v>7470.0</v>
      </c>
      <c r="K1749" s="5">
        <v>2.0</v>
      </c>
      <c r="L1749" s="5">
        <v>58.0</v>
      </c>
      <c r="M1749" s="8">
        <v>15.0</v>
      </c>
      <c r="N1749" s="9" t="str">
        <f>VLOOKUP(A1749,'NEW file_4_merged_3'!$A$2:$Q$2007,14,)</f>
        <v>#N/A</v>
      </c>
      <c r="O1749" s="10" t="str">
        <f>VLOOKUP(A1749,'NEW file_4_merged_3'!$A$2:$Q$2007,15,)</f>
        <v>#N/A</v>
      </c>
      <c r="Q1749" s="9" t="str">
        <f>VLOOKUP(A1749,'NEW file_4_merged_3'!$A$2:$Q$2007,16,)</f>
        <v>#N/A</v>
      </c>
      <c r="T1749" s="3">
        <v>0.0</v>
      </c>
    </row>
    <row r="1750">
      <c r="A1750" s="8">
        <v>94915.0</v>
      </c>
      <c r="B1750" s="5" t="s">
        <v>39</v>
      </c>
      <c r="C1750" s="5" t="s">
        <v>22</v>
      </c>
      <c r="D1750" s="5">
        <v>605.0</v>
      </c>
      <c r="E1750" s="5">
        <v>3.0</v>
      </c>
      <c r="F1750" s="5">
        <v>213.0</v>
      </c>
      <c r="G1750" s="5">
        <v>241.0</v>
      </c>
      <c r="H1750" s="5">
        <v>269.0</v>
      </c>
      <c r="I1750" s="5">
        <v>303.0</v>
      </c>
      <c r="J1750" s="5">
        <v>10788.0</v>
      </c>
      <c r="K1750" s="5">
        <v>2.0</v>
      </c>
      <c r="L1750" s="5">
        <v>38.0</v>
      </c>
      <c r="M1750" s="8">
        <v>19.6</v>
      </c>
      <c r="N1750" s="9" t="str">
        <f>VLOOKUP(A1750,'NEW file_4_merged_3'!$A$2:$Q$2007,14,)</f>
        <v>#N/A</v>
      </c>
      <c r="O1750" s="10" t="str">
        <f>VLOOKUP(A1750,'NEW file_4_merged_3'!$A$2:$Q$2007,15,)</f>
        <v>#N/A</v>
      </c>
      <c r="Q1750" s="9" t="str">
        <f>VLOOKUP(A1750,'NEW file_4_merged_3'!$A$2:$Q$2007,16,)</f>
        <v>#N/A</v>
      </c>
      <c r="T1750" s="3">
        <v>0.0</v>
      </c>
    </row>
    <row r="1751">
      <c r="A1751" s="8">
        <v>98249.0</v>
      </c>
      <c r="B1751" s="5" t="s">
        <v>39</v>
      </c>
      <c r="C1751" s="5" t="s">
        <v>22</v>
      </c>
      <c r="D1751" s="5">
        <v>595.0</v>
      </c>
      <c r="E1751" s="5">
        <v>1.0</v>
      </c>
      <c r="F1751" s="5">
        <v>276.0</v>
      </c>
      <c r="G1751" s="5">
        <v>283.0</v>
      </c>
      <c r="H1751" s="5">
        <v>312.0</v>
      </c>
      <c r="I1751" s="5">
        <v>323.0</v>
      </c>
      <c r="J1751" s="5">
        <v>9788.0</v>
      </c>
      <c r="K1751" s="5">
        <v>2.0</v>
      </c>
      <c r="L1751" s="5">
        <v>52.0</v>
      </c>
      <c r="M1751" s="8">
        <v>10.83333333</v>
      </c>
      <c r="N1751" s="9" t="str">
        <f>VLOOKUP(A1751,'NEW file_4_merged_3'!$A$2:$Q$2007,14,)</f>
        <v>#N/A</v>
      </c>
      <c r="O1751" s="10" t="str">
        <f>VLOOKUP(A1751,'NEW file_4_merged_3'!$A$2:$Q$2007,15,)</f>
        <v>#N/A</v>
      </c>
      <c r="Q1751" s="9" t="str">
        <f>VLOOKUP(A1751,'NEW file_4_merged_3'!$A$2:$Q$2007,16,)</f>
        <v>#N/A</v>
      </c>
      <c r="T1751" s="3">
        <v>0.0</v>
      </c>
    </row>
    <row r="1752">
      <c r="A1752" s="8">
        <v>94394.0</v>
      </c>
      <c r="B1752" s="5" t="s">
        <v>39</v>
      </c>
      <c r="C1752" s="5" t="s">
        <v>22</v>
      </c>
      <c r="D1752" s="5">
        <v>491.0</v>
      </c>
      <c r="E1752" s="7"/>
      <c r="F1752" s="5">
        <v>218.0</v>
      </c>
      <c r="G1752" s="5">
        <v>255.0</v>
      </c>
      <c r="H1752" s="5">
        <v>248.0</v>
      </c>
      <c r="I1752" s="5">
        <v>283.0</v>
      </c>
      <c r="J1752" s="5">
        <v>9606.0</v>
      </c>
      <c r="K1752" s="5">
        <v>2.0</v>
      </c>
      <c r="L1752" s="5">
        <v>40.0</v>
      </c>
      <c r="M1752" s="8">
        <v>8.25</v>
      </c>
      <c r="N1752" s="9" t="str">
        <f>VLOOKUP(A1752,'NEW file_4_merged_3'!$A$2:$Q$2007,14,)</f>
        <v>#N/A</v>
      </c>
      <c r="O1752" s="10" t="str">
        <f>VLOOKUP(A1752,'NEW file_4_merged_3'!$A$2:$Q$2007,15,)</f>
        <v>#N/A</v>
      </c>
      <c r="Q1752" s="9" t="str">
        <f>VLOOKUP(A1752,'NEW file_4_merged_3'!$A$2:$Q$2007,16,)</f>
        <v>#N/A</v>
      </c>
      <c r="T1752" s="3">
        <v>0.0</v>
      </c>
    </row>
    <row r="1753">
      <c r="A1753" s="8">
        <v>190839.0</v>
      </c>
      <c r="B1753" s="5" t="s">
        <v>39</v>
      </c>
      <c r="C1753" s="5" t="s">
        <v>22</v>
      </c>
      <c r="D1753" s="5">
        <v>717.0</v>
      </c>
      <c r="E1753" s="5">
        <v>4.0</v>
      </c>
      <c r="F1753" s="5">
        <v>267.0</v>
      </c>
      <c r="G1753" s="5">
        <v>304.0</v>
      </c>
      <c r="H1753" s="5">
        <v>381.0</v>
      </c>
      <c r="I1753" s="5">
        <v>410.0</v>
      </c>
      <c r="J1753" s="5">
        <v>12937.0</v>
      </c>
      <c r="K1753" s="5">
        <v>0.0</v>
      </c>
      <c r="L1753" s="5">
        <v>53.0</v>
      </c>
      <c r="M1753" s="8">
        <v>8.75</v>
      </c>
      <c r="N1753" s="9" t="str">
        <f>VLOOKUP(A1753,'NEW file_4_merged_3'!$A$2:$Q$2007,14,)</f>
        <v>#N/A</v>
      </c>
      <c r="O1753" s="10" t="str">
        <f>VLOOKUP(A1753,'NEW file_4_merged_3'!$A$2:$Q$2007,15,)</f>
        <v>#N/A</v>
      </c>
      <c r="Q1753" s="9" t="str">
        <f>VLOOKUP(A1753,'NEW file_4_merged_3'!$A$2:$Q$2007,16,)</f>
        <v>#N/A</v>
      </c>
      <c r="T1753" s="3">
        <v>0.0</v>
      </c>
    </row>
    <row r="1754">
      <c r="A1754" s="8">
        <v>87771.0</v>
      </c>
      <c r="B1754" s="5" t="s">
        <v>40</v>
      </c>
      <c r="C1754" s="5" t="s">
        <v>22</v>
      </c>
      <c r="D1754" s="14">
        <v>537.0</v>
      </c>
      <c r="E1754" s="7"/>
      <c r="F1754" s="5">
        <v>365.0</v>
      </c>
      <c r="G1754" s="5">
        <v>415.0</v>
      </c>
      <c r="H1754" s="5">
        <v>410.0</v>
      </c>
      <c r="I1754" s="5">
        <v>473.0</v>
      </c>
      <c r="J1754" s="5">
        <v>19387.0</v>
      </c>
      <c r="K1754" s="5">
        <v>1.0</v>
      </c>
      <c r="L1754" s="5">
        <v>89.0</v>
      </c>
      <c r="M1754" s="8">
        <v>5.666666667</v>
      </c>
      <c r="N1754" s="9" t="str">
        <f>VLOOKUP(A1754,'NEW file_4_merged_3'!$A$2:$Q$2007,14,)</f>
        <v>#N/A</v>
      </c>
      <c r="O1754" s="10" t="str">
        <f>VLOOKUP(A1754,'NEW file_4_merged_3'!$A$2:$Q$2007,15,)</f>
        <v>#N/A</v>
      </c>
      <c r="Q1754" s="9" t="str">
        <f>VLOOKUP(A1754,'NEW file_4_merged_3'!$A$2:$Q$2007,16,)</f>
        <v>#N/A</v>
      </c>
      <c r="T1754" s="3">
        <v>0.0</v>
      </c>
    </row>
    <row r="1755">
      <c r="A1755" s="8">
        <v>93742.0</v>
      </c>
      <c r="B1755" s="5" t="s">
        <v>40</v>
      </c>
      <c r="C1755" s="5" t="s">
        <v>22</v>
      </c>
      <c r="D1755" s="14">
        <v>764.0</v>
      </c>
      <c r="E1755" s="5">
        <v>1.0</v>
      </c>
      <c r="F1755" s="5">
        <v>457.0</v>
      </c>
      <c r="G1755" s="5">
        <v>477.0</v>
      </c>
      <c r="H1755" s="5">
        <v>480.0</v>
      </c>
      <c r="I1755" s="5">
        <v>501.0</v>
      </c>
      <c r="J1755" s="5">
        <v>16022.0</v>
      </c>
      <c r="K1755" s="5">
        <v>2.0</v>
      </c>
      <c r="L1755" s="5">
        <v>75.0</v>
      </c>
      <c r="M1755" s="8">
        <v>25.57142857</v>
      </c>
      <c r="N1755" s="9" t="str">
        <f>VLOOKUP(A1755,'NEW file_4_merged_3'!$A$2:$Q$2007,14,)</f>
        <v>#N/A</v>
      </c>
      <c r="O1755" s="10" t="str">
        <f>VLOOKUP(A1755,'NEW file_4_merged_3'!$A$2:$Q$2007,15,)</f>
        <v>#N/A</v>
      </c>
      <c r="Q1755" s="9" t="str">
        <f>VLOOKUP(A1755,'NEW file_4_merged_3'!$A$2:$Q$2007,16,)</f>
        <v>#N/A</v>
      </c>
      <c r="T1755" s="3">
        <v>0.0</v>
      </c>
    </row>
    <row r="1756">
      <c r="A1756" s="8">
        <v>99246.0</v>
      </c>
      <c r="B1756" s="5" t="s">
        <v>40</v>
      </c>
      <c r="C1756" s="5" t="s">
        <v>22</v>
      </c>
      <c r="D1756" s="5">
        <v>1063.0</v>
      </c>
      <c r="E1756" s="5">
        <v>3.0</v>
      </c>
      <c r="F1756" s="5">
        <v>255.0</v>
      </c>
      <c r="G1756" s="5">
        <v>260.0</v>
      </c>
      <c r="H1756" s="5">
        <v>312.0</v>
      </c>
      <c r="I1756" s="5">
        <v>317.0</v>
      </c>
      <c r="J1756" s="5">
        <v>14023.0</v>
      </c>
      <c r="K1756" s="5">
        <v>16.0</v>
      </c>
      <c r="L1756" s="5">
        <v>53.0</v>
      </c>
      <c r="M1756" s="8">
        <v>8.372790698</v>
      </c>
      <c r="N1756" s="9" t="str">
        <f>VLOOKUP(A1756,'NEW file_4_merged_3'!$A$2:$Q$2007,14,)</f>
        <v>#N/A</v>
      </c>
      <c r="O1756" s="10" t="str">
        <f>VLOOKUP(A1756,'NEW file_4_merged_3'!$A$2:$Q$2007,15,)</f>
        <v>#N/A</v>
      </c>
      <c r="Q1756" s="9" t="str">
        <f>VLOOKUP(A1756,'NEW file_4_merged_3'!$A$2:$Q$2007,16,)</f>
        <v>#N/A</v>
      </c>
      <c r="T1756" s="3">
        <v>0.0</v>
      </c>
    </row>
    <row r="1757">
      <c r="A1757" s="8">
        <v>93432.0</v>
      </c>
      <c r="B1757" s="5" t="s">
        <v>40</v>
      </c>
      <c r="C1757" s="5" t="s">
        <v>22</v>
      </c>
      <c r="D1757" s="5">
        <v>291.0</v>
      </c>
      <c r="E1757" s="7"/>
      <c r="F1757" s="5">
        <v>136.0</v>
      </c>
      <c r="G1757" s="5">
        <v>168.0</v>
      </c>
      <c r="H1757" s="5">
        <v>180.0</v>
      </c>
      <c r="I1757" s="5">
        <v>212.0</v>
      </c>
      <c r="J1757" s="5">
        <v>8370.0</v>
      </c>
      <c r="K1757" s="5">
        <v>5.0</v>
      </c>
      <c r="L1757" s="5">
        <v>67.0</v>
      </c>
      <c r="M1757" s="8">
        <v>10.61111111</v>
      </c>
      <c r="N1757" s="9" t="str">
        <f>VLOOKUP(A1757,'NEW file_4_merged_3'!$A$2:$Q$2007,14,)</f>
        <v>#N/A</v>
      </c>
      <c r="O1757" s="10" t="str">
        <f>VLOOKUP(A1757,'NEW file_4_merged_3'!$A$2:$Q$2007,15,)</f>
        <v>#N/A</v>
      </c>
      <c r="Q1757" s="9" t="str">
        <f>VLOOKUP(A1757,'NEW file_4_merged_3'!$A$2:$Q$2007,16,)</f>
        <v>#N/A</v>
      </c>
      <c r="T1757" s="3">
        <v>0.0</v>
      </c>
    </row>
    <row r="1758">
      <c r="A1758" s="8">
        <v>89653.0</v>
      </c>
      <c r="B1758" s="5" t="s">
        <v>40</v>
      </c>
      <c r="C1758" s="5" t="s">
        <v>24</v>
      </c>
      <c r="D1758" s="5">
        <v>613.0</v>
      </c>
      <c r="E1758" s="7"/>
      <c r="F1758" s="5">
        <v>212.0</v>
      </c>
      <c r="G1758" s="5">
        <v>245.0</v>
      </c>
      <c r="H1758" s="5">
        <v>294.0</v>
      </c>
      <c r="I1758" s="5">
        <v>355.0</v>
      </c>
      <c r="J1758" s="5">
        <v>11792.0</v>
      </c>
      <c r="K1758" s="5">
        <v>1.0</v>
      </c>
      <c r="L1758" s="5">
        <v>60.0</v>
      </c>
      <c r="M1758" s="8">
        <v>11.83333333</v>
      </c>
      <c r="N1758" s="9" t="str">
        <f>VLOOKUP(A1758,'NEW file_4_merged_3'!$A$2:$Q$2007,14,)</f>
        <v>#N/A</v>
      </c>
      <c r="O1758" s="10" t="str">
        <f>VLOOKUP(A1758,'NEW file_4_merged_3'!$A$2:$Q$2007,15,)</f>
        <v>#N/A</v>
      </c>
      <c r="Q1758" s="9" t="str">
        <f>VLOOKUP(A1758,'NEW file_4_merged_3'!$A$2:$Q$2007,16,)</f>
        <v>#N/A</v>
      </c>
      <c r="T1758" s="3">
        <v>0.0</v>
      </c>
    </row>
    <row r="1759">
      <c r="A1759" s="8">
        <v>90092.0</v>
      </c>
      <c r="B1759" s="5" t="s">
        <v>40</v>
      </c>
      <c r="C1759" s="5" t="s">
        <v>24</v>
      </c>
      <c r="D1759" s="5">
        <v>492.0</v>
      </c>
      <c r="E1759" s="7"/>
      <c r="F1759" s="5">
        <v>172.0</v>
      </c>
      <c r="G1759" s="5">
        <v>384.0</v>
      </c>
      <c r="H1759" s="5">
        <v>276.0</v>
      </c>
      <c r="I1759" s="5">
        <v>399.0</v>
      </c>
      <c r="J1759" s="5">
        <v>13218.0</v>
      </c>
      <c r="K1759" s="5">
        <v>3.0</v>
      </c>
      <c r="L1759" s="5">
        <v>85.0</v>
      </c>
      <c r="M1759" s="8">
        <v>8.75</v>
      </c>
      <c r="N1759" s="9" t="str">
        <f>VLOOKUP(A1759,'NEW file_4_merged_3'!$A$2:$Q$2007,14,)</f>
        <v>#N/A</v>
      </c>
      <c r="O1759" s="10" t="str">
        <f>VLOOKUP(A1759,'NEW file_4_merged_3'!$A$2:$Q$2007,15,)</f>
        <v>#N/A</v>
      </c>
      <c r="Q1759" s="9" t="str">
        <f>VLOOKUP(A1759,'NEW file_4_merged_3'!$A$2:$Q$2007,16,)</f>
        <v>#N/A</v>
      </c>
      <c r="T1759" s="3">
        <v>0.0</v>
      </c>
    </row>
    <row r="1760">
      <c r="A1760" s="8">
        <v>98821.0</v>
      </c>
      <c r="B1760" s="5" t="s">
        <v>40</v>
      </c>
      <c r="C1760" s="5" t="s">
        <v>24</v>
      </c>
      <c r="D1760" s="5">
        <v>192.0</v>
      </c>
      <c r="E1760" s="7"/>
      <c r="F1760" s="5">
        <v>164.0</v>
      </c>
      <c r="G1760" s="5">
        <v>211.0</v>
      </c>
      <c r="H1760" s="5">
        <v>186.0</v>
      </c>
      <c r="I1760" s="5">
        <v>224.0</v>
      </c>
      <c r="J1760" s="5">
        <v>7361.0</v>
      </c>
      <c r="K1760" s="5">
        <v>3.0</v>
      </c>
      <c r="L1760" s="5">
        <v>89.0</v>
      </c>
      <c r="M1760" s="8">
        <v>5.866666667</v>
      </c>
      <c r="N1760" s="9" t="str">
        <f>VLOOKUP(A1760,'NEW file_4_merged_3'!$A$2:$Q$2007,14,)</f>
        <v>#N/A</v>
      </c>
      <c r="O1760" s="10" t="str">
        <f>VLOOKUP(A1760,'NEW file_4_merged_3'!$A$2:$Q$2007,15,)</f>
        <v>#N/A</v>
      </c>
      <c r="Q1760" s="9" t="str">
        <f>VLOOKUP(A1760,'NEW file_4_merged_3'!$A$2:$Q$2007,16,)</f>
        <v>#N/A</v>
      </c>
      <c r="T1760" s="3">
        <v>0.0</v>
      </c>
    </row>
    <row r="1761">
      <c r="A1761" s="8">
        <v>88119.0</v>
      </c>
      <c r="B1761" s="5" t="s">
        <v>40</v>
      </c>
      <c r="C1761" s="6" t="s">
        <v>27</v>
      </c>
      <c r="D1761" s="5">
        <v>1055.0</v>
      </c>
      <c r="E1761" s="7"/>
      <c r="F1761" s="5">
        <v>366.0</v>
      </c>
      <c r="G1761" s="5">
        <v>462.0</v>
      </c>
      <c r="H1761" s="5">
        <v>379.0</v>
      </c>
      <c r="I1761" s="5">
        <v>400.0</v>
      </c>
      <c r="J1761" s="5">
        <v>11289.0</v>
      </c>
      <c r="K1761" s="5">
        <v>8.0</v>
      </c>
      <c r="L1761" s="5">
        <v>74.0</v>
      </c>
      <c r="M1761" s="8">
        <v>20.8</v>
      </c>
      <c r="N1761" s="9" t="str">
        <f>VLOOKUP(A1761,'NEW file_4_merged_3'!$A$2:$Q$2007,14,)</f>
        <v>#N/A</v>
      </c>
      <c r="O1761" s="10" t="str">
        <f>VLOOKUP(A1761,'NEW file_4_merged_3'!$A$2:$Q$2007,15,)</f>
        <v>#N/A</v>
      </c>
      <c r="Q1761" s="9" t="str">
        <f>VLOOKUP(A1761,'NEW file_4_merged_3'!$A$2:$Q$2007,16,)</f>
        <v>#N/A</v>
      </c>
      <c r="T1761" s="3">
        <v>0.0</v>
      </c>
    </row>
    <row r="1762">
      <c r="A1762" s="8">
        <v>91879.0</v>
      </c>
      <c r="B1762" s="5" t="s">
        <v>40</v>
      </c>
      <c r="C1762" s="5" t="s">
        <v>24</v>
      </c>
      <c r="D1762" s="5">
        <v>1509.0</v>
      </c>
      <c r="E1762" s="5">
        <v>19.0</v>
      </c>
      <c r="F1762" s="5">
        <v>545.0</v>
      </c>
      <c r="G1762" s="5">
        <v>617.0</v>
      </c>
      <c r="H1762" s="5">
        <v>599.0</v>
      </c>
      <c r="I1762" s="5">
        <v>680.0</v>
      </c>
      <c r="J1762" s="5">
        <v>23170.0</v>
      </c>
      <c r="K1762" s="5">
        <v>7.0</v>
      </c>
      <c r="L1762" s="5">
        <v>75.0</v>
      </c>
      <c r="M1762" s="8">
        <v>9.0</v>
      </c>
      <c r="N1762" s="9" t="str">
        <f>VLOOKUP(A1762,'NEW file_4_merged_3'!$A$2:$Q$2007,14,)</f>
        <v>#N/A</v>
      </c>
      <c r="O1762" s="10" t="str">
        <f>VLOOKUP(A1762,'NEW file_4_merged_3'!$A$2:$Q$2007,15,)</f>
        <v>#N/A</v>
      </c>
      <c r="Q1762" s="9" t="str">
        <f>VLOOKUP(A1762,'NEW file_4_merged_3'!$A$2:$Q$2007,16,)</f>
        <v>#N/A</v>
      </c>
      <c r="T1762" s="3">
        <v>0.0</v>
      </c>
    </row>
    <row r="1763">
      <c r="A1763" s="8">
        <v>92443.0</v>
      </c>
      <c r="B1763" s="5" t="s">
        <v>40</v>
      </c>
      <c r="C1763" s="5" t="s">
        <v>24</v>
      </c>
      <c r="D1763" s="5">
        <v>347.0</v>
      </c>
      <c r="E1763" s="7"/>
      <c r="F1763" s="5">
        <v>210.0</v>
      </c>
      <c r="G1763" s="5">
        <v>255.0</v>
      </c>
      <c r="H1763" s="5">
        <v>229.0</v>
      </c>
      <c r="I1763" s="5">
        <v>286.0</v>
      </c>
      <c r="J1763" s="5">
        <v>10356.0</v>
      </c>
      <c r="K1763" s="5">
        <v>6.0</v>
      </c>
      <c r="L1763" s="5">
        <v>74.0</v>
      </c>
      <c r="M1763" s="8">
        <v>8.076923077</v>
      </c>
      <c r="N1763" s="9" t="str">
        <f>VLOOKUP(A1763,'NEW file_4_merged_3'!$A$2:$Q$2007,14,)</f>
        <v>#N/A</v>
      </c>
      <c r="O1763" s="10" t="str">
        <f>VLOOKUP(A1763,'NEW file_4_merged_3'!$A$2:$Q$2007,15,)</f>
        <v>#N/A</v>
      </c>
      <c r="Q1763" s="9" t="str">
        <f>VLOOKUP(A1763,'NEW file_4_merged_3'!$A$2:$Q$2007,16,)</f>
        <v>#N/A</v>
      </c>
      <c r="T1763" s="3">
        <v>0.0</v>
      </c>
    </row>
    <row r="1764">
      <c r="A1764" s="8">
        <v>88596.0</v>
      </c>
      <c r="B1764" s="5" t="s">
        <v>40</v>
      </c>
      <c r="C1764" s="5" t="s">
        <v>22</v>
      </c>
      <c r="D1764" s="5">
        <v>5294.0</v>
      </c>
      <c r="E1764" s="5">
        <v>96.0</v>
      </c>
      <c r="F1764" s="5">
        <v>1035.0</v>
      </c>
      <c r="G1764" s="5">
        <v>1165.0</v>
      </c>
      <c r="H1764" s="5">
        <v>1012.0</v>
      </c>
      <c r="I1764" s="5">
        <v>1065.0</v>
      </c>
      <c r="J1764" s="5">
        <v>60053.0</v>
      </c>
      <c r="K1764" s="5">
        <v>12.0</v>
      </c>
      <c r="L1764" s="5">
        <v>57.0</v>
      </c>
      <c r="M1764" s="8">
        <v>13.0</v>
      </c>
      <c r="N1764" s="9" t="str">
        <f>VLOOKUP(A1764,'NEW file_4_merged_3'!$A$2:$Q$2007,14,)</f>
        <v>#N/A</v>
      </c>
      <c r="O1764" s="10" t="str">
        <f>VLOOKUP(A1764,'NEW file_4_merged_3'!$A$2:$Q$2007,15,)</f>
        <v>#N/A</v>
      </c>
      <c r="Q1764" s="9" t="str">
        <f>VLOOKUP(A1764,'NEW file_4_merged_3'!$A$2:$Q$2007,16,)</f>
        <v>#N/A</v>
      </c>
      <c r="T1764" s="3">
        <v>0.0</v>
      </c>
    </row>
    <row r="1765">
      <c r="A1765" s="8">
        <v>10554.0</v>
      </c>
      <c r="B1765" s="5" t="s">
        <v>40</v>
      </c>
      <c r="C1765" s="5" t="s">
        <v>24</v>
      </c>
      <c r="D1765" s="5">
        <v>2333.0</v>
      </c>
      <c r="E1765" s="5">
        <v>61.0</v>
      </c>
      <c r="F1765" s="5">
        <v>316.0</v>
      </c>
      <c r="G1765" s="5">
        <v>643.0</v>
      </c>
      <c r="H1765" s="5">
        <v>420.0</v>
      </c>
      <c r="I1765" s="5">
        <v>744.0</v>
      </c>
      <c r="J1765" s="5">
        <v>33535.0</v>
      </c>
      <c r="K1765" s="5">
        <v>18.0</v>
      </c>
      <c r="L1765" s="5">
        <v>45.0</v>
      </c>
      <c r="M1765" s="8">
        <v>7.307692308</v>
      </c>
      <c r="N1765" s="9" t="str">
        <f>VLOOKUP(A1765,'NEW file_4_merged_3'!$A$2:$Q$2007,14,)</f>
        <v>#N/A</v>
      </c>
      <c r="O1765" s="10" t="str">
        <f>VLOOKUP(A1765,'NEW file_4_merged_3'!$A$2:$Q$2007,15,)</f>
        <v>#N/A</v>
      </c>
      <c r="Q1765" s="9" t="str">
        <f>VLOOKUP(A1765,'NEW file_4_merged_3'!$A$2:$Q$2007,16,)</f>
        <v>#N/A</v>
      </c>
      <c r="T1765" s="3">
        <v>0.0</v>
      </c>
    </row>
    <row r="1766">
      <c r="A1766" s="8">
        <v>7507.0</v>
      </c>
      <c r="B1766" s="5" t="s">
        <v>40</v>
      </c>
      <c r="C1766" s="5" t="s">
        <v>24</v>
      </c>
      <c r="D1766" s="5">
        <v>777.0</v>
      </c>
      <c r="E1766" s="7"/>
      <c r="F1766" s="5">
        <v>378.0</v>
      </c>
      <c r="G1766" s="5">
        <v>386.0</v>
      </c>
      <c r="H1766" s="5">
        <v>396.0</v>
      </c>
      <c r="I1766" s="5">
        <v>423.0</v>
      </c>
      <c r="J1766" s="5">
        <v>14106.0</v>
      </c>
      <c r="K1766" s="5">
        <v>6.0</v>
      </c>
      <c r="L1766" s="5">
        <v>84.0</v>
      </c>
      <c r="M1766" s="8">
        <v>17.8</v>
      </c>
      <c r="N1766" s="9" t="str">
        <f>VLOOKUP(A1766,'NEW file_4_merged_3'!$A$2:$Q$2007,14,)</f>
        <v>#N/A</v>
      </c>
      <c r="O1766" s="10" t="str">
        <f>VLOOKUP(A1766,'NEW file_4_merged_3'!$A$2:$Q$2007,15,)</f>
        <v>#N/A</v>
      </c>
      <c r="Q1766" s="9" t="str">
        <f>VLOOKUP(A1766,'NEW file_4_merged_3'!$A$2:$Q$2007,16,)</f>
        <v>#N/A</v>
      </c>
      <c r="T1766" s="3">
        <v>0.0</v>
      </c>
    </row>
    <row r="1767">
      <c r="A1767" s="8">
        <v>91756.0</v>
      </c>
      <c r="B1767" s="5" t="s">
        <v>40</v>
      </c>
      <c r="C1767" s="5" t="s">
        <v>24</v>
      </c>
      <c r="D1767" s="5">
        <v>1463.0</v>
      </c>
      <c r="E1767" s="5">
        <v>8.0</v>
      </c>
      <c r="F1767" s="5">
        <v>117.0</v>
      </c>
      <c r="G1767" s="5">
        <v>439.0</v>
      </c>
      <c r="H1767" s="5">
        <v>266.0</v>
      </c>
      <c r="I1767" s="5">
        <v>523.0</v>
      </c>
      <c r="J1767" s="5">
        <v>13344.0</v>
      </c>
      <c r="K1767" s="5">
        <v>26.0</v>
      </c>
      <c r="L1767" s="5">
        <v>60.0</v>
      </c>
      <c r="M1767" s="8">
        <v>12.16666667</v>
      </c>
      <c r="N1767" s="9" t="str">
        <f>VLOOKUP(A1767,'NEW file_4_merged_3'!$A$2:$Q$2007,14,)</f>
        <v>#N/A</v>
      </c>
      <c r="O1767" s="10" t="str">
        <f>VLOOKUP(A1767,'NEW file_4_merged_3'!$A$2:$Q$2007,15,)</f>
        <v>#N/A</v>
      </c>
      <c r="Q1767" s="9" t="str">
        <f>VLOOKUP(A1767,'NEW file_4_merged_3'!$A$2:$Q$2007,16,)</f>
        <v>#N/A</v>
      </c>
      <c r="T1767" s="3">
        <v>0.0</v>
      </c>
    </row>
    <row r="1768">
      <c r="A1768" s="8">
        <v>88766.0</v>
      </c>
      <c r="B1768" s="5" t="s">
        <v>40</v>
      </c>
      <c r="C1768" s="5" t="s">
        <v>24</v>
      </c>
      <c r="D1768" s="5">
        <v>609.0</v>
      </c>
      <c r="E1768" s="5">
        <v>1.0</v>
      </c>
      <c r="F1768" s="5">
        <v>314.0</v>
      </c>
      <c r="G1768" s="5">
        <v>347.0</v>
      </c>
      <c r="H1768" s="5">
        <v>349.0</v>
      </c>
      <c r="I1768" s="5">
        <v>385.0</v>
      </c>
      <c r="J1768" s="5">
        <v>11360.0</v>
      </c>
      <c r="K1768" s="5">
        <v>0.0</v>
      </c>
      <c r="L1768" s="5">
        <v>92.0</v>
      </c>
      <c r="M1768" s="8">
        <v>6.666666667</v>
      </c>
      <c r="N1768" s="9" t="str">
        <f>VLOOKUP(A1768,'NEW file_4_merged_3'!$A$2:$Q$2007,14,)</f>
        <v>#N/A</v>
      </c>
      <c r="O1768" s="10" t="str">
        <f>VLOOKUP(A1768,'NEW file_4_merged_3'!$A$2:$Q$2007,15,)</f>
        <v>#N/A</v>
      </c>
      <c r="Q1768" s="9" t="str">
        <f>VLOOKUP(A1768,'NEW file_4_merged_3'!$A$2:$Q$2007,16,)</f>
        <v>#N/A</v>
      </c>
      <c r="T1768" s="3">
        <v>0.0</v>
      </c>
    </row>
    <row r="1769">
      <c r="A1769" s="8">
        <v>6695.0</v>
      </c>
      <c r="B1769" s="5" t="s">
        <v>40</v>
      </c>
      <c r="C1769" s="5" t="s">
        <v>24</v>
      </c>
      <c r="D1769" s="5">
        <v>553.0</v>
      </c>
      <c r="E1769" s="7"/>
      <c r="F1769" s="5">
        <v>306.0</v>
      </c>
      <c r="G1769" s="5">
        <v>309.0</v>
      </c>
      <c r="H1769" s="5">
        <v>333.0</v>
      </c>
      <c r="I1769" s="5">
        <v>348.0</v>
      </c>
      <c r="J1769" s="5">
        <v>9296.0</v>
      </c>
      <c r="K1769" s="5">
        <v>2.0</v>
      </c>
      <c r="L1769" s="5">
        <v>72.0</v>
      </c>
      <c r="M1769" s="8">
        <v>8.916666667</v>
      </c>
      <c r="N1769" s="9" t="str">
        <f>VLOOKUP(A1769,'NEW file_4_merged_3'!$A$2:$Q$2007,14,)</f>
        <v>#N/A</v>
      </c>
      <c r="O1769" s="10" t="str">
        <f>VLOOKUP(A1769,'NEW file_4_merged_3'!$A$2:$Q$2007,15,)</f>
        <v>#N/A</v>
      </c>
      <c r="Q1769" s="9" t="str">
        <f>VLOOKUP(A1769,'NEW file_4_merged_3'!$A$2:$Q$2007,16,)</f>
        <v>#N/A</v>
      </c>
      <c r="T1769" s="3">
        <v>0.0</v>
      </c>
    </row>
    <row r="1770">
      <c r="A1770" s="8"/>
      <c r="B1770" s="5" t="s">
        <v>40</v>
      </c>
      <c r="C1770" s="5" t="s">
        <v>22</v>
      </c>
      <c r="D1770" s="5">
        <v>662.0</v>
      </c>
      <c r="E1770" s="5">
        <v>1.0</v>
      </c>
      <c r="F1770" s="5">
        <v>352.0</v>
      </c>
      <c r="G1770" s="5">
        <v>406.0</v>
      </c>
      <c r="H1770" s="5">
        <v>394.0</v>
      </c>
      <c r="I1770" s="5">
        <v>456.0</v>
      </c>
      <c r="J1770" s="5">
        <v>13460.0</v>
      </c>
      <c r="K1770" s="5">
        <v>17.0</v>
      </c>
      <c r="L1770" s="5">
        <v>60.0</v>
      </c>
      <c r="M1770" s="8">
        <v>12.5</v>
      </c>
      <c r="N1770" s="9" t="str">
        <f>VLOOKUP(A1770,'NEW file_4_merged_3'!$A$2:$Q$2007,14,)</f>
        <v>#N/A</v>
      </c>
      <c r="O1770" s="10" t="str">
        <f>VLOOKUP(A1770,'NEW file_4_merged_3'!$A$2:$Q$2007,15,)</f>
        <v>#N/A</v>
      </c>
      <c r="Q1770" s="9" t="str">
        <f>VLOOKUP(A1770,'NEW file_4_merged_3'!$A$2:$Q$2007,16,)</f>
        <v>#N/A</v>
      </c>
      <c r="T1770" s="3">
        <v>0.0</v>
      </c>
    </row>
    <row r="1771">
      <c r="A1771" s="8">
        <v>93184.0</v>
      </c>
      <c r="B1771" s="5" t="s">
        <v>40</v>
      </c>
      <c r="C1771" s="5" t="s">
        <v>24</v>
      </c>
      <c r="D1771" s="5">
        <v>1667.0</v>
      </c>
      <c r="E1771" s="5">
        <v>26.0</v>
      </c>
      <c r="F1771" s="5">
        <v>541.0</v>
      </c>
      <c r="G1771" s="5">
        <v>603.0</v>
      </c>
      <c r="H1771" s="5">
        <v>592.0</v>
      </c>
      <c r="I1771" s="5">
        <v>624.0</v>
      </c>
      <c r="J1771" s="5">
        <v>21458.0</v>
      </c>
      <c r="K1771" s="5">
        <v>8.0</v>
      </c>
      <c r="L1771" s="5">
        <v>65.0</v>
      </c>
      <c r="M1771" s="8">
        <v>13.33333333</v>
      </c>
      <c r="N1771" s="9" t="str">
        <f>VLOOKUP(A1771,'NEW file_4_merged_3'!$A$2:$Q$2007,14,)</f>
        <v>#N/A</v>
      </c>
      <c r="O1771" s="10" t="str">
        <f>VLOOKUP(A1771,'NEW file_4_merged_3'!$A$2:$Q$2007,15,)</f>
        <v>#N/A</v>
      </c>
      <c r="Q1771" s="9" t="str">
        <f>VLOOKUP(A1771,'NEW file_4_merged_3'!$A$2:$Q$2007,16,)</f>
        <v>#N/A</v>
      </c>
      <c r="T1771" s="3">
        <v>0.0</v>
      </c>
    </row>
    <row r="1772">
      <c r="A1772" s="8">
        <v>9946.0</v>
      </c>
      <c r="B1772" s="5" t="s">
        <v>40</v>
      </c>
      <c r="C1772" s="5" t="s">
        <v>24</v>
      </c>
      <c r="D1772" s="5">
        <v>562.0</v>
      </c>
      <c r="E1772" s="7"/>
      <c r="F1772" s="5">
        <v>360.0</v>
      </c>
      <c r="G1772" s="5">
        <v>480.0</v>
      </c>
      <c r="H1772" s="5">
        <v>388.0</v>
      </c>
      <c r="I1772" s="5">
        <v>474.0</v>
      </c>
      <c r="J1772" s="5">
        <v>12391.0</v>
      </c>
      <c r="K1772" s="5">
        <v>24.0</v>
      </c>
      <c r="L1772" s="5">
        <v>69.0</v>
      </c>
      <c r="M1772" s="8">
        <v>20.0</v>
      </c>
      <c r="N1772" s="9" t="str">
        <f>VLOOKUP(A1772,'NEW file_4_merged_3'!$A$2:$Q$2007,14,)</f>
        <v>#N/A</v>
      </c>
      <c r="O1772" s="10" t="str">
        <f>VLOOKUP(A1772,'NEW file_4_merged_3'!$A$2:$Q$2007,15,)</f>
        <v>#N/A</v>
      </c>
      <c r="Q1772" s="9" t="str">
        <f>VLOOKUP(A1772,'NEW file_4_merged_3'!$A$2:$Q$2007,16,)</f>
        <v>#N/A</v>
      </c>
      <c r="T1772" s="3">
        <v>0.0</v>
      </c>
    </row>
    <row r="1773">
      <c r="A1773" s="8">
        <v>91591.0</v>
      </c>
      <c r="B1773" s="5" t="s">
        <v>40</v>
      </c>
      <c r="C1773" s="5" t="s">
        <v>24</v>
      </c>
      <c r="D1773" s="5">
        <v>182.0</v>
      </c>
      <c r="E1773" s="7"/>
      <c r="F1773" s="5">
        <v>171.0</v>
      </c>
      <c r="G1773" s="5">
        <v>217.0</v>
      </c>
      <c r="H1773" s="5">
        <v>242.0</v>
      </c>
      <c r="I1773" s="5">
        <v>278.0</v>
      </c>
      <c r="J1773" s="5">
        <v>9240.0</v>
      </c>
      <c r="K1773" s="5">
        <v>0.0</v>
      </c>
      <c r="L1773" s="5">
        <v>64.0</v>
      </c>
      <c r="M1773" s="8">
        <v>10.26666667</v>
      </c>
      <c r="N1773" s="9" t="str">
        <f>VLOOKUP(A1773,'NEW file_4_merged_3'!$A$2:$Q$2007,14,)</f>
        <v>#N/A</v>
      </c>
      <c r="O1773" s="10" t="str">
        <f>VLOOKUP(A1773,'NEW file_4_merged_3'!$A$2:$Q$2007,15,)</f>
        <v>#N/A</v>
      </c>
      <c r="Q1773" s="9" t="str">
        <f>VLOOKUP(A1773,'NEW file_4_merged_3'!$A$2:$Q$2007,16,)</f>
        <v>#N/A</v>
      </c>
      <c r="T1773" s="3">
        <v>0.0</v>
      </c>
    </row>
    <row r="1774">
      <c r="A1774" s="8">
        <v>98374.0</v>
      </c>
      <c r="B1774" s="5" t="s">
        <v>40</v>
      </c>
      <c r="C1774" s="5" t="s">
        <v>24</v>
      </c>
      <c r="D1774" s="5">
        <v>613.0</v>
      </c>
      <c r="E1774" s="7"/>
      <c r="F1774" s="5">
        <v>212.0</v>
      </c>
      <c r="G1774" s="5">
        <v>245.0</v>
      </c>
      <c r="H1774" s="5">
        <v>294.0</v>
      </c>
      <c r="I1774" s="5">
        <v>355.0</v>
      </c>
      <c r="J1774" s="5">
        <v>11792.0</v>
      </c>
      <c r="K1774" s="5">
        <v>1.0</v>
      </c>
      <c r="L1774" s="5">
        <v>60.0</v>
      </c>
      <c r="M1774" s="8">
        <v>6.0</v>
      </c>
      <c r="N1774" s="9" t="str">
        <f>VLOOKUP(A1774,'NEW file_4_merged_3'!$A$2:$Q$2007,14,)</f>
        <v>#N/A</v>
      </c>
      <c r="O1774" s="10" t="str">
        <f>VLOOKUP(A1774,'NEW file_4_merged_3'!$A$2:$Q$2007,15,)</f>
        <v>#N/A</v>
      </c>
      <c r="Q1774" s="9" t="str">
        <f>VLOOKUP(A1774,'NEW file_4_merged_3'!$A$2:$Q$2007,16,)</f>
        <v>#N/A</v>
      </c>
      <c r="T1774" s="3">
        <v>0.0</v>
      </c>
    </row>
    <row r="1775">
      <c r="A1775" s="8">
        <v>92814.0</v>
      </c>
      <c r="B1775" s="5" t="s">
        <v>40</v>
      </c>
      <c r="C1775" s="5" t="s">
        <v>22</v>
      </c>
      <c r="D1775" s="5">
        <v>1315.0</v>
      </c>
      <c r="E1775" s="5">
        <v>9.0</v>
      </c>
      <c r="F1775" s="5">
        <v>328.0</v>
      </c>
      <c r="G1775" s="5">
        <v>384.0</v>
      </c>
      <c r="H1775" s="5">
        <v>398.0</v>
      </c>
      <c r="I1775" s="5">
        <v>472.0</v>
      </c>
      <c r="J1775" s="5">
        <v>15767.0</v>
      </c>
      <c r="K1775" s="5">
        <v>5.0</v>
      </c>
      <c r="L1775" s="5">
        <v>64.0</v>
      </c>
      <c r="M1775" s="8">
        <v>4.818181818</v>
      </c>
      <c r="N1775" s="9" t="str">
        <f>VLOOKUP(A1775,'NEW file_4_merged_3'!$A$2:$Q$2007,14,)</f>
        <v>#N/A</v>
      </c>
      <c r="O1775" s="10" t="str">
        <f>VLOOKUP(A1775,'NEW file_4_merged_3'!$A$2:$Q$2007,15,)</f>
        <v>#N/A</v>
      </c>
      <c r="Q1775" s="9" t="str">
        <f>VLOOKUP(A1775,'NEW file_4_merged_3'!$A$2:$Q$2007,16,)</f>
        <v>#N/A</v>
      </c>
      <c r="T1775" s="3">
        <v>0.0</v>
      </c>
    </row>
    <row r="1776">
      <c r="A1776" s="8">
        <v>98282.0</v>
      </c>
      <c r="B1776" s="5" t="s">
        <v>40</v>
      </c>
      <c r="C1776" s="5" t="s">
        <v>24</v>
      </c>
      <c r="D1776" s="5">
        <v>916.0</v>
      </c>
      <c r="E1776" s="7"/>
      <c r="F1776" s="5">
        <v>434.0</v>
      </c>
      <c r="G1776" s="5">
        <v>421.0</v>
      </c>
      <c r="H1776" s="5">
        <v>458.0</v>
      </c>
      <c r="I1776" s="5">
        <v>457.0</v>
      </c>
      <c r="J1776" s="5">
        <v>12450.0</v>
      </c>
      <c r="K1776" s="5">
        <v>7.0</v>
      </c>
      <c r="L1776" s="5">
        <v>82.0</v>
      </c>
      <c r="M1776" s="8">
        <v>18.46153846</v>
      </c>
      <c r="N1776" s="9" t="str">
        <f>VLOOKUP(A1776,'NEW file_4_merged_3'!$A$2:$Q$2007,14,)</f>
        <v>#N/A</v>
      </c>
      <c r="O1776" s="10" t="str">
        <f>VLOOKUP(A1776,'NEW file_4_merged_3'!$A$2:$Q$2007,15,)</f>
        <v>#N/A</v>
      </c>
      <c r="Q1776" s="9" t="str">
        <f>VLOOKUP(A1776,'NEW file_4_merged_3'!$A$2:$Q$2007,16,)</f>
        <v>#N/A</v>
      </c>
      <c r="T1776" s="3">
        <v>0.0</v>
      </c>
    </row>
    <row r="1777">
      <c r="A1777" s="8">
        <v>10001.0</v>
      </c>
      <c r="B1777" s="5" t="s">
        <v>40</v>
      </c>
      <c r="C1777" s="5" t="s">
        <v>24</v>
      </c>
      <c r="D1777" s="5">
        <v>340.0</v>
      </c>
      <c r="E1777" s="7"/>
      <c r="F1777" s="5">
        <v>185.0</v>
      </c>
      <c r="G1777" s="5">
        <v>228.0</v>
      </c>
      <c r="H1777" s="5">
        <v>235.0</v>
      </c>
      <c r="I1777" s="5">
        <v>275.0</v>
      </c>
      <c r="J1777" s="5">
        <v>10719.0</v>
      </c>
      <c r="K1777" s="5">
        <v>3.0</v>
      </c>
      <c r="L1777" s="5">
        <v>78.0</v>
      </c>
      <c r="M1777" s="8">
        <v>9.0</v>
      </c>
      <c r="N1777" s="9" t="str">
        <f>VLOOKUP(A1777,'NEW file_4_merged_3'!$A$2:$Q$2007,14,)</f>
        <v>#N/A</v>
      </c>
      <c r="O1777" s="10" t="str">
        <f>VLOOKUP(A1777,'NEW file_4_merged_3'!$A$2:$Q$2007,15,)</f>
        <v>#N/A</v>
      </c>
      <c r="Q1777" s="9" t="str">
        <f>VLOOKUP(A1777,'NEW file_4_merged_3'!$A$2:$Q$2007,16,)</f>
        <v>#N/A</v>
      </c>
      <c r="T1777" s="3">
        <v>0.0</v>
      </c>
    </row>
    <row r="1778">
      <c r="A1778" s="8">
        <v>97552.0</v>
      </c>
      <c r="B1778" s="5" t="s">
        <v>40</v>
      </c>
      <c r="C1778" s="5" t="s">
        <v>24</v>
      </c>
      <c r="D1778" s="5">
        <v>1165.0</v>
      </c>
      <c r="E1778" s="7"/>
      <c r="F1778" s="5">
        <v>391.0</v>
      </c>
      <c r="G1778" s="5">
        <v>518.0</v>
      </c>
      <c r="H1778" s="5">
        <v>454.0</v>
      </c>
      <c r="I1778" s="5">
        <v>533.0</v>
      </c>
      <c r="J1778" s="5">
        <v>22667.0</v>
      </c>
      <c r="K1778" s="5">
        <v>3.0</v>
      </c>
      <c r="L1778" s="5">
        <v>82.0</v>
      </c>
      <c r="M1778" s="8">
        <v>7.0</v>
      </c>
      <c r="N1778" s="9" t="str">
        <f>VLOOKUP(A1778,'NEW file_4_merged_3'!$A$2:$Q$2007,14,)</f>
        <v>#N/A</v>
      </c>
      <c r="O1778" s="10" t="str">
        <f>VLOOKUP(A1778,'NEW file_4_merged_3'!$A$2:$Q$2007,15,)</f>
        <v>#N/A</v>
      </c>
      <c r="Q1778" s="9" t="str">
        <f>VLOOKUP(A1778,'NEW file_4_merged_3'!$A$2:$Q$2007,16,)</f>
        <v>#N/A</v>
      </c>
      <c r="T1778" s="3">
        <v>0.0</v>
      </c>
    </row>
    <row r="1779">
      <c r="A1779" s="8">
        <v>90031.0</v>
      </c>
      <c r="B1779" s="5" t="s">
        <v>40</v>
      </c>
      <c r="C1779" s="5" t="s">
        <v>24</v>
      </c>
      <c r="D1779" s="5">
        <v>1030.0</v>
      </c>
      <c r="E1779" s="7"/>
      <c r="F1779" s="5">
        <v>375.0</v>
      </c>
      <c r="G1779" s="5">
        <v>553.0</v>
      </c>
      <c r="H1779" s="5">
        <v>473.0</v>
      </c>
      <c r="I1779" s="5">
        <v>585.0</v>
      </c>
      <c r="J1779" s="5">
        <v>17204.0</v>
      </c>
      <c r="K1779" s="5">
        <v>5.0</v>
      </c>
      <c r="L1779" s="5">
        <v>65.0</v>
      </c>
      <c r="M1779" s="8">
        <v>12.0</v>
      </c>
      <c r="N1779" s="9" t="str">
        <f>VLOOKUP(A1779,'NEW file_4_merged_3'!$A$2:$Q$2007,14,)</f>
        <v>#N/A</v>
      </c>
      <c r="O1779" s="10" t="str">
        <f>VLOOKUP(A1779,'NEW file_4_merged_3'!$A$2:$Q$2007,15,)</f>
        <v>#N/A</v>
      </c>
      <c r="Q1779" s="9" t="str">
        <f>VLOOKUP(A1779,'NEW file_4_merged_3'!$A$2:$Q$2007,16,)</f>
        <v>#N/A</v>
      </c>
      <c r="T1779" s="3">
        <v>0.0</v>
      </c>
    </row>
    <row r="1780">
      <c r="A1780" s="8">
        <v>7330.0</v>
      </c>
      <c r="B1780" s="5" t="s">
        <v>40</v>
      </c>
      <c r="C1780" s="5" t="s">
        <v>24</v>
      </c>
      <c r="D1780" s="5">
        <v>881.0</v>
      </c>
      <c r="E1780" s="7"/>
      <c r="F1780" s="5">
        <v>392.0</v>
      </c>
      <c r="G1780" s="5">
        <v>393.0</v>
      </c>
      <c r="H1780" s="5">
        <v>414.0</v>
      </c>
      <c r="I1780" s="5">
        <v>437.0</v>
      </c>
      <c r="J1780" s="5">
        <v>14377.0</v>
      </c>
      <c r="K1780" s="5">
        <v>3.0</v>
      </c>
      <c r="L1780" s="5">
        <v>90.0</v>
      </c>
      <c r="M1780" s="8">
        <v>6.153846154</v>
      </c>
      <c r="N1780" s="9" t="str">
        <f>VLOOKUP(A1780,'NEW file_4_merged_3'!$A$2:$Q$2007,14,)</f>
        <v>#N/A</v>
      </c>
      <c r="O1780" s="10" t="str">
        <f>VLOOKUP(A1780,'NEW file_4_merged_3'!$A$2:$Q$2007,15,)</f>
        <v>#N/A</v>
      </c>
      <c r="Q1780" s="9" t="str">
        <f>VLOOKUP(A1780,'NEW file_4_merged_3'!$A$2:$Q$2007,16,)</f>
        <v>#N/A</v>
      </c>
      <c r="T1780" s="3">
        <v>0.0</v>
      </c>
    </row>
    <row r="1781">
      <c r="A1781" s="8">
        <v>90482.0</v>
      </c>
      <c r="B1781" s="5" t="s">
        <v>40</v>
      </c>
      <c r="C1781" s="5" t="s">
        <v>24</v>
      </c>
      <c r="D1781" s="5">
        <v>1897.0</v>
      </c>
      <c r="E1781" s="5">
        <v>44.0</v>
      </c>
      <c r="F1781" s="5">
        <v>406.0</v>
      </c>
      <c r="G1781" s="5">
        <v>519.0</v>
      </c>
      <c r="H1781" s="5">
        <v>476.0</v>
      </c>
      <c r="I1781" s="5">
        <v>664.0</v>
      </c>
      <c r="J1781" s="5">
        <v>26951.0</v>
      </c>
      <c r="K1781" s="5">
        <v>15.0</v>
      </c>
      <c r="L1781" s="5">
        <v>67.0</v>
      </c>
      <c r="M1781" s="8">
        <v>10.0</v>
      </c>
      <c r="N1781" s="9" t="str">
        <f>VLOOKUP(A1781,'NEW file_4_merged_3'!$A$2:$Q$2007,14,)</f>
        <v>#N/A</v>
      </c>
      <c r="O1781" s="10" t="str">
        <f>VLOOKUP(A1781,'NEW file_4_merged_3'!$A$2:$Q$2007,15,)</f>
        <v>#N/A</v>
      </c>
      <c r="Q1781" s="9" t="str">
        <f>VLOOKUP(A1781,'NEW file_4_merged_3'!$A$2:$Q$2007,16,)</f>
        <v>#N/A</v>
      </c>
      <c r="T1781" s="3">
        <v>0.0</v>
      </c>
    </row>
    <row r="1782">
      <c r="A1782" s="8">
        <v>12454.0</v>
      </c>
      <c r="B1782" s="5" t="s">
        <v>40</v>
      </c>
      <c r="C1782" s="5" t="s">
        <v>22</v>
      </c>
      <c r="D1782" s="5">
        <v>314.0</v>
      </c>
      <c r="E1782" s="7"/>
      <c r="F1782" s="5">
        <v>206.0</v>
      </c>
      <c r="G1782" s="5">
        <v>224.0</v>
      </c>
      <c r="H1782" s="5">
        <v>236.0</v>
      </c>
      <c r="I1782" s="5">
        <v>280.0</v>
      </c>
      <c r="J1782" s="5">
        <v>10245.0</v>
      </c>
      <c r="K1782" s="5">
        <v>0.0</v>
      </c>
      <c r="L1782" s="5">
        <v>90.0</v>
      </c>
      <c r="M1782" s="8">
        <v>13.33333333</v>
      </c>
      <c r="N1782" s="9" t="str">
        <f>VLOOKUP(A1782,'NEW file_4_merged_3'!$A$2:$Q$2007,14,)</f>
        <v>#N/A</v>
      </c>
      <c r="O1782" s="10" t="str">
        <f>VLOOKUP(A1782,'NEW file_4_merged_3'!$A$2:$Q$2007,15,)</f>
        <v>#N/A</v>
      </c>
      <c r="Q1782" s="9" t="str">
        <f>VLOOKUP(A1782,'NEW file_4_merged_3'!$A$2:$Q$2007,16,)</f>
        <v>#N/A</v>
      </c>
      <c r="T1782" s="3">
        <v>0.0</v>
      </c>
    </row>
    <row r="1783">
      <c r="A1783" s="8">
        <v>92079.0</v>
      </c>
      <c r="B1783" s="5" t="s">
        <v>40</v>
      </c>
      <c r="C1783" s="5" t="s">
        <v>22</v>
      </c>
      <c r="D1783" s="5">
        <v>1075.0</v>
      </c>
      <c r="E1783" s="7"/>
      <c r="F1783" s="5">
        <v>366.0</v>
      </c>
      <c r="G1783" s="5">
        <v>449.0</v>
      </c>
      <c r="H1783" s="5">
        <v>373.0</v>
      </c>
      <c r="I1783" s="5">
        <v>455.0</v>
      </c>
      <c r="J1783" s="5">
        <v>14394.0</v>
      </c>
      <c r="K1783" s="5">
        <v>1.0</v>
      </c>
      <c r="L1783" s="5">
        <v>90.0</v>
      </c>
      <c r="M1783" s="8">
        <v>10.10526316</v>
      </c>
      <c r="N1783" s="9" t="str">
        <f>VLOOKUP(A1783,'NEW file_4_merged_3'!$A$2:$Q$2007,14,)</f>
        <v>#N/A</v>
      </c>
      <c r="O1783" s="10" t="str">
        <f>VLOOKUP(A1783,'NEW file_4_merged_3'!$A$2:$Q$2007,15,)</f>
        <v>#N/A</v>
      </c>
      <c r="Q1783" s="9" t="str">
        <f>VLOOKUP(A1783,'NEW file_4_merged_3'!$A$2:$Q$2007,16,)</f>
        <v>#N/A</v>
      </c>
      <c r="T1783" s="3">
        <v>0.0</v>
      </c>
    </row>
    <row r="1784">
      <c r="A1784" s="8">
        <v>92241.0</v>
      </c>
      <c r="B1784" s="5" t="s">
        <v>40</v>
      </c>
      <c r="C1784" s="5" t="s">
        <v>22</v>
      </c>
      <c r="D1784" s="5">
        <v>1852.0</v>
      </c>
      <c r="E1784" s="5">
        <v>34.0</v>
      </c>
      <c r="F1784" s="5">
        <v>550.0</v>
      </c>
      <c r="G1784" s="5">
        <v>561.0</v>
      </c>
      <c r="H1784" s="5">
        <v>602.0</v>
      </c>
      <c r="I1784" s="5">
        <v>614.0</v>
      </c>
      <c r="J1784" s="5">
        <v>17690.0</v>
      </c>
      <c r="K1784" s="5">
        <v>7.0</v>
      </c>
      <c r="L1784" s="5">
        <v>86.0</v>
      </c>
      <c r="M1784" s="8">
        <v>7.368421053</v>
      </c>
      <c r="N1784" s="9" t="str">
        <f>VLOOKUP(A1784,'NEW file_4_merged_3'!$A$2:$Q$2007,14,)</f>
        <v>#N/A</v>
      </c>
      <c r="O1784" s="10" t="str">
        <f>VLOOKUP(A1784,'NEW file_4_merged_3'!$A$2:$Q$2007,15,)</f>
        <v>#N/A</v>
      </c>
      <c r="Q1784" s="9" t="str">
        <f>VLOOKUP(A1784,'NEW file_4_merged_3'!$A$2:$Q$2007,16,)</f>
        <v>#N/A</v>
      </c>
      <c r="T1784" s="3">
        <v>0.0</v>
      </c>
    </row>
    <row r="1785">
      <c r="A1785" s="8">
        <v>95341.0</v>
      </c>
      <c r="B1785" s="5" t="s">
        <v>40</v>
      </c>
      <c r="C1785" s="5" t="s">
        <v>22</v>
      </c>
      <c r="D1785" s="5">
        <v>2549.0</v>
      </c>
      <c r="E1785" s="5">
        <v>69.0</v>
      </c>
      <c r="F1785" s="5">
        <v>715.0</v>
      </c>
      <c r="G1785" s="5">
        <v>757.0</v>
      </c>
      <c r="H1785" s="5">
        <v>786.0</v>
      </c>
      <c r="I1785" s="5">
        <v>839.0</v>
      </c>
      <c r="J1785" s="5">
        <v>28878.0</v>
      </c>
      <c r="K1785" s="5">
        <v>15.0</v>
      </c>
      <c r="L1785" s="5">
        <v>70.0</v>
      </c>
      <c r="M1785" s="8">
        <v>11.0</v>
      </c>
      <c r="N1785" s="9" t="str">
        <f>VLOOKUP(A1785,'NEW file_4_merged_3'!$A$2:$Q$2007,14,)</f>
        <v>#N/A</v>
      </c>
      <c r="O1785" s="10" t="str">
        <f>VLOOKUP(A1785,'NEW file_4_merged_3'!$A$2:$Q$2007,15,)</f>
        <v>#N/A</v>
      </c>
      <c r="Q1785" s="9" t="str">
        <f>VLOOKUP(A1785,'NEW file_4_merged_3'!$A$2:$Q$2007,16,)</f>
        <v>#N/A</v>
      </c>
      <c r="T1785" s="3">
        <v>0.0</v>
      </c>
    </row>
    <row r="1786">
      <c r="A1786" s="8">
        <v>90694.0</v>
      </c>
      <c r="B1786" s="5" t="s">
        <v>40</v>
      </c>
      <c r="C1786" s="5" t="s">
        <v>22</v>
      </c>
      <c r="D1786" s="5">
        <v>471.0</v>
      </c>
      <c r="E1786" s="7"/>
      <c r="F1786" s="5">
        <v>299.0</v>
      </c>
      <c r="G1786" s="5">
        <v>334.0</v>
      </c>
      <c r="H1786" s="5">
        <v>303.0</v>
      </c>
      <c r="I1786" s="5">
        <v>347.0</v>
      </c>
      <c r="J1786" s="5">
        <v>14658.0</v>
      </c>
      <c r="K1786" s="5">
        <v>0.0</v>
      </c>
      <c r="L1786" s="5">
        <v>87.0</v>
      </c>
      <c r="M1786" s="8">
        <v>5.647058824</v>
      </c>
      <c r="N1786" s="9" t="str">
        <f>VLOOKUP(A1786,'NEW file_4_merged_3'!$A$2:$Q$2007,14,)</f>
        <v>#N/A</v>
      </c>
      <c r="O1786" s="10" t="str">
        <f>VLOOKUP(A1786,'NEW file_4_merged_3'!$A$2:$Q$2007,15,)</f>
        <v>#N/A</v>
      </c>
      <c r="Q1786" s="9" t="str">
        <f>VLOOKUP(A1786,'NEW file_4_merged_3'!$A$2:$Q$2007,16,)</f>
        <v>#N/A</v>
      </c>
      <c r="T1786" s="3">
        <v>0.0</v>
      </c>
    </row>
    <row r="1787">
      <c r="A1787" s="8">
        <v>93065.0</v>
      </c>
      <c r="B1787" s="5" t="s">
        <v>40</v>
      </c>
      <c r="C1787" s="5" t="s">
        <v>24</v>
      </c>
      <c r="D1787" s="5">
        <v>582.0</v>
      </c>
      <c r="E1787" s="7"/>
      <c r="F1787" s="5">
        <v>288.0</v>
      </c>
      <c r="G1787" s="5">
        <v>288.0</v>
      </c>
      <c r="H1787" s="5">
        <v>286.0</v>
      </c>
      <c r="I1787" s="5">
        <v>279.0</v>
      </c>
      <c r="J1787" s="5">
        <v>8165.0</v>
      </c>
      <c r="K1787" s="5">
        <v>0.0</v>
      </c>
      <c r="L1787" s="5">
        <v>75.0</v>
      </c>
      <c r="M1787" s="8">
        <v>20.0</v>
      </c>
      <c r="N1787" s="9" t="str">
        <f>VLOOKUP(A1787,'NEW file_4_merged_3'!$A$2:$Q$2007,14,)</f>
        <v>#N/A</v>
      </c>
      <c r="O1787" s="10" t="str">
        <f>VLOOKUP(A1787,'NEW file_4_merged_3'!$A$2:$Q$2007,15,)</f>
        <v>#N/A</v>
      </c>
      <c r="Q1787" s="9" t="str">
        <f>VLOOKUP(A1787,'NEW file_4_merged_3'!$A$2:$Q$2007,16,)</f>
        <v>#N/A</v>
      </c>
      <c r="T1787" s="3">
        <v>0.0</v>
      </c>
    </row>
    <row r="1788">
      <c r="A1788" s="8">
        <v>99136.0</v>
      </c>
      <c r="B1788" s="5" t="s">
        <v>40</v>
      </c>
      <c r="C1788" s="5" t="s">
        <v>24</v>
      </c>
      <c r="D1788" s="7"/>
      <c r="E1788" s="7"/>
      <c r="F1788" s="5">
        <v>315.0</v>
      </c>
      <c r="G1788" s="5">
        <v>423.0</v>
      </c>
      <c r="H1788" s="5">
        <v>417.0</v>
      </c>
      <c r="I1788" s="5">
        <v>581.0</v>
      </c>
      <c r="J1788" s="5">
        <v>34143.0</v>
      </c>
      <c r="K1788" s="5">
        <v>5.0</v>
      </c>
      <c r="L1788" s="5">
        <v>46.0</v>
      </c>
      <c r="M1788" s="8">
        <v>5.4375</v>
      </c>
      <c r="N1788" s="9" t="str">
        <f>VLOOKUP(A1788,'NEW file_4_merged_3'!$A$2:$Q$2007,14,)</f>
        <v>#N/A</v>
      </c>
      <c r="O1788" s="10" t="str">
        <f>VLOOKUP(A1788,'NEW file_4_merged_3'!$A$2:$Q$2007,15,)</f>
        <v>#N/A</v>
      </c>
      <c r="Q1788" s="9" t="str">
        <f>VLOOKUP(A1788,'NEW file_4_merged_3'!$A$2:$Q$2007,16,)</f>
        <v>#N/A</v>
      </c>
      <c r="T1788" s="3">
        <v>0.0</v>
      </c>
    </row>
    <row r="1789">
      <c r="A1789" s="8">
        <v>28003.0</v>
      </c>
      <c r="B1789" s="5" t="s">
        <v>40</v>
      </c>
      <c r="C1789" s="5" t="s">
        <v>24</v>
      </c>
      <c r="D1789" s="5">
        <v>1107.0</v>
      </c>
      <c r="E1789" s="7"/>
      <c r="F1789" s="5">
        <v>428.0</v>
      </c>
      <c r="G1789" s="5">
        <v>476.0</v>
      </c>
      <c r="H1789" s="5">
        <v>432.0</v>
      </c>
      <c r="I1789" s="5">
        <v>497.0</v>
      </c>
      <c r="J1789" s="5">
        <v>15788.0</v>
      </c>
      <c r="K1789" s="5">
        <v>4.0</v>
      </c>
      <c r="L1789" s="5">
        <v>80.0</v>
      </c>
      <c r="M1789" s="8">
        <v>7.764705882</v>
      </c>
      <c r="N1789" s="9" t="str">
        <f>VLOOKUP(A1789,'NEW file_4_merged_3'!$A$2:$Q$2007,14,)</f>
        <v>#N/A</v>
      </c>
      <c r="O1789" s="10" t="str">
        <f>VLOOKUP(A1789,'NEW file_4_merged_3'!$A$2:$Q$2007,15,)</f>
        <v>#N/A</v>
      </c>
      <c r="Q1789" s="9" t="str">
        <f>VLOOKUP(A1789,'NEW file_4_merged_3'!$A$2:$Q$2007,16,)</f>
        <v>#N/A</v>
      </c>
      <c r="T1789" s="3">
        <v>0.0</v>
      </c>
    </row>
    <row r="1790">
      <c r="A1790" s="8">
        <v>90947.0</v>
      </c>
      <c r="B1790" s="5" t="s">
        <v>40</v>
      </c>
      <c r="C1790" s="5" t="s">
        <v>22</v>
      </c>
      <c r="D1790" s="5">
        <v>1464.0</v>
      </c>
      <c r="E1790" s="5">
        <v>23.0</v>
      </c>
      <c r="F1790" s="5">
        <v>256.0</v>
      </c>
      <c r="G1790" s="5">
        <v>413.0</v>
      </c>
      <c r="H1790" s="5">
        <v>294.0</v>
      </c>
      <c r="I1790" s="5">
        <v>457.0</v>
      </c>
      <c r="J1790" s="5">
        <v>22015.0</v>
      </c>
      <c r="K1790" s="5">
        <v>9.0</v>
      </c>
      <c r="L1790" s="5">
        <v>84.0</v>
      </c>
      <c r="M1790" s="8">
        <v>9.857142857</v>
      </c>
      <c r="N1790" s="9" t="str">
        <f>VLOOKUP(A1790,'NEW file_4_merged_3'!$A$2:$Q$2007,14,)</f>
        <v>#N/A</v>
      </c>
      <c r="O1790" s="10" t="str">
        <f>VLOOKUP(A1790,'NEW file_4_merged_3'!$A$2:$Q$2007,15,)</f>
        <v>#N/A</v>
      </c>
      <c r="Q1790" s="9" t="str">
        <f>VLOOKUP(A1790,'NEW file_4_merged_3'!$A$2:$Q$2007,16,)</f>
        <v>#N/A</v>
      </c>
      <c r="T1790" s="3">
        <v>0.0</v>
      </c>
    </row>
    <row r="1791">
      <c r="A1791" s="8">
        <v>250.0</v>
      </c>
      <c r="B1791" s="5" t="s">
        <v>40</v>
      </c>
      <c r="C1791" s="5" t="s">
        <v>24</v>
      </c>
      <c r="D1791" s="5">
        <v>376.0</v>
      </c>
      <c r="E1791" s="7"/>
      <c r="F1791" s="5">
        <v>268.0</v>
      </c>
      <c r="G1791" s="5">
        <v>339.0</v>
      </c>
      <c r="H1791" s="5">
        <v>304.0</v>
      </c>
      <c r="I1791" s="5">
        <v>344.0</v>
      </c>
      <c r="J1791" s="5">
        <v>11979.0</v>
      </c>
      <c r="K1791" s="5">
        <v>0.0</v>
      </c>
      <c r="L1791" s="5">
        <v>86.0</v>
      </c>
      <c r="M1791" s="8">
        <v>6.217391304</v>
      </c>
      <c r="N1791" s="9" t="str">
        <f>VLOOKUP(A1791,'NEW file_4_merged_3'!$A$2:$Q$2007,14,)</f>
        <v>#N/A</v>
      </c>
      <c r="O1791" s="10" t="str">
        <f>VLOOKUP(A1791,'NEW file_4_merged_3'!$A$2:$Q$2007,15,)</f>
        <v>#N/A</v>
      </c>
      <c r="Q1791" s="9" t="str">
        <f>VLOOKUP(A1791,'NEW file_4_merged_3'!$A$2:$Q$2007,16,)</f>
        <v>#N/A</v>
      </c>
      <c r="T1791" s="3">
        <v>0.0</v>
      </c>
    </row>
    <row r="1792">
      <c r="A1792" s="8">
        <v>96008.0</v>
      </c>
      <c r="B1792" s="5" t="s">
        <v>40</v>
      </c>
      <c r="C1792" s="5" t="s">
        <v>24</v>
      </c>
      <c r="D1792" s="5">
        <v>747.0</v>
      </c>
      <c r="E1792" s="7"/>
      <c r="F1792" s="5">
        <v>458.0</v>
      </c>
      <c r="G1792" s="5">
        <v>489.0</v>
      </c>
      <c r="H1792" s="5">
        <v>475.0</v>
      </c>
      <c r="I1792" s="5">
        <v>503.0</v>
      </c>
      <c r="J1792" s="5">
        <v>14965.0</v>
      </c>
      <c r="K1792" s="5">
        <v>13.0</v>
      </c>
      <c r="L1792" s="5">
        <v>63.0</v>
      </c>
      <c r="M1792" s="8">
        <v>10.0</v>
      </c>
      <c r="N1792" s="9" t="str">
        <f>VLOOKUP(A1792,'NEW file_4_merged_3'!$A$2:$Q$2007,14,)</f>
        <v>#N/A</v>
      </c>
      <c r="O1792" s="10" t="str">
        <f>VLOOKUP(A1792,'NEW file_4_merged_3'!$A$2:$Q$2007,15,)</f>
        <v>#N/A</v>
      </c>
      <c r="Q1792" s="9" t="str">
        <f>VLOOKUP(A1792,'NEW file_4_merged_3'!$A$2:$Q$2007,16,)</f>
        <v>#N/A</v>
      </c>
      <c r="T1792" s="3">
        <v>0.0</v>
      </c>
    </row>
    <row r="1793">
      <c r="A1793" s="8">
        <v>89358.0</v>
      </c>
      <c r="B1793" s="5" t="s">
        <v>40</v>
      </c>
      <c r="C1793" s="5" t="s">
        <v>22</v>
      </c>
      <c r="D1793" s="5">
        <v>439.0</v>
      </c>
      <c r="E1793" s="7"/>
      <c r="F1793" s="5">
        <v>362.0</v>
      </c>
      <c r="G1793" s="5">
        <v>388.0</v>
      </c>
      <c r="H1793" s="5">
        <v>371.0</v>
      </c>
      <c r="I1793" s="5">
        <v>404.0</v>
      </c>
      <c r="J1793" s="5">
        <v>13570.0</v>
      </c>
      <c r="K1793" s="5">
        <v>1.0</v>
      </c>
      <c r="L1793" s="5">
        <v>89.0</v>
      </c>
      <c r="M1793" s="8">
        <v>10.6</v>
      </c>
      <c r="N1793" s="9" t="str">
        <f>VLOOKUP(A1793,'NEW file_4_merged_3'!$A$2:$Q$2007,14,)</f>
        <v>#N/A</v>
      </c>
      <c r="O1793" s="10" t="str">
        <f>VLOOKUP(A1793,'NEW file_4_merged_3'!$A$2:$Q$2007,15,)</f>
        <v>#N/A</v>
      </c>
      <c r="Q1793" s="9" t="str">
        <f>VLOOKUP(A1793,'NEW file_4_merged_3'!$A$2:$Q$2007,16,)</f>
        <v>#N/A</v>
      </c>
      <c r="T1793" s="3">
        <v>0.0</v>
      </c>
    </row>
    <row r="1794">
      <c r="A1794" s="8">
        <v>89680.0</v>
      </c>
      <c r="B1794" s="5" t="s">
        <v>40</v>
      </c>
      <c r="C1794" s="5" t="s">
        <v>22</v>
      </c>
      <c r="D1794" s="5">
        <v>675.0</v>
      </c>
      <c r="E1794" s="7"/>
      <c r="F1794" s="5">
        <v>278.0</v>
      </c>
      <c r="G1794" s="5">
        <v>298.0</v>
      </c>
      <c r="H1794" s="5">
        <v>341.0</v>
      </c>
      <c r="I1794" s="5">
        <v>409.0</v>
      </c>
      <c r="J1794" s="5">
        <v>22221.0</v>
      </c>
      <c r="K1794" s="5">
        <v>0.0</v>
      </c>
      <c r="L1794" s="5">
        <v>65.0</v>
      </c>
      <c r="M1794" s="8">
        <v>11.22222222</v>
      </c>
      <c r="N1794" s="9" t="str">
        <f>VLOOKUP(A1794,'NEW file_4_merged_3'!$A$2:$Q$2007,14,)</f>
        <v>#N/A</v>
      </c>
      <c r="O1794" s="10" t="str">
        <f>VLOOKUP(A1794,'NEW file_4_merged_3'!$A$2:$Q$2007,15,)</f>
        <v>#N/A</v>
      </c>
      <c r="Q1794" s="9" t="str">
        <f>VLOOKUP(A1794,'NEW file_4_merged_3'!$A$2:$Q$2007,16,)</f>
        <v>#N/A</v>
      </c>
      <c r="T1794" s="3">
        <v>0.0</v>
      </c>
    </row>
    <row r="1795">
      <c r="A1795" s="8">
        <v>95240.0</v>
      </c>
      <c r="B1795" s="5" t="s">
        <v>40</v>
      </c>
      <c r="C1795" s="5" t="s">
        <v>24</v>
      </c>
      <c r="D1795" s="5">
        <v>226.0</v>
      </c>
      <c r="E1795" s="7"/>
      <c r="F1795" s="5">
        <v>183.0</v>
      </c>
      <c r="G1795" s="5">
        <v>288.0</v>
      </c>
      <c r="H1795" s="5">
        <v>228.0</v>
      </c>
      <c r="I1795" s="5">
        <v>263.0</v>
      </c>
      <c r="J1795" s="5">
        <v>8763.0</v>
      </c>
      <c r="K1795" s="5">
        <v>1.0</v>
      </c>
      <c r="L1795" s="5">
        <v>54.0</v>
      </c>
      <c r="M1795" s="8">
        <v>14.0</v>
      </c>
      <c r="N1795" s="9" t="str">
        <f>VLOOKUP(A1795,'NEW file_4_merged_3'!$A$2:$Q$2007,14,)</f>
        <v>#N/A</v>
      </c>
      <c r="O1795" s="10" t="str">
        <f>VLOOKUP(A1795,'NEW file_4_merged_3'!$A$2:$Q$2007,15,)</f>
        <v>#N/A</v>
      </c>
      <c r="Q1795" s="9" t="str">
        <f>VLOOKUP(A1795,'NEW file_4_merged_3'!$A$2:$Q$2007,16,)</f>
        <v>#N/A</v>
      </c>
      <c r="T1795" s="3">
        <v>0.0</v>
      </c>
    </row>
    <row r="1796">
      <c r="A1796" s="8">
        <v>94307.0</v>
      </c>
      <c r="B1796" s="5" t="s">
        <v>40</v>
      </c>
      <c r="C1796" s="5" t="s">
        <v>24</v>
      </c>
      <c r="D1796" s="5">
        <v>1219.0</v>
      </c>
      <c r="E1796" s="5">
        <v>2.0</v>
      </c>
      <c r="F1796" s="5">
        <v>417.0</v>
      </c>
      <c r="G1796" s="5">
        <v>472.0</v>
      </c>
      <c r="H1796" s="5">
        <v>494.0</v>
      </c>
      <c r="I1796" s="5">
        <v>540.0</v>
      </c>
      <c r="J1796" s="5">
        <v>21371.0</v>
      </c>
      <c r="K1796" s="5">
        <v>11.0</v>
      </c>
      <c r="L1796" s="5">
        <v>71.0</v>
      </c>
      <c r="M1796" s="8">
        <v>3.722222222</v>
      </c>
      <c r="N1796" s="9" t="str">
        <f>VLOOKUP(A1796,'NEW file_4_merged_3'!$A$2:$Q$2007,14,)</f>
        <v>#N/A</v>
      </c>
      <c r="O1796" s="10" t="str">
        <f>VLOOKUP(A1796,'NEW file_4_merged_3'!$A$2:$Q$2007,15,)</f>
        <v>#N/A</v>
      </c>
      <c r="Q1796" s="9" t="str">
        <f>VLOOKUP(A1796,'NEW file_4_merged_3'!$A$2:$Q$2007,16,)</f>
        <v>#N/A</v>
      </c>
      <c r="T1796" s="3">
        <v>0.0</v>
      </c>
    </row>
    <row r="1797">
      <c r="A1797" s="8">
        <v>88056.0</v>
      </c>
      <c r="B1797" s="5" t="s">
        <v>40</v>
      </c>
      <c r="C1797" s="5" t="s">
        <v>24</v>
      </c>
      <c r="D1797" s="5">
        <v>623.0</v>
      </c>
      <c r="E1797" s="5">
        <v>3.0</v>
      </c>
      <c r="F1797" s="5">
        <v>255.0</v>
      </c>
      <c r="G1797" s="5">
        <v>294.0</v>
      </c>
      <c r="H1797" s="5">
        <v>283.0</v>
      </c>
      <c r="I1797" s="5">
        <v>285.0</v>
      </c>
      <c r="J1797" s="5">
        <v>11108.0</v>
      </c>
      <c r="K1797" s="5">
        <v>7.0</v>
      </c>
      <c r="L1797" s="5">
        <v>77.0</v>
      </c>
      <c r="M1797" s="8">
        <v>4.416666667</v>
      </c>
      <c r="N1797" s="9" t="str">
        <f>VLOOKUP(A1797,'NEW file_4_merged_3'!$A$2:$Q$2007,14,)</f>
        <v>#N/A</v>
      </c>
      <c r="O1797" s="10" t="str">
        <f>VLOOKUP(A1797,'NEW file_4_merged_3'!$A$2:$Q$2007,15,)</f>
        <v>#N/A</v>
      </c>
      <c r="Q1797" s="9" t="str">
        <f>VLOOKUP(A1797,'NEW file_4_merged_3'!$A$2:$Q$2007,16,)</f>
        <v>#N/A</v>
      </c>
      <c r="T1797" s="3">
        <v>0.0</v>
      </c>
    </row>
    <row r="1798">
      <c r="A1798" s="8">
        <v>96000.0</v>
      </c>
      <c r="B1798" s="5" t="s">
        <v>40</v>
      </c>
      <c r="C1798" s="5" t="s">
        <v>22</v>
      </c>
      <c r="D1798" s="5">
        <v>1509.0</v>
      </c>
      <c r="E1798" s="5">
        <v>19.0</v>
      </c>
      <c r="F1798" s="5">
        <v>545.0</v>
      </c>
      <c r="G1798" s="5">
        <v>617.0</v>
      </c>
      <c r="H1798" s="5">
        <v>599.0</v>
      </c>
      <c r="I1798" s="5">
        <v>680.0</v>
      </c>
      <c r="J1798" s="5">
        <v>23170.0</v>
      </c>
      <c r="K1798" s="5">
        <v>7.0</v>
      </c>
      <c r="L1798" s="5">
        <v>75.0</v>
      </c>
      <c r="M1798" s="8">
        <v>11.125</v>
      </c>
      <c r="N1798" s="9" t="str">
        <f>VLOOKUP(A1798,'NEW file_4_merged_3'!$A$2:$Q$2007,14,)</f>
        <v>#N/A</v>
      </c>
      <c r="O1798" s="10" t="str">
        <f>VLOOKUP(A1798,'NEW file_4_merged_3'!$A$2:$Q$2007,15,)</f>
        <v>#N/A</v>
      </c>
      <c r="Q1798" s="9" t="str">
        <f>VLOOKUP(A1798,'NEW file_4_merged_3'!$A$2:$Q$2007,16,)</f>
        <v>#N/A</v>
      </c>
      <c r="T1798" s="3">
        <v>0.0</v>
      </c>
    </row>
    <row r="1799">
      <c r="A1799" s="8">
        <v>97689.0</v>
      </c>
      <c r="B1799" s="5" t="s">
        <v>40</v>
      </c>
      <c r="C1799" s="5" t="s">
        <v>22</v>
      </c>
      <c r="D1799" s="5">
        <v>3017.0</v>
      </c>
      <c r="E1799" s="5">
        <v>90.0</v>
      </c>
      <c r="F1799" s="5">
        <v>740.0</v>
      </c>
      <c r="G1799" s="5">
        <v>962.0</v>
      </c>
      <c r="H1799" s="5">
        <v>867.0</v>
      </c>
      <c r="I1799" s="5">
        <v>985.0</v>
      </c>
      <c r="J1799" s="5">
        <v>62084.0</v>
      </c>
      <c r="K1799" s="5">
        <v>12.0</v>
      </c>
      <c r="L1799" s="5">
        <v>70.0</v>
      </c>
      <c r="M1799" s="8">
        <v>9.0</v>
      </c>
      <c r="N1799" s="9" t="str">
        <f>VLOOKUP(A1799,'NEW file_4_merged_3'!$A$2:$Q$2007,14,)</f>
        <v>#N/A</v>
      </c>
      <c r="O1799" s="10" t="str">
        <f>VLOOKUP(A1799,'NEW file_4_merged_3'!$A$2:$Q$2007,15,)</f>
        <v>#N/A</v>
      </c>
      <c r="Q1799" s="9" t="str">
        <f>VLOOKUP(A1799,'NEW file_4_merged_3'!$A$2:$Q$2007,16,)</f>
        <v>#N/A</v>
      </c>
      <c r="T1799" s="3">
        <v>0.0</v>
      </c>
    </row>
    <row r="1800">
      <c r="A1800" s="8">
        <v>96448.0</v>
      </c>
      <c r="B1800" s="5" t="s">
        <v>40</v>
      </c>
      <c r="C1800" s="5" t="s">
        <v>22</v>
      </c>
      <c r="D1800" s="5">
        <v>1008.0</v>
      </c>
      <c r="E1800" s="5">
        <v>1.0</v>
      </c>
      <c r="F1800" s="5">
        <v>450.0</v>
      </c>
      <c r="G1800" s="5">
        <v>496.0</v>
      </c>
      <c r="H1800" s="5">
        <v>463.0</v>
      </c>
      <c r="I1800" s="5">
        <v>540.0</v>
      </c>
      <c r="J1800" s="5">
        <v>19493.0</v>
      </c>
      <c r="K1800" s="5">
        <v>8.0</v>
      </c>
      <c r="L1800" s="5">
        <v>64.0</v>
      </c>
      <c r="M1800" s="8">
        <v>12.30769231</v>
      </c>
      <c r="N1800" s="9" t="str">
        <f>VLOOKUP(A1800,'NEW file_4_merged_3'!$A$2:$Q$2007,14,)</f>
        <v>#N/A</v>
      </c>
      <c r="O1800" s="10" t="str">
        <f>VLOOKUP(A1800,'NEW file_4_merged_3'!$A$2:$Q$2007,15,)</f>
        <v>#N/A</v>
      </c>
      <c r="Q1800" s="9" t="str">
        <f>VLOOKUP(A1800,'NEW file_4_merged_3'!$A$2:$Q$2007,16,)</f>
        <v>#N/A</v>
      </c>
      <c r="T1800" s="3">
        <v>0.0</v>
      </c>
    </row>
    <row r="1801">
      <c r="A1801" s="8">
        <v>88802.0</v>
      </c>
      <c r="B1801" s="5" t="s">
        <v>40</v>
      </c>
      <c r="C1801" s="5" t="s">
        <v>22</v>
      </c>
      <c r="D1801" s="5">
        <v>1250.0</v>
      </c>
      <c r="E1801" s="5">
        <v>12.0</v>
      </c>
      <c r="F1801" s="5">
        <v>537.0</v>
      </c>
      <c r="G1801" s="5">
        <v>576.0</v>
      </c>
      <c r="H1801" s="5">
        <v>572.0</v>
      </c>
      <c r="I1801" s="5">
        <v>598.0</v>
      </c>
      <c r="J1801" s="5">
        <v>17954.0</v>
      </c>
      <c r="K1801" s="5">
        <v>5.0</v>
      </c>
      <c r="L1801" s="5">
        <v>78.0</v>
      </c>
      <c r="M1801" s="8">
        <v>7.619047619</v>
      </c>
      <c r="N1801" s="9" t="str">
        <f>VLOOKUP(A1801,'NEW file_4_merged_3'!$A$2:$Q$2007,14,)</f>
        <v>#N/A</v>
      </c>
      <c r="O1801" s="10" t="str">
        <f>VLOOKUP(A1801,'NEW file_4_merged_3'!$A$2:$Q$2007,15,)</f>
        <v>#N/A</v>
      </c>
      <c r="Q1801" s="9" t="str">
        <f>VLOOKUP(A1801,'NEW file_4_merged_3'!$A$2:$Q$2007,16,)</f>
        <v>#N/A</v>
      </c>
      <c r="T1801" s="3">
        <v>0.0</v>
      </c>
    </row>
    <row r="1802">
      <c r="A1802" s="8">
        <v>95582.0</v>
      </c>
      <c r="B1802" s="5" t="s">
        <v>40</v>
      </c>
      <c r="C1802" s="5" t="s">
        <v>24</v>
      </c>
      <c r="D1802" s="5">
        <v>1028.0</v>
      </c>
      <c r="E1802" s="7"/>
      <c r="F1802" s="5">
        <v>208.0</v>
      </c>
      <c r="G1802" s="5">
        <v>234.0</v>
      </c>
      <c r="H1802" s="5">
        <v>220.0</v>
      </c>
      <c r="I1802" s="5">
        <v>263.0</v>
      </c>
      <c r="J1802" s="5">
        <v>10716.0</v>
      </c>
      <c r="K1802" s="5">
        <v>1.0</v>
      </c>
      <c r="L1802" s="5">
        <v>76.0</v>
      </c>
      <c r="M1802" s="8">
        <v>21.09090909</v>
      </c>
      <c r="N1802" s="9" t="str">
        <f>VLOOKUP(A1802,'NEW file_4_merged_3'!$A$2:$Q$2007,14,)</f>
        <v>#N/A</v>
      </c>
      <c r="O1802" s="10" t="str">
        <f>VLOOKUP(A1802,'NEW file_4_merged_3'!$A$2:$Q$2007,15,)</f>
        <v>#N/A</v>
      </c>
      <c r="Q1802" s="9" t="str">
        <f>VLOOKUP(A1802,'NEW file_4_merged_3'!$A$2:$Q$2007,16,)</f>
        <v>#N/A</v>
      </c>
      <c r="T1802" s="3">
        <v>0.0</v>
      </c>
    </row>
    <row r="1803">
      <c r="A1803" s="5">
        <v>98672.0</v>
      </c>
      <c r="B1803" s="5" t="s">
        <v>40</v>
      </c>
      <c r="C1803" s="5" t="s">
        <v>24</v>
      </c>
      <c r="D1803" s="5">
        <v>1401.0</v>
      </c>
      <c r="E1803" s="5">
        <v>9.0</v>
      </c>
      <c r="F1803" s="5">
        <v>420.0</v>
      </c>
      <c r="G1803" s="5">
        <v>474.0</v>
      </c>
      <c r="H1803" s="5">
        <v>466.0</v>
      </c>
      <c r="I1803" s="5">
        <v>508.0</v>
      </c>
      <c r="J1803" s="5">
        <v>17973.0</v>
      </c>
      <c r="K1803" s="5">
        <v>3.0</v>
      </c>
      <c r="L1803" s="5">
        <v>70.0</v>
      </c>
      <c r="M1803" s="8">
        <v>19.4</v>
      </c>
      <c r="N1803" s="9" t="str">
        <f>VLOOKUP(A1803,'NEW file_4_merged_3'!$A$2:$Q$2007,14,)</f>
        <v>#N/A</v>
      </c>
      <c r="O1803" s="10" t="str">
        <f>VLOOKUP(A1803,'NEW file_4_merged_3'!$A$2:$Q$2007,15,)</f>
        <v>#N/A</v>
      </c>
      <c r="Q1803" s="9" t="str">
        <f>VLOOKUP(A1803,'NEW file_4_merged_3'!$A$2:$Q$2007,16,)</f>
        <v>#N/A</v>
      </c>
      <c r="T1803" s="3">
        <v>0.0</v>
      </c>
    </row>
    <row r="1804">
      <c r="A1804" s="5">
        <v>93809.0</v>
      </c>
      <c r="B1804" s="5" t="s">
        <v>40</v>
      </c>
      <c r="C1804" s="5" t="s">
        <v>22</v>
      </c>
      <c r="D1804" s="5">
        <v>1375.0</v>
      </c>
      <c r="E1804" s="7"/>
      <c r="F1804" s="5">
        <v>353.0</v>
      </c>
      <c r="G1804" s="5">
        <v>383.0</v>
      </c>
      <c r="H1804" s="5">
        <v>362.0</v>
      </c>
      <c r="I1804" s="5">
        <v>475.0</v>
      </c>
      <c r="J1804" s="5">
        <v>16388.0</v>
      </c>
      <c r="K1804" s="5">
        <v>9.0</v>
      </c>
      <c r="L1804" s="5">
        <v>53.0</v>
      </c>
      <c r="M1804" s="8">
        <v>9.5625</v>
      </c>
      <c r="N1804" s="9" t="str">
        <f>VLOOKUP(A1804,'NEW file_4_merged_3'!$A$2:$Q$2007,14,)</f>
        <v>#N/A</v>
      </c>
      <c r="O1804" s="10" t="str">
        <f>VLOOKUP(A1804,'NEW file_4_merged_3'!$A$2:$Q$2007,15,)</f>
        <v>#N/A</v>
      </c>
      <c r="Q1804" s="9" t="str">
        <f>VLOOKUP(A1804,'NEW file_4_merged_3'!$A$2:$Q$2007,16,)</f>
        <v>#N/A</v>
      </c>
      <c r="T1804" s="3">
        <v>0.0</v>
      </c>
    </row>
    <row r="1805">
      <c r="A1805" s="5">
        <v>97055.0</v>
      </c>
      <c r="B1805" s="5" t="s">
        <v>40</v>
      </c>
      <c r="C1805" s="5" t="s">
        <v>22</v>
      </c>
      <c r="D1805" s="5">
        <v>326.0</v>
      </c>
      <c r="E1805" s="7"/>
      <c r="F1805" s="5">
        <v>184.0</v>
      </c>
      <c r="G1805" s="5">
        <v>256.0</v>
      </c>
      <c r="H1805" s="5">
        <v>242.0</v>
      </c>
      <c r="I1805" s="5">
        <v>292.0</v>
      </c>
      <c r="J1805" s="5">
        <v>11372.0</v>
      </c>
      <c r="K1805" s="5">
        <v>0.0</v>
      </c>
      <c r="L1805" s="5">
        <v>79.0</v>
      </c>
      <c r="M1805" s="8">
        <v>11.4</v>
      </c>
      <c r="N1805" s="9" t="str">
        <f>VLOOKUP(A1805,'NEW file_4_merged_3'!$A$2:$Q$2007,14,)</f>
        <v>#N/A</v>
      </c>
      <c r="O1805" s="10" t="str">
        <f>VLOOKUP(A1805,'NEW file_4_merged_3'!$A$2:$Q$2007,15,)</f>
        <v>#N/A</v>
      </c>
      <c r="Q1805" s="9" t="str">
        <f>VLOOKUP(A1805,'NEW file_4_merged_3'!$A$2:$Q$2007,16,)</f>
        <v>#N/A</v>
      </c>
      <c r="T1805" s="3">
        <v>0.0</v>
      </c>
    </row>
    <row r="1806">
      <c r="A1806" s="5">
        <v>90499.0</v>
      </c>
      <c r="B1806" s="5" t="s">
        <v>40</v>
      </c>
      <c r="C1806" s="5" t="s">
        <v>24</v>
      </c>
      <c r="D1806" s="5">
        <v>1671.0</v>
      </c>
      <c r="E1806" s="5">
        <v>19.0</v>
      </c>
      <c r="F1806" s="5">
        <v>662.0</v>
      </c>
      <c r="G1806" s="5">
        <v>664.0</v>
      </c>
      <c r="H1806" s="5">
        <v>700.0</v>
      </c>
      <c r="I1806" s="5">
        <v>711.0</v>
      </c>
      <c r="J1806" s="5">
        <v>23530.0</v>
      </c>
      <c r="K1806" s="5">
        <v>12.0</v>
      </c>
      <c r="L1806" s="5">
        <v>64.0</v>
      </c>
      <c r="M1806" s="8">
        <v>9.2</v>
      </c>
      <c r="N1806" s="9" t="str">
        <f>VLOOKUP(A1806,'NEW file_4_merged_3'!$A$2:$Q$2007,14,)</f>
        <v>#N/A</v>
      </c>
      <c r="O1806" s="10" t="str">
        <f>VLOOKUP(A1806,'NEW file_4_merged_3'!$A$2:$Q$2007,15,)</f>
        <v>#N/A</v>
      </c>
      <c r="Q1806" s="9" t="str">
        <f>VLOOKUP(A1806,'NEW file_4_merged_3'!$A$2:$Q$2007,16,)</f>
        <v>#N/A</v>
      </c>
      <c r="T1806" s="3">
        <v>0.0</v>
      </c>
    </row>
    <row r="1807">
      <c r="A1807" s="5">
        <v>95800.0</v>
      </c>
      <c r="B1807" s="5" t="s">
        <v>40</v>
      </c>
      <c r="C1807" s="5" t="s">
        <v>24</v>
      </c>
      <c r="D1807" s="5">
        <v>560.0</v>
      </c>
      <c r="E1807" s="7"/>
      <c r="F1807" s="5">
        <v>296.0</v>
      </c>
      <c r="G1807" s="5">
        <v>384.0</v>
      </c>
      <c r="H1807" s="5">
        <v>340.0</v>
      </c>
      <c r="I1807" s="5">
        <v>388.0</v>
      </c>
      <c r="J1807" s="5">
        <v>14237.0</v>
      </c>
      <c r="K1807" s="5">
        <v>6.0</v>
      </c>
      <c r="L1807" s="5">
        <v>76.0</v>
      </c>
      <c r="M1807" s="8">
        <v>15.0</v>
      </c>
      <c r="N1807" s="9" t="str">
        <f>VLOOKUP(A1807,'NEW file_4_merged_3'!$A$2:$Q$2007,14,)</f>
        <v>#N/A</v>
      </c>
      <c r="O1807" s="10" t="str">
        <f>VLOOKUP(A1807,'NEW file_4_merged_3'!$A$2:$Q$2007,15,)</f>
        <v>#N/A</v>
      </c>
      <c r="Q1807" s="9" t="str">
        <f>VLOOKUP(A1807,'NEW file_4_merged_3'!$A$2:$Q$2007,16,)</f>
        <v>#N/A</v>
      </c>
      <c r="T1807" s="3">
        <v>0.0</v>
      </c>
    </row>
    <row r="1808">
      <c r="A1808" s="5">
        <v>91965.0</v>
      </c>
      <c r="B1808" s="5" t="s">
        <v>40</v>
      </c>
      <c r="C1808" s="5" t="s">
        <v>24</v>
      </c>
      <c r="D1808" s="5">
        <v>469.0</v>
      </c>
      <c r="E1808" s="5">
        <v>1.0</v>
      </c>
      <c r="F1808" s="5">
        <v>222.0</v>
      </c>
      <c r="G1808" s="5">
        <v>241.0</v>
      </c>
      <c r="H1808" s="5">
        <v>257.0</v>
      </c>
      <c r="I1808" s="5">
        <v>304.0</v>
      </c>
      <c r="J1808" s="5">
        <v>10469.0</v>
      </c>
      <c r="K1808" s="5">
        <v>2.0</v>
      </c>
      <c r="L1808" s="5">
        <v>77.0</v>
      </c>
      <c r="M1808" s="8">
        <v>10.875</v>
      </c>
      <c r="N1808" s="9" t="str">
        <f>VLOOKUP(A1808,'NEW file_4_merged_3'!$A$2:$Q$2007,14,)</f>
        <v>#N/A</v>
      </c>
      <c r="O1808" s="10" t="str">
        <f>VLOOKUP(A1808,'NEW file_4_merged_3'!$A$2:$Q$2007,15,)</f>
        <v>#N/A</v>
      </c>
      <c r="Q1808" s="9" t="str">
        <f>VLOOKUP(A1808,'NEW file_4_merged_3'!$A$2:$Q$2007,16,)</f>
        <v>#N/A</v>
      </c>
      <c r="T1808" s="3">
        <v>0.0</v>
      </c>
    </row>
    <row r="1809">
      <c r="A1809" s="5">
        <v>95654.0</v>
      </c>
      <c r="B1809" s="5" t="s">
        <v>40</v>
      </c>
      <c r="C1809" s="5" t="s">
        <v>24</v>
      </c>
      <c r="D1809" s="5">
        <v>300.0</v>
      </c>
      <c r="E1809" s="7"/>
      <c r="F1809" s="5">
        <v>87.0</v>
      </c>
      <c r="G1809" s="5">
        <v>163.0</v>
      </c>
      <c r="H1809" s="5">
        <v>134.0</v>
      </c>
      <c r="I1809" s="5">
        <v>185.0</v>
      </c>
      <c r="J1809" s="5">
        <v>7586.0</v>
      </c>
      <c r="K1809" s="5">
        <v>2.0</v>
      </c>
      <c r="L1809" s="5">
        <v>84.0</v>
      </c>
      <c r="M1809" s="8">
        <v>4.838709677</v>
      </c>
      <c r="N1809" s="9" t="str">
        <f>VLOOKUP(A1809,'NEW file_4_merged_3'!$A$2:$Q$2007,14,)</f>
        <v>#N/A</v>
      </c>
      <c r="O1809" s="10" t="str">
        <f>VLOOKUP(A1809,'NEW file_4_merged_3'!$A$2:$Q$2007,15,)</f>
        <v>#N/A</v>
      </c>
      <c r="Q1809" s="9" t="str">
        <f>VLOOKUP(A1809,'NEW file_4_merged_3'!$A$2:$Q$2007,16,)</f>
        <v>#N/A</v>
      </c>
      <c r="T1809" s="3">
        <v>0.0</v>
      </c>
    </row>
    <row r="1810">
      <c r="A1810" s="5">
        <v>31893.0</v>
      </c>
      <c r="B1810" s="5" t="s">
        <v>40</v>
      </c>
      <c r="C1810" s="5" t="s">
        <v>22</v>
      </c>
      <c r="D1810" s="5">
        <v>732.0</v>
      </c>
      <c r="E1810" s="7"/>
      <c r="F1810" s="5">
        <v>409.0</v>
      </c>
      <c r="G1810" s="5">
        <v>416.0</v>
      </c>
      <c r="H1810" s="5">
        <v>450.0</v>
      </c>
      <c r="I1810" s="5">
        <v>463.0</v>
      </c>
      <c r="J1810" s="5">
        <v>13763.0</v>
      </c>
      <c r="K1810" s="5">
        <v>12.0</v>
      </c>
      <c r="L1810" s="5">
        <v>63.0</v>
      </c>
      <c r="M1810" s="8">
        <v>11.66666667</v>
      </c>
      <c r="N1810" s="9" t="str">
        <f>VLOOKUP(A1810,'NEW file_4_merged_3'!$A$2:$Q$2007,14,)</f>
        <v>#N/A</v>
      </c>
      <c r="O1810" s="10" t="str">
        <f>VLOOKUP(A1810,'NEW file_4_merged_3'!$A$2:$Q$2007,15,)</f>
        <v>#N/A</v>
      </c>
      <c r="Q1810" s="9" t="str">
        <f>VLOOKUP(A1810,'NEW file_4_merged_3'!$A$2:$Q$2007,16,)</f>
        <v>#N/A</v>
      </c>
      <c r="T1810" s="3">
        <v>0.0</v>
      </c>
    </row>
    <row r="1811">
      <c r="A1811" s="5">
        <v>93500.0</v>
      </c>
      <c r="B1811" s="5" t="s">
        <v>40</v>
      </c>
      <c r="C1811" s="5" t="s">
        <v>24</v>
      </c>
      <c r="D1811" s="5">
        <v>1290.0</v>
      </c>
      <c r="E1811" s="5">
        <v>2.0</v>
      </c>
      <c r="F1811" s="5">
        <v>515.0</v>
      </c>
      <c r="G1811" s="5">
        <v>559.0</v>
      </c>
      <c r="H1811" s="5">
        <v>575.0</v>
      </c>
      <c r="I1811" s="5">
        <v>624.0</v>
      </c>
      <c r="J1811" s="5">
        <v>17626.0</v>
      </c>
      <c r="K1811" s="5">
        <v>8.0</v>
      </c>
      <c r="L1811" s="5">
        <v>74.0</v>
      </c>
      <c r="M1811" s="8">
        <v>10.0</v>
      </c>
      <c r="N1811" s="9" t="str">
        <f>VLOOKUP(A1811,'NEW file_4_merged_3'!$A$2:$Q$2007,14,)</f>
        <v>#N/A</v>
      </c>
      <c r="O1811" s="10" t="str">
        <f>VLOOKUP(A1811,'NEW file_4_merged_3'!$A$2:$Q$2007,15,)</f>
        <v>#N/A</v>
      </c>
      <c r="Q1811" s="9" t="str">
        <f>VLOOKUP(A1811,'NEW file_4_merged_3'!$A$2:$Q$2007,16,)</f>
        <v>#N/A</v>
      </c>
      <c r="T1811" s="3">
        <v>0.0</v>
      </c>
    </row>
    <row r="1812">
      <c r="A1812" s="5">
        <v>90899.0</v>
      </c>
      <c r="B1812" s="5" t="s">
        <v>40</v>
      </c>
      <c r="C1812" s="5" t="s">
        <v>22</v>
      </c>
      <c r="D1812" s="5">
        <v>604.0</v>
      </c>
      <c r="E1812" s="7"/>
      <c r="F1812" s="5">
        <v>344.0</v>
      </c>
      <c r="G1812" s="5">
        <v>385.0</v>
      </c>
      <c r="H1812" s="5">
        <v>339.0</v>
      </c>
      <c r="I1812" s="5">
        <v>391.0</v>
      </c>
      <c r="J1812" s="5">
        <v>12452.0</v>
      </c>
      <c r="K1812" s="5">
        <v>5.0</v>
      </c>
      <c r="L1812" s="5">
        <v>63.0</v>
      </c>
      <c r="M1812" s="8">
        <v>10.71875</v>
      </c>
      <c r="N1812" s="9" t="str">
        <f>VLOOKUP(A1812,'NEW file_4_merged_3'!$A$2:$Q$2007,14,)</f>
        <v>#N/A</v>
      </c>
      <c r="O1812" s="10" t="str">
        <f>VLOOKUP(A1812,'NEW file_4_merged_3'!$A$2:$Q$2007,15,)</f>
        <v>#N/A</v>
      </c>
      <c r="Q1812" s="9" t="str">
        <f>VLOOKUP(A1812,'NEW file_4_merged_3'!$A$2:$Q$2007,16,)</f>
        <v>#N/A</v>
      </c>
      <c r="T1812" s="3">
        <v>0.0</v>
      </c>
    </row>
    <row r="1813">
      <c r="A1813" s="5">
        <v>98437.0</v>
      </c>
      <c r="B1813" s="5" t="s">
        <v>40</v>
      </c>
      <c r="C1813" s="5" t="s">
        <v>24</v>
      </c>
      <c r="D1813" s="5">
        <v>1063.0</v>
      </c>
      <c r="E1813" s="7"/>
      <c r="F1813" s="5">
        <v>269.0</v>
      </c>
      <c r="G1813" s="5">
        <v>322.0</v>
      </c>
      <c r="H1813" s="5">
        <v>304.0</v>
      </c>
      <c r="I1813" s="5">
        <v>393.0</v>
      </c>
      <c r="J1813" s="5">
        <v>13817.0</v>
      </c>
      <c r="K1813" s="5">
        <v>36.0</v>
      </c>
      <c r="L1813" s="5">
        <v>55.0</v>
      </c>
      <c r="M1813" s="8">
        <v>9.173913044</v>
      </c>
      <c r="N1813" s="9" t="str">
        <f>VLOOKUP(A1813,'NEW file_4_merged_3'!$A$2:$Q$2007,14,)</f>
        <v>#N/A</v>
      </c>
      <c r="O1813" s="10" t="str">
        <f>VLOOKUP(A1813,'NEW file_4_merged_3'!$A$2:$Q$2007,15,)</f>
        <v>#N/A</v>
      </c>
      <c r="Q1813" s="9" t="str">
        <f>VLOOKUP(A1813,'NEW file_4_merged_3'!$A$2:$Q$2007,16,)</f>
        <v>#N/A</v>
      </c>
      <c r="T1813" s="3">
        <v>0.0</v>
      </c>
    </row>
    <row r="1814">
      <c r="A1814" s="5">
        <v>189130.0</v>
      </c>
      <c r="B1814" s="5" t="s">
        <v>40</v>
      </c>
      <c r="C1814" s="5" t="s">
        <v>24</v>
      </c>
      <c r="D1814" s="5">
        <v>1355.0</v>
      </c>
      <c r="E1814" s="5">
        <v>13.0</v>
      </c>
      <c r="F1814" s="5">
        <v>496.0</v>
      </c>
      <c r="G1814" s="5">
        <v>567.0</v>
      </c>
      <c r="H1814" s="5">
        <v>593.0</v>
      </c>
      <c r="I1814" s="5">
        <v>670.0</v>
      </c>
      <c r="J1814" s="5">
        <v>27692.0</v>
      </c>
      <c r="K1814" s="5">
        <v>9.0</v>
      </c>
      <c r="L1814" s="5">
        <v>65.0</v>
      </c>
      <c r="M1814" s="8">
        <v>3.8</v>
      </c>
      <c r="N1814" s="9" t="str">
        <f>VLOOKUP(A1814,'NEW file_4_merged_3'!$A$2:$Q$2007,14,)</f>
        <v>#N/A</v>
      </c>
      <c r="O1814" s="10" t="str">
        <f>VLOOKUP(A1814,'NEW file_4_merged_3'!$A$2:$Q$2007,15,)</f>
        <v>#N/A</v>
      </c>
      <c r="Q1814" s="9" t="str">
        <f>VLOOKUP(A1814,'NEW file_4_merged_3'!$A$2:$Q$2007,16,)</f>
        <v>#N/A</v>
      </c>
      <c r="T1814" s="3">
        <v>0.0</v>
      </c>
    </row>
    <row r="1815">
      <c r="A1815" s="5">
        <v>190840.0</v>
      </c>
      <c r="B1815" s="5" t="s">
        <v>40</v>
      </c>
      <c r="C1815" s="5" t="s">
        <v>22</v>
      </c>
      <c r="D1815" s="5">
        <v>359.0</v>
      </c>
      <c r="E1815" s="7"/>
      <c r="F1815" s="5">
        <v>88.0</v>
      </c>
      <c r="G1815" s="5">
        <v>218.0</v>
      </c>
      <c r="H1815" s="5">
        <v>159.0</v>
      </c>
      <c r="I1815" s="5">
        <v>329.0</v>
      </c>
      <c r="J1815" s="5">
        <v>10543.0</v>
      </c>
      <c r="K1815" s="5">
        <v>10.0</v>
      </c>
      <c r="L1815" s="5">
        <v>53.0</v>
      </c>
      <c r="M1815" s="8">
        <v>3.583333333</v>
      </c>
      <c r="N1815" s="9" t="str">
        <f>VLOOKUP(A1815,'NEW file_4_merged_3'!$A$2:$Q$2007,14,)</f>
        <v>#N/A</v>
      </c>
      <c r="O1815" s="10" t="str">
        <f>VLOOKUP(A1815,'NEW file_4_merged_3'!$A$2:$Q$2007,15,)</f>
        <v>#N/A</v>
      </c>
      <c r="Q1815" s="9" t="str">
        <f>VLOOKUP(A1815,'NEW file_4_merged_3'!$A$2:$Q$2007,16,)</f>
        <v>#N/A</v>
      </c>
      <c r="T1815" s="3">
        <v>0.0</v>
      </c>
    </row>
    <row r="1816">
      <c r="A1816" s="5">
        <v>91467.0</v>
      </c>
      <c r="B1816" s="5" t="s">
        <v>40</v>
      </c>
      <c r="C1816" s="5" t="s">
        <v>22</v>
      </c>
      <c r="D1816" s="5">
        <v>821.0</v>
      </c>
      <c r="E1816" s="5">
        <v>1.0</v>
      </c>
      <c r="F1816" s="5">
        <v>334.0</v>
      </c>
      <c r="G1816" s="5">
        <v>371.0</v>
      </c>
      <c r="H1816" s="5">
        <v>390.0</v>
      </c>
      <c r="I1816" s="5">
        <v>431.0</v>
      </c>
      <c r="J1816" s="5">
        <v>15694.0</v>
      </c>
      <c r="K1816" s="5">
        <v>3.0</v>
      </c>
      <c r="L1816" s="5">
        <v>57.0</v>
      </c>
      <c r="M1816" s="8">
        <v>10.0</v>
      </c>
      <c r="N1816" s="9" t="str">
        <f>VLOOKUP(A1816,'NEW file_4_merged_3'!$A$2:$Q$2007,14,)</f>
        <v>#N/A</v>
      </c>
      <c r="O1816" s="10" t="str">
        <f>VLOOKUP(A1816,'NEW file_4_merged_3'!$A$2:$Q$2007,15,)</f>
        <v>#N/A</v>
      </c>
      <c r="Q1816" s="9" t="str">
        <f>VLOOKUP(A1816,'NEW file_4_merged_3'!$A$2:$Q$2007,16,)</f>
        <v>#N/A</v>
      </c>
      <c r="T1816" s="3">
        <v>0.0</v>
      </c>
    </row>
    <row r="1817">
      <c r="A1817" s="5">
        <v>88537.0</v>
      </c>
      <c r="B1817" s="5" t="s">
        <v>40</v>
      </c>
      <c r="C1817" s="5" t="s">
        <v>24</v>
      </c>
      <c r="D1817" s="5">
        <v>760.0</v>
      </c>
      <c r="E1817" s="5">
        <v>2.0</v>
      </c>
      <c r="F1817" s="5">
        <v>393.0</v>
      </c>
      <c r="G1817" s="5">
        <v>451.0</v>
      </c>
      <c r="H1817" s="5">
        <v>441.0</v>
      </c>
      <c r="I1817" s="5">
        <v>510.0</v>
      </c>
      <c r="J1817" s="13">
        <v>10909.0</v>
      </c>
      <c r="K1817" s="5">
        <v>2.0</v>
      </c>
      <c r="L1817" s="5">
        <v>78.0</v>
      </c>
      <c r="M1817" s="8">
        <v>6.909090909</v>
      </c>
      <c r="N1817" s="9" t="str">
        <f>VLOOKUP(A1817,'NEW file_4_merged_3'!$A$2:$Q$2007,14,)</f>
        <v>#N/A</v>
      </c>
      <c r="O1817" s="10" t="str">
        <f>VLOOKUP(A1817,'NEW file_4_merged_3'!$A$2:$Q$2007,15,)</f>
        <v>#N/A</v>
      </c>
      <c r="Q1817" s="9" t="str">
        <f>VLOOKUP(A1817,'NEW file_4_merged_3'!$A$2:$Q$2007,16,)</f>
        <v>#N/A</v>
      </c>
      <c r="T1817" s="3">
        <v>0.0</v>
      </c>
    </row>
    <row r="1818">
      <c r="A1818" s="5">
        <v>91453.0</v>
      </c>
      <c r="B1818" s="5" t="s">
        <v>40</v>
      </c>
      <c r="C1818" s="5" t="s">
        <v>22</v>
      </c>
      <c r="D1818" s="5">
        <v>1711.0</v>
      </c>
      <c r="E1818" s="5">
        <v>34.0</v>
      </c>
      <c r="F1818" s="5">
        <v>479.0</v>
      </c>
      <c r="G1818" s="5">
        <v>542.0</v>
      </c>
      <c r="H1818" s="5">
        <v>629.0</v>
      </c>
      <c r="I1818" s="5">
        <v>683.0</v>
      </c>
      <c r="J1818" s="5">
        <v>26817.0</v>
      </c>
      <c r="K1818" s="5">
        <v>11.0</v>
      </c>
      <c r="L1818" s="5">
        <v>72.0</v>
      </c>
      <c r="M1818" s="8">
        <v>13.0</v>
      </c>
      <c r="N1818" s="9" t="str">
        <f>VLOOKUP(A1818,'NEW file_4_merged_3'!$A$2:$Q$2007,14,)</f>
        <v>#N/A</v>
      </c>
      <c r="O1818" s="10" t="str">
        <f>VLOOKUP(A1818,'NEW file_4_merged_3'!$A$2:$Q$2007,15,)</f>
        <v>#N/A</v>
      </c>
      <c r="Q1818" s="9" t="str">
        <f>VLOOKUP(A1818,'NEW file_4_merged_3'!$A$2:$Q$2007,16,)</f>
        <v>#N/A</v>
      </c>
      <c r="T1818" s="3">
        <v>0.0</v>
      </c>
    </row>
    <row r="1819">
      <c r="A1819" s="5">
        <v>89768.0</v>
      </c>
      <c r="B1819" s="5" t="s">
        <v>40</v>
      </c>
      <c r="C1819" s="5" t="s">
        <v>24</v>
      </c>
      <c r="D1819" s="5">
        <v>607.0</v>
      </c>
      <c r="E1819" s="5">
        <v>4.0</v>
      </c>
      <c r="F1819" s="5">
        <v>279.0</v>
      </c>
      <c r="G1819" s="5">
        <v>371.0</v>
      </c>
      <c r="H1819" s="5">
        <v>346.0</v>
      </c>
      <c r="I1819" s="5">
        <v>442.0</v>
      </c>
      <c r="J1819" s="5">
        <v>19317.0</v>
      </c>
      <c r="K1819" s="5">
        <v>3.0</v>
      </c>
      <c r="L1819" s="5">
        <v>64.0</v>
      </c>
      <c r="M1819" s="8">
        <v>15.0</v>
      </c>
      <c r="N1819" s="9" t="str">
        <f>VLOOKUP(A1819,'NEW file_4_merged_3'!$A$2:$Q$2007,14,)</f>
        <v>#N/A</v>
      </c>
      <c r="O1819" s="10" t="str">
        <f>VLOOKUP(A1819,'NEW file_4_merged_3'!$A$2:$Q$2007,15,)</f>
        <v>#N/A</v>
      </c>
      <c r="Q1819" s="9" t="str">
        <f>VLOOKUP(A1819,'NEW file_4_merged_3'!$A$2:$Q$2007,16,)</f>
        <v>#N/A</v>
      </c>
      <c r="T1819" s="3">
        <v>0.0</v>
      </c>
    </row>
    <row r="1820">
      <c r="A1820" s="5">
        <v>88886.0</v>
      </c>
      <c r="B1820" s="5" t="s">
        <v>40</v>
      </c>
      <c r="C1820" s="5" t="s">
        <v>22</v>
      </c>
      <c r="D1820" s="5">
        <v>470.0</v>
      </c>
      <c r="E1820" s="7"/>
      <c r="F1820" s="5">
        <v>274.0</v>
      </c>
      <c r="G1820" s="5">
        <v>313.0</v>
      </c>
      <c r="H1820" s="5">
        <v>282.0</v>
      </c>
      <c r="I1820" s="5">
        <v>337.0</v>
      </c>
      <c r="J1820" s="5">
        <v>11192.0</v>
      </c>
      <c r="K1820" s="5">
        <v>1.0</v>
      </c>
      <c r="L1820" s="5">
        <v>91.0</v>
      </c>
      <c r="M1820" s="8">
        <v>4.2</v>
      </c>
      <c r="N1820" s="9" t="str">
        <f>VLOOKUP(A1820,'NEW file_4_merged_3'!$A$2:$Q$2007,14,)</f>
        <v>#N/A</v>
      </c>
      <c r="O1820" s="10" t="str">
        <f>VLOOKUP(A1820,'NEW file_4_merged_3'!$A$2:$Q$2007,15,)</f>
        <v>#N/A</v>
      </c>
      <c r="Q1820" s="9" t="str">
        <f>VLOOKUP(A1820,'NEW file_4_merged_3'!$A$2:$Q$2007,16,)</f>
        <v>#N/A</v>
      </c>
      <c r="T1820" s="3">
        <v>0.0</v>
      </c>
    </row>
    <row r="1821">
      <c r="A1821" s="5">
        <v>93681.0</v>
      </c>
      <c r="B1821" s="5" t="s">
        <v>40</v>
      </c>
      <c r="C1821" s="5" t="s">
        <v>22</v>
      </c>
      <c r="D1821" s="5">
        <v>1059.0</v>
      </c>
      <c r="E1821" s="7"/>
      <c r="F1821" s="5">
        <v>334.0</v>
      </c>
      <c r="G1821" s="5">
        <v>513.0</v>
      </c>
      <c r="H1821" s="5">
        <v>392.0</v>
      </c>
      <c r="I1821" s="5">
        <v>528.0</v>
      </c>
      <c r="J1821" s="5">
        <v>17632.0</v>
      </c>
      <c r="K1821" s="5">
        <v>15.0</v>
      </c>
      <c r="L1821" s="5">
        <v>75.0</v>
      </c>
      <c r="M1821" s="8">
        <v>7.583333333</v>
      </c>
      <c r="N1821" s="9" t="str">
        <f>VLOOKUP(A1821,'NEW file_4_merged_3'!$A$2:$Q$2007,14,)</f>
        <v>#N/A</v>
      </c>
      <c r="O1821" s="10" t="str">
        <f>VLOOKUP(A1821,'NEW file_4_merged_3'!$A$2:$Q$2007,15,)</f>
        <v>#N/A</v>
      </c>
      <c r="Q1821" s="9" t="str">
        <f>VLOOKUP(A1821,'NEW file_4_merged_3'!$A$2:$Q$2007,16,)</f>
        <v>#N/A</v>
      </c>
      <c r="T1821" s="3">
        <v>0.0</v>
      </c>
    </row>
    <row r="1822">
      <c r="A1822" s="5">
        <v>98962.0</v>
      </c>
      <c r="B1822" s="5" t="s">
        <v>40</v>
      </c>
      <c r="C1822" s="5" t="s">
        <v>24</v>
      </c>
      <c r="D1822" s="5">
        <v>412.0</v>
      </c>
      <c r="E1822" s="7"/>
      <c r="F1822" s="5">
        <v>311.0</v>
      </c>
      <c r="G1822" s="5">
        <v>354.0</v>
      </c>
      <c r="H1822" s="5">
        <v>342.0</v>
      </c>
      <c r="I1822" s="5">
        <v>380.0</v>
      </c>
      <c r="J1822" s="5">
        <v>13227.0</v>
      </c>
      <c r="K1822" s="5">
        <v>0.0</v>
      </c>
      <c r="L1822" s="5">
        <v>84.0</v>
      </c>
      <c r="M1822" s="8">
        <v>9.333333333</v>
      </c>
      <c r="N1822" s="9" t="str">
        <f>VLOOKUP(A1822,'NEW file_4_merged_3'!$A$2:$Q$2007,14,)</f>
        <v>#N/A</v>
      </c>
      <c r="O1822" s="10" t="str">
        <f>VLOOKUP(A1822,'NEW file_4_merged_3'!$A$2:$Q$2007,15,)</f>
        <v>#N/A</v>
      </c>
      <c r="Q1822" s="9" t="str">
        <f>VLOOKUP(A1822,'NEW file_4_merged_3'!$A$2:$Q$2007,16,)</f>
        <v>#N/A</v>
      </c>
      <c r="T1822" s="3">
        <v>0.0</v>
      </c>
    </row>
    <row r="1823">
      <c r="A1823" s="5">
        <v>96763.0</v>
      </c>
      <c r="B1823" s="5" t="s">
        <v>40</v>
      </c>
      <c r="C1823" s="5" t="s">
        <v>24</v>
      </c>
      <c r="D1823" s="5">
        <v>1480.0</v>
      </c>
      <c r="E1823" s="5">
        <v>25.0</v>
      </c>
      <c r="F1823" s="5">
        <v>560.0</v>
      </c>
      <c r="G1823" s="5">
        <v>684.0</v>
      </c>
      <c r="H1823" s="5">
        <v>635.0</v>
      </c>
      <c r="I1823" s="5">
        <v>718.0</v>
      </c>
      <c r="J1823" s="5">
        <v>22088.0</v>
      </c>
      <c r="K1823" s="5">
        <v>16.0</v>
      </c>
      <c r="L1823" s="5">
        <v>51.0</v>
      </c>
      <c r="M1823" s="8">
        <v>7.617021277</v>
      </c>
      <c r="N1823" s="9" t="str">
        <f>VLOOKUP(A1823,'NEW file_4_merged_3'!$A$2:$Q$2007,14,)</f>
        <v>#N/A</v>
      </c>
      <c r="O1823" s="10" t="str">
        <f>VLOOKUP(A1823,'NEW file_4_merged_3'!$A$2:$Q$2007,15,)</f>
        <v>#N/A</v>
      </c>
      <c r="Q1823" s="9" t="str">
        <f>VLOOKUP(A1823,'NEW file_4_merged_3'!$A$2:$Q$2007,16,)</f>
        <v>#N/A</v>
      </c>
      <c r="T1823" s="3">
        <v>0.0</v>
      </c>
    </row>
    <row r="1824">
      <c r="A1824" s="5">
        <v>93684.0</v>
      </c>
      <c r="B1824" s="5" t="s">
        <v>40</v>
      </c>
      <c r="C1824" s="5" t="s">
        <v>22</v>
      </c>
      <c r="D1824" s="5">
        <v>340.0</v>
      </c>
      <c r="E1824" s="7"/>
      <c r="F1824" s="5">
        <v>147.0</v>
      </c>
      <c r="G1824" s="5">
        <v>178.0</v>
      </c>
      <c r="H1824" s="5">
        <v>217.0</v>
      </c>
      <c r="I1824" s="5">
        <v>252.0</v>
      </c>
      <c r="J1824" s="5">
        <v>7173.0</v>
      </c>
      <c r="K1824" s="5">
        <v>5.0</v>
      </c>
      <c r="L1824" s="5">
        <v>58.0</v>
      </c>
      <c r="M1824" s="8">
        <v>10.2</v>
      </c>
      <c r="N1824" s="9" t="str">
        <f>VLOOKUP(A1824,'NEW file_4_merged_3'!$A$2:$Q$2007,14,)</f>
        <v>#N/A</v>
      </c>
      <c r="O1824" s="10" t="str">
        <f>VLOOKUP(A1824,'NEW file_4_merged_3'!$A$2:$Q$2007,15,)</f>
        <v>#N/A</v>
      </c>
      <c r="Q1824" s="9" t="str">
        <f>VLOOKUP(A1824,'NEW file_4_merged_3'!$A$2:$Q$2007,16,)</f>
        <v>#N/A</v>
      </c>
      <c r="T1824" s="3">
        <v>0.0</v>
      </c>
    </row>
    <row r="1825">
      <c r="A1825" s="5">
        <v>92802.0</v>
      </c>
      <c r="B1825" s="5" t="s">
        <v>40</v>
      </c>
      <c r="C1825" s="6" t="s">
        <v>27</v>
      </c>
      <c r="D1825" s="5">
        <v>1708.0</v>
      </c>
      <c r="E1825" s="5">
        <v>11.0</v>
      </c>
      <c r="F1825" s="5">
        <v>342.0</v>
      </c>
      <c r="G1825" s="5">
        <v>413.0</v>
      </c>
      <c r="H1825" s="5">
        <v>374.0</v>
      </c>
      <c r="I1825" s="5">
        <v>455.0</v>
      </c>
      <c r="J1825" s="5">
        <v>21795.0</v>
      </c>
      <c r="K1825" s="5">
        <v>21.0</v>
      </c>
      <c r="L1825" s="5">
        <v>70.0</v>
      </c>
      <c r="M1825" s="8">
        <v>12.6875</v>
      </c>
      <c r="N1825" s="9" t="str">
        <f>VLOOKUP(A1825,'NEW file_4_merged_3'!$A$2:$Q$2007,14,)</f>
        <v>#N/A</v>
      </c>
      <c r="O1825" s="10" t="str">
        <f>VLOOKUP(A1825,'NEW file_4_merged_3'!$A$2:$Q$2007,15,)</f>
        <v>#N/A</v>
      </c>
      <c r="Q1825" s="9" t="str">
        <f>VLOOKUP(A1825,'NEW file_4_merged_3'!$A$2:$Q$2007,16,)</f>
        <v>#N/A</v>
      </c>
      <c r="T1825" s="3">
        <v>0.0</v>
      </c>
    </row>
    <row r="1826">
      <c r="A1826" s="5">
        <v>93218.0</v>
      </c>
      <c r="B1826" s="5" t="s">
        <v>40</v>
      </c>
      <c r="C1826" s="5" t="s">
        <v>22</v>
      </c>
      <c r="D1826" s="5">
        <v>677.0</v>
      </c>
      <c r="E1826" s="7"/>
      <c r="F1826" s="5">
        <v>426.0</v>
      </c>
      <c r="G1826" s="5">
        <v>466.0</v>
      </c>
      <c r="H1826" s="5">
        <v>442.0</v>
      </c>
      <c r="I1826" s="5">
        <v>489.0</v>
      </c>
      <c r="J1826" s="5">
        <v>18718.0</v>
      </c>
      <c r="K1826" s="5">
        <v>2.0</v>
      </c>
      <c r="L1826" s="5">
        <v>71.0</v>
      </c>
      <c r="M1826" s="8">
        <v>10.66666667</v>
      </c>
      <c r="N1826" s="9" t="str">
        <f>VLOOKUP(A1826,'NEW file_4_merged_3'!$A$2:$Q$2007,14,)</f>
        <v>#N/A</v>
      </c>
      <c r="O1826" s="10" t="str">
        <f>VLOOKUP(A1826,'NEW file_4_merged_3'!$A$2:$Q$2007,15,)</f>
        <v>#N/A</v>
      </c>
      <c r="Q1826" s="9" t="str">
        <f>VLOOKUP(A1826,'NEW file_4_merged_3'!$A$2:$Q$2007,16,)</f>
        <v>#N/A</v>
      </c>
      <c r="T1826" s="3">
        <v>0.0</v>
      </c>
    </row>
    <row r="1827">
      <c r="A1827" s="5">
        <v>93538.0</v>
      </c>
      <c r="B1827" s="5" t="s">
        <v>40</v>
      </c>
      <c r="C1827" s="5" t="s">
        <v>24</v>
      </c>
      <c r="D1827" s="5">
        <v>375.0</v>
      </c>
      <c r="E1827" s="5">
        <v>8.0</v>
      </c>
      <c r="F1827" s="5">
        <v>267.0</v>
      </c>
      <c r="G1827" s="5">
        <v>270.0</v>
      </c>
      <c r="H1827" s="5">
        <v>295.0</v>
      </c>
      <c r="I1827" s="5">
        <v>296.0</v>
      </c>
      <c r="J1827" s="5">
        <v>8354.0</v>
      </c>
      <c r="K1827" s="5">
        <v>6.0</v>
      </c>
      <c r="L1827" s="5">
        <v>13.0</v>
      </c>
      <c r="M1827" s="8">
        <v>20.0</v>
      </c>
      <c r="N1827" s="9" t="str">
        <f>VLOOKUP(A1827,'NEW file_4_merged_3'!$A$2:$Q$2007,14,)</f>
        <v>#N/A</v>
      </c>
      <c r="O1827" s="10" t="str">
        <f>VLOOKUP(A1827,'NEW file_4_merged_3'!$A$2:$Q$2007,15,)</f>
        <v>#N/A</v>
      </c>
      <c r="Q1827" s="9" t="str">
        <f>VLOOKUP(A1827,'NEW file_4_merged_3'!$A$2:$Q$2007,16,)</f>
        <v>#N/A</v>
      </c>
      <c r="T1827" s="3">
        <v>0.0</v>
      </c>
    </row>
    <row r="1828">
      <c r="A1828" s="5">
        <v>91779.0</v>
      </c>
      <c r="B1828" s="5" t="s">
        <v>40</v>
      </c>
      <c r="C1828" s="5" t="s">
        <v>24</v>
      </c>
      <c r="D1828" s="5">
        <v>1053.0</v>
      </c>
      <c r="E1828" s="7"/>
      <c r="F1828" s="5">
        <v>368.0</v>
      </c>
      <c r="G1828" s="5">
        <v>419.0</v>
      </c>
      <c r="H1828" s="5">
        <v>402.0</v>
      </c>
      <c r="I1828" s="5">
        <v>465.0</v>
      </c>
      <c r="J1828" s="5">
        <v>15176.0</v>
      </c>
      <c r="K1828" s="5">
        <v>20.0</v>
      </c>
      <c r="L1828" s="5">
        <v>73.0</v>
      </c>
      <c r="M1828" s="8">
        <v>8.333333333</v>
      </c>
      <c r="N1828" s="9" t="str">
        <f>VLOOKUP(A1828,'NEW file_4_merged_3'!$A$2:$Q$2007,14,)</f>
        <v>#N/A</v>
      </c>
      <c r="O1828" s="10" t="str">
        <f>VLOOKUP(A1828,'NEW file_4_merged_3'!$A$2:$Q$2007,15,)</f>
        <v>#N/A</v>
      </c>
      <c r="Q1828" s="9" t="str">
        <f>VLOOKUP(A1828,'NEW file_4_merged_3'!$A$2:$Q$2007,16,)</f>
        <v>#N/A</v>
      </c>
      <c r="T1828" s="3">
        <v>0.0</v>
      </c>
    </row>
    <row r="1829">
      <c r="A1829" s="5">
        <v>98099.0</v>
      </c>
      <c r="B1829" s="5" t="s">
        <v>40</v>
      </c>
      <c r="C1829" s="5" t="s">
        <v>24</v>
      </c>
      <c r="D1829" s="5">
        <v>419.0</v>
      </c>
      <c r="E1829" s="7"/>
      <c r="F1829" s="5">
        <v>279.0</v>
      </c>
      <c r="G1829" s="5">
        <v>295.0</v>
      </c>
      <c r="H1829" s="5">
        <v>296.0</v>
      </c>
      <c r="I1829" s="5">
        <v>303.0</v>
      </c>
      <c r="J1829" s="5">
        <v>7285.0</v>
      </c>
      <c r="K1829" s="5">
        <v>0.0</v>
      </c>
      <c r="L1829" s="5">
        <v>72.0</v>
      </c>
      <c r="M1829" s="8">
        <v>12.0</v>
      </c>
      <c r="N1829" s="9" t="str">
        <f>VLOOKUP(A1829,'NEW file_4_merged_3'!$A$2:$Q$2007,14,)</f>
        <v>#N/A</v>
      </c>
      <c r="O1829" s="10" t="str">
        <f>VLOOKUP(A1829,'NEW file_4_merged_3'!$A$2:$Q$2007,15,)</f>
        <v>#N/A</v>
      </c>
      <c r="Q1829" s="9" t="str">
        <f>VLOOKUP(A1829,'NEW file_4_merged_3'!$A$2:$Q$2007,16,)</f>
        <v>#N/A</v>
      </c>
      <c r="T1829" s="3">
        <v>0.0</v>
      </c>
    </row>
    <row r="1830">
      <c r="A1830" s="5">
        <v>96220.0</v>
      </c>
      <c r="B1830" s="5" t="s">
        <v>40</v>
      </c>
      <c r="C1830" s="5" t="s">
        <v>24</v>
      </c>
      <c r="D1830" s="5">
        <v>443.0</v>
      </c>
      <c r="E1830" s="7"/>
      <c r="F1830" s="5">
        <v>268.0</v>
      </c>
      <c r="G1830" s="5">
        <v>347.0</v>
      </c>
      <c r="H1830" s="5">
        <v>320.0</v>
      </c>
      <c r="I1830" s="5">
        <v>380.0</v>
      </c>
      <c r="J1830" s="5">
        <v>12966.0</v>
      </c>
      <c r="K1830" s="5">
        <v>1.0</v>
      </c>
      <c r="L1830" s="5">
        <v>87.0</v>
      </c>
      <c r="M1830" s="8">
        <v>5.727272727</v>
      </c>
      <c r="N1830" s="9" t="str">
        <f>VLOOKUP(A1830,'NEW file_4_merged_3'!$A$2:$Q$2007,14,)</f>
        <v>#N/A</v>
      </c>
      <c r="O1830" s="10" t="str">
        <f>VLOOKUP(A1830,'NEW file_4_merged_3'!$A$2:$Q$2007,15,)</f>
        <v>#N/A</v>
      </c>
      <c r="Q1830" s="9" t="str">
        <f>VLOOKUP(A1830,'NEW file_4_merged_3'!$A$2:$Q$2007,16,)</f>
        <v>#N/A</v>
      </c>
      <c r="T1830" s="3">
        <v>0.0</v>
      </c>
    </row>
    <row r="1831">
      <c r="A1831" s="5">
        <v>94386.0</v>
      </c>
      <c r="B1831" s="5" t="s">
        <v>40</v>
      </c>
      <c r="C1831" s="5" t="s">
        <v>22</v>
      </c>
      <c r="D1831" s="5">
        <v>1094.0</v>
      </c>
      <c r="E1831" s="5">
        <v>2.0</v>
      </c>
      <c r="F1831" s="5">
        <v>363.0</v>
      </c>
      <c r="G1831" s="5">
        <v>388.0</v>
      </c>
      <c r="H1831" s="5">
        <v>421.0</v>
      </c>
      <c r="I1831" s="5">
        <v>444.0</v>
      </c>
      <c r="J1831" s="5">
        <v>15967.0</v>
      </c>
      <c r="K1831" s="5">
        <v>23.0</v>
      </c>
      <c r="L1831" s="5">
        <v>66.0</v>
      </c>
      <c r="M1831" s="8">
        <v>20.83333333</v>
      </c>
      <c r="N1831" s="9" t="str">
        <f>VLOOKUP(A1831,'NEW file_4_merged_3'!$A$2:$Q$2007,14,)</f>
        <v>#N/A</v>
      </c>
      <c r="O1831" s="10" t="str">
        <f>VLOOKUP(A1831,'NEW file_4_merged_3'!$A$2:$Q$2007,15,)</f>
        <v>#N/A</v>
      </c>
      <c r="Q1831" s="9" t="str">
        <f>VLOOKUP(A1831,'NEW file_4_merged_3'!$A$2:$Q$2007,16,)</f>
        <v>#N/A</v>
      </c>
      <c r="T1831" s="3">
        <v>0.0</v>
      </c>
    </row>
    <row r="1832">
      <c r="A1832" s="5"/>
      <c r="B1832" s="5" t="s">
        <v>40</v>
      </c>
      <c r="C1832" s="5" t="s">
        <v>22</v>
      </c>
      <c r="D1832" s="5">
        <v>485.0</v>
      </c>
      <c r="E1832" s="7"/>
      <c r="F1832" s="5">
        <v>297.0</v>
      </c>
      <c r="G1832" s="5">
        <v>309.0</v>
      </c>
      <c r="H1832" s="5">
        <v>329.0</v>
      </c>
      <c r="I1832" s="5">
        <v>340.0</v>
      </c>
      <c r="J1832" s="5">
        <v>10899.0</v>
      </c>
      <c r="K1832" s="5">
        <v>3.0</v>
      </c>
      <c r="L1832" s="5">
        <v>60.0</v>
      </c>
      <c r="M1832" s="8">
        <v>21.25</v>
      </c>
      <c r="N1832" s="9" t="str">
        <f>VLOOKUP(A1832,'NEW file_4_merged_3'!$A$2:$Q$2007,14,)</f>
        <v>#N/A</v>
      </c>
      <c r="O1832" s="10" t="str">
        <f>VLOOKUP(A1832,'NEW file_4_merged_3'!$A$2:$Q$2007,15,)</f>
        <v>#N/A</v>
      </c>
      <c r="Q1832" s="9" t="str">
        <f>VLOOKUP(A1832,'NEW file_4_merged_3'!$A$2:$Q$2007,16,)</f>
        <v>#N/A</v>
      </c>
      <c r="T1832" s="3">
        <v>0.0</v>
      </c>
    </row>
    <row r="1833">
      <c r="A1833" s="5">
        <v>98085.0</v>
      </c>
      <c r="B1833" s="5" t="s">
        <v>40</v>
      </c>
      <c r="C1833" s="5" t="s">
        <v>24</v>
      </c>
      <c r="D1833" s="5">
        <v>693.0</v>
      </c>
      <c r="E1833" s="5">
        <v>1.0</v>
      </c>
      <c r="F1833" s="5">
        <v>407.0</v>
      </c>
      <c r="G1833" s="5">
        <v>399.0</v>
      </c>
      <c r="H1833" s="5">
        <v>390.0</v>
      </c>
      <c r="I1833" s="5">
        <v>386.0</v>
      </c>
      <c r="J1833" s="5">
        <v>11864.0</v>
      </c>
      <c r="K1833" s="5">
        <v>0.0</v>
      </c>
      <c r="L1833" s="5">
        <v>81.0</v>
      </c>
      <c r="M1833" s="8">
        <v>6.588235294</v>
      </c>
      <c r="N1833" s="9" t="str">
        <f>VLOOKUP(A1833,'NEW file_4_merged_3'!$A$2:$Q$2007,14,)</f>
        <v>#N/A</v>
      </c>
      <c r="O1833" s="10" t="str">
        <f>VLOOKUP(A1833,'NEW file_4_merged_3'!$A$2:$Q$2007,15,)</f>
        <v>#N/A</v>
      </c>
      <c r="Q1833" s="9" t="str">
        <f>VLOOKUP(A1833,'NEW file_4_merged_3'!$A$2:$Q$2007,16,)</f>
        <v>#N/A</v>
      </c>
      <c r="T1833" s="3">
        <v>0.0</v>
      </c>
    </row>
    <row r="1834">
      <c r="A1834" s="5">
        <v>13394.0</v>
      </c>
      <c r="B1834" s="5" t="s">
        <v>40</v>
      </c>
      <c r="C1834" s="5" t="s">
        <v>22</v>
      </c>
      <c r="D1834" s="5">
        <v>873.0</v>
      </c>
      <c r="E1834" s="7"/>
      <c r="F1834" s="5">
        <v>211.0</v>
      </c>
      <c r="G1834" s="5">
        <v>291.0</v>
      </c>
      <c r="H1834" s="5">
        <v>251.0</v>
      </c>
      <c r="I1834" s="5">
        <v>319.0</v>
      </c>
      <c r="J1834" s="5">
        <v>14513.0</v>
      </c>
      <c r="K1834" s="5">
        <v>4.0</v>
      </c>
      <c r="L1834" s="5">
        <v>75.0</v>
      </c>
      <c r="M1834" s="8">
        <v>3.173913044</v>
      </c>
      <c r="N1834" s="9" t="str">
        <f>VLOOKUP(A1834,'NEW file_4_merged_3'!$A$2:$Q$2007,14,)</f>
        <v>#N/A</v>
      </c>
      <c r="O1834" s="10" t="str">
        <f>VLOOKUP(A1834,'NEW file_4_merged_3'!$A$2:$Q$2007,15,)</f>
        <v>#N/A</v>
      </c>
      <c r="Q1834" s="9" t="str">
        <f>VLOOKUP(A1834,'NEW file_4_merged_3'!$A$2:$Q$2007,16,)</f>
        <v>#N/A</v>
      </c>
      <c r="T1834" s="3">
        <v>0.0</v>
      </c>
    </row>
    <row r="1835">
      <c r="A1835" s="5">
        <v>98220.0</v>
      </c>
      <c r="B1835" s="5" t="s">
        <v>40</v>
      </c>
      <c r="C1835" s="5" t="s">
        <v>24</v>
      </c>
      <c r="D1835" s="5">
        <v>999.0</v>
      </c>
      <c r="E1835" s="5">
        <v>12.0</v>
      </c>
      <c r="F1835" s="5">
        <v>411.0</v>
      </c>
      <c r="G1835" s="5">
        <v>453.0</v>
      </c>
      <c r="H1835" s="5">
        <v>465.0</v>
      </c>
      <c r="I1835" s="5">
        <v>496.0</v>
      </c>
      <c r="J1835" s="5">
        <v>15934.0</v>
      </c>
      <c r="K1835" s="5">
        <v>2.0</v>
      </c>
      <c r="L1835" s="5">
        <v>80.0</v>
      </c>
      <c r="M1835" s="8">
        <v>18.71428571</v>
      </c>
      <c r="N1835" s="9" t="str">
        <f>VLOOKUP(A1835,'NEW file_4_merged_3'!$A$2:$Q$2007,14,)</f>
        <v>#N/A</v>
      </c>
      <c r="O1835" s="10" t="str">
        <f>VLOOKUP(A1835,'NEW file_4_merged_3'!$A$2:$Q$2007,15,)</f>
        <v>#N/A</v>
      </c>
      <c r="Q1835" s="9" t="str">
        <f>VLOOKUP(A1835,'NEW file_4_merged_3'!$A$2:$Q$2007,16,)</f>
        <v>#N/A</v>
      </c>
      <c r="T1835" s="3">
        <v>0.0</v>
      </c>
    </row>
    <row r="1836">
      <c r="A1836" s="5">
        <v>90775.0</v>
      </c>
      <c r="B1836" s="5" t="s">
        <v>40</v>
      </c>
      <c r="C1836" s="5" t="s">
        <v>22</v>
      </c>
      <c r="D1836" s="5">
        <v>962.0</v>
      </c>
      <c r="E1836" s="5">
        <v>1.0</v>
      </c>
      <c r="F1836" s="5">
        <v>327.0</v>
      </c>
      <c r="G1836" s="5">
        <v>479.0</v>
      </c>
      <c r="H1836" s="5">
        <v>361.0</v>
      </c>
      <c r="I1836" s="5">
        <v>465.0</v>
      </c>
      <c r="J1836" s="5">
        <v>14486.0</v>
      </c>
      <c r="K1836" s="5">
        <v>11.0</v>
      </c>
      <c r="L1836" s="5">
        <v>69.0</v>
      </c>
      <c r="M1836" s="8">
        <v>5.111111111</v>
      </c>
      <c r="N1836" s="9" t="str">
        <f>VLOOKUP(A1836,'NEW file_4_merged_3'!$A$2:$Q$2007,14,)</f>
        <v>#N/A</v>
      </c>
      <c r="O1836" s="10" t="str">
        <f>VLOOKUP(A1836,'NEW file_4_merged_3'!$A$2:$Q$2007,15,)</f>
        <v>#N/A</v>
      </c>
      <c r="Q1836" s="9" t="str">
        <f>VLOOKUP(A1836,'NEW file_4_merged_3'!$A$2:$Q$2007,16,)</f>
        <v>#N/A</v>
      </c>
      <c r="T1836" s="3">
        <v>0.0</v>
      </c>
    </row>
    <row r="1837">
      <c r="A1837" s="5">
        <v>90765.0</v>
      </c>
      <c r="B1837" s="5" t="s">
        <v>40</v>
      </c>
      <c r="C1837" s="5" t="s">
        <v>22</v>
      </c>
      <c r="D1837" s="5">
        <v>962.0</v>
      </c>
      <c r="E1837" s="5">
        <v>12.0</v>
      </c>
      <c r="F1837" s="5">
        <v>391.0</v>
      </c>
      <c r="G1837" s="5">
        <v>444.0</v>
      </c>
      <c r="H1837" s="5">
        <v>452.0</v>
      </c>
      <c r="I1837" s="5">
        <v>486.0</v>
      </c>
      <c r="J1837" s="5">
        <v>17404.0</v>
      </c>
      <c r="K1837" s="5">
        <v>3.0</v>
      </c>
      <c r="L1837" s="5">
        <v>67.0</v>
      </c>
      <c r="M1837" s="8">
        <v>35.0</v>
      </c>
      <c r="N1837" s="9" t="str">
        <f>VLOOKUP(A1837,'NEW file_4_merged_3'!$A$2:$Q$2007,14,)</f>
        <v>#N/A</v>
      </c>
      <c r="O1837" s="10" t="str">
        <f>VLOOKUP(A1837,'NEW file_4_merged_3'!$A$2:$Q$2007,15,)</f>
        <v>#N/A</v>
      </c>
      <c r="Q1837" s="9" t="str">
        <f>VLOOKUP(A1837,'NEW file_4_merged_3'!$A$2:$Q$2007,16,)</f>
        <v>#N/A</v>
      </c>
      <c r="T1837" s="3">
        <v>0.0</v>
      </c>
    </row>
    <row r="1838">
      <c r="A1838" s="5">
        <v>92355.0</v>
      </c>
      <c r="B1838" s="5" t="s">
        <v>40</v>
      </c>
      <c r="C1838" s="5" t="s">
        <v>22</v>
      </c>
      <c r="D1838" s="5">
        <v>682.0</v>
      </c>
      <c r="E1838" s="5">
        <v>1.0</v>
      </c>
      <c r="F1838" s="5">
        <v>322.0</v>
      </c>
      <c r="G1838" s="5">
        <v>359.0</v>
      </c>
      <c r="H1838" s="5">
        <v>297.0</v>
      </c>
      <c r="I1838" s="5">
        <v>336.0</v>
      </c>
      <c r="J1838" s="5">
        <v>8194.0</v>
      </c>
      <c r="K1838" s="5">
        <v>0.0</v>
      </c>
      <c r="L1838" s="5">
        <v>62.0</v>
      </c>
      <c r="M1838" s="8">
        <v>12.33333333</v>
      </c>
      <c r="N1838" s="9" t="str">
        <f>VLOOKUP(A1838,'NEW file_4_merged_3'!$A$2:$Q$2007,14,)</f>
        <v>#N/A</v>
      </c>
      <c r="O1838" s="10" t="str">
        <f>VLOOKUP(A1838,'NEW file_4_merged_3'!$A$2:$Q$2007,15,)</f>
        <v>#N/A</v>
      </c>
      <c r="Q1838" s="9" t="str">
        <f>VLOOKUP(A1838,'NEW file_4_merged_3'!$A$2:$Q$2007,16,)</f>
        <v>#N/A</v>
      </c>
      <c r="T1838" s="3">
        <v>0.0</v>
      </c>
    </row>
    <row r="1839">
      <c r="A1839" s="5">
        <v>93883.0</v>
      </c>
      <c r="B1839" s="5" t="s">
        <v>40</v>
      </c>
      <c r="C1839" s="5" t="s">
        <v>24</v>
      </c>
      <c r="D1839" s="5">
        <v>380.0</v>
      </c>
      <c r="E1839" s="5">
        <v>1.0</v>
      </c>
      <c r="F1839" s="5">
        <v>229.0</v>
      </c>
      <c r="G1839" s="5">
        <v>277.0</v>
      </c>
      <c r="H1839" s="5">
        <v>299.0</v>
      </c>
      <c r="I1839" s="5">
        <v>351.0</v>
      </c>
      <c r="J1839" s="5">
        <v>11773.0</v>
      </c>
      <c r="K1839" s="5">
        <v>1.0</v>
      </c>
      <c r="L1839" s="5">
        <v>86.0</v>
      </c>
      <c r="M1839" s="8">
        <v>11.66666667</v>
      </c>
      <c r="N1839" s="9" t="str">
        <f>VLOOKUP(A1839,'NEW file_4_merged_3'!$A$2:$Q$2007,14,)</f>
        <v>#N/A</v>
      </c>
      <c r="O1839" s="10" t="str">
        <f>VLOOKUP(A1839,'NEW file_4_merged_3'!$A$2:$Q$2007,15,)</f>
        <v>#N/A</v>
      </c>
      <c r="Q1839" s="9" t="str">
        <f>VLOOKUP(A1839,'NEW file_4_merged_3'!$A$2:$Q$2007,16,)</f>
        <v>#N/A</v>
      </c>
      <c r="T1839" s="3">
        <v>0.0</v>
      </c>
    </row>
    <row r="1840">
      <c r="A1840" s="5">
        <v>95208.0</v>
      </c>
      <c r="B1840" s="5" t="s">
        <v>40</v>
      </c>
      <c r="C1840" s="5" t="s">
        <v>24</v>
      </c>
      <c r="D1840" s="5">
        <v>427.0</v>
      </c>
      <c r="E1840" s="7"/>
      <c r="F1840" s="5">
        <v>71.0</v>
      </c>
      <c r="G1840" s="5">
        <v>141.0</v>
      </c>
      <c r="H1840" s="5">
        <v>121.0</v>
      </c>
      <c r="I1840" s="5">
        <v>253.0</v>
      </c>
      <c r="J1840" s="5">
        <v>6671.0</v>
      </c>
      <c r="K1840" s="5">
        <v>1.0</v>
      </c>
      <c r="L1840" s="5">
        <v>72.0</v>
      </c>
      <c r="M1840" s="8">
        <v>10.75</v>
      </c>
      <c r="N1840" s="9" t="str">
        <f>VLOOKUP(A1840,'NEW file_4_merged_3'!$A$2:$Q$2007,14,)</f>
        <v>#N/A</v>
      </c>
      <c r="O1840" s="10" t="str">
        <f>VLOOKUP(A1840,'NEW file_4_merged_3'!$A$2:$Q$2007,15,)</f>
        <v>#N/A</v>
      </c>
      <c r="Q1840" s="9" t="str">
        <f>VLOOKUP(A1840,'NEW file_4_merged_3'!$A$2:$Q$2007,16,)</f>
        <v>#N/A</v>
      </c>
      <c r="T1840" s="3">
        <v>0.0</v>
      </c>
    </row>
    <row r="1841">
      <c r="A1841" s="5">
        <v>97026.0</v>
      </c>
      <c r="B1841" s="5" t="s">
        <v>40</v>
      </c>
      <c r="C1841" s="5" t="s">
        <v>22</v>
      </c>
      <c r="D1841" s="5">
        <v>595.0</v>
      </c>
      <c r="E1841" s="7"/>
      <c r="F1841" s="5">
        <v>385.0</v>
      </c>
      <c r="G1841" s="5">
        <v>394.0</v>
      </c>
      <c r="H1841" s="5">
        <v>406.0</v>
      </c>
      <c r="I1841" s="5">
        <v>419.0</v>
      </c>
      <c r="J1841" s="5">
        <v>12802.0</v>
      </c>
      <c r="K1841" s="5">
        <v>2.0</v>
      </c>
      <c r="L1841" s="5">
        <v>63.0</v>
      </c>
      <c r="M1841" s="8">
        <v>8.875</v>
      </c>
      <c r="N1841" s="9" t="str">
        <f>VLOOKUP(A1841,'NEW file_4_merged_3'!$A$2:$Q$2007,14,)</f>
        <v>#N/A</v>
      </c>
      <c r="O1841" s="10" t="str">
        <f>VLOOKUP(A1841,'NEW file_4_merged_3'!$A$2:$Q$2007,15,)</f>
        <v>#N/A</v>
      </c>
      <c r="Q1841" s="9" t="str">
        <f>VLOOKUP(A1841,'NEW file_4_merged_3'!$A$2:$Q$2007,16,)</f>
        <v>#N/A</v>
      </c>
      <c r="T1841" s="3">
        <v>0.0</v>
      </c>
    </row>
    <row r="1842">
      <c r="A1842" s="5">
        <v>89030.0</v>
      </c>
      <c r="B1842" s="5" t="s">
        <v>40</v>
      </c>
      <c r="C1842" s="5" t="s">
        <v>22</v>
      </c>
      <c r="D1842" s="7"/>
      <c r="E1842" s="7"/>
      <c r="F1842" s="7"/>
      <c r="G1842" s="7"/>
      <c r="H1842" s="7"/>
      <c r="I1842" s="7"/>
      <c r="J1842" s="7"/>
      <c r="K1842" s="11">
        <v>0.0</v>
      </c>
      <c r="L1842" s="11">
        <v>0.0</v>
      </c>
      <c r="M1842" s="8">
        <v>11.33333333</v>
      </c>
      <c r="N1842" s="9" t="str">
        <f>VLOOKUP(A1842,'NEW file_4_merged_3'!$A$2:$Q$2007,14,)</f>
        <v>#N/A</v>
      </c>
      <c r="O1842" s="10" t="str">
        <f>VLOOKUP(A1842,'NEW file_4_merged_3'!$A$2:$Q$2007,15,)</f>
        <v>#N/A</v>
      </c>
      <c r="Q1842" s="9" t="str">
        <f>VLOOKUP(A1842,'NEW file_4_merged_3'!$A$2:$Q$2007,16,)</f>
        <v>#N/A</v>
      </c>
      <c r="T1842" s="3">
        <v>0.0</v>
      </c>
    </row>
    <row r="1843">
      <c r="A1843" s="5">
        <v>95831.0</v>
      </c>
      <c r="B1843" s="5" t="s">
        <v>40</v>
      </c>
      <c r="C1843" s="5" t="s">
        <v>22</v>
      </c>
      <c r="D1843" s="5">
        <v>302.0</v>
      </c>
      <c r="E1843" s="7"/>
      <c r="F1843" s="5">
        <v>208.0</v>
      </c>
      <c r="G1843" s="5">
        <v>216.0</v>
      </c>
      <c r="H1843" s="5">
        <v>207.0</v>
      </c>
      <c r="I1843" s="5">
        <v>203.0</v>
      </c>
      <c r="J1843" s="5">
        <v>5668.0</v>
      </c>
      <c r="K1843" s="5">
        <v>11.0</v>
      </c>
      <c r="L1843" s="5">
        <v>67.0</v>
      </c>
      <c r="M1843" s="8">
        <v>11.25</v>
      </c>
      <c r="N1843" s="9" t="str">
        <f>VLOOKUP(A1843,'NEW file_4_merged_3'!$A$2:$Q$2007,14,)</f>
        <v>#N/A</v>
      </c>
      <c r="O1843" s="10" t="str">
        <f>VLOOKUP(A1843,'NEW file_4_merged_3'!$A$2:$Q$2007,15,)</f>
        <v>#N/A</v>
      </c>
      <c r="Q1843" s="9" t="str">
        <f>VLOOKUP(A1843,'NEW file_4_merged_3'!$A$2:$Q$2007,16,)</f>
        <v>#N/A</v>
      </c>
      <c r="T1843" s="3">
        <v>0.0</v>
      </c>
    </row>
    <row r="1844">
      <c r="A1844" s="5">
        <v>3933.0</v>
      </c>
      <c r="B1844" s="5" t="s">
        <v>40</v>
      </c>
      <c r="C1844" s="5" t="s">
        <v>24</v>
      </c>
      <c r="D1844" s="5">
        <v>438.0</v>
      </c>
      <c r="E1844" s="5">
        <v>17.0</v>
      </c>
      <c r="F1844" s="5">
        <v>159.0</v>
      </c>
      <c r="G1844" s="5">
        <v>146.0</v>
      </c>
      <c r="H1844" s="5">
        <v>165.0</v>
      </c>
      <c r="I1844" s="5">
        <v>156.0</v>
      </c>
      <c r="J1844" s="5">
        <v>3975.0</v>
      </c>
      <c r="K1844" s="5">
        <v>0.0</v>
      </c>
      <c r="L1844" s="5">
        <v>58.0</v>
      </c>
      <c r="M1844" s="8">
        <v>20.66666667</v>
      </c>
      <c r="N1844" s="9" t="str">
        <f>VLOOKUP(A1844,'NEW file_4_merged_3'!$A$2:$Q$2007,14,)</f>
        <v>#N/A</v>
      </c>
      <c r="O1844" s="10" t="str">
        <f>VLOOKUP(A1844,'NEW file_4_merged_3'!$A$2:$Q$2007,15,)</f>
        <v>#N/A</v>
      </c>
      <c r="Q1844" s="9" t="str">
        <f>VLOOKUP(A1844,'NEW file_4_merged_3'!$A$2:$Q$2007,16,)</f>
        <v>#N/A</v>
      </c>
      <c r="T1844" s="3">
        <v>0.0</v>
      </c>
    </row>
    <row r="1845">
      <c r="A1845" s="5">
        <v>8013.0</v>
      </c>
      <c r="B1845" s="5" t="s">
        <v>40</v>
      </c>
      <c r="C1845" s="5" t="s">
        <v>24</v>
      </c>
      <c r="D1845" s="5">
        <v>1063.0</v>
      </c>
      <c r="E1845" s="7"/>
      <c r="F1845" s="5">
        <v>294.0</v>
      </c>
      <c r="G1845" s="5">
        <v>360.0</v>
      </c>
      <c r="H1845" s="5">
        <v>354.0</v>
      </c>
      <c r="I1845" s="5">
        <v>434.0</v>
      </c>
      <c r="J1845" s="5">
        <v>18383.0</v>
      </c>
      <c r="K1845" s="5">
        <v>5.0</v>
      </c>
      <c r="L1845" s="5">
        <v>79.0</v>
      </c>
      <c r="M1845" s="8">
        <v>20.0</v>
      </c>
      <c r="N1845" s="9" t="str">
        <f>VLOOKUP(A1845,'NEW file_4_merged_3'!$A$2:$Q$2007,14,)</f>
        <v>#N/A</v>
      </c>
      <c r="O1845" s="10" t="str">
        <f>VLOOKUP(A1845,'NEW file_4_merged_3'!$A$2:$Q$2007,15,)</f>
        <v>#N/A</v>
      </c>
      <c r="Q1845" s="9" t="str">
        <f>VLOOKUP(A1845,'NEW file_4_merged_3'!$A$2:$Q$2007,16,)</f>
        <v>#N/A</v>
      </c>
      <c r="T1845" s="3">
        <v>0.0</v>
      </c>
    </row>
    <row r="1846">
      <c r="A1846" s="5">
        <v>89174.0</v>
      </c>
      <c r="B1846" s="5" t="s">
        <v>40</v>
      </c>
      <c r="C1846" s="5" t="s">
        <v>24</v>
      </c>
      <c r="D1846" s="5">
        <v>588.0</v>
      </c>
      <c r="E1846" s="5">
        <v>2.0</v>
      </c>
      <c r="F1846" s="5">
        <v>272.0</v>
      </c>
      <c r="G1846" s="5">
        <v>345.0</v>
      </c>
      <c r="H1846" s="5">
        <v>331.0</v>
      </c>
      <c r="I1846" s="5">
        <v>387.0</v>
      </c>
      <c r="J1846" s="5">
        <v>13570.0</v>
      </c>
      <c r="K1846" s="5">
        <v>1.0</v>
      </c>
      <c r="L1846" s="5">
        <v>85.0</v>
      </c>
      <c r="M1846" s="8">
        <v>13.33333333</v>
      </c>
      <c r="N1846" s="9" t="str">
        <f>VLOOKUP(A1846,'NEW file_4_merged_3'!$A$2:$Q$2007,14,)</f>
        <v>#N/A</v>
      </c>
      <c r="O1846" s="10" t="str">
        <f>VLOOKUP(A1846,'NEW file_4_merged_3'!$A$2:$Q$2007,15,)</f>
        <v>#N/A</v>
      </c>
      <c r="Q1846" s="9" t="str">
        <f>VLOOKUP(A1846,'NEW file_4_merged_3'!$A$2:$Q$2007,16,)</f>
        <v>#N/A</v>
      </c>
      <c r="T1846" s="3">
        <v>0.0</v>
      </c>
    </row>
    <row r="1847">
      <c r="A1847" s="5">
        <v>97221.0</v>
      </c>
      <c r="B1847" s="5" t="s">
        <v>40</v>
      </c>
      <c r="C1847" s="5" t="s">
        <v>24</v>
      </c>
      <c r="D1847" s="5">
        <v>281.0</v>
      </c>
      <c r="E1847" s="7"/>
      <c r="F1847" s="5">
        <v>280.0</v>
      </c>
      <c r="G1847" s="5">
        <v>314.0</v>
      </c>
      <c r="H1847" s="5">
        <v>274.0</v>
      </c>
      <c r="I1847" s="5">
        <v>342.0</v>
      </c>
      <c r="J1847" s="5">
        <v>10874.0</v>
      </c>
      <c r="K1847" s="5">
        <v>0.0</v>
      </c>
      <c r="L1847" s="5">
        <v>83.0</v>
      </c>
      <c r="M1847" s="8">
        <v>7.714285714</v>
      </c>
      <c r="N1847" s="9" t="str">
        <f>VLOOKUP(A1847,'NEW file_4_merged_3'!$A$2:$Q$2007,14,)</f>
        <v>#N/A</v>
      </c>
      <c r="O1847" s="10" t="str">
        <f>VLOOKUP(A1847,'NEW file_4_merged_3'!$A$2:$Q$2007,15,)</f>
        <v>#N/A</v>
      </c>
      <c r="Q1847" s="9" t="str">
        <f>VLOOKUP(A1847,'NEW file_4_merged_3'!$A$2:$Q$2007,16,)</f>
        <v>#N/A</v>
      </c>
      <c r="T1847" s="3">
        <v>0.0</v>
      </c>
    </row>
    <row r="1848">
      <c r="A1848" s="5">
        <v>93713.0</v>
      </c>
      <c r="B1848" s="5" t="s">
        <v>40</v>
      </c>
      <c r="C1848" s="5" t="s">
        <v>22</v>
      </c>
      <c r="D1848" s="5">
        <v>1421.0</v>
      </c>
      <c r="E1848" s="5">
        <v>24.0</v>
      </c>
      <c r="F1848" s="5">
        <v>435.0</v>
      </c>
      <c r="G1848" s="5">
        <v>604.0</v>
      </c>
      <c r="H1848" s="5">
        <v>534.0</v>
      </c>
      <c r="I1848" s="5">
        <v>662.0</v>
      </c>
      <c r="J1848" s="5">
        <v>18555.0</v>
      </c>
      <c r="K1848" s="5">
        <v>6.0</v>
      </c>
      <c r="L1848" s="5">
        <v>81.0</v>
      </c>
      <c r="M1848" s="8">
        <v>5.714285714</v>
      </c>
      <c r="N1848" s="9" t="str">
        <f>VLOOKUP(A1848,'NEW file_4_merged_3'!$A$2:$Q$2007,14,)</f>
        <v>#N/A</v>
      </c>
      <c r="O1848" s="10" t="str">
        <f>VLOOKUP(A1848,'NEW file_4_merged_3'!$A$2:$Q$2007,15,)</f>
        <v>#N/A</v>
      </c>
      <c r="Q1848" s="9" t="str">
        <f>VLOOKUP(A1848,'NEW file_4_merged_3'!$A$2:$Q$2007,16,)</f>
        <v>#N/A</v>
      </c>
      <c r="T1848" s="3">
        <v>0.0</v>
      </c>
    </row>
    <row r="1849">
      <c r="A1849" s="5">
        <v>91194.0</v>
      </c>
      <c r="B1849" s="5" t="s">
        <v>40</v>
      </c>
      <c r="C1849" s="5" t="s">
        <v>24</v>
      </c>
      <c r="D1849" s="5">
        <v>3573.0</v>
      </c>
      <c r="E1849" s="5">
        <v>98.0</v>
      </c>
      <c r="F1849" s="5">
        <v>1245.0</v>
      </c>
      <c r="G1849" s="5">
        <v>1474.0</v>
      </c>
      <c r="H1849" s="5">
        <v>1065.0</v>
      </c>
      <c r="I1849" s="5">
        <v>1179.0</v>
      </c>
      <c r="J1849" s="5">
        <v>83519.0</v>
      </c>
      <c r="K1849" s="5">
        <v>15.0</v>
      </c>
      <c r="L1849" s="5">
        <v>70.0</v>
      </c>
      <c r="M1849" s="8">
        <v>10.33333333</v>
      </c>
      <c r="N1849" s="9" t="str">
        <f>VLOOKUP(A1849,'NEW file_4_merged_3'!$A$2:$Q$2007,14,)</f>
        <v>#N/A</v>
      </c>
      <c r="O1849" s="10" t="str">
        <f>VLOOKUP(A1849,'NEW file_4_merged_3'!$A$2:$Q$2007,15,)</f>
        <v>#N/A</v>
      </c>
      <c r="Q1849" s="9" t="str">
        <f>VLOOKUP(A1849,'NEW file_4_merged_3'!$A$2:$Q$2007,16,)</f>
        <v>#N/A</v>
      </c>
      <c r="T1849" s="3">
        <v>0.0</v>
      </c>
    </row>
    <row r="1850">
      <c r="A1850" s="5">
        <v>91507.0</v>
      </c>
      <c r="B1850" s="5" t="s">
        <v>40</v>
      </c>
      <c r="C1850" s="5" t="s">
        <v>22</v>
      </c>
      <c r="D1850" s="5">
        <v>464.0</v>
      </c>
      <c r="E1850" s="7"/>
      <c r="F1850" s="5">
        <v>225.0</v>
      </c>
      <c r="G1850" s="5">
        <v>291.0</v>
      </c>
      <c r="H1850" s="5">
        <v>277.0</v>
      </c>
      <c r="I1850" s="5">
        <v>364.0</v>
      </c>
      <c r="J1850" s="5">
        <v>12445.0</v>
      </c>
      <c r="K1850" s="5">
        <v>0.0</v>
      </c>
      <c r="L1850" s="5">
        <v>84.0</v>
      </c>
      <c r="M1850" s="8">
        <v>10.2</v>
      </c>
      <c r="N1850" s="9" t="str">
        <f>VLOOKUP(A1850,'NEW file_4_merged_3'!$A$2:$Q$2007,14,)</f>
        <v>#N/A</v>
      </c>
      <c r="O1850" s="10" t="str">
        <f>VLOOKUP(A1850,'NEW file_4_merged_3'!$A$2:$Q$2007,15,)</f>
        <v>#N/A</v>
      </c>
      <c r="Q1850" s="9" t="str">
        <f>VLOOKUP(A1850,'NEW file_4_merged_3'!$A$2:$Q$2007,16,)</f>
        <v>#N/A</v>
      </c>
      <c r="T1850" s="3">
        <v>0.0</v>
      </c>
    </row>
    <row r="1851">
      <c r="A1851" s="5">
        <v>97020.0</v>
      </c>
      <c r="B1851" s="5" t="s">
        <v>40</v>
      </c>
      <c r="C1851" s="5" t="s">
        <v>24</v>
      </c>
      <c r="D1851" s="5">
        <v>1204.0</v>
      </c>
      <c r="E1851" s="5">
        <v>5.0</v>
      </c>
      <c r="F1851" s="5">
        <v>444.0</v>
      </c>
      <c r="G1851" s="5">
        <v>514.0</v>
      </c>
      <c r="H1851" s="5">
        <v>491.0</v>
      </c>
      <c r="I1851" s="5">
        <v>557.0</v>
      </c>
      <c r="J1851" s="5">
        <v>18966.0</v>
      </c>
      <c r="K1851" s="5">
        <v>7.0</v>
      </c>
      <c r="L1851" s="5">
        <v>72.0</v>
      </c>
      <c r="M1851" s="8">
        <v>7.4</v>
      </c>
      <c r="N1851" s="9" t="str">
        <f>VLOOKUP(A1851,'NEW file_4_merged_3'!$A$2:$Q$2007,14,)</f>
        <v>#N/A</v>
      </c>
      <c r="O1851" s="10" t="str">
        <f>VLOOKUP(A1851,'NEW file_4_merged_3'!$A$2:$Q$2007,15,)</f>
        <v>#N/A</v>
      </c>
      <c r="Q1851" s="9" t="str">
        <f>VLOOKUP(A1851,'NEW file_4_merged_3'!$A$2:$Q$2007,16,)</f>
        <v>#N/A</v>
      </c>
      <c r="T1851" s="3">
        <v>0.0</v>
      </c>
    </row>
    <row r="1852">
      <c r="A1852" s="5">
        <v>92801.0</v>
      </c>
      <c r="B1852" s="5" t="s">
        <v>40</v>
      </c>
      <c r="C1852" s="5" t="s">
        <v>22</v>
      </c>
      <c r="D1852" s="5">
        <v>331.0</v>
      </c>
      <c r="E1852" s="7"/>
      <c r="F1852" s="5">
        <v>195.0</v>
      </c>
      <c r="G1852" s="5">
        <v>288.0</v>
      </c>
      <c r="H1852" s="5">
        <v>255.0</v>
      </c>
      <c r="I1852" s="5">
        <v>314.0</v>
      </c>
      <c r="J1852" s="5">
        <v>11368.0</v>
      </c>
      <c r="K1852" s="5">
        <v>0.0</v>
      </c>
      <c r="L1852" s="5">
        <v>72.0</v>
      </c>
      <c r="M1852" s="8">
        <v>7.5</v>
      </c>
      <c r="N1852" s="9" t="str">
        <f>VLOOKUP(A1852,'NEW file_4_merged_3'!$A$2:$Q$2007,14,)</f>
        <v>#N/A</v>
      </c>
      <c r="O1852" s="10" t="str">
        <f>VLOOKUP(A1852,'NEW file_4_merged_3'!$A$2:$Q$2007,15,)</f>
        <v>#N/A</v>
      </c>
      <c r="Q1852" s="9" t="str">
        <f>VLOOKUP(A1852,'NEW file_4_merged_3'!$A$2:$Q$2007,16,)</f>
        <v>#N/A</v>
      </c>
      <c r="T1852" s="3">
        <v>0.0</v>
      </c>
    </row>
    <row r="1853">
      <c r="A1853" s="5">
        <v>96031.0</v>
      </c>
      <c r="B1853" s="5" t="s">
        <v>40</v>
      </c>
      <c r="C1853" s="5" t="s">
        <v>22</v>
      </c>
      <c r="D1853" s="5">
        <v>1097.0</v>
      </c>
      <c r="E1853" s="5">
        <v>3.0</v>
      </c>
      <c r="F1853" s="5">
        <v>312.0</v>
      </c>
      <c r="G1853" s="5">
        <v>463.0</v>
      </c>
      <c r="H1853" s="5">
        <v>371.0</v>
      </c>
      <c r="I1853" s="5">
        <v>473.0</v>
      </c>
      <c r="J1853" s="5">
        <v>16896.0</v>
      </c>
      <c r="K1853" s="5">
        <v>10.0</v>
      </c>
      <c r="L1853" s="5">
        <v>79.0</v>
      </c>
      <c r="M1853" s="8">
        <v>10.71428571</v>
      </c>
      <c r="N1853" s="9" t="str">
        <f>VLOOKUP(A1853,'NEW file_4_merged_3'!$A$2:$Q$2007,14,)</f>
        <v>#N/A</v>
      </c>
      <c r="O1853" s="10" t="str">
        <f>VLOOKUP(A1853,'NEW file_4_merged_3'!$A$2:$Q$2007,15,)</f>
        <v>#N/A</v>
      </c>
      <c r="Q1853" s="9" t="str">
        <f>VLOOKUP(A1853,'NEW file_4_merged_3'!$A$2:$Q$2007,16,)</f>
        <v>#N/A</v>
      </c>
      <c r="T1853" s="3">
        <v>0.0</v>
      </c>
    </row>
    <row r="1854">
      <c r="A1854" s="5">
        <v>88662.0</v>
      </c>
      <c r="B1854" s="5" t="s">
        <v>40</v>
      </c>
      <c r="C1854" s="5" t="s">
        <v>24</v>
      </c>
      <c r="D1854" s="5">
        <v>870.0</v>
      </c>
      <c r="E1854" s="7"/>
      <c r="F1854" s="5">
        <v>356.0</v>
      </c>
      <c r="G1854" s="5">
        <v>405.0</v>
      </c>
      <c r="H1854" s="5">
        <v>361.0</v>
      </c>
      <c r="I1854" s="5">
        <v>420.0</v>
      </c>
      <c r="J1854" s="5">
        <v>17028.0</v>
      </c>
      <c r="K1854" s="5">
        <v>20.0</v>
      </c>
      <c r="L1854" s="5">
        <v>64.0</v>
      </c>
      <c r="M1854" s="8">
        <v>26.66666667</v>
      </c>
      <c r="N1854" s="9" t="str">
        <f>VLOOKUP(A1854,'NEW file_4_merged_3'!$A$2:$Q$2007,14,)</f>
        <v>#N/A</v>
      </c>
      <c r="O1854" s="10" t="str">
        <f>VLOOKUP(A1854,'NEW file_4_merged_3'!$A$2:$Q$2007,15,)</f>
        <v>#N/A</v>
      </c>
      <c r="Q1854" s="9" t="str">
        <f>VLOOKUP(A1854,'NEW file_4_merged_3'!$A$2:$Q$2007,16,)</f>
        <v>#N/A</v>
      </c>
      <c r="T1854" s="3">
        <v>0.0</v>
      </c>
    </row>
    <row r="1855">
      <c r="A1855" s="5">
        <v>93995.0</v>
      </c>
      <c r="B1855" s="5" t="s">
        <v>40</v>
      </c>
      <c r="C1855" s="5" t="s">
        <v>22</v>
      </c>
      <c r="D1855" s="5">
        <v>1413.0</v>
      </c>
      <c r="E1855" s="5">
        <v>6.0</v>
      </c>
      <c r="F1855" s="5">
        <v>414.0</v>
      </c>
      <c r="G1855" s="5">
        <v>482.0</v>
      </c>
      <c r="H1855" s="5">
        <v>489.0</v>
      </c>
      <c r="I1855" s="5">
        <v>539.0</v>
      </c>
      <c r="J1855" s="5">
        <v>30680.0</v>
      </c>
      <c r="K1855" s="5">
        <v>8.0</v>
      </c>
      <c r="L1855" s="5">
        <v>68.0</v>
      </c>
      <c r="M1855" s="8">
        <v>8.0</v>
      </c>
      <c r="N1855" s="9" t="str">
        <f>VLOOKUP(A1855,'NEW file_4_merged_3'!$A$2:$Q$2007,14,)</f>
        <v>#N/A</v>
      </c>
      <c r="O1855" s="10" t="str">
        <f>VLOOKUP(A1855,'NEW file_4_merged_3'!$A$2:$Q$2007,15,)</f>
        <v>#N/A</v>
      </c>
      <c r="Q1855" s="9" t="str">
        <f>VLOOKUP(A1855,'NEW file_4_merged_3'!$A$2:$Q$2007,16,)</f>
        <v>#N/A</v>
      </c>
      <c r="T1855" s="3">
        <v>0.0</v>
      </c>
    </row>
    <row r="1856">
      <c r="A1856" s="5">
        <v>4048.0</v>
      </c>
      <c r="B1856" s="5" t="s">
        <v>40</v>
      </c>
      <c r="C1856" s="5" t="s">
        <v>22</v>
      </c>
      <c r="D1856" s="5">
        <v>574.0</v>
      </c>
      <c r="E1856" s="7"/>
      <c r="F1856" s="5">
        <v>289.0</v>
      </c>
      <c r="G1856" s="5">
        <v>318.0</v>
      </c>
      <c r="H1856" s="5">
        <v>315.0</v>
      </c>
      <c r="I1856" s="5">
        <v>363.0</v>
      </c>
      <c r="J1856" s="5">
        <v>11250.0</v>
      </c>
      <c r="K1856" s="5">
        <v>25.0</v>
      </c>
      <c r="L1856" s="5">
        <v>69.0</v>
      </c>
      <c r="M1856" s="8">
        <v>3.555555556</v>
      </c>
      <c r="N1856" s="9" t="str">
        <f>VLOOKUP(A1856,'NEW file_4_merged_3'!$A$2:$Q$2007,14,)</f>
        <v>#N/A</v>
      </c>
      <c r="O1856" s="10" t="str">
        <f>VLOOKUP(A1856,'NEW file_4_merged_3'!$A$2:$Q$2007,15,)</f>
        <v>#N/A</v>
      </c>
      <c r="Q1856" s="9" t="str">
        <f>VLOOKUP(A1856,'NEW file_4_merged_3'!$A$2:$Q$2007,16,)</f>
        <v>#N/A</v>
      </c>
      <c r="T1856" s="3">
        <v>0.0</v>
      </c>
    </row>
    <row r="1857">
      <c r="A1857" s="5">
        <v>92183.0</v>
      </c>
      <c r="B1857" s="5" t="s">
        <v>40</v>
      </c>
      <c r="C1857" s="5" t="s">
        <v>24</v>
      </c>
      <c r="D1857" s="5">
        <v>445.0</v>
      </c>
      <c r="E1857" s="7"/>
      <c r="F1857" s="5">
        <v>234.0</v>
      </c>
      <c r="G1857" s="5">
        <v>253.0</v>
      </c>
      <c r="H1857" s="5">
        <v>270.0</v>
      </c>
      <c r="I1857" s="5">
        <v>306.0</v>
      </c>
      <c r="J1857" s="5">
        <v>10475.0</v>
      </c>
      <c r="K1857" s="5">
        <v>1.0</v>
      </c>
      <c r="L1857" s="5">
        <v>84.0</v>
      </c>
      <c r="M1857" s="8">
        <v>8.9</v>
      </c>
      <c r="N1857" s="9" t="str">
        <f>VLOOKUP(A1857,'NEW file_4_merged_3'!$A$2:$Q$2007,14,)</f>
        <v>#N/A</v>
      </c>
      <c r="O1857" s="10" t="str">
        <f>VLOOKUP(A1857,'NEW file_4_merged_3'!$A$2:$Q$2007,15,)</f>
        <v>#N/A</v>
      </c>
      <c r="Q1857" s="9" t="str">
        <f>VLOOKUP(A1857,'NEW file_4_merged_3'!$A$2:$Q$2007,16,)</f>
        <v>#N/A</v>
      </c>
      <c r="T1857" s="3">
        <v>0.0</v>
      </c>
    </row>
    <row r="1858">
      <c r="A1858" s="5">
        <v>87904.0</v>
      </c>
      <c r="B1858" s="5" t="s">
        <v>40</v>
      </c>
      <c r="C1858" s="5" t="s">
        <v>24</v>
      </c>
      <c r="D1858" s="5">
        <v>598.0</v>
      </c>
      <c r="E1858" s="7"/>
      <c r="F1858" s="5">
        <v>371.0</v>
      </c>
      <c r="G1858" s="5">
        <v>453.0</v>
      </c>
      <c r="H1858" s="5">
        <v>419.0</v>
      </c>
      <c r="I1858" s="5">
        <v>487.0</v>
      </c>
      <c r="J1858" s="5">
        <v>16242.0</v>
      </c>
      <c r="K1858" s="5">
        <v>2.0</v>
      </c>
      <c r="L1858" s="5">
        <v>73.0</v>
      </c>
      <c r="M1858" s="8">
        <v>11.5</v>
      </c>
      <c r="N1858" s="9" t="str">
        <f>VLOOKUP(A1858,'NEW file_4_merged_3'!$A$2:$Q$2007,14,)</f>
        <v>#N/A</v>
      </c>
      <c r="O1858" s="10" t="str">
        <f>VLOOKUP(A1858,'NEW file_4_merged_3'!$A$2:$Q$2007,15,)</f>
        <v>#N/A</v>
      </c>
      <c r="Q1858" s="9" t="str">
        <f>VLOOKUP(A1858,'NEW file_4_merged_3'!$A$2:$Q$2007,16,)</f>
        <v>#N/A</v>
      </c>
      <c r="T1858" s="3">
        <v>0.0</v>
      </c>
    </row>
    <row r="1859">
      <c r="A1859" s="5">
        <v>98033.0</v>
      </c>
      <c r="B1859" s="5" t="s">
        <v>40</v>
      </c>
      <c r="C1859" s="5" t="s">
        <v>24</v>
      </c>
      <c r="D1859" s="5">
        <v>539.0</v>
      </c>
      <c r="E1859" s="7"/>
      <c r="F1859" s="5">
        <v>268.0</v>
      </c>
      <c r="G1859" s="5">
        <v>303.0</v>
      </c>
      <c r="H1859" s="5">
        <v>377.0</v>
      </c>
      <c r="I1859" s="5">
        <v>384.0</v>
      </c>
      <c r="J1859" s="5">
        <v>10905.0</v>
      </c>
      <c r="K1859" s="5">
        <v>15.0</v>
      </c>
      <c r="L1859" s="5">
        <v>45.0</v>
      </c>
      <c r="M1859" s="8">
        <v>5.625</v>
      </c>
      <c r="N1859" s="9" t="str">
        <f>VLOOKUP(A1859,'NEW file_4_merged_3'!$A$2:$Q$2007,14,)</f>
        <v>#N/A</v>
      </c>
      <c r="O1859" s="10" t="str">
        <f>VLOOKUP(A1859,'NEW file_4_merged_3'!$A$2:$Q$2007,15,)</f>
        <v>#N/A</v>
      </c>
      <c r="Q1859" s="9" t="str">
        <f>VLOOKUP(A1859,'NEW file_4_merged_3'!$A$2:$Q$2007,16,)</f>
        <v>#N/A</v>
      </c>
      <c r="T1859" s="3">
        <v>0.0</v>
      </c>
    </row>
    <row r="1860">
      <c r="A1860" s="5">
        <v>88153.0</v>
      </c>
      <c r="B1860" s="5" t="s">
        <v>40</v>
      </c>
      <c r="C1860" s="5" t="s">
        <v>22</v>
      </c>
      <c r="D1860" s="5">
        <v>301.0</v>
      </c>
      <c r="E1860" s="7"/>
      <c r="F1860" s="5">
        <v>238.0</v>
      </c>
      <c r="G1860" s="5">
        <v>354.0</v>
      </c>
      <c r="H1860" s="5">
        <v>267.0</v>
      </c>
      <c r="I1860" s="5">
        <v>347.0</v>
      </c>
      <c r="J1860" s="5">
        <v>12366.0</v>
      </c>
      <c r="K1860" s="5">
        <v>0.0</v>
      </c>
      <c r="L1860" s="5">
        <v>80.0</v>
      </c>
      <c r="M1860" s="8">
        <v>10.5</v>
      </c>
      <c r="N1860" s="9" t="str">
        <f>VLOOKUP(A1860,'NEW file_4_merged_3'!$A$2:$Q$2007,14,)</f>
        <v>#N/A</v>
      </c>
      <c r="O1860" s="10" t="str">
        <f>VLOOKUP(A1860,'NEW file_4_merged_3'!$A$2:$Q$2007,15,)</f>
        <v>#N/A</v>
      </c>
      <c r="Q1860" s="9" t="str">
        <f>VLOOKUP(A1860,'NEW file_4_merged_3'!$A$2:$Q$2007,16,)</f>
        <v>#N/A</v>
      </c>
      <c r="T1860" s="3">
        <v>0.0</v>
      </c>
    </row>
    <row r="1861">
      <c r="A1861" s="5">
        <v>92514.0</v>
      </c>
      <c r="B1861" s="5" t="s">
        <v>40</v>
      </c>
      <c r="C1861" s="5" t="s">
        <v>22</v>
      </c>
      <c r="D1861" s="5">
        <v>912.0</v>
      </c>
      <c r="E1861" s="7"/>
      <c r="F1861" s="5">
        <v>334.0</v>
      </c>
      <c r="G1861" s="5">
        <v>393.0</v>
      </c>
      <c r="H1861" s="5">
        <v>375.0</v>
      </c>
      <c r="I1861" s="5">
        <v>453.0</v>
      </c>
      <c r="J1861" s="5">
        <v>14883.0</v>
      </c>
      <c r="K1861" s="5">
        <v>18.0</v>
      </c>
      <c r="L1861" s="5">
        <v>78.0</v>
      </c>
      <c r="M1861" s="8">
        <v>8.5625</v>
      </c>
      <c r="N1861" s="9" t="str">
        <f>VLOOKUP(A1861,'NEW file_4_merged_3'!$A$2:$Q$2007,14,)</f>
        <v>#N/A</v>
      </c>
      <c r="O1861" s="10" t="str">
        <f>VLOOKUP(A1861,'NEW file_4_merged_3'!$A$2:$Q$2007,15,)</f>
        <v>#N/A</v>
      </c>
      <c r="Q1861" s="9" t="str">
        <f>VLOOKUP(A1861,'NEW file_4_merged_3'!$A$2:$Q$2007,16,)</f>
        <v>#N/A</v>
      </c>
      <c r="T1861" s="3">
        <v>0.0</v>
      </c>
    </row>
    <row r="1862">
      <c r="A1862" s="5">
        <v>88856.0</v>
      </c>
      <c r="B1862" s="5" t="s">
        <v>40</v>
      </c>
      <c r="C1862" s="5" t="s">
        <v>24</v>
      </c>
      <c r="D1862" s="5">
        <v>890.0</v>
      </c>
      <c r="E1862" s="5">
        <v>5.0</v>
      </c>
      <c r="F1862" s="5">
        <v>437.0</v>
      </c>
      <c r="G1862" s="5">
        <v>426.0</v>
      </c>
      <c r="H1862" s="5">
        <v>459.0</v>
      </c>
      <c r="I1862" s="5">
        <v>455.0</v>
      </c>
      <c r="J1862" s="5">
        <v>20927.0</v>
      </c>
      <c r="K1862" s="5">
        <v>13.0</v>
      </c>
      <c r="L1862" s="5">
        <v>63.0</v>
      </c>
      <c r="M1862" s="8">
        <v>8.285714286</v>
      </c>
      <c r="N1862" s="9" t="str">
        <f>VLOOKUP(A1862,'NEW file_4_merged_3'!$A$2:$Q$2007,14,)</f>
        <v>#N/A</v>
      </c>
      <c r="O1862" s="10" t="str">
        <f>VLOOKUP(A1862,'NEW file_4_merged_3'!$A$2:$Q$2007,15,)</f>
        <v>#N/A</v>
      </c>
      <c r="Q1862" s="9" t="str">
        <f>VLOOKUP(A1862,'NEW file_4_merged_3'!$A$2:$Q$2007,16,)</f>
        <v>#N/A</v>
      </c>
      <c r="T1862" s="3">
        <v>0.0</v>
      </c>
    </row>
    <row r="1863">
      <c r="A1863" s="5">
        <v>95347.0</v>
      </c>
      <c r="B1863" s="5" t="s">
        <v>40</v>
      </c>
      <c r="C1863" s="5" t="s">
        <v>22</v>
      </c>
      <c r="D1863" s="5">
        <v>5324.0</v>
      </c>
      <c r="E1863" s="5">
        <v>95.0</v>
      </c>
      <c r="F1863" s="5">
        <v>1159.0</v>
      </c>
      <c r="G1863" s="5">
        <v>1500.0</v>
      </c>
      <c r="H1863" s="5">
        <v>1053.0</v>
      </c>
      <c r="I1863" s="5">
        <v>1217.0</v>
      </c>
      <c r="J1863" s="5">
        <v>95913.0</v>
      </c>
      <c r="K1863" s="5">
        <v>12.0</v>
      </c>
      <c r="L1863" s="5">
        <v>45.0</v>
      </c>
      <c r="M1863" s="8">
        <v>22.25</v>
      </c>
      <c r="N1863" s="9" t="str">
        <f>VLOOKUP(A1863,'NEW file_4_merged_3'!$A$2:$Q$2007,14,)</f>
        <v>#N/A</v>
      </c>
      <c r="O1863" s="10" t="str">
        <f>VLOOKUP(A1863,'NEW file_4_merged_3'!$A$2:$Q$2007,15,)</f>
        <v>#N/A</v>
      </c>
      <c r="Q1863" s="9" t="str">
        <f>VLOOKUP(A1863,'NEW file_4_merged_3'!$A$2:$Q$2007,16,)</f>
        <v>#N/A</v>
      </c>
      <c r="T1863" s="3">
        <v>0.0</v>
      </c>
    </row>
    <row r="1864">
      <c r="A1864" s="5">
        <v>4314.0</v>
      </c>
      <c r="B1864" s="5" t="s">
        <v>40</v>
      </c>
      <c r="C1864" s="5" t="s">
        <v>24</v>
      </c>
      <c r="D1864" s="5">
        <v>418.0</v>
      </c>
      <c r="E1864" s="7"/>
      <c r="F1864" s="5">
        <v>330.0</v>
      </c>
      <c r="G1864" s="5">
        <v>343.0</v>
      </c>
      <c r="H1864" s="5">
        <v>381.0</v>
      </c>
      <c r="I1864" s="5">
        <v>430.0</v>
      </c>
      <c r="J1864" s="5">
        <v>14006.0</v>
      </c>
      <c r="K1864" s="5">
        <v>0.0</v>
      </c>
      <c r="L1864" s="5">
        <v>90.0</v>
      </c>
      <c r="M1864" s="8">
        <v>11.0</v>
      </c>
      <c r="N1864" s="9" t="str">
        <f>VLOOKUP(A1864,'NEW file_4_merged_3'!$A$2:$Q$2007,14,)</f>
        <v>#N/A</v>
      </c>
      <c r="O1864" s="10" t="str">
        <f>VLOOKUP(A1864,'NEW file_4_merged_3'!$A$2:$Q$2007,15,)</f>
        <v>#N/A</v>
      </c>
      <c r="Q1864" s="9" t="str">
        <f>VLOOKUP(A1864,'NEW file_4_merged_3'!$A$2:$Q$2007,16,)</f>
        <v>#N/A</v>
      </c>
      <c r="T1864" s="3">
        <v>0.0</v>
      </c>
    </row>
    <row r="1865">
      <c r="A1865" s="5">
        <v>87775.0</v>
      </c>
      <c r="B1865" s="5" t="s">
        <v>40</v>
      </c>
      <c r="C1865" s="5" t="s">
        <v>24</v>
      </c>
      <c r="D1865" s="5">
        <v>704.0</v>
      </c>
      <c r="E1865" s="7"/>
      <c r="F1865" s="5">
        <v>314.0</v>
      </c>
      <c r="G1865" s="5">
        <v>349.0</v>
      </c>
      <c r="H1865" s="5">
        <v>358.0</v>
      </c>
      <c r="I1865" s="5">
        <v>415.0</v>
      </c>
      <c r="J1865" s="5">
        <v>11865.0</v>
      </c>
      <c r="K1865" s="5">
        <v>19.0</v>
      </c>
      <c r="L1865" s="5">
        <v>73.0</v>
      </c>
      <c r="M1865" s="8">
        <v>13.0</v>
      </c>
      <c r="N1865" s="9" t="str">
        <f>VLOOKUP(A1865,'NEW file_4_merged_3'!$A$2:$Q$2007,14,)</f>
        <v>#N/A</v>
      </c>
      <c r="O1865" s="10" t="str">
        <f>VLOOKUP(A1865,'NEW file_4_merged_3'!$A$2:$Q$2007,15,)</f>
        <v>#N/A</v>
      </c>
      <c r="Q1865" s="9" t="str">
        <f>VLOOKUP(A1865,'NEW file_4_merged_3'!$A$2:$Q$2007,16,)</f>
        <v>#N/A</v>
      </c>
      <c r="T1865" s="3">
        <v>0.0</v>
      </c>
    </row>
    <row r="1866">
      <c r="A1866" s="5">
        <v>92293.0</v>
      </c>
      <c r="B1866" s="5" t="s">
        <v>40</v>
      </c>
      <c r="C1866" s="5" t="s">
        <v>24</v>
      </c>
      <c r="D1866" s="5">
        <v>539.0</v>
      </c>
      <c r="E1866" s="7"/>
      <c r="F1866" s="5">
        <v>254.0</v>
      </c>
      <c r="G1866" s="5">
        <v>348.0</v>
      </c>
      <c r="H1866" s="5">
        <v>297.0</v>
      </c>
      <c r="I1866" s="5">
        <v>343.0</v>
      </c>
      <c r="J1866" s="5">
        <v>12966.0</v>
      </c>
      <c r="K1866" s="5">
        <v>8.0</v>
      </c>
      <c r="L1866" s="5">
        <v>80.0</v>
      </c>
      <c r="M1866" s="8">
        <v>7.894736842</v>
      </c>
      <c r="N1866" s="9">
        <f>VLOOKUP(A1866,'NEW file_4_merged_3'!$A$2:$Q$2007,14,)</f>
        <v>0</v>
      </c>
      <c r="O1866" s="10">
        <f>VLOOKUP(A1866,'NEW file_4_merged_3'!$A$2:$Q$2007,15,)</f>
        <v>2201</v>
      </c>
      <c r="P1866" s="9">
        <f t="shared" ref="P1866:P1984" si="85">DATEDIF(O1866,$W$1,"Y")</f>
        <v>91</v>
      </c>
      <c r="Q1866" s="9" t="str">
        <f>VLOOKUP(A1866,'NEW file_4_merged_3'!$A$2:$Q$2007,16,)</f>
        <v>S1</v>
      </c>
      <c r="R1866" s="9" t="str">
        <f t="shared" ref="R1866:R1884" si="86">LEFT(Q1866,1)</f>
        <v>S</v>
      </c>
      <c r="S1866" s="9" t="str">
        <f t="shared" ref="S1866:S1984" si="87">RIGHT(Q1866,1)</f>
        <v>1</v>
      </c>
      <c r="T1866" s="9">
        <f>VLOOKUP(A1866,'NEW file_4_merged_3'!$A$2:$Q$2007,17,)</f>
        <v>5</v>
      </c>
    </row>
    <row r="1867">
      <c r="A1867" s="5">
        <v>89288.0</v>
      </c>
      <c r="B1867" s="5" t="s">
        <v>40</v>
      </c>
      <c r="C1867" s="5" t="s">
        <v>24</v>
      </c>
      <c r="D1867" s="5">
        <v>1058.0</v>
      </c>
      <c r="E1867" s="5">
        <v>1.0</v>
      </c>
      <c r="F1867" s="5">
        <v>479.0</v>
      </c>
      <c r="G1867" s="5">
        <v>499.0</v>
      </c>
      <c r="H1867" s="5">
        <v>525.0</v>
      </c>
      <c r="I1867" s="5">
        <v>562.0</v>
      </c>
      <c r="J1867" s="5">
        <v>18116.0</v>
      </c>
      <c r="K1867" s="5">
        <v>2.0</v>
      </c>
      <c r="L1867" s="5">
        <v>86.0</v>
      </c>
      <c r="M1867" s="8">
        <v>8.75</v>
      </c>
      <c r="N1867" s="9">
        <f>VLOOKUP(A1867,'NEW file_4_merged_3'!$A$2:$Q$2007,14,)</f>
        <v>0</v>
      </c>
      <c r="O1867" s="10">
        <f>VLOOKUP(A1867,'NEW file_4_merged_3'!$A$2:$Q$2007,15,)</f>
        <v>5308</v>
      </c>
      <c r="P1867" s="9">
        <f t="shared" si="85"/>
        <v>82</v>
      </c>
      <c r="Q1867" s="9" t="str">
        <f>VLOOKUP(A1867,'NEW file_4_merged_3'!$A$2:$Q$2007,16,)</f>
        <v>S2</v>
      </c>
      <c r="R1867" s="9" t="str">
        <f t="shared" si="86"/>
        <v>S</v>
      </c>
      <c r="S1867" s="9" t="str">
        <f t="shared" si="87"/>
        <v>2</v>
      </c>
      <c r="T1867" s="9">
        <f>VLOOKUP(A1867,'NEW file_4_merged_3'!$A$2:$Q$2007,17,)</f>
        <v>15</v>
      </c>
    </row>
    <row r="1868">
      <c r="A1868" s="5">
        <v>94503.0</v>
      </c>
      <c r="B1868" s="5" t="s">
        <v>40</v>
      </c>
      <c r="C1868" s="5" t="s">
        <v>24</v>
      </c>
      <c r="D1868" s="5">
        <v>636.0</v>
      </c>
      <c r="E1868" s="7"/>
      <c r="F1868" s="5">
        <v>316.0</v>
      </c>
      <c r="G1868" s="5">
        <v>395.0</v>
      </c>
      <c r="H1868" s="5">
        <v>325.0</v>
      </c>
      <c r="I1868" s="5">
        <v>393.0</v>
      </c>
      <c r="J1868" s="5">
        <v>15018.0</v>
      </c>
      <c r="K1868" s="5">
        <v>3.0</v>
      </c>
      <c r="L1868" s="5">
        <v>60.0</v>
      </c>
      <c r="M1868" s="8">
        <v>14.25</v>
      </c>
      <c r="N1868" s="9">
        <f>VLOOKUP(A1868,'NEW file_4_merged_3'!$A$2:$Q$2007,14,)</f>
        <v>0</v>
      </c>
      <c r="O1868" s="10">
        <f>VLOOKUP(A1868,'NEW file_4_merged_3'!$A$2:$Q$2007,15,)</f>
        <v>6201</v>
      </c>
      <c r="P1868" s="9">
        <f t="shared" si="85"/>
        <v>80</v>
      </c>
      <c r="Q1868" s="9" t="str">
        <f>VLOOKUP(A1868,'NEW file_4_merged_3'!$A$2:$Q$2007,16,)</f>
        <v>U4</v>
      </c>
      <c r="R1868" s="9" t="str">
        <f t="shared" si="86"/>
        <v>U</v>
      </c>
      <c r="S1868" s="9" t="str">
        <f t="shared" si="87"/>
        <v>4</v>
      </c>
      <c r="T1868" s="9">
        <f>VLOOKUP(A1868,'NEW file_4_merged_3'!$A$2:$Q$2007,17,)</f>
        <v>10</v>
      </c>
    </row>
    <row r="1869">
      <c r="A1869" s="5">
        <v>96175.0</v>
      </c>
      <c r="B1869" s="5" t="s">
        <v>40</v>
      </c>
      <c r="C1869" s="5" t="s">
        <v>22</v>
      </c>
      <c r="D1869" s="5">
        <v>2906.0</v>
      </c>
      <c r="E1869" s="5">
        <v>99.0</v>
      </c>
      <c r="F1869" s="5">
        <v>688.0</v>
      </c>
      <c r="G1869" s="5">
        <v>653.0</v>
      </c>
      <c r="H1869" s="5">
        <v>740.0</v>
      </c>
      <c r="I1869" s="5">
        <v>707.0</v>
      </c>
      <c r="J1869" s="5">
        <v>26708.0</v>
      </c>
      <c r="K1869" s="5">
        <v>0.0</v>
      </c>
      <c r="L1869" s="5">
        <v>37.0</v>
      </c>
      <c r="M1869" s="8">
        <v>10.6</v>
      </c>
      <c r="N1869" s="9">
        <f>VLOOKUP(A1869,'NEW file_4_merged_3'!$A$2:$Q$2007,14,)</f>
        <v>1</v>
      </c>
      <c r="O1869" s="10">
        <f>VLOOKUP(A1869,'NEW file_4_merged_3'!$A$2:$Q$2007,15,)</f>
        <v>1501</v>
      </c>
      <c r="P1869" s="9">
        <f t="shared" si="85"/>
        <v>93</v>
      </c>
      <c r="Q1869" s="9" t="str">
        <f>VLOOKUP(A1869,'NEW file_4_merged_3'!$A$2:$Q$2007,16,)</f>
        <v>T3</v>
      </c>
      <c r="R1869" s="9" t="str">
        <f t="shared" si="86"/>
        <v>T</v>
      </c>
      <c r="S1869" s="9" t="str">
        <f t="shared" si="87"/>
        <v>3</v>
      </c>
      <c r="T1869" s="9">
        <f>VLOOKUP(A1869,'NEW file_4_merged_3'!$A$2:$Q$2007,17,)</f>
        <v>5</v>
      </c>
    </row>
    <row r="1870">
      <c r="A1870" s="5">
        <v>95943.0</v>
      </c>
      <c r="B1870" s="5" t="s">
        <v>40</v>
      </c>
      <c r="C1870" s="5" t="s">
        <v>22</v>
      </c>
      <c r="D1870" s="5">
        <v>440.0</v>
      </c>
      <c r="E1870" s="7"/>
      <c r="F1870" s="5">
        <v>286.0</v>
      </c>
      <c r="G1870" s="5">
        <v>331.0</v>
      </c>
      <c r="H1870" s="5">
        <v>323.0</v>
      </c>
      <c r="I1870" s="5">
        <v>375.0</v>
      </c>
      <c r="J1870" s="5">
        <v>12840.0</v>
      </c>
      <c r="K1870" s="5">
        <v>1.0</v>
      </c>
      <c r="L1870" s="5">
        <v>88.0</v>
      </c>
      <c r="M1870" s="8">
        <v>6.0</v>
      </c>
      <c r="N1870" s="9">
        <f>VLOOKUP(A1870,'NEW file_4_merged_3'!$A$2:$Q$2007,14,)</f>
        <v>1</v>
      </c>
      <c r="O1870" s="10">
        <f>VLOOKUP(A1870,'NEW file_4_merged_3'!$A$2:$Q$2007,15,)</f>
        <v>2901</v>
      </c>
      <c r="P1870" s="9">
        <f t="shared" si="85"/>
        <v>89</v>
      </c>
      <c r="Q1870" s="9" t="str">
        <f>VLOOKUP(A1870,'NEW file_4_merged_3'!$A$2:$Q$2007,16,)</f>
        <v>C2</v>
      </c>
      <c r="R1870" s="9" t="str">
        <f t="shared" si="86"/>
        <v>C</v>
      </c>
      <c r="S1870" s="9" t="str">
        <f t="shared" si="87"/>
        <v>2</v>
      </c>
      <c r="T1870" s="9">
        <f>VLOOKUP(A1870,'NEW file_4_merged_3'!$A$2:$Q$2007,17,)</f>
        <v>13</v>
      </c>
    </row>
    <row r="1871">
      <c r="A1871" s="5">
        <v>12837.0</v>
      </c>
      <c r="B1871" s="5" t="s">
        <v>40</v>
      </c>
      <c r="C1871" s="5" t="s">
        <v>22</v>
      </c>
      <c r="D1871" s="5">
        <v>1000.0</v>
      </c>
      <c r="E1871" s="7"/>
      <c r="F1871" s="5">
        <v>453.0</v>
      </c>
      <c r="G1871" s="5">
        <v>463.0</v>
      </c>
      <c r="H1871" s="5">
        <v>458.0</v>
      </c>
      <c r="I1871" s="5">
        <v>478.0</v>
      </c>
      <c r="J1871" s="5">
        <v>15134.0</v>
      </c>
      <c r="K1871" s="5">
        <v>7.0</v>
      </c>
      <c r="L1871" s="5">
        <v>72.0</v>
      </c>
      <c r="M1871" s="8">
        <v>8.772727273</v>
      </c>
      <c r="N1871" s="9">
        <f>VLOOKUP(A1871,'NEW file_4_merged_3'!$A$2:$Q$2007,14,)</f>
        <v>28</v>
      </c>
      <c r="O1871" s="10">
        <f>VLOOKUP(A1871,'NEW file_4_merged_3'!$A$2:$Q$2007,15,)</f>
        <v>5401</v>
      </c>
      <c r="P1871" s="9">
        <f t="shared" si="85"/>
        <v>82</v>
      </c>
      <c r="Q1871" s="9" t="str">
        <f>VLOOKUP(A1871,'NEW file_4_merged_3'!$A$2:$Q$2007,16,)</f>
        <v>S2</v>
      </c>
      <c r="R1871" s="9" t="str">
        <f t="shared" si="86"/>
        <v>S</v>
      </c>
      <c r="S1871" s="9" t="str">
        <f t="shared" si="87"/>
        <v>2</v>
      </c>
      <c r="T1871" s="9">
        <f>VLOOKUP(A1871,'NEW file_4_merged_3'!$A$2:$Q$2007,17,)</f>
        <v>10</v>
      </c>
    </row>
    <row r="1872">
      <c r="A1872" s="5">
        <v>441.0</v>
      </c>
      <c r="B1872" s="5" t="s">
        <v>40</v>
      </c>
      <c r="C1872" s="5" t="s">
        <v>24</v>
      </c>
      <c r="D1872" s="5">
        <v>2172.0</v>
      </c>
      <c r="E1872" s="5">
        <v>54.0</v>
      </c>
      <c r="F1872" s="5">
        <v>427.0</v>
      </c>
      <c r="G1872" s="5">
        <v>625.0</v>
      </c>
      <c r="H1872" s="5">
        <v>561.0</v>
      </c>
      <c r="I1872" s="5">
        <v>805.0</v>
      </c>
      <c r="J1872" s="5">
        <v>34738.0</v>
      </c>
      <c r="K1872" s="5">
        <v>9.0</v>
      </c>
      <c r="L1872" s="5">
        <v>54.0</v>
      </c>
      <c r="M1872" s="8">
        <v>3.25</v>
      </c>
      <c r="N1872" s="9">
        <f>VLOOKUP(A1872,'NEW file_4_merged_3'!$A$2:$Q$2007,14,)</f>
        <v>2</v>
      </c>
      <c r="O1872" s="10">
        <f>VLOOKUP(A1872,'NEW file_4_merged_3'!$A$2:$Q$2007,15,)</f>
        <v>4101</v>
      </c>
      <c r="P1872" s="9">
        <f t="shared" si="85"/>
        <v>86</v>
      </c>
      <c r="Q1872" s="9" t="str">
        <f>VLOOKUP(A1872,'NEW file_4_merged_3'!$A$2:$Q$2007,16,)</f>
        <v>U4</v>
      </c>
      <c r="R1872" s="9" t="str">
        <f t="shared" si="86"/>
        <v>U</v>
      </c>
      <c r="S1872" s="9" t="str">
        <f t="shared" si="87"/>
        <v>4</v>
      </c>
      <c r="T1872" s="9">
        <f>VLOOKUP(A1872,'NEW file_4_merged_3'!$A$2:$Q$2007,17,)</f>
        <v>10</v>
      </c>
    </row>
    <row r="1873">
      <c r="A1873" s="5">
        <v>99209.0</v>
      </c>
      <c r="B1873" s="5" t="s">
        <v>40</v>
      </c>
      <c r="C1873" s="5" t="s">
        <v>24</v>
      </c>
      <c r="D1873" s="5">
        <v>1014.0</v>
      </c>
      <c r="E1873" s="5">
        <v>15.0</v>
      </c>
      <c r="F1873" s="5">
        <v>262.0</v>
      </c>
      <c r="G1873" s="5">
        <v>273.0</v>
      </c>
      <c r="H1873" s="5">
        <v>306.0</v>
      </c>
      <c r="I1873" s="5">
        <v>350.0</v>
      </c>
      <c r="J1873" s="5">
        <v>10522.0</v>
      </c>
      <c r="K1873" s="5">
        <v>45.0</v>
      </c>
      <c r="L1873" s="5">
        <v>40.0</v>
      </c>
      <c r="M1873" s="8">
        <v>11.1875</v>
      </c>
      <c r="N1873" s="9">
        <f>VLOOKUP(A1873,'NEW file_4_merged_3'!$A$2:$Q$2007,14,)</f>
        <v>2</v>
      </c>
      <c r="O1873" s="10">
        <f>VLOOKUP(A1873,'NEW file_4_merged_3'!$A$2:$Q$2007,15,)</f>
        <v>701</v>
      </c>
      <c r="P1873" s="9">
        <f t="shared" si="85"/>
        <v>95</v>
      </c>
      <c r="Q1873" s="9" t="str">
        <f>VLOOKUP(A1873,'NEW file_4_merged_3'!$A$2:$Q$2007,16,)</f>
        <v>C2</v>
      </c>
      <c r="R1873" s="9" t="str">
        <f t="shared" si="86"/>
        <v>C</v>
      </c>
      <c r="S1873" s="9" t="str">
        <f t="shared" si="87"/>
        <v>2</v>
      </c>
      <c r="T1873" s="9">
        <f>VLOOKUP(A1873,'NEW file_4_merged_3'!$A$2:$Q$2007,17,)</f>
        <v>3</v>
      </c>
    </row>
    <row r="1874">
      <c r="A1874" s="5">
        <v>97736.0</v>
      </c>
      <c r="B1874" s="5" t="s">
        <v>40</v>
      </c>
      <c r="C1874" s="5" t="s">
        <v>24</v>
      </c>
      <c r="D1874" s="5">
        <v>1240.0</v>
      </c>
      <c r="E1874" s="5">
        <v>6.0</v>
      </c>
      <c r="F1874" s="5">
        <v>395.0</v>
      </c>
      <c r="G1874" s="5">
        <v>496.0</v>
      </c>
      <c r="H1874" s="5">
        <v>436.0</v>
      </c>
      <c r="I1874" s="5">
        <v>550.0</v>
      </c>
      <c r="J1874" s="5">
        <v>19153.0</v>
      </c>
      <c r="K1874" s="5">
        <v>4.0</v>
      </c>
      <c r="L1874" s="5">
        <v>70.0</v>
      </c>
      <c r="M1874" s="8">
        <v>5.375</v>
      </c>
      <c r="N1874" s="9">
        <f>VLOOKUP(A1874,'NEW file_4_merged_3'!$A$2:$Q$2007,14,)</f>
        <v>1</v>
      </c>
      <c r="O1874" s="10">
        <f>VLOOKUP(A1874,'NEW file_4_merged_3'!$A$2:$Q$2007,15,)</f>
        <v>5303</v>
      </c>
      <c r="P1874" s="9">
        <f t="shared" si="85"/>
        <v>82</v>
      </c>
      <c r="Q1874" s="9" t="str">
        <f>VLOOKUP(A1874,'NEW file_4_merged_3'!$A$2:$Q$2007,16,)</f>
        <v>C2</v>
      </c>
      <c r="R1874" s="9" t="str">
        <f t="shared" si="86"/>
        <v>C</v>
      </c>
      <c r="S1874" s="9" t="str">
        <f t="shared" si="87"/>
        <v>2</v>
      </c>
      <c r="T1874" s="9">
        <f>VLOOKUP(A1874,'NEW file_4_merged_3'!$A$2:$Q$2007,17,)</f>
        <v>15</v>
      </c>
    </row>
    <row r="1875">
      <c r="A1875" s="5">
        <v>94486.0</v>
      </c>
      <c r="B1875" s="5" t="s">
        <v>40</v>
      </c>
      <c r="C1875" s="5" t="s">
        <v>22</v>
      </c>
      <c r="D1875" s="5">
        <v>1141.0</v>
      </c>
      <c r="E1875" s="5">
        <v>1.0</v>
      </c>
      <c r="F1875" s="5">
        <v>453.0</v>
      </c>
      <c r="G1875" s="5">
        <v>498.0</v>
      </c>
      <c r="H1875" s="5">
        <v>481.0</v>
      </c>
      <c r="I1875" s="5">
        <v>536.0</v>
      </c>
      <c r="J1875" s="5">
        <v>17140.0</v>
      </c>
      <c r="K1875" s="5">
        <v>4.0</v>
      </c>
      <c r="L1875" s="5">
        <v>74.0</v>
      </c>
      <c r="M1875" s="8">
        <v>8.615384615</v>
      </c>
      <c r="N1875" s="9">
        <f>VLOOKUP(A1875,'NEW file_4_merged_3'!$A$2:$Q$2007,14,)</f>
        <v>1</v>
      </c>
      <c r="O1875" s="10">
        <f>VLOOKUP(A1875,'NEW file_4_merged_3'!$A$2:$Q$2007,15,)</f>
        <v>1501</v>
      </c>
      <c r="P1875" s="9">
        <f t="shared" si="85"/>
        <v>93</v>
      </c>
      <c r="Q1875" s="9" t="str">
        <f>VLOOKUP(A1875,'NEW file_4_merged_3'!$A$2:$Q$2007,16,)</f>
        <v>U1</v>
      </c>
      <c r="R1875" s="9" t="str">
        <f t="shared" si="86"/>
        <v>U</v>
      </c>
      <c r="S1875" s="9" t="str">
        <f t="shared" si="87"/>
        <v>1</v>
      </c>
      <c r="T1875" s="9">
        <f>VLOOKUP(A1875,'NEW file_4_merged_3'!$A$2:$Q$2007,17,)</f>
        <v>6</v>
      </c>
    </row>
    <row r="1876">
      <c r="A1876" s="5">
        <v>1249.0</v>
      </c>
      <c r="B1876" s="5" t="s">
        <v>40</v>
      </c>
      <c r="C1876" s="5" t="s">
        <v>24</v>
      </c>
      <c r="D1876" s="5">
        <v>152.0</v>
      </c>
      <c r="E1876" s="7"/>
      <c r="F1876" s="5">
        <v>152.0</v>
      </c>
      <c r="G1876" s="5">
        <v>200.0</v>
      </c>
      <c r="H1876" s="5">
        <v>204.0</v>
      </c>
      <c r="I1876" s="5">
        <v>267.0</v>
      </c>
      <c r="J1876" s="5">
        <v>9395.0</v>
      </c>
      <c r="K1876" s="5">
        <v>0.0</v>
      </c>
      <c r="L1876" s="5">
        <v>80.0</v>
      </c>
      <c r="M1876" s="8">
        <v>14.66666667</v>
      </c>
      <c r="N1876" s="9">
        <f>VLOOKUP(A1876,'NEW file_4_merged_3'!$A$2:$Q$2007,14,)</f>
        <v>1</v>
      </c>
      <c r="O1876" s="10">
        <f>VLOOKUP(A1876,'NEW file_4_merged_3'!$A$2:$Q$2007,15,)</f>
        <v>0</v>
      </c>
      <c r="P1876" s="9">
        <f t="shared" si="85"/>
        <v>97</v>
      </c>
      <c r="Q1876" s="9" t="str">
        <f>VLOOKUP(A1876,'NEW file_4_merged_3'!$A$2:$Q$2007,16,)</f>
        <v>S2</v>
      </c>
      <c r="R1876" s="9" t="str">
        <f t="shared" si="86"/>
        <v>S</v>
      </c>
      <c r="S1876" s="9" t="str">
        <f t="shared" si="87"/>
        <v>2</v>
      </c>
      <c r="T1876" s="9">
        <f>VLOOKUP(A1876,'NEW file_4_merged_3'!$A$2:$Q$2007,17,)</f>
        <v>32</v>
      </c>
    </row>
    <row r="1877">
      <c r="A1877" s="5">
        <v>95536.0</v>
      </c>
      <c r="B1877" s="5" t="s">
        <v>40</v>
      </c>
      <c r="C1877" s="5" t="s">
        <v>24</v>
      </c>
      <c r="D1877" s="5">
        <v>1380.0</v>
      </c>
      <c r="E1877" s="5">
        <v>11.0</v>
      </c>
      <c r="F1877" s="5">
        <v>385.0</v>
      </c>
      <c r="G1877" s="5">
        <v>449.0</v>
      </c>
      <c r="H1877" s="5">
        <v>417.0</v>
      </c>
      <c r="I1877" s="5">
        <v>485.0</v>
      </c>
      <c r="J1877" s="5">
        <v>16768.0</v>
      </c>
      <c r="K1877" s="5">
        <v>17.0</v>
      </c>
      <c r="L1877" s="5">
        <v>73.0</v>
      </c>
      <c r="M1877" s="8">
        <v>8.0625</v>
      </c>
      <c r="N1877" s="9">
        <f>VLOOKUP(A1877,'NEW file_4_merged_3'!$A$2:$Q$2007,14,)</f>
        <v>28</v>
      </c>
      <c r="O1877" s="10">
        <f>VLOOKUP(A1877,'NEW file_4_merged_3'!$A$2:$Q$2007,15,)</f>
        <v>4601</v>
      </c>
      <c r="P1877" s="9">
        <f t="shared" si="85"/>
        <v>84</v>
      </c>
      <c r="Q1877" s="9" t="str">
        <f>VLOOKUP(A1877,'NEW file_4_merged_3'!$A$2:$Q$2007,16,)</f>
        <v>T2</v>
      </c>
      <c r="R1877" s="9" t="str">
        <f t="shared" si="86"/>
        <v>T</v>
      </c>
      <c r="S1877" s="9" t="str">
        <f t="shared" si="87"/>
        <v>2</v>
      </c>
      <c r="T1877" s="9">
        <f>VLOOKUP(A1877,'NEW file_4_merged_3'!$A$2:$Q$2007,17,)</f>
        <v>20</v>
      </c>
    </row>
    <row r="1878">
      <c r="A1878" s="5">
        <v>96075.0</v>
      </c>
      <c r="B1878" s="5" t="s">
        <v>40</v>
      </c>
      <c r="C1878" s="5" t="s">
        <v>24</v>
      </c>
      <c r="D1878" s="5">
        <v>1499.0</v>
      </c>
      <c r="E1878" s="5">
        <v>32.0</v>
      </c>
      <c r="F1878" s="5">
        <v>408.0</v>
      </c>
      <c r="G1878" s="5">
        <v>419.0</v>
      </c>
      <c r="H1878" s="5">
        <v>444.0</v>
      </c>
      <c r="I1878" s="5">
        <v>479.0</v>
      </c>
      <c r="J1878" s="5">
        <v>15991.0</v>
      </c>
      <c r="K1878" s="5">
        <v>2.0</v>
      </c>
      <c r="L1878" s="5">
        <v>71.0</v>
      </c>
      <c r="M1878" s="8">
        <v>9.2</v>
      </c>
      <c r="N1878" s="9">
        <f>VLOOKUP(A1878,'NEW file_4_merged_3'!$A$2:$Q$2007,14,)</f>
        <v>1</v>
      </c>
      <c r="O1878" s="10">
        <f>VLOOKUP(A1878,'NEW file_4_merged_3'!$A$2:$Q$2007,15,)</f>
        <v>2402</v>
      </c>
      <c r="P1878" s="9">
        <f t="shared" si="85"/>
        <v>90</v>
      </c>
      <c r="Q1878" s="9" t="str">
        <f>VLOOKUP(A1878,'NEW file_4_merged_3'!$A$2:$Q$2007,16,)</f>
        <v>T2</v>
      </c>
      <c r="R1878" s="9" t="str">
        <f t="shared" si="86"/>
        <v>T</v>
      </c>
      <c r="S1878" s="9" t="str">
        <f t="shared" si="87"/>
        <v>2</v>
      </c>
      <c r="T1878" s="9">
        <f>VLOOKUP(A1878,'NEW file_4_merged_3'!$A$2:$Q$2007,17,)</f>
        <v>5</v>
      </c>
    </row>
    <row r="1879">
      <c r="A1879" s="5">
        <v>91101.0</v>
      </c>
      <c r="B1879" s="5" t="s">
        <v>40</v>
      </c>
      <c r="C1879" s="5" t="s">
        <v>24</v>
      </c>
      <c r="D1879" s="5">
        <v>2347.0</v>
      </c>
      <c r="E1879" s="5">
        <v>68.0</v>
      </c>
      <c r="F1879" s="5">
        <v>615.0</v>
      </c>
      <c r="G1879" s="5">
        <v>736.0</v>
      </c>
      <c r="H1879" s="5">
        <v>786.0</v>
      </c>
      <c r="I1879" s="5">
        <v>870.0</v>
      </c>
      <c r="J1879" s="5">
        <v>61923.0</v>
      </c>
      <c r="K1879" s="5">
        <v>13.0</v>
      </c>
      <c r="L1879" s="5">
        <v>63.0</v>
      </c>
      <c r="M1879" s="8">
        <v>3.055555556</v>
      </c>
      <c r="N1879" s="9">
        <f>VLOOKUP(A1879,'NEW file_4_merged_3'!$A$2:$Q$2007,14,)</f>
        <v>0</v>
      </c>
      <c r="O1879" s="10">
        <f>VLOOKUP(A1879,'NEW file_4_merged_3'!$A$2:$Q$2007,15,)</f>
        <v>4507</v>
      </c>
      <c r="P1879" s="9">
        <f t="shared" si="85"/>
        <v>85</v>
      </c>
      <c r="Q1879" s="9" t="str">
        <f>VLOOKUP(A1879,'NEW file_4_merged_3'!$A$2:$Q$2007,16,)</f>
        <v>S2</v>
      </c>
      <c r="R1879" s="9" t="str">
        <f t="shared" si="86"/>
        <v>S</v>
      </c>
      <c r="S1879" s="9" t="str">
        <f t="shared" si="87"/>
        <v>2</v>
      </c>
      <c r="T1879" s="9">
        <f>VLOOKUP(A1879,'NEW file_4_merged_3'!$A$2:$Q$2007,17,)</f>
        <v>25</v>
      </c>
    </row>
    <row r="1880">
      <c r="A1880" s="5">
        <v>90680.0</v>
      </c>
      <c r="B1880" s="5" t="s">
        <v>40</v>
      </c>
      <c r="C1880" s="5" t="s">
        <v>22</v>
      </c>
      <c r="D1880" s="5">
        <v>652.0</v>
      </c>
      <c r="E1880" s="7"/>
      <c r="F1880" s="5">
        <v>247.0</v>
      </c>
      <c r="G1880" s="5">
        <v>354.0</v>
      </c>
      <c r="H1880" s="5">
        <v>306.0</v>
      </c>
      <c r="I1880" s="5">
        <v>381.0</v>
      </c>
      <c r="J1880" s="5">
        <v>13469.0</v>
      </c>
      <c r="K1880" s="5">
        <v>1.0</v>
      </c>
      <c r="L1880" s="5">
        <v>72.0</v>
      </c>
      <c r="M1880" s="8">
        <v>8.222222222</v>
      </c>
      <c r="N1880" s="9">
        <f>VLOOKUP(A1880,'NEW file_4_merged_3'!$A$2:$Q$2007,14,)</f>
        <v>0</v>
      </c>
      <c r="O1880" s="10">
        <f>VLOOKUP(A1880,'NEW file_4_merged_3'!$A$2:$Q$2007,15,)</f>
        <v>4801</v>
      </c>
      <c r="P1880" s="9">
        <f t="shared" si="85"/>
        <v>84</v>
      </c>
      <c r="Q1880" s="9" t="str">
        <f>VLOOKUP(A1880,'NEW file_4_merged_3'!$A$2:$Q$2007,16,)</f>
        <v>U1</v>
      </c>
      <c r="R1880" s="9" t="str">
        <f t="shared" si="86"/>
        <v>U</v>
      </c>
      <c r="S1880" s="9" t="str">
        <f t="shared" si="87"/>
        <v>1</v>
      </c>
      <c r="T1880" s="9">
        <f>VLOOKUP(A1880,'NEW file_4_merged_3'!$A$2:$Q$2007,17,)</f>
        <v>24</v>
      </c>
    </row>
    <row r="1881">
      <c r="A1881" s="5">
        <v>88920.0</v>
      </c>
      <c r="B1881" s="5" t="s">
        <v>40</v>
      </c>
      <c r="C1881" s="5" t="s">
        <v>24</v>
      </c>
      <c r="D1881" s="5">
        <v>678.0</v>
      </c>
      <c r="E1881" s="5">
        <v>1.0</v>
      </c>
      <c r="F1881" s="5">
        <v>267.0</v>
      </c>
      <c r="G1881" s="5">
        <v>288.0</v>
      </c>
      <c r="H1881" s="5">
        <v>352.0</v>
      </c>
      <c r="I1881" s="5">
        <v>370.0</v>
      </c>
      <c r="J1881" s="5">
        <v>11401.0</v>
      </c>
      <c r="K1881" s="5">
        <v>0.0</v>
      </c>
      <c r="L1881" s="5">
        <v>63.0</v>
      </c>
      <c r="M1881" s="8">
        <v>5.448275862</v>
      </c>
      <c r="N1881" s="9">
        <f>VLOOKUP(A1881,'NEW file_4_merged_3'!$A$2:$Q$2007,14,)</f>
        <v>0</v>
      </c>
      <c r="O1881" s="10">
        <f>VLOOKUP(A1881,'NEW file_4_merged_3'!$A$2:$Q$2007,15,)</f>
        <v>5501</v>
      </c>
      <c r="P1881" s="9">
        <f t="shared" si="85"/>
        <v>82</v>
      </c>
      <c r="Q1881" s="9" t="str">
        <f>VLOOKUP(A1881,'NEW file_4_merged_3'!$A$2:$Q$2007,16,)</f>
        <v>S1</v>
      </c>
      <c r="R1881" s="9" t="str">
        <f t="shared" si="86"/>
        <v>S</v>
      </c>
      <c r="S1881" s="9" t="str">
        <f t="shared" si="87"/>
        <v>1</v>
      </c>
      <c r="T1881" s="9">
        <f>VLOOKUP(A1881,'NEW file_4_merged_3'!$A$2:$Q$2007,17,)</f>
        <v>25</v>
      </c>
    </row>
    <row r="1882">
      <c r="A1882" s="5">
        <v>90727.0</v>
      </c>
      <c r="B1882" s="5" t="s">
        <v>40</v>
      </c>
      <c r="C1882" s="5" t="s">
        <v>24</v>
      </c>
      <c r="D1882" s="5">
        <v>1554.0</v>
      </c>
      <c r="E1882" s="5">
        <v>25.0</v>
      </c>
      <c r="F1882" s="5">
        <v>615.0</v>
      </c>
      <c r="G1882" s="5">
        <v>663.0</v>
      </c>
      <c r="H1882" s="5">
        <v>689.0</v>
      </c>
      <c r="I1882" s="5">
        <v>737.0</v>
      </c>
      <c r="J1882" s="5">
        <v>22600.0</v>
      </c>
      <c r="K1882" s="5">
        <v>6.0</v>
      </c>
      <c r="L1882" s="5">
        <v>77.0</v>
      </c>
      <c r="M1882" s="8">
        <v>14.5</v>
      </c>
      <c r="N1882" s="9">
        <f>VLOOKUP(A1882,'NEW file_4_merged_3'!$A$2:$Q$2007,14,)</f>
        <v>2</v>
      </c>
      <c r="O1882" s="10">
        <f>VLOOKUP(A1882,'NEW file_4_merged_3'!$A$2:$Q$2007,15,)</f>
        <v>4610</v>
      </c>
      <c r="P1882" s="9">
        <f t="shared" si="85"/>
        <v>84</v>
      </c>
      <c r="Q1882" s="9" t="str">
        <f>VLOOKUP(A1882,'NEW file_4_merged_3'!$A$2:$Q$2007,16,)</f>
        <v>S1</v>
      </c>
      <c r="R1882" s="9" t="str">
        <f t="shared" si="86"/>
        <v>S</v>
      </c>
      <c r="S1882" s="9" t="str">
        <f t="shared" si="87"/>
        <v>1</v>
      </c>
      <c r="T1882" s="9">
        <f>VLOOKUP(A1882,'NEW file_4_merged_3'!$A$2:$Q$2007,17,)</f>
        <v>5</v>
      </c>
    </row>
    <row r="1883">
      <c r="A1883" s="5">
        <v>88735.0</v>
      </c>
      <c r="B1883" s="5" t="s">
        <v>40</v>
      </c>
      <c r="C1883" s="5" t="s">
        <v>24</v>
      </c>
      <c r="D1883" s="5">
        <v>3359.0</v>
      </c>
      <c r="E1883" s="5">
        <v>87.0</v>
      </c>
      <c r="F1883" s="5">
        <v>878.0</v>
      </c>
      <c r="G1883" s="5">
        <v>897.0</v>
      </c>
      <c r="H1883" s="5">
        <v>934.0</v>
      </c>
      <c r="I1883" s="5">
        <v>973.0</v>
      </c>
      <c r="J1883" s="5">
        <v>35266.0</v>
      </c>
      <c r="K1883" s="5">
        <v>16.0</v>
      </c>
      <c r="L1883" s="5">
        <v>74.0</v>
      </c>
      <c r="M1883" s="8">
        <v>5.8</v>
      </c>
      <c r="N1883" s="9">
        <f>VLOOKUP(A1883,'NEW file_4_merged_3'!$A$2:$Q$2007,14,)</f>
        <v>3</v>
      </c>
      <c r="O1883" s="10">
        <f>VLOOKUP(A1883,'NEW file_4_merged_3'!$A$2:$Q$2007,15,)</f>
        <v>2702</v>
      </c>
      <c r="P1883" s="9">
        <f t="shared" si="85"/>
        <v>90</v>
      </c>
      <c r="Q1883" s="9" t="str">
        <f>VLOOKUP(A1883,'NEW file_4_merged_3'!$A$2:$Q$2007,16,)</f>
        <v>S2</v>
      </c>
      <c r="R1883" s="9" t="str">
        <f t="shared" si="86"/>
        <v>S</v>
      </c>
      <c r="S1883" s="9" t="str">
        <f t="shared" si="87"/>
        <v>2</v>
      </c>
      <c r="T1883" s="9">
        <f>VLOOKUP(A1883,'NEW file_4_merged_3'!$A$2:$Q$2007,17,)</f>
        <v>10</v>
      </c>
    </row>
    <row r="1884">
      <c r="A1884" s="5">
        <v>89367.0</v>
      </c>
      <c r="B1884" s="5" t="s">
        <v>40</v>
      </c>
      <c r="C1884" s="5" t="s">
        <v>24</v>
      </c>
      <c r="D1884" s="5">
        <v>1243.0</v>
      </c>
      <c r="E1884" s="5">
        <v>9.0</v>
      </c>
      <c r="F1884" s="5">
        <v>414.0</v>
      </c>
      <c r="G1884" s="5">
        <v>467.0</v>
      </c>
      <c r="H1884" s="5">
        <v>464.0</v>
      </c>
      <c r="I1884" s="5">
        <v>507.0</v>
      </c>
      <c r="J1884" s="5">
        <v>15884.0</v>
      </c>
      <c r="K1884" s="5">
        <v>18.0</v>
      </c>
      <c r="L1884" s="5">
        <v>70.0</v>
      </c>
      <c r="M1884" s="8">
        <v>10.4</v>
      </c>
      <c r="N1884" s="9">
        <f>VLOOKUP(A1884,'NEW file_4_merged_3'!$A$2:$Q$2007,14,)</f>
        <v>0</v>
      </c>
      <c r="O1884" s="10">
        <f>VLOOKUP(A1884,'NEW file_4_merged_3'!$A$2:$Q$2007,15,)</f>
        <v>6707</v>
      </c>
      <c r="P1884" s="9">
        <f t="shared" si="85"/>
        <v>79</v>
      </c>
      <c r="Q1884" s="9" t="str">
        <f>VLOOKUP(A1884,'NEW file_4_merged_3'!$A$2:$Q$2007,16,)</f>
        <v>S1</v>
      </c>
      <c r="R1884" s="9" t="str">
        <f t="shared" si="86"/>
        <v>S</v>
      </c>
      <c r="S1884" s="9" t="str">
        <f t="shared" si="87"/>
        <v>1</v>
      </c>
      <c r="T1884" s="9">
        <f>VLOOKUP(A1884,'NEW file_4_merged_3'!$A$2:$Q$2007,17,)</f>
        <v>3</v>
      </c>
    </row>
    <row r="1885">
      <c r="A1885" s="5">
        <v>12785.0</v>
      </c>
      <c r="B1885" s="5" t="s">
        <v>40</v>
      </c>
      <c r="C1885" s="5" t="s">
        <v>24</v>
      </c>
      <c r="D1885" s="5">
        <v>550.0</v>
      </c>
      <c r="E1885" s="5">
        <v>3.0</v>
      </c>
      <c r="F1885" s="5">
        <v>157.0</v>
      </c>
      <c r="G1885" s="5">
        <v>173.0</v>
      </c>
      <c r="H1885" s="5">
        <v>215.0</v>
      </c>
      <c r="I1885" s="5">
        <v>217.0</v>
      </c>
      <c r="J1885" s="5">
        <v>6493.0</v>
      </c>
      <c r="K1885" s="5">
        <v>16.0</v>
      </c>
      <c r="L1885" s="5">
        <v>56.0</v>
      </c>
      <c r="M1885" s="8">
        <v>12.5</v>
      </c>
      <c r="N1885" s="9">
        <f>VLOOKUP(A1885,'NEW file_4_merged_3'!$A$2:$Q$2007,14,)</f>
        <v>28</v>
      </c>
      <c r="O1885" s="10">
        <f>VLOOKUP(A1885,'NEW file_4_merged_3'!$A$2:$Q$2007,15,)</f>
        <v>1001</v>
      </c>
      <c r="P1885" s="9">
        <f t="shared" si="85"/>
        <v>94</v>
      </c>
      <c r="S1885" s="9" t="str">
        <f t="shared" si="87"/>
        <v/>
      </c>
      <c r="T1885" s="9">
        <f>VLOOKUP(A1885,'NEW file_4_merged_3'!$A$2:$Q$2007,17,)</f>
        <v>10</v>
      </c>
    </row>
    <row r="1886">
      <c r="A1886" s="5">
        <v>95351.0</v>
      </c>
      <c r="B1886" s="5" t="s">
        <v>40</v>
      </c>
      <c r="C1886" s="5" t="s">
        <v>22</v>
      </c>
      <c r="D1886" s="5">
        <v>258.0</v>
      </c>
      <c r="E1886" s="7"/>
      <c r="F1886" s="5">
        <v>60.0</v>
      </c>
      <c r="G1886" s="5">
        <v>120.0</v>
      </c>
      <c r="H1886" s="5">
        <v>89.0</v>
      </c>
      <c r="I1886" s="5">
        <v>209.0</v>
      </c>
      <c r="J1886" s="5">
        <v>4884.0</v>
      </c>
      <c r="K1886" s="5">
        <v>7.0</v>
      </c>
      <c r="L1886" s="5">
        <v>63.0</v>
      </c>
      <c r="M1886" s="8">
        <v>5.555555556</v>
      </c>
      <c r="N1886" s="9">
        <f>VLOOKUP(A1886,'NEW file_4_merged_3'!$A$2:$Q$2007,14,)</f>
        <v>2</v>
      </c>
      <c r="O1886" s="10">
        <f>VLOOKUP(A1886,'NEW file_4_merged_3'!$A$2:$Q$2007,15,)</f>
        <v>3804</v>
      </c>
      <c r="P1886" s="9">
        <f t="shared" si="85"/>
        <v>87</v>
      </c>
      <c r="Q1886" s="9" t="str">
        <f>VLOOKUP(A1886,'NEW file_4_merged_3'!$A$2:$Q$2007,16,)</f>
        <v>T1</v>
      </c>
      <c r="R1886" s="9" t="str">
        <f t="shared" ref="R1886:R1891" si="88">LEFT(Q1886,1)</f>
        <v>T</v>
      </c>
      <c r="S1886" s="9" t="str">
        <f t="shared" si="87"/>
        <v>1</v>
      </c>
      <c r="T1886" s="9">
        <f>VLOOKUP(A1886,'NEW file_4_merged_3'!$A$2:$Q$2007,17,)</f>
        <v>12</v>
      </c>
    </row>
    <row r="1887">
      <c r="A1887" s="5">
        <v>90566.0</v>
      </c>
      <c r="B1887" s="5" t="s">
        <v>40</v>
      </c>
      <c r="C1887" s="5" t="s">
        <v>22</v>
      </c>
      <c r="D1887" s="5">
        <v>435.0</v>
      </c>
      <c r="E1887" s="5">
        <v>1.0</v>
      </c>
      <c r="F1887" s="5">
        <v>353.0</v>
      </c>
      <c r="G1887" s="5">
        <v>399.0</v>
      </c>
      <c r="H1887" s="5">
        <v>345.0</v>
      </c>
      <c r="I1887" s="5">
        <v>373.0</v>
      </c>
      <c r="J1887" s="5">
        <v>13341.0</v>
      </c>
      <c r="K1887" s="5">
        <v>1.0</v>
      </c>
      <c r="L1887" s="5">
        <v>65.0</v>
      </c>
      <c r="M1887" s="8">
        <v>10.0</v>
      </c>
      <c r="N1887" s="9">
        <f>VLOOKUP(A1887,'NEW file_4_merged_3'!$A$2:$Q$2007,14,)</f>
        <v>0</v>
      </c>
      <c r="O1887" s="10">
        <f>VLOOKUP(A1887,'NEW file_4_merged_3'!$A$2:$Q$2007,15,)</f>
        <v>5703</v>
      </c>
      <c r="P1887" s="9">
        <f t="shared" si="85"/>
        <v>81</v>
      </c>
      <c r="Q1887" s="9" t="str">
        <f>VLOOKUP(A1887,'NEW file_4_merged_3'!$A$2:$Q$2007,16,)</f>
        <v>C2</v>
      </c>
      <c r="R1887" s="9" t="str">
        <f t="shared" si="88"/>
        <v>C</v>
      </c>
      <c r="S1887" s="9" t="str">
        <f t="shared" si="87"/>
        <v>2</v>
      </c>
      <c r="T1887" s="9">
        <f>VLOOKUP(A1887,'NEW file_4_merged_3'!$A$2:$Q$2007,17,)</f>
        <v>15</v>
      </c>
    </row>
    <row r="1888">
      <c r="A1888" s="5">
        <v>95132.0</v>
      </c>
      <c r="B1888" s="5" t="s">
        <v>40</v>
      </c>
      <c r="C1888" s="5" t="s">
        <v>24</v>
      </c>
      <c r="D1888" s="5">
        <v>1072.0</v>
      </c>
      <c r="E1888" s="7"/>
      <c r="F1888" s="5">
        <v>547.0</v>
      </c>
      <c r="G1888" s="5">
        <v>597.0</v>
      </c>
      <c r="H1888" s="5">
        <v>555.0</v>
      </c>
      <c r="I1888" s="5">
        <v>636.0</v>
      </c>
      <c r="J1888" s="5">
        <v>17662.0</v>
      </c>
      <c r="K1888" s="5">
        <v>10.0</v>
      </c>
      <c r="L1888" s="5">
        <v>83.0</v>
      </c>
      <c r="M1888" s="8">
        <v>18.6</v>
      </c>
      <c r="N1888" s="9">
        <f>VLOOKUP(A1888,'NEW file_4_merged_3'!$A$2:$Q$2007,14,)</f>
        <v>0</v>
      </c>
      <c r="O1888" s="10">
        <f>VLOOKUP(A1888,'NEW file_4_merged_3'!$A$2:$Q$2007,15,)</f>
        <v>1601</v>
      </c>
      <c r="P1888" s="9">
        <f t="shared" si="85"/>
        <v>93</v>
      </c>
      <c r="Q1888" s="9" t="str">
        <f>VLOOKUP(A1888,'NEW file_4_merged_3'!$A$2:$Q$2007,16,)</f>
        <v>R2</v>
      </c>
      <c r="R1888" s="9" t="str">
        <f t="shared" si="88"/>
        <v>R</v>
      </c>
      <c r="S1888" s="9" t="str">
        <f t="shared" si="87"/>
        <v>2</v>
      </c>
      <c r="T1888" s="9">
        <f>VLOOKUP(A1888,'NEW file_4_merged_3'!$A$2:$Q$2007,17,)</f>
        <v>25</v>
      </c>
    </row>
    <row r="1889">
      <c r="A1889" s="5">
        <v>92749.0</v>
      </c>
      <c r="B1889" s="5" t="s">
        <v>40</v>
      </c>
      <c r="C1889" s="5" t="s">
        <v>24</v>
      </c>
      <c r="D1889" s="5">
        <v>550.0</v>
      </c>
      <c r="E1889" s="5">
        <v>6.0</v>
      </c>
      <c r="F1889" s="5">
        <v>91.0</v>
      </c>
      <c r="G1889" s="5">
        <v>163.0</v>
      </c>
      <c r="H1889" s="5">
        <v>166.0</v>
      </c>
      <c r="I1889" s="5">
        <v>254.0</v>
      </c>
      <c r="J1889" s="5">
        <v>10050.0</v>
      </c>
      <c r="K1889" s="5">
        <v>0.0</v>
      </c>
      <c r="L1889" s="5">
        <v>49.0</v>
      </c>
      <c r="M1889" s="8">
        <v>5.5</v>
      </c>
      <c r="N1889" s="9">
        <f>VLOOKUP(A1889,'NEW file_4_merged_3'!$A$2:$Q$2007,14,)</f>
        <v>1</v>
      </c>
      <c r="O1889" s="10">
        <f>VLOOKUP(A1889,'NEW file_4_merged_3'!$A$2:$Q$2007,15,)</f>
        <v>4201</v>
      </c>
      <c r="P1889" s="9">
        <f t="shared" si="85"/>
        <v>85</v>
      </c>
      <c r="Q1889" s="9" t="str">
        <f>VLOOKUP(A1889,'NEW file_4_merged_3'!$A$2:$Q$2007,16,)</f>
        <v>S1</v>
      </c>
      <c r="R1889" s="9" t="str">
        <f t="shared" si="88"/>
        <v>S</v>
      </c>
      <c r="S1889" s="9" t="str">
        <f t="shared" si="87"/>
        <v>1</v>
      </c>
      <c r="T1889" s="9">
        <f>VLOOKUP(A1889,'NEW file_4_merged_3'!$A$2:$Q$2007,17,)</f>
        <v>15</v>
      </c>
    </row>
    <row r="1890">
      <c r="A1890" s="5">
        <v>94113.0</v>
      </c>
      <c r="B1890" s="5" t="s">
        <v>40</v>
      </c>
      <c r="C1890" s="5" t="s">
        <v>24</v>
      </c>
      <c r="D1890" s="5">
        <v>517.0</v>
      </c>
      <c r="E1890" s="5">
        <v>1.0</v>
      </c>
      <c r="F1890" s="5">
        <v>303.0</v>
      </c>
      <c r="G1890" s="5">
        <v>344.0</v>
      </c>
      <c r="H1890" s="5">
        <v>348.0</v>
      </c>
      <c r="I1890" s="5">
        <v>416.0</v>
      </c>
      <c r="J1890" s="5">
        <v>15032.0</v>
      </c>
      <c r="K1890" s="5">
        <v>0.0</v>
      </c>
      <c r="L1890" s="5">
        <v>74.0</v>
      </c>
      <c r="M1890" s="8">
        <v>2.578947368</v>
      </c>
      <c r="N1890" s="9">
        <f>VLOOKUP(A1890,'NEW file_4_merged_3'!$A$2:$Q$2007,14,)</f>
        <v>0</v>
      </c>
      <c r="O1890" s="10">
        <f>VLOOKUP(A1890,'NEW file_4_merged_3'!$A$2:$Q$2007,15,)</f>
        <v>4711</v>
      </c>
      <c r="P1890" s="9">
        <f t="shared" si="85"/>
        <v>84</v>
      </c>
      <c r="Q1890" s="9" t="str">
        <f>VLOOKUP(A1890,'NEW file_4_merged_3'!$A$2:$Q$2007,16,)</f>
        <v>U4</v>
      </c>
      <c r="R1890" s="9" t="str">
        <f t="shared" si="88"/>
        <v>U</v>
      </c>
      <c r="S1890" s="9" t="str">
        <f t="shared" si="87"/>
        <v>4</v>
      </c>
      <c r="T1890" s="9">
        <f>VLOOKUP(A1890,'NEW file_4_merged_3'!$A$2:$Q$2007,17,)</f>
        <v>10</v>
      </c>
    </row>
    <row r="1891">
      <c r="A1891" s="5">
        <v>97596.0</v>
      </c>
      <c r="B1891" s="5" t="s">
        <v>40</v>
      </c>
      <c r="C1891" s="5" t="s">
        <v>22</v>
      </c>
      <c r="D1891" s="5">
        <v>570.0</v>
      </c>
      <c r="E1891" s="7"/>
      <c r="F1891" s="5">
        <v>273.0</v>
      </c>
      <c r="G1891" s="5">
        <v>322.0</v>
      </c>
      <c r="H1891" s="5">
        <v>341.0</v>
      </c>
      <c r="I1891" s="5">
        <v>406.0</v>
      </c>
      <c r="J1891" s="5">
        <v>15035.0</v>
      </c>
      <c r="K1891" s="5">
        <v>6.0</v>
      </c>
      <c r="L1891" s="5">
        <v>68.0</v>
      </c>
      <c r="M1891" s="8">
        <v>8.0</v>
      </c>
      <c r="N1891" s="9">
        <f>VLOOKUP(A1891,'NEW file_4_merged_3'!$A$2:$Q$2007,14,)</f>
        <v>0</v>
      </c>
      <c r="O1891" s="10">
        <f>VLOOKUP(A1891,'NEW file_4_merged_3'!$A$2:$Q$2007,15,)</f>
        <v>5801</v>
      </c>
      <c r="P1891" s="9">
        <f t="shared" si="85"/>
        <v>81</v>
      </c>
      <c r="Q1891" s="9" t="str">
        <f>VLOOKUP(A1891,'NEW file_4_merged_3'!$A$2:$Q$2007,16,)</f>
        <v>C3</v>
      </c>
      <c r="R1891" s="9" t="str">
        <f t="shared" si="88"/>
        <v>C</v>
      </c>
      <c r="S1891" s="9" t="str">
        <f t="shared" si="87"/>
        <v>3</v>
      </c>
      <c r="T1891" s="9">
        <f>VLOOKUP(A1891,'NEW file_4_merged_3'!$A$2:$Q$2007,17,)</f>
        <v>15</v>
      </c>
    </row>
    <row r="1892">
      <c r="A1892" s="5">
        <v>6981.0</v>
      </c>
      <c r="B1892" s="5" t="s">
        <v>40</v>
      </c>
      <c r="C1892" s="5" t="s">
        <v>22</v>
      </c>
      <c r="D1892" s="5">
        <v>1358.0</v>
      </c>
      <c r="E1892" s="5">
        <v>3.0</v>
      </c>
      <c r="F1892" s="5">
        <v>447.0</v>
      </c>
      <c r="G1892" s="5">
        <v>481.0</v>
      </c>
      <c r="H1892" s="5">
        <v>470.0</v>
      </c>
      <c r="I1892" s="5">
        <v>501.0</v>
      </c>
      <c r="J1892" s="5">
        <v>18607.0</v>
      </c>
      <c r="K1892" s="5">
        <v>25.0</v>
      </c>
      <c r="L1892" s="5">
        <v>61.0</v>
      </c>
      <c r="M1892" s="8">
        <v>7.545454545</v>
      </c>
      <c r="N1892" s="9">
        <f>VLOOKUP(A1892,'NEW file_4_merged_3'!$A$2:$Q$2007,14,)</f>
        <v>2</v>
      </c>
      <c r="O1892" s="10">
        <f>VLOOKUP(A1892,'NEW file_4_merged_3'!$A$2:$Q$2007,15,)</f>
        <v>0</v>
      </c>
      <c r="P1892" s="9">
        <f t="shared" si="85"/>
        <v>97</v>
      </c>
      <c r="S1892" s="9" t="str">
        <f t="shared" si="87"/>
        <v/>
      </c>
      <c r="T1892" s="9">
        <f>VLOOKUP(A1892,'NEW file_4_merged_3'!$A$2:$Q$2007,17,)</f>
        <v>10</v>
      </c>
    </row>
    <row r="1893">
      <c r="A1893" s="5">
        <v>90314.0</v>
      </c>
      <c r="B1893" s="5" t="s">
        <v>40</v>
      </c>
      <c r="C1893" s="5" t="s">
        <v>22</v>
      </c>
      <c r="D1893" s="5">
        <v>1435.0</v>
      </c>
      <c r="E1893" s="5">
        <v>6.0</v>
      </c>
      <c r="F1893" s="5">
        <v>423.0</v>
      </c>
      <c r="G1893" s="5">
        <v>473.0</v>
      </c>
      <c r="H1893" s="5">
        <v>485.0</v>
      </c>
      <c r="I1893" s="5">
        <v>517.0</v>
      </c>
      <c r="J1893" s="5">
        <v>18160.0</v>
      </c>
      <c r="K1893" s="5">
        <v>10.0</v>
      </c>
      <c r="L1893" s="5">
        <v>78.0</v>
      </c>
      <c r="M1893" s="8">
        <v>9.384615385</v>
      </c>
      <c r="N1893" s="9">
        <f>VLOOKUP(A1893,'NEW file_4_merged_3'!$A$2:$Q$2007,14,)</f>
        <v>2</v>
      </c>
      <c r="O1893" s="10">
        <f>VLOOKUP(A1893,'NEW file_4_merged_3'!$A$2:$Q$2007,15,)</f>
        <v>3407</v>
      </c>
      <c r="P1893" s="9">
        <f t="shared" si="85"/>
        <v>88</v>
      </c>
      <c r="Q1893" s="9" t="str">
        <f>VLOOKUP(A1893,'NEW file_4_merged_3'!$A$2:$Q$2007,16,)</f>
        <v>S1</v>
      </c>
      <c r="R1893" s="9" t="str">
        <f t="shared" ref="R1893:R1923" si="89">LEFT(Q1893,1)</f>
        <v>S</v>
      </c>
      <c r="S1893" s="9" t="str">
        <f t="shared" si="87"/>
        <v>1</v>
      </c>
      <c r="T1893" s="9">
        <f>VLOOKUP(A1893,'NEW file_4_merged_3'!$A$2:$Q$2007,17,)</f>
        <v>7</v>
      </c>
    </row>
    <row r="1894">
      <c r="A1894" s="5">
        <v>92085.0</v>
      </c>
      <c r="B1894" s="5" t="s">
        <v>40</v>
      </c>
      <c r="C1894" s="5" t="s">
        <v>24</v>
      </c>
      <c r="D1894" s="5">
        <v>886.0</v>
      </c>
      <c r="E1894" s="5">
        <v>3.0</v>
      </c>
      <c r="F1894" s="5">
        <v>482.0</v>
      </c>
      <c r="G1894" s="5">
        <v>465.0</v>
      </c>
      <c r="H1894" s="5">
        <v>447.0</v>
      </c>
      <c r="I1894" s="5">
        <v>433.0</v>
      </c>
      <c r="J1894" s="5">
        <v>13887.0</v>
      </c>
      <c r="K1894" s="5">
        <v>0.0</v>
      </c>
      <c r="L1894" s="5">
        <v>68.0</v>
      </c>
      <c r="M1894" s="8">
        <v>16.66666667</v>
      </c>
      <c r="N1894" s="9">
        <f>VLOOKUP(A1894,'NEW file_4_merged_3'!$A$2:$Q$2007,14,)</f>
        <v>1</v>
      </c>
      <c r="O1894" s="10">
        <f>VLOOKUP(A1894,'NEW file_4_merged_3'!$A$2:$Q$2007,15,)</f>
        <v>1909</v>
      </c>
      <c r="P1894" s="9">
        <f t="shared" si="85"/>
        <v>92</v>
      </c>
      <c r="Q1894" s="9" t="str">
        <f>VLOOKUP(A1894,'NEW file_4_merged_3'!$A$2:$Q$2007,16,)</f>
        <v>C1</v>
      </c>
      <c r="R1894" s="9" t="str">
        <f t="shared" si="89"/>
        <v>C</v>
      </c>
      <c r="S1894" s="9" t="str">
        <f t="shared" si="87"/>
        <v>1</v>
      </c>
      <c r="T1894" s="9">
        <f>VLOOKUP(A1894,'NEW file_4_merged_3'!$A$2:$Q$2007,17,)</f>
        <v>15</v>
      </c>
    </row>
    <row r="1895">
      <c r="A1895" s="5">
        <v>96679.0</v>
      </c>
      <c r="B1895" s="5" t="s">
        <v>40</v>
      </c>
      <c r="C1895" s="5" t="s">
        <v>22</v>
      </c>
      <c r="D1895" s="5">
        <v>568.0</v>
      </c>
      <c r="E1895" s="7"/>
      <c r="F1895" s="5">
        <v>220.0</v>
      </c>
      <c r="G1895" s="5">
        <v>279.0</v>
      </c>
      <c r="H1895" s="5">
        <v>282.0</v>
      </c>
      <c r="I1895" s="5">
        <v>353.0</v>
      </c>
      <c r="J1895" s="5">
        <v>12599.0</v>
      </c>
      <c r="K1895" s="5">
        <v>0.0</v>
      </c>
      <c r="L1895" s="5">
        <v>84.0</v>
      </c>
      <c r="M1895" s="8">
        <v>4.7</v>
      </c>
      <c r="N1895" s="9">
        <f>VLOOKUP(A1895,'NEW file_4_merged_3'!$A$2:$Q$2007,14,)</f>
        <v>0</v>
      </c>
      <c r="O1895" s="10">
        <f>VLOOKUP(A1895,'NEW file_4_merged_3'!$A$2:$Q$2007,15,)</f>
        <v>5001</v>
      </c>
      <c r="P1895" s="9">
        <f t="shared" si="85"/>
        <v>83</v>
      </c>
      <c r="Q1895" s="9" t="str">
        <f>VLOOKUP(A1895,'NEW file_4_merged_3'!$A$2:$Q$2007,16,)</f>
        <v>S1</v>
      </c>
      <c r="R1895" s="9" t="str">
        <f t="shared" si="89"/>
        <v>S</v>
      </c>
      <c r="S1895" s="9" t="str">
        <f t="shared" si="87"/>
        <v>1</v>
      </c>
      <c r="T1895" s="9">
        <f>VLOOKUP(A1895,'NEW file_4_merged_3'!$A$2:$Q$2007,17,)</f>
        <v>5</v>
      </c>
    </row>
    <row r="1896">
      <c r="A1896" s="5">
        <v>96441.0</v>
      </c>
      <c r="B1896" s="5" t="s">
        <v>40</v>
      </c>
      <c r="C1896" s="5" t="s">
        <v>22</v>
      </c>
      <c r="D1896" s="5">
        <v>889.0</v>
      </c>
      <c r="E1896" s="7"/>
      <c r="F1896" s="5">
        <v>510.0</v>
      </c>
      <c r="G1896" s="5">
        <v>518.0</v>
      </c>
      <c r="H1896" s="5">
        <v>517.0</v>
      </c>
      <c r="I1896" s="5">
        <v>513.0</v>
      </c>
      <c r="J1896" s="5">
        <v>16731.0</v>
      </c>
      <c r="K1896" s="5">
        <v>0.0</v>
      </c>
      <c r="L1896" s="5">
        <v>86.0</v>
      </c>
      <c r="M1896" s="8">
        <v>16.4</v>
      </c>
      <c r="N1896" s="9">
        <f>VLOOKUP(A1896,'NEW file_4_merged_3'!$A$2:$Q$2007,14,)</f>
        <v>0</v>
      </c>
      <c r="O1896" s="10">
        <f>VLOOKUP(A1896,'NEW file_4_merged_3'!$A$2:$Q$2007,15,)</f>
        <v>2409</v>
      </c>
      <c r="P1896" s="9">
        <f t="shared" si="85"/>
        <v>90</v>
      </c>
      <c r="Q1896" s="9" t="str">
        <f>VLOOKUP(A1896,'NEW file_4_merged_3'!$A$2:$Q$2007,16,)</f>
        <v>T1</v>
      </c>
      <c r="R1896" s="9" t="str">
        <f t="shared" si="89"/>
        <v>T</v>
      </c>
      <c r="S1896" s="9" t="str">
        <f t="shared" si="87"/>
        <v>1</v>
      </c>
      <c r="T1896" s="9">
        <f>VLOOKUP(A1896,'NEW file_4_merged_3'!$A$2:$Q$2007,17,)</f>
        <v>25</v>
      </c>
    </row>
    <row r="1897">
      <c r="A1897" s="5">
        <v>3109.0</v>
      </c>
      <c r="B1897" s="5" t="s">
        <v>40</v>
      </c>
      <c r="C1897" s="5" t="s">
        <v>24</v>
      </c>
      <c r="D1897" s="5">
        <v>2169.0</v>
      </c>
      <c r="E1897" s="5">
        <v>60.0</v>
      </c>
      <c r="F1897" s="5">
        <v>862.0</v>
      </c>
      <c r="G1897" s="5">
        <v>911.0</v>
      </c>
      <c r="H1897" s="5">
        <v>899.0</v>
      </c>
      <c r="I1897" s="5">
        <v>951.0</v>
      </c>
      <c r="J1897" s="5">
        <v>35357.0</v>
      </c>
      <c r="K1897" s="5">
        <v>2.0</v>
      </c>
      <c r="L1897" s="5">
        <v>69.0</v>
      </c>
      <c r="M1897" s="8">
        <v>12.61538462</v>
      </c>
      <c r="N1897" s="9">
        <f>VLOOKUP(A1897,'NEW file_4_merged_3'!$A$2:$Q$2007,14,)</f>
        <v>0</v>
      </c>
      <c r="O1897" s="10">
        <f>VLOOKUP(A1897,'NEW file_4_merged_3'!$A$2:$Q$2007,15,)</f>
        <v>3408</v>
      </c>
      <c r="P1897" s="9">
        <f t="shared" si="85"/>
        <v>88</v>
      </c>
      <c r="Q1897" s="9" t="str">
        <f>VLOOKUP(A1897,'NEW file_4_merged_3'!$A$2:$Q$2007,16,)</f>
        <v>C1</v>
      </c>
      <c r="R1897" s="9" t="str">
        <f t="shared" si="89"/>
        <v>C</v>
      </c>
      <c r="S1897" s="9" t="str">
        <f t="shared" si="87"/>
        <v>1</v>
      </c>
      <c r="T1897" s="9">
        <f>VLOOKUP(A1897,'NEW file_4_merged_3'!$A$2:$Q$2007,17,)</f>
        <v>25</v>
      </c>
    </row>
    <row r="1898">
      <c r="A1898" s="5">
        <v>88489.0</v>
      </c>
      <c r="B1898" s="5" t="s">
        <v>40</v>
      </c>
      <c r="C1898" s="5" t="s">
        <v>24</v>
      </c>
      <c r="D1898" s="5">
        <v>1364.0</v>
      </c>
      <c r="E1898" s="5">
        <v>16.0</v>
      </c>
      <c r="F1898" s="5">
        <v>451.0</v>
      </c>
      <c r="G1898" s="5">
        <v>468.0</v>
      </c>
      <c r="H1898" s="5">
        <v>518.0</v>
      </c>
      <c r="I1898" s="5">
        <v>561.0</v>
      </c>
      <c r="J1898" s="5">
        <v>21988.0</v>
      </c>
      <c r="K1898" s="5">
        <v>9.0</v>
      </c>
      <c r="L1898" s="5">
        <v>62.0</v>
      </c>
      <c r="M1898" s="8">
        <v>25.0</v>
      </c>
      <c r="N1898" s="9">
        <f>VLOOKUP(A1898,'NEW file_4_merged_3'!$A$2:$Q$2007,14,)</f>
        <v>0</v>
      </c>
      <c r="O1898" s="10">
        <f>VLOOKUP(A1898,'NEW file_4_merged_3'!$A$2:$Q$2007,15,)</f>
        <v>3011</v>
      </c>
      <c r="P1898" s="9">
        <f t="shared" si="85"/>
        <v>89</v>
      </c>
      <c r="Q1898" s="9" t="str">
        <f>VLOOKUP(A1898,'NEW file_4_merged_3'!$A$2:$Q$2007,16,)</f>
        <v>S1</v>
      </c>
      <c r="R1898" s="9" t="str">
        <f t="shared" si="89"/>
        <v>S</v>
      </c>
      <c r="S1898" s="9" t="str">
        <f t="shared" si="87"/>
        <v>1</v>
      </c>
      <c r="T1898" s="9">
        <f>VLOOKUP(A1898,'NEW file_4_merged_3'!$A$2:$Q$2007,17,)</f>
        <v>25</v>
      </c>
    </row>
    <row r="1899">
      <c r="A1899" s="5">
        <v>89816.0</v>
      </c>
      <c r="B1899" s="5" t="s">
        <v>40</v>
      </c>
      <c r="C1899" s="5" t="s">
        <v>22</v>
      </c>
      <c r="D1899" s="5">
        <v>3671.0</v>
      </c>
      <c r="E1899" s="5">
        <v>93.0</v>
      </c>
      <c r="F1899" s="5">
        <v>1107.0</v>
      </c>
      <c r="G1899" s="5">
        <v>1158.0</v>
      </c>
      <c r="H1899" s="5">
        <v>1043.0</v>
      </c>
      <c r="I1899" s="5">
        <v>1108.0</v>
      </c>
      <c r="J1899" s="5">
        <v>37135.0</v>
      </c>
      <c r="K1899" s="5">
        <v>9.0</v>
      </c>
      <c r="L1899" s="5">
        <v>87.0</v>
      </c>
      <c r="M1899" s="8">
        <v>5.357142857</v>
      </c>
      <c r="N1899" s="9">
        <f>VLOOKUP(A1899,'NEW file_4_merged_3'!$A$2:$Q$2007,14,)</f>
        <v>0</v>
      </c>
      <c r="O1899" s="10">
        <f>VLOOKUP(A1899,'NEW file_4_merged_3'!$A$2:$Q$2007,15,)</f>
        <v>4707</v>
      </c>
      <c r="P1899" s="9">
        <f t="shared" si="85"/>
        <v>84</v>
      </c>
      <c r="Q1899" s="9" t="str">
        <f>VLOOKUP(A1899,'NEW file_4_merged_3'!$A$2:$Q$2007,16,)</f>
        <v>S1</v>
      </c>
      <c r="R1899" s="9" t="str">
        <f t="shared" si="89"/>
        <v>S</v>
      </c>
      <c r="S1899" s="9" t="str">
        <f t="shared" si="87"/>
        <v>1</v>
      </c>
      <c r="T1899" s="9">
        <f>VLOOKUP(A1899,'NEW file_4_merged_3'!$A$2:$Q$2007,17,)</f>
        <v>25</v>
      </c>
    </row>
    <row r="1900">
      <c r="A1900" s="5">
        <v>94920.0</v>
      </c>
      <c r="B1900" s="5" t="s">
        <v>40</v>
      </c>
      <c r="C1900" s="5" t="s">
        <v>24</v>
      </c>
      <c r="D1900" s="5">
        <v>617.0</v>
      </c>
      <c r="E1900" s="5">
        <v>1.0</v>
      </c>
      <c r="F1900" s="5">
        <v>129.0</v>
      </c>
      <c r="G1900" s="5">
        <v>322.0</v>
      </c>
      <c r="H1900" s="5">
        <v>200.0</v>
      </c>
      <c r="I1900" s="5">
        <v>308.0</v>
      </c>
      <c r="J1900" s="5">
        <v>9955.0</v>
      </c>
      <c r="K1900" s="5">
        <v>16.0</v>
      </c>
      <c r="L1900" s="5">
        <v>45.0</v>
      </c>
      <c r="M1900" s="8">
        <v>5.88</v>
      </c>
      <c r="N1900" s="9">
        <f>VLOOKUP(A1900,'NEW file_4_merged_3'!$A$2:$Q$2007,14,)</f>
        <v>0</v>
      </c>
      <c r="O1900" s="10">
        <f>VLOOKUP(A1900,'NEW file_4_merged_3'!$A$2:$Q$2007,15,)</f>
        <v>4105</v>
      </c>
      <c r="P1900" s="9">
        <f t="shared" si="85"/>
        <v>86</v>
      </c>
      <c r="Q1900" s="9" t="str">
        <f>VLOOKUP(A1900,'NEW file_4_merged_3'!$A$2:$Q$2007,16,)</f>
        <v>U1</v>
      </c>
      <c r="R1900" s="9" t="str">
        <f t="shared" si="89"/>
        <v>U</v>
      </c>
      <c r="S1900" s="9" t="str">
        <f t="shared" si="87"/>
        <v>1</v>
      </c>
      <c r="T1900" s="9">
        <f>VLOOKUP(A1900,'NEW file_4_merged_3'!$A$2:$Q$2007,17,)</f>
        <v>15</v>
      </c>
    </row>
    <row r="1901">
      <c r="A1901" s="5">
        <v>92052.0</v>
      </c>
      <c r="B1901" s="5" t="s">
        <v>40</v>
      </c>
      <c r="C1901" s="5" t="s">
        <v>22</v>
      </c>
      <c r="D1901" s="5">
        <v>1209.0</v>
      </c>
      <c r="E1901" s="7"/>
      <c r="F1901" s="5">
        <v>466.0</v>
      </c>
      <c r="G1901" s="5">
        <v>467.0</v>
      </c>
      <c r="H1901" s="5">
        <v>517.0</v>
      </c>
      <c r="I1901" s="5">
        <v>516.0</v>
      </c>
      <c r="J1901" s="5">
        <v>16254.0</v>
      </c>
      <c r="K1901" s="5">
        <v>6.0</v>
      </c>
      <c r="L1901" s="5">
        <v>70.0</v>
      </c>
      <c r="M1901" s="8">
        <v>3.21875</v>
      </c>
      <c r="N1901" s="9">
        <f>VLOOKUP(A1901,'NEW file_4_merged_3'!$A$2:$Q$2007,14,)</f>
        <v>1</v>
      </c>
      <c r="O1901" s="10">
        <f>VLOOKUP(A1901,'NEW file_4_merged_3'!$A$2:$Q$2007,15,)</f>
        <v>1311</v>
      </c>
      <c r="P1901" s="9">
        <f t="shared" si="85"/>
        <v>93</v>
      </c>
      <c r="Q1901" s="9" t="str">
        <f>VLOOKUP(A1901,'NEW file_4_merged_3'!$A$2:$Q$2007,16,)</f>
        <v>C3</v>
      </c>
      <c r="R1901" s="9" t="str">
        <f t="shared" si="89"/>
        <v>C</v>
      </c>
      <c r="S1901" s="9" t="str">
        <f t="shared" si="87"/>
        <v>3</v>
      </c>
      <c r="T1901" s="9">
        <f>VLOOKUP(A1901,'NEW file_4_merged_3'!$A$2:$Q$2007,17,)</f>
        <v>10</v>
      </c>
    </row>
    <row r="1902">
      <c r="A1902" s="5">
        <v>91942.0</v>
      </c>
      <c r="B1902" s="5" t="s">
        <v>40</v>
      </c>
      <c r="C1902" s="5" t="s">
        <v>24</v>
      </c>
      <c r="D1902" s="5">
        <v>852.0</v>
      </c>
      <c r="E1902" s="7"/>
      <c r="F1902" s="5">
        <v>364.0</v>
      </c>
      <c r="G1902" s="5">
        <v>393.0</v>
      </c>
      <c r="H1902" s="5">
        <v>408.0</v>
      </c>
      <c r="I1902" s="5">
        <v>459.0</v>
      </c>
      <c r="J1902" s="5">
        <v>15238.0</v>
      </c>
      <c r="K1902" s="5">
        <v>7.0</v>
      </c>
      <c r="L1902" s="5">
        <v>87.0</v>
      </c>
      <c r="M1902" s="8">
        <v>7.933333333</v>
      </c>
      <c r="N1902" s="9">
        <f>VLOOKUP(A1902,'NEW file_4_merged_3'!$A$2:$Q$2007,14,)</f>
        <v>2</v>
      </c>
      <c r="O1902" s="10">
        <f>VLOOKUP(A1902,'NEW file_4_merged_3'!$A$2:$Q$2007,15,)</f>
        <v>2308</v>
      </c>
      <c r="P1902" s="9">
        <f t="shared" si="85"/>
        <v>91</v>
      </c>
      <c r="Q1902" s="9" t="str">
        <f>VLOOKUP(A1902,'NEW file_4_merged_3'!$A$2:$Q$2007,16,)</f>
        <v>S2</v>
      </c>
      <c r="R1902" s="9" t="str">
        <f t="shared" si="89"/>
        <v>S</v>
      </c>
      <c r="S1902" s="9" t="str">
        <f t="shared" si="87"/>
        <v>2</v>
      </c>
      <c r="T1902" s="9">
        <f>VLOOKUP(A1902,'NEW file_4_merged_3'!$A$2:$Q$2007,17,)</f>
        <v>3</v>
      </c>
    </row>
    <row r="1903">
      <c r="A1903" s="5">
        <v>95879.0</v>
      </c>
      <c r="B1903" s="5" t="s">
        <v>40</v>
      </c>
      <c r="C1903" s="5" t="s">
        <v>24</v>
      </c>
      <c r="D1903" s="5">
        <v>818.0</v>
      </c>
      <c r="E1903" s="5">
        <v>3.0</v>
      </c>
      <c r="F1903" s="5">
        <v>473.0</v>
      </c>
      <c r="G1903" s="5">
        <v>520.0</v>
      </c>
      <c r="H1903" s="5">
        <v>514.0</v>
      </c>
      <c r="I1903" s="5">
        <v>558.0</v>
      </c>
      <c r="J1903" s="5">
        <v>21695.0</v>
      </c>
      <c r="K1903" s="5">
        <v>7.0</v>
      </c>
      <c r="L1903" s="5">
        <v>76.0</v>
      </c>
      <c r="M1903" s="8">
        <v>8.071785714</v>
      </c>
      <c r="N1903" s="9">
        <f>VLOOKUP(A1903,'NEW file_4_merged_3'!$A$2:$Q$2007,14,)</f>
        <v>28</v>
      </c>
      <c r="O1903" s="10">
        <f>VLOOKUP(A1903,'NEW file_4_merged_3'!$A$2:$Q$2007,15,)</f>
        <v>4306</v>
      </c>
      <c r="P1903" s="9">
        <f t="shared" si="85"/>
        <v>85</v>
      </c>
      <c r="Q1903" s="9" t="str">
        <f>VLOOKUP(A1903,'NEW file_4_merged_3'!$A$2:$Q$2007,16,)</f>
        <v>T3</v>
      </c>
      <c r="R1903" s="9" t="str">
        <f t="shared" si="89"/>
        <v>T</v>
      </c>
      <c r="S1903" s="9" t="str">
        <f t="shared" si="87"/>
        <v>3</v>
      </c>
      <c r="T1903" s="9">
        <f>VLOOKUP(A1903,'NEW file_4_merged_3'!$A$2:$Q$2007,17,)</f>
        <v>30</v>
      </c>
    </row>
    <row r="1904">
      <c r="A1904" s="5">
        <v>89642.0</v>
      </c>
      <c r="B1904" s="5" t="s">
        <v>40</v>
      </c>
      <c r="C1904" s="5" t="s">
        <v>24</v>
      </c>
      <c r="D1904" s="5">
        <v>1181.0</v>
      </c>
      <c r="E1904" s="7"/>
      <c r="F1904" s="5">
        <v>417.0</v>
      </c>
      <c r="G1904" s="5">
        <v>424.0</v>
      </c>
      <c r="H1904" s="5">
        <v>444.0</v>
      </c>
      <c r="I1904" s="5">
        <v>449.0</v>
      </c>
      <c r="J1904" s="5">
        <v>13716.0</v>
      </c>
      <c r="K1904" s="5">
        <v>2.0</v>
      </c>
      <c r="L1904" s="5">
        <v>69.0</v>
      </c>
      <c r="M1904" s="8">
        <v>8.428571429</v>
      </c>
      <c r="N1904" s="9">
        <f>VLOOKUP(A1904,'NEW file_4_merged_3'!$A$2:$Q$2007,14,)</f>
        <v>0</v>
      </c>
      <c r="O1904" s="10">
        <f>VLOOKUP(A1904,'NEW file_4_merged_3'!$A$2:$Q$2007,15,)</f>
        <v>0</v>
      </c>
      <c r="P1904" s="9">
        <f t="shared" si="85"/>
        <v>97</v>
      </c>
      <c r="Q1904" s="9" t="str">
        <f>VLOOKUP(A1904,'NEW file_4_merged_3'!$A$2:$Q$2007,16,)</f>
        <v>C1</v>
      </c>
      <c r="R1904" s="9" t="str">
        <f t="shared" si="89"/>
        <v>C</v>
      </c>
      <c r="S1904" s="9" t="str">
        <f t="shared" si="87"/>
        <v>1</v>
      </c>
      <c r="T1904" s="9">
        <f>VLOOKUP(A1904,'NEW file_4_merged_3'!$A$2:$Q$2007,17,)</f>
        <v>15</v>
      </c>
    </row>
    <row r="1905">
      <c r="A1905" s="5">
        <v>97774.0</v>
      </c>
      <c r="B1905" s="5" t="s">
        <v>40</v>
      </c>
      <c r="C1905" s="5" t="s">
        <v>24</v>
      </c>
      <c r="D1905" s="5">
        <v>512.0</v>
      </c>
      <c r="E1905" s="5">
        <v>1.0</v>
      </c>
      <c r="F1905" s="5">
        <v>269.0</v>
      </c>
      <c r="G1905" s="5">
        <v>329.0</v>
      </c>
      <c r="H1905" s="5">
        <v>295.0</v>
      </c>
      <c r="I1905" s="5">
        <v>357.0</v>
      </c>
      <c r="J1905" s="5">
        <v>12842.0</v>
      </c>
      <c r="K1905" s="5">
        <v>1.0</v>
      </c>
      <c r="L1905" s="5">
        <v>73.0</v>
      </c>
      <c r="M1905" s="8">
        <v>14.0</v>
      </c>
      <c r="N1905" s="9">
        <f>VLOOKUP(A1905,'NEW file_4_merged_3'!$A$2:$Q$2007,14,)</f>
        <v>0</v>
      </c>
      <c r="O1905" s="10">
        <f>VLOOKUP(A1905,'NEW file_4_merged_3'!$A$2:$Q$2007,15,)</f>
        <v>5201</v>
      </c>
      <c r="P1905" s="9">
        <f t="shared" si="85"/>
        <v>83</v>
      </c>
      <c r="Q1905" s="9" t="str">
        <f>VLOOKUP(A1905,'NEW file_4_merged_3'!$A$2:$Q$2007,16,)</f>
        <v>T2</v>
      </c>
      <c r="R1905" s="9" t="str">
        <f t="shared" si="89"/>
        <v>T</v>
      </c>
      <c r="S1905" s="9" t="str">
        <f t="shared" si="87"/>
        <v>2</v>
      </c>
      <c r="T1905" s="9">
        <f>VLOOKUP(A1905,'NEW file_4_merged_3'!$A$2:$Q$2007,17,)</f>
        <v>25</v>
      </c>
    </row>
    <row r="1906">
      <c r="A1906" s="5">
        <v>92891.0</v>
      </c>
      <c r="B1906" s="5" t="s">
        <v>40</v>
      </c>
      <c r="C1906" s="5" t="s">
        <v>22</v>
      </c>
      <c r="D1906" s="5">
        <v>1578.0</v>
      </c>
      <c r="E1906" s="5">
        <v>11.0</v>
      </c>
      <c r="F1906" s="5">
        <v>531.0</v>
      </c>
      <c r="G1906" s="5">
        <v>600.0</v>
      </c>
      <c r="H1906" s="5">
        <v>535.0</v>
      </c>
      <c r="I1906" s="5">
        <v>617.0</v>
      </c>
      <c r="J1906" s="5">
        <v>17870.0</v>
      </c>
      <c r="K1906" s="5">
        <v>4.0</v>
      </c>
      <c r="L1906" s="5">
        <v>63.0</v>
      </c>
      <c r="M1906" s="8">
        <v>9.833333333</v>
      </c>
      <c r="N1906" s="9">
        <f>VLOOKUP(A1906,'NEW file_4_merged_3'!$A$2:$Q$2007,14,)</f>
        <v>0</v>
      </c>
      <c r="O1906" s="10">
        <f>VLOOKUP(A1906,'NEW file_4_merged_3'!$A$2:$Q$2007,15,)</f>
        <v>2601</v>
      </c>
      <c r="P1906" s="9">
        <f t="shared" si="85"/>
        <v>90</v>
      </c>
      <c r="Q1906" s="9" t="str">
        <f>VLOOKUP(A1906,'NEW file_4_merged_3'!$A$2:$Q$2007,16,)</f>
        <v>U4</v>
      </c>
      <c r="R1906" s="9" t="str">
        <f t="shared" si="89"/>
        <v>U</v>
      </c>
      <c r="S1906" s="9" t="str">
        <f t="shared" si="87"/>
        <v>4</v>
      </c>
      <c r="T1906" s="9">
        <f>VLOOKUP(A1906,'NEW file_4_merged_3'!$A$2:$Q$2007,17,)</f>
        <v>5</v>
      </c>
    </row>
    <row r="1907">
      <c r="A1907" s="5">
        <v>96344.0</v>
      </c>
      <c r="B1907" s="5" t="s">
        <v>40</v>
      </c>
      <c r="C1907" s="5" t="s">
        <v>24</v>
      </c>
      <c r="D1907" s="5">
        <v>698.0</v>
      </c>
      <c r="E1907" s="5">
        <v>26.0</v>
      </c>
      <c r="F1907" s="5">
        <v>164.0</v>
      </c>
      <c r="G1907" s="5">
        <v>201.0</v>
      </c>
      <c r="H1907" s="5">
        <v>250.0</v>
      </c>
      <c r="I1907" s="5">
        <v>293.0</v>
      </c>
      <c r="J1907" s="5">
        <v>10618.0</v>
      </c>
      <c r="K1907" s="5">
        <v>5.0</v>
      </c>
      <c r="L1907" s="5">
        <v>57.0</v>
      </c>
      <c r="M1907" s="8">
        <v>10.625</v>
      </c>
      <c r="N1907" s="9">
        <f>VLOOKUP(A1907,'NEW file_4_merged_3'!$A$2:$Q$2007,14,)</f>
        <v>2</v>
      </c>
      <c r="O1907" s="10">
        <f>VLOOKUP(A1907,'NEW file_4_merged_3'!$A$2:$Q$2007,15,)</f>
        <v>0</v>
      </c>
      <c r="P1907" s="9">
        <f t="shared" si="85"/>
        <v>97</v>
      </c>
      <c r="Q1907" s="9" t="str">
        <f>VLOOKUP(A1907,'NEW file_4_merged_3'!$A$2:$Q$2007,16,)</f>
        <v>T3</v>
      </c>
      <c r="R1907" s="9" t="str">
        <f t="shared" si="89"/>
        <v>T</v>
      </c>
      <c r="S1907" s="9" t="str">
        <f t="shared" si="87"/>
        <v>3</v>
      </c>
      <c r="T1907" s="9">
        <f>VLOOKUP(A1907,'NEW file_4_merged_3'!$A$2:$Q$2007,17,)</f>
        <v>10</v>
      </c>
    </row>
    <row r="1908">
      <c r="A1908" s="5">
        <v>97077.0</v>
      </c>
      <c r="B1908" s="5" t="s">
        <v>40</v>
      </c>
      <c r="C1908" s="5" t="s">
        <v>24</v>
      </c>
      <c r="D1908" s="5">
        <v>350.0</v>
      </c>
      <c r="E1908" s="7"/>
      <c r="F1908" s="5">
        <v>283.0</v>
      </c>
      <c r="G1908" s="5">
        <v>333.0</v>
      </c>
      <c r="H1908" s="5">
        <v>286.0</v>
      </c>
      <c r="I1908" s="5">
        <v>350.0</v>
      </c>
      <c r="J1908" s="5">
        <v>11446.0</v>
      </c>
      <c r="K1908" s="5">
        <v>0.0</v>
      </c>
      <c r="L1908" s="5">
        <v>83.0</v>
      </c>
      <c r="M1908" s="8">
        <v>10.0</v>
      </c>
      <c r="N1908" s="9">
        <f>VLOOKUP(A1908,'NEW file_4_merged_3'!$A$2:$Q$2007,14,)</f>
        <v>0</v>
      </c>
      <c r="O1908" s="10">
        <f>VLOOKUP(A1908,'NEW file_4_merged_3'!$A$2:$Q$2007,15,)</f>
        <v>2807</v>
      </c>
      <c r="P1908" s="9">
        <f t="shared" si="85"/>
        <v>89</v>
      </c>
      <c r="Q1908" s="9" t="str">
        <f>VLOOKUP(A1908,'NEW file_4_merged_3'!$A$2:$Q$2007,16,)</f>
        <v>C1</v>
      </c>
      <c r="R1908" s="9" t="str">
        <f t="shared" si="89"/>
        <v>C</v>
      </c>
      <c r="S1908" s="9" t="str">
        <f t="shared" si="87"/>
        <v>1</v>
      </c>
      <c r="T1908" s="9">
        <f>VLOOKUP(A1908,'NEW file_4_merged_3'!$A$2:$Q$2007,17,)</f>
        <v>12</v>
      </c>
    </row>
    <row r="1909">
      <c r="A1909" s="5">
        <v>13566.0</v>
      </c>
      <c r="B1909" s="5" t="s">
        <v>40</v>
      </c>
      <c r="C1909" s="5" t="s">
        <v>24</v>
      </c>
      <c r="D1909" s="5">
        <v>397.0</v>
      </c>
      <c r="E1909" s="7"/>
      <c r="F1909" s="5">
        <v>287.0</v>
      </c>
      <c r="G1909" s="5">
        <v>333.0</v>
      </c>
      <c r="H1909" s="5">
        <v>329.0</v>
      </c>
      <c r="I1909" s="5">
        <v>374.0</v>
      </c>
      <c r="J1909" s="5">
        <v>12683.0</v>
      </c>
      <c r="K1909" s="5">
        <v>0.0</v>
      </c>
      <c r="L1909" s="5">
        <v>85.0</v>
      </c>
      <c r="M1909" s="8">
        <v>5.129032258</v>
      </c>
      <c r="N1909" s="9">
        <f>VLOOKUP(A1909,'NEW file_4_merged_3'!$A$2:$Q$2007,14,)</f>
        <v>0</v>
      </c>
      <c r="O1909" s="10">
        <f>VLOOKUP(A1909,'NEW file_4_merged_3'!$A$2:$Q$2007,15,)</f>
        <v>0</v>
      </c>
      <c r="P1909" s="9">
        <f t="shared" si="85"/>
        <v>97</v>
      </c>
      <c r="Q1909" s="9" t="str">
        <f>VLOOKUP(A1909,'NEW file_4_merged_3'!$A$2:$Q$2007,16,)</f>
        <v>U2</v>
      </c>
      <c r="R1909" s="9" t="str">
        <f t="shared" si="89"/>
        <v>U</v>
      </c>
      <c r="S1909" s="9" t="str">
        <f t="shared" si="87"/>
        <v>2</v>
      </c>
      <c r="T1909" s="9">
        <f>VLOOKUP(A1909,'NEW file_4_merged_3'!$A$2:$Q$2007,17,)</f>
        <v>13</v>
      </c>
    </row>
    <row r="1910">
      <c r="A1910" s="5">
        <v>95151.0</v>
      </c>
      <c r="B1910" s="5" t="s">
        <v>40</v>
      </c>
      <c r="C1910" s="5" t="s">
        <v>24</v>
      </c>
      <c r="D1910" s="5">
        <v>1081.0</v>
      </c>
      <c r="E1910" s="5">
        <v>1.0</v>
      </c>
      <c r="F1910" s="5">
        <v>474.0</v>
      </c>
      <c r="G1910" s="5">
        <v>484.0</v>
      </c>
      <c r="H1910" s="5">
        <v>489.0</v>
      </c>
      <c r="I1910" s="5">
        <v>495.0</v>
      </c>
      <c r="J1910" s="5">
        <v>15312.0</v>
      </c>
      <c r="K1910" s="5">
        <v>5.0</v>
      </c>
      <c r="L1910" s="5">
        <v>71.0</v>
      </c>
      <c r="M1910" s="8">
        <v>7.941176471</v>
      </c>
      <c r="N1910" s="9">
        <f>VLOOKUP(A1910,'NEW file_4_merged_3'!$A$2:$Q$2007,14,)</f>
        <v>0</v>
      </c>
      <c r="O1910" s="10">
        <f>VLOOKUP(A1910,'NEW file_4_merged_3'!$A$2:$Q$2007,15,)</f>
        <v>4601</v>
      </c>
      <c r="P1910" s="9">
        <f t="shared" si="85"/>
        <v>84</v>
      </c>
      <c r="Q1910" s="9" t="str">
        <f>VLOOKUP(A1910,'NEW file_4_merged_3'!$A$2:$Q$2007,16,)</f>
        <v>R3</v>
      </c>
      <c r="R1910" s="9" t="str">
        <f t="shared" si="89"/>
        <v>R</v>
      </c>
      <c r="S1910" s="9" t="str">
        <f t="shared" si="87"/>
        <v>3</v>
      </c>
      <c r="T1910" s="9">
        <f>VLOOKUP(A1910,'NEW file_4_merged_3'!$A$2:$Q$2007,17,)</f>
        <v>7</v>
      </c>
    </row>
    <row r="1911">
      <c r="A1911" s="5">
        <v>96426.0</v>
      </c>
      <c r="B1911" s="5" t="s">
        <v>40</v>
      </c>
      <c r="C1911" s="5" t="s">
        <v>22</v>
      </c>
      <c r="D1911" s="5">
        <v>1102.0</v>
      </c>
      <c r="E1911" s="5">
        <v>6.0</v>
      </c>
      <c r="F1911" s="5">
        <v>271.0</v>
      </c>
      <c r="G1911" s="5">
        <v>469.0</v>
      </c>
      <c r="H1911" s="5">
        <v>457.0</v>
      </c>
      <c r="I1911" s="5">
        <v>588.0</v>
      </c>
      <c r="J1911" s="5">
        <v>22625.0</v>
      </c>
      <c r="K1911" s="5">
        <v>10.0</v>
      </c>
      <c r="L1911" s="5">
        <v>67.0</v>
      </c>
      <c r="M1911" s="8">
        <v>8.769230769</v>
      </c>
      <c r="N1911" s="9">
        <f>VLOOKUP(A1911,'NEW file_4_merged_3'!$A$2:$Q$2007,14,)</f>
        <v>2</v>
      </c>
      <c r="O1911" s="10">
        <f>VLOOKUP(A1911,'NEW file_4_merged_3'!$A$2:$Q$2007,15,)</f>
        <v>5810</v>
      </c>
      <c r="P1911" s="9">
        <f t="shared" si="85"/>
        <v>81</v>
      </c>
      <c r="Q1911" s="9" t="str">
        <f>VLOOKUP(A1911,'NEW file_4_merged_3'!$A$2:$Q$2007,16,)</f>
        <v>T2</v>
      </c>
      <c r="R1911" s="9" t="str">
        <f t="shared" si="89"/>
        <v>T</v>
      </c>
      <c r="S1911" s="9" t="str">
        <f t="shared" si="87"/>
        <v>2</v>
      </c>
      <c r="T1911" s="9">
        <f>VLOOKUP(A1911,'NEW file_4_merged_3'!$A$2:$Q$2007,17,)</f>
        <v>10</v>
      </c>
    </row>
    <row r="1912">
      <c r="A1912" s="5">
        <v>89209.0</v>
      </c>
      <c r="B1912" s="5" t="s">
        <v>40</v>
      </c>
      <c r="C1912" s="5" t="s">
        <v>22</v>
      </c>
      <c r="D1912" s="5">
        <v>870.0</v>
      </c>
      <c r="E1912" s="5">
        <v>4.0</v>
      </c>
      <c r="F1912" s="5">
        <v>396.0</v>
      </c>
      <c r="G1912" s="5">
        <v>510.0</v>
      </c>
      <c r="H1912" s="5">
        <v>456.0</v>
      </c>
      <c r="I1912" s="5">
        <v>549.0</v>
      </c>
      <c r="J1912" s="5">
        <v>21366.0</v>
      </c>
      <c r="K1912" s="5">
        <v>4.0</v>
      </c>
      <c r="L1912" s="5">
        <v>64.0</v>
      </c>
      <c r="M1912" s="8">
        <v>6.428571429</v>
      </c>
      <c r="N1912" s="9">
        <f>VLOOKUP(A1912,'NEW file_4_merged_3'!$A$2:$Q$2007,14,)</f>
        <v>1</v>
      </c>
      <c r="O1912" s="10">
        <f>VLOOKUP(A1912,'NEW file_4_merged_3'!$A$2:$Q$2007,15,)</f>
        <v>4703</v>
      </c>
      <c r="P1912" s="9">
        <f t="shared" si="85"/>
        <v>84</v>
      </c>
      <c r="Q1912" s="9" t="str">
        <f>VLOOKUP(A1912,'NEW file_4_merged_3'!$A$2:$Q$2007,16,)</f>
        <v>S2</v>
      </c>
      <c r="R1912" s="9" t="str">
        <f t="shared" si="89"/>
        <v>S</v>
      </c>
      <c r="S1912" s="9" t="str">
        <f t="shared" si="87"/>
        <v>2</v>
      </c>
      <c r="T1912" s="9">
        <f>VLOOKUP(A1912,'NEW file_4_merged_3'!$A$2:$Q$2007,17,)</f>
        <v>6</v>
      </c>
    </row>
    <row r="1913">
      <c r="A1913" s="5">
        <v>6292.0</v>
      </c>
      <c r="B1913" s="5" t="s">
        <v>40</v>
      </c>
      <c r="C1913" s="5" t="s">
        <v>22</v>
      </c>
      <c r="D1913" s="5">
        <v>915.0</v>
      </c>
      <c r="E1913" s="5">
        <v>1.0</v>
      </c>
      <c r="F1913" s="5">
        <v>524.0</v>
      </c>
      <c r="G1913" s="5">
        <v>547.0</v>
      </c>
      <c r="H1913" s="5">
        <v>573.0</v>
      </c>
      <c r="I1913" s="5">
        <v>592.0</v>
      </c>
      <c r="J1913" s="5">
        <v>18503.0</v>
      </c>
      <c r="K1913" s="5">
        <v>1.0</v>
      </c>
      <c r="L1913" s="5">
        <v>79.0</v>
      </c>
      <c r="M1913" s="8">
        <v>14.7</v>
      </c>
      <c r="N1913" s="9">
        <f>VLOOKUP(A1913,'NEW file_4_merged_3'!$A$2:$Q$2007,14,)</f>
        <v>0</v>
      </c>
      <c r="O1913" s="10">
        <f>VLOOKUP(A1913,'NEW file_4_merged_3'!$A$2:$Q$2007,15,)</f>
        <v>1601</v>
      </c>
      <c r="P1913" s="9">
        <f t="shared" si="85"/>
        <v>93</v>
      </c>
      <c r="Q1913" s="9" t="str">
        <f>VLOOKUP(A1913,'NEW file_4_merged_3'!$A$2:$Q$2007,16,)</f>
        <v>S1</v>
      </c>
      <c r="R1913" s="9" t="str">
        <f t="shared" si="89"/>
        <v>S</v>
      </c>
      <c r="S1913" s="9" t="str">
        <f t="shared" si="87"/>
        <v>1</v>
      </c>
      <c r="T1913" s="9">
        <f>VLOOKUP(A1913,'NEW file_4_merged_3'!$A$2:$Q$2007,17,)</f>
        <v>20</v>
      </c>
    </row>
    <row r="1914">
      <c r="A1914" s="5">
        <v>97691.0</v>
      </c>
      <c r="B1914" s="5" t="s">
        <v>40</v>
      </c>
      <c r="C1914" s="5" t="s">
        <v>22</v>
      </c>
      <c r="D1914" s="5">
        <v>1002.0</v>
      </c>
      <c r="E1914" s="5">
        <v>2.0</v>
      </c>
      <c r="F1914" s="5">
        <v>434.0</v>
      </c>
      <c r="G1914" s="5">
        <v>566.0</v>
      </c>
      <c r="H1914" s="5">
        <v>495.0</v>
      </c>
      <c r="I1914" s="5">
        <v>597.0</v>
      </c>
      <c r="J1914" s="5">
        <v>21023.0</v>
      </c>
      <c r="K1914" s="5">
        <v>8.0</v>
      </c>
      <c r="L1914" s="5">
        <v>54.0</v>
      </c>
      <c r="M1914" s="8">
        <v>21.27027027</v>
      </c>
      <c r="N1914" s="9">
        <f>VLOOKUP(A1914,'NEW file_4_merged_3'!$A$2:$Q$2007,14,)</f>
        <v>1002</v>
      </c>
      <c r="O1914" s="10">
        <f>VLOOKUP(A1914,'NEW file_4_merged_3'!$A$2:$Q$2007,15,)</f>
        <v>3001</v>
      </c>
      <c r="P1914" s="9">
        <f t="shared" si="85"/>
        <v>89</v>
      </c>
      <c r="Q1914" s="9" t="str">
        <f>VLOOKUP(A1914,'NEW file_4_merged_3'!$A$2:$Q$2007,16,)</f>
        <v>C1</v>
      </c>
      <c r="R1914" s="9" t="str">
        <f t="shared" si="89"/>
        <v>C</v>
      </c>
      <c r="S1914" s="9" t="str">
        <f t="shared" si="87"/>
        <v>1</v>
      </c>
      <c r="T1914" s="9">
        <f>VLOOKUP(A1914,'NEW file_4_merged_3'!$A$2:$Q$2007,17,)</f>
        <v>16</v>
      </c>
    </row>
    <row r="1915">
      <c r="A1915" s="5">
        <v>88572.0</v>
      </c>
      <c r="B1915" s="5" t="s">
        <v>40</v>
      </c>
      <c r="C1915" s="5" t="s">
        <v>24</v>
      </c>
      <c r="D1915" s="5">
        <v>1833.0</v>
      </c>
      <c r="E1915" s="5">
        <v>37.0</v>
      </c>
      <c r="F1915" s="5">
        <v>594.0</v>
      </c>
      <c r="G1915" s="5">
        <v>642.0</v>
      </c>
      <c r="H1915" s="5">
        <v>668.0</v>
      </c>
      <c r="I1915" s="5">
        <v>706.0</v>
      </c>
      <c r="J1915" s="5">
        <v>21653.0</v>
      </c>
      <c r="K1915" s="5">
        <v>17.0</v>
      </c>
      <c r="L1915" s="5">
        <v>46.0</v>
      </c>
      <c r="M1915" s="8">
        <v>17.0</v>
      </c>
      <c r="N1915" s="9">
        <f>VLOOKUP(A1915,'NEW file_4_merged_3'!$A$2:$Q$2007,14,)</f>
        <v>0</v>
      </c>
      <c r="O1915" s="10">
        <f>VLOOKUP(A1915,'NEW file_4_merged_3'!$A$2:$Q$2007,15,)</f>
        <v>2801</v>
      </c>
      <c r="P1915" s="9">
        <f t="shared" si="85"/>
        <v>89</v>
      </c>
      <c r="Q1915" s="9" t="str">
        <f>VLOOKUP(A1915,'NEW file_4_merged_3'!$A$2:$Q$2007,16,)</f>
        <v>U1</v>
      </c>
      <c r="R1915" s="9" t="str">
        <f t="shared" si="89"/>
        <v>U</v>
      </c>
      <c r="S1915" s="9" t="str">
        <f t="shared" si="87"/>
        <v>1</v>
      </c>
      <c r="T1915" s="9">
        <f>VLOOKUP(A1915,'NEW file_4_merged_3'!$A$2:$Q$2007,17,)</f>
        <v>15</v>
      </c>
    </row>
    <row r="1916">
      <c r="A1916" s="5">
        <v>92963.0</v>
      </c>
      <c r="B1916" s="5" t="s">
        <v>40</v>
      </c>
      <c r="C1916" s="5" t="s">
        <v>22</v>
      </c>
      <c r="D1916" s="5">
        <v>2000.0</v>
      </c>
      <c r="E1916" s="5">
        <v>50.0</v>
      </c>
      <c r="F1916" s="5">
        <v>760.0</v>
      </c>
      <c r="G1916" s="5">
        <v>773.0</v>
      </c>
      <c r="H1916" s="5">
        <v>727.0</v>
      </c>
      <c r="I1916" s="5">
        <v>759.0</v>
      </c>
      <c r="J1916" s="5">
        <v>22531.0</v>
      </c>
      <c r="K1916" s="5">
        <v>2.0</v>
      </c>
      <c r="L1916" s="5">
        <v>72.0</v>
      </c>
      <c r="M1916" s="8">
        <v>35.0</v>
      </c>
      <c r="N1916" s="9">
        <f>VLOOKUP(A1916,'NEW file_4_merged_3'!$A$2:$Q$2007,14,)</f>
        <v>2</v>
      </c>
      <c r="O1916" s="10">
        <f>VLOOKUP(A1916,'NEW file_4_merged_3'!$A$2:$Q$2007,15,)</f>
        <v>0</v>
      </c>
      <c r="P1916" s="9">
        <f t="shared" si="85"/>
        <v>97</v>
      </c>
      <c r="Q1916" s="9" t="str">
        <f>VLOOKUP(A1916,'NEW file_4_merged_3'!$A$2:$Q$2007,16,)</f>
        <v>U1</v>
      </c>
      <c r="R1916" s="9" t="str">
        <f t="shared" si="89"/>
        <v>U</v>
      </c>
      <c r="S1916" s="9" t="str">
        <f t="shared" si="87"/>
        <v>1</v>
      </c>
      <c r="T1916" s="9">
        <f>VLOOKUP(A1916,'NEW file_4_merged_3'!$A$2:$Q$2007,17,)</f>
        <v>20</v>
      </c>
    </row>
    <row r="1917">
      <c r="A1917" s="5">
        <v>93894.0</v>
      </c>
      <c r="B1917" s="5" t="s">
        <v>40</v>
      </c>
      <c r="C1917" s="5" t="s">
        <v>24</v>
      </c>
      <c r="D1917" s="5">
        <v>1349.0</v>
      </c>
      <c r="E1917" s="5">
        <v>10.0</v>
      </c>
      <c r="F1917" s="5">
        <v>411.0</v>
      </c>
      <c r="G1917" s="5">
        <v>428.0</v>
      </c>
      <c r="H1917" s="5">
        <v>465.0</v>
      </c>
      <c r="I1917" s="5">
        <v>488.0</v>
      </c>
      <c r="J1917" s="5">
        <v>18814.0</v>
      </c>
      <c r="K1917" s="5">
        <v>30.0</v>
      </c>
      <c r="L1917" s="5">
        <v>54.0</v>
      </c>
      <c r="M1917" s="8">
        <v>21.16666667</v>
      </c>
      <c r="N1917" s="9">
        <f>VLOOKUP(A1917,'NEW file_4_merged_3'!$A$2:$Q$2007,14,)</f>
        <v>2</v>
      </c>
      <c r="O1917" s="10">
        <f>VLOOKUP(A1917,'NEW file_4_merged_3'!$A$2:$Q$2007,15,)</f>
        <v>1501</v>
      </c>
      <c r="P1917" s="9">
        <f t="shared" si="85"/>
        <v>93</v>
      </c>
      <c r="Q1917" s="9" t="str">
        <f>VLOOKUP(A1917,'NEW file_4_merged_3'!$A$2:$Q$2007,16,)</f>
        <v>U3</v>
      </c>
      <c r="R1917" s="9" t="str">
        <f t="shared" si="89"/>
        <v>U</v>
      </c>
      <c r="S1917" s="9" t="str">
        <f t="shared" si="87"/>
        <v>3</v>
      </c>
      <c r="T1917" s="9">
        <f>VLOOKUP(A1917,'NEW file_4_merged_3'!$A$2:$Q$2007,17,)</f>
        <v>11</v>
      </c>
    </row>
    <row r="1918">
      <c r="A1918" s="5">
        <v>98793.0</v>
      </c>
      <c r="B1918" s="5" t="s">
        <v>40</v>
      </c>
      <c r="C1918" s="5" t="s">
        <v>22</v>
      </c>
      <c r="D1918" s="5">
        <v>587.0</v>
      </c>
      <c r="E1918" s="7"/>
      <c r="F1918" s="5">
        <v>313.0</v>
      </c>
      <c r="G1918" s="5">
        <v>343.0</v>
      </c>
      <c r="H1918" s="5">
        <v>349.0</v>
      </c>
      <c r="I1918" s="5">
        <v>384.0</v>
      </c>
      <c r="J1918" s="5">
        <v>15084.0</v>
      </c>
      <c r="K1918" s="5">
        <v>11.0</v>
      </c>
      <c r="L1918" s="5">
        <v>62.0</v>
      </c>
      <c r="M1918" s="8">
        <v>5.55</v>
      </c>
      <c r="N1918" s="9">
        <f>VLOOKUP(A1918,'NEW file_4_merged_3'!$A$2:$Q$2007,14,)</f>
        <v>0</v>
      </c>
      <c r="O1918" s="10">
        <f>VLOOKUP(A1918,'NEW file_4_merged_3'!$A$2:$Q$2007,15,)</f>
        <v>2801</v>
      </c>
      <c r="P1918" s="9">
        <f t="shared" si="85"/>
        <v>89</v>
      </c>
      <c r="Q1918" s="9" t="str">
        <f>VLOOKUP(A1918,'NEW file_4_merged_3'!$A$2:$Q$2007,16,)</f>
        <v>R2</v>
      </c>
      <c r="R1918" s="9" t="str">
        <f t="shared" si="89"/>
        <v>R</v>
      </c>
      <c r="S1918" s="9" t="str">
        <f t="shared" si="87"/>
        <v>2</v>
      </c>
      <c r="T1918" s="9">
        <f>VLOOKUP(A1918,'NEW file_4_merged_3'!$A$2:$Q$2007,17,)</f>
        <v>10</v>
      </c>
    </row>
    <row r="1919">
      <c r="A1919" s="5">
        <v>89036.0</v>
      </c>
      <c r="B1919" s="5" t="s">
        <v>40</v>
      </c>
      <c r="C1919" s="5" t="s">
        <v>22</v>
      </c>
      <c r="D1919" s="5">
        <v>868.0</v>
      </c>
      <c r="E1919" s="7"/>
      <c r="F1919" s="5">
        <v>357.0</v>
      </c>
      <c r="G1919" s="5">
        <v>382.0</v>
      </c>
      <c r="H1919" s="5">
        <v>382.0</v>
      </c>
      <c r="I1919" s="5">
        <v>397.0</v>
      </c>
      <c r="J1919" s="5">
        <v>13378.0</v>
      </c>
      <c r="K1919" s="5">
        <v>1.0</v>
      </c>
      <c r="L1919" s="5">
        <v>85.0</v>
      </c>
      <c r="M1919" s="8">
        <v>3.592592593</v>
      </c>
      <c r="N1919" s="9">
        <f>VLOOKUP(A1919,'NEW file_4_merged_3'!$A$2:$Q$2007,14,)</f>
        <v>0</v>
      </c>
      <c r="O1919" s="10">
        <f>VLOOKUP(A1919,'NEW file_4_merged_3'!$A$2:$Q$2007,15,)</f>
        <v>2501</v>
      </c>
      <c r="P1919" s="9">
        <f t="shared" si="85"/>
        <v>90</v>
      </c>
      <c r="Q1919" s="9" t="str">
        <f>VLOOKUP(A1919,'NEW file_4_merged_3'!$A$2:$Q$2007,16,)</f>
        <v>S2</v>
      </c>
      <c r="R1919" s="9" t="str">
        <f t="shared" si="89"/>
        <v>S</v>
      </c>
      <c r="S1919" s="9" t="str">
        <f t="shared" si="87"/>
        <v>2</v>
      </c>
      <c r="T1919" s="9">
        <f>VLOOKUP(A1919,'NEW file_4_merged_3'!$A$2:$Q$2007,17,)</f>
        <v>30</v>
      </c>
    </row>
    <row r="1920">
      <c r="A1920" s="5">
        <v>11064.0</v>
      </c>
      <c r="B1920" s="5" t="s">
        <v>40</v>
      </c>
      <c r="C1920" s="5" t="s">
        <v>24</v>
      </c>
      <c r="D1920" s="5">
        <v>363.0</v>
      </c>
      <c r="E1920" s="7"/>
      <c r="F1920" s="5">
        <v>242.0</v>
      </c>
      <c r="G1920" s="5">
        <v>244.0</v>
      </c>
      <c r="H1920" s="5">
        <v>302.0</v>
      </c>
      <c r="I1920" s="5">
        <v>297.0</v>
      </c>
      <c r="J1920" s="5">
        <v>11607.0</v>
      </c>
      <c r="K1920" s="5">
        <v>2.0</v>
      </c>
      <c r="L1920" s="5">
        <v>69.0</v>
      </c>
      <c r="M1920" s="8">
        <v>23.0</v>
      </c>
      <c r="N1920" s="9">
        <f>VLOOKUP(A1920,'NEW file_4_merged_3'!$A$2:$Q$2007,14,)</f>
        <v>0</v>
      </c>
      <c r="O1920" s="10">
        <f>VLOOKUP(A1920,'NEW file_4_merged_3'!$A$2:$Q$2007,15,)</f>
        <v>1605</v>
      </c>
      <c r="P1920" s="9">
        <f t="shared" si="85"/>
        <v>93</v>
      </c>
      <c r="Q1920" s="9" t="str">
        <f>VLOOKUP(A1920,'NEW file_4_merged_3'!$A$2:$Q$2007,16,)</f>
        <v>S2</v>
      </c>
      <c r="R1920" s="9" t="str">
        <f t="shared" si="89"/>
        <v>S</v>
      </c>
      <c r="S1920" s="9" t="str">
        <f t="shared" si="87"/>
        <v>2</v>
      </c>
      <c r="T1920" s="9">
        <f>VLOOKUP(A1920,'NEW file_4_merged_3'!$A$2:$Q$2007,17,)</f>
        <v>10</v>
      </c>
    </row>
    <row r="1921">
      <c r="A1921" s="5">
        <v>189027.0</v>
      </c>
      <c r="B1921" s="5" t="s">
        <v>40</v>
      </c>
      <c r="C1921" s="5" t="s">
        <v>24</v>
      </c>
      <c r="D1921" s="5">
        <v>854.0</v>
      </c>
      <c r="E1921" s="5">
        <v>2.0</v>
      </c>
      <c r="F1921" s="5">
        <v>452.0</v>
      </c>
      <c r="G1921" s="5">
        <v>478.0</v>
      </c>
      <c r="H1921" s="5">
        <v>498.0</v>
      </c>
      <c r="I1921" s="5">
        <v>580.0</v>
      </c>
      <c r="J1921" s="5">
        <v>20510.0</v>
      </c>
      <c r="K1921" s="5">
        <v>4.0</v>
      </c>
      <c r="L1921" s="5">
        <v>73.0</v>
      </c>
      <c r="M1921" s="8">
        <v>8.666666667</v>
      </c>
      <c r="N1921" s="9">
        <f>VLOOKUP(A1921,'NEW file_4_merged_3'!$A$2:$Q$2007,14,)</f>
        <v>2</v>
      </c>
      <c r="O1921" s="10">
        <f>VLOOKUP(A1921,'NEW file_4_merged_3'!$A$2:$Q$2007,15,)</f>
        <v>1911</v>
      </c>
      <c r="P1921" s="9">
        <f t="shared" si="85"/>
        <v>92</v>
      </c>
      <c r="Q1921" s="9" t="str">
        <f>VLOOKUP(A1921,'NEW file_4_merged_3'!$A$2:$Q$2007,16,)</f>
        <v>R1</v>
      </c>
      <c r="R1921" s="9" t="str">
        <f t="shared" si="89"/>
        <v>R</v>
      </c>
      <c r="S1921" s="9" t="str">
        <f t="shared" si="87"/>
        <v>1</v>
      </c>
      <c r="T1921" s="9">
        <f>VLOOKUP(A1921,'NEW file_4_merged_3'!$A$2:$Q$2007,17,)</f>
        <v>10</v>
      </c>
    </row>
    <row r="1922">
      <c r="A1922" s="5">
        <v>98275.0</v>
      </c>
      <c r="B1922" s="5" t="s">
        <v>40</v>
      </c>
      <c r="C1922" s="5" t="s">
        <v>24</v>
      </c>
      <c r="D1922" s="5">
        <v>470.0</v>
      </c>
      <c r="E1922" s="7"/>
      <c r="F1922" s="5">
        <v>263.0</v>
      </c>
      <c r="G1922" s="5">
        <v>297.0</v>
      </c>
      <c r="H1922" s="5">
        <v>296.0</v>
      </c>
      <c r="I1922" s="5">
        <v>330.0</v>
      </c>
      <c r="J1922" s="5">
        <v>10776.0</v>
      </c>
      <c r="K1922" s="5">
        <v>1.0</v>
      </c>
      <c r="L1922" s="5">
        <v>68.0</v>
      </c>
      <c r="M1922" s="8">
        <v>17.88888889</v>
      </c>
      <c r="N1922" s="9">
        <f>VLOOKUP(A1922,'NEW file_4_merged_3'!$A$2:$Q$2007,14,)</f>
        <v>1002</v>
      </c>
      <c r="O1922" s="10">
        <f>VLOOKUP(A1922,'NEW file_4_merged_3'!$A$2:$Q$2007,15,)</f>
        <v>0</v>
      </c>
      <c r="P1922" s="9">
        <f t="shared" si="85"/>
        <v>97</v>
      </c>
      <c r="Q1922" s="9" t="str">
        <f>VLOOKUP(A1922,'NEW file_4_merged_3'!$A$2:$Q$2007,16,)</f>
        <v>R2</v>
      </c>
      <c r="R1922" s="9" t="str">
        <f t="shared" si="89"/>
        <v>R</v>
      </c>
      <c r="S1922" s="9" t="str">
        <f t="shared" si="87"/>
        <v>2</v>
      </c>
      <c r="T1922" s="9">
        <f>VLOOKUP(A1922,'NEW file_4_merged_3'!$A$2:$Q$2007,17,)</f>
        <v>9</v>
      </c>
    </row>
    <row r="1923">
      <c r="A1923" s="5">
        <v>95563.0</v>
      </c>
      <c r="B1923" s="5" t="s">
        <v>40</v>
      </c>
      <c r="C1923" s="5" t="s">
        <v>24</v>
      </c>
      <c r="D1923" s="5">
        <v>521.0</v>
      </c>
      <c r="E1923" s="7"/>
      <c r="F1923" s="5">
        <v>216.0</v>
      </c>
      <c r="G1923" s="5">
        <v>243.0</v>
      </c>
      <c r="H1923" s="5">
        <v>260.0</v>
      </c>
      <c r="I1923" s="5">
        <v>292.0</v>
      </c>
      <c r="J1923" s="5">
        <v>9845.0</v>
      </c>
      <c r="K1923" s="5">
        <v>13.0</v>
      </c>
      <c r="L1923" s="5">
        <v>80.0</v>
      </c>
      <c r="M1923" s="8">
        <v>5.266666667</v>
      </c>
      <c r="N1923" s="9">
        <f>VLOOKUP(A1923,'NEW file_4_merged_3'!$A$2:$Q$2007,14,)</f>
        <v>0</v>
      </c>
      <c r="O1923" s="10">
        <f>VLOOKUP(A1923,'NEW file_4_merged_3'!$A$2:$Q$2007,15,)</f>
        <v>3301</v>
      </c>
      <c r="P1923" s="9">
        <f t="shared" si="85"/>
        <v>88</v>
      </c>
      <c r="Q1923" s="9" t="str">
        <f>VLOOKUP(A1923,'NEW file_4_merged_3'!$A$2:$Q$2007,16,)</f>
        <v>S2</v>
      </c>
      <c r="R1923" s="9" t="str">
        <f t="shared" si="89"/>
        <v>S</v>
      </c>
      <c r="S1923" s="9" t="str">
        <f t="shared" si="87"/>
        <v>2</v>
      </c>
      <c r="T1923" s="9">
        <f>VLOOKUP(A1923,'NEW file_4_merged_3'!$A$2:$Q$2007,17,)</f>
        <v>4</v>
      </c>
    </row>
    <row r="1924">
      <c r="A1924" s="5">
        <v>11254.0</v>
      </c>
      <c r="B1924" s="5" t="s">
        <v>40</v>
      </c>
      <c r="C1924" s="5" t="s">
        <v>24</v>
      </c>
      <c r="D1924" s="5">
        <v>293.0</v>
      </c>
      <c r="E1924" s="7"/>
      <c r="F1924" s="5">
        <v>219.0</v>
      </c>
      <c r="G1924" s="5">
        <v>228.0</v>
      </c>
      <c r="H1924" s="5">
        <v>258.0</v>
      </c>
      <c r="I1924" s="5">
        <v>270.0</v>
      </c>
      <c r="J1924" s="5">
        <v>10914.0</v>
      </c>
      <c r="K1924" s="5">
        <v>0.0</v>
      </c>
      <c r="L1924" s="5">
        <v>92.0</v>
      </c>
      <c r="M1924" s="8">
        <v>6.157894737</v>
      </c>
      <c r="N1924" s="9">
        <f>VLOOKUP(A1924,'NEW file_4_merged_3'!$A$2:$Q$2007,14,)</f>
        <v>0</v>
      </c>
      <c r="O1924" s="10">
        <f>VLOOKUP(A1924,'NEW file_4_merged_3'!$A$2:$Q$2007,15,)</f>
        <v>3509</v>
      </c>
      <c r="P1924" s="9">
        <f t="shared" si="85"/>
        <v>87</v>
      </c>
      <c r="S1924" s="9" t="str">
        <f t="shared" si="87"/>
        <v/>
      </c>
      <c r="T1924" s="9">
        <f>VLOOKUP(A1924,'NEW file_4_merged_3'!$A$2:$Q$2007,17,)</f>
        <v>25</v>
      </c>
    </row>
    <row r="1925">
      <c r="A1925" s="5">
        <v>93496.0</v>
      </c>
      <c r="B1925" s="5" t="s">
        <v>40</v>
      </c>
      <c r="C1925" s="5" t="s">
        <v>24</v>
      </c>
      <c r="D1925" s="5">
        <v>820.0</v>
      </c>
      <c r="E1925" s="5">
        <v>6.0</v>
      </c>
      <c r="F1925" s="5">
        <v>454.0</v>
      </c>
      <c r="G1925" s="5">
        <v>476.0</v>
      </c>
      <c r="H1925" s="5">
        <v>555.0</v>
      </c>
      <c r="I1925" s="5">
        <v>595.0</v>
      </c>
      <c r="J1925" s="5">
        <v>24703.0</v>
      </c>
      <c r="K1925" s="5">
        <v>5.0</v>
      </c>
      <c r="L1925" s="5">
        <v>67.0</v>
      </c>
      <c r="M1925" s="8">
        <v>9.5</v>
      </c>
      <c r="N1925" s="9">
        <f>VLOOKUP(A1925,'NEW file_4_merged_3'!$A$2:$Q$2007,14,)</f>
        <v>0</v>
      </c>
      <c r="O1925" s="10">
        <f>VLOOKUP(A1925,'NEW file_4_merged_3'!$A$2:$Q$2007,15,)</f>
        <v>1907</v>
      </c>
      <c r="P1925" s="9">
        <f t="shared" si="85"/>
        <v>92</v>
      </c>
      <c r="Q1925" s="9" t="str">
        <f>VLOOKUP(A1925,'NEW file_4_merged_3'!$A$2:$Q$2007,16,)</f>
        <v>U2</v>
      </c>
      <c r="R1925" s="9" t="str">
        <f t="shared" ref="R1925:R1927" si="90">LEFT(Q1925,1)</f>
        <v>U</v>
      </c>
      <c r="S1925" s="9" t="str">
        <f t="shared" si="87"/>
        <v>2</v>
      </c>
      <c r="T1925" s="9">
        <f>VLOOKUP(A1925,'NEW file_4_merged_3'!$A$2:$Q$2007,17,)</f>
        <v>10</v>
      </c>
    </row>
    <row r="1926">
      <c r="A1926" s="5">
        <v>92121.0</v>
      </c>
      <c r="B1926" s="5" t="s">
        <v>40</v>
      </c>
      <c r="C1926" s="5" t="s">
        <v>22</v>
      </c>
      <c r="D1926" s="5">
        <v>1493.0</v>
      </c>
      <c r="E1926" s="5">
        <v>12.0</v>
      </c>
      <c r="F1926" s="5">
        <v>346.0</v>
      </c>
      <c r="G1926" s="5">
        <v>399.0</v>
      </c>
      <c r="H1926" s="5">
        <v>416.0</v>
      </c>
      <c r="I1926" s="5">
        <v>475.0</v>
      </c>
      <c r="J1926" s="5">
        <v>16740.0</v>
      </c>
      <c r="K1926" s="5">
        <v>25.0</v>
      </c>
      <c r="L1926" s="5">
        <v>67.0</v>
      </c>
      <c r="M1926" s="8">
        <v>10.75</v>
      </c>
      <c r="N1926" s="9">
        <f>VLOOKUP(A1926,'NEW file_4_merged_3'!$A$2:$Q$2007,14,)</f>
        <v>0</v>
      </c>
      <c r="O1926" s="10">
        <f>VLOOKUP(A1926,'NEW file_4_merged_3'!$A$2:$Q$2007,15,)</f>
        <v>6401</v>
      </c>
      <c r="P1926" s="9">
        <f t="shared" si="85"/>
        <v>79</v>
      </c>
      <c r="Q1926" s="9" t="str">
        <f>VLOOKUP(A1926,'NEW file_4_merged_3'!$A$2:$Q$2007,16,)</f>
        <v>T2</v>
      </c>
      <c r="R1926" s="9" t="str">
        <f t="shared" si="90"/>
        <v>T</v>
      </c>
      <c r="S1926" s="9" t="str">
        <f t="shared" si="87"/>
        <v>2</v>
      </c>
      <c r="T1926" s="9">
        <f>VLOOKUP(A1926,'NEW file_4_merged_3'!$A$2:$Q$2007,17,)</f>
        <v>15</v>
      </c>
    </row>
    <row r="1927">
      <c r="A1927" s="5">
        <v>99066.0</v>
      </c>
      <c r="B1927" s="5" t="s">
        <v>40</v>
      </c>
      <c r="C1927" s="5" t="s">
        <v>24</v>
      </c>
      <c r="D1927" s="5">
        <v>302.0</v>
      </c>
      <c r="E1927" s="7"/>
      <c r="F1927" s="5">
        <v>202.0</v>
      </c>
      <c r="G1927" s="5">
        <v>283.0</v>
      </c>
      <c r="H1927" s="5">
        <v>245.0</v>
      </c>
      <c r="I1927" s="5">
        <v>304.0</v>
      </c>
      <c r="J1927" s="5">
        <v>9358.0</v>
      </c>
      <c r="K1927" s="5">
        <v>1.0</v>
      </c>
      <c r="L1927" s="5">
        <v>76.0</v>
      </c>
      <c r="M1927" s="8">
        <v>7.666666667</v>
      </c>
      <c r="N1927" s="9">
        <f>VLOOKUP(A1927,'NEW file_4_merged_3'!$A$2:$Q$2007,14,)</f>
        <v>1</v>
      </c>
      <c r="O1927" s="10">
        <f>VLOOKUP(A1927,'NEW file_4_merged_3'!$A$2:$Q$2007,15,)</f>
        <v>3006</v>
      </c>
      <c r="P1927" s="9">
        <f t="shared" si="85"/>
        <v>89</v>
      </c>
      <c r="Q1927" s="9" t="str">
        <f>VLOOKUP(A1927,'NEW file_4_merged_3'!$A$2:$Q$2007,16,)</f>
        <v>R3</v>
      </c>
      <c r="R1927" s="9" t="str">
        <f t="shared" si="90"/>
        <v>R</v>
      </c>
      <c r="S1927" s="9" t="str">
        <f t="shared" si="87"/>
        <v>3</v>
      </c>
      <c r="T1927" s="9">
        <f>VLOOKUP(A1927,'NEW file_4_merged_3'!$A$2:$Q$2007,17,)</f>
        <v>5</v>
      </c>
    </row>
    <row r="1928">
      <c r="A1928" s="8">
        <v>2935.0</v>
      </c>
      <c r="B1928" s="5" t="s">
        <v>40</v>
      </c>
      <c r="C1928" s="5" t="s">
        <v>22</v>
      </c>
      <c r="D1928" s="5">
        <v>720.0</v>
      </c>
      <c r="E1928" s="5">
        <v>2.0</v>
      </c>
      <c r="F1928" s="5">
        <v>420.0</v>
      </c>
      <c r="G1928" s="5">
        <v>448.0</v>
      </c>
      <c r="H1928" s="5">
        <v>452.0</v>
      </c>
      <c r="I1928" s="5">
        <v>487.0</v>
      </c>
      <c r="J1928" s="5">
        <v>15469.0</v>
      </c>
      <c r="K1928" s="5">
        <v>1.0</v>
      </c>
      <c r="L1928" s="5">
        <v>84.0</v>
      </c>
      <c r="M1928" s="8">
        <v>7.923076923</v>
      </c>
      <c r="N1928" s="9">
        <f>VLOOKUP(A1928,'NEW file_4_merged_3'!$A$2:$Q$2007,14,)</f>
        <v>0</v>
      </c>
      <c r="O1928" s="10">
        <f>VLOOKUP(A1928,'NEW file_4_merged_3'!$A$2:$Q$2007,15,)</f>
        <v>0</v>
      </c>
      <c r="P1928" s="9">
        <f t="shared" si="85"/>
        <v>97</v>
      </c>
      <c r="S1928" s="9" t="str">
        <f t="shared" si="87"/>
        <v/>
      </c>
      <c r="T1928" s="9">
        <f>VLOOKUP(A1928,'NEW file_4_merged_3'!$A$2:$Q$2007,17,)</f>
        <v>25</v>
      </c>
    </row>
    <row r="1929">
      <c r="A1929" s="8">
        <v>220.0</v>
      </c>
      <c r="B1929" s="5" t="s">
        <v>40</v>
      </c>
      <c r="C1929" s="5" t="s">
        <v>22</v>
      </c>
      <c r="D1929" s="5">
        <v>1003.0</v>
      </c>
      <c r="E1929" s="5">
        <v>3.0</v>
      </c>
      <c r="F1929" s="5">
        <v>483.0</v>
      </c>
      <c r="G1929" s="5">
        <v>484.0</v>
      </c>
      <c r="H1929" s="5">
        <v>481.0</v>
      </c>
      <c r="I1929" s="5">
        <v>464.0</v>
      </c>
      <c r="J1929" s="5">
        <v>14992.0</v>
      </c>
      <c r="K1929" s="5">
        <v>3.0</v>
      </c>
      <c r="L1929" s="5">
        <v>64.0</v>
      </c>
      <c r="M1929" s="8">
        <v>6.25</v>
      </c>
      <c r="N1929" s="9">
        <f>VLOOKUP(A1929,'NEW file_4_merged_3'!$A$2:$Q$2007,14,)</f>
        <v>1</v>
      </c>
      <c r="O1929" s="10">
        <f>VLOOKUP(A1929,'NEW file_4_merged_3'!$A$2:$Q$2007,15,)</f>
        <v>5205</v>
      </c>
      <c r="P1929" s="9">
        <f t="shared" si="85"/>
        <v>83</v>
      </c>
      <c r="Q1929" s="9" t="str">
        <f>VLOOKUP(A1929,'NEW file_4_merged_3'!$A$2:$Q$2007,16,)</f>
        <v>C3</v>
      </c>
      <c r="R1929" s="9" t="str">
        <f t="shared" ref="R1929:R1957" si="91">LEFT(Q1929,1)</f>
        <v>C</v>
      </c>
      <c r="S1929" s="9" t="str">
        <f t="shared" si="87"/>
        <v>3</v>
      </c>
      <c r="T1929" s="9">
        <f>VLOOKUP(A1929,'NEW file_4_merged_3'!$A$2:$Q$2007,17,)</f>
        <v>8</v>
      </c>
    </row>
    <row r="1930">
      <c r="A1930" s="8">
        <v>97829.0</v>
      </c>
      <c r="B1930" s="5" t="s">
        <v>40</v>
      </c>
      <c r="C1930" s="5" t="s">
        <v>24</v>
      </c>
      <c r="D1930" s="5">
        <v>1079.0</v>
      </c>
      <c r="E1930" s="5">
        <v>3.0</v>
      </c>
      <c r="F1930" s="5">
        <v>441.0</v>
      </c>
      <c r="G1930" s="5">
        <v>452.0</v>
      </c>
      <c r="H1930" s="5">
        <v>502.0</v>
      </c>
      <c r="I1930" s="5">
        <v>536.0</v>
      </c>
      <c r="J1930" s="5">
        <v>19972.0</v>
      </c>
      <c r="K1930" s="5">
        <v>4.0</v>
      </c>
      <c r="L1930" s="5">
        <v>72.0</v>
      </c>
      <c r="M1930" s="8">
        <v>13.24</v>
      </c>
      <c r="N1930" s="9">
        <f>VLOOKUP(A1930,'NEW file_4_merged_3'!$A$2:$Q$2007,14,)</f>
        <v>0</v>
      </c>
      <c r="O1930" s="10">
        <f>VLOOKUP(A1930,'NEW file_4_merged_3'!$A$2:$Q$2007,15,)</f>
        <v>5101</v>
      </c>
      <c r="P1930" s="9">
        <f t="shared" si="85"/>
        <v>83</v>
      </c>
      <c r="Q1930" s="9" t="str">
        <f>VLOOKUP(A1930,'NEW file_4_merged_3'!$A$2:$Q$2007,16,)</f>
        <v>T2</v>
      </c>
      <c r="R1930" s="9" t="str">
        <f t="shared" si="91"/>
        <v>T</v>
      </c>
      <c r="S1930" s="9" t="str">
        <f t="shared" si="87"/>
        <v>2</v>
      </c>
      <c r="T1930" s="9">
        <f>VLOOKUP(A1930,'NEW file_4_merged_3'!$A$2:$Q$2007,17,)</f>
        <v>10</v>
      </c>
    </row>
    <row r="1931">
      <c r="A1931" s="8">
        <v>98731.0</v>
      </c>
      <c r="B1931" s="5" t="s">
        <v>40</v>
      </c>
      <c r="C1931" s="6" t="s">
        <v>27</v>
      </c>
      <c r="D1931" s="5">
        <v>879.0</v>
      </c>
      <c r="E1931" s="7"/>
      <c r="F1931" s="5">
        <v>464.0</v>
      </c>
      <c r="G1931" s="5">
        <v>485.0</v>
      </c>
      <c r="H1931" s="5">
        <v>463.0</v>
      </c>
      <c r="I1931" s="5">
        <v>493.0</v>
      </c>
      <c r="J1931" s="5">
        <v>15730.0</v>
      </c>
      <c r="K1931" s="5">
        <v>4.0</v>
      </c>
      <c r="L1931" s="5">
        <v>36.0</v>
      </c>
      <c r="M1931" s="8">
        <v>9.666666667</v>
      </c>
      <c r="N1931" s="9">
        <f>VLOOKUP(A1931,'NEW file_4_merged_3'!$A$2:$Q$2007,14,)</f>
        <v>28</v>
      </c>
      <c r="O1931" s="10">
        <f>VLOOKUP(A1931,'NEW file_4_merged_3'!$A$2:$Q$2007,15,)</f>
        <v>5801</v>
      </c>
      <c r="P1931" s="9">
        <f t="shared" si="85"/>
        <v>81</v>
      </c>
      <c r="Q1931" s="9" t="str">
        <f>VLOOKUP(A1931,'NEW file_4_merged_3'!$A$2:$Q$2007,16,)</f>
        <v>C1</v>
      </c>
      <c r="R1931" s="9" t="str">
        <f t="shared" si="91"/>
        <v>C</v>
      </c>
      <c r="S1931" s="9" t="str">
        <f t="shared" si="87"/>
        <v>1</v>
      </c>
      <c r="T1931" s="9">
        <f>VLOOKUP(A1931,'NEW file_4_merged_3'!$A$2:$Q$2007,17,)</f>
        <v>15</v>
      </c>
    </row>
    <row r="1932">
      <c r="A1932" s="8">
        <v>790.0</v>
      </c>
      <c r="B1932" s="5" t="s">
        <v>40</v>
      </c>
      <c r="C1932" s="5" t="s">
        <v>24</v>
      </c>
      <c r="D1932" s="5">
        <v>1897.0</v>
      </c>
      <c r="E1932" s="5">
        <v>44.0</v>
      </c>
      <c r="F1932" s="5">
        <v>406.0</v>
      </c>
      <c r="G1932" s="5">
        <v>519.0</v>
      </c>
      <c r="H1932" s="5">
        <v>476.0</v>
      </c>
      <c r="I1932" s="5">
        <v>664.0</v>
      </c>
      <c r="J1932" s="5">
        <v>26951.0</v>
      </c>
      <c r="K1932" s="5">
        <v>15.0</v>
      </c>
      <c r="L1932" s="5">
        <v>67.0</v>
      </c>
      <c r="M1932" s="8">
        <v>15.0</v>
      </c>
      <c r="N1932" s="9">
        <f>VLOOKUP(A1932,'NEW file_4_merged_3'!$A$2:$Q$2007,14,)</f>
        <v>1</v>
      </c>
      <c r="O1932" s="10">
        <f>VLOOKUP(A1932,'NEW file_4_merged_3'!$A$2:$Q$2007,15,)</f>
        <v>2601</v>
      </c>
      <c r="P1932" s="9">
        <f t="shared" si="85"/>
        <v>90</v>
      </c>
      <c r="Q1932" s="9" t="str">
        <f>VLOOKUP(A1932,'NEW file_4_merged_3'!$A$2:$Q$2007,16,)</f>
        <v>R2</v>
      </c>
      <c r="R1932" s="9" t="str">
        <f t="shared" si="91"/>
        <v>R</v>
      </c>
      <c r="S1932" s="9" t="str">
        <f t="shared" si="87"/>
        <v>2</v>
      </c>
      <c r="T1932" s="9">
        <f>VLOOKUP(A1932,'NEW file_4_merged_3'!$A$2:$Q$2007,17,)</f>
        <v>15</v>
      </c>
    </row>
    <row r="1933">
      <c r="A1933" s="8">
        <v>97537.0</v>
      </c>
      <c r="B1933" s="5" t="s">
        <v>40</v>
      </c>
      <c r="C1933" s="5" t="s">
        <v>22</v>
      </c>
      <c r="D1933" s="5">
        <v>900.0</v>
      </c>
      <c r="E1933" s="7"/>
      <c r="F1933" s="5">
        <v>437.0</v>
      </c>
      <c r="G1933" s="5">
        <v>1151.0</v>
      </c>
      <c r="H1933" s="5">
        <v>643.0</v>
      </c>
      <c r="I1933" s="5">
        <v>1093.0</v>
      </c>
      <c r="J1933" s="5">
        <v>64360.0</v>
      </c>
      <c r="K1933" s="5">
        <v>17.0</v>
      </c>
      <c r="L1933" s="5">
        <v>42.0</v>
      </c>
      <c r="M1933" s="8">
        <v>20.0</v>
      </c>
      <c r="N1933" s="9">
        <f>VLOOKUP(A1933,'NEW file_4_merged_3'!$A$2:$Q$2007,14,)</f>
        <v>1</v>
      </c>
      <c r="O1933" s="10">
        <f>VLOOKUP(A1933,'NEW file_4_merged_3'!$A$2:$Q$2007,15,)</f>
        <v>7001</v>
      </c>
      <c r="P1933" s="9">
        <f t="shared" si="85"/>
        <v>78</v>
      </c>
      <c r="Q1933" s="9" t="str">
        <f>VLOOKUP(A1933,'NEW file_4_merged_3'!$A$2:$Q$2007,16,)</f>
        <v>T3</v>
      </c>
      <c r="R1933" s="9" t="str">
        <f t="shared" si="91"/>
        <v>T</v>
      </c>
      <c r="S1933" s="9" t="str">
        <f t="shared" si="87"/>
        <v>3</v>
      </c>
      <c r="T1933" s="9">
        <f>VLOOKUP(A1933,'NEW file_4_merged_3'!$A$2:$Q$2007,17,)</f>
        <v>4</v>
      </c>
    </row>
    <row r="1934">
      <c r="A1934" s="8">
        <v>94902.0</v>
      </c>
      <c r="B1934" s="5" t="s">
        <v>40</v>
      </c>
      <c r="C1934" s="5" t="s">
        <v>24</v>
      </c>
      <c r="D1934" s="5">
        <v>540.0</v>
      </c>
      <c r="E1934" s="7"/>
      <c r="F1934" s="5">
        <v>310.0</v>
      </c>
      <c r="G1934" s="5">
        <v>332.0</v>
      </c>
      <c r="H1934" s="5">
        <v>361.0</v>
      </c>
      <c r="I1934" s="5">
        <v>399.0</v>
      </c>
      <c r="J1934" s="5">
        <v>11230.0</v>
      </c>
      <c r="K1934" s="5">
        <v>29.0</v>
      </c>
      <c r="L1934" s="5">
        <v>58.0</v>
      </c>
      <c r="M1934" s="8">
        <v>5.4375</v>
      </c>
      <c r="N1934" s="9">
        <f>VLOOKUP(A1934,'NEW file_4_merged_3'!$A$2:$Q$2007,14,)</f>
        <v>1</v>
      </c>
      <c r="O1934" s="10">
        <f>VLOOKUP(A1934,'NEW file_4_merged_3'!$A$2:$Q$2007,15,)</f>
        <v>0</v>
      </c>
      <c r="P1934" s="9">
        <f t="shared" si="85"/>
        <v>97</v>
      </c>
      <c r="Q1934" s="9" t="str">
        <f>VLOOKUP(A1934,'NEW file_4_merged_3'!$A$2:$Q$2007,16,)</f>
        <v>U1</v>
      </c>
      <c r="R1934" s="9" t="str">
        <f t="shared" si="91"/>
        <v>U</v>
      </c>
      <c r="S1934" s="9" t="str">
        <f t="shared" si="87"/>
        <v>1</v>
      </c>
      <c r="T1934" s="9">
        <f>VLOOKUP(A1934,'NEW file_4_merged_3'!$A$2:$Q$2007,17,)</f>
        <v>30</v>
      </c>
    </row>
    <row r="1935">
      <c r="A1935" s="8">
        <v>97315.0</v>
      </c>
      <c r="B1935" s="5" t="s">
        <v>40</v>
      </c>
      <c r="C1935" s="5" t="s">
        <v>22</v>
      </c>
      <c r="D1935" s="5">
        <v>332.0</v>
      </c>
      <c r="E1935" s="7"/>
      <c r="F1935" s="5">
        <v>213.0</v>
      </c>
      <c r="G1935" s="5">
        <v>246.0</v>
      </c>
      <c r="H1935" s="5">
        <v>256.0</v>
      </c>
      <c r="I1935" s="5">
        <v>300.0</v>
      </c>
      <c r="J1935" s="5">
        <v>9892.0</v>
      </c>
      <c r="K1935" s="5">
        <v>0.0</v>
      </c>
      <c r="L1935" s="5">
        <v>80.0</v>
      </c>
      <c r="M1935" s="8">
        <v>8.142857143</v>
      </c>
      <c r="N1935" s="9">
        <f>VLOOKUP(A1935,'NEW file_4_merged_3'!$A$2:$Q$2007,14,)</f>
        <v>1</v>
      </c>
      <c r="O1935" s="10">
        <f>VLOOKUP(A1935,'NEW file_4_merged_3'!$A$2:$Q$2007,15,)</f>
        <v>2801</v>
      </c>
      <c r="P1935" s="9">
        <f t="shared" si="85"/>
        <v>89</v>
      </c>
      <c r="Q1935" s="9" t="str">
        <f>VLOOKUP(A1935,'NEW file_4_merged_3'!$A$2:$Q$2007,16,)</f>
        <v>C3</v>
      </c>
      <c r="R1935" s="9" t="str">
        <f t="shared" si="91"/>
        <v>C</v>
      </c>
      <c r="S1935" s="9" t="str">
        <f t="shared" si="87"/>
        <v>3</v>
      </c>
      <c r="T1935" s="9">
        <f>VLOOKUP(A1935,'NEW file_4_merged_3'!$A$2:$Q$2007,17,)</f>
        <v>14</v>
      </c>
    </row>
    <row r="1936">
      <c r="A1936" s="8">
        <v>92348.0</v>
      </c>
      <c r="B1936" s="5" t="s">
        <v>40</v>
      </c>
      <c r="C1936" s="5" t="s">
        <v>24</v>
      </c>
      <c r="D1936" s="5">
        <v>1892.0</v>
      </c>
      <c r="E1936" s="5">
        <v>44.0</v>
      </c>
      <c r="F1936" s="5">
        <v>608.0</v>
      </c>
      <c r="G1936" s="5">
        <v>659.0</v>
      </c>
      <c r="H1936" s="5">
        <v>704.0</v>
      </c>
      <c r="I1936" s="5">
        <v>745.0</v>
      </c>
      <c r="J1936" s="5">
        <v>27443.0</v>
      </c>
      <c r="K1936" s="5">
        <v>9.0</v>
      </c>
      <c r="L1936" s="5">
        <v>80.0</v>
      </c>
      <c r="M1936" s="8">
        <v>9.5</v>
      </c>
      <c r="N1936" s="9">
        <f>VLOOKUP(A1936,'NEW file_4_merged_3'!$A$2:$Q$2007,14,)</f>
        <v>0</v>
      </c>
      <c r="O1936" s="10">
        <f>VLOOKUP(A1936,'NEW file_4_merged_3'!$A$2:$Q$2007,15,)</f>
        <v>4201</v>
      </c>
      <c r="P1936" s="9">
        <f t="shared" si="85"/>
        <v>85</v>
      </c>
      <c r="Q1936" s="9" t="str">
        <f>VLOOKUP(A1936,'NEW file_4_merged_3'!$A$2:$Q$2007,16,)</f>
        <v>S1</v>
      </c>
      <c r="R1936" s="9" t="str">
        <f t="shared" si="91"/>
        <v>S</v>
      </c>
      <c r="S1936" s="9" t="str">
        <f t="shared" si="87"/>
        <v>1</v>
      </c>
      <c r="T1936" s="9">
        <f>VLOOKUP(A1936,'NEW file_4_merged_3'!$A$2:$Q$2007,17,)</f>
        <v>10</v>
      </c>
    </row>
    <row r="1937">
      <c r="A1937" s="8">
        <v>92148.0</v>
      </c>
      <c r="B1937" s="5" t="s">
        <v>40</v>
      </c>
      <c r="C1937" s="5" t="s">
        <v>24</v>
      </c>
      <c r="D1937" s="5">
        <v>1075.0</v>
      </c>
      <c r="E1937" s="7"/>
      <c r="F1937" s="5">
        <v>366.0</v>
      </c>
      <c r="G1937" s="5">
        <v>449.0</v>
      </c>
      <c r="H1937" s="5">
        <v>373.0</v>
      </c>
      <c r="I1937" s="5">
        <v>455.0</v>
      </c>
      <c r="J1937" s="5">
        <v>14394.0</v>
      </c>
      <c r="K1937" s="5">
        <v>1.0</v>
      </c>
      <c r="L1937" s="5">
        <v>90.0</v>
      </c>
      <c r="M1937" s="8">
        <v>10.31578947</v>
      </c>
      <c r="N1937" s="9">
        <f>VLOOKUP(A1937,'NEW file_4_merged_3'!$A$2:$Q$2007,14,)</f>
        <v>1</v>
      </c>
      <c r="O1937" s="10">
        <f>VLOOKUP(A1937,'NEW file_4_merged_3'!$A$2:$Q$2007,15,)</f>
        <v>6001</v>
      </c>
      <c r="P1937" s="9">
        <f t="shared" si="85"/>
        <v>80</v>
      </c>
      <c r="Q1937" s="9" t="str">
        <f>VLOOKUP(A1937,'NEW file_4_merged_3'!$A$2:$Q$2007,16,)</f>
        <v>C1</v>
      </c>
      <c r="R1937" s="9" t="str">
        <f t="shared" si="91"/>
        <v>C</v>
      </c>
      <c r="S1937" s="9" t="str">
        <f t="shared" si="87"/>
        <v>1</v>
      </c>
      <c r="T1937" s="9">
        <f>VLOOKUP(A1937,'NEW file_4_merged_3'!$A$2:$Q$2007,17,)</f>
        <v>25</v>
      </c>
    </row>
    <row r="1938">
      <c r="A1938" s="8">
        <v>94177.0</v>
      </c>
      <c r="B1938" s="5" t="s">
        <v>40</v>
      </c>
      <c r="C1938" s="5" t="s">
        <v>24</v>
      </c>
      <c r="D1938" s="5">
        <v>606.0</v>
      </c>
      <c r="E1938" s="7"/>
      <c r="F1938" s="5">
        <v>339.0</v>
      </c>
      <c r="G1938" s="5">
        <v>402.0</v>
      </c>
      <c r="H1938" s="5">
        <v>370.0</v>
      </c>
      <c r="I1938" s="5">
        <v>421.0</v>
      </c>
      <c r="J1938" s="5">
        <v>13281.0</v>
      </c>
      <c r="K1938" s="5">
        <v>1.0</v>
      </c>
      <c r="L1938" s="5">
        <v>78.0</v>
      </c>
      <c r="M1938" s="8">
        <v>8.80952381</v>
      </c>
      <c r="N1938" s="9">
        <f>VLOOKUP(A1938,'NEW file_4_merged_3'!$A$2:$Q$2007,14,)</f>
        <v>28</v>
      </c>
      <c r="O1938" s="10">
        <f>VLOOKUP(A1938,'NEW file_4_merged_3'!$A$2:$Q$2007,15,)</f>
        <v>3203</v>
      </c>
      <c r="P1938" s="9">
        <f t="shared" si="85"/>
        <v>88</v>
      </c>
      <c r="Q1938" s="9" t="str">
        <f>VLOOKUP(A1938,'NEW file_4_merged_3'!$A$2:$Q$2007,16,)</f>
        <v>S2</v>
      </c>
      <c r="R1938" s="9" t="str">
        <f t="shared" si="91"/>
        <v>S</v>
      </c>
      <c r="S1938" s="9" t="str">
        <f t="shared" si="87"/>
        <v>2</v>
      </c>
      <c r="T1938" s="9">
        <f>VLOOKUP(A1938,'NEW file_4_merged_3'!$A$2:$Q$2007,17,)</f>
        <v>11</v>
      </c>
    </row>
    <row r="1939">
      <c r="A1939" s="8">
        <v>11704.0</v>
      </c>
      <c r="B1939" s="5" t="s">
        <v>40</v>
      </c>
      <c r="C1939" s="6" t="s">
        <v>27</v>
      </c>
      <c r="D1939" s="5">
        <v>284.0</v>
      </c>
      <c r="E1939" s="7"/>
      <c r="F1939" s="5">
        <v>224.0</v>
      </c>
      <c r="G1939" s="5">
        <v>252.0</v>
      </c>
      <c r="H1939" s="5">
        <v>284.0</v>
      </c>
      <c r="I1939" s="5">
        <v>326.0</v>
      </c>
      <c r="J1939" s="5">
        <v>11129.0</v>
      </c>
      <c r="K1939" s="5">
        <v>0.0</v>
      </c>
      <c r="L1939" s="5">
        <v>88.0</v>
      </c>
      <c r="M1939" s="8">
        <v>9.071428571</v>
      </c>
      <c r="N1939" s="9">
        <f>VLOOKUP(A1939,'NEW file_4_merged_3'!$A$2:$Q$2007,14,)</f>
        <v>1</v>
      </c>
      <c r="O1939" s="10">
        <f>VLOOKUP(A1939,'NEW file_4_merged_3'!$A$2:$Q$2007,15,)</f>
        <v>2603</v>
      </c>
      <c r="P1939" s="9">
        <f t="shared" si="85"/>
        <v>90</v>
      </c>
      <c r="Q1939" s="9" t="str">
        <f>VLOOKUP(A1939,'NEW file_4_merged_3'!$A$2:$Q$2007,16,)</f>
        <v>S2</v>
      </c>
      <c r="R1939" s="9" t="str">
        <f t="shared" si="91"/>
        <v>S</v>
      </c>
      <c r="S1939" s="9" t="str">
        <f t="shared" si="87"/>
        <v>2</v>
      </c>
      <c r="T1939" s="9">
        <f>VLOOKUP(A1939,'NEW file_4_merged_3'!$A$2:$Q$2007,17,)</f>
        <v>10</v>
      </c>
    </row>
    <row r="1940">
      <c r="A1940" s="8">
        <v>95450.0</v>
      </c>
      <c r="B1940" s="5" t="s">
        <v>40</v>
      </c>
      <c r="C1940" s="5" t="s">
        <v>22</v>
      </c>
      <c r="D1940" s="5">
        <v>576.0</v>
      </c>
      <c r="E1940" s="7"/>
      <c r="F1940" s="5">
        <v>335.0</v>
      </c>
      <c r="G1940" s="5">
        <v>386.0</v>
      </c>
      <c r="H1940" s="5">
        <v>407.0</v>
      </c>
      <c r="I1940" s="5">
        <v>463.0</v>
      </c>
      <c r="J1940" s="5">
        <v>15332.0</v>
      </c>
      <c r="K1940" s="5">
        <v>2.0</v>
      </c>
      <c r="L1940" s="5">
        <v>66.0</v>
      </c>
      <c r="M1940" s="8">
        <v>3.117647059</v>
      </c>
      <c r="N1940" s="9">
        <f>VLOOKUP(A1940,'NEW file_4_merged_3'!$A$2:$Q$2007,14,)</f>
        <v>0</v>
      </c>
      <c r="O1940" s="10">
        <f>VLOOKUP(A1940,'NEW file_4_merged_3'!$A$2:$Q$2007,15,)</f>
        <v>5201</v>
      </c>
      <c r="P1940" s="9">
        <f t="shared" si="85"/>
        <v>83</v>
      </c>
      <c r="Q1940" s="9" t="str">
        <f>VLOOKUP(A1940,'NEW file_4_merged_3'!$A$2:$Q$2007,16,)</f>
        <v>T3</v>
      </c>
      <c r="R1940" s="9" t="str">
        <f t="shared" si="91"/>
        <v>T</v>
      </c>
      <c r="S1940" s="9" t="str">
        <f t="shared" si="87"/>
        <v>3</v>
      </c>
      <c r="T1940" s="9">
        <f>VLOOKUP(A1940,'NEW file_4_merged_3'!$A$2:$Q$2007,17,)</f>
        <v>11</v>
      </c>
    </row>
    <row r="1941">
      <c r="A1941" s="8">
        <v>99268.0</v>
      </c>
      <c r="B1941" s="5" t="s">
        <v>40</v>
      </c>
      <c r="C1941" s="5" t="s">
        <v>24</v>
      </c>
      <c r="D1941" s="5">
        <v>931.0</v>
      </c>
      <c r="E1941" s="7"/>
      <c r="F1941" s="5">
        <v>470.0</v>
      </c>
      <c r="G1941" s="5">
        <v>492.0</v>
      </c>
      <c r="H1941" s="5">
        <v>472.0</v>
      </c>
      <c r="I1941" s="5">
        <v>519.0</v>
      </c>
      <c r="J1941" s="5">
        <v>15138.0</v>
      </c>
      <c r="K1941" s="5">
        <v>5.0</v>
      </c>
      <c r="L1941" s="5">
        <v>77.0</v>
      </c>
      <c r="M1941" s="8">
        <v>22.69230769</v>
      </c>
      <c r="N1941" s="9">
        <f>VLOOKUP(A1941,'NEW file_4_merged_3'!$A$2:$Q$2007,14,)</f>
        <v>1</v>
      </c>
      <c r="O1941" s="10">
        <f>VLOOKUP(A1941,'NEW file_4_merged_3'!$A$2:$Q$2007,15,)</f>
        <v>3905</v>
      </c>
      <c r="P1941" s="9">
        <f t="shared" si="85"/>
        <v>86</v>
      </c>
      <c r="Q1941" s="9" t="str">
        <f>VLOOKUP(A1941,'NEW file_4_merged_3'!$A$2:$Q$2007,16,)</f>
        <v>R3</v>
      </c>
      <c r="R1941" s="9" t="str">
        <f t="shared" si="91"/>
        <v>R</v>
      </c>
      <c r="S1941" s="9" t="str">
        <f t="shared" si="87"/>
        <v>3</v>
      </c>
      <c r="T1941" s="9">
        <f>VLOOKUP(A1941,'NEW file_4_merged_3'!$A$2:$Q$2007,17,)</f>
        <v>15</v>
      </c>
    </row>
    <row r="1942">
      <c r="A1942" s="8">
        <v>95525.0</v>
      </c>
      <c r="B1942" s="5" t="s">
        <v>40</v>
      </c>
      <c r="C1942" s="5" t="s">
        <v>24</v>
      </c>
      <c r="D1942" s="5">
        <v>819.0</v>
      </c>
      <c r="E1942" s="5">
        <v>15.0</v>
      </c>
      <c r="F1942" s="5">
        <v>255.0</v>
      </c>
      <c r="G1942" s="5">
        <v>263.0</v>
      </c>
      <c r="H1942" s="5">
        <v>323.0</v>
      </c>
      <c r="I1942" s="5">
        <v>342.0</v>
      </c>
      <c r="J1942" s="5">
        <v>13588.0</v>
      </c>
      <c r="K1942" s="5">
        <v>16.0</v>
      </c>
      <c r="L1942" s="5">
        <v>62.0</v>
      </c>
      <c r="M1942" s="8">
        <v>4.454545455</v>
      </c>
      <c r="N1942" s="9">
        <f>VLOOKUP(A1942,'NEW file_4_merged_3'!$A$2:$Q$2007,14,)</f>
        <v>1</v>
      </c>
      <c r="O1942" s="10">
        <f>VLOOKUP(A1942,'NEW file_4_merged_3'!$A$2:$Q$2007,15,)</f>
        <v>0</v>
      </c>
      <c r="P1942" s="9">
        <f t="shared" si="85"/>
        <v>97</v>
      </c>
      <c r="Q1942" s="9" t="str">
        <f>VLOOKUP(A1942,'NEW file_4_merged_3'!$A$2:$Q$2007,16,)</f>
        <v>R2</v>
      </c>
      <c r="R1942" s="9" t="str">
        <f t="shared" si="91"/>
        <v>R</v>
      </c>
      <c r="S1942" s="9" t="str">
        <f t="shared" si="87"/>
        <v>2</v>
      </c>
      <c r="T1942" s="9">
        <f>VLOOKUP(A1942,'NEW file_4_merged_3'!$A$2:$Q$2007,17,)</f>
        <v>30</v>
      </c>
    </row>
    <row r="1943">
      <c r="A1943" s="8">
        <v>94239.0</v>
      </c>
      <c r="B1943" s="5" t="s">
        <v>40</v>
      </c>
      <c r="C1943" s="5" t="s">
        <v>22</v>
      </c>
      <c r="D1943" s="5">
        <v>1216.0</v>
      </c>
      <c r="E1943" s="5">
        <v>9.0</v>
      </c>
      <c r="F1943" s="5">
        <v>449.0</v>
      </c>
      <c r="G1943" s="5">
        <v>470.0</v>
      </c>
      <c r="H1943" s="5">
        <v>492.0</v>
      </c>
      <c r="I1943" s="5">
        <v>514.0</v>
      </c>
      <c r="J1943" s="5">
        <v>16243.0</v>
      </c>
      <c r="K1943" s="5">
        <v>1.0</v>
      </c>
      <c r="L1943" s="5">
        <v>83.0</v>
      </c>
      <c r="M1943" s="8">
        <v>15.0</v>
      </c>
      <c r="N1943" s="9">
        <f>VLOOKUP(A1943,'NEW file_4_merged_3'!$A$2:$Q$2007,14,)</f>
        <v>0</v>
      </c>
      <c r="O1943" s="10">
        <f>VLOOKUP(A1943,'NEW file_4_merged_3'!$A$2:$Q$2007,15,)</f>
        <v>0</v>
      </c>
      <c r="P1943" s="9">
        <f t="shared" si="85"/>
        <v>97</v>
      </c>
      <c r="Q1943" s="9" t="str">
        <f>VLOOKUP(A1943,'NEW file_4_merged_3'!$A$2:$Q$2007,16,)</f>
        <v>U2</v>
      </c>
      <c r="R1943" s="9" t="str">
        <f t="shared" si="91"/>
        <v>U</v>
      </c>
      <c r="S1943" s="9" t="str">
        <f t="shared" si="87"/>
        <v>2</v>
      </c>
      <c r="T1943" s="9">
        <f>VLOOKUP(A1943,'NEW file_4_merged_3'!$A$2:$Q$2007,17,)</f>
        <v>15</v>
      </c>
    </row>
    <row r="1944">
      <c r="A1944" s="8">
        <v>88868.0</v>
      </c>
      <c r="B1944" s="5" t="s">
        <v>40</v>
      </c>
      <c r="C1944" s="5" t="s">
        <v>22</v>
      </c>
      <c r="D1944" s="5">
        <v>206.0</v>
      </c>
      <c r="E1944" s="7"/>
      <c r="F1944" s="5">
        <v>116.0</v>
      </c>
      <c r="G1944" s="5">
        <v>164.0</v>
      </c>
      <c r="H1944" s="5">
        <v>194.0</v>
      </c>
      <c r="I1944" s="5">
        <v>228.0</v>
      </c>
      <c r="J1944" s="5">
        <v>8204.0</v>
      </c>
      <c r="K1944" s="5">
        <v>1.0</v>
      </c>
      <c r="L1944" s="5">
        <v>63.0</v>
      </c>
      <c r="M1944" s="8">
        <v>4.434782609</v>
      </c>
      <c r="N1944" s="9">
        <f>VLOOKUP(A1944,'NEW file_4_merged_3'!$A$2:$Q$2007,14,)</f>
        <v>0</v>
      </c>
      <c r="O1944" s="10">
        <f>VLOOKUP(A1944,'NEW file_4_merged_3'!$A$2:$Q$2007,15,)</f>
        <v>2401</v>
      </c>
      <c r="P1944" s="9">
        <f t="shared" si="85"/>
        <v>90</v>
      </c>
      <c r="Q1944" s="9" t="str">
        <f>VLOOKUP(A1944,'NEW file_4_merged_3'!$A$2:$Q$2007,16,)</f>
        <v>S1</v>
      </c>
      <c r="R1944" s="9" t="str">
        <f t="shared" si="91"/>
        <v>S</v>
      </c>
      <c r="S1944" s="9" t="str">
        <f t="shared" si="87"/>
        <v>1</v>
      </c>
      <c r="T1944" s="9">
        <f>VLOOKUP(A1944,'NEW file_4_merged_3'!$A$2:$Q$2007,17,)</f>
        <v>8</v>
      </c>
    </row>
    <row r="1945">
      <c r="A1945" s="8">
        <v>31953.0</v>
      </c>
      <c r="B1945" s="5" t="s">
        <v>40</v>
      </c>
      <c r="C1945" s="5" t="s">
        <v>24</v>
      </c>
      <c r="D1945" s="5">
        <v>1609.0</v>
      </c>
      <c r="E1945" s="5">
        <v>33.0</v>
      </c>
      <c r="F1945" s="5">
        <v>504.0</v>
      </c>
      <c r="G1945" s="5">
        <v>592.0</v>
      </c>
      <c r="H1945" s="5">
        <v>579.0</v>
      </c>
      <c r="I1945" s="5">
        <v>663.0</v>
      </c>
      <c r="J1945" s="5">
        <v>23852.0</v>
      </c>
      <c r="K1945" s="5">
        <v>9.0</v>
      </c>
      <c r="L1945" s="5">
        <v>63.0</v>
      </c>
      <c r="M1945" s="8">
        <v>22.5</v>
      </c>
      <c r="N1945" s="9">
        <f>VLOOKUP(A1945,'NEW file_4_merged_3'!$A$2:$Q$2007,14,)</f>
        <v>1</v>
      </c>
      <c r="O1945" s="10">
        <f>VLOOKUP(A1945,'NEW file_4_merged_3'!$A$2:$Q$2007,15,)</f>
        <v>0</v>
      </c>
      <c r="P1945" s="9">
        <f t="shared" si="85"/>
        <v>97</v>
      </c>
      <c r="Q1945" s="9" t="str">
        <f>VLOOKUP(A1945,'NEW file_4_merged_3'!$A$2:$Q$2007,16,)</f>
        <v>T1</v>
      </c>
      <c r="R1945" s="9" t="str">
        <f t="shared" si="91"/>
        <v>T</v>
      </c>
      <c r="S1945" s="9" t="str">
        <f t="shared" si="87"/>
        <v>1</v>
      </c>
      <c r="T1945" s="9">
        <f>VLOOKUP(A1945,'NEW file_4_merged_3'!$A$2:$Q$2007,17,)</f>
        <v>12</v>
      </c>
    </row>
    <row r="1946">
      <c r="A1946" s="8">
        <v>4606.0</v>
      </c>
      <c r="B1946" s="5" t="s">
        <v>40</v>
      </c>
      <c r="C1946" s="5" t="s">
        <v>22</v>
      </c>
      <c r="D1946" s="5">
        <v>550.0</v>
      </c>
      <c r="E1946" s="7"/>
      <c r="F1946" s="5">
        <v>387.0</v>
      </c>
      <c r="G1946" s="5">
        <v>427.0</v>
      </c>
      <c r="H1946" s="5">
        <v>467.0</v>
      </c>
      <c r="I1946" s="5">
        <v>502.0</v>
      </c>
      <c r="J1946" s="5">
        <v>20210.0</v>
      </c>
      <c r="K1946" s="5">
        <v>1.0</v>
      </c>
      <c r="L1946" s="5">
        <v>71.0</v>
      </c>
      <c r="M1946" s="8">
        <v>5.545454545</v>
      </c>
      <c r="N1946" s="9">
        <f>VLOOKUP(A1946,'NEW file_4_merged_3'!$A$2:$Q$2007,14,)</f>
        <v>0</v>
      </c>
      <c r="O1946" s="10">
        <f>VLOOKUP(A1946,'NEW file_4_merged_3'!$A$2:$Q$2007,15,)</f>
        <v>2509</v>
      </c>
      <c r="P1946" s="9">
        <f t="shared" si="85"/>
        <v>90</v>
      </c>
      <c r="Q1946" s="9" t="str">
        <f>VLOOKUP(A1946,'NEW file_4_merged_3'!$A$2:$Q$2007,16,)</f>
        <v>U3</v>
      </c>
      <c r="R1946" s="9" t="str">
        <f t="shared" si="91"/>
        <v>U</v>
      </c>
      <c r="S1946" s="9" t="str">
        <f t="shared" si="87"/>
        <v>3</v>
      </c>
      <c r="T1946" s="9">
        <f>VLOOKUP(A1946,'NEW file_4_merged_3'!$A$2:$Q$2007,17,)</f>
        <v>25</v>
      </c>
    </row>
    <row r="1947">
      <c r="A1947" s="8">
        <v>93086.0</v>
      </c>
      <c r="B1947" s="5" t="s">
        <v>40</v>
      </c>
      <c r="C1947" s="5" t="s">
        <v>22</v>
      </c>
      <c r="D1947" s="5">
        <v>819.0</v>
      </c>
      <c r="E1947" s="5">
        <v>2.0</v>
      </c>
      <c r="F1947" s="5">
        <v>371.0</v>
      </c>
      <c r="G1947" s="5">
        <v>432.0</v>
      </c>
      <c r="H1947" s="5">
        <v>407.0</v>
      </c>
      <c r="I1947" s="5">
        <v>471.0</v>
      </c>
      <c r="J1947" s="5">
        <v>15719.0</v>
      </c>
      <c r="K1947" s="5">
        <v>1.0</v>
      </c>
      <c r="L1947" s="5">
        <v>65.0</v>
      </c>
      <c r="M1947" s="8">
        <v>4.720588235</v>
      </c>
      <c r="N1947" s="9">
        <f>VLOOKUP(A1947,'NEW file_4_merged_3'!$A$2:$Q$2007,14,)</f>
        <v>0</v>
      </c>
      <c r="O1947" s="10">
        <f>VLOOKUP(A1947,'NEW file_4_merged_3'!$A$2:$Q$2007,15,)</f>
        <v>6301</v>
      </c>
      <c r="P1947" s="9">
        <f t="shared" si="85"/>
        <v>80</v>
      </c>
      <c r="Q1947" s="9" t="str">
        <f>VLOOKUP(A1947,'NEW file_4_merged_3'!$A$2:$Q$2007,16,)</f>
        <v>U1</v>
      </c>
      <c r="R1947" s="9" t="str">
        <f t="shared" si="91"/>
        <v>U</v>
      </c>
      <c r="S1947" s="9" t="str">
        <f t="shared" si="87"/>
        <v>1</v>
      </c>
      <c r="T1947" s="9">
        <f>VLOOKUP(A1947,'NEW file_4_merged_3'!$A$2:$Q$2007,17,)</f>
        <v>20</v>
      </c>
    </row>
    <row r="1948">
      <c r="A1948" s="8">
        <v>95727.0</v>
      </c>
      <c r="B1948" s="5" t="s">
        <v>40</v>
      </c>
      <c r="C1948" s="5" t="s">
        <v>24</v>
      </c>
      <c r="D1948" s="5">
        <v>1462.0</v>
      </c>
      <c r="E1948" s="5">
        <v>4.0</v>
      </c>
      <c r="F1948" s="5">
        <v>600.0</v>
      </c>
      <c r="G1948" s="5">
        <v>639.0</v>
      </c>
      <c r="H1948" s="5">
        <v>627.0</v>
      </c>
      <c r="I1948" s="5">
        <v>655.0</v>
      </c>
      <c r="J1948" s="5">
        <v>21328.0</v>
      </c>
      <c r="K1948" s="5">
        <v>8.0</v>
      </c>
      <c r="L1948" s="5">
        <v>57.0</v>
      </c>
      <c r="M1948" s="8">
        <v>15.0</v>
      </c>
      <c r="N1948" s="9">
        <f>VLOOKUP(A1948,'NEW file_4_merged_3'!$A$2:$Q$2007,14,)</f>
        <v>0</v>
      </c>
      <c r="O1948" s="10">
        <f>VLOOKUP(A1948,'NEW file_4_merged_3'!$A$2:$Q$2007,15,)</f>
        <v>5208</v>
      </c>
      <c r="P1948" s="9">
        <f t="shared" si="85"/>
        <v>83</v>
      </c>
      <c r="Q1948" s="9" t="str">
        <f>VLOOKUP(A1948,'NEW file_4_merged_3'!$A$2:$Q$2007,16,)</f>
        <v>S3</v>
      </c>
      <c r="R1948" s="9" t="str">
        <f t="shared" si="91"/>
        <v>S</v>
      </c>
      <c r="S1948" s="9" t="str">
        <f t="shared" si="87"/>
        <v>3</v>
      </c>
      <c r="T1948" s="9">
        <f>VLOOKUP(A1948,'NEW file_4_merged_3'!$A$2:$Q$2007,17,)</f>
        <v>18</v>
      </c>
    </row>
    <row r="1949">
      <c r="A1949" s="8">
        <v>90894.0</v>
      </c>
      <c r="B1949" s="5" t="s">
        <v>40</v>
      </c>
      <c r="C1949" s="5" t="s">
        <v>22</v>
      </c>
      <c r="D1949" s="5">
        <v>580.0</v>
      </c>
      <c r="E1949" s="7"/>
      <c r="F1949" s="5">
        <v>286.0</v>
      </c>
      <c r="G1949" s="5">
        <v>343.0</v>
      </c>
      <c r="H1949" s="5">
        <v>324.0</v>
      </c>
      <c r="I1949" s="5">
        <v>377.0</v>
      </c>
      <c r="J1949" s="5">
        <v>12400.0</v>
      </c>
      <c r="K1949" s="5">
        <v>0.0</v>
      </c>
      <c r="L1949" s="5">
        <v>86.0</v>
      </c>
      <c r="M1949" s="8">
        <v>8.363636364</v>
      </c>
      <c r="N1949" s="9">
        <f>VLOOKUP(A1949,'NEW file_4_merged_3'!$A$2:$Q$2007,14,)</f>
        <v>0</v>
      </c>
      <c r="O1949" s="10">
        <f>VLOOKUP(A1949,'NEW file_4_merged_3'!$A$2:$Q$2007,15,)</f>
        <v>0</v>
      </c>
      <c r="P1949" s="9">
        <f t="shared" si="85"/>
        <v>97</v>
      </c>
      <c r="Q1949" s="9" t="str">
        <f>VLOOKUP(A1949,'NEW file_4_merged_3'!$A$2:$Q$2007,16,)</f>
        <v>S2</v>
      </c>
      <c r="R1949" s="9" t="str">
        <f t="shared" si="91"/>
        <v>S</v>
      </c>
      <c r="S1949" s="9" t="str">
        <f t="shared" si="87"/>
        <v>2</v>
      </c>
      <c r="T1949" s="9">
        <f>VLOOKUP(A1949,'NEW file_4_merged_3'!$A$2:$Q$2007,17,)</f>
        <v>4</v>
      </c>
    </row>
    <row r="1950">
      <c r="A1950" s="8">
        <v>97424.0</v>
      </c>
      <c r="B1950" s="5" t="s">
        <v>40</v>
      </c>
      <c r="C1950" s="5" t="s">
        <v>22</v>
      </c>
      <c r="D1950" s="5">
        <v>316.0</v>
      </c>
      <c r="E1950" s="7"/>
      <c r="F1950" s="5">
        <v>200.0</v>
      </c>
      <c r="G1950" s="5">
        <v>256.0</v>
      </c>
      <c r="H1950" s="5">
        <v>237.0</v>
      </c>
      <c r="I1950" s="5">
        <v>278.0</v>
      </c>
      <c r="J1950" s="5">
        <v>9619.0</v>
      </c>
      <c r="K1950" s="5">
        <v>1.0</v>
      </c>
      <c r="L1950" s="5">
        <v>86.0</v>
      </c>
      <c r="M1950" s="8">
        <v>4.142857143</v>
      </c>
      <c r="N1950" s="9">
        <f>VLOOKUP(A1950,'NEW file_4_merged_3'!$A$2:$Q$2007,14,)</f>
        <v>2</v>
      </c>
      <c r="O1950" s="10">
        <f>VLOOKUP(A1950,'NEW file_4_merged_3'!$A$2:$Q$2007,15,)</f>
        <v>0</v>
      </c>
      <c r="P1950" s="9">
        <f t="shared" si="85"/>
        <v>97</v>
      </c>
      <c r="Q1950" s="9" t="str">
        <f>VLOOKUP(A1950,'NEW file_4_merged_3'!$A$2:$Q$2007,16,)</f>
        <v>R3</v>
      </c>
      <c r="R1950" s="9" t="str">
        <f t="shared" si="91"/>
        <v>R</v>
      </c>
      <c r="S1950" s="9" t="str">
        <f t="shared" si="87"/>
        <v>3</v>
      </c>
      <c r="T1950" s="9">
        <f>VLOOKUP(A1950,'NEW file_4_merged_3'!$A$2:$Q$2007,17,)</f>
        <v>5</v>
      </c>
    </row>
    <row r="1951">
      <c r="A1951" s="8">
        <v>95467.0</v>
      </c>
      <c r="B1951" s="5" t="s">
        <v>40</v>
      </c>
      <c r="C1951" s="5" t="s">
        <v>22</v>
      </c>
      <c r="D1951" s="5">
        <v>1031.0</v>
      </c>
      <c r="E1951" s="7"/>
      <c r="F1951" s="5">
        <v>305.0</v>
      </c>
      <c r="G1951" s="5">
        <v>390.0</v>
      </c>
      <c r="H1951" s="5">
        <v>383.0</v>
      </c>
      <c r="I1951" s="5">
        <v>437.0</v>
      </c>
      <c r="J1951" s="5">
        <v>15146.0</v>
      </c>
      <c r="K1951" s="5">
        <v>34.0</v>
      </c>
      <c r="L1951" s="5">
        <v>56.0</v>
      </c>
      <c r="M1951" s="8">
        <v>30.0</v>
      </c>
      <c r="N1951" s="9">
        <f>VLOOKUP(A1951,'NEW file_4_merged_3'!$A$2:$Q$2007,14,)</f>
        <v>0</v>
      </c>
      <c r="O1951" s="10">
        <f>VLOOKUP(A1951,'NEW file_4_merged_3'!$A$2:$Q$2007,15,)</f>
        <v>2501</v>
      </c>
      <c r="P1951" s="9">
        <f t="shared" si="85"/>
        <v>90</v>
      </c>
      <c r="Q1951" s="9" t="str">
        <f>VLOOKUP(A1951,'NEW file_4_merged_3'!$A$2:$Q$2007,16,)</f>
        <v>R2</v>
      </c>
      <c r="R1951" s="9" t="str">
        <f t="shared" si="91"/>
        <v>R</v>
      </c>
      <c r="S1951" s="9" t="str">
        <f t="shared" si="87"/>
        <v>2</v>
      </c>
      <c r="T1951" s="9">
        <f>VLOOKUP(A1951,'NEW file_4_merged_3'!$A$2:$Q$2007,17,)</f>
        <v>4</v>
      </c>
    </row>
    <row r="1952">
      <c r="A1952" s="8">
        <v>92021.0</v>
      </c>
      <c r="B1952" s="5" t="s">
        <v>40</v>
      </c>
      <c r="C1952" s="5" t="s">
        <v>22</v>
      </c>
      <c r="D1952" s="5">
        <v>875.0</v>
      </c>
      <c r="E1952" s="7"/>
      <c r="F1952" s="5">
        <v>221.0</v>
      </c>
      <c r="G1952" s="5">
        <v>218.0</v>
      </c>
      <c r="H1952" s="5">
        <v>243.0</v>
      </c>
      <c r="I1952" s="5">
        <v>241.0</v>
      </c>
      <c r="J1952" s="5">
        <v>8941.0</v>
      </c>
      <c r="K1952" s="5">
        <v>0.0</v>
      </c>
      <c r="L1952" s="5">
        <v>79.0</v>
      </c>
      <c r="M1952" s="8">
        <v>7.6</v>
      </c>
      <c r="N1952" s="9">
        <f>VLOOKUP(A1952,'NEW file_4_merged_3'!$A$2:$Q$2007,14,)</f>
        <v>1</v>
      </c>
      <c r="O1952" s="10">
        <f>VLOOKUP(A1952,'NEW file_4_merged_3'!$A$2:$Q$2007,15,)</f>
        <v>3201</v>
      </c>
      <c r="P1952" s="9">
        <f t="shared" si="85"/>
        <v>88</v>
      </c>
      <c r="Q1952" s="9" t="str">
        <f>VLOOKUP(A1952,'NEW file_4_merged_3'!$A$2:$Q$2007,16,)</f>
        <v>C2</v>
      </c>
      <c r="R1952" s="9" t="str">
        <f t="shared" si="91"/>
        <v>C</v>
      </c>
      <c r="S1952" s="9" t="str">
        <f t="shared" si="87"/>
        <v>2</v>
      </c>
      <c r="T1952" s="9">
        <f>VLOOKUP(A1952,'NEW file_4_merged_3'!$A$2:$Q$2007,17,)</f>
        <v>20</v>
      </c>
    </row>
    <row r="1953">
      <c r="A1953" s="8">
        <v>188721.0</v>
      </c>
      <c r="B1953" s="5" t="s">
        <v>40</v>
      </c>
      <c r="C1953" s="5" t="s">
        <v>24</v>
      </c>
      <c r="D1953" s="5">
        <v>2016.0</v>
      </c>
      <c r="E1953" s="5">
        <v>51.0</v>
      </c>
      <c r="F1953" s="5">
        <v>618.0</v>
      </c>
      <c r="G1953" s="5">
        <v>633.0</v>
      </c>
      <c r="H1953" s="5">
        <v>700.0</v>
      </c>
      <c r="I1953" s="5">
        <v>725.0</v>
      </c>
      <c r="J1953" s="5">
        <v>26626.0</v>
      </c>
      <c r="K1953" s="5">
        <v>5.0</v>
      </c>
      <c r="L1953" s="5">
        <v>79.0</v>
      </c>
      <c r="M1953" s="8">
        <v>8.6</v>
      </c>
      <c r="N1953" s="9">
        <f>VLOOKUP(A1953,'NEW file_4_merged_3'!$A$2:$Q$2007,14,)</f>
        <v>0</v>
      </c>
      <c r="O1953" s="10">
        <f>VLOOKUP(A1953,'NEW file_4_merged_3'!$A$2:$Q$2007,15,)</f>
        <v>2410</v>
      </c>
      <c r="P1953" s="9">
        <f t="shared" si="85"/>
        <v>90</v>
      </c>
      <c r="Q1953" s="9" t="str">
        <f>VLOOKUP(A1953,'NEW file_4_merged_3'!$A$2:$Q$2007,16,)</f>
        <v>S1</v>
      </c>
      <c r="R1953" s="9" t="str">
        <f t="shared" si="91"/>
        <v>S</v>
      </c>
      <c r="S1953" s="9" t="str">
        <f t="shared" si="87"/>
        <v>1</v>
      </c>
      <c r="T1953" s="9">
        <f>VLOOKUP(A1953,'NEW file_4_merged_3'!$A$2:$Q$2007,17,)</f>
        <v>20</v>
      </c>
    </row>
    <row r="1954">
      <c r="A1954" s="8">
        <v>93824.0</v>
      </c>
      <c r="B1954" s="5" t="s">
        <v>40</v>
      </c>
      <c r="C1954" s="5" t="s">
        <v>22</v>
      </c>
      <c r="D1954" s="5">
        <v>1418.0</v>
      </c>
      <c r="E1954" s="5">
        <v>23.0</v>
      </c>
      <c r="F1954" s="5">
        <v>415.0</v>
      </c>
      <c r="G1954" s="5">
        <v>507.0</v>
      </c>
      <c r="H1954" s="5">
        <v>467.0</v>
      </c>
      <c r="I1954" s="5">
        <v>551.0</v>
      </c>
      <c r="J1954" s="5">
        <v>26282.0</v>
      </c>
      <c r="K1954" s="5">
        <v>3.0</v>
      </c>
      <c r="L1954" s="5">
        <v>68.0</v>
      </c>
      <c r="M1954" s="8">
        <v>16.5</v>
      </c>
      <c r="N1954" s="9">
        <f>VLOOKUP(A1954,'NEW file_4_merged_3'!$A$2:$Q$2007,14,)</f>
        <v>2</v>
      </c>
      <c r="O1954" s="10">
        <f>VLOOKUP(A1954,'NEW file_4_merged_3'!$A$2:$Q$2007,15,)</f>
        <v>1807</v>
      </c>
      <c r="P1954" s="9">
        <f t="shared" si="85"/>
        <v>92</v>
      </c>
      <c r="Q1954" s="9" t="str">
        <f>VLOOKUP(A1954,'NEW file_4_merged_3'!$A$2:$Q$2007,16,)</f>
        <v>U2</v>
      </c>
      <c r="R1954" s="9" t="str">
        <f t="shared" si="91"/>
        <v>U</v>
      </c>
      <c r="S1954" s="9" t="str">
        <f t="shared" si="87"/>
        <v>2</v>
      </c>
      <c r="T1954" s="9">
        <f>VLOOKUP(A1954,'NEW file_4_merged_3'!$A$2:$Q$2007,17,)</f>
        <v>10</v>
      </c>
    </row>
    <row r="1955">
      <c r="A1955" s="8">
        <v>12361.0</v>
      </c>
      <c r="B1955" s="5" t="s">
        <v>40</v>
      </c>
      <c r="C1955" s="5" t="s">
        <v>24</v>
      </c>
      <c r="D1955" s="5">
        <v>904.0</v>
      </c>
      <c r="E1955" s="7"/>
      <c r="F1955" s="5">
        <v>339.0</v>
      </c>
      <c r="G1955" s="5">
        <v>394.0</v>
      </c>
      <c r="H1955" s="5">
        <v>391.0</v>
      </c>
      <c r="I1955" s="5">
        <v>435.0</v>
      </c>
      <c r="J1955" s="5">
        <v>16711.0</v>
      </c>
      <c r="K1955" s="5">
        <v>10.0</v>
      </c>
      <c r="L1955" s="5">
        <v>78.0</v>
      </c>
      <c r="M1955" s="8">
        <v>5.5625</v>
      </c>
      <c r="N1955" s="9">
        <f>VLOOKUP(A1955,'NEW file_4_merged_3'!$A$2:$Q$2007,14,)</f>
        <v>28</v>
      </c>
      <c r="O1955" s="10">
        <f>VLOOKUP(A1955,'NEW file_4_merged_3'!$A$2:$Q$2007,15,)</f>
        <v>4204</v>
      </c>
      <c r="P1955" s="9">
        <f t="shared" si="85"/>
        <v>85</v>
      </c>
      <c r="Q1955" s="9" t="str">
        <f>VLOOKUP(A1955,'NEW file_4_merged_3'!$A$2:$Q$2007,16,)</f>
        <v>U1</v>
      </c>
      <c r="R1955" s="9" t="str">
        <f t="shared" si="91"/>
        <v>U</v>
      </c>
      <c r="S1955" s="9" t="str">
        <f t="shared" si="87"/>
        <v>1</v>
      </c>
      <c r="T1955" s="9">
        <f>VLOOKUP(A1955,'NEW file_4_merged_3'!$A$2:$Q$2007,17,)</f>
        <v>100</v>
      </c>
    </row>
    <row r="1956">
      <c r="A1956" s="8">
        <v>92272.0</v>
      </c>
      <c r="B1956" s="5" t="s">
        <v>40</v>
      </c>
      <c r="C1956" s="5" t="s">
        <v>22</v>
      </c>
      <c r="D1956" s="5">
        <v>128.0</v>
      </c>
      <c r="E1956" s="7"/>
      <c r="F1956" s="5">
        <v>309.0</v>
      </c>
      <c r="G1956" s="5">
        <v>345.0</v>
      </c>
      <c r="H1956" s="5">
        <v>340.0</v>
      </c>
      <c r="I1956" s="5">
        <v>363.0</v>
      </c>
      <c r="J1956" s="5">
        <v>13164.0</v>
      </c>
      <c r="K1956" s="5">
        <v>7.0</v>
      </c>
      <c r="L1956" s="5">
        <v>76.0</v>
      </c>
      <c r="M1956" s="8">
        <v>8.615384615</v>
      </c>
      <c r="N1956" s="9">
        <f>VLOOKUP(A1956,'NEW file_4_merged_3'!$A$2:$Q$2007,14,)</f>
        <v>0</v>
      </c>
      <c r="O1956" s="10">
        <f>VLOOKUP(A1956,'NEW file_4_merged_3'!$A$2:$Q$2007,15,)</f>
        <v>0</v>
      </c>
      <c r="P1956" s="9">
        <f t="shared" si="85"/>
        <v>97</v>
      </c>
      <c r="Q1956" s="9" t="str">
        <f>VLOOKUP(A1956,'NEW file_4_merged_3'!$A$2:$Q$2007,16,)</f>
        <v>R2</v>
      </c>
      <c r="R1956" s="9" t="str">
        <f t="shared" si="91"/>
        <v>R</v>
      </c>
      <c r="S1956" s="9" t="str">
        <f t="shared" si="87"/>
        <v>2</v>
      </c>
      <c r="T1956" s="9">
        <f>VLOOKUP(A1956,'NEW file_4_merged_3'!$A$2:$Q$2007,17,)</f>
        <v>20</v>
      </c>
    </row>
    <row r="1957">
      <c r="A1957" s="8">
        <v>91431.0</v>
      </c>
      <c r="B1957" s="5" t="s">
        <v>40</v>
      </c>
      <c r="C1957" s="5" t="s">
        <v>24</v>
      </c>
      <c r="D1957" s="5">
        <v>377.0</v>
      </c>
      <c r="E1957" s="5">
        <v>1.0</v>
      </c>
      <c r="F1957" s="5">
        <v>241.0</v>
      </c>
      <c r="G1957" s="5">
        <v>283.0</v>
      </c>
      <c r="H1957" s="5">
        <v>281.0</v>
      </c>
      <c r="I1957" s="5">
        <v>306.0</v>
      </c>
      <c r="J1957" s="5">
        <v>10701.0</v>
      </c>
      <c r="K1957" s="5">
        <v>2.0</v>
      </c>
      <c r="L1957" s="5">
        <v>80.0</v>
      </c>
      <c r="M1957" s="8">
        <v>10.16666667</v>
      </c>
      <c r="N1957" s="9">
        <f>VLOOKUP(A1957,'NEW file_4_merged_3'!$A$2:$Q$2007,14,)</f>
        <v>2</v>
      </c>
      <c r="O1957" s="10">
        <f>VLOOKUP(A1957,'NEW file_4_merged_3'!$A$2:$Q$2007,15,)</f>
        <v>2901</v>
      </c>
      <c r="P1957" s="9">
        <f t="shared" si="85"/>
        <v>89</v>
      </c>
      <c r="Q1957" s="9" t="str">
        <f>VLOOKUP(A1957,'NEW file_4_merged_3'!$A$2:$Q$2007,16,)</f>
        <v>R2</v>
      </c>
      <c r="R1957" s="9" t="str">
        <f t="shared" si="91"/>
        <v>R</v>
      </c>
      <c r="S1957" s="9" t="str">
        <f t="shared" si="87"/>
        <v>2</v>
      </c>
      <c r="T1957" s="9">
        <f>VLOOKUP(A1957,'NEW file_4_merged_3'!$A$2:$Q$2007,17,)</f>
        <v>50</v>
      </c>
    </row>
    <row r="1958">
      <c r="A1958" s="8">
        <v>12330.0</v>
      </c>
      <c r="B1958" s="5" t="s">
        <v>40</v>
      </c>
      <c r="C1958" s="5" t="s">
        <v>22</v>
      </c>
      <c r="D1958" s="5">
        <v>377.0</v>
      </c>
      <c r="E1958" s="7"/>
      <c r="F1958" s="5">
        <v>256.0</v>
      </c>
      <c r="G1958" s="5">
        <v>304.0</v>
      </c>
      <c r="H1958" s="5">
        <v>275.0</v>
      </c>
      <c r="I1958" s="5">
        <v>309.0</v>
      </c>
      <c r="J1958" s="5">
        <v>11657.0</v>
      </c>
      <c r="K1958" s="5">
        <v>0.0</v>
      </c>
      <c r="L1958" s="5">
        <v>71.0</v>
      </c>
      <c r="M1958" s="8">
        <v>9.8</v>
      </c>
      <c r="N1958" s="9">
        <f>VLOOKUP(A1958,'NEW file_4_merged_3'!$A$2:$Q$2007,14,)</f>
        <v>1</v>
      </c>
      <c r="O1958" s="10">
        <f>VLOOKUP(A1958,'NEW file_4_merged_3'!$A$2:$Q$2007,15,)</f>
        <v>0</v>
      </c>
      <c r="P1958" s="9">
        <f t="shared" si="85"/>
        <v>97</v>
      </c>
      <c r="S1958" s="9" t="str">
        <f t="shared" si="87"/>
        <v/>
      </c>
      <c r="T1958" s="9">
        <f>VLOOKUP(A1958,'NEW file_4_merged_3'!$A$2:$Q$2007,17,)</f>
        <v>100</v>
      </c>
    </row>
    <row r="1959">
      <c r="A1959" s="8">
        <v>98941.0</v>
      </c>
      <c r="B1959" s="5" t="s">
        <v>40</v>
      </c>
      <c r="C1959" s="5" t="s">
        <v>22</v>
      </c>
      <c r="D1959" s="5">
        <v>606.0</v>
      </c>
      <c r="E1959" s="5">
        <v>1.0</v>
      </c>
      <c r="F1959" s="5">
        <v>304.0</v>
      </c>
      <c r="G1959" s="5">
        <v>322.0</v>
      </c>
      <c r="H1959" s="5">
        <v>320.0</v>
      </c>
      <c r="I1959" s="5">
        <v>350.0</v>
      </c>
      <c r="J1959" s="5">
        <v>13662.0</v>
      </c>
      <c r="K1959" s="5">
        <v>1.0</v>
      </c>
      <c r="L1959" s="5">
        <v>72.0</v>
      </c>
      <c r="M1959" s="8">
        <v>37.5</v>
      </c>
      <c r="N1959" s="9">
        <f>VLOOKUP(A1959,'NEW file_4_merged_3'!$A$2:$Q$2007,14,)</f>
        <v>0</v>
      </c>
      <c r="O1959" s="10">
        <f>VLOOKUP(A1959,'NEW file_4_merged_3'!$A$2:$Q$2007,15,)</f>
        <v>4701</v>
      </c>
      <c r="P1959" s="9">
        <f t="shared" si="85"/>
        <v>84</v>
      </c>
      <c r="Q1959" s="9" t="str">
        <f>VLOOKUP(A1959,'NEW file_4_merged_3'!$A$2:$Q$2007,16,)</f>
        <v>T2</v>
      </c>
      <c r="R1959" s="9" t="str">
        <f t="shared" ref="R1959:R1976" si="92">LEFT(Q1959,1)</f>
        <v>T</v>
      </c>
      <c r="S1959" s="9" t="str">
        <f t="shared" si="87"/>
        <v>2</v>
      </c>
      <c r="T1959" s="9">
        <f>VLOOKUP(A1959,'NEW file_4_merged_3'!$A$2:$Q$2007,17,)</f>
        <v>9</v>
      </c>
    </row>
    <row r="1960">
      <c r="A1960" s="8">
        <v>91580.0</v>
      </c>
      <c r="B1960" s="5" t="s">
        <v>40</v>
      </c>
      <c r="C1960" s="5" t="s">
        <v>24</v>
      </c>
      <c r="D1960" s="5">
        <v>4750.0</v>
      </c>
      <c r="E1960" s="5">
        <v>81.0</v>
      </c>
      <c r="F1960" s="5">
        <v>250.0</v>
      </c>
      <c r="G1960" s="5">
        <v>285.0</v>
      </c>
      <c r="H1960" s="5">
        <v>314.0</v>
      </c>
      <c r="I1960" s="5">
        <v>378.0</v>
      </c>
      <c r="J1960" s="5">
        <v>17013.0</v>
      </c>
      <c r="K1960" s="5">
        <v>27.0</v>
      </c>
      <c r="L1960" s="5">
        <v>40.0</v>
      </c>
      <c r="M1960" s="8">
        <v>10.0</v>
      </c>
      <c r="N1960" s="9">
        <f>VLOOKUP(A1960,'NEW file_4_merged_3'!$A$2:$Q$2007,14,)</f>
        <v>0</v>
      </c>
      <c r="O1960" s="10">
        <f>VLOOKUP(A1960,'NEW file_4_merged_3'!$A$2:$Q$2007,15,)</f>
        <v>0</v>
      </c>
      <c r="P1960" s="9">
        <f t="shared" si="85"/>
        <v>97</v>
      </c>
      <c r="Q1960" s="9" t="str">
        <f>VLOOKUP(A1960,'NEW file_4_merged_3'!$A$2:$Q$2007,16,)</f>
        <v>S2</v>
      </c>
      <c r="R1960" s="9" t="str">
        <f t="shared" si="92"/>
        <v>S</v>
      </c>
      <c r="S1960" s="9" t="str">
        <f t="shared" si="87"/>
        <v>2</v>
      </c>
      <c r="T1960" s="9">
        <f>VLOOKUP(A1960,'NEW file_4_merged_3'!$A$2:$Q$2007,17,)</f>
        <v>4</v>
      </c>
    </row>
    <row r="1961">
      <c r="A1961" s="8">
        <v>187755.0</v>
      </c>
      <c r="B1961" s="5" t="s">
        <v>40</v>
      </c>
      <c r="C1961" s="5" t="s">
        <v>24</v>
      </c>
      <c r="D1961" s="5">
        <v>2313.0</v>
      </c>
      <c r="E1961" s="5">
        <v>65.0</v>
      </c>
      <c r="F1961" s="5">
        <v>502.0</v>
      </c>
      <c r="G1961" s="5">
        <v>646.0</v>
      </c>
      <c r="H1961" s="5">
        <v>579.0</v>
      </c>
      <c r="I1961" s="5">
        <v>725.0</v>
      </c>
      <c r="J1961" s="5">
        <v>28018.0</v>
      </c>
      <c r="K1961" s="5">
        <v>9.0</v>
      </c>
      <c r="L1961" s="5">
        <v>56.0</v>
      </c>
      <c r="M1961" s="8">
        <v>7.428571429</v>
      </c>
      <c r="N1961" s="9">
        <f>VLOOKUP(A1961,'NEW file_4_merged_3'!$A$2:$Q$2007,14,)</f>
        <v>1</v>
      </c>
      <c r="O1961" s="10">
        <f>VLOOKUP(A1961,'NEW file_4_merged_3'!$A$2:$Q$2007,15,)</f>
        <v>0</v>
      </c>
      <c r="P1961" s="9">
        <f t="shared" si="85"/>
        <v>97</v>
      </c>
      <c r="Q1961" s="9" t="str">
        <f>VLOOKUP(A1961,'NEW file_4_merged_3'!$A$2:$Q$2007,16,)</f>
        <v>S1</v>
      </c>
      <c r="R1961" s="9" t="str">
        <f t="shared" si="92"/>
        <v>S</v>
      </c>
      <c r="S1961" s="9" t="str">
        <f t="shared" si="87"/>
        <v>1</v>
      </c>
      <c r="T1961" s="9">
        <f>VLOOKUP(A1961,'NEW file_4_merged_3'!$A$2:$Q$2007,17,)</f>
        <v>10</v>
      </c>
    </row>
    <row r="1962">
      <c r="A1962" s="8">
        <v>5642.0</v>
      </c>
      <c r="B1962" s="5" t="s">
        <v>40</v>
      </c>
      <c r="C1962" s="5" t="s">
        <v>22</v>
      </c>
      <c r="D1962" s="5">
        <v>1210.0</v>
      </c>
      <c r="E1962" s="5">
        <v>3.0</v>
      </c>
      <c r="F1962" s="5">
        <v>471.0</v>
      </c>
      <c r="G1962" s="5">
        <v>519.0</v>
      </c>
      <c r="H1962" s="5">
        <v>511.0</v>
      </c>
      <c r="I1962" s="5">
        <v>553.0</v>
      </c>
      <c r="J1962" s="5">
        <v>17995.0</v>
      </c>
      <c r="K1962" s="5">
        <v>8.0</v>
      </c>
      <c r="L1962" s="5">
        <v>61.0</v>
      </c>
      <c r="M1962" s="8">
        <v>12.22222222</v>
      </c>
      <c r="N1962" s="9">
        <f>VLOOKUP(A1962,'NEW file_4_merged_3'!$A$2:$Q$2007,14,)</f>
        <v>0</v>
      </c>
      <c r="O1962" s="10">
        <f>VLOOKUP(A1962,'NEW file_4_merged_3'!$A$2:$Q$2007,15,)</f>
        <v>0</v>
      </c>
      <c r="P1962" s="9">
        <f t="shared" si="85"/>
        <v>97</v>
      </c>
      <c r="Q1962" s="9" t="str">
        <f>VLOOKUP(A1962,'NEW file_4_merged_3'!$A$2:$Q$2007,16,)</f>
        <v>U2</v>
      </c>
      <c r="R1962" s="9" t="str">
        <f t="shared" si="92"/>
        <v>U</v>
      </c>
      <c r="S1962" s="9" t="str">
        <f t="shared" si="87"/>
        <v>2</v>
      </c>
      <c r="T1962" s="9">
        <f>VLOOKUP(A1962,'NEW file_4_merged_3'!$A$2:$Q$2007,17,)</f>
        <v>48</v>
      </c>
    </row>
    <row r="1963">
      <c r="A1963" s="8">
        <v>96960.0</v>
      </c>
      <c r="B1963" s="5" t="s">
        <v>40</v>
      </c>
      <c r="C1963" s="6" t="s">
        <v>27</v>
      </c>
      <c r="D1963" s="5">
        <v>1045.0</v>
      </c>
      <c r="E1963" s="5">
        <v>1.0</v>
      </c>
      <c r="F1963" s="5">
        <v>288.0</v>
      </c>
      <c r="G1963" s="5">
        <v>347.0</v>
      </c>
      <c r="H1963" s="5">
        <v>337.0</v>
      </c>
      <c r="I1963" s="5">
        <v>399.0</v>
      </c>
      <c r="J1963" s="5">
        <v>12829.0</v>
      </c>
      <c r="K1963" s="5">
        <v>33.0</v>
      </c>
      <c r="L1963" s="5">
        <v>56.0</v>
      </c>
      <c r="M1963" s="8">
        <v>24.75</v>
      </c>
      <c r="N1963" s="9">
        <f>VLOOKUP(A1963,'NEW file_4_merged_3'!$A$2:$Q$2007,14,)</f>
        <v>1002</v>
      </c>
      <c r="O1963" s="10">
        <f>VLOOKUP(A1963,'NEW file_4_merged_3'!$A$2:$Q$2007,15,)</f>
        <v>4001</v>
      </c>
      <c r="P1963" s="9">
        <f t="shared" si="85"/>
        <v>86</v>
      </c>
      <c r="Q1963" s="9" t="str">
        <f>VLOOKUP(A1963,'NEW file_4_merged_3'!$A$2:$Q$2007,16,)</f>
        <v>R2</v>
      </c>
      <c r="R1963" s="9" t="str">
        <f t="shared" si="92"/>
        <v>R</v>
      </c>
      <c r="S1963" s="9" t="str">
        <f t="shared" si="87"/>
        <v>2</v>
      </c>
      <c r="T1963" s="9">
        <f>VLOOKUP(A1963,'NEW file_4_merged_3'!$A$2:$Q$2007,17,)</f>
        <v>8</v>
      </c>
    </row>
    <row r="1964">
      <c r="A1964" s="8">
        <v>92972.0</v>
      </c>
      <c r="B1964" s="5" t="s">
        <v>40</v>
      </c>
      <c r="C1964" s="5" t="s">
        <v>24</v>
      </c>
      <c r="D1964" s="5">
        <v>1088.0</v>
      </c>
      <c r="E1964" s="5">
        <v>11.0</v>
      </c>
      <c r="F1964" s="5">
        <v>241.0</v>
      </c>
      <c r="G1964" s="5">
        <v>288.0</v>
      </c>
      <c r="H1964" s="5">
        <v>308.0</v>
      </c>
      <c r="I1964" s="5">
        <v>343.0</v>
      </c>
      <c r="J1964" s="5">
        <v>10050.0</v>
      </c>
      <c r="K1964" s="5">
        <v>48.0</v>
      </c>
      <c r="L1964" s="5">
        <v>32.0</v>
      </c>
      <c r="M1964" s="8">
        <v>20.0</v>
      </c>
      <c r="N1964" s="9">
        <f>VLOOKUP(A1964,'NEW file_4_merged_3'!$A$2:$Q$2007,14,)</f>
        <v>2</v>
      </c>
      <c r="O1964" s="10">
        <f>VLOOKUP(A1964,'NEW file_4_merged_3'!$A$2:$Q$2007,15,)</f>
        <v>0</v>
      </c>
      <c r="P1964" s="9">
        <f t="shared" si="85"/>
        <v>97</v>
      </c>
      <c r="Q1964" s="9" t="str">
        <f>VLOOKUP(A1964,'NEW file_4_merged_3'!$A$2:$Q$2007,16,)</f>
        <v>U1</v>
      </c>
      <c r="R1964" s="9" t="str">
        <f t="shared" si="92"/>
        <v>U</v>
      </c>
      <c r="S1964" s="9" t="str">
        <f t="shared" si="87"/>
        <v>1</v>
      </c>
      <c r="T1964" s="9">
        <f>VLOOKUP(A1964,'NEW file_4_merged_3'!$A$2:$Q$2007,17,)</f>
        <v>30</v>
      </c>
    </row>
    <row r="1965">
      <c r="A1965" s="8">
        <v>187472.0</v>
      </c>
      <c r="B1965" s="5" t="s">
        <v>40</v>
      </c>
      <c r="C1965" s="6" t="s">
        <v>27</v>
      </c>
      <c r="D1965" s="5">
        <v>364.0</v>
      </c>
      <c r="E1965" s="7"/>
      <c r="F1965" s="5">
        <v>305.0</v>
      </c>
      <c r="G1965" s="5">
        <v>333.0</v>
      </c>
      <c r="H1965" s="5">
        <v>329.0</v>
      </c>
      <c r="I1965" s="5">
        <v>383.0</v>
      </c>
      <c r="J1965" s="5">
        <v>12461.0</v>
      </c>
      <c r="K1965" s="5">
        <v>2.0</v>
      </c>
      <c r="L1965" s="5">
        <v>56.0</v>
      </c>
      <c r="M1965" s="8">
        <v>15.55555556</v>
      </c>
      <c r="N1965" s="9">
        <f>VLOOKUP(A1965,'NEW file_4_merged_3'!$A$2:$Q$2007,14,)</f>
        <v>0</v>
      </c>
      <c r="O1965" s="10">
        <f>VLOOKUP(A1965,'NEW file_4_merged_3'!$A$2:$Q$2007,15,)</f>
        <v>0</v>
      </c>
      <c r="P1965" s="9">
        <f t="shared" si="85"/>
        <v>97</v>
      </c>
      <c r="Q1965" s="9" t="str">
        <f>VLOOKUP(A1965,'NEW file_4_merged_3'!$A$2:$Q$2007,16,)</f>
        <v>C1</v>
      </c>
      <c r="R1965" s="9" t="str">
        <f t="shared" si="92"/>
        <v>C</v>
      </c>
      <c r="S1965" s="9" t="str">
        <f t="shared" si="87"/>
        <v>1</v>
      </c>
      <c r="T1965" s="9">
        <f>VLOOKUP(A1965,'NEW file_4_merged_3'!$A$2:$Q$2007,17,)</f>
        <v>15</v>
      </c>
    </row>
    <row r="1966">
      <c r="A1966" s="8">
        <v>94757.0</v>
      </c>
      <c r="B1966" s="5" t="s">
        <v>40</v>
      </c>
      <c r="C1966" s="6" t="s">
        <v>27</v>
      </c>
      <c r="D1966" s="5">
        <v>827.0</v>
      </c>
      <c r="E1966" s="5">
        <v>1.0</v>
      </c>
      <c r="F1966" s="5">
        <v>369.0</v>
      </c>
      <c r="G1966" s="5">
        <v>415.0</v>
      </c>
      <c r="H1966" s="5">
        <v>386.0</v>
      </c>
      <c r="I1966" s="5">
        <v>430.0</v>
      </c>
      <c r="J1966" s="5">
        <v>14536.0</v>
      </c>
      <c r="K1966" s="5">
        <v>1.0</v>
      </c>
      <c r="L1966" s="5">
        <v>79.0</v>
      </c>
      <c r="M1966" s="8">
        <v>4.473684211</v>
      </c>
      <c r="N1966" s="9">
        <f>VLOOKUP(A1966,'NEW file_4_merged_3'!$A$2:$Q$2007,14,)</f>
        <v>0</v>
      </c>
      <c r="O1966" s="10">
        <f>VLOOKUP(A1966,'NEW file_4_merged_3'!$A$2:$Q$2007,15,)</f>
        <v>4603</v>
      </c>
      <c r="P1966" s="9">
        <f t="shared" si="85"/>
        <v>84</v>
      </c>
      <c r="Q1966" s="9" t="str">
        <f>VLOOKUP(A1966,'NEW file_4_merged_3'!$A$2:$Q$2007,16,)</f>
        <v>S2</v>
      </c>
      <c r="R1966" s="9" t="str">
        <f t="shared" si="92"/>
        <v>S</v>
      </c>
      <c r="S1966" s="9" t="str">
        <f t="shared" si="87"/>
        <v>2</v>
      </c>
      <c r="T1966" s="9">
        <f>VLOOKUP(A1966,'NEW file_4_merged_3'!$A$2:$Q$2007,17,)</f>
        <v>12</v>
      </c>
    </row>
    <row r="1967">
      <c r="A1967" s="8">
        <v>1293.0</v>
      </c>
      <c r="B1967" s="5" t="s">
        <v>40</v>
      </c>
      <c r="C1967" s="5" t="s">
        <v>22</v>
      </c>
      <c r="D1967" s="5">
        <v>413.0</v>
      </c>
      <c r="E1967" s="5">
        <v>1.0</v>
      </c>
      <c r="F1967" s="5">
        <v>166.0</v>
      </c>
      <c r="G1967" s="5">
        <v>239.0</v>
      </c>
      <c r="H1967" s="5">
        <v>259.0</v>
      </c>
      <c r="I1967" s="5">
        <v>323.0</v>
      </c>
      <c r="J1967" s="5">
        <v>11274.0</v>
      </c>
      <c r="K1967" s="5">
        <v>1.0</v>
      </c>
      <c r="L1967" s="5">
        <v>89.0</v>
      </c>
      <c r="M1967" s="8">
        <v>4.848484849</v>
      </c>
      <c r="N1967" s="9">
        <f>VLOOKUP(A1967,'NEW file_4_merged_3'!$A$2:$Q$2007,14,)</f>
        <v>0</v>
      </c>
      <c r="O1967" s="10">
        <f>VLOOKUP(A1967,'NEW file_4_merged_3'!$A$2:$Q$2007,15,)</f>
        <v>2201</v>
      </c>
      <c r="P1967" s="9">
        <f t="shared" si="85"/>
        <v>91</v>
      </c>
      <c r="Q1967" s="9" t="str">
        <f>VLOOKUP(A1967,'NEW file_4_merged_3'!$A$2:$Q$2007,16,)</f>
        <v>S2</v>
      </c>
      <c r="R1967" s="9" t="str">
        <f t="shared" si="92"/>
        <v>S</v>
      </c>
      <c r="S1967" s="9" t="str">
        <f t="shared" si="87"/>
        <v>2</v>
      </c>
      <c r="T1967" s="9">
        <f>VLOOKUP(A1967,'NEW file_4_merged_3'!$A$2:$Q$2007,17,)</f>
        <v>2</v>
      </c>
    </row>
    <row r="1968">
      <c r="A1968" s="8">
        <v>8195.0</v>
      </c>
      <c r="B1968" s="5" t="s">
        <v>40</v>
      </c>
      <c r="C1968" s="5" t="s">
        <v>24</v>
      </c>
      <c r="D1968" s="5">
        <v>765.0</v>
      </c>
      <c r="E1968" s="5">
        <v>2.0</v>
      </c>
      <c r="F1968" s="5">
        <v>352.0</v>
      </c>
      <c r="G1968" s="5">
        <v>381.0</v>
      </c>
      <c r="H1968" s="5">
        <v>435.0</v>
      </c>
      <c r="I1968" s="5">
        <v>456.0</v>
      </c>
      <c r="J1968" s="5">
        <v>18503.0</v>
      </c>
      <c r="K1968" s="5">
        <v>1.0</v>
      </c>
      <c r="L1968" s="5">
        <v>78.0</v>
      </c>
      <c r="M1968" s="8">
        <v>5.9375</v>
      </c>
      <c r="N1968" s="9">
        <f>VLOOKUP(A1968,'NEW file_4_merged_3'!$A$2:$Q$2007,14,)</f>
        <v>2</v>
      </c>
      <c r="O1968" s="10">
        <f>VLOOKUP(A1968,'NEW file_4_merged_3'!$A$2:$Q$2007,15,)</f>
        <v>3910</v>
      </c>
      <c r="P1968" s="9">
        <f t="shared" si="85"/>
        <v>86</v>
      </c>
      <c r="Q1968" s="9" t="str">
        <f>VLOOKUP(A1968,'NEW file_4_merged_3'!$A$2:$Q$2007,16,)</f>
        <v>R3</v>
      </c>
      <c r="R1968" s="9" t="str">
        <f t="shared" si="92"/>
        <v>R</v>
      </c>
      <c r="S1968" s="9" t="str">
        <f t="shared" si="87"/>
        <v>3</v>
      </c>
      <c r="T1968" s="9">
        <f>VLOOKUP(A1968,'NEW file_4_merged_3'!$A$2:$Q$2007,17,)</f>
        <v>6</v>
      </c>
    </row>
    <row r="1969">
      <c r="A1969" s="8">
        <v>91835.0</v>
      </c>
      <c r="B1969" s="5" t="s">
        <v>40</v>
      </c>
      <c r="C1969" s="5" t="s">
        <v>22</v>
      </c>
      <c r="D1969" s="5">
        <v>960.0</v>
      </c>
      <c r="E1969" s="7"/>
      <c r="F1969" s="5">
        <v>344.0</v>
      </c>
      <c r="G1969" s="5">
        <v>411.0</v>
      </c>
      <c r="H1969" s="5">
        <v>398.0</v>
      </c>
      <c r="I1969" s="5">
        <v>459.0</v>
      </c>
      <c r="J1969" s="5">
        <v>16580.0</v>
      </c>
      <c r="K1969" s="5">
        <v>8.0</v>
      </c>
      <c r="L1969" s="5">
        <v>71.0</v>
      </c>
      <c r="M1969" s="8">
        <v>20.0</v>
      </c>
      <c r="N1969" s="9">
        <f>VLOOKUP(A1969,'NEW file_4_merged_3'!$A$2:$Q$2007,14,)</f>
        <v>2</v>
      </c>
      <c r="O1969" s="10">
        <f>VLOOKUP(A1969,'NEW file_4_merged_3'!$A$2:$Q$2007,15,)</f>
        <v>501</v>
      </c>
      <c r="P1969" s="9">
        <f t="shared" si="85"/>
        <v>96</v>
      </c>
      <c r="Q1969" s="9" t="str">
        <f>VLOOKUP(A1969,'NEW file_4_merged_3'!$A$2:$Q$2007,16,)</f>
        <v>S2</v>
      </c>
      <c r="R1969" s="9" t="str">
        <f t="shared" si="92"/>
        <v>S</v>
      </c>
      <c r="S1969" s="9" t="str">
        <f t="shared" si="87"/>
        <v>2</v>
      </c>
      <c r="T1969" s="9">
        <f>VLOOKUP(A1969,'NEW file_4_merged_3'!$A$2:$Q$2007,17,)</f>
        <v>5</v>
      </c>
    </row>
    <row r="1970">
      <c r="A1970" s="8">
        <v>95728.0</v>
      </c>
      <c r="B1970" s="5" t="s">
        <v>40</v>
      </c>
      <c r="C1970" s="5" t="s">
        <v>24</v>
      </c>
      <c r="D1970" s="5">
        <v>1159.0</v>
      </c>
      <c r="E1970" s="5">
        <v>3.0</v>
      </c>
      <c r="F1970" s="5">
        <v>505.0</v>
      </c>
      <c r="G1970" s="5">
        <v>511.0</v>
      </c>
      <c r="H1970" s="5">
        <v>529.0</v>
      </c>
      <c r="I1970" s="5">
        <v>541.0</v>
      </c>
      <c r="J1970" s="5">
        <v>16156.0</v>
      </c>
      <c r="K1970" s="5">
        <v>3.0</v>
      </c>
      <c r="L1970" s="5">
        <v>68.0</v>
      </c>
      <c r="M1970" s="8">
        <v>12.45454546</v>
      </c>
      <c r="N1970" s="9">
        <f>VLOOKUP(A1970,'NEW file_4_merged_3'!$A$2:$Q$2007,14,)</f>
        <v>0</v>
      </c>
      <c r="O1970" s="10">
        <f>VLOOKUP(A1970,'NEW file_4_merged_3'!$A$2:$Q$2007,15,)</f>
        <v>2806</v>
      </c>
      <c r="P1970" s="9">
        <f t="shared" si="85"/>
        <v>89</v>
      </c>
      <c r="Q1970" s="9" t="str">
        <f>VLOOKUP(A1970,'NEW file_4_merged_3'!$A$2:$Q$2007,16,)</f>
        <v>S2</v>
      </c>
      <c r="R1970" s="9" t="str">
        <f t="shared" si="92"/>
        <v>S</v>
      </c>
      <c r="S1970" s="9" t="str">
        <f t="shared" si="87"/>
        <v>2</v>
      </c>
      <c r="T1970" s="9">
        <f>VLOOKUP(A1970,'NEW file_4_merged_3'!$A$2:$Q$2007,17,)</f>
        <v>15</v>
      </c>
    </row>
    <row r="1971">
      <c r="A1971" s="8">
        <v>190651.0</v>
      </c>
      <c r="B1971" s="5" t="s">
        <v>40</v>
      </c>
      <c r="C1971" s="5" t="s">
        <v>24</v>
      </c>
      <c r="D1971" s="5">
        <v>1105.0</v>
      </c>
      <c r="E1971" s="5">
        <v>2.0</v>
      </c>
      <c r="F1971" s="5">
        <v>351.0</v>
      </c>
      <c r="G1971" s="5">
        <v>461.0</v>
      </c>
      <c r="H1971" s="5">
        <v>362.0</v>
      </c>
      <c r="I1971" s="5">
        <v>468.0</v>
      </c>
      <c r="J1971" s="5">
        <v>13805.0</v>
      </c>
      <c r="K1971" s="5">
        <v>21.0</v>
      </c>
      <c r="L1971" s="5">
        <v>62.0</v>
      </c>
      <c r="M1971" s="8">
        <v>4.576923077</v>
      </c>
      <c r="N1971" s="9">
        <f>VLOOKUP(A1971,'NEW file_4_merged_3'!$A$2:$Q$2007,14,)</f>
        <v>28</v>
      </c>
      <c r="O1971" s="10">
        <f>VLOOKUP(A1971,'NEW file_4_merged_3'!$A$2:$Q$2007,15,)</f>
        <v>5201</v>
      </c>
      <c r="P1971" s="9">
        <f t="shared" si="85"/>
        <v>83</v>
      </c>
      <c r="Q1971" s="9" t="str">
        <f>VLOOKUP(A1971,'NEW file_4_merged_3'!$A$2:$Q$2007,16,)</f>
        <v>C1</v>
      </c>
      <c r="R1971" s="9" t="str">
        <f t="shared" si="92"/>
        <v>C</v>
      </c>
      <c r="S1971" s="9" t="str">
        <f t="shared" si="87"/>
        <v>1</v>
      </c>
      <c r="T1971" s="9">
        <f>VLOOKUP(A1971,'NEW file_4_merged_3'!$A$2:$Q$2007,17,)</f>
        <v>10</v>
      </c>
    </row>
    <row r="1972">
      <c r="A1972" s="8">
        <v>96080.0</v>
      </c>
      <c r="B1972" s="5" t="s">
        <v>40</v>
      </c>
      <c r="C1972" s="5" t="s">
        <v>24</v>
      </c>
      <c r="D1972" s="5">
        <v>5778.0</v>
      </c>
      <c r="E1972" s="5">
        <v>99.0</v>
      </c>
      <c r="F1972" s="5">
        <v>517.0</v>
      </c>
      <c r="G1972" s="5">
        <v>1068.0</v>
      </c>
      <c r="H1972" s="5">
        <v>668.0</v>
      </c>
      <c r="I1972" s="5">
        <v>996.0</v>
      </c>
      <c r="J1972" s="5">
        <v>57644.0</v>
      </c>
      <c r="K1972" s="5">
        <v>6.0</v>
      </c>
      <c r="L1972" s="5">
        <v>53.0</v>
      </c>
      <c r="M1972" s="8">
        <v>62.5</v>
      </c>
      <c r="N1972" s="9">
        <f>VLOOKUP(A1972,'NEW file_4_merged_3'!$A$2:$Q$2007,14,)</f>
        <v>2</v>
      </c>
      <c r="O1972" s="10">
        <f>VLOOKUP(A1972,'NEW file_4_merged_3'!$A$2:$Q$2007,15,)</f>
        <v>2001</v>
      </c>
      <c r="P1972" s="9">
        <f t="shared" si="85"/>
        <v>91</v>
      </c>
      <c r="Q1972" s="9" t="str">
        <f>VLOOKUP(A1972,'NEW file_4_merged_3'!$A$2:$Q$2007,16,)</f>
        <v>T2</v>
      </c>
      <c r="R1972" s="9" t="str">
        <f t="shared" si="92"/>
        <v>T</v>
      </c>
      <c r="S1972" s="9" t="str">
        <f t="shared" si="87"/>
        <v>2</v>
      </c>
      <c r="T1972" s="9">
        <f>VLOOKUP(A1972,'NEW file_4_merged_3'!$A$2:$Q$2007,17,)</f>
        <v>5</v>
      </c>
    </row>
    <row r="1973">
      <c r="A1973" s="8">
        <v>89863.0</v>
      </c>
      <c r="B1973" s="5" t="s">
        <v>40</v>
      </c>
      <c r="C1973" s="5" t="s">
        <v>22</v>
      </c>
      <c r="D1973" s="5">
        <v>549.0</v>
      </c>
      <c r="E1973" s="5">
        <v>1.0</v>
      </c>
      <c r="F1973" s="5">
        <v>292.0</v>
      </c>
      <c r="G1973" s="5">
        <v>327.0</v>
      </c>
      <c r="H1973" s="5">
        <v>313.0</v>
      </c>
      <c r="I1973" s="5">
        <v>352.0</v>
      </c>
      <c r="J1973" s="5">
        <v>11100.0</v>
      </c>
      <c r="K1973" s="5">
        <v>1.0</v>
      </c>
      <c r="L1973" s="5">
        <v>85.0</v>
      </c>
      <c r="M1973" s="8">
        <v>16.42857143</v>
      </c>
      <c r="N1973" s="9">
        <f>VLOOKUP(A1973,'NEW file_4_merged_3'!$A$2:$Q$2007,14,)</f>
        <v>0</v>
      </c>
      <c r="O1973" s="10">
        <f>VLOOKUP(A1973,'NEW file_4_merged_3'!$A$2:$Q$2007,15,)</f>
        <v>4711</v>
      </c>
      <c r="P1973" s="9">
        <f t="shared" si="85"/>
        <v>84</v>
      </c>
      <c r="Q1973" s="9" t="str">
        <f>VLOOKUP(A1973,'NEW file_4_merged_3'!$A$2:$Q$2007,16,)</f>
        <v>S1</v>
      </c>
      <c r="R1973" s="9" t="str">
        <f t="shared" si="92"/>
        <v>S</v>
      </c>
      <c r="S1973" s="9" t="str">
        <f t="shared" si="87"/>
        <v>1</v>
      </c>
      <c r="T1973" s="9">
        <f>VLOOKUP(A1973,'NEW file_4_merged_3'!$A$2:$Q$2007,17,)</f>
        <v>23</v>
      </c>
    </row>
    <row r="1974">
      <c r="A1974" s="8">
        <v>94884.0</v>
      </c>
      <c r="B1974" s="5" t="s">
        <v>40</v>
      </c>
      <c r="C1974" s="5" t="s">
        <v>24</v>
      </c>
      <c r="D1974" s="5">
        <v>1191.0</v>
      </c>
      <c r="E1974" s="5">
        <v>8.0</v>
      </c>
      <c r="F1974" s="5">
        <v>357.0</v>
      </c>
      <c r="G1974" s="5">
        <v>362.0</v>
      </c>
      <c r="H1974" s="5">
        <v>455.0</v>
      </c>
      <c r="I1974" s="5">
        <v>466.0</v>
      </c>
      <c r="J1974" s="5">
        <v>14436.0</v>
      </c>
      <c r="K1974" s="5">
        <v>2.0</v>
      </c>
      <c r="L1974" s="5">
        <v>92.0</v>
      </c>
      <c r="M1974" s="8">
        <v>25.0</v>
      </c>
      <c r="N1974" s="9">
        <f>VLOOKUP(A1974,'NEW file_4_merged_3'!$A$2:$Q$2007,14,)</f>
        <v>0</v>
      </c>
      <c r="O1974" s="10">
        <f>VLOOKUP(A1974,'NEW file_4_merged_3'!$A$2:$Q$2007,15,)</f>
        <v>4310</v>
      </c>
      <c r="P1974" s="9">
        <f t="shared" si="85"/>
        <v>85</v>
      </c>
      <c r="Q1974" s="9" t="str">
        <f>VLOOKUP(A1974,'NEW file_4_merged_3'!$A$2:$Q$2007,16,)</f>
        <v>S2</v>
      </c>
      <c r="R1974" s="9" t="str">
        <f t="shared" si="92"/>
        <v>S</v>
      </c>
      <c r="S1974" s="9" t="str">
        <f t="shared" si="87"/>
        <v>2</v>
      </c>
      <c r="T1974" s="9">
        <f>VLOOKUP(A1974,'NEW file_4_merged_3'!$A$2:$Q$2007,17,)</f>
        <v>40</v>
      </c>
    </row>
    <row r="1975">
      <c r="A1975" s="8">
        <v>8669.0</v>
      </c>
      <c r="B1975" s="5" t="s">
        <v>40</v>
      </c>
      <c r="C1975" s="5" t="s">
        <v>22</v>
      </c>
      <c r="D1975" s="5">
        <v>1326.0</v>
      </c>
      <c r="E1975" s="5">
        <v>27.0</v>
      </c>
      <c r="F1975" s="5">
        <v>550.0</v>
      </c>
      <c r="G1975" s="5">
        <v>503.0</v>
      </c>
      <c r="H1975" s="5">
        <v>675.0</v>
      </c>
      <c r="I1975" s="5">
        <v>644.0</v>
      </c>
      <c r="J1975" s="5">
        <v>17543.0</v>
      </c>
      <c r="K1975" s="5">
        <v>6.0</v>
      </c>
      <c r="L1975" s="5">
        <v>87.0</v>
      </c>
      <c r="M1975" s="8">
        <v>41.83333333</v>
      </c>
      <c r="N1975" s="9">
        <f>VLOOKUP(A1975,'NEW file_4_merged_3'!$A$2:$Q$2007,14,)</f>
        <v>2</v>
      </c>
      <c r="O1975" s="10">
        <f>VLOOKUP(A1975,'NEW file_4_merged_3'!$A$2:$Q$2007,15,)</f>
        <v>5206</v>
      </c>
      <c r="P1975" s="9">
        <f t="shared" si="85"/>
        <v>83</v>
      </c>
      <c r="Q1975" s="9" t="str">
        <f>VLOOKUP(A1975,'NEW file_4_merged_3'!$A$2:$Q$2007,16,)</f>
        <v>S1</v>
      </c>
      <c r="R1975" s="9" t="str">
        <f t="shared" si="92"/>
        <v>S</v>
      </c>
      <c r="S1975" s="9" t="str">
        <f t="shared" si="87"/>
        <v>1</v>
      </c>
      <c r="T1975" s="9">
        <f>VLOOKUP(A1975,'NEW file_4_merged_3'!$A$2:$Q$2007,17,)</f>
        <v>10</v>
      </c>
    </row>
    <row r="1976">
      <c r="A1976" s="8">
        <v>185149.0</v>
      </c>
      <c r="B1976" s="5" t="s">
        <v>40</v>
      </c>
      <c r="C1976" s="5" t="s">
        <v>24</v>
      </c>
      <c r="D1976" s="5">
        <v>423.0</v>
      </c>
      <c r="E1976" s="5">
        <v>1.0</v>
      </c>
      <c r="F1976" s="5">
        <v>213.0</v>
      </c>
      <c r="G1976" s="5">
        <v>280.0</v>
      </c>
      <c r="H1976" s="5">
        <v>276.0</v>
      </c>
      <c r="I1976" s="5">
        <v>330.0</v>
      </c>
      <c r="J1976" s="5">
        <v>11676.0</v>
      </c>
      <c r="K1976" s="5">
        <v>1.0</v>
      </c>
      <c r="L1976" s="5">
        <v>79.0</v>
      </c>
      <c r="M1976" s="8">
        <v>8.166666667</v>
      </c>
      <c r="N1976" s="9">
        <f>VLOOKUP(A1976,'NEW file_4_merged_3'!$A$2:$Q$2007,14,)</f>
        <v>2</v>
      </c>
      <c r="O1976" s="10">
        <f>VLOOKUP(A1976,'NEW file_4_merged_3'!$A$2:$Q$2007,15,)</f>
        <v>2103</v>
      </c>
      <c r="P1976" s="9">
        <f t="shared" si="85"/>
        <v>91</v>
      </c>
      <c r="Q1976" s="9" t="str">
        <f>VLOOKUP(A1976,'NEW file_4_merged_3'!$A$2:$Q$2007,16,)</f>
        <v>T3</v>
      </c>
      <c r="R1976" s="9" t="str">
        <f t="shared" si="92"/>
        <v>T</v>
      </c>
      <c r="S1976" s="9" t="str">
        <f t="shared" si="87"/>
        <v>3</v>
      </c>
      <c r="T1976" s="9">
        <f>VLOOKUP(A1976,'NEW file_4_merged_3'!$A$2:$Q$2007,17,)</f>
        <v>5</v>
      </c>
    </row>
    <row r="1977">
      <c r="A1977" s="8">
        <v>188377.0</v>
      </c>
      <c r="B1977" s="5" t="s">
        <v>40</v>
      </c>
      <c r="C1977" s="5" t="s">
        <v>24</v>
      </c>
      <c r="D1977" s="5">
        <v>852.0</v>
      </c>
      <c r="E1977" s="5">
        <v>1.0</v>
      </c>
      <c r="F1977" s="5">
        <v>377.0</v>
      </c>
      <c r="G1977" s="5">
        <v>401.0</v>
      </c>
      <c r="H1977" s="5">
        <v>383.0</v>
      </c>
      <c r="I1977" s="5">
        <v>417.0</v>
      </c>
      <c r="J1977" s="5">
        <v>13398.0</v>
      </c>
      <c r="K1977" s="5">
        <v>6.0</v>
      </c>
      <c r="L1977" s="5">
        <v>86.0</v>
      </c>
      <c r="M1977" s="8">
        <v>4.076923077</v>
      </c>
      <c r="N1977" s="9">
        <f>VLOOKUP(A1977,'NEW file_4_merged_3'!$A$2:$Q$2007,14,)</f>
        <v>0</v>
      </c>
      <c r="O1977" s="10">
        <f>VLOOKUP(A1977,'NEW file_4_merged_3'!$A$2:$Q$2007,15,)</f>
        <v>1909</v>
      </c>
      <c r="P1977" s="9">
        <f t="shared" si="85"/>
        <v>92</v>
      </c>
      <c r="S1977" s="9" t="str">
        <f t="shared" si="87"/>
        <v/>
      </c>
      <c r="T1977" s="9">
        <f>VLOOKUP(A1977,'NEW file_4_merged_3'!$A$2:$Q$2007,17,)</f>
        <v>5</v>
      </c>
    </row>
    <row r="1978">
      <c r="A1978" s="8">
        <v>96003.0</v>
      </c>
      <c r="B1978" s="5" t="s">
        <v>40</v>
      </c>
      <c r="C1978" s="5" t="s">
        <v>22</v>
      </c>
      <c r="D1978" s="5">
        <v>1977.0</v>
      </c>
      <c r="E1978" s="5">
        <v>49.0</v>
      </c>
      <c r="F1978" s="5">
        <v>676.0</v>
      </c>
      <c r="G1978" s="5">
        <v>693.0</v>
      </c>
      <c r="H1978" s="5">
        <v>751.0</v>
      </c>
      <c r="I1978" s="5">
        <v>768.0</v>
      </c>
      <c r="J1978" s="5">
        <v>22666.0</v>
      </c>
      <c r="K1978" s="5">
        <v>6.0</v>
      </c>
      <c r="L1978" s="5">
        <v>44.0</v>
      </c>
      <c r="M1978" s="8">
        <v>10.0</v>
      </c>
      <c r="N1978" s="9">
        <f>VLOOKUP(A1978,'NEW file_4_merged_3'!$A$2:$Q$2007,14,)</f>
        <v>0</v>
      </c>
      <c r="O1978" s="10">
        <f>VLOOKUP(A1978,'NEW file_4_merged_3'!$A$2:$Q$2007,15,)</f>
        <v>2201</v>
      </c>
      <c r="P1978" s="9">
        <f t="shared" si="85"/>
        <v>91</v>
      </c>
      <c r="Q1978" s="9" t="str">
        <f>VLOOKUP(A1978,'NEW file_4_merged_3'!$A$2:$Q$2007,16,)</f>
        <v>R2</v>
      </c>
      <c r="R1978" s="9" t="str">
        <f t="shared" ref="R1978:R1983" si="93">LEFT(Q1978,1)</f>
        <v>R</v>
      </c>
      <c r="S1978" s="9" t="str">
        <f t="shared" si="87"/>
        <v>2</v>
      </c>
      <c r="T1978" s="9">
        <f>VLOOKUP(A1978,'NEW file_4_merged_3'!$A$2:$Q$2007,17,)</f>
        <v>6</v>
      </c>
    </row>
    <row r="1979">
      <c r="A1979" s="8">
        <v>89873.0</v>
      </c>
      <c r="B1979" s="5" t="s">
        <v>40</v>
      </c>
      <c r="C1979" s="5" t="s">
        <v>24</v>
      </c>
      <c r="D1979" s="5">
        <v>1000.0</v>
      </c>
      <c r="E1979" s="7"/>
      <c r="F1979" s="5">
        <v>271.0</v>
      </c>
      <c r="G1979" s="5">
        <v>458.0</v>
      </c>
      <c r="H1979" s="5">
        <v>377.0</v>
      </c>
      <c r="I1979" s="5">
        <v>479.0</v>
      </c>
      <c r="J1979" s="5">
        <v>16266.0</v>
      </c>
      <c r="K1979" s="5">
        <v>30.0</v>
      </c>
      <c r="L1979" s="5">
        <v>64.0</v>
      </c>
      <c r="M1979" s="8">
        <v>17.33333333</v>
      </c>
      <c r="N1979" s="9">
        <f>VLOOKUP(A1979,'NEW file_4_merged_3'!$A$2:$Q$2007,14,)</f>
        <v>0</v>
      </c>
      <c r="O1979" s="10">
        <f>VLOOKUP(A1979,'NEW file_4_merged_3'!$A$2:$Q$2007,15,)</f>
        <v>4506</v>
      </c>
      <c r="P1979" s="9">
        <f t="shared" si="85"/>
        <v>85</v>
      </c>
      <c r="Q1979" s="9" t="str">
        <f>VLOOKUP(A1979,'NEW file_4_merged_3'!$A$2:$Q$2007,16,)</f>
        <v>T1</v>
      </c>
      <c r="R1979" s="9" t="str">
        <f t="shared" si="93"/>
        <v>T</v>
      </c>
      <c r="S1979" s="9" t="str">
        <f t="shared" si="87"/>
        <v>1</v>
      </c>
      <c r="T1979" s="9">
        <f>VLOOKUP(A1979,'NEW file_4_merged_3'!$A$2:$Q$2007,17,)</f>
        <v>11</v>
      </c>
    </row>
    <row r="1980">
      <c r="A1980" s="8">
        <v>91787.0</v>
      </c>
      <c r="B1980" s="5" t="s">
        <v>40</v>
      </c>
      <c r="C1980" s="5" t="s">
        <v>22</v>
      </c>
      <c r="D1980" s="5">
        <v>927.0</v>
      </c>
      <c r="E1980" s="5">
        <v>5.0</v>
      </c>
      <c r="F1980" s="5">
        <v>231.0</v>
      </c>
      <c r="G1980" s="5">
        <v>250.0</v>
      </c>
      <c r="H1980" s="5">
        <v>280.0</v>
      </c>
      <c r="I1980" s="5">
        <v>299.0</v>
      </c>
      <c r="J1980" s="5">
        <v>15037.0</v>
      </c>
      <c r="K1980" s="5">
        <v>0.0</v>
      </c>
      <c r="L1980" s="5">
        <v>82.0</v>
      </c>
      <c r="M1980" s="8">
        <v>6.647058824</v>
      </c>
      <c r="N1980" s="9">
        <f>VLOOKUP(A1980,'NEW file_4_merged_3'!$A$2:$Q$2007,14,)</f>
        <v>2</v>
      </c>
      <c r="O1980" s="10">
        <f>VLOOKUP(A1980,'NEW file_4_merged_3'!$A$2:$Q$2007,15,)</f>
        <v>4601</v>
      </c>
      <c r="P1980" s="9">
        <f t="shared" si="85"/>
        <v>84</v>
      </c>
      <c r="Q1980" s="9" t="str">
        <f>VLOOKUP(A1980,'NEW file_4_merged_3'!$A$2:$Q$2007,16,)</f>
        <v>S1</v>
      </c>
      <c r="R1980" s="9" t="str">
        <f t="shared" si="93"/>
        <v>S</v>
      </c>
      <c r="S1980" s="9" t="str">
        <f t="shared" si="87"/>
        <v>1</v>
      </c>
      <c r="T1980" s="9">
        <f>VLOOKUP(A1980,'NEW file_4_merged_3'!$A$2:$Q$2007,17,)</f>
        <v>25</v>
      </c>
    </row>
    <row r="1981">
      <c r="A1981" s="8">
        <v>7174.0</v>
      </c>
      <c r="B1981" s="5" t="s">
        <v>40</v>
      </c>
      <c r="C1981" s="5" t="s">
        <v>24</v>
      </c>
      <c r="D1981" s="5">
        <v>5846.0</v>
      </c>
      <c r="E1981" s="5">
        <v>98.0</v>
      </c>
      <c r="F1981" s="5">
        <v>644.0</v>
      </c>
      <c r="G1981" s="5">
        <v>1177.0</v>
      </c>
      <c r="H1981" s="5">
        <v>785.0</v>
      </c>
      <c r="I1981" s="5">
        <v>1041.0</v>
      </c>
      <c r="J1981" s="5">
        <v>100528.0</v>
      </c>
      <c r="K1981" s="5">
        <v>9.0</v>
      </c>
      <c r="L1981" s="5">
        <v>50.0</v>
      </c>
      <c r="M1981" s="8">
        <v>30.66666667</v>
      </c>
      <c r="N1981" s="9">
        <f>VLOOKUP(A1981,'NEW file_4_merged_3'!$A$2:$Q$2007,14,)</f>
        <v>0</v>
      </c>
      <c r="O1981" s="10">
        <f>VLOOKUP(A1981,'NEW file_4_merged_3'!$A$2:$Q$2007,15,)</f>
        <v>301</v>
      </c>
      <c r="P1981" s="9">
        <f t="shared" si="85"/>
        <v>96</v>
      </c>
      <c r="Q1981" s="9" t="str">
        <f>VLOOKUP(A1981,'NEW file_4_merged_3'!$A$2:$Q$2007,16,)</f>
        <v>T2</v>
      </c>
      <c r="R1981" s="9" t="str">
        <f t="shared" si="93"/>
        <v>T</v>
      </c>
      <c r="S1981" s="9" t="str">
        <f t="shared" si="87"/>
        <v>2</v>
      </c>
      <c r="T1981" s="9">
        <f>VLOOKUP(A1981,'NEW file_4_merged_3'!$A$2:$Q$2007,17,)</f>
        <v>10</v>
      </c>
    </row>
    <row r="1982">
      <c r="A1982" s="8">
        <v>95408.0</v>
      </c>
      <c r="B1982" s="5" t="s">
        <v>40</v>
      </c>
      <c r="C1982" s="5" t="s">
        <v>24</v>
      </c>
      <c r="D1982" s="5">
        <v>753.0</v>
      </c>
      <c r="E1982" s="7"/>
      <c r="F1982" s="5">
        <v>333.0</v>
      </c>
      <c r="G1982" s="5">
        <v>393.0</v>
      </c>
      <c r="H1982" s="5">
        <v>371.0</v>
      </c>
      <c r="I1982" s="5">
        <v>425.0</v>
      </c>
      <c r="J1982" s="5">
        <v>14164.0</v>
      </c>
      <c r="K1982" s="5">
        <v>4.0</v>
      </c>
      <c r="L1982" s="5">
        <v>68.0</v>
      </c>
      <c r="M1982" s="8">
        <v>12.57142857</v>
      </c>
      <c r="N1982" s="9">
        <f>VLOOKUP(A1982,'NEW file_4_merged_3'!$A$2:$Q$2007,14,)</f>
        <v>0</v>
      </c>
      <c r="O1982" s="10">
        <f>VLOOKUP(A1982,'NEW file_4_merged_3'!$A$2:$Q$2007,15,)</f>
        <v>5201</v>
      </c>
      <c r="P1982" s="9">
        <f t="shared" si="85"/>
        <v>83</v>
      </c>
      <c r="Q1982" s="9" t="str">
        <f>VLOOKUP(A1982,'NEW file_4_merged_3'!$A$2:$Q$2007,16,)</f>
        <v>R2</v>
      </c>
      <c r="R1982" s="9" t="str">
        <f t="shared" si="93"/>
        <v>R</v>
      </c>
      <c r="S1982" s="9" t="str">
        <f t="shared" si="87"/>
        <v>2</v>
      </c>
      <c r="T1982" s="9">
        <f>VLOOKUP(A1982,'NEW file_4_merged_3'!$A$2:$Q$2007,17,)</f>
        <v>15</v>
      </c>
    </row>
    <row r="1983">
      <c r="A1983" s="8">
        <v>186109.0</v>
      </c>
      <c r="B1983" s="5" t="s">
        <v>40</v>
      </c>
      <c r="C1983" s="5" t="s">
        <v>22</v>
      </c>
      <c r="D1983" s="5">
        <v>1279.0</v>
      </c>
      <c r="E1983" s="5">
        <v>3.0</v>
      </c>
      <c r="F1983" s="5">
        <v>410.0</v>
      </c>
      <c r="G1983" s="5">
        <v>456.0</v>
      </c>
      <c r="H1983" s="5">
        <v>403.0</v>
      </c>
      <c r="I1983" s="5">
        <v>466.0</v>
      </c>
      <c r="J1983" s="5">
        <v>15287.0</v>
      </c>
      <c r="K1983" s="5">
        <v>28.0</v>
      </c>
      <c r="L1983" s="5">
        <v>60.0</v>
      </c>
      <c r="M1983" s="8">
        <v>11.25</v>
      </c>
      <c r="N1983" s="9">
        <f>VLOOKUP(A1983,'NEW file_4_merged_3'!$A$2:$Q$2007,14,)</f>
        <v>28028</v>
      </c>
      <c r="O1983" s="10">
        <f>VLOOKUP(A1983,'NEW file_4_merged_3'!$A$2:$Q$2007,15,)</f>
        <v>1309</v>
      </c>
      <c r="P1983" s="9">
        <f t="shared" si="85"/>
        <v>93</v>
      </c>
      <c r="Q1983" s="9" t="str">
        <f>VLOOKUP(A1983,'NEW file_4_merged_3'!$A$2:$Q$2007,16,)</f>
        <v>T2</v>
      </c>
      <c r="R1983" s="9" t="str">
        <f t="shared" si="93"/>
        <v>T</v>
      </c>
      <c r="S1983" s="9" t="str">
        <f t="shared" si="87"/>
        <v>2</v>
      </c>
      <c r="T1983" s="9">
        <f>VLOOKUP(A1983,'NEW file_4_merged_3'!$A$2:$Q$2007,17,)</f>
        <v>8</v>
      </c>
    </row>
    <row r="1984">
      <c r="A1984" s="8">
        <v>189508.0</v>
      </c>
      <c r="B1984" s="5" t="s">
        <v>40</v>
      </c>
      <c r="C1984" s="5" t="s">
        <v>24</v>
      </c>
      <c r="D1984" s="5">
        <v>917.0</v>
      </c>
      <c r="E1984" s="7"/>
      <c r="F1984" s="5">
        <v>462.0</v>
      </c>
      <c r="G1984" s="5">
        <v>480.0</v>
      </c>
      <c r="H1984" s="5">
        <v>434.0</v>
      </c>
      <c r="I1984" s="5">
        <v>474.0</v>
      </c>
      <c r="J1984" s="5">
        <v>14229.0</v>
      </c>
      <c r="K1984" s="5">
        <v>1.0</v>
      </c>
      <c r="L1984" s="5">
        <v>85.0</v>
      </c>
      <c r="M1984" s="8">
        <v>5.285714286</v>
      </c>
      <c r="N1984" s="9">
        <f>VLOOKUP(A1984,'NEW file_4_merged_3'!$A$2:$Q$2007,14,)</f>
        <v>1</v>
      </c>
      <c r="O1984" s="10">
        <f>VLOOKUP(A1984,'NEW file_4_merged_3'!$A$2:$Q$2007,15,)</f>
        <v>0</v>
      </c>
      <c r="P1984" s="9">
        <f t="shared" si="85"/>
        <v>97</v>
      </c>
      <c r="S1984" s="9" t="str">
        <f t="shared" si="87"/>
        <v/>
      </c>
      <c r="T1984" s="9">
        <f>VLOOKUP(A1984,'NEW file_4_merged_3'!$A$2:$Q$2007,17,)</f>
        <v>7</v>
      </c>
    </row>
    <row r="1985">
      <c r="A1985" s="8">
        <v>64480.0</v>
      </c>
      <c r="B1985" s="5" t="s">
        <v>40</v>
      </c>
      <c r="C1985" s="5" t="s">
        <v>22</v>
      </c>
      <c r="D1985" s="5">
        <v>354.0</v>
      </c>
      <c r="E1985" s="7"/>
      <c r="F1985" s="5">
        <v>188.0</v>
      </c>
      <c r="G1985" s="5">
        <v>258.0</v>
      </c>
      <c r="H1985" s="5">
        <v>231.0</v>
      </c>
      <c r="I1985" s="5">
        <v>292.0</v>
      </c>
      <c r="J1985" s="5">
        <v>10233.0</v>
      </c>
      <c r="K1985" s="5">
        <v>1.0</v>
      </c>
      <c r="L1985" s="5">
        <v>88.0</v>
      </c>
      <c r="M1985" s="8">
        <v>7.733333333</v>
      </c>
      <c r="N1985" s="9" t="str">
        <f>VLOOKUP(A1985,'NEW file_4_merged_3'!$A$2:$Q$2007,14,)</f>
        <v>#N/A</v>
      </c>
      <c r="O1985" s="10" t="str">
        <f>VLOOKUP(A1985,'NEW file_4_merged_3'!$A$2:$Q$2007,15,)</f>
        <v>#N/A</v>
      </c>
      <c r="Q1985" s="9" t="str">
        <f>VLOOKUP(A1985,'NEW file_4_merged_3'!$A$2:$Q$2007,16,)</f>
        <v>#N/A</v>
      </c>
      <c r="T1985" s="3">
        <v>0.0</v>
      </c>
    </row>
    <row r="1986">
      <c r="A1986" s="8">
        <v>62932.0</v>
      </c>
      <c r="B1986" s="5" t="s">
        <v>40</v>
      </c>
      <c r="C1986" s="5" t="s">
        <v>24</v>
      </c>
      <c r="D1986" s="5">
        <v>978.0</v>
      </c>
      <c r="E1986" s="7"/>
      <c r="F1986" s="5">
        <v>301.0</v>
      </c>
      <c r="G1986" s="5">
        <v>434.0</v>
      </c>
      <c r="H1986" s="5">
        <v>355.0</v>
      </c>
      <c r="I1986" s="5">
        <v>467.0</v>
      </c>
      <c r="J1986" s="5">
        <v>14771.0</v>
      </c>
      <c r="K1986" s="5">
        <v>4.0</v>
      </c>
      <c r="L1986" s="5">
        <v>86.0</v>
      </c>
      <c r="M1986" s="8">
        <v>5.0</v>
      </c>
      <c r="N1986" s="9" t="str">
        <f>VLOOKUP(A1986,'NEW file_4_merged_3'!$A$2:$Q$2007,14,)</f>
        <v>#N/A</v>
      </c>
      <c r="O1986" s="10" t="str">
        <f>VLOOKUP(A1986,'NEW file_4_merged_3'!$A$2:$Q$2007,15,)</f>
        <v>#N/A</v>
      </c>
      <c r="Q1986" s="9" t="str">
        <f>VLOOKUP(A1986,'NEW file_4_merged_3'!$A$2:$Q$2007,16,)</f>
        <v>#N/A</v>
      </c>
      <c r="T1986" s="3">
        <v>0.0</v>
      </c>
    </row>
    <row r="1987">
      <c r="A1987" s="8">
        <v>63113.0</v>
      </c>
      <c r="B1987" s="5" t="s">
        <v>40</v>
      </c>
      <c r="C1987" s="5" t="s">
        <v>24</v>
      </c>
      <c r="D1987" s="5">
        <v>687.0</v>
      </c>
      <c r="E1987" s="7"/>
      <c r="F1987" s="5">
        <v>405.0</v>
      </c>
      <c r="G1987" s="5">
        <v>410.0</v>
      </c>
      <c r="H1987" s="5">
        <v>431.0</v>
      </c>
      <c r="I1987" s="5">
        <v>452.0</v>
      </c>
      <c r="J1987" s="5">
        <v>14237.0</v>
      </c>
      <c r="K1987" s="5">
        <v>4.0</v>
      </c>
      <c r="L1987" s="5">
        <v>69.0</v>
      </c>
      <c r="M1987" s="8">
        <v>12.83333333</v>
      </c>
      <c r="N1987" s="9" t="str">
        <f>VLOOKUP(A1987,'NEW file_4_merged_3'!$A$2:$Q$2007,14,)</f>
        <v>#N/A</v>
      </c>
      <c r="O1987" s="10" t="str">
        <f>VLOOKUP(A1987,'NEW file_4_merged_3'!$A$2:$Q$2007,15,)</f>
        <v>#N/A</v>
      </c>
      <c r="Q1987" s="9" t="str">
        <f>VLOOKUP(A1987,'NEW file_4_merged_3'!$A$2:$Q$2007,16,)</f>
        <v>#N/A</v>
      </c>
      <c r="T1987" s="3">
        <v>0.0</v>
      </c>
    </row>
    <row r="1988">
      <c r="A1988" s="8"/>
      <c r="B1988" s="5" t="s">
        <v>40</v>
      </c>
      <c r="C1988" s="5" t="s">
        <v>24</v>
      </c>
      <c r="D1988" s="5">
        <v>753.0</v>
      </c>
      <c r="E1988" s="7"/>
      <c r="F1988" s="5">
        <v>387.0</v>
      </c>
      <c r="G1988" s="5">
        <v>432.0</v>
      </c>
      <c r="H1988" s="5">
        <v>417.0</v>
      </c>
      <c r="I1988" s="5">
        <v>452.0</v>
      </c>
      <c r="J1988" s="5">
        <v>17356.0</v>
      </c>
      <c r="K1988" s="5">
        <v>6.0</v>
      </c>
      <c r="L1988" s="5">
        <v>61.0</v>
      </c>
      <c r="M1988" s="8">
        <v>25.0</v>
      </c>
      <c r="N1988" s="9" t="str">
        <f>VLOOKUP(A1988,'NEW file_4_merged_3'!$A$2:$Q$2007,14,)</f>
        <v>#N/A</v>
      </c>
      <c r="O1988" s="10" t="str">
        <f>VLOOKUP(A1988,'NEW file_4_merged_3'!$A$2:$Q$2007,15,)</f>
        <v>#N/A</v>
      </c>
      <c r="Q1988" s="9" t="str">
        <f>VLOOKUP(A1988,'NEW file_4_merged_3'!$A$2:$Q$2007,16,)</f>
        <v>#N/A</v>
      </c>
      <c r="T1988" s="3">
        <v>0.0</v>
      </c>
    </row>
    <row r="1989">
      <c r="A1989" s="8">
        <v>59610.0</v>
      </c>
      <c r="B1989" s="5" t="s">
        <v>40</v>
      </c>
      <c r="C1989" s="5" t="s">
        <v>24</v>
      </c>
      <c r="D1989" s="5">
        <v>568.0</v>
      </c>
      <c r="E1989" s="7"/>
      <c r="F1989" s="5">
        <v>220.0</v>
      </c>
      <c r="G1989" s="5">
        <v>279.0</v>
      </c>
      <c r="H1989" s="5">
        <v>282.0</v>
      </c>
      <c r="I1989" s="5">
        <v>353.0</v>
      </c>
      <c r="J1989" s="5">
        <v>12599.0</v>
      </c>
      <c r="K1989" s="5">
        <v>0.0</v>
      </c>
      <c r="L1989" s="5">
        <v>84.0</v>
      </c>
      <c r="M1989" s="8">
        <v>3.444444444</v>
      </c>
      <c r="N1989" s="9" t="str">
        <f>VLOOKUP(A1989,'NEW file_4_merged_3'!$A$2:$Q$2007,14,)</f>
        <v>#N/A</v>
      </c>
      <c r="O1989" s="10" t="str">
        <f>VLOOKUP(A1989,'NEW file_4_merged_3'!$A$2:$Q$2007,15,)</f>
        <v>#N/A</v>
      </c>
      <c r="Q1989" s="9" t="str">
        <f>VLOOKUP(A1989,'NEW file_4_merged_3'!$A$2:$Q$2007,16,)</f>
        <v>#N/A</v>
      </c>
      <c r="T1989" s="3">
        <v>0.0</v>
      </c>
    </row>
    <row r="1990">
      <c r="A1990" s="8">
        <v>44088.0</v>
      </c>
      <c r="B1990" s="5" t="s">
        <v>40</v>
      </c>
      <c r="C1990" s="5" t="s">
        <v>24</v>
      </c>
      <c r="D1990" s="5">
        <v>1118.0</v>
      </c>
      <c r="E1990" s="7"/>
      <c r="F1990" s="5">
        <v>510.0</v>
      </c>
      <c r="G1990" s="5">
        <v>563.0</v>
      </c>
      <c r="H1990" s="5">
        <v>562.0</v>
      </c>
      <c r="I1990" s="5">
        <v>607.0</v>
      </c>
      <c r="J1990" s="5">
        <v>22026.0</v>
      </c>
      <c r="K1990" s="5">
        <v>12.0</v>
      </c>
      <c r="L1990" s="5">
        <v>57.0</v>
      </c>
      <c r="M1990" s="8">
        <v>14.38461539</v>
      </c>
      <c r="N1990" s="9" t="str">
        <f>VLOOKUP(A1990,'NEW file_4_merged_3'!$A$2:$Q$2007,14,)</f>
        <v>#N/A</v>
      </c>
      <c r="O1990" s="10" t="str">
        <f>VLOOKUP(A1990,'NEW file_4_merged_3'!$A$2:$Q$2007,15,)</f>
        <v>#N/A</v>
      </c>
      <c r="Q1990" s="9" t="str">
        <f>VLOOKUP(A1990,'NEW file_4_merged_3'!$A$2:$Q$2007,16,)</f>
        <v>#N/A</v>
      </c>
      <c r="T1990" s="3">
        <v>0.0</v>
      </c>
    </row>
    <row r="1991">
      <c r="A1991" s="8">
        <v>62056.0</v>
      </c>
      <c r="B1991" s="5" t="s">
        <v>40</v>
      </c>
      <c r="C1991" s="5" t="s">
        <v>22</v>
      </c>
      <c r="D1991" s="5">
        <v>927.0</v>
      </c>
      <c r="E1991" s="7"/>
      <c r="F1991" s="5">
        <v>388.0</v>
      </c>
      <c r="G1991" s="5">
        <v>464.0</v>
      </c>
      <c r="H1991" s="5">
        <v>391.0</v>
      </c>
      <c r="I1991" s="5">
        <v>431.0</v>
      </c>
      <c r="J1991" s="5">
        <v>15328.0</v>
      </c>
      <c r="K1991" s="5">
        <v>4.0</v>
      </c>
      <c r="L1991" s="5">
        <v>88.0</v>
      </c>
      <c r="M1991" s="8">
        <v>30.0</v>
      </c>
      <c r="N1991" s="9" t="str">
        <f>VLOOKUP(A1991,'NEW file_4_merged_3'!$A$2:$Q$2007,14,)</f>
        <v>#N/A</v>
      </c>
      <c r="O1991" s="10" t="str">
        <f>VLOOKUP(A1991,'NEW file_4_merged_3'!$A$2:$Q$2007,15,)</f>
        <v>#N/A</v>
      </c>
      <c r="Q1991" s="9" t="str">
        <f>VLOOKUP(A1991,'NEW file_4_merged_3'!$A$2:$Q$2007,16,)</f>
        <v>#N/A</v>
      </c>
      <c r="T1991" s="3">
        <v>0.0</v>
      </c>
    </row>
    <row r="1992">
      <c r="A1992" s="8">
        <v>187571.0</v>
      </c>
      <c r="B1992" s="5" t="s">
        <v>40</v>
      </c>
      <c r="C1992" s="5" t="s">
        <v>24</v>
      </c>
      <c r="D1992" s="5">
        <v>1757.0</v>
      </c>
      <c r="E1992" s="5">
        <v>28.0</v>
      </c>
      <c r="F1992" s="5">
        <v>472.0</v>
      </c>
      <c r="G1992" s="5">
        <v>488.0</v>
      </c>
      <c r="H1992" s="5">
        <v>560.0</v>
      </c>
      <c r="I1992" s="5">
        <v>588.0</v>
      </c>
      <c r="J1992" s="5">
        <v>20587.0</v>
      </c>
      <c r="K1992" s="5">
        <v>15.0</v>
      </c>
      <c r="L1992" s="5">
        <v>60.0</v>
      </c>
      <c r="M1992" s="8">
        <v>8.388888889</v>
      </c>
      <c r="N1992" s="9" t="str">
        <f>VLOOKUP(A1992,'NEW file_4_merged_3'!$A$2:$Q$2007,14,)</f>
        <v>#N/A</v>
      </c>
      <c r="O1992" s="10" t="str">
        <f>VLOOKUP(A1992,'NEW file_4_merged_3'!$A$2:$Q$2007,15,)</f>
        <v>#N/A</v>
      </c>
      <c r="Q1992" s="9" t="str">
        <f>VLOOKUP(A1992,'NEW file_4_merged_3'!$A$2:$Q$2007,16,)</f>
        <v>#N/A</v>
      </c>
      <c r="T1992" s="3">
        <v>0.0</v>
      </c>
    </row>
    <row r="1993">
      <c r="A1993" s="8">
        <v>64166.0</v>
      </c>
      <c r="B1993" s="5" t="s">
        <v>40</v>
      </c>
      <c r="C1993" s="5" t="s">
        <v>22</v>
      </c>
      <c r="D1993" s="5">
        <v>396.0</v>
      </c>
      <c r="E1993" s="7"/>
      <c r="F1993" s="5">
        <v>280.0</v>
      </c>
      <c r="G1993" s="5">
        <v>318.0</v>
      </c>
      <c r="H1993" s="5">
        <v>335.0</v>
      </c>
      <c r="I1993" s="5">
        <v>368.0</v>
      </c>
      <c r="J1993" s="5">
        <v>12044.0</v>
      </c>
      <c r="K1993" s="5">
        <v>1.0</v>
      </c>
      <c r="L1993" s="5">
        <v>78.0</v>
      </c>
      <c r="M1993" s="8">
        <v>8.647058824</v>
      </c>
      <c r="N1993" s="9" t="str">
        <f>VLOOKUP(A1993,'NEW file_4_merged_3'!$A$2:$Q$2007,14,)</f>
        <v>#N/A</v>
      </c>
      <c r="O1993" s="10" t="str">
        <f>VLOOKUP(A1993,'NEW file_4_merged_3'!$A$2:$Q$2007,15,)</f>
        <v>#N/A</v>
      </c>
      <c r="Q1993" s="9" t="str">
        <f>VLOOKUP(A1993,'NEW file_4_merged_3'!$A$2:$Q$2007,16,)</f>
        <v>#N/A</v>
      </c>
      <c r="T1993" s="3">
        <v>0.0</v>
      </c>
    </row>
    <row r="1994">
      <c r="A1994" s="8">
        <v>64212.0</v>
      </c>
      <c r="B1994" s="5" t="s">
        <v>40</v>
      </c>
      <c r="C1994" s="5" t="s">
        <v>24</v>
      </c>
      <c r="D1994" s="5">
        <v>940.0</v>
      </c>
      <c r="E1994" s="5">
        <v>1.0</v>
      </c>
      <c r="F1994" s="5">
        <v>285.0</v>
      </c>
      <c r="G1994" s="5">
        <v>339.0</v>
      </c>
      <c r="H1994" s="5">
        <v>333.0</v>
      </c>
      <c r="I1994" s="5">
        <v>406.0</v>
      </c>
      <c r="J1994" s="5">
        <v>13571.0</v>
      </c>
      <c r="K1994" s="5">
        <v>16.0</v>
      </c>
      <c r="L1994" s="5">
        <v>68.0</v>
      </c>
      <c r="M1994" s="8">
        <v>7.857142857</v>
      </c>
      <c r="N1994" s="9" t="str">
        <f>VLOOKUP(A1994,'NEW file_4_merged_3'!$A$2:$Q$2007,14,)</f>
        <v>#N/A</v>
      </c>
      <c r="O1994" s="10" t="str">
        <f>VLOOKUP(A1994,'NEW file_4_merged_3'!$A$2:$Q$2007,15,)</f>
        <v>#N/A</v>
      </c>
      <c r="Q1994" s="9" t="str">
        <f>VLOOKUP(A1994,'NEW file_4_merged_3'!$A$2:$Q$2007,16,)</f>
        <v>#N/A</v>
      </c>
      <c r="T1994" s="3">
        <v>0.0</v>
      </c>
    </row>
    <row r="1995">
      <c r="A1995" s="8">
        <v>60252.0</v>
      </c>
      <c r="B1995" s="5" t="s">
        <v>40</v>
      </c>
      <c r="C1995" s="5" t="s">
        <v>24</v>
      </c>
      <c r="D1995" s="5">
        <v>450.0</v>
      </c>
      <c r="E1995" s="7"/>
      <c r="F1995" s="5">
        <v>258.0</v>
      </c>
      <c r="G1995" s="5">
        <v>310.0</v>
      </c>
      <c r="H1995" s="5">
        <v>301.0</v>
      </c>
      <c r="I1995" s="5">
        <v>339.0</v>
      </c>
      <c r="J1995" s="5">
        <v>11241.0</v>
      </c>
      <c r="K1995" s="5">
        <v>0.0</v>
      </c>
      <c r="L1995" s="5">
        <v>61.0</v>
      </c>
      <c r="M1995" s="8">
        <v>4.8</v>
      </c>
      <c r="N1995" s="9" t="str">
        <f>VLOOKUP(A1995,'NEW file_4_merged_3'!$A$2:$Q$2007,14,)</f>
        <v>#N/A</v>
      </c>
      <c r="O1995" s="10" t="str">
        <f>VLOOKUP(A1995,'NEW file_4_merged_3'!$A$2:$Q$2007,15,)</f>
        <v>#N/A</v>
      </c>
      <c r="Q1995" s="9" t="str">
        <f>VLOOKUP(A1995,'NEW file_4_merged_3'!$A$2:$Q$2007,16,)</f>
        <v>#N/A</v>
      </c>
      <c r="T1995" s="3">
        <v>0.0</v>
      </c>
    </row>
    <row r="1996">
      <c r="A1996" s="8">
        <v>62295.0</v>
      </c>
      <c r="B1996" s="5" t="s">
        <v>40</v>
      </c>
      <c r="C1996" s="5" t="s">
        <v>24</v>
      </c>
      <c r="D1996" s="5">
        <v>1865.0</v>
      </c>
      <c r="E1996" s="5">
        <v>43.0</v>
      </c>
      <c r="F1996" s="5">
        <v>549.0</v>
      </c>
      <c r="G1996" s="5">
        <v>609.0</v>
      </c>
      <c r="H1996" s="5">
        <v>644.0</v>
      </c>
      <c r="I1996" s="5">
        <v>669.0</v>
      </c>
      <c r="J1996" s="5">
        <v>20320.0</v>
      </c>
      <c r="K1996" s="5">
        <v>6.0</v>
      </c>
      <c r="L1996" s="5">
        <v>74.0</v>
      </c>
      <c r="M1996" s="8">
        <v>13.25</v>
      </c>
      <c r="N1996" s="9" t="str">
        <f>VLOOKUP(A1996,'NEW file_4_merged_3'!$A$2:$Q$2007,14,)</f>
        <v>#N/A</v>
      </c>
      <c r="O1996" s="10" t="str">
        <f>VLOOKUP(A1996,'NEW file_4_merged_3'!$A$2:$Q$2007,15,)</f>
        <v>#N/A</v>
      </c>
      <c r="Q1996" s="9" t="str">
        <f>VLOOKUP(A1996,'NEW file_4_merged_3'!$A$2:$Q$2007,16,)</f>
        <v>#N/A</v>
      </c>
      <c r="T1996" s="3">
        <v>0.0</v>
      </c>
    </row>
    <row r="1997">
      <c r="A1997" s="8">
        <v>62786.0</v>
      </c>
      <c r="B1997" s="5" t="s">
        <v>40</v>
      </c>
      <c r="C1997" s="5" t="s">
        <v>24</v>
      </c>
      <c r="D1997" s="5">
        <v>1705.0</v>
      </c>
      <c r="E1997" s="5">
        <v>35.0</v>
      </c>
      <c r="F1997" s="5">
        <v>512.0</v>
      </c>
      <c r="G1997" s="5">
        <v>565.0</v>
      </c>
      <c r="H1997" s="5">
        <v>610.0</v>
      </c>
      <c r="I1997" s="5">
        <v>659.0</v>
      </c>
      <c r="J1997" s="5">
        <v>20460.0</v>
      </c>
      <c r="K1997" s="5">
        <v>17.0</v>
      </c>
      <c r="L1997" s="5">
        <v>74.0</v>
      </c>
      <c r="M1997" s="8">
        <v>12.5</v>
      </c>
      <c r="N1997" s="9" t="str">
        <f>VLOOKUP(A1997,'NEW file_4_merged_3'!$A$2:$Q$2007,14,)</f>
        <v>#N/A</v>
      </c>
      <c r="O1997" s="10" t="str">
        <f>VLOOKUP(A1997,'NEW file_4_merged_3'!$A$2:$Q$2007,15,)</f>
        <v>#N/A</v>
      </c>
      <c r="Q1997" s="9" t="str">
        <f>VLOOKUP(A1997,'NEW file_4_merged_3'!$A$2:$Q$2007,16,)</f>
        <v>#N/A</v>
      </c>
      <c r="T1997" s="3">
        <v>0.0</v>
      </c>
    </row>
    <row r="1998">
      <c r="A1998" s="8">
        <v>63542.0</v>
      </c>
      <c r="B1998" s="5" t="s">
        <v>40</v>
      </c>
      <c r="C1998" s="5" t="s">
        <v>24</v>
      </c>
      <c r="D1998" s="5">
        <v>504.0</v>
      </c>
      <c r="E1998" s="7"/>
      <c r="F1998" s="5">
        <v>289.0</v>
      </c>
      <c r="G1998" s="5">
        <v>355.0</v>
      </c>
      <c r="H1998" s="5">
        <v>296.0</v>
      </c>
      <c r="I1998" s="5">
        <v>356.0</v>
      </c>
      <c r="J1998" s="5">
        <v>11074.0</v>
      </c>
      <c r="K1998" s="5">
        <v>1.0</v>
      </c>
      <c r="L1998" s="5">
        <v>81.0</v>
      </c>
      <c r="M1998" s="8">
        <v>8.363636364</v>
      </c>
      <c r="N1998" s="9" t="str">
        <f>VLOOKUP(A1998,'NEW file_4_merged_3'!$A$2:$Q$2007,14,)</f>
        <v>#N/A</v>
      </c>
      <c r="O1998" s="10" t="str">
        <f>VLOOKUP(A1998,'NEW file_4_merged_3'!$A$2:$Q$2007,15,)</f>
        <v>#N/A</v>
      </c>
      <c r="Q1998" s="9" t="str">
        <f>VLOOKUP(A1998,'NEW file_4_merged_3'!$A$2:$Q$2007,16,)</f>
        <v>#N/A</v>
      </c>
      <c r="T1998" s="3">
        <v>0.0</v>
      </c>
    </row>
    <row r="1999">
      <c r="A1999" s="8">
        <v>59285.0</v>
      </c>
      <c r="B1999" s="5" t="s">
        <v>40</v>
      </c>
      <c r="C1999" s="5" t="s">
        <v>24</v>
      </c>
      <c r="D1999" s="5">
        <v>739.0</v>
      </c>
      <c r="E1999" s="5">
        <v>1.0</v>
      </c>
      <c r="F1999" s="5">
        <v>353.0</v>
      </c>
      <c r="G1999" s="5">
        <v>415.0</v>
      </c>
      <c r="H1999" s="5">
        <v>436.0</v>
      </c>
      <c r="I1999" s="5">
        <v>486.0</v>
      </c>
      <c r="J1999" s="5">
        <v>17038.0</v>
      </c>
      <c r="K1999" s="5">
        <v>0.0</v>
      </c>
      <c r="L1999" s="5">
        <v>77.0</v>
      </c>
      <c r="M1999" s="8">
        <v>10.0</v>
      </c>
      <c r="N1999" s="9" t="str">
        <f>VLOOKUP(A1999,'NEW file_4_merged_3'!$A$2:$Q$2007,14,)</f>
        <v>#N/A</v>
      </c>
      <c r="O1999" s="10" t="str">
        <f>VLOOKUP(A1999,'NEW file_4_merged_3'!$A$2:$Q$2007,15,)</f>
        <v>#N/A</v>
      </c>
      <c r="Q1999" s="9" t="str">
        <f>VLOOKUP(A1999,'NEW file_4_merged_3'!$A$2:$Q$2007,16,)</f>
        <v>#N/A</v>
      </c>
      <c r="T1999" s="3">
        <v>0.0</v>
      </c>
    </row>
    <row r="2000">
      <c r="A2000" s="8">
        <v>64467.0</v>
      </c>
      <c r="B2000" s="5" t="s">
        <v>40</v>
      </c>
      <c r="C2000" s="5" t="s">
        <v>24</v>
      </c>
      <c r="D2000" s="5">
        <v>590.0</v>
      </c>
      <c r="E2000" s="5">
        <v>1.0</v>
      </c>
      <c r="F2000" s="5">
        <v>353.0</v>
      </c>
      <c r="G2000" s="5">
        <v>403.0</v>
      </c>
      <c r="H2000" s="5">
        <v>362.0</v>
      </c>
      <c r="I2000" s="5">
        <v>409.0</v>
      </c>
      <c r="J2000" s="5">
        <v>13030.0</v>
      </c>
      <c r="K2000" s="5">
        <v>2.0</v>
      </c>
      <c r="L2000" s="5">
        <v>83.0</v>
      </c>
      <c r="M2000" s="8">
        <v>8.217391304</v>
      </c>
      <c r="N2000" s="9" t="str">
        <f>VLOOKUP(A2000,'NEW file_4_merged_3'!$A$2:$Q$2007,14,)</f>
        <v>#N/A</v>
      </c>
      <c r="O2000" s="10" t="str">
        <f>VLOOKUP(A2000,'NEW file_4_merged_3'!$A$2:$Q$2007,15,)</f>
        <v>#N/A</v>
      </c>
      <c r="Q2000" s="9" t="str">
        <f>VLOOKUP(A2000,'NEW file_4_merged_3'!$A$2:$Q$2007,16,)</f>
        <v>#N/A</v>
      </c>
      <c r="T2000" s="3">
        <v>0.0</v>
      </c>
    </row>
    <row r="2001">
      <c r="A2001" s="8">
        <v>63308.0</v>
      </c>
      <c r="B2001" s="5" t="s">
        <v>40</v>
      </c>
      <c r="C2001" s="5" t="s">
        <v>22</v>
      </c>
      <c r="D2001" s="5">
        <v>680.0</v>
      </c>
      <c r="E2001" s="7"/>
      <c r="F2001" s="5">
        <v>289.0</v>
      </c>
      <c r="G2001" s="5">
        <v>325.0</v>
      </c>
      <c r="H2001" s="5">
        <v>293.0</v>
      </c>
      <c r="I2001" s="5">
        <v>316.0</v>
      </c>
      <c r="J2001" s="5">
        <v>9856.0</v>
      </c>
      <c r="K2001" s="5">
        <v>36.0</v>
      </c>
      <c r="L2001" s="5">
        <v>55.0</v>
      </c>
      <c r="M2001" s="8">
        <v>4.666666667</v>
      </c>
      <c r="N2001" s="9" t="str">
        <f>VLOOKUP(A2001,'NEW file_4_merged_3'!$A$2:$Q$2007,14,)</f>
        <v>#N/A</v>
      </c>
      <c r="O2001" s="10" t="str">
        <f>VLOOKUP(A2001,'NEW file_4_merged_3'!$A$2:$Q$2007,15,)</f>
        <v>#N/A</v>
      </c>
      <c r="Q2001" s="9" t="str">
        <f>VLOOKUP(A2001,'NEW file_4_merged_3'!$A$2:$Q$2007,16,)</f>
        <v>#N/A</v>
      </c>
      <c r="T2001" s="3">
        <v>0.0</v>
      </c>
    </row>
    <row r="2002">
      <c r="A2002" s="8">
        <v>64430.0</v>
      </c>
      <c r="B2002" s="5" t="s">
        <v>41</v>
      </c>
      <c r="C2002" s="5" t="s">
        <v>24</v>
      </c>
      <c r="D2002" s="5">
        <v>526.0</v>
      </c>
      <c r="E2002" s="5">
        <v>1.0</v>
      </c>
      <c r="F2002" s="5">
        <v>277.0</v>
      </c>
      <c r="G2002" s="5">
        <v>336.0</v>
      </c>
      <c r="H2002" s="5">
        <v>317.0</v>
      </c>
      <c r="I2002" s="5">
        <v>370.0</v>
      </c>
      <c r="J2002" s="5">
        <v>12826.0</v>
      </c>
      <c r="K2002" s="5">
        <v>1.0</v>
      </c>
      <c r="L2002" s="5">
        <v>80.0</v>
      </c>
      <c r="M2002" s="8">
        <v>7.142857143</v>
      </c>
      <c r="N2002" s="9" t="str">
        <f>VLOOKUP(A2002,'NEW file_4_merged_3'!$A$2:$Q$2007,14,)</f>
        <v>#N/A</v>
      </c>
      <c r="O2002" s="10" t="str">
        <f>VLOOKUP(A2002,'NEW file_4_merged_3'!$A$2:$Q$2007,15,)</f>
        <v>#N/A</v>
      </c>
      <c r="Q2002" s="9" t="str">
        <f>VLOOKUP(A2002,'NEW file_4_merged_3'!$A$2:$Q$2007,16,)</f>
        <v>#N/A</v>
      </c>
      <c r="T2002" s="3">
        <v>0.0</v>
      </c>
    </row>
    <row r="2003">
      <c r="A2003" s="8">
        <v>64224.0</v>
      </c>
      <c r="B2003" s="5" t="s">
        <v>41</v>
      </c>
      <c r="C2003" s="5" t="s">
        <v>22</v>
      </c>
      <c r="D2003" s="5">
        <v>403.0</v>
      </c>
      <c r="E2003" s="5">
        <v>1.0</v>
      </c>
      <c r="F2003" s="5">
        <v>174.0</v>
      </c>
      <c r="G2003" s="5">
        <v>240.0</v>
      </c>
      <c r="H2003" s="5">
        <v>201.0</v>
      </c>
      <c r="I2003" s="5">
        <v>264.0</v>
      </c>
      <c r="J2003" s="5">
        <v>9704.0</v>
      </c>
      <c r="K2003" s="5">
        <v>0.0</v>
      </c>
      <c r="L2003" s="5">
        <v>45.0</v>
      </c>
      <c r="M2003" s="8">
        <v>8.0</v>
      </c>
      <c r="N2003" s="9" t="str">
        <f>VLOOKUP(A2003,'NEW file_4_merged_3'!$A$2:$Q$2007,14,)</f>
        <v>#N/A</v>
      </c>
      <c r="O2003" s="10" t="str">
        <f>VLOOKUP(A2003,'NEW file_4_merged_3'!$A$2:$Q$2007,15,)</f>
        <v>#N/A</v>
      </c>
      <c r="Q2003" s="9" t="str">
        <f>VLOOKUP(A2003,'NEW file_4_merged_3'!$A$2:$Q$2007,16,)</f>
        <v>#N/A</v>
      </c>
      <c r="T2003" s="3">
        <v>0.0</v>
      </c>
    </row>
    <row r="2004">
      <c r="A2004" s="8">
        <v>64441.0</v>
      </c>
      <c r="B2004" s="5" t="s">
        <v>41</v>
      </c>
      <c r="C2004" s="5" t="s">
        <v>22</v>
      </c>
      <c r="D2004" s="5">
        <v>531.0</v>
      </c>
      <c r="E2004" s="7"/>
      <c r="F2004" s="5">
        <v>246.0</v>
      </c>
      <c r="G2004" s="5">
        <v>278.0</v>
      </c>
      <c r="H2004" s="5">
        <v>272.0</v>
      </c>
      <c r="I2004" s="5">
        <v>290.0</v>
      </c>
      <c r="J2004" s="5">
        <v>10423.0</v>
      </c>
      <c r="K2004" s="5">
        <v>2.0</v>
      </c>
      <c r="L2004" s="5">
        <v>70.0</v>
      </c>
      <c r="M2004" s="8">
        <v>5.375</v>
      </c>
      <c r="N2004" s="9" t="str">
        <f>VLOOKUP(A2004,'NEW file_4_merged_3'!$A$2:$Q$2007,14,)</f>
        <v>#N/A</v>
      </c>
      <c r="O2004" s="10" t="str">
        <f>VLOOKUP(A2004,'NEW file_4_merged_3'!$A$2:$Q$2007,15,)</f>
        <v>#N/A</v>
      </c>
      <c r="Q2004" s="9" t="str">
        <f>VLOOKUP(A2004,'NEW file_4_merged_3'!$A$2:$Q$2007,16,)</f>
        <v>#N/A</v>
      </c>
      <c r="T2004" s="3">
        <v>0.0</v>
      </c>
    </row>
    <row r="2005">
      <c r="A2005" s="8">
        <v>64074.0</v>
      </c>
      <c r="B2005" s="5" t="s">
        <v>41</v>
      </c>
      <c r="C2005" s="5" t="s">
        <v>22</v>
      </c>
      <c r="D2005" s="5">
        <v>791.0</v>
      </c>
      <c r="E2005" s="5">
        <v>1.0</v>
      </c>
      <c r="F2005" s="5">
        <v>361.0</v>
      </c>
      <c r="G2005" s="5">
        <v>407.0</v>
      </c>
      <c r="H2005" s="5">
        <v>390.0</v>
      </c>
      <c r="I2005" s="5">
        <v>428.0</v>
      </c>
      <c r="J2005" s="5">
        <v>13805.0</v>
      </c>
      <c r="K2005" s="5">
        <v>1.0</v>
      </c>
      <c r="L2005" s="5">
        <v>74.0</v>
      </c>
      <c r="M2005" s="8">
        <v>7.636363636</v>
      </c>
      <c r="N2005" s="9" t="str">
        <f>VLOOKUP(A2005,'NEW file_4_merged_3'!$A$2:$Q$2007,14,)</f>
        <v>#N/A</v>
      </c>
      <c r="O2005" s="10" t="str">
        <f>VLOOKUP(A2005,'NEW file_4_merged_3'!$A$2:$Q$2007,15,)</f>
        <v>#N/A</v>
      </c>
      <c r="Q2005" s="9" t="str">
        <f>VLOOKUP(A2005,'NEW file_4_merged_3'!$A$2:$Q$2007,16,)</f>
        <v>#N/A</v>
      </c>
      <c r="T2005" s="3">
        <v>0.0</v>
      </c>
    </row>
    <row r="2006">
      <c r="A2006" s="8">
        <v>188519.0</v>
      </c>
      <c r="B2006" s="5" t="s">
        <v>41</v>
      </c>
      <c r="C2006" s="5" t="s">
        <v>24</v>
      </c>
      <c r="D2006" s="5">
        <v>1199.0</v>
      </c>
      <c r="E2006" s="5">
        <v>2.0</v>
      </c>
      <c r="F2006" s="5">
        <v>547.0</v>
      </c>
      <c r="G2006" s="5">
        <v>556.0</v>
      </c>
      <c r="H2006" s="5">
        <v>597.0</v>
      </c>
      <c r="I2006" s="5">
        <v>605.0</v>
      </c>
      <c r="J2006" s="5">
        <v>20694.0</v>
      </c>
      <c r="K2006" s="5">
        <v>0.0</v>
      </c>
      <c r="L2006" s="5">
        <v>69.0</v>
      </c>
      <c r="M2006" s="8">
        <v>10.0</v>
      </c>
      <c r="N2006" s="9" t="str">
        <f>VLOOKUP(A2006,'NEW file_4_merged_3'!$A$2:$Q$2007,14,)</f>
        <v>#N/A</v>
      </c>
      <c r="O2006" s="10" t="str">
        <f>VLOOKUP(A2006,'NEW file_4_merged_3'!$A$2:$Q$2007,15,)</f>
        <v>#N/A</v>
      </c>
      <c r="Q2006" s="9" t="str">
        <f>VLOOKUP(A2006,'NEW file_4_merged_3'!$A$2:$Q$2007,16,)</f>
        <v>#N/A</v>
      </c>
      <c r="T2006" s="3">
        <v>0.0</v>
      </c>
    </row>
    <row r="2007">
      <c r="A2007" s="8">
        <v>64442.0</v>
      </c>
      <c r="B2007" s="5" t="s">
        <v>41</v>
      </c>
      <c r="C2007" s="5" t="s">
        <v>22</v>
      </c>
      <c r="D2007" s="5">
        <v>1263.0</v>
      </c>
      <c r="E2007" s="5">
        <v>21.0</v>
      </c>
      <c r="F2007" s="5">
        <v>468.0</v>
      </c>
      <c r="G2007" s="5">
        <v>517.0</v>
      </c>
      <c r="H2007" s="5">
        <v>548.0</v>
      </c>
      <c r="I2007" s="5">
        <v>601.0</v>
      </c>
      <c r="J2007" s="5">
        <v>26265.0</v>
      </c>
      <c r="K2007" s="5">
        <v>4.0</v>
      </c>
      <c r="L2007" s="5">
        <v>58.0</v>
      </c>
      <c r="M2007" s="8">
        <v>7.6875</v>
      </c>
      <c r="N2007" s="9" t="str">
        <f>VLOOKUP(A2007,'NEW file_4_merged_3'!$A$2:$Q$2007,14,)</f>
        <v>#N/A</v>
      </c>
      <c r="O2007" s="10" t="str">
        <f>VLOOKUP(A2007,'NEW file_4_merged_3'!$A$2:$Q$2007,15,)</f>
        <v>#N/A</v>
      </c>
      <c r="Q2007" s="9" t="str">
        <f>VLOOKUP(A2007,'NEW file_4_merged_3'!$A$2:$Q$2007,16,)</f>
        <v>#N/A</v>
      </c>
      <c r="T2007" s="3">
        <v>0.0</v>
      </c>
    </row>
    <row r="2008">
      <c r="A2008" s="8">
        <v>2499.0</v>
      </c>
      <c r="B2008" s="5" t="s">
        <v>41</v>
      </c>
      <c r="C2008" s="5" t="s">
        <v>22</v>
      </c>
      <c r="D2008" s="5">
        <v>610.0</v>
      </c>
      <c r="E2008" s="7"/>
      <c r="F2008" s="5">
        <v>319.0</v>
      </c>
      <c r="G2008" s="5">
        <v>336.0</v>
      </c>
      <c r="H2008" s="5">
        <v>384.0</v>
      </c>
      <c r="I2008" s="5">
        <v>407.0</v>
      </c>
      <c r="J2008" s="5">
        <v>11815.0</v>
      </c>
      <c r="K2008" s="5">
        <v>0.0</v>
      </c>
      <c r="L2008" s="5">
        <v>86.0</v>
      </c>
      <c r="M2008" s="8">
        <v>4.625</v>
      </c>
      <c r="N2008" s="9" t="str">
        <f>VLOOKUP(A2008,'NEW file_4_merged_3'!$A$2:$Q$2007,14,)</f>
        <v>#N/A</v>
      </c>
      <c r="O2008" s="10" t="str">
        <f>VLOOKUP(A2008,'NEW file_4_merged_3'!$A$2:$Q$2007,15,)</f>
        <v>#N/A</v>
      </c>
      <c r="Q2008" s="9" t="str">
        <f>VLOOKUP(A2008,'NEW file_4_merged_3'!$A$2:$Q$2007,16,)</f>
        <v>#N/A</v>
      </c>
      <c r="T2008" s="3">
        <v>0.0</v>
      </c>
    </row>
    <row r="2009">
      <c r="A2009" s="8">
        <v>61191.0</v>
      </c>
      <c r="B2009" s="5" t="s">
        <v>41</v>
      </c>
      <c r="C2009" s="6" t="s">
        <v>27</v>
      </c>
      <c r="D2009" s="5">
        <v>561.0</v>
      </c>
      <c r="E2009" s="5">
        <v>1.0</v>
      </c>
      <c r="F2009" s="5">
        <v>302.0</v>
      </c>
      <c r="G2009" s="5">
        <v>301.0</v>
      </c>
      <c r="H2009" s="5">
        <v>323.0</v>
      </c>
      <c r="I2009" s="5">
        <v>331.0</v>
      </c>
      <c r="J2009" s="5">
        <v>10873.0</v>
      </c>
      <c r="K2009" s="5">
        <v>0.0</v>
      </c>
      <c r="L2009" s="5">
        <v>60.0</v>
      </c>
      <c r="M2009" s="8">
        <v>19.66666667</v>
      </c>
      <c r="N2009" s="9" t="str">
        <f>VLOOKUP(A2009,'NEW file_4_merged_3'!$A$2:$Q$2007,14,)</f>
        <v>#N/A</v>
      </c>
      <c r="O2009" s="10" t="str">
        <f>VLOOKUP(A2009,'NEW file_4_merged_3'!$A$2:$Q$2007,15,)</f>
        <v>#N/A</v>
      </c>
      <c r="Q2009" s="9" t="str">
        <f>VLOOKUP(A2009,'NEW file_4_merged_3'!$A$2:$Q$2007,16,)</f>
        <v>#N/A</v>
      </c>
      <c r="T2009" s="3">
        <v>0.0</v>
      </c>
    </row>
    <row r="2010">
      <c r="A2010" s="8">
        <v>60526.0</v>
      </c>
      <c r="B2010" s="5" t="s">
        <v>41</v>
      </c>
      <c r="C2010" s="5" t="s">
        <v>22</v>
      </c>
      <c r="D2010" s="5">
        <v>800.0</v>
      </c>
      <c r="E2010" s="5">
        <v>4.0</v>
      </c>
      <c r="F2010" s="5">
        <v>283.0</v>
      </c>
      <c r="G2010" s="5">
        <v>398.0</v>
      </c>
      <c r="H2010" s="5">
        <v>338.0</v>
      </c>
      <c r="I2010" s="5">
        <v>425.0</v>
      </c>
      <c r="J2010" s="5">
        <v>15160.0</v>
      </c>
      <c r="K2010" s="5">
        <v>7.0</v>
      </c>
      <c r="L2010" s="5">
        <v>60.0</v>
      </c>
      <c r="M2010" s="8">
        <v>16.6</v>
      </c>
      <c r="N2010" s="9" t="str">
        <f>VLOOKUP(A2010,'NEW file_4_merged_3'!$A$2:$Q$2007,14,)</f>
        <v>#N/A</v>
      </c>
      <c r="O2010" s="10" t="str">
        <f>VLOOKUP(A2010,'NEW file_4_merged_3'!$A$2:$Q$2007,15,)</f>
        <v>#N/A</v>
      </c>
      <c r="Q2010" s="9" t="str">
        <f>VLOOKUP(A2010,'NEW file_4_merged_3'!$A$2:$Q$2007,16,)</f>
        <v>#N/A</v>
      </c>
      <c r="T2010" s="3">
        <v>0.0</v>
      </c>
    </row>
    <row r="2011">
      <c r="A2011" s="8">
        <v>61488.0</v>
      </c>
      <c r="B2011" s="5" t="s">
        <v>41</v>
      </c>
      <c r="C2011" s="5" t="s">
        <v>24</v>
      </c>
      <c r="D2011" s="5">
        <v>502.0</v>
      </c>
      <c r="E2011" s="7"/>
      <c r="F2011" s="5">
        <v>319.0</v>
      </c>
      <c r="G2011" s="5">
        <v>363.0</v>
      </c>
      <c r="H2011" s="5">
        <v>341.0</v>
      </c>
      <c r="I2011" s="5">
        <v>388.0</v>
      </c>
      <c r="J2011" s="5">
        <v>12989.0</v>
      </c>
      <c r="K2011" s="5">
        <v>1.0</v>
      </c>
      <c r="L2011" s="5">
        <v>80.0</v>
      </c>
      <c r="M2011" s="8">
        <v>15.66666667</v>
      </c>
      <c r="N2011" s="9" t="str">
        <f>VLOOKUP(A2011,'NEW file_4_merged_3'!$A$2:$Q$2007,14,)</f>
        <v>#N/A</v>
      </c>
      <c r="O2011" s="10" t="str">
        <f>VLOOKUP(A2011,'NEW file_4_merged_3'!$A$2:$Q$2007,15,)</f>
        <v>#N/A</v>
      </c>
      <c r="Q2011" s="9" t="str">
        <f>VLOOKUP(A2011,'NEW file_4_merged_3'!$A$2:$Q$2007,16,)</f>
        <v>#N/A</v>
      </c>
      <c r="T2011" s="3">
        <v>0.0</v>
      </c>
    </row>
    <row r="2012">
      <c r="A2012" s="8">
        <v>13188.0</v>
      </c>
      <c r="B2012" s="5" t="s">
        <v>41</v>
      </c>
      <c r="C2012" s="5" t="s">
        <v>22</v>
      </c>
      <c r="D2012" s="5">
        <v>673.0</v>
      </c>
      <c r="E2012" s="7"/>
      <c r="F2012" s="5">
        <v>284.0</v>
      </c>
      <c r="G2012" s="5">
        <v>330.0</v>
      </c>
      <c r="H2012" s="5">
        <v>335.0</v>
      </c>
      <c r="I2012" s="5">
        <v>373.0</v>
      </c>
      <c r="J2012" s="5">
        <v>15149.0</v>
      </c>
      <c r="K2012" s="5">
        <v>1.0</v>
      </c>
      <c r="L2012" s="5">
        <v>67.0</v>
      </c>
      <c r="M2012" s="8">
        <v>13.45454546</v>
      </c>
      <c r="N2012" s="9" t="str">
        <f>VLOOKUP(A2012,'NEW file_4_merged_3'!$A$2:$Q$2007,14,)</f>
        <v>#N/A</v>
      </c>
      <c r="O2012" s="10" t="str">
        <f>VLOOKUP(A2012,'NEW file_4_merged_3'!$A$2:$Q$2007,15,)</f>
        <v>#N/A</v>
      </c>
      <c r="Q2012" s="9" t="str">
        <f>VLOOKUP(A2012,'NEW file_4_merged_3'!$A$2:$Q$2007,16,)</f>
        <v>#N/A</v>
      </c>
      <c r="T2012" s="3">
        <v>0.0</v>
      </c>
    </row>
    <row r="2013">
      <c r="A2013" s="8">
        <v>59561.0</v>
      </c>
      <c r="B2013" s="5" t="s">
        <v>41</v>
      </c>
      <c r="C2013" s="5" t="s">
        <v>24</v>
      </c>
      <c r="D2013" s="5">
        <v>581.0</v>
      </c>
      <c r="E2013" s="7"/>
      <c r="F2013" s="5">
        <v>369.0</v>
      </c>
      <c r="G2013" s="5">
        <v>372.0</v>
      </c>
      <c r="H2013" s="5">
        <v>369.0</v>
      </c>
      <c r="I2013" s="5">
        <v>383.0</v>
      </c>
      <c r="J2013" s="5">
        <v>12835.0</v>
      </c>
      <c r="K2013" s="5">
        <v>7.0</v>
      </c>
      <c r="L2013" s="5">
        <v>70.0</v>
      </c>
      <c r="M2013" s="8">
        <v>25.5</v>
      </c>
      <c r="N2013" s="9" t="str">
        <f>VLOOKUP(A2013,'NEW file_4_merged_3'!$A$2:$Q$2007,14,)</f>
        <v>#N/A</v>
      </c>
      <c r="O2013" s="10" t="str">
        <f>VLOOKUP(A2013,'NEW file_4_merged_3'!$A$2:$Q$2007,15,)</f>
        <v>#N/A</v>
      </c>
      <c r="Q2013" s="9" t="str">
        <f>VLOOKUP(A2013,'NEW file_4_merged_3'!$A$2:$Q$2007,16,)</f>
        <v>#N/A</v>
      </c>
      <c r="T2013" s="3">
        <v>0.0</v>
      </c>
    </row>
    <row r="2014">
      <c r="A2014" s="8">
        <v>63000.0</v>
      </c>
      <c r="B2014" s="5" t="s">
        <v>41</v>
      </c>
      <c r="C2014" s="5" t="s">
        <v>24</v>
      </c>
      <c r="D2014" s="5">
        <v>431.0</v>
      </c>
      <c r="E2014" s="7"/>
      <c r="F2014" s="5">
        <v>280.0</v>
      </c>
      <c r="G2014" s="5">
        <v>314.0</v>
      </c>
      <c r="H2014" s="5">
        <v>310.0</v>
      </c>
      <c r="I2014" s="5">
        <v>347.0</v>
      </c>
      <c r="J2014" s="5">
        <v>11052.0</v>
      </c>
      <c r="K2014" s="5">
        <v>0.0</v>
      </c>
      <c r="L2014" s="5">
        <v>62.0</v>
      </c>
      <c r="M2014" s="8">
        <v>8.235294118</v>
      </c>
      <c r="N2014" s="9" t="str">
        <f>VLOOKUP(A2014,'NEW file_4_merged_3'!$A$2:$Q$2007,14,)</f>
        <v>#N/A</v>
      </c>
      <c r="O2014" s="10" t="str">
        <f>VLOOKUP(A2014,'NEW file_4_merged_3'!$A$2:$Q$2007,15,)</f>
        <v>#N/A</v>
      </c>
      <c r="Q2014" s="9" t="str">
        <f>VLOOKUP(A2014,'NEW file_4_merged_3'!$A$2:$Q$2007,16,)</f>
        <v>#N/A</v>
      </c>
      <c r="T2014" s="3">
        <v>0.0</v>
      </c>
    </row>
    <row r="2015">
      <c r="A2015" s="8">
        <v>186334.0</v>
      </c>
      <c r="B2015" s="5" t="s">
        <v>41</v>
      </c>
      <c r="C2015" s="5" t="s">
        <v>24</v>
      </c>
      <c r="D2015" s="5">
        <v>445.0</v>
      </c>
      <c r="E2015" s="7"/>
      <c r="F2015" s="5">
        <v>332.0</v>
      </c>
      <c r="G2015" s="5">
        <v>398.0</v>
      </c>
      <c r="H2015" s="5">
        <v>370.0</v>
      </c>
      <c r="I2015" s="5">
        <v>423.0</v>
      </c>
      <c r="J2015" s="5">
        <v>13662.0</v>
      </c>
      <c r="K2015" s="5">
        <v>0.0</v>
      </c>
      <c r="L2015" s="5">
        <v>78.0</v>
      </c>
      <c r="M2015" s="8">
        <v>14.55555556</v>
      </c>
      <c r="N2015" s="9" t="str">
        <f>VLOOKUP(A2015,'NEW file_4_merged_3'!$A$2:$Q$2007,14,)</f>
        <v>#N/A</v>
      </c>
      <c r="O2015" s="10" t="str">
        <f>VLOOKUP(A2015,'NEW file_4_merged_3'!$A$2:$Q$2007,15,)</f>
        <v>#N/A</v>
      </c>
      <c r="Q2015" s="9" t="str">
        <f>VLOOKUP(A2015,'NEW file_4_merged_3'!$A$2:$Q$2007,16,)</f>
        <v>#N/A</v>
      </c>
      <c r="T2015" s="3">
        <v>0.0</v>
      </c>
    </row>
    <row r="2016">
      <c r="A2016" s="5">
        <v>60694.0</v>
      </c>
      <c r="B2016" s="5" t="s">
        <v>41</v>
      </c>
      <c r="C2016" s="5" t="s">
        <v>24</v>
      </c>
      <c r="D2016" s="5">
        <v>522.0</v>
      </c>
      <c r="E2016" s="7"/>
      <c r="F2016" s="5">
        <v>225.0</v>
      </c>
      <c r="G2016" s="5">
        <v>349.0</v>
      </c>
      <c r="H2016" s="5">
        <v>326.0</v>
      </c>
      <c r="I2016" s="5">
        <v>403.0</v>
      </c>
      <c r="J2016" s="5">
        <v>13669.0</v>
      </c>
      <c r="K2016" s="5">
        <v>1.0</v>
      </c>
      <c r="L2016" s="5">
        <v>84.0</v>
      </c>
      <c r="M2016" s="8">
        <v>12.0</v>
      </c>
      <c r="N2016" s="9" t="str">
        <f>VLOOKUP(A2016,'NEW file_4_merged_3'!$A$2:$Q$2007,14,)</f>
        <v>#N/A</v>
      </c>
      <c r="O2016" s="10" t="str">
        <f>VLOOKUP(A2016,'NEW file_4_merged_3'!$A$2:$Q$2007,15,)</f>
        <v>#N/A</v>
      </c>
      <c r="Q2016" s="9" t="str">
        <f>VLOOKUP(A2016,'NEW file_4_merged_3'!$A$2:$Q$2007,16,)</f>
        <v>#N/A</v>
      </c>
      <c r="T2016" s="3">
        <v>0.0</v>
      </c>
    </row>
    <row r="2017">
      <c r="A2017" s="5">
        <v>59744.0</v>
      </c>
      <c r="B2017" s="5" t="s">
        <v>41</v>
      </c>
      <c r="C2017" s="5" t="s">
        <v>24</v>
      </c>
      <c r="D2017" s="5">
        <v>444.0</v>
      </c>
      <c r="E2017" s="7"/>
      <c r="F2017" s="5">
        <v>270.0</v>
      </c>
      <c r="G2017" s="5">
        <v>318.0</v>
      </c>
      <c r="H2017" s="5">
        <v>310.0</v>
      </c>
      <c r="I2017" s="5">
        <v>364.0</v>
      </c>
      <c r="J2017" s="5">
        <v>13896.0</v>
      </c>
      <c r="K2017" s="5">
        <v>1.0</v>
      </c>
      <c r="L2017" s="5">
        <v>39.0</v>
      </c>
      <c r="M2017" s="8">
        <v>12.69230769</v>
      </c>
      <c r="N2017" s="9" t="str">
        <f>VLOOKUP(A2017,'NEW file_4_merged_3'!$A$2:$Q$2007,14,)</f>
        <v>#N/A</v>
      </c>
      <c r="O2017" s="10" t="str">
        <f>VLOOKUP(A2017,'NEW file_4_merged_3'!$A$2:$Q$2007,15,)</f>
        <v>#N/A</v>
      </c>
      <c r="Q2017" s="9" t="str">
        <f>VLOOKUP(A2017,'NEW file_4_merged_3'!$A$2:$Q$2007,16,)</f>
        <v>#N/A</v>
      </c>
      <c r="T2017" s="3">
        <v>0.0</v>
      </c>
    </row>
    <row r="2018">
      <c r="A2018" s="5">
        <v>62795.0</v>
      </c>
      <c r="B2018" s="5" t="s">
        <v>41</v>
      </c>
      <c r="C2018" s="5" t="s">
        <v>22</v>
      </c>
      <c r="D2018" s="5">
        <v>485.0</v>
      </c>
      <c r="E2018" s="7"/>
      <c r="F2018" s="5">
        <v>344.0</v>
      </c>
      <c r="G2018" s="5">
        <v>382.0</v>
      </c>
      <c r="H2018" s="5">
        <v>402.0</v>
      </c>
      <c r="I2018" s="5">
        <v>422.0</v>
      </c>
      <c r="J2018" s="5">
        <v>17697.0</v>
      </c>
      <c r="K2018" s="5">
        <v>0.0</v>
      </c>
      <c r="L2018" s="5">
        <v>76.0</v>
      </c>
      <c r="M2018" s="8">
        <v>8.0</v>
      </c>
      <c r="N2018" s="9" t="str">
        <f>VLOOKUP(A2018,'NEW file_4_merged_3'!$A$2:$Q$2007,14,)</f>
        <v>#N/A</v>
      </c>
      <c r="O2018" s="10" t="str">
        <f>VLOOKUP(A2018,'NEW file_4_merged_3'!$A$2:$Q$2007,15,)</f>
        <v>#N/A</v>
      </c>
      <c r="Q2018" s="9" t="str">
        <f>VLOOKUP(A2018,'NEW file_4_merged_3'!$A$2:$Q$2007,16,)</f>
        <v>#N/A</v>
      </c>
      <c r="T2018" s="3">
        <v>0.0</v>
      </c>
    </row>
    <row r="2019">
      <c r="A2019" s="5">
        <v>61338.0</v>
      </c>
      <c r="B2019" s="5" t="s">
        <v>41</v>
      </c>
      <c r="C2019" s="5" t="s">
        <v>24</v>
      </c>
      <c r="D2019" s="5">
        <v>386.0</v>
      </c>
      <c r="E2019" s="5">
        <v>1.0</v>
      </c>
      <c r="F2019" s="5">
        <v>258.0</v>
      </c>
      <c r="G2019" s="5">
        <v>301.0</v>
      </c>
      <c r="H2019" s="5">
        <v>313.0</v>
      </c>
      <c r="I2019" s="5">
        <v>358.0</v>
      </c>
      <c r="J2019" s="5">
        <v>12513.0</v>
      </c>
      <c r="K2019" s="5">
        <v>0.0</v>
      </c>
      <c r="L2019" s="5">
        <v>75.0</v>
      </c>
      <c r="M2019" s="8">
        <v>11.66666667</v>
      </c>
      <c r="N2019" s="9" t="str">
        <f>VLOOKUP(A2019,'NEW file_4_merged_3'!$A$2:$Q$2007,14,)</f>
        <v>#N/A</v>
      </c>
      <c r="O2019" s="10" t="str">
        <f>VLOOKUP(A2019,'NEW file_4_merged_3'!$A$2:$Q$2007,15,)</f>
        <v>#N/A</v>
      </c>
      <c r="Q2019" s="9" t="str">
        <f>VLOOKUP(A2019,'NEW file_4_merged_3'!$A$2:$Q$2007,16,)</f>
        <v>#N/A</v>
      </c>
      <c r="T2019" s="3">
        <v>0.0</v>
      </c>
    </row>
    <row r="2020">
      <c r="A2020" s="5">
        <v>64115.0</v>
      </c>
      <c r="B2020" s="5" t="s">
        <v>41</v>
      </c>
      <c r="C2020" s="5" t="s">
        <v>24</v>
      </c>
      <c r="D2020" s="5">
        <v>866.0</v>
      </c>
      <c r="E2020" s="5">
        <v>3.0</v>
      </c>
      <c r="F2020" s="5">
        <v>443.0</v>
      </c>
      <c r="G2020" s="5">
        <v>453.0</v>
      </c>
      <c r="H2020" s="5">
        <v>454.0</v>
      </c>
      <c r="I2020" s="5">
        <v>472.0</v>
      </c>
      <c r="J2020" s="5">
        <v>10484.0</v>
      </c>
      <c r="K2020" s="5">
        <v>1.0</v>
      </c>
      <c r="L2020" s="5">
        <v>57.0</v>
      </c>
      <c r="M2020" s="8">
        <v>12.83333333</v>
      </c>
      <c r="N2020" s="9" t="str">
        <f>VLOOKUP(A2020,'NEW file_4_merged_3'!$A$2:$Q$2007,14,)</f>
        <v>#N/A</v>
      </c>
      <c r="O2020" s="10" t="str">
        <f>VLOOKUP(A2020,'NEW file_4_merged_3'!$A$2:$Q$2007,15,)</f>
        <v>#N/A</v>
      </c>
      <c r="Q2020" s="9" t="str">
        <f>VLOOKUP(A2020,'NEW file_4_merged_3'!$A$2:$Q$2007,16,)</f>
        <v>#N/A</v>
      </c>
      <c r="T2020" s="3">
        <v>0.0</v>
      </c>
    </row>
    <row r="2021">
      <c r="A2021" s="5">
        <v>64419.0</v>
      </c>
      <c r="B2021" s="5" t="s">
        <v>41</v>
      </c>
      <c r="C2021" s="5" t="s">
        <v>22</v>
      </c>
      <c r="D2021" s="5">
        <v>386.0</v>
      </c>
      <c r="E2021" s="5">
        <v>1.0</v>
      </c>
      <c r="F2021" s="5">
        <v>258.0</v>
      </c>
      <c r="G2021" s="5">
        <v>301.0</v>
      </c>
      <c r="H2021" s="5">
        <v>313.0</v>
      </c>
      <c r="I2021" s="5">
        <v>358.0</v>
      </c>
      <c r="J2021" s="5">
        <v>12513.0</v>
      </c>
      <c r="K2021" s="5">
        <v>0.0</v>
      </c>
      <c r="L2021" s="5">
        <v>75.0</v>
      </c>
      <c r="M2021" s="8">
        <v>5.428571429</v>
      </c>
      <c r="N2021" s="9" t="str">
        <f>VLOOKUP(A2021,'NEW file_4_merged_3'!$A$2:$Q$2007,14,)</f>
        <v>#N/A</v>
      </c>
      <c r="O2021" s="10" t="str">
        <f>VLOOKUP(A2021,'NEW file_4_merged_3'!$A$2:$Q$2007,15,)</f>
        <v>#N/A</v>
      </c>
      <c r="Q2021" s="9" t="str">
        <f>VLOOKUP(A2021,'NEW file_4_merged_3'!$A$2:$Q$2007,16,)</f>
        <v>#N/A</v>
      </c>
      <c r="T2021" s="3">
        <v>0.0</v>
      </c>
    </row>
    <row r="2022">
      <c r="A2022" s="5">
        <v>59811.0</v>
      </c>
      <c r="B2022" s="5" t="s">
        <v>41</v>
      </c>
      <c r="C2022" s="5" t="s">
        <v>24</v>
      </c>
      <c r="D2022" s="5">
        <v>325.0</v>
      </c>
      <c r="E2022" s="7"/>
      <c r="F2022" s="5">
        <v>144.0</v>
      </c>
      <c r="G2022" s="5">
        <v>231.0</v>
      </c>
      <c r="H2022" s="5">
        <v>178.0</v>
      </c>
      <c r="I2022" s="5">
        <v>190.0</v>
      </c>
      <c r="J2022" s="5">
        <v>4578.0</v>
      </c>
      <c r="K2022" s="5">
        <v>0.0</v>
      </c>
      <c r="L2022" s="5">
        <v>68.0</v>
      </c>
      <c r="M2022" s="8">
        <v>15.0</v>
      </c>
      <c r="N2022" s="9" t="str">
        <f>VLOOKUP(A2022,'NEW file_4_merged_3'!$A$2:$Q$2007,14,)</f>
        <v>#N/A</v>
      </c>
      <c r="O2022" s="10" t="str">
        <f>VLOOKUP(A2022,'NEW file_4_merged_3'!$A$2:$Q$2007,15,)</f>
        <v>#N/A</v>
      </c>
      <c r="Q2022" s="9" t="str">
        <f>VLOOKUP(A2022,'NEW file_4_merged_3'!$A$2:$Q$2007,16,)</f>
        <v>#N/A</v>
      </c>
      <c r="T2022" s="3">
        <v>0.0</v>
      </c>
    </row>
    <row r="2023">
      <c r="A2023" s="5">
        <v>64261.0</v>
      </c>
      <c r="B2023" s="5" t="s">
        <v>41</v>
      </c>
      <c r="C2023" s="5" t="s">
        <v>24</v>
      </c>
      <c r="D2023" s="5">
        <v>744.0</v>
      </c>
      <c r="E2023" s="7"/>
      <c r="F2023" s="5">
        <v>396.0</v>
      </c>
      <c r="G2023" s="5">
        <v>457.0</v>
      </c>
      <c r="H2023" s="5">
        <v>432.0</v>
      </c>
      <c r="I2023" s="5">
        <v>492.0</v>
      </c>
      <c r="J2023" s="5">
        <v>15863.0</v>
      </c>
      <c r="K2023" s="5">
        <v>2.0</v>
      </c>
      <c r="L2023" s="5">
        <v>68.0</v>
      </c>
      <c r="M2023" s="8">
        <v>8.0</v>
      </c>
      <c r="N2023" s="9" t="str">
        <f>VLOOKUP(A2023,'NEW file_4_merged_3'!$A$2:$Q$2007,14,)</f>
        <v>#N/A</v>
      </c>
      <c r="O2023" s="10" t="str">
        <f>VLOOKUP(A2023,'NEW file_4_merged_3'!$A$2:$Q$2007,15,)</f>
        <v>#N/A</v>
      </c>
      <c r="Q2023" s="9" t="str">
        <f>VLOOKUP(A2023,'NEW file_4_merged_3'!$A$2:$Q$2007,16,)</f>
        <v>#N/A</v>
      </c>
      <c r="T2023" s="3">
        <v>0.0</v>
      </c>
    </row>
    <row r="2024">
      <c r="A2024" s="5">
        <v>60195.0</v>
      </c>
      <c r="B2024" s="5" t="s">
        <v>41</v>
      </c>
      <c r="C2024" s="5" t="s">
        <v>22</v>
      </c>
      <c r="D2024" s="5">
        <v>428.0</v>
      </c>
      <c r="E2024" s="7"/>
      <c r="F2024" s="5">
        <v>240.0</v>
      </c>
      <c r="G2024" s="5">
        <v>319.0</v>
      </c>
      <c r="H2024" s="5">
        <v>268.0</v>
      </c>
      <c r="I2024" s="5">
        <v>324.0</v>
      </c>
      <c r="J2024" s="5">
        <v>10020.0</v>
      </c>
      <c r="K2024" s="5">
        <v>0.0</v>
      </c>
      <c r="L2024" s="5">
        <v>78.0</v>
      </c>
      <c r="M2024" s="8">
        <v>8.0</v>
      </c>
      <c r="N2024" s="9" t="str">
        <f>VLOOKUP(A2024,'NEW file_4_merged_3'!$A$2:$Q$2007,14,)</f>
        <v>#N/A</v>
      </c>
      <c r="O2024" s="10" t="str">
        <f>VLOOKUP(A2024,'NEW file_4_merged_3'!$A$2:$Q$2007,15,)</f>
        <v>#N/A</v>
      </c>
      <c r="Q2024" s="9" t="str">
        <f>VLOOKUP(A2024,'NEW file_4_merged_3'!$A$2:$Q$2007,16,)</f>
        <v>#N/A</v>
      </c>
      <c r="T2024" s="3">
        <v>0.0</v>
      </c>
    </row>
    <row r="2025">
      <c r="A2025" s="5">
        <v>3931.0</v>
      </c>
      <c r="B2025" s="5" t="s">
        <v>41</v>
      </c>
      <c r="C2025" s="5" t="s">
        <v>24</v>
      </c>
      <c r="D2025" s="5">
        <v>818.0</v>
      </c>
      <c r="E2025" s="5">
        <v>3.0</v>
      </c>
      <c r="F2025" s="5">
        <v>302.0</v>
      </c>
      <c r="G2025" s="5">
        <v>397.0</v>
      </c>
      <c r="H2025" s="5">
        <v>345.0</v>
      </c>
      <c r="I2025" s="5">
        <v>444.0</v>
      </c>
      <c r="J2025" s="5">
        <v>15112.0</v>
      </c>
      <c r="K2025" s="5">
        <v>1.0</v>
      </c>
      <c r="L2025" s="5">
        <v>69.0</v>
      </c>
      <c r="M2025" s="8">
        <v>5.642857143</v>
      </c>
      <c r="N2025" s="9" t="str">
        <f>VLOOKUP(A2025,'NEW file_4_merged_3'!$A$2:$Q$2007,14,)</f>
        <v>#N/A</v>
      </c>
      <c r="O2025" s="10" t="str">
        <f>VLOOKUP(A2025,'NEW file_4_merged_3'!$A$2:$Q$2007,15,)</f>
        <v>#N/A</v>
      </c>
      <c r="Q2025" s="9" t="str">
        <f>VLOOKUP(A2025,'NEW file_4_merged_3'!$A$2:$Q$2007,16,)</f>
        <v>#N/A</v>
      </c>
      <c r="T2025" s="3">
        <v>0.0</v>
      </c>
    </row>
    <row r="2026">
      <c r="A2026" s="5">
        <v>64170.0</v>
      </c>
      <c r="B2026" s="5" t="s">
        <v>41</v>
      </c>
      <c r="C2026" s="5" t="s">
        <v>24</v>
      </c>
      <c r="D2026" s="5">
        <v>472.0</v>
      </c>
      <c r="E2026" s="7"/>
      <c r="F2026" s="5">
        <v>305.0</v>
      </c>
      <c r="G2026" s="5">
        <v>308.0</v>
      </c>
      <c r="H2026" s="5">
        <v>306.0</v>
      </c>
      <c r="I2026" s="5">
        <v>322.0</v>
      </c>
      <c r="J2026" s="5">
        <v>11371.0</v>
      </c>
      <c r="K2026" s="5">
        <v>4.0</v>
      </c>
      <c r="L2026" s="5">
        <v>64.0</v>
      </c>
      <c r="M2026" s="8">
        <v>6.578947368</v>
      </c>
      <c r="N2026" s="9" t="str">
        <f>VLOOKUP(A2026,'NEW file_4_merged_3'!$A$2:$Q$2007,14,)</f>
        <v>#N/A</v>
      </c>
      <c r="O2026" s="10" t="str">
        <f>VLOOKUP(A2026,'NEW file_4_merged_3'!$A$2:$Q$2007,15,)</f>
        <v>#N/A</v>
      </c>
      <c r="Q2026" s="9" t="str">
        <f>VLOOKUP(A2026,'NEW file_4_merged_3'!$A$2:$Q$2007,16,)</f>
        <v>#N/A</v>
      </c>
      <c r="T2026" s="3">
        <v>0.0</v>
      </c>
    </row>
    <row r="2027">
      <c r="A2027" s="5">
        <v>60098.0</v>
      </c>
      <c r="B2027" s="5" t="s">
        <v>41</v>
      </c>
      <c r="C2027" s="5" t="s">
        <v>22</v>
      </c>
      <c r="D2027" s="5">
        <v>347.0</v>
      </c>
      <c r="E2027" s="7"/>
      <c r="F2027" s="5">
        <v>213.0</v>
      </c>
      <c r="G2027" s="5">
        <v>221.0</v>
      </c>
      <c r="H2027" s="5">
        <v>252.0</v>
      </c>
      <c r="I2027" s="5">
        <v>275.0</v>
      </c>
      <c r="J2027" s="5">
        <v>7915.0</v>
      </c>
      <c r="K2027" s="5">
        <v>3.0</v>
      </c>
      <c r="L2027" s="5">
        <v>85.0</v>
      </c>
      <c r="M2027" s="8">
        <v>5.5</v>
      </c>
      <c r="N2027" s="9" t="str">
        <f>VLOOKUP(A2027,'NEW file_4_merged_3'!$A$2:$Q$2007,14,)</f>
        <v>#N/A</v>
      </c>
      <c r="O2027" s="10" t="str">
        <f>VLOOKUP(A2027,'NEW file_4_merged_3'!$A$2:$Q$2007,15,)</f>
        <v>#N/A</v>
      </c>
      <c r="Q2027" s="9" t="str">
        <f>VLOOKUP(A2027,'NEW file_4_merged_3'!$A$2:$Q$2007,16,)</f>
        <v>#N/A</v>
      </c>
      <c r="T2027" s="3">
        <v>0.0</v>
      </c>
    </row>
    <row r="2028">
      <c r="A2028" s="5">
        <v>62232.0</v>
      </c>
      <c r="B2028" s="5" t="s">
        <v>41</v>
      </c>
      <c r="C2028" s="5" t="s">
        <v>22</v>
      </c>
      <c r="D2028" s="5">
        <v>682.0</v>
      </c>
      <c r="E2028" s="7"/>
      <c r="F2028" s="5">
        <v>367.0</v>
      </c>
      <c r="G2028" s="5">
        <v>432.0</v>
      </c>
      <c r="H2028" s="5">
        <v>395.0</v>
      </c>
      <c r="I2028" s="5">
        <v>448.0</v>
      </c>
      <c r="J2028" s="5">
        <v>14194.0</v>
      </c>
      <c r="K2028" s="5">
        <v>1.0</v>
      </c>
      <c r="L2028" s="5">
        <v>87.0</v>
      </c>
      <c r="M2028" s="8">
        <v>5.403846154</v>
      </c>
      <c r="N2028" s="9" t="str">
        <f>VLOOKUP(A2028,'NEW file_4_merged_3'!$A$2:$Q$2007,14,)</f>
        <v>#N/A</v>
      </c>
      <c r="O2028" s="10" t="str">
        <f>VLOOKUP(A2028,'NEW file_4_merged_3'!$A$2:$Q$2007,15,)</f>
        <v>#N/A</v>
      </c>
      <c r="Q2028" s="9" t="str">
        <f>VLOOKUP(A2028,'NEW file_4_merged_3'!$A$2:$Q$2007,16,)</f>
        <v>#N/A</v>
      </c>
      <c r="T2028" s="3">
        <v>0.0</v>
      </c>
    </row>
    <row r="2029">
      <c r="A2029" s="5">
        <v>61805.0</v>
      </c>
      <c r="B2029" s="5" t="s">
        <v>41</v>
      </c>
      <c r="C2029" s="5" t="s">
        <v>24</v>
      </c>
      <c r="D2029" s="5">
        <v>679.0</v>
      </c>
      <c r="E2029" s="5">
        <v>1.0</v>
      </c>
      <c r="F2029" s="5">
        <v>236.0</v>
      </c>
      <c r="G2029" s="5">
        <v>247.0</v>
      </c>
      <c r="H2029" s="5">
        <v>304.0</v>
      </c>
      <c r="I2029" s="5">
        <v>328.0</v>
      </c>
      <c r="J2029" s="5">
        <v>6997.0</v>
      </c>
      <c r="K2029" s="5">
        <v>0.0</v>
      </c>
      <c r="L2029" s="5">
        <v>91.0</v>
      </c>
      <c r="M2029" s="8">
        <v>47.18181818</v>
      </c>
      <c r="N2029" s="9" t="str">
        <f>VLOOKUP(A2029,'NEW file_4_merged_3'!$A$2:$Q$2007,14,)</f>
        <v>#N/A</v>
      </c>
      <c r="O2029" s="10" t="str">
        <f>VLOOKUP(A2029,'NEW file_4_merged_3'!$A$2:$Q$2007,15,)</f>
        <v>#N/A</v>
      </c>
      <c r="Q2029" s="9" t="str">
        <f>VLOOKUP(A2029,'NEW file_4_merged_3'!$A$2:$Q$2007,16,)</f>
        <v>#N/A</v>
      </c>
      <c r="T2029" s="3">
        <v>0.0</v>
      </c>
    </row>
    <row r="2030">
      <c r="A2030" s="5">
        <v>10064.0</v>
      </c>
      <c r="B2030" s="5" t="s">
        <v>41</v>
      </c>
      <c r="C2030" s="5" t="s">
        <v>22</v>
      </c>
      <c r="D2030" s="5">
        <v>438.0</v>
      </c>
      <c r="E2030" s="7"/>
      <c r="F2030" s="5">
        <v>275.0</v>
      </c>
      <c r="G2030" s="5">
        <v>324.0</v>
      </c>
      <c r="H2030" s="5">
        <v>282.0</v>
      </c>
      <c r="I2030" s="5">
        <v>304.0</v>
      </c>
      <c r="J2030" s="5">
        <v>10632.0</v>
      </c>
      <c r="K2030" s="5">
        <v>0.0</v>
      </c>
      <c r="L2030" s="5">
        <v>75.0</v>
      </c>
      <c r="M2030" s="8">
        <v>8.2</v>
      </c>
      <c r="N2030" s="9" t="str">
        <f>VLOOKUP(A2030,'NEW file_4_merged_3'!$A$2:$Q$2007,14,)</f>
        <v>#N/A</v>
      </c>
      <c r="O2030" s="10" t="str">
        <f>VLOOKUP(A2030,'NEW file_4_merged_3'!$A$2:$Q$2007,15,)</f>
        <v>#N/A</v>
      </c>
      <c r="Q2030" s="9" t="str">
        <f>VLOOKUP(A2030,'NEW file_4_merged_3'!$A$2:$Q$2007,16,)</f>
        <v>#N/A</v>
      </c>
      <c r="T2030" s="3">
        <v>0.0</v>
      </c>
    </row>
    <row r="2031">
      <c r="A2031" s="5">
        <v>63971.0</v>
      </c>
      <c r="B2031" s="5" t="s">
        <v>41</v>
      </c>
      <c r="C2031" s="6" t="s">
        <v>27</v>
      </c>
      <c r="D2031" s="5">
        <v>351.0</v>
      </c>
      <c r="E2031" s="7"/>
      <c r="F2031" s="5">
        <v>192.0</v>
      </c>
      <c r="G2031" s="5">
        <v>214.0</v>
      </c>
      <c r="H2031" s="5">
        <v>212.0</v>
      </c>
      <c r="I2031" s="5">
        <v>235.0</v>
      </c>
      <c r="J2031" s="5">
        <v>8757.0</v>
      </c>
      <c r="K2031" s="5">
        <v>0.0</v>
      </c>
      <c r="L2031" s="5">
        <v>79.0</v>
      </c>
      <c r="M2031" s="8">
        <v>20.0</v>
      </c>
      <c r="N2031" s="9" t="str">
        <f>VLOOKUP(A2031,'NEW file_4_merged_3'!$A$2:$Q$2007,14,)</f>
        <v>#N/A</v>
      </c>
      <c r="O2031" s="10" t="str">
        <f>VLOOKUP(A2031,'NEW file_4_merged_3'!$A$2:$Q$2007,15,)</f>
        <v>#N/A</v>
      </c>
      <c r="Q2031" s="9" t="str">
        <f>VLOOKUP(A2031,'NEW file_4_merged_3'!$A$2:$Q$2007,16,)</f>
        <v>#N/A</v>
      </c>
      <c r="T2031" s="3">
        <v>0.0</v>
      </c>
    </row>
    <row r="2032">
      <c r="A2032" s="5">
        <v>61808.0</v>
      </c>
      <c r="B2032" s="5" t="s">
        <v>41</v>
      </c>
      <c r="C2032" s="5" t="s">
        <v>22</v>
      </c>
      <c r="D2032" s="5">
        <v>836.0</v>
      </c>
      <c r="E2032" s="5">
        <v>8.0</v>
      </c>
      <c r="F2032" s="5">
        <v>222.0</v>
      </c>
      <c r="G2032" s="5">
        <v>431.0</v>
      </c>
      <c r="H2032" s="5">
        <v>347.0</v>
      </c>
      <c r="I2032" s="5">
        <v>442.0</v>
      </c>
      <c r="J2032" s="5">
        <v>16007.0</v>
      </c>
      <c r="K2032" s="5">
        <v>0.0</v>
      </c>
      <c r="L2032" s="5">
        <v>78.0</v>
      </c>
      <c r="M2032" s="8">
        <v>8.947368421</v>
      </c>
      <c r="N2032" s="9" t="str">
        <f>VLOOKUP(A2032,'NEW file_4_merged_3'!$A$2:$Q$2007,14,)</f>
        <v>#N/A</v>
      </c>
      <c r="O2032" s="10" t="str">
        <f>VLOOKUP(A2032,'NEW file_4_merged_3'!$A$2:$Q$2007,15,)</f>
        <v>#N/A</v>
      </c>
      <c r="Q2032" s="9" t="str">
        <f>VLOOKUP(A2032,'NEW file_4_merged_3'!$A$2:$Q$2007,16,)</f>
        <v>#N/A</v>
      </c>
      <c r="T2032" s="3">
        <v>0.0</v>
      </c>
    </row>
    <row r="2033">
      <c r="A2033" s="5">
        <v>60477.0</v>
      </c>
      <c r="B2033" s="5" t="s">
        <v>41</v>
      </c>
      <c r="C2033" s="5" t="s">
        <v>24</v>
      </c>
      <c r="D2033" s="5">
        <v>501.0</v>
      </c>
      <c r="E2033" s="5">
        <v>2.0</v>
      </c>
      <c r="F2033" s="5">
        <v>305.0</v>
      </c>
      <c r="G2033" s="5">
        <v>374.0</v>
      </c>
      <c r="H2033" s="5">
        <v>354.0</v>
      </c>
      <c r="I2033" s="5">
        <v>399.0</v>
      </c>
      <c r="J2033" s="5">
        <v>13073.0</v>
      </c>
      <c r="K2033" s="5">
        <v>2.0</v>
      </c>
      <c r="L2033" s="5">
        <v>61.0</v>
      </c>
      <c r="M2033" s="8">
        <v>20.77777778</v>
      </c>
      <c r="N2033" s="9" t="str">
        <f>VLOOKUP(A2033,'NEW file_4_merged_3'!$A$2:$Q$2007,14,)</f>
        <v>#N/A</v>
      </c>
      <c r="O2033" s="10" t="str">
        <f>VLOOKUP(A2033,'NEW file_4_merged_3'!$A$2:$Q$2007,15,)</f>
        <v>#N/A</v>
      </c>
      <c r="Q2033" s="9" t="str">
        <f>VLOOKUP(A2033,'NEW file_4_merged_3'!$A$2:$Q$2007,16,)</f>
        <v>#N/A</v>
      </c>
      <c r="T2033" s="3">
        <v>0.0</v>
      </c>
    </row>
    <row r="2034">
      <c r="A2034" s="5">
        <v>59225.0</v>
      </c>
      <c r="B2034" s="5" t="s">
        <v>41</v>
      </c>
      <c r="C2034" s="5" t="s">
        <v>24</v>
      </c>
      <c r="D2034" s="5">
        <v>595.0</v>
      </c>
      <c r="E2034" s="7"/>
      <c r="F2034" s="5">
        <v>284.0</v>
      </c>
      <c r="G2034" s="5">
        <v>317.0</v>
      </c>
      <c r="H2034" s="5">
        <v>333.0</v>
      </c>
      <c r="I2034" s="5">
        <v>406.0</v>
      </c>
      <c r="J2034" s="5">
        <v>13860.0</v>
      </c>
      <c r="K2034" s="5">
        <v>0.0</v>
      </c>
      <c r="L2034" s="5">
        <v>77.0</v>
      </c>
      <c r="M2034" s="8">
        <v>9.0</v>
      </c>
      <c r="N2034" s="9" t="str">
        <f>VLOOKUP(A2034,'NEW file_4_merged_3'!$A$2:$Q$2007,14,)</f>
        <v>#N/A</v>
      </c>
      <c r="O2034" s="10" t="str">
        <f>VLOOKUP(A2034,'NEW file_4_merged_3'!$A$2:$Q$2007,15,)</f>
        <v>#N/A</v>
      </c>
      <c r="Q2034" s="9" t="str">
        <f>VLOOKUP(A2034,'NEW file_4_merged_3'!$A$2:$Q$2007,16,)</f>
        <v>#N/A</v>
      </c>
      <c r="T2034" s="3">
        <v>0.0</v>
      </c>
    </row>
    <row r="2035">
      <c r="A2035" s="5">
        <v>63725.0</v>
      </c>
      <c r="B2035" s="5" t="s">
        <v>41</v>
      </c>
      <c r="C2035" s="5" t="s">
        <v>24</v>
      </c>
      <c r="D2035" s="5">
        <v>505.0</v>
      </c>
      <c r="E2035" s="5">
        <v>1.0</v>
      </c>
      <c r="F2035" s="5">
        <v>273.0</v>
      </c>
      <c r="G2035" s="5">
        <v>330.0</v>
      </c>
      <c r="H2035" s="5">
        <v>316.0</v>
      </c>
      <c r="I2035" s="5">
        <v>356.0</v>
      </c>
      <c r="J2035" s="5">
        <v>10974.0</v>
      </c>
      <c r="K2035" s="5">
        <v>1.0</v>
      </c>
      <c r="L2035" s="5">
        <v>43.0</v>
      </c>
      <c r="M2035" s="8">
        <v>20.0</v>
      </c>
      <c r="N2035" s="9" t="str">
        <f>VLOOKUP(A2035,'NEW file_4_merged_3'!$A$2:$Q$2007,14,)</f>
        <v>#N/A</v>
      </c>
      <c r="O2035" s="10" t="str">
        <f>VLOOKUP(A2035,'NEW file_4_merged_3'!$A$2:$Q$2007,15,)</f>
        <v>#N/A</v>
      </c>
      <c r="Q2035" s="9" t="str">
        <f>VLOOKUP(A2035,'NEW file_4_merged_3'!$A$2:$Q$2007,16,)</f>
        <v>#N/A</v>
      </c>
      <c r="T2035" s="3">
        <v>0.0</v>
      </c>
    </row>
    <row r="2036">
      <c r="A2036" s="5">
        <v>63572.0</v>
      </c>
      <c r="B2036" s="5" t="s">
        <v>41</v>
      </c>
      <c r="C2036" s="5" t="s">
        <v>22</v>
      </c>
      <c r="D2036" s="5">
        <v>544.0</v>
      </c>
      <c r="E2036" s="7"/>
      <c r="F2036" s="5">
        <v>330.0</v>
      </c>
      <c r="G2036" s="5">
        <v>403.0</v>
      </c>
      <c r="H2036" s="5">
        <v>360.0</v>
      </c>
      <c r="I2036" s="5">
        <v>433.0</v>
      </c>
      <c r="J2036" s="5">
        <v>14398.0</v>
      </c>
      <c r="K2036" s="5">
        <v>5.0</v>
      </c>
      <c r="L2036" s="5">
        <v>68.0</v>
      </c>
      <c r="M2036" s="8">
        <v>5.133333333</v>
      </c>
      <c r="N2036" s="9" t="str">
        <f>VLOOKUP(A2036,'NEW file_4_merged_3'!$A$2:$Q$2007,14,)</f>
        <v>#N/A</v>
      </c>
      <c r="O2036" s="10" t="str">
        <f>VLOOKUP(A2036,'NEW file_4_merged_3'!$A$2:$Q$2007,15,)</f>
        <v>#N/A</v>
      </c>
      <c r="Q2036" s="9" t="str">
        <f>VLOOKUP(A2036,'NEW file_4_merged_3'!$A$2:$Q$2007,16,)</f>
        <v>#N/A</v>
      </c>
      <c r="T2036" s="3">
        <v>0.0</v>
      </c>
    </row>
    <row r="2037">
      <c r="A2037" s="5">
        <v>387.0</v>
      </c>
      <c r="B2037" s="5" t="s">
        <v>41</v>
      </c>
      <c r="C2037" s="5" t="s">
        <v>22</v>
      </c>
      <c r="D2037" s="5">
        <v>501.0</v>
      </c>
      <c r="E2037" s="7"/>
      <c r="F2037" s="5">
        <v>359.0</v>
      </c>
      <c r="G2037" s="5">
        <v>407.0</v>
      </c>
      <c r="H2037" s="5">
        <v>385.0</v>
      </c>
      <c r="I2037" s="5">
        <v>445.0</v>
      </c>
      <c r="J2037" s="5">
        <v>16856.0</v>
      </c>
      <c r="K2037" s="5">
        <v>0.0</v>
      </c>
      <c r="L2037" s="5">
        <v>65.0</v>
      </c>
      <c r="M2037" s="8">
        <v>7.5</v>
      </c>
      <c r="N2037" s="9" t="str">
        <f>VLOOKUP(A2037,'NEW file_4_merged_3'!$A$2:$Q$2007,14,)</f>
        <v>#N/A</v>
      </c>
      <c r="O2037" s="10" t="str">
        <f>VLOOKUP(A2037,'NEW file_4_merged_3'!$A$2:$Q$2007,15,)</f>
        <v>#N/A</v>
      </c>
      <c r="Q2037" s="9" t="str">
        <f>VLOOKUP(A2037,'NEW file_4_merged_3'!$A$2:$Q$2007,16,)</f>
        <v>#N/A</v>
      </c>
      <c r="T2037" s="3">
        <v>0.0</v>
      </c>
    </row>
    <row r="2038">
      <c r="A2038" s="5">
        <v>61933.0</v>
      </c>
      <c r="B2038" s="5" t="s">
        <v>41</v>
      </c>
      <c r="C2038" s="5" t="s">
        <v>22</v>
      </c>
      <c r="D2038" s="5">
        <v>725.0</v>
      </c>
      <c r="E2038" s="5">
        <v>1.0</v>
      </c>
      <c r="F2038" s="5">
        <v>305.0</v>
      </c>
      <c r="G2038" s="5">
        <v>309.0</v>
      </c>
      <c r="H2038" s="5">
        <v>349.0</v>
      </c>
      <c r="I2038" s="5">
        <v>360.0</v>
      </c>
      <c r="J2038" s="5">
        <v>13264.0</v>
      </c>
      <c r="K2038" s="5">
        <v>2.0</v>
      </c>
      <c r="L2038" s="5">
        <v>77.0</v>
      </c>
      <c r="M2038" s="8">
        <v>10.22222222</v>
      </c>
      <c r="N2038" s="9" t="str">
        <f>VLOOKUP(A2038,'NEW file_4_merged_3'!$A$2:$Q$2007,14,)</f>
        <v>#N/A</v>
      </c>
      <c r="O2038" s="10" t="str">
        <f>VLOOKUP(A2038,'NEW file_4_merged_3'!$A$2:$Q$2007,15,)</f>
        <v>#N/A</v>
      </c>
      <c r="Q2038" s="9" t="str">
        <f>VLOOKUP(A2038,'NEW file_4_merged_3'!$A$2:$Q$2007,16,)</f>
        <v>#N/A</v>
      </c>
      <c r="T2038" s="3">
        <v>0.0</v>
      </c>
    </row>
    <row r="2039">
      <c r="A2039" s="5">
        <v>63612.0</v>
      </c>
      <c r="B2039" s="5" t="s">
        <v>41</v>
      </c>
      <c r="C2039" s="5" t="s">
        <v>24</v>
      </c>
      <c r="D2039" s="5">
        <v>360.0</v>
      </c>
      <c r="E2039" s="7"/>
      <c r="F2039" s="5">
        <v>206.0</v>
      </c>
      <c r="G2039" s="5">
        <v>266.0</v>
      </c>
      <c r="H2039" s="5">
        <v>252.0</v>
      </c>
      <c r="I2039" s="5">
        <v>307.0</v>
      </c>
      <c r="J2039" s="5">
        <v>9936.0</v>
      </c>
      <c r="K2039" s="5">
        <v>1.0</v>
      </c>
      <c r="L2039" s="5">
        <v>76.0</v>
      </c>
      <c r="M2039" s="8">
        <v>15.28571429</v>
      </c>
      <c r="N2039" s="9" t="str">
        <f>VLOOKUP(A2039,'NEW file_4_merged_3'!$A$2:$Q$2007,14,)</f>
        <v>#N/A</v>
      </c>
      <c r="O2039" s="10" t="str">
        <f>VLOOKUP(A2039,'NEW file_4_merged_3'!$A$2:$Q$2007,15,)</f>
        <v>#N/A</v>
      </c>
      <c r="Q2039" s="9" t="str">
        <f>VLOOKUP(A2039,'NEW file_4_merged_3'!$A$2:$Q$2007,16,)</f>
        <v>#N/A</v>
      </c>
      <c r="T2039" s="3">
        <v>0.0</v>
      </c>
    </row>
    <row r="2040">
      <c r="A2040" s="5">
        <v>188988.0</v>
      </c>
      <c r="B2040" s="5" t="s">
        <v>41</v>
      </c>
      <c r="C2040" s="5" t="s">
        <v>24</v>
      </c>
      <c r="D2040" s="5">
        <v>369.0</v>
      </c>
      <c r="E2040" s="7"/>
      <c r="F2040" s="5">
        <v>251.0</v>
      </c>
      <c r="G2040" s="5">
        <v>305.0</v>
      </c>
      <c r="H2040" s="5">
        <v>295.0</v>
      </c>
      <c r="I2040" s="5">
        <v>346.0</v>
      </c>
      <c r="J2040" s="5">
        <v>11275.0</v>
      </c>
      <c r="K2040" s="5">
        <v>1.0</v>
      </c>
      <c r="L2040" s="5">
        <v>88.0</v>
      </c>
      <c r="M2040" s="8">
        <v>5.625</v>
      </c>
      <c r="N2040" s="9">
        <f>VLOOKUP(A2040,'NEW file_4_merged_3'!$A$2:$Q$2007,14,)</f>
        <v>28</v>
      </c>
      <c r="O2040" s="10">
        <f>VLOOKUP(A2040,'NEW file_4_merged_3'!$A$2:$Q$2007,15,)</f>
        <v>0</v>
      </c>
      <c r="P2040" s="9">
        <f t="shared" ref="P2040:P2092" si="94">DATEDIF(O2040,$W$1,"Y")</f>
        <v>97</v>
      </c>
      <c r="S2040" s="9" t="str">
        <f t="shared" ref="S2040:S2092" si="95">RIGHT(Q2040,1)</f>
        <v/>
      </c>
      <c r="T2040" s="9">
        <f>VLOOKUP(A2040,'NEW file_4_merged_3'!$A$2:$Q$2007,17,)</f>
        <v>7</v>
      </c>
    </row>
    <row r="2041">
      <c r="A2041" s="5">
        <v>64400.0</v>
      </c>
      <c r="B2041" s="5" t="s">
        <v>41</v>
      </c>
      <c r="C2041" s="5" t="s">
        <v>24</v>
      </c>
      <c r="D2041" s="5">
        <v>684.0</v>
      </c>
      <c r="E2041" s="5">
        <v>1.0</v>
      </c>
      <c r="F2041" s="5">
        <v>272.0</v>
      </c>
      <c r="G2041" s="5">
        <v>321.0</v>
      </c>
      <c r="H2041" s="5">
        <v>298.0</v>
      </c>
      <c r="I2041" s="5">
        <v>357.0</v>
      </c>
      <c r="J2041" s="5">
        <v>14675.0</v>
      </c>
      <c r="K2041" s="5">
        <v>2.0</v>
      </c>
      <c r="L2041" s="5">
        <v>74.0</v>
      </c>
      <c r="M2041" s="8">
        <v>13.5</v>
      </c>
      <c r="N2041" s="9">
        <f>VLOOKUP(A2041,'NEW file_4_merged_3'!$A$2:$Q$2007,14,)</f>
        <v>1</v>
      </c>
      <c r="O2041" s="10">
        <f>VLOOKUP(A2041,'NEW file_4_merged_3'!$A$2:$Q$2007,15,)</f>
        <v>5701</v>
      </c>
      <c r="P2041" s="9">
        <f t="shared" si="94"/>
        <v>81</v>
      </c>
      <c r="Q2041" s="9" t="str">
        <f>VLOOKUP(A2041,'NEW file_4_merged_3'!$A$2:$Q$2007,16,)</f>
        <v>C1</v>
      </c>
      <c r="R2041" s="9" t="str">
        <f t="shared" ref="R2041:R2080" si="96">LEFT(Q2041,1)</f>
        <v>C</v>
      </c>
      <c r="S2041" s="9" t="str">
        <f t="shared" si="95"/>
        <v>1</v>
      </c>
      <c r="T2041" s="9">
        <f>VLOOKUP(A2041,'NEW file_4_merged_3'!$A$2:$Q$2007,17,)</f>
        <v>21</v>
      </c>
    </row>
    <row r="2042">
      <c r="A2042" s="5">
        <v>60738.0</v>
      </c>
      <c r="B2042" s="5" t="s">
        <v>41</v>
      </c>
      <c r="C2042" s="5" t="s">
        <v>24</v>
      </c>
      <c r="D2042" s="5">
        <v>529.0</v>
      </c>
      <c r="E2042" s="7"/>
      <c r="F2042" s="5">
        <v>277.0</v>
      </c>
      <c r="G2042" s="5">
        <v>360.0</v>
      </c>
      <c r="H2042" s="5">
        <v>345.0</v>
      </c>
      <c r="I2042" s="5">
        <v>397.0</v>
      </c>
      <c r="J2042" s="5">
        <v>12618.0</v>
      </c>
      <c r="K2042" s="5">
        <v>2.0</v>
      </c>
      <c r="L2042" s="5">
        <v>71.0</v>
      </c>
      <c r="M2042" s="8">
        <v>17.5</v>
      </c>
      <c r="N2042" s="9">
        <f>VLOOKUP(A2042,'NEW file_4_merged_3'!$A$2:$Q$2007,14,)</f>
        <v>2</v>
      </c>
      <c r="O2042" s="10">
        <f>VLOOKUP(A2042,'NEW file_4_merged_3'!$A$2:$Q$2007,15,)</f>
        <v>4901</v>
      </c>
      <c r="P2042" s="9">
        <f t="shared" si="94"/>
        <v>84</v>
      </c>
      <c r="Q2042" s="9" t="str">
        <f>VLOOKUP(A2042,'NEW file_4_merged_3'!$A$2:$Q$2007,16,)</f>
        <v>S1</v>
      </c>
      <c r="R2042" s="9" t="str">
        <f t="shared" si="96"/>
        <v>S</v>
      </c>
      <c r="S2042" s="9" t="str">
        <f t="shared" si="95"/>
        <v>1</v>
      </c>
      <c r="T2042" s="9">
        <f>VLOOKUP(A2042,'NEW file_4_merged_3'!$A$2:$Q$2007,17,)</f>
        <v>5</v>
      </c>
    </row>
    <row r="2043">
      <c r="A2043" s="5">
        <v>60571.0</v>
      </c>
      <c r="B2043" s="5" t="s">
        <v>41</v>
      </c>
      <c r="C2043" s="5" t="s">
        <v>24</v>
      </c>
      <c r="D2043" s="5">
        <v>573.0</v>
      </c>
      <c r="E2043" s="5">
        <v>1.0</v>
      </c>
      <c r="F2043" s="5">
        <v>393.0</v>
      </c>
      <c r="G2043" s="5">
        <v>437.0</v>
      </c>
      <c r="H2043" s="5">
        <v>413.0</v>
      </c>
      <c r="I2043" s="5">
        <v>471.0</v>
      </c>
      <c r="J2043" s="5">
        <v>16377.0</v>
      </c>
      <c r="K2043" s="5">
        <v>0.0</v>
      </c>
      <c r="L2043" s="5">
        <v>69.0</v>
      </c>
      <c r="M2043" s="8">
        <v>16.28571429</v>
      </c>
      <c r="N2043" s="9">
        <f>VLOOKUP(A2043,'NEW file_4_merged_3'!$A$2:$Q$2007,14,)</f>
        <v>1</v>
      </c>
      <c r="O2043" s="10">
        <f>VLOOKUP(A2043,'NEW file_4_merged_3'!$A$2:$Q$2007,15,)</f>
        <v>0</v>
      </c>
      <c r="P2043" s="9">
        <f t="shared" si="94"/>
        <v>97</v>
      </c>
      <c r="Q2043" s="9" t="str">
        <f>VLOOKUP(A2043,'NEW file_4_merged_3'!$A$2:$Q$2007,16,)</f>
        <v>T2</v>
      </c>
      <c r="R2043" s="9" t="str">
        <f t="shared" si="96"/>
        <v>T</v>
      </c>
      <c r="S2043" s="9" t="str">
        <f t="shared" si="95"/>
        <v>2</v>
      </c>
      <c r="T2043" s="9">
        <f>VLOOKUP(A2043,'NEW file_4_merged_3'!$A$2:$Q$2007,17,)</f>
        <v>15</v>
      </c>
    </row>
    <row r="2044">
      <c r="A2044" s="5">
        <v>60708.0</v>
      </c>
      <c r="B2044" s="5" t="s">
        <v>41</v>
      </c>
      <c r="C2044" s="5" t="s">
        <v>22</v>
      </c>
      <c r="D2044" s="5">
        <v>789.0</v>
      </c>
      <c r="E2044" s="7"/>
      <c r="F2044" s="5">
        <v>383.0</v>
      </c>
      <c r="G2044" s="5">
        <v>434.0</v>
      </c>
      <c r="H2044" s="5">
        <v>412.0</v>
      </c>
      <c r="I2044" s="5">
        <v>462.0</v>
      </c>
      <c r="J2044" s="5">
        <v>17643.0</v>
      </c>
      <c r="K2044" s="5">
        <v>1.0</v>
      </c>
      <c r="L2044" s="5">
        <v>79.0</v>
      </c>
      <c r="M2044" s="8">
        <v>9.916666667</v>
      </c>
      <c r="N2044" s="9">
        <f>VLOOKUP(A2044,'NEW file_4_merged_3'!$A$2:$Q$2007,14,)</f>
        <v>2</v>
      </c>
      <c r="O2044" s="10">
        <f>VLOOKUP(A2044,'NEW file_4_merged_3'!$A$2:$Q$2007,15,)</f>
        <v>0</v>
      </c>
      <c r="P2044" s="9">
        <f t="shared" si="94"/>
        <v>97</v>
      </c>
      <c r="Q2044" s="9" t="str">
        <f>VLOOKUP(A2044,'NEW file_4_merged_3'!$A$2:$Q$2007,16,)</f>
        <v>T2</v>
      </c>
      <c r="R2044" s="9" t="str">
        <f t="shared" si="96"/>
        <v>T</v>
      </c>
      <c r="S2044" s="9" t="str">
        <f t="shared" si="95"/>
        <v>2</v>
      </c>
      <c r="T2044" s="9">
        <f>VLOOKUP(A2044,'NEW file_4_merged_3'!$A$2:$Q$2007,17,)</f>
        <v>5</v>
      </c>
    </row>
    <row r="2045">
      <c r="A2045" s="5">
        <v>59240.0</v>
      </c>
      <c r="B2045" s="5" t="s">
        <v>41</v>
      </c>
      <c r="C2045" s="5" t="s">
        <v>24</v>
      </c>
      <c r="D2045" s="5">
        <v>1097.0</v>
      </c>
      <c r="E2045" s="5">
        <v>4.0</v>
      </c>
      <c r="F2045" s="5">
        <v>485.0</v>
      </c>
      <c r="G2045" s="5">
        <v>562.0</v>
      </c>
      <c r="H2045" s="5">
        <v>534.0</v>
      </c>
      <c r="I2045" s="5">
        <v>601.0</v>
      </c>
      <c r="J2045" s="5">
        <v>21132.0</v>
      </c>
      <c r="K2045" s="5">
        <v>2.0</v>
      </c>
      <c r="L2045" s="5">
        <v>64.0</v>
      </c>
      <c r="M2045" s="8">
        <v>14.6</v>
      </c>
      <c r="N2045" s="9">
        <f>VLOOKUP(A2045,'NEW file_4_merged_3'!$A$2:$Q$2007,14,)</f>
        <v>0</v>
      </c>
      <c r="O2045" s="10">
        <f>VLOOKUP(A2045,'NEW file_4_merged_3'!$A$2:$Q$2007,15,)</f>
        <v>0</v>
      </c>
      <c r="P2045" s="9">
        <f t="shared" si="94"/>
        <v>97</v>
      </c>
      <c r="Q2045" s="9" t="str">
        <f>VLOOKUP(A2045,'NEW file_4_merged_3'!$A$2:$Q$2007,16,)</f>
        <v>S1</v>
      </c>
      <c r="R2045" s="9" t="str">
        <f t="shared" si="96"/>
        <v>S</v>
      </c>
      <c r="S2045" s="9" t="str">
        <f t="shared" si="95"/>
        <v>1</v>
      </c>
      <c r="T2045" s="9">
        <f>VLOOKUP(A2045,'NEW file_4_merged_3'!$A$2:$Q$2007,17,)</f>
        <v>10</v>
      </c>
    </row>
    <row r="2046">
      <c r="A2046" s="5">
        <v>59746.0</v>
      </c>
      <c r="B2046" s="5" t="s">
        <v>41</v>
      </c>
      <c r="C2046" s="5" t="s">
        <v>24</v>
      </c>
      <c r="D2046" s="5">
        <v>428.0</v>
      </c>
      <c r="E2046" s="7"/>
      <c r="F2046" s="5">
        <v>253.0</v>
      </c>
      <c r="G2046" s="5">
        <v>294.0</v>
      </c>
      <c r="H2046" s="5">
        <v>284.0</v>
      </c>
      <c r="I2046" s="5">
        <v>319.0</v>
      </c>
      <c r="J2046" s="5">
        <v>10747.0</v>
      </c>
      <c r="K2046" s="5">
        <v>0.0</v>
      </c>
      <c r="L2046" s="5">
        <v>79.0</v>
      </c>
      <c r="M2046" s="8">
        <v>2.625</v>
      </c>
      <c r="N2046" s="9">
        <f>VLOOKUP(A2046,'NEW file_4_merged_3'!$A$2:$Q$2007,14,)</f>
        <v>2</v>
      </c>
      <c r="O2046" s="10">
        <f>VLOOKUP(A2046,'NEW file_4_merged_3'!$A$2:$Q$2007,15,)</f>
        <v>0</v>
      </c>
      <c r="P2046" s="9">
        <f t="shared" si="94"/>
        <v>97</v>
      </c>
      <c r="Q2046" s="9" t="str">
        <f>VLOOKUP(A2046,'NEW file_4_merged_3'!$A$2:$Q$2007,16,)</f>
        <v>T2</v>
      </c>
      <c r="R2046" s="9" t="str">
        <f t="shared" si="96"/>
        <v>T</v>
      </c>
      <c r="S2046" s="9" t="str">
        <f t="shared" si="95"/>
        <v>2</v>
      </c>
      <c r="T2046" s="9">
        <f>VLOOKUP(A2046,'NEW file_4_merged_3'!$A$2:$Q$2007,17,)</f>
        <v>4</v>
      </c>
    </row>
    <row r="2047">
      <c r="A2047" s="5">
        <v>59598.0</v>
      </c>
      <c r="B2047" s="5" t="s">
        <v>41</v>
      </c>
      <c r="C2047" s="5" t="s">
        <v>24</v>
      </c>
      <c r="D2047" s="5">
        <v>694.0</v>
      </c>
      <c r="E2047" s="5">
        <v>1.0</v>
      </c>
      <c r="F2047" s="5">
        <v>270.0</v>
      </c>
      <c r="G2047" s="5">
        <v>376.0</v>
      </c>
      <c r="H2047" s="5">
        <v>339.0</v>
      </c>
      <c r="I2047" s="5">
        <v>450.0</v>
      </c>
      <c r="J2047" s="5">
        <v>14428.0</v>
      </c>
      <c r="K2047" s="5">
        <v>0.0</v>
      </c>
      <c r="L2047" s="5">
        <v>76.0</v>
      </c>
      <c r="M2047" s="8">
        <v>13.0</v>
      </c>
      <c r="N2047" s="9">
        <f>VLOOKUP(A2047,'NEW file_4_merged_3'!$A$2:$Q$2007,14,)</f>
        <v>2</v>
      </c>
      <c r="O2047" s="10">
        <f>VLOOKUP(A2047,'NEW file_4_merged_3'!$A$2:$Q$2007,15,)</f>
        <v>0</v>
      </c>
      <c r="P2047" s="9">
        <f t="shared" si="94"/>
        <v>97</v>
      </c>
      <c r="Q2047" s="9" t="str">
        <f>VLOOKUP(A2047,'NEW file_4_merged_3'!$A$2:$Q$2007,16,)</f>
        <v>T2</v>
      </c>
      <c r="R2047" s="9" t="str">
        <f t="shared" si="96"/>
        <v>T</v>
      </c>
      <c r="S2047" s="9" t="str">
        <f t="shared" si="95"/>
        <v>2</v>
      </c>
      <c r="T2047" s="9">
        <f>VLOOKUP(A2047,'NEW file_4_merged_3'!$A$2:$Q$2007,17,)</f>
        <v>15</v>
      </c>
    </row>
    <row r="2048">
      <c r="A2048" s="5">
        <v>60265.0</v>
      </c>
      <c r="B2048" s="5" t="s">
        <v>41</v>
      </c>
      <c r="C2048" s="5" t="s">
        <v>22</v>
      </c>
      <c r="D2048" s="5">
        <v>444.0</v>
      </c>
      <c r="E2048" s="7"/>
      <c r="F2048" s="5">
        <v>265.0</v>
      </c>
      <c r="G2048" s="5">
        <v>324.0</v>
      </c>
      <c r="H2048" s="5">
        <v>304.0</v>
      </c>
      <c r="I2048" s="5">
        <v>353.0</v>
      </c>
      <c r="J2048" s="5">
        <v>11781.0</v>
      </c>
      <c r="K2048" s="5">
        <v>0.0</v>
      </c>
      <c r="L2048" s="5">
        <v>56.0</v>
      </c>
      <c r="M2048" s="8">
        <v>4.5</v>
      </c>
      <c r="N2048" s="9">
        <f>VLOOKUP(A2048,'NEW file_4_merged_3'!$A$2:$Q$2007,14,)</f>
        <v>0</v>
      </c>
      <c r="O2048" s="10">
        <f>VLOOKUP(A2048,'NEW file_4_merged_3'!$A$2:$Q$2007,15,)</f>
        <v>3803</v>
      </c>
      <c r="P2048" s="9">
        <f t="shared" si="94"/>
        <v>87</v>
      </c>
      <c r="Q2048" s="9" t="str">
        <f>VLOOKUP(A2048,'NEW file_4_merged_3'!$A$2:$Q$2007,16,)</f>
        <v>C3</v>
      </c>
      <c r="R2048" s="9" t="str">
        <f t="shared" si="96"/>
        <v>C</v>
      </c>
      <c r="S2048" s="9" t="str">
        <f t="shared" si="95"/>
        <v>3</v>
      </c>
      <c r="T2048" s="9">
        <f>VLOOKUP(A2048,'NEW file_4_merged_3'!$A$2:$Q$2007,17,)</f>
        <v>5</v>
      </c>
    </row>
    <row r="2049">
      <c r="A2049" s="5">
        <v>63865.0</v>
      </c>
      <c r="B2049" s="5" t="s">
        <v>41</v>
      </c>
      <c r="C2049" s="5" t="s">
        <v>22</v>
      </c>
      <c r="D2049" s="5">
        <v>809.0</v>
      </c>
      <c r="E2049" s="5">
        <v>1.0</v>
      </c>
      <c r="F2049" s="5">
        <v>385.0</v>
      </c>
      <c r="G2049" s="5">
        <v>482.0</v>
      </c>
      <c r="H2049" s="5">
        <v>413.0</v>
      </c>
      <c r="I2049" s="5">
        <v>511.0</v>
      </c>
      <c r="J2049" s="5">
        <v>14699.0</v>
      </c>
      <c r="K2049" s="5">
        <v>5.0</v>
      </c>
      <c r="L2049" s="5">
        <v>70.0</v>
      </c>
      <c r="M2049" s="8">
        <v>20.0</v>
      </c>
      <c r="N2049" s="9">
        <f>VLOOKUP(A2049,'NEW file_4_merged_3'!$A$2:$Q$2007,14,)</f>
        <v>1</v>
      </c>
      <c r="O2049" s="10">
        <f>VLOOKUP(A2049,'NEW file_4_merged_3'!$A$2:$Q$2007,15,)</f>
        <v>3506</v>
      </c>
      <c r="P2049" s="9">
        <f t="shared" si="94"/>
        <v>87</v>
      </c>
      <c r="Q2049" s="9" t="str">
        <f>VLOOKUP(A2049,'NEW file_4_merged_3'!$A$2:$Q$2007,16,)</f>
        <v>T2</v>
      </c>
      <c r="R2049" s="9" t="str">
        <f t="shared" si="96"/>
        <v>T</v>
      </c>
      <c r="S2049" s="9" t="str">
        <f t="shared" si="95"/>
        <v>2</v>
      </c>
      <c r="T2049" s="9">
        <f>VLOOKUP(A2049,'NEW file_4_merged_3'!$A$2:$Q$2007,17,)</f>
        <v>12</v>
      </c>
    </row>
    <row r="2050">
      <c r="A2050" s="5">
        <v>62084.0</v>
      </c>
      <c r="B2050" s="5" t="s">
        <v>41</v>
      </c>
      <c r="C2050" s="5" t="s">
        <v>22</v>
      </c>
      <c r="D2050" s="5">
        <v>614.0</v>
      </c>
      <c r="E2050" s="7"/>
      <c r="F2050" s="5">
        <v>289.0</v>
      </c>
      <c r="G2050" s="5">
        <v>317.0</v>
      </c>
      <c r="H2050" s="5">
        <v>335.0</v>
      </c>
      <c r="I2050" s="5">
        <v>385.0</v>
      </c>
      <c r="J2050" s="5">
        <v>16415.0</v>
      </c>
      <c r="K2050" s="5">
        <v>2.0</v>
      </c>
      <c r="L2050" s="5">
        <v>76.0</v>
      </c>
      <c r="M2050" s="8">
        <v>15.0</v>
      </c>
      <c r="N2050" s="9">
        <f>VLOOKUP(A2050,'NEW file_4_merged_3'!$A$2:$Q$2007,14,)</f>
        <v>1</v>
      </c>
      <c r="O2050" s="10">
        <f>VLOOKUP(A2050,'NEW file_4_merged_3'!$A$2:$Q$2007,15,)</f>
        <v>0</v>
      </c>
      <c r="P2050" s="9">
        <f t="shared" si="94"/>
        <v>97</v>
      </c>
      <c r="Q2050" s="9" t="str">
        <f>VLOOKUP(A2050,'NEW file_4_merged_3'!$A$2:$Q$2007,16,)</f>
        <v>R2</v>
      </c>
      <c r="R2050" s="9" t="str">
        <f t="shared" si="96"/>
        <v>R</v>
      </c>
      <c r="S2050" s="9" t="str">
        <f t="shared" si="95"/>
        <v>2</v>
      </c>
      <c r="T2050" s="9">
        <f>VLOOKUP(A2050,'NEW file_4_merged_3'!$A$2:$Q$2007,17,)</f>
        <v>20</v>
      </c>
    </row>
    <row r="2051">
      <c r="A2051" s="5">
        <v>62760.0</v>
      </c>
      <c r="B2051" s="5" t="s">
        <v>41</v>
      </c>
      <c r="C2051" s="5" t="s">
        <v>24</v>
      </c>
      <c r="D2051" s="5">
        <v>519.0</v>
      </c>
      <c r="E2051" s="7"/>
      <c r="F2051" s="5">
        <v>314.0</v>
      </c>
      <c r="G2051" s="5">
        <v>357.0</v>
      </c>
      <c r="H2051" s="5">
        <v>349.0</v>
      </c>
      <c r="I2051" s="5">
        <v>381.0</v>
      </c>
      <c r="J2051" s="5">
        <v>12167.0</v>
      </c>
      <c r="K2051" s="5">
        <v>0.0</v>
      </c>
      <c r="L2051" s="5">
        <v>82.0</v>
      </c>
      <c r="M2051" s="8">
        <v>5.6875</v>
      </c>
      <c r="N2051" s="9">
        <f>VLOOKUP(A2051,'NEW file_4_merged_3'!$A$2:$Q$2007,14,)</f>
        <v>0</v>
      </c>
      <c r="O2051" s="10">
        <f>VLOOKUP(A2051,'NEW file_4_merged_3'!$A$2:$Q$2007,15,)</f>
        <v>0</v>
      </c>
      <c r="P2051" s="9">
        <f t="shared" si="94"/>
        <v>97</v>
      </c>
      <c r="Q2051" s="9" t="str">
        <f>VLOOKUP(A2051,'NEW file_4_merged_3'!$A$2:$Q$2007,16,)</f>
        <v>R2</v>
      </c>
      <c r="R2051" s="9" t="str">
        <f t="shared" si="96"/>
        <v>R</v>
      </c>
      <c r="S2051" s="9" t="str">
        <f t="shared" si="95"/>
        <v>2</v>
      </c>
      <c r="T2051" s="9">
        <f>VLOOKUP(A2051,'NEW file_4_merged_3'!$A$2:$Q$2007,17,)</f>
        <v>5</v>
      </c>
    </row>
    <row r="2052">
      <c r="A2052" s="5">
        <v>63941.0</v>
      </c>
      <c r="B2052" s="5" t="s">
        <v>41</v>
      </c>
      <c r="C2052" s="5" t="s">
        <v>22</v>
      </c>
      <c r="D2052" s="5">
        <v>637.0</v>
      </c>
      <c r="E2052" s="5">
        <v>1.0</v>
      </c>
      <c r="F2052" s="5">
        <v>286.0</v>
      </c>
      <c r="G2052" s="5">
        <v>316.0</v>
      </c>
      <c r="H2052" s="5">
        <v>335.0</v>
      </c>
      <c r="I2052" s="5">
        <v>371.0</v>
      </c>
      <c r="J2052" s="5">
        <v>13061.0</v>
      </c>
      <c r="K2052" s="5">
        <v>1.0</v>
      </c>
      <c r="L2052" s="5">
        <v>76.0</v>
      </c>
      <c r="M2052" s="8">
        <v>25.0</v>
      </c>
      <c r="N2052" s="9">
        <f>VLOOKUP(A2052,'NEW file_4_merged_3'!$A$2:$Q$2007,14,)</f>
        <v>0</v>
      </c>
      <c r="O2052" s="10">
        <f>VLOOKUP(A2052,'NEW file_4_merged_3'!$A$2:$Q$2007,15,)</f>
        <v>0</v>
      </c>
      <c r="P2052" s="9">
        <f t="shared" si="94"/>
        <v>97</v>
      </c>
      <c r="Q2052" s="9" t="str">
        <f>VLOOKUP(A2052,'NEW file_4_merged_3'!$A$2:$Q$2007,16,)</f>
        <v>R2</v>
      </c>
      <c r="R2052" s="9" t="str">
        <f t="shared" si="96"/>
        <v>R</v>
      </c>
      <c r="S2052" s="9" t="str">
        <f t="shared" si="95"/>
        <v>2</v>
      </c>
      <c r="T2052" s="9">
        <f>VLOOKUP(A2052,'NEW file_4_merged_3'!$A$2:$Q$2007,17,)</f>
        <v>10</v>
      </c>
    </row>
    <row r="2053">
      <c r="A2053" s="5">
        <v>64203.0</v>
      </c>
      <c r="B2053" s="5" t="s">
        <v>41</v>
      </c>
      <c r="C2053" s="5" t="s">
        <v>24</v>
      </c>
      <c r="D2053" s="5">
        <v>778.0</v>
      </c>
      <c r="E2053" s="5">
        <v>5.0</v>
      </c>
      <c r="F2053" s="5">
        <v>377.0</v>
      </c>
      <c r="G2053" s="5">
        <v>422.0</v>
      </c>
      <c r="H2053" s="5">
        <v>447.0</v>
      </c>
      <c r="I2053" s="5">
        <v>527.0</v>
      </c>
      <c r="J2053" s="5">
        <v>17251.0</v>
      </c>
      <c r="K2053" s="5">
        <v>0.0</v>
      </c>
      <c r="L2053" s="5">
        <v>71.0</v>
      </c>
      <c r="M2053" s="8">
        <v>5.821818182</v>
      </c>
      <c r="N2053" s="9">
        <f>VLOOKUP(A2053,'NEW file_4_merged_3'!$A$2:$Q$2007,14,)</f>
        <v>1</v>
      </c>
      <c r="O2053" s="10">
        <f>VLOOKUP(A2053,'NEW file_4_merged_3'!$A$2:$Q$2007,15,)</f>
        <v>3610</v>
      </c>
      <c r="P2053" s="9">
        <f t="shared" si="94"/>
        <v>87</v>
      </c>
      <c r="Q2053" s="9" t="str">
        <f>VLOOKUP(A2053,'NEW file_4_merged_3'!$A$2:$Q$2007,16,)</f>
        <v>C2</v>
      </c>
      <c r="R2053" s="9" t="str">
        <f t="shared" si="96"/>
        <v>C</v>
      </c>
      <c r="S2053" s="9" t="str">
        <f t="shared" si="95"/>
        <v>2</v>
      </c>
      <c r="T2053" s="9">
        <f>VLOOKUP(A2053,'NEW file_4_merged_3'!$A$2:$Q$2007,17,)</f>
        <v>6</v>
      </c>
    </row>
    <row r="2054">
      <c r="A2054" s="5">
        <v>61421.0</v>
      </c>
      <c r="B2054" s="5" t="s">
        <v>41</v>
      </c>
      <c r="C2054" s="5" t="s">
        <v>24</v>
      </c>
      <c r="D2054" s="5">
        <v>789.0</v>
      </c>
      <c r="E2054" s="7"/>
      <c r="F2054" s="5">
        <v>413.0</v>
      </c>
      <c r="G2054" s="5">
        <v>430.0</v>
      </c>
      <c r="H2054" s="5">
        <v>425.0</v>
      </c>
      <c r="I2054" s="5">
        <v>447.0</v>
      </c>
      <c r="J2054" s="5">
        <v>14123.0</v>
      </c>
      <c r="K2054" s="5">
        <v>5.0</v>
      </c>
      <c r="L2054" s="5">
        <v>72.0</v>
      </c>
      <c r="M2054" s="8">
        <v>5.833333333</v>
      </c>
      <c r="N2054" s="9">
        <f>VLOOKUP(A2054,'NEW file_4_merged_3'!$A$2:$Q$2007,14,)</f>
        <v>2</v>
      </c>
      <c r="O2054" s="10">
        <f>VLOOKUP(A2054,'NEW file_4_merged_3'!$A$2:$Q$2007,15,)</f>
        <v>1807</v>
      </c>
      <c r="P2054" s="9">
        <f t="shared" si="94"/>
        <v>92</v>
      </c>
      <c r="Q2054" s="9" t="str">
        <f>VLOOKUP(A2054,'NEW file_4_merged_3'!$A$2:$Q$2007,16,)</f>
        <v>C3</v>
      </c>
      <c r="R2054" s="9" t="str">
        <f t="shared" si="96"/>
        <v>C</v>
      </c>
      <c r="S2054" s="9" t="str">
        <f t="shared" si="95"/>
        <v>3</v>
      </c>
      <c r="T2054" s="9">
        <f>VLOOKUP(A2054,'NEW file_4_merged_3'!$A$2:$Q$2007,17,)</f>
        <v>20</v>
      </c>
    </row>
    <row r="2055">
      <c r="A2055" s="5">
        <v>60897.0</v>
      </c>
      <c r="B2055" s="5" t="s">
        <v>41</v>
      </c>
      <c r="C2055" s="5" t="s">
        <v>22</v>
      </c>
      <c r="D2055" s="5">
        <v>534.0</v>
      </c>
      <c r="E2055" s="5">
        <v>2.0</v>
      </c>
      <c r="F2055" s="5">
        <v>292.0</v>
      </c>
      <c r="G2055" s="5">
        <v>306.0</v>
      </c>
      <c r="H2055" s="5">
        <v>363.0</v>
      </c>
      <c r="I2055" s="5">
        <v>388.0</v>
      </c>
      <c r="J2055" s="5">
        <v>13534.0</v>
      </c>
      <c r="K2055" s="5">
        <v>5.0</v>
      </c>
      <c r="L2055" s="5">
        <v>70.0</v>
      </c>
      <c r="M2055" s="8">
        <v>20.0</v>
      </c>
      <c r="N2055" s="9">
        <f>VLOOKUP(A2055,'NEW file_4_merged_3'!$A$2:$Q$2007,14,)</f>
        <v>0</v>
      </c>
      <c r="O2055" s="10">
        <f>VLOOKUP(A2055,'NEW file_4_merged_3'!$A$2:$Q$2007,15,)</f>
        <v>0</v>
      </c>
      <c r="P2055" s="9">
        <f t="shared" si="94"/>
        <v>97</v>
      </c>
      <c r="Q2055" s="9" t="str">
        <f>VLOOKUP(A2055,'NEW file_4_merged_3'!$A$2:$Q$2007,16,)</f>
        <v>S2</v>
      </c>
      <c r="R2055" s="9" t="str">
        <f t="shared" si="96"/>
        <v>S</v>
      </c>
      <c r="S2055" s="9" t="str">
        <f t="shared" si="95"/>
        <v>2</v>
      </c>
      <c r="T2055" s="9">
        <f>VLOOKUP(A2055,'NEW file_4_merged_3'!$A$2:$Q$2007,17,)</f>
        <v>5</v>
      </c>
    </row>
    <row r="2056">
      <c r="A2056" s="5">
        <v>62721.0</v>
      </c>
      <c r="B2056" s="5" t="s">
        <v>41</v>
      </c>
      <c r="C2056" s="5" t="s">
        <v>24</v>
      </c>
      <c r="D2056" s="5">
        <v>416.0</v>
      </c>
      <c r="E2056" s="7"/>
      <c r="F2056" s="5">
        <v>209.0</v>
      </c>
      <c r="G2056" s="5">
        <v>221.0</v>
      </c>
      <c r="H2056" s="5">
        <v>229.0</v>
      </c>
      <c r="I2056" s="5">
        <v>243.0</v>
      </c>
      <c r="J2056" s="5">
        <v>10117.0</v>
      </c>
      <c r="K2056" s="5">
        <v>0.0</v>
      </c>
      <c r="L2056" s="5">
        <v>76.0</v>
      </c>
      <c r="M2056" s="8">
        <v>13.5</v>
      </c>
      <c r="N2056" s="9">
        <f>VLOOKUP(A2056,'NEW file_4_merged_3'!$A$2:$Q$2007,14,)</f>
        <v>1</v>
      </c>
      <c r="O2056" s="10">
        <f>VLOOKUP(A2056,'NEW file_4_merged_3'!$A$2:$Q$2007,15,)</f>
        <v>0</v>
      </c>
      <c r="P2056" s="9">
        <f t="shared" si="94"/>
        <v>97</v>
      </c>
      <c r="Q2056" s="9" t="str">
        <f>VLOOKUP(A2056,'NEW file_4_merged_3'!$A$2:$Q$2007,16,)</f>
        <v>R2</v>
      </c>
      <c r="R2056" s="9" t="str">
        <f t="shared" si="96"/>
        <v>R</v>
      </c>
      <c r="S2056" s="9" t="str">
        <f t="shared" si="95"/>
        <v>2</v>
      </c>
      <c r="T2056" s="9">
        <f>VLOOKUP(A2056,'NEW file_4_merged_3'!$A$2:$Q$2007,17,)</f>
        <v>6</v>
      </c>
    </row>
    <row r="2057">
      <c r="A2057" s="5">
        <v>60859.0</v>
      </c>
      <c r="B2057" s="5" t="s">
        <v>41</v>
      </c>
      <c r="C2057" s="6" t="s">
        <v>27</v>
      </c>
      <c r="D2057" s="5">
        <v>667.0</v>
      </c>
      <c r="E2057" s="5">
        <v>1.0</v>
      </c>
      <c r="F2057" s="5">
        <v>243.0</v>
      </c>
      <c r="G2057" s="5">
        <v>311.0</v>
      </c>
      <c r="H2057" s="5">
        <v>298.0</v>
      </c>
      <c r="I2057" s="5">
        <v>351.0</v>
      </c>
      <c r="J2057" s="5">
        <v>12239.0</v>
      </c>
      <c r="K2057" s="5">
        <v>2.0</v>
      </c>
      <c r="L2057" s="5">
        <v>70.0</v>
      </c>
      <c r="M2057" s="8">
        <v>6.285714286</v>
      </c>
      <c r="N2057" s="9">
        <f>VLOOKUP(A2057,'NEW file_4_merged_3'!$A$2:$Q$2007,14,)</f>
        <v>2</v>
      </c>
      <c r="O2057" s="10">
        <f>VLOOKUP(A2057,'NEW file_4_merged_3'!$A$2:$Q$2007,15,)</f>
        <v>4612</v>
      </c>
      <c r="P2057" s="9">
        <f t="shared" si="94"/>
        <v>84</v>
      </c>
      <c r="Q2057" s="9" t="str">
        <f>VLOOKUP(A2057,'NEW file_4_merged_3'!$A$2:$Q$2007,16,)</f>
        <v>S1</v>
      </c>
      <c r="R2057" s="9" t="str">
        <f t="shared" si="96"/>
        <v>S</v>
      </c>
      <c r="S2057" s="9" t="str">
        <f t="shared" si="95"/>
        <v>1</v>
      </c>
      <c r="T2057" s="9">
        <f>VLOOKUP(A2057,'NEW file_4_merged_3'!$A$2:$Q$2007,17,)</f>
        <v>10</v>
      </c>
    </row>
    <row r="2058">
      <c r="A2058" s="5">
        <v>185880.0</v>
      </c>
      <c r="B2058" s="5" t="s">
        <v>41</v>
      </c>
      <c r="C2058" s="5" t="s">
        <v>22</v>
      </c>
      <c r="D2058" s="5">
        <v>1033.0</v>
      </c>
      <c r="E2058" s="5">
        <v>4.0</v>
      </c>
      <c r="F2058" s="5">
        <v>329.0</v>
      </c>
      <c r="G2058" s="5">
        <v>460.0</v>
      </c>
      <c r="H2058" s="5">
        <v>376.0</v>
      </c>
      <c r="I2058" s="5">
        <v>473.0</v>
      </c>
      <c r="J2058" s="5">
        <v>16482.0</v>
      </c>
      <c r="K2058" s="5">
        <v>14.0</v>
      </c>
      <c r="L2058" s="5">
        <v>47.0</v>
      </c>
      <c r="M2058" s="8">
        <v>15.0</v>
      </c>
      <c r="N2058" s="9">
        <f>VLOOKUP(A2058,'NEW file_4_merged_3'!$A$2:$Q$2007,14,)</f>
        <v>1</v>
      </c>
      <c r="O2058" s="10">
        <f>VLOOKUP(A2058,'NEW file_4_merged_3'!$A$2:$Q$2007,15,)</f>
        <v>1801</v>
      </c>
      <c r="P2058" s="9">
        <f t="shared" si="94"/>
        <v>92</v>
      </c>
      <c r="Q2058" s="9" t="str">
        <f>VLOOKUP(A2058,'NEW file_4_merged_3'!$A$2:$Q$2007,16,)</f>
        <v>S3</v>
      </c>
      <c r="R2058" s="9" t="str">
        <f t="shared" si="96"/>
        <v>S</v>
      </c>
      <c r="S2058" s="9" t="str">
        <f t="shared" si="95"/>
        <v>3</v>
      </c>
      <c r="T2058" s="9">
        <f>VLOOKUP(A2058,'NEW file_4_merged_3'!$A$2:$Q$2007,17,)</f>
        <v>13</v>
      </c>
    </row>
    <row r="2059">
      <c r="A2059" s="5">
        <v>64161.0</v>
      </c>
      <c r="B2059" s="5" t="s">
        <v>41</v>
      </c>
      <c r="C2059" s="5" t="s">
        <v>24</v>
      </c>
      <c r="D2059" s="5">
        <v>877.0</v>
      </c>
      <c r="E2059" s="7"/>
      <c r="F2059" s="5">
        <v>419.0</v>
      </c>
      <c r="G2059" s="5">
        <v>473.0</v>
      </c>
      <c r="H2059" s="5">
        <v>450.0</v>
      </c>
      <c r="I2059" s="5">
        <v>496.0</v>
      </c>
      <c r="J2059" s="5">
        <v>16981.0</v>
      </c>
      <c r="K2059" s="5">
        <v>14.0</v>
      </c>
      <c r="L2059" s="5">
        <v>53.0</v>
      </c>
      <c r="M2059" s="8">
        <v>5.25</v>
      </c>
      <c r="N2059" s="9">
        <f>VLOOKUP(A2059,'NEW file_4_merged_3'!$A$2:$Q$2007,14,)</f>
        <v>1</v>
      </c>
      <c r="O2059" s="10">
        <f>VLOOKUP(A2059,'NEW file_4_merged_3'!$A$2:$Q$2007,15,)</f>
        <v>2801</v>
      </c>
      <c r="P2059" s="9">
        <f t="shared" si="94"/>
        <v>89</v>
      </c>
      <c r="Q2059" s="9" t="str">
        <f>VLOOKUP(A2059,'NEW file_4_merged_3'!$A$2:$Q$2007,16,)</f>
        <v>R2</v>
      </c>
      <c r="R2059" s="9" t="str">
        <f t="shared" si="96"/>
        <v>R</v>
      </c>
      <c r="S2059" s="9" t="str">
        <f t="shared" si="95"/>
        <v>2</v>
      </c>
      <c r="T2059" s="9">
        <f>VLOOKUP(A2059,'NEW file_4_merged_3'!$A$2:$Q$2007,17,)</f>
        <v>11</v>
      </c>
    </row>
    <row r="2060">
      <c r="A2060" s="5">
        <v>3550.0</v>
      </c>
      <c r="B2060" s="5" t="s">
        <v>41</v>
      </c>
      <c r="C2060" s="5" t="s">
        <v>22</v>
      </c>
      <c r="D2060" s="5">
        <v>696.0</v>
      </c>
      <c r="E2060" s="5">
        <v>3.0</v>
      </c>
      <c r="F2060" s="5">
        <v>354.0</v>
      </c>
      <c r="G2060" s="5">
        <v>402.0</v>
      </c>
      <c r="H2060" s="5">
        <v>407.0</v>
      </c>
      <c r="I2060" s="5">
        <v>472.0</v>
      </c>
      <c r="J2060" s="5">
        <v>15493.0</v>
      </c>
      <c r="K2060" s="5">
        <v>0.0</v>
      </c>
      <c r="L2060" s="5">
        <v>73.0</v>
      </c>
      <c r="M2060" s="8">
        <v>10.5</v>
      </c>
      <c r="N2060" s="9">
        <f>VLOOKUP(A2060,'NEW file_4_merged_3'!$A$2:$Q$2007,14,)</f>
        <v>1</v>
      </c>
      <c r="O2060" s="10">
        <f>VLOOKUP(A2060,'NEW file_4_merged_3'!$A$2:$Q$2007,15,)</f>
        <v>1110</v>
      </c>
      <c r="P2060" s="9">
        <f t="shared" si="94"/>
        <v>94</v>
      </c>
      <c r="Q2060" s="9" t="str">
        <f>VLOOKUP(A2060,'NEW file_4_merged_3'!$A$2:$Q$2007,16,)</f>
        <v>R2</v>
      </c>
      <c r="R2060" s="9" t="str">
        <f t="shared" si="96"/>
        <v>R</v>
      </c>
      <c r="S2060" s="9" t="str">
        <f t="shared" si="95"/>
        <v>2</v>
      </c>
      <c r="T2060" s="9">
        <f>VLOOKUP(A2060,'NEW file_4_merged_3'!$A$2:$Q$2007,17,)</f>
        <v>10</v>
      </c>
    </row>
    <row r="2061">
      <c r="A2061" s="5">
        <v>62704.0</v>
      </c>
      <c r="B2061" s="5" t="s">
        <v>41</v>
      </c>
      <c r="C2061" s="6" t="s">
        <v>27</v>
      </c>
      <c r="D2061" s="5">
        <v>482.0</v>
      </c>
      <c r="E2061" s="7"/>
      <c r="F2061" s="5">
        <v>344.0</v>
      </c>
      <c r="G2061" s="5">
        <v>429.0</v>
      </c>
      <c r="H2061" s="5">
        <v>401.0</v>
      </c>
      <c r="I2061" s="5">
        <v>447.0</v>
      </c>
      <c r="J2061" s="5">
        <v>13525.0</v>
      </c>
      <c r="K2061" s="5">
        <v>0.0</v>
      </c>
      <c r="L2061" s="5">
        <v>55.0</v>
      </c>
      <c r="M2061" s="8">
        <v>3.117647059</v>
      </c>
      <c r="N2061" s="9">
        <f>VLOOKUP(A2061,'NEW file_4_merged_3'!$A$2:$Q$2007,14,)</f>
        <v>1</v>
      </c>
      <c r="O2061" s="10">
        <f>VLOOKUP(A2061,'NEW file_4_merged_3'!$A$2:$Q$2007,15,)</f>
        <v>4501</v>
      </c>
      <c r="P2061" s="9">
        <f t="shared" si="94"/>
        <v>85</v>
      </c>
      <c r="Q2061" s="9" t="str">
        <f>VLOOKUP(A2061,'NEW file_4_merged_3'!$A$2:$Q$2007,16,)</f>
        <v>T2</v>
      </c>
      <c r="R2061" s="9" t="str">
        <f t="shared" si="96"/>
        <v>T</v>
      </c>
      <c r="S2061" s="9" t="str">
        <f t="shared" si="95"/>
        <v>2</v>
      </c>
      <c r="T2061" s="9">
        <f>VLOOKUP(A2061,'NEW file_4_merged_3'!$A$2:$Q$2007,17,)</f>
        <v>12</v>
      </c>
    </row>
    <row r="2062">
      <c r="A2062" s="5">
        <v>61586.0</v>
      </c>
      <c r="B2062" s="5" t="s">
        <v>41</v>
      </c>
      <c r="C2062" s="5" t="s">
        <v>24</v>
      </c>
      <c r="D2062" s="5">
        <v>1395.0</v>
      </c>
      <c r="E2062" s="5">
        <v>28.0</v>
      </c>
      <c r="F2062" s="5">
        <v>575.0</v>
      </c>
      <c r="G2062" s="5">
        <v>580.0</v>
      </c>
      <c r="H2062" s="5">
        <v>687.0</v>
      </c>
      <c r="I2062" s="5">
        <v>704.0</v>
      </c>
      <c r="J2062" s="5">
        <v>24518.0</v>
      </c>
      <c r="K2062" s="5">
        <v>7.0</v>
      </c>
      <c r="L2062" s="5">
        <v>61.0</v>
      </c>
      <c r="M2062" s="8">
        <v>9.0</v>
      </c>
      <c r="N2062" s="9">
        <f>VLOOKUP(A2062,'NEW file_4_merged_3'!$A$2:$Q$2007,14,)</f>
        <v>0</v>
      </c>
      <c r="O2062" s="10">
        <f>VLOOKUP(A2062,'NEW file_4_merged_3'!$A$2:$Q$2007,15,)</f>
        <v>2912</v>
      </c>
      <c r="P2062" s="9">
        <f t="shared" si="94"/>
        <v>89</v>
      </c>
      <c r="Q2062" s="9" t="str">
        <f>VLOOKUP(A2062,'NEW file_4_merged_3'!$A$2:$Q$2007,16,)</f>
        <v>T2</v>
      </c>
      <c r="R2062" s="9" t="str">
        <f t="shared" si="96"/>
        <v>T</v>
      </c>
      <c r="S2062" s="9" t="str">
        <f t="shared" si="95"/>
        <v>2</v>
      </c>
      <c r="T2062" s="9">
        <f>VLOOKUP(A2062,'NEW file_4_merged_3'!$A$2:$Q$2007,17,)</f>
        <v>10</v>
      </c>
    </row>
    <row r="2063">
      <c r="A2063" s="5">
        <v>61026.0</v>
      </c>
      <c r="B2063" s="5" t="s">
        <v>41</v>
      </c>
      <c r="C2063" s="5" t="s">
        <v>24</v>
      </c>
      <c r="D2063" s="5">
        <v>537.0</v>
      </c>
      <c r="E2063" s="5">
        <v>1.0</v>
      </c>
      <c r="F2063" s="5">
        <v>341.0</v>
      </c>
      <c r="G2063" s="5">
        <v>393.0</v>
      </c>
      <c r="H2063" s="5">
        <v>388.0</v>
      </c>
      <c r="I2063" s="5">
        <v>428.0</v>
      </c>
      <c r="J2063" s="5">
        <v>13705.0</v>
      </c>
      <c r="K2063" s="5">
        <v>1.0</v>
      </c>
      <c r="L2063" s="5">
        <v>82.0</v>
      </c>
      <c r="M2063" s="8">
        <v>4.848484849</v>
      </c>
      <c r="N2063" s="9">
        <f>VLOOKUP(A2063,'NEW file_4_merged_3'!$A$2:$Q$2007,14,)</f>
        <v>28</v>
      </c>
      <c r="O2063" s="10">
        <f>VLOOKUP(A2063,'NEW file_4_merged_3'!$A$2:$Q$2007,15,)</f>
        <v>0</v>
      </c>
      <c r="P2063" s="9">
        <f t="shared" si="94"/>
        <v>97</v>
      </c>
      <c r="Q2063" s="9" t="str">
        <f>VLOOKUP(A2063,'NEW file_4_merged_3'!$A$2:$Q$2007,16,)</f>
        <v>T2</v>
      </c>
      <c r="R2063" s="9" t="str">
        <f t="shared" si="96"/>
        <v>T</v>
      </c>
      <c r="S2063" s="9" t="str">
        <f t="shared" si="95"/>
        <v>2</v>
      </c>
      <c r="T2063" s="9">
        <f>VLOOKUP(A2063,'NEW file_4_merged_3'!$A$2:$Q$2007,17,)</f>
        <v>20</v>
      </c>
    </row>
    <row r="2064">
      <c r="A2064" s="5">
        <v>63104.0</v>
      </c>
      <c r="B2064" s="5" t="s">
        <v>41</v>
      </c>
      <c r="C2064" s="5" t="s">
        <v>22</v>
      </c>
      <c r="D2064" s="5">
        <v>521.0</v>
      </c>
      <c r="E2064" s="7"/>
      <c r="F2064" s="5">
        <v>252.0</v>
      </c>
      <c r="G2064" s="5">
        <v>297.0</v>
      </c>
      <c r="H2064" s="5">
        <v>293.0</v>
      </c>
      <c r="I2064" s="5">
        <v>343.0</v>
      </c>
      <c r="J2064" s="5">
        <v>10057.0</v>
      </c>
      <c r="K2064" s="5">
        <v>2.0</v>
      </c>
      <c r="L2064" s="5">
        <v>71.0</v>
      </c>
      <c r="M2064" s="8">
        <v>18.18181818</v>
      </c>
      <c r="N2064" s="9">
        <f>VLOOKUP(A2064,'NEW file_4_merged_3'!$A$2:$Q$2007,14,)</f>
        <v>1</v>
      </c>
      <c r="O2064" s="10">
        <f>VLOOKUP(A2064,'NEW file_4_merged_3'!$A$2:$Q$2007,15,)</f>
        <v>4606</v>
      </c>
      <c r="P2064" s="9">
        <f t="shared" si="94"/>
        <v>84</v>
      </c>
      <c r="Q2064" s="9" t="str">
        <f>VLOOKUP(A2064,'NEW file_4_merged_3'!$A$2:$Q$2007,16,)</f>
        <v>R2</v>
      </c>
      <c r="R2064" s="9" t="str">
        <f t="shared" si="96"/>
        <v>R</v>
      </c>
      <c r="S2064" s="9" t="str">
        <f t="shared" si="95"/>
        <v>2</v>
      </c>
      <c r="T2064" s="9">
        <f>VLOOKUP(A2064,'NEW file_4_merged_3'!$A$2:$Q$2007,17,)</f>
        <v>40</v>
      </c>
    </row>
    <row r="2065">
      <c r="A2065" s="5">
        <v>63107.0</v>
      </c>
      <c r="B2065" s="5" t="s">
        <v>41</v>
      </c>
      <c r="C2065" s="5" t="s">
        <v>24</v>
      </c>
      <c r="D2065" s="5">
        <v>225.0</v>
      </c>
      <c r="E2065" s="7"/>
      <c r="F2065" s="5">
        <v>191.0</v>
      </c>
      <c r="G2065" s="5">
        <v>198.0</v>
      </c>
      <c r="H2065" s="5">
        <v>185.0</v>
      </c>
      <c r="I2065" s="5">
        <v>226.0</v>
      </c>
      <c r="J2065" s="5">
        <v>7426.0</v>
      </c>
      <c r="K2065" s="5">
        <v>0.0</v>
      </c>
      <c r="L2065" s="5">
        <v>79.0</v>
      </c>
      <c r="M2065" s="8">
        <v>3.15</v>
      </c>
      <c r="N2065" s="9">
        <f>VLOOKUP(A2065,'NEW file_4_merged_3'!$A$2:$Q$2007,14,)</f>
        <v>1</v>
      </c>
      <c r="O2065" s="10">
        <f>VLOOKUP(A2065,'NEW file_4_merged_3'!$A$2:$Q$2007,15,)</f>
        <v>2712</v>
      </c>
      <c r="P2065" s="9">
        <f t="shared" si="94"/>
        <v>89</v>
      </c>
      <c r="Q2065" s="9" t="str">
        <f>VLOOKUP(A2065,'NEW file_4_merged_3'!$A$2:$Q$2007,16,)</f>
        <v>T2</v>
      </c>
      <c r="R2065" s="9" t="str">
        <f t="shared" si="96"/>
        <v>T</v>
      </c>
      <c r="S2065" s="9" t="str">
        <f t="shared" si="95"/>
        <v>2</v>
      </c>
      <c r="T2065" s="9">
        <f>VLOOKUP(A2065,'NEW file_4_merged_3'!$A$2:$Q$2007,17,)</f>
        <v>10</v>
      </c>
    </row>
    <row r="2066">
      <c r="A2066" s="5">
        <v>4588.0</v>
      </c>
      <c r="B2066" s="5" t="s">
        <v>41</v>
      </c>
      <c r="C2066" s="5" t="s">
        <v>22</v>
      </c>
      <c r="D2066" s="5">
        <v>448.0</v>
      </c>
      <c r="E2066" s="7"/>
      <c r="F2066" s="5">
        <v>239.0</v>
      </c>
      <c r="G2066" s="5">
        <v>291.0</v>
      </c>
      <c r="H2066" s="5">
        <v>274.0</v>
      </c>
      <c r="I2066" s="5">
        <v>320.0</v>
      </c>
      <c r="J2066" s="5">
        <v>11284.0</v>
      </c>
      <c r="K2066" s="5">
        <v>0.0</v>
      </c>
      <c r="L2066" s="5">
        <v>80.0</v>
      </c>
      <c r="M2066" s="8">
        <v>5.578947368</v>
      </c>
      <c r="N2066" s="9">
        <f>VLOOKUP(A2066,'NEW file_4_merged_3'!$A$2:$Q$2007,14,)</f>
        <v>0</v>
      </c>
      <c r="O2066" s="10">
        <f>VLOOKUP(A2066,'NEW file_4_merged_3'!$A$2:$Q$2007,15,)</f>
        <v>1608</v>
      </c>
      <c r="P2066" s="9">
        <f t="shared" si="94"/>
        <v>93</v>
      </c>
      <c r="Q2066" s="9" t="str">
        <f>VLOOKUP(A2066,'NEW file_4_merged_3'!$A$2:$Q$2007,16,)</f>
        <v>R2</v>
      </c>
      <c r="R2066" s="9" t="str">
        <f t="shared" si="96"/>
        <v>R</v>
      </c>
      <c r="S2066" s="9" t="str">
        <f t="shared" si="95"/>
        <v>2</v>
      </c>
      <c r="T2066" s="9">
        <f>VLOOKUP(A2066,'NEW file_4_merged_3'!$A$2:$Q$2007,17,)</f>
        <v>15</v>
      </c>
    </row>
    <row r="2067">
      <c r="A2067" s="5">
        <v>60313.0</v>
      </c>
      <c r="B2067" s="5" t="s">
        <v>41</v>
      </c>
      <c r="C2067" s="5" t="s">
        <v>22</v>
      </c>
      <c r="D2067" s="5">
        <v>522.0</v>
      </c>
      <c r="E2067" s="5">
        <v>1.0</v>
      </c>
      <c r="F2067" s="5">
        <v>280.0</v>
      </c>
      <c r="G2067" s="5">
        <v>293.0</v>
      </c>
      <c r="H2067" s="5">
        <v>323.0</v>
      </c>
      <c r="I2067" s="5">
        <v>334.0</v>
      </c>
      <c r="J2067" s="5">
        <v>10311.0</v>
      </c>
      <c r="K2067" s="5">
        <v>1.0</v>
      </c>
      <c r="L2067" s="5">
        <v>64.0</v>
      </c>
      <c r="M2067" s="8">
        <v>13.41666667</v>
      </c>
      <c r="N2067" s="9">
        <f>VLOOKUP(A2067,'NEW file_4_merged_3'!$A$2:$Q$2007,14,)</f>
        <v>2</v>
      </c>
      <c r="O2067" s="10">
        <f>VLOOKUP(A2067,'NEW file_4_merged_3'!$A$2:$Q$2007,15,)</f>
        <v>4401</v>
      </c>
      <c r="P2067" s="9">
        <f t="shared" si="94"/>
        <v>85</v>
      </c>
      <c r="Q2067" s="9" t="str">
        <f>VLOOKUP(A2067,'NEW file_4_merged_3'!$A$2:$Q$2007,16,)</f>
        <v>S2</v>
      </c>
      <c r="R2067" s="9" t="str">
        <f t="shared" si="96"/>
        <v>S</v>
      </c>
      <c r="S2067" s="9" t="str">
        <f t="shared" si="95"/>
        <v>2</v>
      </c>
      <c r="T2067" s="9">
        <f>VLOOKUP(A2067,'NEW file_4_merged_3'!$A$2:$Q$2007,17,)</f>
        <v>10</v>
      </c>
    </row>
    <row r="2068">
      <c r="A2068" s="5">
        <v>62349.0</v>
      </c>
      <c r="B2068" s="5" t="s">
        <v>41</v>
      </c>
      <c r="C2068" s="5" t="s">
        <v>22</v>
      </c>
      <c r="D2068" s="5">
        <v>397.0</v>
      </c>
      <c r="E2068" s="7"/>
      <c r="F2068" s="5">
        <v>297.0</v>
      </c>
      <c r="G2068" s="5">
        <v>340.0</v>
      </c>
      <c r="H2068" s="5">
        <v>317.0</v>
      </c>
      <c r="I2068" s="5">
        <v>362.0</v>
      </c>
      <c r="J2068" s="5">
        <v>11981.0</v>
      </c>
      <c r="K2068" s="5">
        <v>1.0</v>
      </c>
      <c r="L2068" s="5">
        <v>79.0</v>
      </c>
      <c r="M2068" s="8">
        <v>3.7</v>
      </c>
      <c r="N2068" s="9">
        <f>VLOOKUP(A2068,'NEW file_4_merged_3'!$A$2:$Q$2007,14,)</f>
        <v>28</v>
      </c>
      <c r="O2068" s="10">
        <f>VLOOKUP(A2068,'NEW file_4_merged_3'!$A$2:$Q$2007,15,)</f>
        <v>3101</v>
      </c>
      <c r="P2068" s="9">
        <f t="shared" si="94"/>
        <v>88</v>
      </c>
      <c r="Q2068" s="9" t="str">
        <f>VLOOKUP(A2068,'NEW file_4_merged_3'!$A$2:$Q$2007,16,)</f>
        <v>S2</v>
      </c>
      <c r="R2068" s="9" t="str">
        <f t="shared" si="96"/>
        <v>S</v>
      </c>
      <c r="S2068" s="9" t="str">
        <f t="shared" si="95"/>
        <v>2</v>
      </c>
      <c r="T2068" s="9">
        <f>VLOOKUP(A2068,'NEW file_4_merged_3'!$A$2:$Q$2007,17,)</f>
        <v>50</v>
      </c>
    </row>
    <row r="2069">
      <c r="A2069" s="8">
        <v>64522.0</v>
      </c>
      <c r="B2069" s="5" t="s">
        <v>41</v>
      </c>
      <c r="C2069" s="5" t="s">
        <v>24</v>
      </c>
      <c r="D2069" s="5">
        <v>700.0</v>
      </c>
      <c r="E2069" s="5">
        <v>2.0</v>
      </c>
      <c r="F2069" s="5">
        <v>379.0</v>
      </c>
      <c r="G2069" s="5">
        <v>385.0</v>
      </c>
      <c r="H2069" s="5">
        <v>432.0</v>
      </c>
      <c r="I2069" s="5">
        <v>446.0</v>
      </c>
      <c r="J2069" s="5">
        <v>13332.0</v>
      </c>
      <c r="K2069" s="5">
        <v>0.0</v>
      </c>
      <c r="L2069" s="5">
        <v>75.0</v>
      </c>
      <c r="M2069" s="8">
        <v>8.157894737</v>
      </c>
      <c r="N2069" s="9">
        <f>VLOOKUP(A2069,'NEW file_4_merged_3'!$A$2:$Q$2007,14,)</f>
        <v>0</v>
      </c>
      <c r="O2069" s="10">
        <f>VLOOKUP(A2069,'NEW file_4_merged_3'!$A$2:$Q$2007,15,)</f>
        <v>3606</v>
      </c>
      <c r="P2069" s="9">
        <f t="shared" si="94"/>
        <v>87</v>
      </c>
      <c r="Q2069" s="9" t="str">
        <f>VLOOKUP(A2069,'NEW file_4_merged_3'!$A$2:$Q$2007,16,)</f>
        <v>R2</v>
      </c>
      <c r="R2069" s="9" t="str">
        <f t="shared" si="96"/>
        <v>R</v>
      </c>
      <c r="S2069" s="9" t="str">
        <f t="shared" si="95"/>
        <v>2</v>
      </c>
      <c r="T2069" s="9">
        <f>VLOOKUP(A2069,'NEW file_4_merged_3'!$A$2:$Q$2007,17,)</f>
        <v>10</v>
      </c>
    </row>
    <row r="2070">
      <c r="A2070" s="8">
        <v>61232.0</v>
      </c>
      <c r="B2070" s="5" t="s">
        <v>41</v>
      </c>
      <c r="C2070" s="5" t="s">
        <v>22</v>
      </c>
      <c r="D2070" s="5">
        <v>404.0</v>
      </c>
      <c r="E2070" s="7"/>
      <c r="F2070" s="5">
        <v>256.0</v>
      </c>
      <c r="G2070" s="5">
        <v>351.0</v>
      </c>
      <c r="H2070" s="5">
        <v>289.0</v>
      </c>
      <c r="I2070" s="5">
        <v>363.0</v>
      </c>
      <c r="J2070" s="5">
        <v>13067.0</v>
      </c>
      <c r="K2070" s="5">
        <v>2.0</v>
      </c>
      <c r="L2070" s="5">
        <v>75.0</v>
      </c>
      <c r="M2070" s="8">
        <v>6.189189189</v>
      </c>
      <c r="N2070" s="9">
        <f>VLOOKUP(A2070,'NEW file_4_merged_3'!$A$2:$Q$2007,14,)</f>
        <v>0</v>
      </c>
      <c r="O2070" s="10">
        <f>VLOOKUP(A2070,'NEW file_4_merged_3'!$A$2:$Q$2007,15,)</f>
        <v>4501</v>
      </c>
      <c r="P2070" s="9">
        <f t="shared" si="94"/>
        <v>85</v>
      </c>
      <c r="Q2070" s="9" t="str">
        <f>VLOOKUP(A2070,'NEW file_4_merged_3'!$A$2:$Q$2007,16,)</f>
        <v>S1</v>
      </c>
      <c r="R2070" s="9" t="str">
        <f t="shared" si="96"/>
        <v>S</v>
      </c>
      <c r="S2070" s="9" t="str">
        <f t="shared" si="95"/>
        <v>1</v>
      </c>
      <c r="T2070" s="9">
        <f>VLOOKUP(A2070,'NEW file_4_merged_3'!$A$2:$Q$2007,17,)</f>
        <v>10</v>
      </c>
    </row>
    <row r="2071">
      <c r="A2071" s="8">
        <v>61108.0</v>
      </c>
      <c r="B2071" s="5" t="s">
        <v>41</v>
      </c>
      <c r="C2071" s="5" t="s">
        <v>24</v>
      </c>
      <c r="D2071" s="5">
        <v>666.0</v>
      </c>
      <c r="E2071" s="7"/>
      <c r="F2071" s="5">
        <v>341.0</v>
      </c>
      <c r="G2071" s="5">
        <v>399.0</v>
      </c>
      <c r="H2071" s="5">
        <v>403.0</v>
      </c>
      <c r="I2071" s="5">
        <v>417.0</v>
      </c>
      <c r="J2071" s="5">
        <v>13897.0</v>
      </c>
      <c r="K2071" s="5">
        <v>3.0</v>
      </c>
      <c r="L2071" s="5">
        <v>68.0</v>
      </c>
      <c r="M2071" s="8">
        <v>17.16666667</v>
      </c>
      <c r="N2071" s="9">
        <f>VLOOKUP(A2071,'NEW file_4_merged_3'!$A$2:$Q$2007,14,)</f>
        <v>0</v>
      </c>
      <c r="O2071" s="10">
        <f>VLOOKUP(A2071,'NEW file_4_merged_3'!$A$2:$Q$2007,15,)</f>
        <v>3701</v>
      </c>
      <c r="P2071" s="9">
        <f t="shared" si="94"/>
        <v>87</v>
      </c>
      <c r="Q2071" s="9" t="str">
        <f>VLOOKUP(A2071,'NEW file_4_merged_3'!$A$2:$Q$2007,16,)</f>
        <v>C3</v>
      </c>
      <c r="R2071" s="9" t="str">
        <f t="shared" si="96"/>
        <v>C</v>
      </c>
      <c r="S2071" s="9" t="str">
        <f t="shared" si="95"/>
        <v>3</v>
      </c>
      <c r="T2071" s="9">
        <f>VLOOKUP(A2071,'NEW file_4_merged_3'!$A$2:$Q$2007,17,)</f>
        <v>7</v>
      </c>
    </row>
    <row r="2072">
      <c r="A2072" s="8">
        <v>62400.0</v>
      </c>
      <c r="B2072" s="5" t="s">
        <v>41</v>
      </c>
      <c r="C2072" s="5" t="s">
        <v>24</v>
      </c>
      <c r="D2072" s="5">
        <v>496.0</v>
      </c>
      <c r="E2072" s="7"/>
      <c r="F2072" s="5">
        <v>345.0</v>
      </c>
      <c r="G2072" s="5">
        <v>373.0</v>
      </c>
      <c r="H2072" s="5">
        <v>337.0</v>
      </c>
      <c r="I2072" s="5">
        <v>378.0</v>
      </c>
      <c r="J2072" s="5">
        <v>12641.0</v>
      </c>
      <c r="K2072" s="5">
        <v>3.0</v>
      </c>
      <c r="L2072" s="5">
        <v>64.0</v>
      </c>
      <c r="M2072" s="8">
        <v>3.222222222</v>
      </c>
      <c r="N2072" s="9">
        <f>VLOOKUP(A2072,'NEW file_4_merged_3'!$A$2:$Q$2007,14,)</f>
        <v>0</v>
      </c>
      <c r="O2072" s="10">
        <f>VLOOKUP(A2072,'NEW file_4_merged_3'!$A$2:$Q$2007,15,)</f>
        <v>1801</v>
      </c>
      <c r="P2072" s="9">
        <f t="shared" si="94"/>
        <v>92</v>
      </c>
      <c r="Q2072" s="9" t="str">
        <f>VLOOKUP(A2072,'NEW file_4_merged_3'!$A$2:$Q$2007,16,)</f>
        <v>S2</v>
      </c>
      <c r="R2072" s="9" t="str">
        <f t="shared" si="96"/>
        <v>S</v>
      </c>
      <c r="S2072" s="9" t="str">
        <f t="shared" si="95"/>
        <v>2</v>
      </c>
      <c r="T2072" s="9">
        <f>VLOOKUP(A2072,'NEW file_4_merged_3'!$A$2:$Q$2007,17,)</f>
        <v>3</v>
      </c>
    </row>
    <row r="2073">
      <c r="A2073" s="8">
        <v>59814.0</v>
      </c>
      <c r="B2073" s="5" t="s">
        <v>41</v>
      </c>
      <c r="C2073" s="6" t="s">
        <v>27</v>
      </c>
      <c r="D2073" s="5">
        <v>413.0</v>
      </c>
      <c r="E2073" s="7"/>
      <c r="F2073" s="5">
        <v>283.0</v>
      </c>
      <c r="G2073" s="5">
        <v>324.0</v>
      </c>
      <c r="H2073" s="5">
        <v>320.0</v>
      </c>
      <c r="I2073" s="5">
        <v>372.0</v>
      </c>
      <c r="J2073" s="5">
        <v>12509.0</v>
      </c>
      <c r="K2073" s="5">
        <v>0.0</v>
      </c>
      <c r="L2073" s="5">
        <v>79.0</v>
      </c>
      <c r="M2073" s="8">
        <v>6.4</v>
      </c>
      <c r="N2073" s="9">
        <f>VLOOKUP(A2073,'NEW file_4_merged_3'!$A$2:$Q$2007,14,)</f>
        <v>28</v>
      </c>
      <c r="O2073" s="10">
        <f>VLOOKUP(A2073,'NEW file_4_merged_3'!$A$2:$Q$2007,15,)</f>
        <v>4001</v>
      </c>
      <c r="P2073" s="9">
        <f t="shared" si="94"/>
        <v>86</v>
      </c>
      <c r="Q2073" s="9" t="str">
        <f>VLOOKUP(A2073,'NEW file_4_merged_3'!$A$2:$Q$2007,16,)</f>
        <v>R3</v>
      </c>
      <c r="R2073" s="9" t="str">
        <f t="shared" si="96"/>
        <v>R</v>
      </c>
      <c r="S2073" s="9" t="str">
        <f t="shared" si="95"/>
        <v>3</v>
      </c>
      <c r="T2073" s="9">
        <f>VLOOKUP(A2073,'NEW file_4_merged_3'!$A$2:$Q$2007,17,)</f>
        <v>5</v>
      </c>
    </row>
    <row r="2074">
      <c r="A2074" s="8">
        <v>61962.0</v>
      </c>
      <c r="B2074" s="5" t="s">
        <v>41</v>
      </c>
      <c r="C2074" s="5" t="s">
        <v>24</v>
      </c>
      <c r="D2074" s="5">
        <v>1026.0</v>
      </c>
      <c r="E2074" s="5">
        <v>8.0</v>
      </c>
      <c r="F2074" s="5">
        <v>514.0</v>
      </c>
      <c r="G2074" s="5">
        <v>547.0</v>
      </c>
      <c r="H2074" s="5">
        <v>579.0</v>
      </c>
      <c r="I2074" s="5">
        <v>628.0</v>
      </c>
      <c r="J2074" s="5">
        <v>20949.0</v>
      </c>
      <c r="K2074" s="5">
        <v>6.0</v>
      </c>
      <c r="L2074" s="5">
        <v>57.0</v>
      </c>
      <c r="M2074" s="8">
        <v>5.2</v>
      </c>
      <c r="N2074" s="9">
        <f>VLOOKUP(A2074,'NEW file_4_merged_3'!$A$2:$Q$2007,14,)</f>
        <v>0</v>
      </c>
      <c r="O2074" s="10">
        <f>VLOOKUP(A2074,'NEW file_4_merged_3'!$A$2:$Q$2007,15,)</f>
        <v>0</v>
      </c>
      <c r="P2074" s="9">
        <f t="shared" si="94"/>
        <v>97</v>
      </c>
      <c r="Q2074" s="9" t="str">
        <f>VLOOKUP(A2074,'NEW file_4_merged_3'!$A$2:$Q$2007,16,)</f>
        <v>T2</v>
      </c>
      <c r="R2074" s="9" t="str">
        <f t="shared" si="96"/>
        <v>T</v>
      </c>
      <c r="S2074" s="9" t="str">
        <f t="shared" si="95"/>
        <v>2</v>
      </c>
      <c r="T2074" s="9">
        <f>VLOOKUP(A2074,'NEW file_4_merged_3'!$A$2:$Q$2007,17,)</f>
        <v>25</v>
      </c>
    </row>
    <row r="2075">
      <c r="A2075" s="8">
        <v>64563.0</v>
      </c>
      <c r="B2075" s="5" t="s">
        <v>41</v>
      </c>
      <c r="C2075" s="5" t="s">
        <v>22</v>
      </c>
      <c r="D2075" s="5">
        <v>450.0</v>
      </c>
      <c r="E2075" s="7"/>
      <c r="F2075" s="5">
        <v>330.0</v>
      </c>
      <c r="G2075" s="5">
        <v>344.0</v>
      </c>
      <c r="H2075" s="5">
        <v>357.0</v>
      </c>
      <c r="I2075" s="5">
        <v>372.0</v>
      </c>
      <c r="J2075" s="5">
        <v>13149.0</v>
      </c>
      <c r="K2075" s="5">
        <v>1.0</v>
      </c>
      <c r="L2075" s="5">
        <v>68.0</v>
      </c>
      <c r="M2075" s="8">
        <v>10.125</v>
      </c>
      <c r="N2075" s="9">
        <f>VLOOKUP(A2075,'NEW file_4_merged_3'!$A$2:$Q$2007,14,)</f>
        <v>0</v>
      </c>
      <c r="O2075" s="10">
        <f>VLOOKUP(A2075,'NEW file_4_merged_3'!$A$2:$Q$2007,15,)</f>
        <v>0</v>
      </c>
      <c r="P2075" s="9">
        <f t="shared" si="94"/>
        <v>97</v>
      </c>
      <c r="Q2075" s="9" t="str">
        <f>VLOOKUP(A2075,'NEW file_4_merged_3'!$A$2:$Q$2007,16,)</f>
        <v>R3</v>
      </c>
      <c r="R2075" s="9" t="str">
        <f t="shared" si="96"/>
        <v>R</v>
      </c>
      <c r="S2075" s="9" t="str">
        <f t="shared" si="95"/>
        <v>3</v>
      </c>
      <c r="T2075" s="9">
        <f>VLOOKUP(A2075,'NEW file_4_merged_3'!$A$2:$Q$2007,17,)</f>
        <v>20</v>
      </c>
    </row>
    <row r="2076">
      <c r="A2076" s="8">
        <v>89924.0</v>
      </c>
      <c r="B2076" s="5" t="s">
        <v>41</v>
      </c>
      <c r="C2076" s="5" t="s">
        <v>22</v>
      </c>
      <c r="D2076" s="5">
        <v>588.0</v>
      </c>
      <c r="E2076" s="7"/>
      <c r="F2076" s="5">
        <v>284.0</v>
      </c>
      <c r="G2076" s="5">
        <v>353.0</v>
      </c>
      <c r="H2076" s="5">
        <v>360.0</v>
      </c>
      <c r="I2076" s="5">
        <v>387.0</v>
      </c>
      <c r="J2076" s="5">
        <v>12127.0</v>
      </c>
      <c r="K2076" s="5">
        <v>0.0</v>
      </c>
      <c r="L2076" s="5">
        <v>84.0</v>
      </c>
      <c r="M2076" s="8">
        <v>9.5</v>
      </c>
      <c r="N2076" s="9">
        <f>VLOOKUP(A2076,'NEW file_4_merged_3'!$A$2:$Q$2007,14,)</f>
        <v>2</v>
      </c>
      <c r="O2076" s="10">
        <f>VLOOKUP(A2076,'NEW file_4_merged_3'!$A$2:$Q$2007,15,)</f>
        <v>0</v>
      </c>
      <c r="P2076" s="9">
        <f t="shared" si="94"/>
        <v>97</v>
      </c>
      <c r="Q2076" s="9" t="str">
        <f>VLOOKUP(A2076,'NEW file_4_merged_3'!$A$2:$Q$2007,16,)</f>
        <v>S2</v>
      </c>
      <c r="R2076" s="9" t="str">
        <f t="shared" si="96"/>
        <v>S</v>
      </c>
      <c r="S2076" s="9" t="str">
        <f t="shared" si="95"/>
        <v>2</v>
      </c>
      <c r="T2076" s="9">
        <f>VLOOKUP(A2076,'NEW file_4_merged_3'!$A$2:$Q$2007,17,)</f>
        <v>5</v>
      </c>
    </row>
    <row r="2077">
      <c r="A2077" s="8">
        <v>4026.0</v>
      </c>
      <c r="B2077" s="5" t="s">
        <v>41</v>
      </c>
      <c r="C2077" s="5" t="s">
        <v>22</v>
      </c>
      <c r="D2077" s="5">
        <v>342.0</v>
      </c>
      <c r="E2077" s="7"/>
      <c r="F2077" s="5">
        <v>243.0</v>
      </c>
      <c r="G2077" s="5">
        <v>291.0</v>
      </c>
      <c r="H2077" s="5">
        <v>277.0</v>
      </c>
      <c r="I2077" s="5">
        <v>322.0</v>
      </c>
      <c r="J2077" s="5">
        <v>10488.0</v>
      </c>
      <c r="K2077" s="5">
        <v>1.0</v>
      </c>
      <c r="L2077" s="5">
        <v>87.0</v>
      </c>
      <c r="M2077" s="8">
        <v>11.5</v>
      </c>
      <c r="N2077" s="9">
        <f>VLOOKUP(A2077,'NEW file_4_merged_3'!$A$2:$Q$2007,14,)</f>
        <v>0</v>
      </c>
      <c r="O2077" s="10">
        <f>VLOOKUP(A2077,'NEW file_4_merged_3'!$A$2:$Q$2007,15,)</f>
        <v>2812</v>
      </c>
      <c r="P2077" s="9">
        <f t="shared" si="94"/>
        <v>89</v>
      </c>
      <c r="Q2077" s="9" t="str">
        <f>VLOOKUP(A2077,'NEW file_4_merged_3'!$A$2:$Q$2007,16,)</f>
        <v>C1</v>
      </c>
      <c r="R2077" s="9" t="str">
        <f t="shared" si="96"/>
        <v>C</v>
      </c>
      <c r="S2077" s="9" t="str">
        <f t="shared" si="95"/>
        <v>1</v>
      </c>
      <c r="T2077" s="9">
        <f>VLOOKUP(A2077,'NEW file_4_merged_3'!$A$2:$Q$2007,17,)</f>
        <v>2</v>
      </c>
    </row>
    <row r="2078">
      <c r="A2078" s="8">
        <v>171397.0</v>
      </c>
      <c r="B2078" s="5" t="s">
        <v>41</v>
      </c>
      <c r="C2078" s="5" t="s">
        <v>22</v>
      </c>
      <c r="D2078" s="5">
        <v>416.0</v>
      </c>
      <c r="E2078" s="5">
        <v>1.0</v>
      </c>
      <c r="F2078" s="5">
        <v>312.0</v>
      </c>
      <c r="G2078" s="5">
        <v>317.0</v>
      </c>
      <c r="H2078" s="5">
        <v>328.0</v>
      </c>
      <c r="I2078" s="5">
        <v>333.0</v>
      </c>
      <c r="J2078" s="5">
        <v>11719.0</v>
      </c>
      <c r="K2078" s="5">
        <v>0.0</v>
      </c>
      <c r="L2078" s="5">
        <v>76.0</v>
      </c>
      <c r="M2078" s="8">
        <v>10.2</v>
      </c>
      <c r="N2078" s="9">
        <f>VLOOKUP(A2078,'NEW file_4_merged_3'!$A$2:$Q$2007,14,)</f>
        <v>4</v>
      </c>
      <c r="O2078" s="10">
        <f>VLOOKUP(A2078,'NEW file_4_merged_3'!$A$2:$Q$2007,15,)</f>
        <v>6201</v>
      </c>
      <c r="P2078" s="9">
        <f t="shared" si="94"/>
        <v>80</v>
      </c>
      <c r="Q2078" s="9" t="str">
        <f>VLOOKUP(A2078,'NEW file_4_merged_3'!$A$2:$Q$2007,16,)</f>
        <v>C2</v>
      </c>
      <c r="R2078" s="9" t="str">
        <f t="shared" si="96"/>
        <v>C</v>
      </c>
      <c r="S2078" s="9" t="str">
        <f t="shared" si="95"/>
        <v>2</v>
      </c>
      <c r="T2078" s="9">
        <f>VLOOKUP(A2078,'NEW file_4_merged_3'!$A$2:$Q$2007,17,)</f>
        <v>25</v>
      </c>
    </row>
    <row r="2079">
      <c r="A2079" s="8">
        <v>63436.0</v>
      </c>
      <c r="B2079" s="5" t="s">
        <v>41</v>
      </c>
      <c r="C2079" s="5" t="s">
        <v>24</v>
      </c>
      <c r="D2079" s="5">
        <v>547.0</v>
      </c>
      <c r="E2079" s="5">
        <v>1.0</v>
      </c>
      <c r="F2079" s="5">
        <v>247.0</v>
      </c>
      <c r="G2079" s="5">
        <v>320.0</v>
      </c>
      <c r="H2079" s="5">
        <v>306.0</v>
      </c>
      <c r="I2079" s="5">
        <v>382.0</v>
      </c>
      <c r="J2079" s="5">
        <v>13661.0</v>
      </c>
      <c r="K2079" s="5">
        <v>4.0</v>
      </c>
      <c r="L2079" s="5">
        <v>64.0</v>
      </c>
      <c r="M2079" s="8">
        <v>12.625</v>
      </c>
      <c r="N2079" s="9">
        <f>VLOOKUP(A2079,'NEW file_4_merged_3'!$A$2:$Q$2007,14,)</f>
        <v>0</v>
      </c>
      <c r="O2079" s="10">
        <f>VLOOKUP(A2079,'NEW file_4_merged_3'!$A$2:$Q$2007,15,)</f>
        <v>2912</v>
      </c>
      <c r="P2079" s="9">
        <f t="shared" si="94"/>
        <v>89</v>
      </c>
      <c r="Q2079" s="9" t="str">
        <f>VLOOKUP(A2079,'NEW file_4_merged_3'!$A$2:$Q$2007,16,)</f>
        <v>T2</v>
      </c>
      <c r="R2079" s="9" t="str">
        <f t="shared" si="96"/>
        <v>T</v>
      </c>
      <c r="S2079" s="9" t="str">
        <f t="shared" si="95"/>
        <v>2</v>
      </c>
      <c r="T2079" s="9">
        <f>VLOOKUP(A2079,'NEW file_4_merged_3'!$A$2:$Q$2007,17,)</f>
        <v>51</v>
      </c>
    </row>
    <row r="2080">
      <c r="A2080" s="8">
        <v>6325.0</v>
      </c>
      <c r="B2080" s="5" t="s">
        <v>41</v>
      </c>
      <c r="C2080" s="5" t="s">
        <v>24</v>
      </c>
      <c r="D2080" s="5">
        <v>499.0</v>
      </c>
      <c r="E2080" s="5">
        <v>1.0</v>
      </c>
      <c r="F2080" s="5">
        <v>270.0</v>
      </c>
      <c r="G2080" s="5">
        <v>325.0</v>
      </c>
      <c r="H2080" s="5">
        <v>320.0</v>
      </c>
      <c r="I2080" s="5">
        <v>372.0</v>
      </c>
      <c r="J2080" s="5">
        <v>12615.0</v>
      </c>
      <c r="K2080" s="5">
        <v>2.0</v>
      </c>
      <c r="L2080" s="5">
        <v>72.0</v>
      </c>
      <c r="M2080" s="8">
        <v>20.0</v>
      </c>
      <c r="N2080" s="9">
        <f>VLOOKUP(A2080,'NEW file_4_merged_3'!$A$2:$Q$2007,14,)</f>
        <v>0</v>
      </c>
      <c r="O2080" s="10">
        <f>VLOOKUP(A2080,'NEW file_4_merged_3'!$A$2:$Q$2007,15,)</f>
        <v>3001</v>
      </c>
      <c r="P2080" s="9">
        <f t="shared" si="94"/>
        <v>89</v>
      </c>
      <c r="Q2080" s="9" t="str">
        <f>VLOOKUP(A2080,'NEW file_4_merged_3'!$A$2:$Q$2007,16,)</f>
        <v>C2</v>
      </c>
      <c r="R2080" s="9" t="str">
        <f t="shared" si="96"/>
        <v>C</v>
      </c>
      <c r="S2080" s="9" t="str">
        <f t="shared" si="95"/>
        <v>2</v>
      </c>
      <c r="T2080" s="9">
        <f>VLOOKUP(A2080,'NEW file_4_merged_3'!$A$2:$Q$2007,17,)</f>
        <v>15</v>
      </c>
    </row>
    <row r="2081">
      <c r="A2081" s="8">
        <v>2853.0</v>
      </c>
      <c r="B2081" s="5" t="s">
        <v>41</v>
      </c>
      <c r="C2081" s="5" t="s">
        <v>22</v>
      </c>
      <c r="D2081" s="5">
        <v>551.0</v>
      </c>
      <c r="E2081" s="5">
        <v>1.0</v>
      </c>
      <c r="F2081" s="5">
        <v>345.0</v>
      </c>
      <c r="G2081" s="5">
        <v>376.0</v>
      </c>
      <c r="H2081" s="5">
        <v>391.0</v>
      </c>
      <c r="I2081" s="5">
        <v>414.0</v>
      </c>
      <c r="J2081" s="5">
        <v>13717.0</v>
      </c>
      <c r="K2081" s="5">
        <v>0.0</v>
      </c>
      <c r="L2081" s="5">
        <v>86.0</v>
      </c>
      <c r="M2081" s="8">
        <v>12.8</v>
      </c>
      <c r="N2081" s="9">
        <f>VLOOKUP(A2081,'NEW file_4_merged_3'!$A$2:$Q$2007,14,)</f>
        <v>0</v>
      </c>
      <c r="O2081" s="10">
        <f>VLOOKUP(A2081,'NEW file_4_merged_3'!$A$2:$Q$2007,15,)</f>
        <v>0</v>
      </c>
      <c r="P2081" s="9">
        <f t="shared" si="94"/>
        <v>97</v>
      </c>
      <c r="S2081" s="9" t="str">
        <f t="shared" si="95"/>
        <v/>
      </c>
      <c r="T2081" s="9">
        <f>VLOOKUP(A2081,'NEW file_4_merged_3'!$A$2:$Q$2007,17,)</f>
        <v>10</v>
      </c>
    </row>
    <row r="2082">
      <c r="A2082" s="8">
        <v>63216.0</v>
      </c>
      <c r="B2082" s="5" t="s">
        <v>41</v>
      </c>
      <c r="C2082" s="5" t="s">
        <v>22</v>
      </c>
      <c r="D2082" s="5">
        <v>578.0</v>
      </c>
      <c r="E2082" s="7"/>
      <c r="F2082" s="5">
        <v>310.0</v>
      </c>
      <c r="G2082" s="5">
        <v>370.0</v>
      </c>
      <c r="H2082" s="5">
        <v>340.0</v>
      </c>
      <c r="I2082" s="5">
        <v>427.0</v>
      </c>
      <c r="J2082" s="5">
        <v>19153.0</v>
      </c>
      <c r="K2082" s="5">
        <v>4.0</v>
      </c>
      <c r="L2082" s="5">
        <v>80.0</v>
      </c>
      <c r="M2082" s="8">
        <v>4.733333333</v>
      </c>
      <c r="N2082" s="9">
        <f>VLOOKUP(A2082,'NEW file_4_merged_3'!$A$2:$Q$2007,14,)</f>
        <v>1</v>
      </c>
      <c r="O2082" s="10">
        <f>VLOOKUP(A2082,'NEW file_4_merged_3'!$A$2:$Q$2007,15,)</f>
        <v>0</v>
      </c>
      <c r="P2082" s="9">
        <f t="shared" si="94"/>
        <v>97</v>
      </c>
      <c r="Q2082" s="9" t="str">
        <f>VLOOKUP(A2082,'NEW file_4_merged_3'!$A$2:$Q$2007,16,)</f>
        <v>T3</v>
      </c>
      <c r="R2082" s="9" t="str">
        <f t="shared" ref="R2082:R2092" si="97">LEFT(Q2082,1)</f>
        <v>T</v>
      </c>
      <c r="S2082" s="9" t="str">
        <f t="shared" si="95"/>
        <v>3</v>
      </c>
      <c r="T2082" s="9">
        <f>VLOOKUP(A2082,'NEW file_4_merged_3'!$A$2:$Q$2007,17,)</f>
        <v>5</v>
      </c>
    </row>
    <row r="2083">
      <c r="A2083" s="8">
        <v>59249.0</v>
      </c>
      <c r="B2083" s="5" t="s">
        <v>41</v>
      </c>
      <c r="C2083" s="5" t="s">
        <v>22</v>
      </c>
      <c r="D2083" s="5">
        <v>561.0</v>
      </c>
      <c r="E2083" s="7"/>
      <c r="F2083" s="5">
        <v>337.0</v>
      </c>
      <c r="G2083" s="5">
        <v>357.0</v>
      </c>
      <c r="H2083" s="5">
        <v>334.0</v>
      </c>
      <c r="I2083" s="5">
        <v>362.0</v>
      </c>
      <c r="J2083" s="5">
        <v>12185.0</v>
      </c>
      <c r="K2083" s="5">
        <v>0.0</v>
      </c>
      <c r="L2083" s="5">
        <v>78.0</v>
      </c>
      <c r="M2083" s="8">
        <v>12.4375</v>
      </c>
      <c r="N2083" s="9">
        <f>VLOOKUP(A2083,'NEW file_4_merged_3'!$A$2:$Q$2007,14,)</f>
        <v>1</v>
      </c>
      <c r="O2083" s="10">
        <f>VLOOKUP(A2083,'NEW file_4_merged_3'!$A$2:$Q$2007,15,)</f>
        <v>7501</v>
      </c>
      <c r="P2083" s="9">
        <f t="shared" si="94"/>
        <v>76</v>
      </c>
      <c r="Q2083" s="9" t="str">
        <f>VLOOKUP(A2083,'NEW file_4_merged_3'!$A$2:$Q$2007,16,)</f>
        <v>S1</v>
      </c>
      <c r="R2083" s="9" t="str">
        <f t="shared" si="97"/>
        <v>S</v>
      </c>
      <c r="S2083" s="9" t="str">
        <f t="shared" si="95"/>
        <v>1</v>
      </c>
      <c r="T2083" s="9">
        <f>VLOOKUP(A2083,'NEW file_4_merged_3'!$A$2:$Q$2007,17,)</f>
        <v>15</v>
      </c>
    </row>
    <row r="2084">
      <c r="A2084" s="8">
        <v>62741.0</v>
      </c>
      <c r="B2084" s="5" t="s">
        <v>41</v>
      </c>
      <c r="C2084" s="5" t="s">
        <v>22</v>
      </c>
      <c r="D2084" s="5">
        <v>480.0</v>
      </c>
      <c r="E2084" s="7"/>
      <c r="F2084" s="5">
        <v>270.0</v>
      </c>
      <c r="G2084" s="5">
        <v>288.0</v>
      </c>
      <c r="H2084" s="5">
        <v>302.0</v>
      </c>
      <c r="I2084" s="5">
        <v>304.0</v>
      </c>
      <c r="J2084" s="5">
        <v>12144.0</v>
      </c>
      <c r="K2084" s="5">
        <v>1.0</v>
      </c>
      <c r="L2084" s="5">
        <v>69.0</v>
      </c>
      <c r="M2084" s="8">
        <v>15.375</v>
      </c>
      <c r="N2084" s="9">
        <f>VLOOKUP(A2084,'NEW file_4_merged_3'!$A$2:$Q$2007,14,)</f>
        <v>2</v>
      </c>
      <c r="O2084" s="10">
        <f>VLOOKUP(A2084,'NEW file_4_merged_3'!$A$2:$Q$2007,15,)</f>
        <v>0</v>
      </c>
      <c r="P2084" s="9">
        <f t="shared" si="94"/>
        <v>97</v>
      </c>
      <c r="Q2084" s="9" t="str">
        <f>VLOOKUP(A2084,'NEW file_4_merged_3'!$A$2:$Q$2007,16,)</f>
        <v>R2</v>
      </c>
      <c r="R2084" s="9" t="str">
        <f t="shared" si="97"/>
        <v>R</v>
      </c>
      <c r="S2084" s="9" t="str">
        <f t="shared" si="95"/>
        <v>2</v>
      </c>
      <c r="T2084" s="9">
        <f>VLOOKUP(A2084,'NEW file_4_merged_3'!$A$2:$Q$2007,17,)</f>
        <v>11</v>
      </c>
    </row>
    <row r="2085">
      <c r="A2085" s="8">
        <v>59984.0</v>
      </c>
      <c r="B2085" s="5" t="s">
        <v>41</v>
      </c>
      <c r="C2085" s="5" t="s">
        <v>22</v>
      </c>
      <c r="D2085" s="5">
        <v>643.0</v>
      </c>
      <c r="E2085" s="7"/>
      <c r="F2085" s="5">
        <v>273.0</v>
      </c>
      <c r="G2085" s="5">
        <v>297.0</v>
      </c>
      <c r="H2085" s="5">
        <v>298.0</v>
      </c>
      <c r="I2085" s="5">
        <v>321.0</v>
      </c>
      <c r="J2085" s="5">
        <v>13088.0</v>
      </c>
      <c r="K2085" s="5">
        <v>2.0</v>
      </c>
      <c r="L2085" s="5">
        <v>73.0</v>
      </c>
      <c r="M2085" s="8">
        <v>30.0</v>
      </c>
      <c r="N2085" s="9">
        <f>VLOOKUP(A2085,'NEW file_4_merged_3'!$A$2:$Q$2007,14,)</f>
        <v>28</v>
      </c>
      <c r="O2085" s="10">
        <f>VLOOKUP(A2085,'NEW file_4_merged_3'!$A$2:$Q$2007,15,)</f>
        <v>1601</v>
      </c>
      <c r="P2085" s="9">
        <f t="shared" si="94"/>
        <v>93</v>
      </c>
      <c r="Q2085" s="9" t="str">
        <f>VLOOKUP(A2085,'NEW file_4_merged_3'!$A$2:$Q$2007,16,)</f>
        <v>S1</v>
      </c>
      <c r="R2085" s="9" t="str">
        <f t="shared" si="97"/>
        <v>S</v>
      </c>
      <c r="S2085" s="9" t="str">
        <f t="shared" si="95"/>
        <v>1</v>
      </c>
      <c r="T2085" s="9">
        <f>VLOOKUP(A2085,'NEW file_4_merged_3'!$A$2:$Q$2007,17,)</f>
        <v>17</v>
      </c>
    </row>
    <row r="2086">
      <c r="A2086" s="8">
        <v>61536.0</v>
      </c>
      <c r="B2086" s="5" t="s">
        <v>41</v>
      </c>
      <c r="C2086" s="5" t="s">
        <v>22</v>
      </c>
      <c r="D2086" s="5">
        <v>648.0</v>
      </c>
      <c r="E2086" s="5">
        <v>3.0</v>
      </c>
      <c r="F2086" s="5">
        <v>304.0</v>
      </c>
      <c r="G2086" s="5">
        <v>349.0</v>
      </c>
      <c r="H2086" s="5">
        <v>358.0</v>
      </c>
      <c r="I2086" s="5">
        <v>396.0</v>
      </c>
      <c r="J2086" s="5">
        <v>14750.0</v>
      </c>
      <c r="K2086" s="5">
        <v>1.0</v>
      </c>
      <c r="L2086" s="5">
        <v>72.0</v>
      </c>
      <c r="M2086" s="8">
        <v>8.0</v>
      </c>
      <c r="N2086" s="9">
        <f>VLOOKUP(A2086,'NEW file_4_merged_3'!$A$2:$Q$2007,14,)</f>
        <v>0</v>
      </c>
      <c r="O2086" s="10">
        <f>VLOOKUP(A2086,'NEW file_4_merged_3'!$A$2:$Q$2007,15,)</f>
        <v>0</v>
      </c>
      <c r="P2086" s="9">
        <f t="shared" si="94"/>
        <v>97</v>
      </c>
      <c r="Q2086" s="9" t="str">
        <f>VLOOKUP(A2086,'NEW file_4_merged_3'!$A$2:$Q$2007,16,)</f>
        <v>C3</v>
      </c>
      <c r="R2086" s="9" t="str">
        <f t="shared" si="97"/>
        <v>C</v>
      </c>
      <c r="S2086" s="9" t="str">
        <f t="shared" si="95"/>
        <v>3</v>
      </c>
      <c r="T2086" s="9">
        <f>VLOOKUP(A2086,'NEW file_4_merged_3'!$A$2:$Q$2007,17,)</f>
        <v>25</v>
      </c>
    </row>
    <row r="2087">
      <c r="A2087" s="8">
        <v>60490.0</v>
      </c>
      <c r="B2087" s="5" t="s">
        <v>41</v>
      </c>
      <c r="C2087" s="5" t="s">
        <v>24</v>
      </c>
      <c r="D2087" s="5">
        <v>1057.0</v>
      </c>
      <c r="E2087" s="5">
        <v>2.0</v>
      </c>
      <c r="F2087" s="5">
        <v>425.0</v>
      </c>
      <c r="G2087" s="5">
        <v>489.0</v>
      </c>
      <c r="H2087" s="5">
        <v>482.0</v>
      </c>
      <c r="I2087" s="5">
        <v>530.0</v>
      </c>
      <c r="J2087" s="5">
        <v>17343.0</v>
      </c>
      <c r="K2087" s="5">
        <v>3.0</v>
      </c>
      <c r="L2087" s="5">
        <v>57.0</v>
      </c>
      <c r="M2087" s="8">
        <v>9.2535</v>
      </c>
      <c r="N2087" s="9">
        <f>VLOOKUP(A2087,'NEW file_4_merged_3'!$A$2:$Q$2007,14,)</f>
        <v>0</v>
      </c>
      <c r="O2087" s="10">
        <f>VLOOKUP(A2087,'NEW file_4_merged_3'!$A$2:$Q$2007,15,)</f>
        <v>5201</v>
      </c>
      <c r="P2087" s="9">
        <f t="shared" si="94"/>
        <v>83</v>
      </c>
      <c r="Q2087" s="9" t="str">
        <f>VLOOKUP(A2087,'NEW file_4_merged_3'!$A$2:$Q$2007,16,)</f>
        <v>T1</v>
      </c>
      <c r="R2087" s="9" t="str">
        <f t="shared" si="97"/>
        <v>T</v>
      </c>
      <c r="S2087" s="9" t="str">
        <f t="shared" si="95"/>
        <v>1</v>
      </c>
      <c r="T2087" s="9">
        <f>VLOOKUP(A2087,'NEW file_4_merged_3'!$A$2:$Q$2007,17,)</f>
        <v>60</v>
      </c>
    </row>
    <row r="2088">
      <c r="A2088" s="8">
        <v>38853.0</v>
      </c>
      <c r="B2088" s="5" t="s">
        <v>41</v>
      </c>
      <c r="C2088" s="5" t="s">
        <v>22</v>
      </c>
      <c r="D2088" s="5">
        <v>399.0</v>
      </c>
      <c r="E2088" s="7"/>
      <c r="F2088" s="5">
        <v>217.0</v>
      </c>
      <c r="G2088" s="5">
        <v>309.0</v>
      </c>
      <c r="H2088" s="5">
        <v>279.0</v>
      </c>
      <c r="I2088" s="5">
        <v>347.0</v>
      </c>
      <c r="J2088" s="5">
        <v>11919.0</v>
      </c>
      <c r="K2088" s="5">
        <v>2.0</v>
      </c>
      <c r="L2088" s="5">
        <v>78.0</v>
      </c>
      <c r="M2088" s="8">
        <v>7.2</v>
      </c>
      <c r="N2088" s="9">
        <f>VLOOKUP(A2088,'NEW file_4_merged_3'!$A$2:$Q$2007,14,)</f>
        <v>2</v>
      </c>
      <c r="O2088" s="10">
        <f>VLOOKUP(A2088,'NEW file_4_merged_3'!$A$2:$Q$2007,15,)</f>
        <v>2807</v>
      </c>
      <c r="P2088" s="9">
        <f t="shared" si="94"/>
        <v>89</v>
      </c>
      <c r="Q2088" s="9" t="str">
        <f>VLOOKUP(A2088,'NEW file_4_merged_3'!$A$2:$Q$2007,16,)</f>
        <v>U3</v>
      </c>
      <c r="R2088" s="9" t="str">
        <f t="shared" si="97"/>
        <v>U</v>
      </c>
      <c r="S2088" s="9" t="str">
        <f t="shared" si="95"/>
        <v>3</v>
      </c>
      <c r="T2088" s="9">
        <f>VLOOKUP(A2088,'NEW file_4_merged_3'!$A$2:$Q$2007,17,)</f>
        <v>12</v>
      </c>
    </row>
    <row r="2089">
      <c r="A2089" s="8">
        <v>59588.0</v>
      </c>
      <c r="B2089" s="5" t="s">
        <v>41</v>
      </c>
      <c r="C2089" s="5" t="s">
        <v>24</v>
      </c>
      <c r="D2089" s="5">
        <v>975.0</v>
      </c>
      <c r="E2089" s="5">
        <v>1.0</v>
      </c>
      <c r="F2089" s="5">
        <v>301.0</v>
      </c>
      <c r="G2089" s="5">
        <v>366.0</v>
      </c>
      <c r="H2089" s="5">
        <v>322.0</v>
      </c>
      <c r="I2089" s="5">
        <v>393.0</v>
      </c>
      <c r="J2089" s="5">
        <v>17572.0</v>
      </c>
      <c r="K2089" s="5">
        <v>4.0</v>
      </c>
      <c r="L2089" s="5">
        <v>51.0</v>
      </c>
      <c r="M2089" s="8">
        <v>3.407407407</v>
      </c>
      <c r="N2089" s="9">
        <f>VLOOKUP(A2089,'NEW file_4_merged_3'!$A$2:$Q$2007,14,)</f>
        <v>0</v>
      </c>
      <c r="O2089" s="10">
        <f>VLOOKUP(A2089,'NEW file_4_merged_3'!$A$2:$Q$2007,15,)</f>
        <v>2001</v>
      </c>
      <c r="P2089" s="9">
        <f t="shared" si="94"/>
        <v>91</v>
      </c>
      <c r="Q2089" s="9" t="str">
        <f>VLOOKUP(A2089,'NEW file_4_merged_3'!$A$2:$Q$2007,16,)</f>
        <v>R2</v>
      </c>
      <c r="R2089" s="9" t="str">
        <f t="shared" si="97"/>
        <v>R</v>
      </c>
      <c r="S2089" s="9" t="str">
        <f t="shared" si="95"/>
        <v>2</v>
      </c>
      <c r="T2089" s="9">
        <f>VLOOKUP(A2089,'NEW file_4_merged_3'!$A$2:$Q$2007,17,)</f>
        <v>3</v>
      </c>
    </row>
    <row r="2090">
      <c r="A2090" s="8">
        <v>61745.0</v>
      </c>
      <c r="B2090" s="5" t="s">
        <v>41</v>
      </c>
      <c r="C2090" s="5" t="s">
        <v>24</v>
      </c>
      <c r="D2090" s="5">
        <v>392.0</v>
      </c>
      <c r="E2090" s="7"/>
      <c r="F2090" s="5">
        <v>249.0</v>
      </c>
      <c r="G2090" s="5">
        <v>301.0</v>
      </c>
      <c r="H2090" s="5">
        <v>295.0</v>
      </c>
      <c r="I2090" s="5">
        <v>343.0</v>
      </c>
      <c r="J2090" s="5">
        <v>11274.0</v>
      </c>
      <c r="K2090" s="5">
        <v>0.0</v>
      </c>
      <c r="L2090" s="5">
        <v>85.0</v>
      </c>
      <c r="M2090" s="8">
        <v>5.4535</v>
      </c>
      <c r="N2090" s="9">
        <f>VLOOKUP(A2090,'NEW file_4_merged_3'!$A$2:$Q$2007,14,)</f>
        <v>0</v>
      </c>
      <c r="O2090" s="10">
        <f>VLOOKUP(A2090,'NEW file_4_merged_3'!$A$2:$Q$2007,15,)</f>
        <v>6401</v>
      </c>
      <c r="P2090" s="9">
        <f t="shared" si="94"/>
        <v>79</v>
      </c>
      <c r="Q2090" s="9" t="str">
        <f>VLOOKUP(A2090,'NEW file_4_merged_3'!$A$2:$Q$2007,16,)</f>
        <v>T2</v>
      </c>
      <c r="R2090" s="9" t="str">
        <f t="shared" si="97"/>
        <v>T</v>
      </c>
      <c r="S2090" s="9" t="str">
        <f t="shared" si="95"/>
        <v>2</v>
      </c>
      <c r="T2090" s="9">
        <f>VLOOKUP(A2090,'NEW file_4_merged_3'!$A$2:$Q$2007,17,)</f>
        <v>20</v>
      </c>
    </row>
    <row r="2091">
      <c r="A2091" s="8">
        <v>59645.0</v>
      </c>
      <c r="B2091" s="5" t="s">
        <v>41</v>
      </c>
      <c r="C2091" s="5" t="s">
        <v>24</v>
      </c>
      <c r="D2091" s="5">
        <v>970.0</v>
      </c>
      <c r="E2091" s="5">
        <v>11.0</v>
      </c>
      <c r="F2091" s="5">
        <v>314.0</v>
      </c>
      <c r="G2091" s="5">
        <v>370.0</v>
      </c>
      <c r="H2091" s="5">
        <v>389.0</v>
      </c>
      <c r="I2091" s="5">
        <v>455.0</v>
      </c>
      <c r="J2091" s="5">
        <v>15281.0</v>
      </c>
      <c r="K2091" s="5">
        <v>1.0</v>
      </c>
      <c r="L2091" s="5">
        <v>66.0</v>
      </c>
      <c r="M2091" s="8">
        <v>12.66666667</v>
      </c>
      <c r="N2091" s="9">
        <f>VLOOKUP(A2091,'NEW file_4_merged_3'!$A$2:$Q$2007,14,)</f>
        <v>0</v>
      </c>
      <c r="O2091" s="10">
        <f>VLOOKUP(A2091,'NEW file_4_merged_3'!$A$2:$Q$2007,15,)</f>
        <v>3910</v>
      </c>
      <c r="P2091" s="9">
        <f t="shared" si="94"/>
        <v>86</v>
      </c>
      <c r="Q2091" s="9" t="str">
        <f>VLOOKUP(A2091,'NEW file_4_merged_3'!$A$2:$Q$2007,16,)</f>
        <v>S2</v>
      </c>
      <c r="R2091" s="9" t="str">
        <f t="shared" si="97"/>
        <v>S</v>
      </c>
      <c r="S2091" s="9" t="str">
        <f t="shared" si="95"/>
        <v>2</v>
      </c>
      <c r="T2091" s="9">
        <f>VLOOKUP(A2091,'NEW file_4_merged_3'!$A$2:$Q$2007,17,)</f>
        <v>4</v>
      </c>
    </row>
    <row r="2092">
      <c r="A2092" s="8">
        <v>60884.0</v>
      </c>
      <c r="B2092" s="5" t="s">
        <v>41</v>
      </c>
      <c r="C2092" s="5" t="s">
        <v>24</v>
      </c>
      <c r="D2092" s="5">
        <v>334.0</v>
      </c>
      <c r="E2092" s="7"/>
      <c r="F2092" s="5">
        <v>227.0</v>
      </c>
      <c r="G2092" s="5">
        <v>265.0</v>
      </c>
      <c r="H2092" s="5">
        <v>269.0</v>
      </c>
      <c r="I2092" s="5">
        <v>307.0</v>
      </c>
      <c r="J2092" s="5">
        <v>10104.0</v>
      </c>
      <c r="K2092" s="5">
        <v>0.0</v>
      </c>
      <c r="L2092" s="5">
        <v>58.0</v>
      </c>
      <c r="M2092" s="8">
        <v>13.57142857</v>
      </c>
      <c r="N2092" s="9">
        <f>VLOOKUP(A2092,'NEW file_4_merged_3'!$A$2:$Q$2007,14,)</f>
        <v>0</v>
      </c>
      <c r="O2092" s="10">
        <f>VLOOKUP(A2092,'NEW file_4_merged_3'!$A$2:$Q$2007,15,)</f>
        <v>0</v>
      </c>
      <c r="P2092" s="9">
        <f t="shared" si="94"/>
        <v>97</v>
      </c>
      <c r="Q2092" s="9" t="str">
        <f>VLOOKUP(A2092,'NEW file_4_merged_3'!$A$2:$Q$2007,16,)</f>
        <v>S2</v>
      </c>
      <c r="R2092" s="9" t="str">
        <f t="shared" si="97"/>
        <v>S</v>
      </c>
      <c r="S2092" s="9" t="str">
        <f t="shared" si="95"/>
        <v>2</v>
      </c>
      <c r="T2092" s="9">
        <f>VLOOKUP(A2092,'NEW file_4_merged_3'!$A$2:$Q$2007,17,)</f>
        <v>15</v>
      </c>
    </row>
    <row r="2093">
      <c r="A2093" s="8">
        <v>188304.0</v>
      </c>
      <c r="B2093" s="5" t="s">
        <v>41</v>
      </c>
      <c r="C2093" s="5" t="s">
        <v>24</v>
      </c>
      <c r="D2093" s="5">
        <v>1152.0</v>
      </c>
      <c r="E2093" s="5">
        <v>9.0</v>
      </c>
      <c r="F2093" s="5">
        <v>521.0</v>
      </c>
      <c r="G2093" s="5">
        <v>546.0</v>
      </c>
      <c r="H2093" s="5">
        <v>542.0</v>
      </c>
      <c r="I2093" s="5">
        <v>561.0</v>
      </c>
      <c r="J2093" s="5">
        <v>17112.0</v>
      </c>
      <c r="K2093" s="5">
        <v>2.0</v>
      </c>
      <c r="L2093" s="5">
        <v>53.0</v>
      </c>
      <c r="M2093" s="8">
        <v>5.090909091</v>
      </c>
      <c r="N2093" s="9" t="str">
        <f>VLOOKUP(A2093,'NEW file_4_merged_3'!$A$2:$Q$2007,14,)</f>
        <v>#N/A</v>
      </c>
      <c r="O2093" s="10" t="str">
        <f>VLOOKUP(A2093,'NEW file_4_merged_3'!$A$2:$Q$2007,15,)</f>
        <v>#N/A</v>
      </c>
      <c r="Q2093" s="9" t="str">
        <f>VLOOKUP(A2093,'NEW file_4_merged_3'!$A$2:$Q$2007,16,)</f>
        <v>#N/A</v>
      </c>
      <c r="T2093" s="3">
        <v>0.0</v>
      </c>
    </row>
    <row r="2094">
      <c r="A2094" s="8">
        <v>5822.0</v>
      </c>
      <c r="B2094" s="5" t="s">
        <v>41</v>
      </c>
      <c r="C2094" s="5" t="s">
        <v>24</v>
      </c>
      <c r="D2094" s="5">
        <v>748.0</v>
      </c>
      <c r="E2094" s="5">
        <v>6.0</v>
      </c>
      <c r="F2094" s="5">
        <v>444.0</v>
      </c>
      <c r="G2094" s="5">
        <v>495.0</v>
      </c>
      <c r="H2094" s="5">
        <v>515.0</v>
      </c>
      <c r="I2094" s="5">
        <v>571.0</v>
      </c>
      <c r="J2094" s="5">
        <v>20264.0</v>
      </c>
      <c r="K2094" s="5">
        <v>2.0</v>
      </c>
      <c r="L2094" s="5">
        <v>62.0</v>
      </c>
      <c r="M2094" s="8">
        <v>3.222222222</v>
      </c>
      <c r="N2094" s="9" t="str">
        <f>VLOOKUP(A2094,'NEW file_4_merged_3'!$A$2:$Q$2007,14,)</f>
        <v>#N/A</v>
      </c>
      <c r="O2094" s="10" t="str">
        <f>VLOOKUP(A2094,'NEW file_4_merged_3'!$A$2:$Q$2007,15,)</f>
        <v>#N/A</v>
      </c>
      <c r="Q2094" s="9" t="str">
        <f>VLOOKUP(A2094,'NEW file_4_merged_3'!$A$2:$Q$2007,16,)</f>
        <v>#N/A</v>
      </c>
      <c r="T2094" s="3">
        <v>0.0</v>
      </c>
    </row>
    <row r="2095">
      <c r="A2095" s="8">
        <v>104505.0</v>
      </c>
      <c r="B2095" s="5" t="s">
        <v>41</v>
      </c>
      <c r="C2095" s="5" t="s">
        <v>22</v>
      </c>
      <c r="D2095" s="5">
        <v>709.0</v>
      </c>
      <c r="E2095" s="5">
        <v>4.0</v>
      </c>
      <c r="F2095" s="5">
        <v>403.0</v>
      </c>
      <c r="G2095" s="5">
        <v>459.0</v>
      </c>
      <c r="H2095" s="5">
        <v>485.0</v>
      </c>
      <c r="I2095" s="5">
        <v>549.0</v>
      </c>
      <c r="J2095" s="5">
        <v>21035.0</v>
      </c>
      <c r="K2095" s="5">
        <v>4.0</v>
      </c>
      <c r="L2095" s="5">
        <v>64.0</v>
      </c>
      <c r="M2095" s="8">
        <v>29.0</v>
      </c>
      <c r="N2095" s="9" t="str">
        <f>VLOOKUP(A2095,'NEW file_4_merged_3'!$A$2:$Q$2007,14,)</f>
        <v>#N/A</v>
      </c>
      <c r="O2095" s="10" t="str">
        <f>VLOOKUP(A2095,'NEW file_4_merged_3'!$A$2:$Q$2007,15,)</f>
        <v>#N/A</v>
      </c>
      <c r="Q2095" s="9" t="str">
        <f>VLOOKUP(A2095,'NEW file_4_merged_3'!$A$2:$Q$2007,16,)</f>
        <v>#N/A</v>
      </c>
      <c r="T2095" s="3">
        <v>0.0</v>
      </c>
    </row>
    <row r="2096">
      <c r="A2096" s="8">
        <v>106508.0</v>
      </c>
      <c r="B2096" s="5" t="s">
        <v>41</v>
      </c>
      <c r="C2096" s="5" t="s">
        <v>24</v>
      </c>
      <c r="D2096" s="5">
        <v>333.0</v>
      </c>
      <c r="E2096" s="7"/>
      <c r="F2096" s="5">
        <v>224.0</v>
      </c>
      <c r="G2096" s="5">
        <v>273.0</v>
      </c>
      <c r="H2096" s="5">
        <v>281.0</v>
      </c>
      <c r="I2096" s="5">
        <v>322.0</v>
      </c>
      <c r="J2096" s="5">
        <v>11513.0</v>
      </c>
      <c r="K2096" s="5">
        <v>0.0</v>
      </c>
      <c r="L2096" s="5">
        <v>73.0</v>
      </c>
      <c r="M2096" s="8">
        <v>11.66666667</v>
      </c>
      <c r="N2096" s="9" t="str">
        <f>VLOOKUP(A2096,'NEW file_4_merged_3'!$A$2:$Q$2007,14,)</f>
        <v>#N/A</v>
      </c>
      <c r="O2096" s="10" t="str">
        <f>VLOOKUP(A2096,'NEW file_4_merged_3'!$A$2:$Q$2007,15,)</f>
        <v>#N/A</v>
      </c>
      <c r="Q2096" s="9" t="str">
        <f>VLOOKUP(A2096,'NEW file_4_merged_3'!$A$2:$Q$2007,16,)</f>
        <v>#N/A</v>
      </c>
      <c r="T2096" s="3">
        <v>0.0</v>
      </c>
    </row>
    <row r="2097">
      <c r="A2097" s="8">
        <v>104267.0</v>
      </c>
      <c r="B2097" s="5" t="s">
        <v>41</v>
      </c>
      <c r="C2097" s="5" t="s">
        <v>24</v>
      </c>
      <c r="D2097" s="5">
        <v>331.0</v>
      </c>
      <c r="E2097" s="7"/>
      <c r="F2097" s="5">
        <v>322.0</v>
      </c>
      <c r="G2097" s="5">
        <v>370.0</v>
      </c>
      <c r="H2097" s="5">
        <v>320.0</v>
      </c>
      <c r="I2097" s="5">
        <v>368.0</v>
      </c>
      <c r="J2097" s="5">
        <v>13193.0</v>
      </c>
      <c r="K2097" s="5">
        <v>1.0</v>
      </c>
      <c r="L2097" s="5">
        <v>70.0</v>
      </c>
      <c r="M2097" s="8">
        <v>14.0</v>
      </c>
      <c r="N2097" s="9" t="str">
        <f>VLOOKUP(A2097,'NEW file_4_merged_3'!$A$2:$Q$2007,14,)</f>
        <v>#N/A</v>
      </c>
      <c r="O2097" s="10" t="str">
        <f>VLOOKUP(A2097,'NEW file_4_merged_3'!$A$2:$Q$2007,15,)</f>
        <v>#N/A</v>
      </c>
      <c r="Q2097" s="9" t="str">
        <f>VLOOKUP(A2097,'NEW file_4_merged_3'!$A$2:$Q$2007,16,)</f>
        <v>#N/A</v>
      </c>
      <c r="T2097" s="3">
        <v>0.0</v>
      </c>
    </row>
    <row r="2098">
      <c r="A2098" s="8">
        <v>105984.0</v>
      </c>
      <c r="B2098" s="5" t="s">
        <v>41</v>
      </c>
      <c r="C2098" s="5" t="s">
        <v>24</v>
      </c>
      <c r="D2098" s="5">
        <v>682.0</v>
      </c>
      <c r="E2098" s="5">
        <v>16.0</v>
      </c>
      <c r="F2098" s="5">
        <v>265.0</v>
      </c>
      <c r="G2098" s="5">
        <v>342.0</v>
      </c>
      <c r="H2098" s="5">
        <v>364.0</v>
      </c>
      <c r="I2098" s="5">
        <v>426.0</v>
      </c>
      <c r="J2098" s="5">
        <v>16860.0</v>
      </c>
      <c r="K2098" s="5">
        <v>1.0</v>
      </c>
      <c r="L2098" s="5">
        <v>55.0</v>
      </c>
      <c r="M2098" s="8">
        <v>7.772727273</v>
      </c>
      <c r="N2098" s="9" t="str">
        <f>VLOOKUP(A2098,'NEW file_4_merged_3'!$A$2:$Q$2007,14,)</f>
        <v>#N/A</v>
      </c>
      <c r="O2098" s="10" t="str">
        <f>VLOOKUP(A2098,'NEW file_4_merged_3'!$A$2:$Q$2007,15,)</f>
        <v>#N/A</v>
      </c>
      <c r="Q2098" s="9" t="str">
        <f>VLOOKUP(A2098,'NEW file_4_merged_3'!$A$2:$Q$2007,16,)</f>
        <v>#N/A</v>
      </c>
      <c r="T2098" s="3">
        <v>0.0</v>
      </c>
    </row>
    <row r="2099">
      <c r="A2099" s="8">
        <v>6304.0</v>
      </c>
      <c r="B2099" s="5" t="s">
        <v>41</v>
      </c>
      <c r="C2099" s="5" t="s">
        <v>22</v>
      </c>
      <c r="D2099" s="5">
        <v>431.0</v>
      </c>
      <c r="E2099" s="7"/>
      <c r="F2099" s="5">
        <v>269.0</v>
      </c>
      <c r="G2099" s="5">
        <v>307.0</v>
      </c>
      <c r="H2099" s="5">
        <v>309.0</v>
      </c>
      <c r="I2099" s="5">
        <v>338.0</v>
      </c>
      <c r="J2099" s="5">
        <v>10493.0</v>
      </c>
      <c r="K2099" s="5">
        <v>0.0</v>
      </c>
      <c r="L2099" s="5">
        <v>79.0</v>
      </c>
      <c r="M2099" s="8">
        <v>5.8</v>
      </c>
      <c r="N2099" s="9" t="str">
        <f>VLOOKUP(A2099,'NEW file_4_merged_3'!$A$2:$Q$2007,14,)</f>
        <v>#N/A</v>
      </c>
      <c r="O2099" s="10" t="str">
        <f>VLOOKUP(A2099,'NEW file_4_merged_3'!$A$2:$Q$2007,15,)</f>
        <v>#N/A</v>
      </c>
      <c r="Q2099" s="9" t="str">
        <f>VLOOKUP(A2099,'NEW file_4_merged_3'!$A$2:$Q$2007,16,)</f>
        <v>#N/A</v>
      </c>
      <c r="T2099" s="3">
        <v>0.0</v>
      </c>
    </row>
    <row r="2100">
      <c r="A2100" s="8">
        <v>105660.0</v>
      </c>
      <c r="B2100" s="5" t="s">
        <v>41</v>
      </c>
      <c r="C2100" s="5" t="s">
        <v>22</v>
      </c>
      <c r="D2100" s="5">
        <v>1781.0</v>
      </c>
      <c r="E2100" s="5">
        <v>38.0</v>
      </c>
      <c r="F2100" s="5">
        <v>762.0</v>
      </c>
      <c r="G2100" s="5">
        <v>776.0</v>
      </c>
      <c r="H2100" s="5">
        <v>835.0</v>
      </c>
      <c r="I2100" s="5">
        <v>853.0</v>
      </c>
      <c r="J2100" s="5">
        <v>27556.0</v>
      </c>
      <c r="K2100" s="5">
        <v>3.0</v>
      </c>
      <c r="L2100" s="5">
        <v>44.0</v>
      </c>
      <c r="M2100" s="8">
        <v>15.0</v>
      </c>
      <c r="N2100" s="9" t="str">
        <f>VLOOKUP(A2100,'NEW file_4_merged_3'!$A$2:$Q$2007,14,)</f>
        <v>#N/A</v>
      </c>
      <c r="O2100" s="10" t="str">
        <f>VLOOKUP(A2100,'NEW file_4_merged_3'!$A$2:$Q$2007,15,)</f>
        <v>#N/A</v>
      </c>
      <c r="Q2100" s="9" t="str">
        <f>VLOOKUP(A2100,'NEW file_4_merged_3'!$A$2:$Q$2007,16,)</f>
        <v>#N/A</v>
      </c>
      <c r="T2100" s="3">
        <v>0.0</v>
      </c>
    </row>
    <row r="2101">
      <c r="A2101" s="8">
        <v>104732.0</v>
      </c>
      <c r="B2101" s="5" t="s">
        <v>41</v>
      </c>
      <c r="C2101" s="5" t="s">
        <v>22</v>
      </c>
      <c r="D2101" s="5">
        <v>625.0</v>
      </c>
      <c r="E2101" s="5">
        <v>2.0</v>
      </c>
      <c r="F2101" s="5">
        <v>319.0</v>
      </c>
      <c r="G2101" s="5">
        <v>362.0</v>
      </c>
      <c r="H2101" s="5">
        <v>362.0</v>
      </c>
      <c r="I2101" s="5">
        <v>411.0</v>
      </c>
      <c r="J2101" s="5">
        <v>13847.0</v>
      </c>
      <c r="K2101" s="5">
        <v>0.0</v>
      </c>
      <c r="L2101" s="5">
        <v>73.0</v>
      </c>
      <c r="M2101" s="8">
        <v>8.5</v>
      </c>
      <c r="N2101" s="9" t="str">
        <f>VLOOKUP(A2101,'NEW file_4_merged_3'!$A$2:$Q$2007,14,)</f>
        <v>#N/A</v>
      </c>
      <c r="O2101" s="10" t="str">
        <f>VLOOKUP(A2101,'NEW file_4_merged_3'!$A$2:$Q$2007,15,)</f>
        <v>#N/A</v>
      </c>
      <c r="Q2101" s="9" t="str">
        <f>VLOOKUP(A2101,'NEW file_4_merged_3'!$A$2:$Q$2007,16,)</f>
        <v>#N/A</v>
      </c>
      <c r="T2101" s="3">
        <v>0.0</v>
      </c>
    </row>
    <row r="2102">
      <c r="A2102" s="8">
        <v>105923.0</v>
      </c>
      <c r="B2102" s="5" t="s">
        <v>41</v>
      </c>
      <c r="C2102" s="5" t="s">
        <v>24</v>
      </c>
      <c r="D2102" s="5">
        <v>1101.0</v>
      </c>
      <c r="E2102" s="5">
        <v>10.0</v>
      </c>
      <c r="F2102" s="5">
        <v>518.0</v>
      </c>
      <c r="G2102" s="5">
        <v>631.0</v>
      </c>
      <c r="H2102" s="5">
        <v>615.0</v>
      </c>
      <c r="I2102" s="5">
        <v>701.0</v>
      </c>
      <c r="J2102" s="5">
        <v>35560.0</v>
      </c>
      <c r="K2102" s="5">
        <v>2.0</v>
      </c>
      <c r="L2102" s="5">
        <v>57.0</v>
      </c>
      <c r="M2102" s="8">
        <v>11.66666667</v>
      </c>
      <c r="N2102" s="9" t="str">
        <f>VLOOKUP(A2102,'NEW file_4_merged_3'!$A$2:$Q$2007,14,)</f>
        <v>#N/A</v>
      </c>
      <c r="O2102" s="10" t="str">
        <f>VLOOKUP(A2102,'NEW file_4_merged_3'!$A$2:$Q$2007,15,)</f>
        <v>#N/A</v>
      </c>
      <c r="Q2102" s="9" t="str">
        <f>VLOOKUP(A2102,'NEW file_4_merged_3'!$A$2:$Q$2007,16,)</f>
        <v>#N/A</v>
      </c>
      <c r="T2102" s="3">
        <v>0.0</v>
      </c>
    </row>
    <row r="2103">
      <c r="A2103" s="5">
        <v>104394.0</v>
      </c>
      <c r="B2103" s="5" t="s">
        <v>41</v>
      </c>
      <c r="C2103" s="5" t="s">
        <v>22</v>
      </c>
      <c r="D2103" s="5">
        <v>561.0</v>
      </c>
      <c r="E2103" s="7"/>
      <c r="F2103" s="5">
        <v>363.0</v>
      </c>
      <c r="G2103" s="5">
        <v>376.0</v>
      </c>
      <c r="H2103" s="5">
        <v>386.0</v>
      </c>
      <c r="I2103" s="5">
        <v>422.0</v>
      </c>
      <c r="J2103" s="5">
        <v>15208.0</v>
      </c>
      <c r="K2103" s="5">
        <v>4.0</v>
      </c>
      <c r="L2103" s="5">
        <v>73.0</v>
      </c>
      <c r="M2103" s="8">
        <v>12.5</v>
      </c>
      <c r="N2103" s="9" t="str">
        <f>VLOOKUP(A2103,'NEW file_4_merged_3'!$A$2:$Q$2007,14,)</f>
        <v>#N/A</v>
      </c>
      <c r="O2103" s="10" t="str">
        <f>VLOOKUP(A2103,'NEW file_4_merged_3'!$A$2:$Q$2007,15,)</f>
        <v>#N/A</v>
      </c>
      <c r="Q2103" s="9" t="str">
        <f>VLOOKUP(A2103,'NEW file_4_merged_3'!$A$2:$Q$2007,16,)</f>
        <v>#N/A</v>
      </c>
      <c r="T2103" s="3">
        <v>0.0</v>
      </c>
    </row>
    <row r="2104">
      <c r="A2104" s="5">
        <v>105815.0</v>
      </c>
      <c r="B2104" s="5" t="s">
        <v>41</v>
      </c>
      <c r="C2104" s="5" t="s">
        <v>24</v>
      </c>
      <c r="D2104" s="5">
        <v>874.0</v>
      </c>
      <c r="E2104" s="5">
        <v>4.0</v>
      </c>
      <c r="F2104" s="5">
        <v>510.0</v>
      </c>
      <c r="G2104" s="5">
        <v>516.0</v>
      </c>
      <c r="H2104" s="5">
        <v>543.0</v>
      </c>
      <c r="I2104" s="5">
        <v>555.0</v>
      </c>
      <c r="J2104" s="5">
        <v>18907.0</v>
      </c>
      <c r="K2104" s="5">
        <v>0.0</v>
      </c>
      <c r="L2104" s="5">
        <v>73.0</v>
      </c>
      <c r="M2104" s="8">
        <v>17.33333333</v>
      </c>
      <c r="N2104" s="9" t="str">
        <f>VLOOKUP(A2104,'NEW file_4_merged_3'!$A$2:$Q$2007,14,)</f>
        <v>#N/A</v>
      </c>
      <c r="O2104" s="10" t="str">
        <f>VLOOKUP(A2104,'NEW file_4_merged_3'!$A$2:$Q$2007,15,)</f>
        <v>#N/A</v>
      </c>
      <c r="Q2104" s="9" t="str">
        <f>VLOOKUP(A2104,'NEW file_4_merged_3'!$A$2:$Q$2007,16,)</f>
        <v>#N/A</v>
      </c>
      <c r="T2104" s="3">
        <v>0.0</v>
      </c>
    </row>
    <row r="2105">
      <c r="A2105" s="5">
        <v>104721.0</v>
      </c>
      <c r="B2105" s="5" t="s">
        <v>41</v>
      </c>
      <c r="C2105" s="5" t="s">
        <v>24</v>
      </c>
      <c r="D2105" s="5">
        <v>655.0</v>
      </c>
      <c r="E2105" s="7"/>
      <c r="F2105" s="5">
        <v>329.0</v>
      </c>
      <c r="G2105" s="5">
        <v>369.0</v>
      </c>
      <c r="H2105" s="5">
        <v>344.0</v>
      </c>
      <c r="I2105" s="5">
        <v>376.0</v>
      </c>
      <c r="J2105" s="5">
        <v>11645.0</v>
      </c>
      <c r="K2105" s="5">
        <v>3.0</v>
      </c>
      <c r="L2105" s="5">
        <v>71.0</v>
      </c>
      <c r="M2105" s="8">
        <v>6.35</v>
      </c>
      <c r="N2105" s="9" t="str">
        <f>VLOOKUP(A2105,'NEW file_4_merged_3'!$A$2:$Q$2007,14,)</f>
        <v>#N/A</v>
      </c>
      <c r="O2105" s="10" t="str">
        <f>VLOOKUP(A2105,'NEW file_4_merged_3'!$A$2:$Q$2007,15,)</f>
        <v>#N/A</v>
      </c>
      <c r="Q2105" s="9" t="str">
        <f>VLOOKUP(A2105,'NEW file_4_merged_3'!$A$2:$Q$2007,16,)</f>
        <v>#N/A</v>
      </c>
      <c r="T2105" s="3">
        <v>0.0</v>
      </c>
    </row>
    <row r="2106">
      <c r="A2106" s="5">
        <v>104755.0</v>
      </c>
      <c r="B2106" s="5" t="s">
        <v>41</v>
      </c>
      <c r="C2106" s="5" t="s">
        <v>22</v>
      </c>
      <c r="D2106" s="5">
        <v>421.0</v>
      </c>
      <c r="E2106" s="7"/>
      <c r="F2106" s="5">
        <v>268.0</v>
      </c>
      <c r="G2106" s="5">
        <v>310.0</v>
      </c>
      <c r="H2106" s="5">
        <v>295.0</v>
      </c>
      <c r="I2106" s="5">
        <v>323.0</v>
      </c>
      <c r="J2106" s="5">
        <v>9593.0</v>
      </c>
      <c r="K2106" s="5">
        <v>1.0</v>
      </c>
      <c r="L2106" s="5">
        <v>80.0</v>
      </c>
      <c r="M2106" s="8">
        <v>2.971428571</v>
      </c>
      <c r="N2106" s="9" t="str">
        <f>VLOOKUP(A2106,'NEW file_4_merged_3'!$A$2:$Q$2007,14,)</f>
        <v>#N/A</v>
      </c>
      <c r="O2106" s="10" t="str">
        <f>VLOOKUP(A2106,'NEW file_4_merged_3'!$A$2:$Q$2007,15,)</f>
        <v>#N/A</v>
      </c>
      <c r="Q2106" s="9" t="str">
        <f>VLOOKUP(A2106,'NEW file_4_merged_3'!$A$2:$Q$2007,16,)</f>
        <v>#N/A</v>
      </c>
      <c r="T2106" s="3">
        <v>0.0</v>
      </c>
    </row>
    <row r="2107">
      <c r="A2107" s="5">
        <v>105741.0</v>
      </c>
      <c r="B2107" s="5" t="s">
        <v>41</v>
      </c>
      <c r="C2107" s="5" t="s">
        <v>22</v>
      </c>
      <c r="D2107" s="5">
        <v>566.0</v>
      </c>
      <c r="E2107" s="5">
        <v>1.0</v>
      </c>
      <c r="F2107" s="5">
        <v>315.0</v>
      </c>
      <c r="G2107" s="5">
        <v>310.0</v>
      </c>
      <c r="H2107" s="5">
        <v>326.0</v>
      </c>
      <c r="I2107" s="5">
        <v>329.0</v>
      </c>
      <c r="J2107" s="5">
        <v>12827.0</v>
      </c>
      <c r="K2107" s="5">
        <v>2.0</v>
      </c>
      <c r="L2107" s="5">
        <v>74.0</v>
      </c>
      <c r="M2107" s="8">
        <v>17.5</v>
      </c>
      <c r="N2107" s="9" t="str">
        <f>VLOOKUP(A2107,'NEW file_4_merged_3'!$A$2:$Q$2007,14,)</f>
        <v>#N/A</v>
      </c>
      <c r="O2107" s="10" t="str">
        <f>VLOOKUP(A2107,'NEW file_4_merged_3'!$A$2:$Q$2007,15,)</f>
        <v>#N/A</v>
      </c>
      <c r="Q2107" s="9" t="str">
        <f>VLOOKUP(A2107,'NEW file_4_merged_3'!$A$2:$Q$2007,16,)</f>
        <v>#N/A</v>
      </c>
      <c r="T2107" s="3">
        <v>0.0</v>
      </c>
    </row>
    <row r="2108">
      <c r="A2108" s="5">
        <v>160716.0</v>
      </c>
      <c r="B2108" s="5" t="s">
        <v>41</v>
      </c>
      <c r="C2108" s="5" t="s">
        <v>24</v>
      </c>
      <c r="D2108" s="5">
        <v>666.0</v>
      </c>
      <c r="E2108" s="5">
        <v>1.0</v>
      </c>
      <c r="F2108" s="5">
        <v>255.0</v>
      </c>
      <c r="G2108" s="5">
        <v>332.0</v>
      </c>
      <c r="H2108" s="5">
        <v>325.0</v>
      </c>
      <c r="I2108" s="5">
        <v>394.0</v>
      </c>
      <c r="J2108" s="5">
        <v>14934.0</v>
      </c>
      <c r="K2108" s="5">
        <v>1.0</v>
      </c>
      <c r="L2108" s="5">
        <v>77.0</v>
      </c>
      <c r="M2108" s="8">
        <v>4.5</v>
      </c>
      <c r="N2108" s="9" t="str">
        <f>VLOOKUP(A2108,'NEW file_4_merged_3'!$A$2:$Q$2007,14,)</f>
        <v>#N/A</v>
      </c>
      <c r="O2108" s="10" t="str">
        <f>VLOOKUP(A2108,'NEW file_4_merged_3'!$A$2:$Q$2007,15,)</f>
        <v>#N/A</v>
      </c>
      <c r="Q2108" s="9" t="str">
        <f>VLOOKUP(A2108,'NEW file_4_merged_3'!$A$2:$Q$2007,16,)</f>
        <v>#N/A</v>
      </c>
      <c r="T2108" s="3">
        <v>0.0</v>
      </c>
    </row>
    <row r="2109">
      <c r="A2109" s="5">
        <v>105325.0</v>
      </c>
      <c r="B2109" s="5" t="s">
        <v>41</v>
      </c>
      <c r="C2109" s="5" t="s">
        <v>24</v>
      </c>
      <c r="D2109" s="5">
        <v>813.0</v>
      </c>
      <c r="E2109" s="5">
        <v>1.0</v>
      </c>
      <c r="F2109" s="5">
        <v>414.0</v>
      </c>
      <c r="G2109" s="5">
        <v>495.0</v>
      </c>
      <c r="H2109" s="5">
        <v>499.0</v>
      </c>
      <c r="I2109" s="5">
        <v>561.0</v>
      </c>
      <c r="J2109" s="5">
        <v>26469.0</v>
      </c>
      <c r="K2109" s="5">
        <v>3.0</v>
      </c>
      <c r="L2109" s="5">
        <v>68.0</v>
      </c>
      <c r="M2109" s="8">
        <v>14.83333333</v>
      </c>
      <c r="N2109" s="9" t="str">
        <f>VLOOKUP(A2109,'NEW file_4_merged_3'!$A$2:$Q$2007,14,)</f>
        <v>#N/A</v>
      </c>
      <c r="O2109" s="10" t="str">
        <f>VLOOKUP(A2109,'NEW file_4_merged_3'!$A$2:$Q$2007,15,)</f>
        <v>#N/A</v>
      </c>
      <c r="Q2109" s="9" t="str">
        <f>VLOOKUP(A2109,'NEW file_4_merged_3'!$A$2:$Q$2007,16,)</f>
        <v>#N/A</v>
      </c>
      <c r="T2109" s="3">
        <v>0.0</v>
      </c>
    </row>
    <row r="2110">
      <c r="A2110" s="5">
        <v>105827.0</v>
      </c>
      <c r="B2110" s="5" t="s">
        <v>42</v>
      </c>
      <c r="C2110" s="5" t="s">
        <v>24</v>
      </c>
      <c r="D2110" s="5">
        <v>376.0</v>
      </c>
      <c r="E2110" s="7"/>
      <c r="F2110" s="5">
        <v>263.0</v>
      </c>
      <c r="G2110" s="5">
        <v>303.0</v>
      </c>
      <c r="H2110" s="5">
        <v>287.0</v>
      </c>
      <c r="I2110" s="5">
        <v>316.0</v>
      </c>
      <c r="J2110" s="13">
        <v>10755.0</v>
      </c>
      <c r="K2110" s="5">
        <v>1.0</v>
      </c>
      <c r="L2110" s="5">
        <v>75.0</v>
      </c>
      <c r="M2110" s="8">
        <v>10.55</v>
      </c>
      <c r="N2110" s="9" t="str">
        <f>VLOOKUP(A2110,'NEW file_4_merged_3'!$A$2:$Q$2007,14,)</f>
        <v>#N/A</v>
      </c>
      <c r="O2110" s="10" t="str">
        <f>VLOOKUP(A2110,'NEW file_4_merged_3'!$A$2:$Q$2007,15,)</f>
        <v>#N/A</v>
      </c>
      <c r="Q2110" s="9" t="str">
        <f>VLOOKUP(A2110,'NEW file_4_merged_3'!$A$2:$Q$2007,16,)</f>
        <v>#N/A</v>
      </c>
      <c r="T2110" s="3">
        <v>0.0</v>
      </c>
    </row>
    <row r="2111">
      <c r="A2111" s="5">
        <v>106488.0</v>
      </c>
      <c r="B2111" s="5" t="s">
        <v>42</v>
      </c>
      <c r="C2111" s="5" t="s">
        <v>24</v>
      </c>
      <c r="D2111" s="5">
        <v>513.0</v>
      </c>
      <c r="E2111" s="7"/>
      <c r="F2111" s="5">
        <v>400.0</v>
      </c>
      <c r="G2111" s="5">
        <v>434.0</v>
      </c>
      <c r="H2111" s="5">
        <v>436.0</v>
      </c>
      <c r="I2111" s="5">
        <v>482.0</v>
      </c>
      <c r="J2111" s="5">
        <v>20842.0</v>
      </c>
      <c r="K2111" s="5">
        <v>3.0</v>
      </c>
      <c r="L2111" s="5">
        <v>66.0</v>
      </c>
      <c r="M2111" s="8">
        <v>6.07675</v>
      </c>
      <c r="N2111" s="9" t="str">
        <f>VLOOKUP(A2111,'NEW file_4_merged_3'!$A$2:$Q$2007,14,)</f>
        <v>#N/A</v>
      </c>
      <c r="O2111" s="10" t="str">
        <f>VLOOKUP(A2111,'NEW file_4_merged_3'!$A$2:$Q$2007,15,)</f>
        <v>#N/A</v>
      </c>
      <c r="Q2111" s="9" t="str">
        <f>VLOOKUP(A2111,'NEW file_4_merged_3'!$A$2:$Q$2007,16,)</f>
        <v>#N/A</v>
      </c>
      <c r="T2111" s="3">
        <v>0.0</v>
      </c>
    </row>
    <row r="2112">
      <c r="A2112" s="5">
        <v>106430.0</v>
      </c>
      <c r="B2112" s="5" t="s">
        <v>42</v>
      </c>
      <c r="C2112" s="5" t="s">
        <v>24</v>
      </c>
      <c r="D2112" s="5">
        <v>671.0</v>
      </c>
      <c r="E2112" s="7"/>
      <c r="F2112" s="5">
        <v>320.0</v>
      </c>
      <c r="G2112" s="5">
        <v>340.0</v>
      </c>
      <c r="H2112" s="5">
        <v>349.0</v>
      </c>
      <c r="I2112" s="5">
        <v>376.0</v>
      </c>
      <c r="J2112" s="5">
        <v>12950.0</v>
      </c>
      <c r="K2112" s="5">
        <v>0.0</v>
      </c>
      <c r="L2112" s="5">
        <v>57.0</v>
      </c>
      <c r="M2112" s="8">
        <v>10.0</v>
      </c>
      <c r="N2112" s="9" t="str">
        <f>VLOOKUP(A2112,'NEW file_4_merged_3'!$A$2:$Q$2007,14,)</f>
        <v>#N/A</v>
      </c>
      <c r="O2112" s="10" t="str">
        <f>VLOOKUP(A2112,'NEW file_4_merged_3'!$A$2:$Q$2007,15,)</f>
        <v>#N/A</v>
      </c>
      <c r="Q2112" s="9" t="str">
        <f>VLOOKUP(A2112,'NEW file_4_merged_3'!$A$2:$Q$2007,16,)</f>
        <v>#N/A</v>
      </c>
      <c r="T2112" s="3">
        <v>0.0</v>
      </c>
    </row>
    <row r="2113">
      <c r="A2113" s="5">
        <v>104891.0</v>
      </c>
      <c r="B2113" s="5" t="s">
        <v>42</v>
      </c>
      <c r="C2113" s="5" t="s">
        <v>24</v>
      </c>
      <c r="D2113" s="5">
        <v>440.0</v>
      </c>
      <c r="E2113" s="7"/>
      <c r="F2113" s="5">
        <v>219.0</v>
      </c>
      <c r="G2113" s="5">
        <v>261.0</v>
      </c>
      <c r="H2113" s="5">
        <v>260.0</v>
      </c>
      <c r="I2113" s="5">
        <v>288.0</v>
      </c>
      <c r="J2113" s="5">
        <v>10985.0</v>
      </c>
      <c r="K2113" s="5">
        <v>9.0</v>
      </c>
      <c r="L2113" s="5">
        <v>41.0</v>
      </c>
      <c r="M2113" s="8">
        <v>12.0</v>
      </c>
      <c r="N2113" s="9" t="str">
        <f>VLOOKUP(A2113,'NEW file_4_merged_3'!$A$2:$Q$2007,14,)</f>
        <v>#N/A</v>
      </c>
      <c r="O2113" s="10" t="str">
        <f>VLOOKUP(A2113,'NEW file_4_merged_3'!$A$2:$Q$2007,15,)</f>
        <v>#N/A</v>
      </c>
      <c r="Q2113" s="9" t="str">
        <f>VLOOKUP(A2113,'NEW file_4_merged_3'!$A$2:$Q$2007,16,)</f>
        <v>#N/A</v>
      </c>
      <c r="T2113" s="3">
        <v>0.0</v>
      </c>
    </row>
    <row r="2114">
      <c r="A2114" s="5">
        <v>105709.0</v>
      </c>
      <c r="B2114" s="5" t="s">
        <v>42</v>
      </c>
      <c r="C2114" s="5" t="s">
        <v>22</v>
      </c>
      <c r="D2114" s="5">
        <v>284.0</v>
      </c>
      <c r="E2114" s="7"/>
      <c r="F2114" s="5">
        <v>231.0</v>
      </c>
      <c r="G2114" s="5">
        <v>258.0</v>
      </c>
      <c r="H2114" s="5">
        <v>269.0</v>
      </c>
      <c r="I2114" s="5">
        <v>299.0</v>
      </c>
      <c r="J2114" s="5">
        <v>9838.0</v>
      </c>
      <c r="K2114" s="5">
        <v>0.0</v>
      </c>
      <c r="L2114" s="5">
        <v>83.0</v>
      </c>
      <c r="M2114" s="8">
        <v>4.4375</v>
      </c>
      <c r="N2114" s="9" t="str">
        <f>VLOOKUP(A2114,'NEW file_4_merged_3'!$A$2:$Q$2007,14,)</f>
        <v>#N/A</v>
      </c>
      <c r="O2114" s="10" t="str">
        <f>VLOOKUP(A2114,'NEW file_4_merged_3'!$A$2:$Q$2007,15,)</f>
        <v>#N/A</v>
      </c>
      <c r="Q2114" s="9" t="str">
        <f>VLOOKUP(A2114,'NEW file_4_merged_3'!$A$2:$Q$2007,16,)</f>
        <v>#N/A</v>
      </c>
      <c r="T2114" s="3">
        <v>0.0</v>
      </c>
    </row>
    <row r="2115">
      <c r="A2115" s="5">
        <v>105459.0</v>
      </c>
      <c r="B2115" s="5" t="s">
        <v>42</v>
      </c>
      <c r="C2115" s="5" t="s">
        <v>24</v>
      </c>
      <c r="D2115" s="5">
        <v>1699.0</v>
      </c>
      <c r="E2115" s="5">
        <v>35.0</v>
      </c>
      <c r="F2115" s="5">
        <v>462.0</v>
      </c>
      <c r="G2115" s="5">
        <v>657.0</v>
      </c>
      <c r="H2115" s="5">
        <v>581.0</v>
      </c>
      <c r="I2115" s="5">
        <v>787.0</v>
      </c>
      <c r="J2115" s="5">
        <v>35636.0</v>
      </c>
      <c r="K2115" s="5">
        <v>6.0</v>
      </c>
      <c r="L2115" s="5">
        <v>47.0</v>
      </c>
      <c r="M2115" s="8">
        <v>12.16666667</v>
      </c>
      <c r="N2115" s="9" t="str">
        <f>VLOOKUP(A2115,'NEW file_4_merged_3'!$A$2:$Q$2007,14,)</f>
        <v>#N/A</v>
      </c>
      <c r="O2115" s="10" t="str">
        <f>VLOOKUP(A2115,'NEW file_4_merged_3'!$A$2:$Q$2007,15,)</f>
        <v>#N/A</v>
      </c>
      <c r="Q2115" s="9" t="str">
        <f>VLOOKUP(A2115,'NEW file_4_merged_3'!$A$2:$Q$2007,16,)</f>
        <v>#N/A</v>
      </c>
      <c r="T2115" s="3">
        <v>0.0</v>
      </c>
    </row>
    <row r="2116">
      <c r="A2116" s="5">
        <v>104848.0</v>
      </c>
      <c r="B2116" s="5" t="s">
        <v>42</v>
      </c>
      <c r="C2116" s="5" t="s">
        <v>22</v>
      </c>
      <c r="D2116" s="5">
        <v>500.0</v>
      </c>
      <c r="E2116" s="7"/>
      <c r="F2116" s="5">
        <v>272.0</v>
      </c>
      <c r="G2116" s="5">
        <v>438.0</v>
      </c>
      <c r="H2116" s="5">
        <v>381.0</v>
      </c>
      <c r="I2116" s="5">
        <v>451.0</v>
      </c>
      <c r="J2116" s="5">
        <v>30968.0</v>
      </c>
      <c r="K2116" s="5">
        <v>0.0</v>
      </c>
      <c r="L2116" s="5">
        <v>35.0</v>
      </c>
      <c r="M2116" s="8">
        <v>12.05555556</v>
      </c>
      <c r="N2116" s="9" t="str">
        <f>VLOOKUP(A2116,'NEW file_4_merged_3'!$A$2:$Q$2007,14,)</f>
        <v>#N/A</v>
      </c>
      <c r="O2116" s="10" t="str">
        <f>VLOOKUP(A2116,'NEW file_4_merged_3'!$A$2:$Q$2007,15,)</f>
        <v>#N/A</v>
      </c>
      <c r="Q2116" s="9" t="str">
        <f>VLOOKUP(A2116,'NEW file_4_merged_3'!$A$2:$Q$2007,16,)</f>
        <v>#N/A</v>
      </c>
      <c r="T2116" s="3">
        <v>0.0</v>
      </c>
    </row>
    <row r="2117">
      <c r="A2117" s="5">
        <v>105371.0</v>
      </c>
      <c r="B2117" s="5" t="s">
        <v>42</v>
      </c>
      <c r="C2117" s="5" t="s">
        <v>22</v>
      </c>
      <c r="D2117" s="5">
        <v>430.0</v>
      </c>
      <c r="E2117" s="7"/>
      <c r="F2117" s="5">
        <v>236.0</v>
      </c>
      <c r="G2117" s="5">
        <v>333.0</v>
      </c>
      <c r="H2117" s="5">
        <v>314.0</v>
      </c>
      <c r="I2117" s="5">
        <v>388.0</v>
      </c>
      <c r="J2117" s="5">
        <v>13227.0</v>
      </c>
      <c r="K2117" s="5">
        <v>1.0</v>
      </c>
      <c r="L2117" s="5">
        <v>75.0</v>
      </c>
      <c r="M2117" s="8">
        <v>9.0</v>
      </c>
      <c r="N2117" s="9" t="str">
        <f>VLOOKUP(A2117,'NEW file_4_merged_3'!$A$2:$Q$2007,14,)</f>
        <v>#N/A</v>
      </c>
      <c r="O2117" s="10" t="str">
        <f>VLOOKUP(A2117,'NEW file_4_merged_3'!$A$2:$Q$2007,15,)</f>
        <v>#N/A</v>
      </c>
      <c r="Q2117" s="9" t="str">
        <f>VLOOKUP(A2117,'NEW file_4_merged_3'!$A$2:$Q$2007,16,)</f>
        <v>#N/A</v>
      </c>
      <c r="T2117" s="3">
        <v>0.0</v>
      </c>
    </row>
    <row r="2118">
      <c r="A2118" s="5">
        <v>106235.0</v>
      </c>
      <c r="B2118" s="5" t="s">
        <v>42</v>
      </c>
      <c r="C2118" s="5" t="s">
        <v>24</v>
      </c>
      <c r="D2118" s="5">
        <v>605.0</v>
      </c>
      <c r="E2118" s="7"/>
      <c r="F2118" s="5">
        <v>306.0</v>
      </c>
      <c r="G2118" s="5">
        <v>335.0</v>
      </c>
      <c r="H2118" s="5">
        <v>343.0</v>
      </c>
      <c r="I2118" s="5">
        <v>362.0</v>
      </c>
      <c r="J2118" s="5">
        <v>14037.0</v>
      </c>
      <c r="K2118" s="5">
        <v>3.0</v>
      </c>
      <c r="L2118" s="5">
        <v>34.0</v>
      </c>
      <c r="M2118" s="8">
        <v>6.285714286</v>
      </c>
      <c r="N2118" s="9">
        <f>VLOOKUP(A2118,'NEW file_4_merged_3'!$A$2:$Q$2007,14,)</f>
        <v>1</v>
      </c>
      <c r="O2118" s="10">
        <f>VLOOKUP(A2118,'NEW file_4_merged_3'!$A$2:$Q$2007,15,)</f>
        <v>1801</v>
      </c>
      <c r="P2118" s="9">
        <f t="shared" ref="P2118:P2140" si="98">DATEDIF(O2118,$W$1,"Y")</f>
        <v>92</v>
      </c>
      <c r="Q2118" s="9" t="str">
        <f>VLOOKUP(A2118,'NEW file_4_merged_3'!$A$2:$Q$2007,16,)</f>
        <v>T2</v>
      </c>
      <c r="R2118" s="9" t="str">
        <f t="shared" ref="R2118:R2119" si="99">LEFT(Q2118,1)</f>
        <v>T</v>
      </c>
      <c r="S2118" s="9" t="str">
        <f t="shared" ref="S2118:S2140" si="100">RIGHT(Q2118,1)</f>
        <v>2</v>
      </c>
      <c r="T2118" s="9">
        <f>VLOOKUP(A2118,'NEW file_4_merged_3'!$A$2:$Q$2007,17,)</f>
        <v>5</v>
      </c>
    </row>
    <row r="2119">
      <c r="A2119" s="5">
        <v>105068.0</v>
      </c>
      <c r="B2119" s="5" t="s">
        <v>42</v>
      </c>
      <c r="C2119" s="5" t="s">
        <v>24</v>
      </c>
      <c r="D2119" s="5">
        <v>481.0</v>
      </c>
      <c r="E2119" s="7"/>
      <c r="F2119" s="5">
        <v>322.0</v>
      </c>
      <c r="G2119" s="5">
        <v>318.0</v>
      </c>
      <c r="H2119" s="5">
        <v>359.0</v>
      </c>
      <c r="I2119" s="5">
        <v>352.0</v>
      </c>
      <c r="J2119" s="13">
        <v>10909.0</v>
      </c>
      <c r="K2119" s="5">
        <v>0.0</v>
      </c>
      <c r="L2119" s="5">
        <v>77.0</v>
      </c>
      <c r="M2119" s="8">
        <v>5.857142857</v>
      </c>
      <c r="N2119" s="9">
        <f>VLOOKUP(A2119,'NEW file_4_merged_3'!$A$2:$Q$2007,14,)</f>
        <v>0</v>
      </c>
      <c r="O2119" s="10">
        <f>VLOOKUP(A2119,'NEW file_4_merged_3'!$A$2:$Q$2007,15,)</f>
        <v>0</v>
      </c>
      <c r="P2119" s="9">
        <f t="shared" si="98"/>
        <v>97</v>
      </c>
      <c r="Q2119" s="9" t="str">
        <f>VLOOKUP(A2119,'NEW file_4_merged_3'!$A$2:$Q$2007,16,)</f>
        <v>R2</v>
      </c>
      <c r="R2119" s="9" t="str">
        <f t="shared" si="99"/>
        <v>R</v>
      </c>
      <c r="S2119" s="9" t="str">
        <f t="shared" si="100"/>
        <v>2</v>
      </c>
      <c r="T2119" s="9">
        <f>VLOOKUP(A2119,'NEW file_4_merged_3'!$A$2:$Q$2007,17,)</f>
        <v>7</v>
      </c>
    </row>
    <row r="2120">
      <c r="A2120" s="5">
        <v>190560.0</v>
      </c>
      <c r="B2120" s="5" t="s">
        <v>42</v>
      </c>
      <c r="C2120" s="5" t="s">
        <v>24</v>
      </c>
      <c r="D2120" s="5">
        <v>958.0</v>
      </c>
      <c r="E2120" s="5">
        <v>8.0</v>
      </c>
      <c r="F2120" s="5">
        <v>467.0</v>
      </c>
      <c r="G2120" s="5">
        <v>499.0</v>
      </c>
      <c r="H2120" s="5">
        <v>525.0</v>
      </c>
      <c r="I2120" s="5">
        <v>582.0</v>
      </c>
      <c r="J2120" s="5">
        <v>18211.0</v>
      </c>
      <c r="K2120" s="5">
        <v>3.0</v>
      </c>
      <c r="L2120" s="5">
        <v>45.0</v>
      </c>
      <c r="M2120" s="8">
        <v>7.6</v>
      </c>
      <c r="N2120" s="9">
        <f>VLOOKUP(A2120,'NEW file_4_merged_3'!$A$2:$Q$2007,14,)</f>
        <v>0</v>
      </c>
      <c r="O2120" s="10">
        <f>VLOOKUP(A2120,'NEW file_4_merged_3'!$A$2:$Q$2007,15,)</f>
        <v>2601</v>
      </c>
      <c r="P2120" s="9">
        <f t="shared" si="98"/>
        <v>90</v>
      </c>
      <c r="S2120" s="9" t="str">
        <f t="shared" si="100"/>
        <v/>
      </c>
      <c r="T2120" s="9">
        <f>VLOOKUP(A2120,'NEW file_4_merged_3'!$A$2:$Q$2007,17,)</f>
        <v>5</v>
      </c>
    </row>
    <row r="2121">
      <c r="A2121" s="5">
        <v>105331.0</v>
      </c>
      <c r="B2121" s="5" t="s">
        <v>42</v>
      </c>
      <c r="C2121" s="5" t="s">
        <v>22</v>
      </c>
      <c r="D2121" s="5">
        <v>452.0</v>
      </c>
      <c r="E2121" s="7"/>
      <c r="F2121" s="5">
        <v>270.0</v>
      </c>
      <c r="G2121" s="5">
        <v>300.0</v>
      </c>
      <c r="H2121" s="5">
        <v>297.0</v>
      </c>
      <c r="I2121" s="5">
        <v>324.0</v>
      </c>
      <c r="J2121" s="5">
        <v>11198.0</v>
      </c>
      <c r="K2121" s="5">
        <v>4.0</v>
      </c>
      <c r="L2121" s="5">
        <v>62.0</v>
      </c>
      <c r="M2121" s="8">
        <v>14.8</v>
      </c>
      <c r="N2121" s="9">
        <f>VLOOKUP(A2121,'NEW file_4_merged_3'!$A$2:$Q$2007,14,)</f>
        <v>1</v>
      </c>
      <c r="O2121" s="10">
        <f>VLOOKUP(A2121,'NEW file_4_merged_3'!$A$2:$Q$2007,15,)</f>
        <v>4801</v>
      </c>
      <c r="P2121" s="9">
        <f t="shared" si="98"/>
        <v>84</v>
      </c>
      <c r="Q2121" s="9" t="str">
        <f>VLOOKUP(A2121,'NEW file_4_merged_3'!$A$2:$Q$2007,16,)</f>
        <v>R2</v>
      </c>
      <c r="R2121" s="9" t="str">
        <f t="shared" ref="R2121:R2140" si="101">LEFT(Q2121,1)</f>
        <v>R</v>
      </c>
      <c r="S2121" s="9" t="str">
        <f t="shared" si="100"/>
        <v>2</v>
      </c>
      <c r="T2121" s="9">
        <f>VLOOKUP(A2121,'NEW file_4_merged_3'!$A$2:$Q$2007,17,)</f>
        <v>20</v>
      </c>
    </row>
    <row r="2122">
      <c r="A2122" s="5">
        <v>105823.0</v>
      </c>
      <c r="B2122" s="5" t="s">
        <v>42</v>
      </c>
      <c r="C2122" s="5" t="s">
        <v>24</v>
      </c>
      <c r="D2122" s="5">
        <v>1419.0</v>
      </c>
      <c r="E2122" s="5">
        <v>13.0</v>
      </c>
      <c r="F2122" s="5">
        <v>694.0</v>
      </c>
      <c r="G2122" s="5">
        <v>698.0</v>
      </c>
      <c r="H2122" s="5">
        <v>766.0</v>
      </c>
      <c r="I2122" s="5">
        <v>777.0</v>
      </c>
      <c r="J2122" s="5">
        <v>25024.0</v>
      </c>
      <c r="K2122" s="5">
        <v>1.0</v>
      </c>
      <c r="L2122" s="5">
        <v>29.0</v>
      </c>
      <c r="M2122" s="8">
        <v>7.363636364</v>
      </c>
      <c r="N2122" s="9">
        <f>VLOOKUP(A2122,'NEW file_4_merged_3'!$A$2:$Q$2007,14,)</f>
        <v>1</v>
      </c>
      <c r="O2122" s="10">
        <f>VLOOKUP(A2122,'NEW file_4_merged_3'!$A$2:$Q$2007,15,)</f>
        <v>4601</v>
      </c>
      <c r="P2122" s="9">
        <f t="shared" si="98"/>
        <v>84</v>
      </c>
      <c r="Q2122" s="9" t="str">
        <f>VLOOKUP(A2122,'NEW file_4_merged_3'!$A$2:$Q$2007,16,)</f>
        <v>S1</v>
      </c>
      <c r="R2122" s="9" t="str">
        <f t="shared" si="101"/>
        <v>S</v>
      </c>
      <c r="S2122" s="9" t="str">
        <f t="shared" si="100"/>
        <v>1</v>
      </c>
      <c r="T2122" s="9">
        <f>VLOOKUP(A2122,'NEW file_4_merged_3'!$A$2:$Q$2007,17,)</f>
        <v>2.5</v>
      </c>
    </row>
    <row r="2123">
      <c r="A2123" s="5">
        <v>105650.0</v>
      </c>
      <c r="B2123" s="5" t="s">
        <v>42</v>
      </c>
      <c r="C2123" s="5" t="s">
        <v>22</v>
      </c>
      <c r="D2123" s="5">
        <v>1413.0</v>
      </c>
      <c r="E2123" s="5">
        <v>21.0</v>
      </c>
      <c r="F2123" s="5">
        <v>634.0</v>
      </c>
      <c r="G2123" s="5">
        <v>665.0</v>
      </c>
      <c r="H2123" s="5">
        <v>727.0</v>
      </c>
      <c r="I2123" s="5">
        <v>755.0</v>
      </c>
      <c r="J2123" s="5">
        <v>27583.0</v>
      </c>
      <c r="K2123" s="5">
        <v>3.0</v>
      </c>
      <c r="L2123" s="5">
        <v>16.0</v>
      </c>
      <c r="M2123" s="8">
        <v>8.285714286</v>
      </c>
      <c r="N2123" s="9">
        <f>VLOOKUP(A2123,'NEW file_4_merged_3'!$A$2:$Q$2007,14,)</f>
        <v>0</v>
      </c>
      <c r="O2123" s="10">
        <f>VLOOKUP(A2123,'NEW file_4_merged_3'!$A$2:$Q$2007,15,)</f>
        <v>1901</v>
      </c>
      <c r="P2123" s="9">
        <f t="shared" si="98"/>
        <v>92</v>
      </c>
      <c r="Q2123" s="9" t="str">
        <f>VLOOKUP(A2123,'NEW file_4_merged_3'!$A$2:$Q$2007,16,)</f>
        <v>T2</v>
      </c>
      <c r="R2123" s="9" t="str">
        <f t="shared" si="101"/>
        <v>T</v>
      </c>
      <c r="S2123" s="9" t="str">
        <f t="shared" si="100"/>
        <v>2</v>
      </c>
      <c r="T2123" s="9">
        <f>VLOOKUP(A2123,'NEW file_4_merged_3'!$A$2:$Q$2007,17,)</f>
        <v>10</v>
      </c>
    </row>
    <row r="2124">
      <c r="A2124" s="5">
        <v>191134.0</v>
      </c>
      <c r="B2124" s="5" t="s">
        <v>42</v>
      </c>
      <c r="C2124" s="5" t="s">
        <v>22</v>
      </c>
      <c r="D2124" s="5">
        <v>581.0</v>
      </c>
      <c r="E2124" s="5">
        <v>1.0</v>
      </c>
      <c r="F2124" s="5">
        <v>295.0</v>
      </c>
      <c r="G2124" s="5">
        <v>349.0</v>
      </c>
      <c r="H2124" s="5">
        <v>349.0</v>
      </c>
      <c r="I2124" s="5">
        <v>402.0</v>
      </c>
      <c r="J2124" s="5">
        <v>13925.0</v>
      </c>
      <c r="K2124" s="5">
        <v>5.0</v>
      </c>
      <c r="L2124" s="5">
        <v>65.0</v>
      </c>
      <c r="M2124" s="8">
        <v>17.0</v>
      </c>
      <c r="N2124" s="9">
        <f>VLOOKUP(A2124,'NEW file_4_merged_3'!$A$2:$Q$2007,14,)</f>
        <v>0</v>
      </c>
      <c r="O2124" s="10">
        <f>VLOOKUP(A2124,'NEW file_4_merged_3'!$A$2:$Q$2007,15,)</f>
        <v>0</v>
      </c>
      <c r="P2124" s="9">
        <f t="shared" si="98"/>
        <v>97</v>
      </c>
      <c r="Q2124" s="9" t="str">
        <f>VLOOKUP(A2124,'NEW file_4_merged_3'!$A$2:$Q$2007,16,)</f>
        <v>T3</v>
      </c>
      <c r="R2124" s="9" t="str">
        <f t="shared" si="101"/>
        <v>T</v>
      </c>
      <c r="S2124" s="9" t="str">
        <f t="shared" si="100"/>
        <v>3</v>
      </c>
      <c r="T2124" s="9">
        <f>VLOOKUP(A2124,'NEW file_4_merged_3'!$A$2:$Q$2007,17,)</f>
        <v>5</v>
      </c>
    </row>
    <row r="2125">
      <c r="A2125" s="5">
        <v>104427.0</v>
      </c>
      <c r="B2125" s="5" t="s">
        <v>42</v>
      </c>
      <c r="C2125" s="5" t="s">
        <v>24</v>
      </c>
      <c r="D2125" s="5">
        <v>317.0</v>
      </c>
      <c r="E2125" s="7"/>
      <c r="F2125" s="5">
        <v>231.0</v>
      </c>
      <c r="G2125" s="5">
        <v>249.0</v>
      </c>
      <c r="H2125" s="5">
        <v>241.0</v>
      </c>
      <c r="I2125" s="5">
        <v>249.0</v>
      </c>
      <c r="J2125" s="5">
        <v>17155.0</v>
      </c>
      <c r="K2125" s="5">
        <v>3.0</v>
      </c>
      <c r="L2125" s="5">
        <v>64.0</v>
      </c>
      <c r="M2125" s="8">
        <v>4.885769231</v>
      </c>
      <c r="N2125" s="9">
        <f>VLOOKUP(A2125,'NEW file_4_merged_3'!$A$2:$Q$2007,14,)</f>
        <v>0</v>
      </c>
      <c r="O2125" s="10">
        <f>VLOOKUP(A2125,'NEW file_4_merged_3'!$A$2:$Q$2007,15,)</f>
        <v>4601</v>
      </c>
      <c r="P2125" s="9">
        <f t="shared" si="98"/>
        <v>84</v>
      </c>
      <c r="Q2125" s="9" t="str">
        <f>VLOOKUP(A2125,'NEW file_4_merged_3'!$A$2:$Q$2007,16,)</f>
        <v>R2</v>
      </c>
      <c r="R2125" s="9" t="str">
        <f t="shared" si="101"/>
        <v>R</v>
      </c>
      <c r="S2125" s="9" t="str">
        <f t="shared" si="100"/>
        <v>2</v>
      </c>
      <c r="T2125" s="9">
        <f>VLOOKUP(A2125,'NEW file_4_merged_3'!$A$2:$Q$2007,17,)</f>
        <v>15</v>
      </c>
    </row>
    <row r="2126">
      <c r="A2126" s="5">
        <v>14898.0</v>
      </c>
      <c r="B2126" s="5" t="s">
        <v>42</v>
      </c>
      <c r="C2126" s="5" t="s">
        <v>24</v>
      </c>
      <c r="D2126" s="5">
        <v>227.0</v>
      </c>
      <c r="E2126" s="7"/>
      <c r="F2126" s="5">
        <v>202.0</v>
      </c>
      <c r="G2126" s="5">
        <v>241.0</v>
      </c>
      <c r="H2126" s="5">
        <v>220.0</v>
      </c>
      <c r="I2126" s="5">
        <v>251.0</v>
      </c>
      <c r="J2126" s="5">
        <v>8250.0</v>
      </c>
      <c r="K2126" s="5">
        <v>0.0</v>
      </c>
      <c r="L2126" s="5">
        <v>72.0</v>
      </c>
      <c r="M2126" s="8">
        <v>2.445945946</v>
      </c>
      <c r="N2126" s="9">
        <f>VLOOKUP(A2126,'NEW file_4_merged_3'!$A$2:$Q$2007,14,)</f>
        <v>1</v>
      </c>
      <c r="O2126" s="10">
        <f>VLOOKUP(A2126,'NEW file_4_merged_3'!$A$2:$Q$2007,15,)</f>
        <v>1408</v>
      </c>
      <c r="P2126" s="9">
        <f t="shared" si="98"/>
        <v>93</v>
      </c>
      <c r="Q2126" s="9" t="str">
        <f>VLOOKUP(A2126,'NEW file_4_merged_3'!$A$2:$Q$2007,16,)</f>
        <v>S1</v>
      </c>
      <c r="R2126" s="9" t="str">
        <f t="shared" si="101"/>
        <v>S</v>
      </c>
      <c r="S2126" s="9" t="str">
        <f t="shared" si="100"/>
        <v>1</v>
      </c>
      <c r="T2126" s="9">
        <f>VLOOKUP(A2126,'NEW file_4_merged_3'!$A$2:$Q$2007,17,)</f>
        <v>15</v>
      </c>
    </row>
    <row r="2127">
      <c r="A2127" s="5">
        <v>2320.0</v>
      </c>
      <c r="B2127" s="5" t="s">
        <v>42</v>
      </c>
      <c r="C2127" s="5" t="s">
        <v>24</v>
      </c>
      <c r="D2127" s="5">
        <v>351.0</v>
      </c>
      <c r="E2127" s="7"/>
      <c r="F2127" s="5">
        <v>213.0</v>
      </c>
      <c r="G2127" s="5">
        <v>245.0</v>
      </c>
      <c r="H2127" s="5">
        <v>225.0</v>
      </c>
      <c r="I2127" s="5">
        <v>356.0</v>
      </c>
      <c r="J2127" s="5">
        <v>9679.0</v>
      </c>
      <c r="K2127" s="5">
        <v>2.0</v>
      </c>
      <c r="L2127" s="5">
        <v>62.0</v>
      </c>
      <c r="M2127" s="8">
        <v>12.89473684</v>
      </c>
      <c r="N2127" s="9">
        <f>VLOOKUP(A2127,'NEW file_4_merged_3'!$A$2:$Q$2007,14,)</f>
        <v>0</v>
      </c>
      <c r="O2127" s="10">
        <f>VLOOKUP(A2127,'NEW file_4_merged_3'!$A$2:$Q$2007,15,)</f>
        <v>8103</v>
      </c>
      <c r="P2127" s="9">
        <f t="shared" si="98"/>
        <v>75</v>
      </c>
      <c r="Q2127" s="9" t="str">
        <f>VLOOKUP(A2127,'NEW file_4_merged_3'!$A$2:$Q$2007,16,)</f>
        <v>S2</v>
      </c>
      <c r="R2127" s="9" t="str">
        <f t="shared" si="101"/>
        <v>S</v>
      </c>
      <c r="S2127" s="9" t="str">
        <f t="shared" si="100"/>
        <v>2</v>
      </c>
      <c r="T2127" s="9">
        <f>VLOOKUP(A2127,'NEW file_4_merged_3'!$A$2:$Q$2007,17,)</f>
        <v>6</v>
      </c>
    </row>
    <row r="2128">
      <c r="A2128" s="5">
        <v>186965.0</v>
      </c>
      <c r="B2128" s="5" t="s">
        <v>42</v>
      </c>
      <c r="C2128" s="5" t="s">
        <v>24</v>
      </c>
      <c r="D2128" s="5">
        <v>405.0</v>
      </c>
      <c r="E2128" s="7"/>
      <c r="F2128" s="5">
        <v>241.0</v>
      </c>
      <c r="G2128" s="5">
        <v>274.0</v>
      </c>
      <c r="H2128" s="5">
        <v>291.0</v>
      </c>
      <c r="I2128" s="5">
        <v>349.0</v>
      </c>
      <c r="J2128" s="5">
        <v>11254.0</v>
      </c>
      <c r="K2128" s="5">
        <v>4.0</v>
      </c>
      <c r="L2128" s="5">
        <v>59.0</v>
      </c>
      <c r="M2128" s="8">
        <v>21.06666667</v>
      </c>
      <c r="N2128" s="9">
        <f>VLOOKUP(A2128,'NEW file_4_merged_3'!$A$2:$Q$2007,14,)</f>
        <v>0</v>
      </c>
      <c r="O2128" s="10">
        <f>VLOOKUP(A2128,'NEW file_4_merged_3'!$A$2:$Q$2007,15,)</f>
        <v>3104</v>
      </c>
      <c r="P2128" s="9">
        <f t="shared" si="98"/>
        <v>88</v>
      </c>
      <c r="Q2128" s="9" t="str">
        <f>VLOOKUP(A2128,'NEW file_4_merged_3'!$A$2:$Q$2007,16,)</f>
        <v>R3</v>
      </c>
      <c r="R2128" s="9" t="str">
        <f t="shared" si="101"/>
        <v>R</v>
      </c>
      <c r="S2128" s="9" t="str">
        <f t="shared" si="100"/>
        <v>3</v>
      </c>
      <c r="T2128" s="9">
        <f>VLOOKUP(A2128,'NEW file_4_merged_3'!$A$2:$Q$2007,17,)</f>
        <v>13</v>
      </c>
    </row>
    <row r="2129">
      <c r="A2129" s="5">
        <v>106161.0</v>
      </c>
      <c r="B2129" s="5" t="s">
        <v>42</v>
      </c>
      <c r="C2129" s="5" t="s">
        <v>24</v>
      </c>
      <c r="D2129" s="5">
        <v>589.0</v>
      </c>
      <c r="E2129" s="7"/>
      <c r="F2129" s="5">
        <v>282.0</v>
      </c>
      <c r="G2129" s="5">
        <v>286.0</v>
      </c>
      <c r="H2129" s="5">
        <v>337.0</v>
      </c>
      <c r="I2129" s="5">
        <v>366.0</v>
      </c>
      <c r="J2129" s="5">
        <v>16020.0</v>
      </c>
      <c r="K2129" s="5">
        <v>0.0</v>
      </c>
      <c r="L2129" s="5">
        <v>74.0</v>
      </c>
      <c r="M2129" s="8">
        <v>10.0</v>
      </c>
      <c r="N2129" s="9">
        <f>VLOOKUP(A2129,'NEW file_4_merged_3'!$A$2:$Q$2007,14,)</f>
        <v>0</v>
      </c>
      <c r="O2129" s="10">
        <f>VLOOKUP(A2129,'NEW file_4_merged_3'!$A$2:$Q$2007,15,)</f>
        <v>3203</v>
      </c>
      <c r="P2129" s="9">
        <f t="shared" si="98"/>
        <v>88</v>
      </c>
      <c r="Q2129" s="9" t="str">
        <f>VLOOKUP(A2129,'NEW file_4_merged_3'!$A$2:$Q$2007,16,)</f>
        <v>R3</v>
      </c>
      <c r="R2129" s="9" t="str">
        <f t="shared" si="101"/>
        <v>R</v>
      </c>
      <c r="S2129" s="9" t="str">
        <f t="shared" si="100"/>
        <v>3</v>
      </c>
      <c r="T2129" s="9">
        <f>VLOOKUP(A2129,'NEW file_4_merged_3'!$A$2:$Q$2007,17,)</f>
        <v>4</v>
      </c>
    </row>
    <row r="2130">
      <c r="A2130" s="8">
        <v>104747.0</v>
      </c>
      <c r="B2130" s="5" t="s">
        <v>42</v>
      </c>
      <c r="C2130" s="5" t="s">
        <v>22</v>
      </c>
      <c r="D2130" s="5">
        <v>740.0</v>
      </c>
      <c r="E2130" s="7"/>
      <c r="F2130" s="5">
        <v>295.0</v>
      </c>
      <c r="G2130" s="5">
        <v>376.0</v>
      </c>
      <c r="H2130" s="5">
        <v>329.0</v>
      </c>
      <c r="I2130" s="5">
        <v>420.0</v>
      </c>
      <c r="J2130" s="5">
        <v>15354.0</v>
      </c>
      <c r="K2130" s="5">
        <v>2.0</v>
      </c>
      <c r="L2130" s="5">
        <v>37.0</v>
      </c>
      <c r="M2130" s="8">
        <v>12.6</v>
      </c>
      <c r="N2130" s="9">
        <f>VLOOKUP(A2130,'NEW file_4_merged_3'!$A$2:$Q$2007,14,)</f>
        <v>2</v>
      </c>
      <c r="O2130" s="10">
        <f>VLOOKUP(A2130,'NEW file_4_merged_3'!$A$2:$Q$2007,15,)</f>
        <v>1303</v>
      </c>
      <c r="P2130" s="9">
        <f t="shared" si="98"/>
        <v>93</v>
      </c>
      <c r="Q2130" s="9" t="str">
        <f>VLOOKUP(A2130,'NEW file_4_merged_3'!$A$2:$Q$2007,16,)</f>
        <v>U1</v>
      </c>
      <c r="R2130" s="9" t="str">
        <f t="shared" si="101"/>
        <v>U</v>
      </c>
      <c r="S2130" s="9" t="str">
        <f t="shared" si="100"/>
        <v>1</v>
      </c>
      <c r="T2130" s="9">
        <f>VLOOKUP(A2130,'NEW file_4_merged_3'!$A$2:$Q$2007,17,)</f>
        <v>10</v>
      </c>
    </row>
    <row r="2131">
      <c r="A2131" s="8">
        <v>104467.0</v>
      </c>
      <c r="B2131" s="5" t="s">
        <v>42</v>
      </c>
      <c r="C2131" s="5" t="s">
        <v>22</v>
      </c>
      <c r="D2131" s="5">
        <v>386.0</v>
      </c>
      <c r="E2131" s="7"/>
      <c r="F2131" s="5">
        <v>293.0</v>
      </c>
      <c r="G2131" s="5">
        <v>354.0</v>
      </c>
      <c r="H2131" s="5">
        <v>302.0</v>
      </c>
      <c r="I2131" s="5">
        <v>356.0</v>
      </c>
      <c r="J2131" s="5">
        <v>11937.0</v>
      </c>
      <c r="K2131" s="5">
        <v>0.0</v>
      </c>
      <c r="L2131" s="5">
        <v>67.0</v>
      </c>
      <c r="M2131" s="8">
        <v>4.217391304</v>
      </c>
      <c r="N2131" s="9">
        <f>VLOOKUP(A2131,'NEW file_4_merged_3'!$A$2:$Q$2007,14,)</f>
        <v>0</v>
      </c>
      <c r="O2131" s="10">
        <f>VLOOKUP(A2131,'NEW file_4_merged_3'!$A$2:$Q$2007,15,)</f>
        <v>3201</v>
      </c>
      <c r="P2131" s="9">
        <f t="shared" si="98"/>
        <v>88</v>
      </c>
      <c r="Q2131" s="9" t="str">
        <f>VLOOKUP(A2131,'NEW file_4_merged_3'!$A$2:$Q$2007,16,)</f>
        <v>C2</v>
      </c>
      <c r="R2131" s="9" t="str">
        <f t="shared" si="101"/>
        <v>C</v>
      </c>
      <c r="S2131" s="9" t="str">
        <f t="shared" si="100"/>
        <v>2</v>
      </c>
      <c r="T2131" s="9">
        <f>VLOOKUP(A2131,'NEW file_4_merged_3'!$A$2:$Q$2007,17,)</f>
        <v>3</v>
      </c>
    </row>
    <row r="2132">
      <c r="A2132" s="8">
        <v>4991.0</v>
      </c>
      <c r="B2132" s="5" t="s">
        <v>42</v>
      </c>
      <c r="C2132" s="5" t="s">
        <v>24</v>
      </c>
      <c r="D2132" s="5">
        <v>205.0</v>
      </c>
      <c r="E2132" s="7"/>
      <c r="F2132" s="5">
        <v>189.0</v>
      </c>
      <c r="G2132" s="5">
        <v>221.0</v>
      </c>
      <c r="H2132" s="5">
        <v>217.0</v>
      </c>
      <c r="I2132" s="5">
        <v>255.0</v>
      </c>
      <c r="J2132" s="5">
        <v>8737.0</v>
      </c>
      <c r="K2132" s="5">
        <v>1.0</v>
      </c>
      <c r="L2132" s="5">
        <v>78.0</v>
      </c>
      <c r="M2132" s="8">
        <v>5.166666667</v>
      </c>
      <c r="N2132" s="9">
        <f>VLOOKUP(A2132,'NEW file_4_merged_3'!$A$2:$Q$2007,14,)</f>
        <v>2</v>
      </c>
      <c r="O2132" s="10">
        <f>VLOOKUP(A2132,'NEW file_4_merged_3'!$A$2:$Q$2007,15,)</f>
        <v>2010</v>
      </c>
      <c r="P2132" s="9">
        <f t="shared" si="98"/>
        <v>91</v>
      </c>
      <c r="Q2132" s="9" t="str">
        <f>VLOOKUP(A2132,'NEW file_4_merged_3'!$A$2:$Q$2007,16,)</f>
        <v>T2</v>
      </c>
      <c r="R2132" s="9" t="str">
        <f t="shared" si="101"/>
        <v>T</v>
      </c>
      <c r="S2132" s="9" t="str">
        <f t="shared" si="100"/>
        <v>2</v>
      </c>
      <c r="T2132" s="9">
        <f>VLOOKUP(A2132,'NEW file_4_merged_3'!$A$2:$Q$2007,17,)</f>
        <v>23</v>
      </c>
    </row>
    <row r="2133">
      <c r="A2133" s="8">
        <v>104442.0</v>
      </c>
      <c r="B2133" s="5" t="s">
        <v>42</v>
      </c>
      <c r="C2133" s="5" t="s">
        <v>24</v>
      </c>
      <c r="D2133" s="5">
        <v>993.0</v>
      </c>
      <c r="E2133" s="7"/>
      <c r="F2133" s="5">
        <v>285.0</v>
      </c>
      <c r="G2133" s="5">
        <v>366.0</v>
      </c>
      <c r="H2133" s="5">
        <v>329.0</v>
      </c>
      <c r="I2133" s="5">
        <v>399.0</v>
      </c>
      <c r="J2133" s="5">
        <v>20996.0</v>
      </c>
      <c r="K2133" s="5">
        <v>5.0</v>
      </c>
      <c r="L2133" s="5">
        <v>18.0</v>
      </c>
      <c r="M2133" s="8">
        <v>5.235294118</v>
      </c>
      <c r="N2133" s="9">
        <f>VLOOKUP(A2133,'NEW file_4_merged_3'!$A$2:$Q$2007,14,)</f>
        <v>28</v>
      </c>
      <c r="O2133" s="10">
        <f>VLOOKUP(A2133,'NEW file_4_merged_3'!$A$2:$Q$2007,15,)</f>
        <v>4608</v>
      </c>
      <c r="P2133" s="9">
        <f t="shared" si="98"/>
        <v>84</v>
      </c>
      <c r="Q2133" s="9" t="str">
        <f>VLOOKUP(A2133,'NEW file_4_merged_3'!$A$2:$Q$2007,16,)</f>
        <v>S1</v>
      </c>
      <c r="R2133" s="9" t="str">
        <f t="shared" si="101"/>
        <v>S</v>
      </c>
      <c r="S2133" s="9" t="str">
        <f t="shared" si="100"/>
        <v>1</v>
      </c>
      <c r="T2133" s="9">
        <f>VLOOKUP(A2133,'NEW file_4_merged_3'!$A$2:$Q$2007,17,)</f>
        <v>35</v>
      </c>
    </row>
    <row r="2134">
      <c r="A2134" s="8">
        <v>105144.0</v>
      </c>
      <c r="B2134" s="5" t="s">
        <v>42</v>
      </c>
      <c r="C2134" s="6" t="s">
        <v>27</v>
      </c>
      <c r="D2134" s="5">
        <v>208.0</v>
      </c>
      <c r="E2134" s="7"/>
      <c r="F2134" s="5">
        <v>201.0</v>
      </c>
      <c r="G2134" s="5">
        <v>242.0</v>
      </c>
      <c r="H2134" s="5">
        <v>255.0</v>
      </c>
      <c r="I2134" s="5">
        <v>296.0</v>
      </c>
      <c r="J2134" s="5">
        <v>11136.0</v>
      </c>
      <c r="K2134" s="5">
        <v>0.0</v>
      </c>
      <c r="L2134" s="5">
        <v>79.0</v>
      </c>
      <c r="M2134" s="8">
        <v>17.17647059</v>
      </c>
      <c r="N2134" s="9">
        <f>VLOOKUP(A2134,'NEW file_4_merged_3'!$A$2:$Q$2007,14,)</f>
        <v>0</v>
      </c>
      <c r="O2134" s="10">
        <f>VLOOKUP(A2134,'NEW file_4_merged_3'!$A$2:$Q$2007,15,)</f>
        <v>0</v>
      </c>
      <c r="P2134" s="9">
        <f t="shared" si="98"/>
        <v>97</v>
      </c>
      <c r="Q2134" s="9" t="str">
        <f>VLOOKUP(A2134,'NEW file_4_merged_3'!$A$2:$Q$2007,16,)</f>
        <v>C3</v>
      </c>
      <c r="R2134" s="9" t="str">
        <f t="shared" si="101"/>
        <v>C</v>
      </c>
      <c r="S2134" s="9" t="str">
        <f t="shared" si="100"/>
        <v>3</v>
      </c>
      <c r="T2134" s="9">
        <f>VLOOKUP(A2134,'NEW file_4_merged_3'!$A$2:$Q$2007,17,)</f>
        <v>3</v>
      </c>
    </row>
    <row r="2135">
      <c r="A2135" s="8">
        <v>189199.0</v>
      </c>
      <c r="B2135" s="5" t="s">
        <v>42</v>
      </c>
      <c r="C2135" s="5" t="s">
        <v>22</v>
      </c>
      <c r="D2135" s="5">
        <v>498.0</v>
      </c>
      <c r="E2135" s="7"/>
      <c r="F2135" s="5">
        <v>273.0</v>
      </c>
      <c r="G2135" s="5">
        <v>302.0</v>
      </c>
      <c r="H2135" s="5">
        <v>304.0</v>
      </c>
      <c r="I2135" s="5">
        <v>346.0</v>
      </c>
      <c r="J2135" s="5">
        <v>12893.0</v>
      </c>
      <c r="K2135" s="5">
        <v>0.0</v>
      </c>
      <c r="L2135" s="5">
        <v>69.0</v>
      </c>
      <c r="M2135" s="8">
        <v>5.0</v>
      </c>
      <c r="N2135" s="9">
        <f>VLOOKUP(A2135,'NEW file_4_merged_3'!$A$2:$Q$2007,14,)</f>
        <v>0</v>
      </c>
      <c r="O2135" s="10">
        <f>VLOOKUP(A2135,'NEW file_4_merged_3'!$A$2:$Q$2007,15,)</f>
        <v>0</v>
      </c>
      <c r="P2135" s="9">
        <f t="shared" si="98"/>
        <v>97</v>
      </c>
      <c r="Q2135" s="9" t="str">
        <f>VLOOKUP(A2135,'NEW file_4_merged_3'!$A$2:$Q$2007,16,)</f>
        <v>T2</v>
      </c>
      <c r="R2135" s="9" t="str">
        <f t="shared" si="101"/>
        <v>T</v>
      </c>
      <c r="S2135" s="9" t="str">
        <f t="shared" si="100"/>
        <v>2</v>
      </c>
      <c r="T2135" s="9">
        <f>VLOOKUP(A2135,'NEW file_4_merged_3'!$A$2:$Q$2007,17,)</f>
        <v>25</v>
      </c>
    </row>
    <row r="2136">
      <c r="A2136" s="8">
        <v>106190.0</v>
      </c>
      <c r="B2136" s="5" t="s">
        <v>42</v>
      </c>
      <c r="C2136" s="6" t="s">
        <v>27</v>
      </c>
      <c r="D2136" s="5">
        <v>731.0</v>
      </c>
      <c r="E2136" s="5">
        <v>2.0</v>
      </c>
      <c r="F2136" s="5">
        <v>354.0</v>
      </c>
      <c r="G2136" s="5">
        <v>370.0</v>
      </c>
      <c r="H2136" s="5">
        <v>398.0</v>
      </c>
      <c r="I2136" s="5">
        <v>423.0</v>
      </c>
      <c r="J2136" s="5">
        <v>14555.0</v>
      </c>
      <c r="K2136" s="5">
        <v>0.0</v>
      </c>
      <c r="L2136" s="5">
        <v>76.0</v>
      </c>
      <c r="M2136" s="8">
        <v>5.304347826</v>
      </c>
      <c r="N2136" s="9">
        <f>VLOOKUP(A2136,'NEW file_4_merged_3'!$A$2:$Q$2007,14,)</f>
        <v>2</v>
      </c>
      <c r="O2136" s="10">
        <f>VLOOKUP(A2136,'NEW file_4_merged_3'!$A$2:$Q$2007,15,)</f>
        <v>2801</v>
      </c>
      <c r="P2136" s="9">
        <f t="shared" si="98"/>
        <v>89</v>
      </c>
      <c r="Q2136" s="9" t="str">
        <f>VLOOKUP(A2136,'NEW file_4_merged_3'!$A$2:$Q$2007,16,)</f>
        <v>R2</v>
      </c>
      <c r="R2136" s="9" t="str">
        <f t="shared" si="101"/>
        <v>R</v>
      </c>
      <c r="S2136" s="9" t="str">
        <f t="shared" si="100"/>
        <v>2</v>
      </c>
      <c r="T2136" s="9">
        <f>VLOOKUP(A2136,'NEW file_4_merged_3'!$A$2:$Q$2007,17,)</f>
        <v>20</v>
      </c>
    </row>
    <row r="2137">
      <c r="A2137" s="8">
        <v>104259.0</v>
      </c>
      <c r="B2137" s="5" t="s">
        <v>42</v>
      </c>
      <c r="C2137" s="5" t="s">
        <v>22</v>
      </c>
      <c r="D2137" s="5">
        <v>220.0</v>
      </c>
      <c r="E2137" s="7"/>
      <c r="F2137" s="5">
        <v>181.0</v>
      </c>
      <c r="G2137" s="5">
        <v>238.0</v>
      </c>
      <c r="H2137" s="5">
        <v>220.0</v>
      </c>
      <c r="I2137" s="5">
        <v>272.0</v>
      </c>
      <c r="J2137" s="5">
        <v>9296.0</v>
      </c>
      <c r="K2137" s="5">
        <v>2.0</v>
      </c>
      <c r="L2137" s="5">
        <v>71.0</v>
      </c>
      <c r="M2137" s="8">
        <v>3.727272727</v>
      </c>
      <c r="N2137" s="9">
        <f>VLOOKUP(A2137,'NEW file_4_merged_3'!$A$2:$Q$2007,14,)</f>
        <v>0</v>
      </c>
      <c r="O2137" s="10">
        <f>VLOOKUP(A2137,'NEW file_4_merged_3'!$A$2:$Q$2007,15,)</f>
        <v>4811</v>
      </c>
      <c r="P2137" s="9">
        <f t="shared" si="98"/>
        <v>84</v>
      </c>
      <c r="Q2137" s="9" t="str">
        <f>VLOOKUP(A2137,'NEW file_4_merged_3'!$A$2:$Q$2007,16,)</f>
        <v>T2</v>
      </c>
      <c r="R2137" s="9" t="str">
        <f t="shared" si="101"/>
        <v>T</v>
      </c>
      <c r="S2137" s="9" t="str">
        <f t="shared" si="100"/>
        <v>2</v>
      </c>
      <c r="T2137" s="9">
        <f>VLOOKUP(A2137,'NEW file_4_merged_3'!$A$2:$Q$2007,17,)</f>
        <v>15</v>
      </c>
    </row>
    <row r="2138">
      <c r="A2138" s="8">
        <v>105431.0</v>
      </c>
      <c r="B2138" s="5" t="s">
        <v>42</v>
      </c>
      <c r="C2138" s="5" t="s">
        <v>22</v>
      </c>
      <c r="D2138" s="5">
        <v>237.0</v>
      </c>
      <c r="E2138" s="7"/>
      <c r="F2138" s="5">
        <v>194.0</v>
      </c>
      <c r="G2138" s="5">
        <v>222.0</v>
      </c>
      <c r="H2138" s="5">
        <v>218.0</v>
      </c>
      <c r="I2138" s="5">
        <v>261.0</v>
      </c>
      <c r="J2138" s="5">
        <v>9190.0</v>
      </c>
      <c r="K2138" s="5">
        <v>0.0</v>
      </c>
      <c r="L2138" s="5">
        <v>80.0</v>
      </c>
      <c r="M2138" s="8">
        <v>12.5</v>
      </c>
      <c r="N2138" s="9">
        <f>VLOOKUP(A2138,'NEW file_4_merged_3'!$A$2:$Q$2007,14,)</f>
        <v>1</v>
      </c>
      <c r="O2138" s="10">
        <f>VLOOKUP(A2138,'NEW file_4_merged_3'!$A$2:$Q$2007,15,)</f>
        <v>4301</v>
      </c>
      <c r="P2138" s="9">
        <f t="shared" si="98"/>
        <v>85</v>
      </c>
      <c r="Q2138" s="9" t="str">
        <f>VLOOKUP(A2138,'NEW file_4_merged_3'!$A$2:$Q$2007,16,)</f>
        <v>R2</v>
      </c>
      <c r="R2138" s="9" t="str">
        <f t="shared" si="101"/>
        <v>R</v>
      </c>
      <c r="S2138" s="9" t="str">
        <f t="shared" si="100"/>
        <v>2</v>
      </c>
      <c r="T2138" s="9">
        <f>VLOOKUP(A2138,'NEW file_4_merged_3'!$A$2:$Q$2007,17,)</f>
        <v>25</v>
      </c>
    </row>
    <row r="2139">
      <c r="A2139" s="8">
        <v>104401.0</v>
      </c>
      <c r="B2139" s="5" t="s">
        <v>42</v>
      </c>
      <c r="C2139" s="5" t="s">
        <v>22</v>
      </c>
      <c r="D2139" s="5">
        <v>738.0</v>
      </c>
      <c r="E2139" s="7"/>
      <c r="F2139" s="5">
        <v>458.0</v>
      </c>
      <c r="G2139" s="5">
        <v>509.0</v>
      </c>
      <c r="H2139" s="5">
        <v>479.0</v>
      </c>
      <c r="I2139" s="5">
        <v>503.0</v>
      </c>
      <c r="J2139" s="5">
        <v>17494.0</v>
      </c>
      <c r="K2139" s="5">
        <v>1.0</v>
      </c>
      <c r="L2139" s="5">
        <v>60.0</v>
      </c>
      <c r="M2139" s="8">
        <v>6.5</v>
      </c>
      <c r="N2139" s="9">
        <f>VLOOKUP(A2139,'NEW file_4_merged_3'!$A$2:$Q$2007,14,)</f>
        <v>0</v>
      </c>
      <c r="O2139" s="10">
        <f>VLOOKUP(A2139,'NEW file_4_merged_3'!$A$2:$Q$2007,15,)</f>
        <v>2702</v>
      </c>
      <c r="P2139" s="9">
        <f t="shared" si="98"/>
        <v>90</v>
      </c>
      <c r="Q2139" s="9" t="str">
        <f>VLOOKUP(A2139,'NEW file_4_merged_3'!$A$2:$Q$2007,16,)</f>
        <v>C1</v>
      </c>
      <c r="R2139" s="9" t="str">
        <f t="shared" si="101"/>
        <v>C</v>
      </c>
      <c r="S2139" s="9" t="str">
        <f t="shared" si="100"/>
        <v>1</v>
      </c>
      <c r="T2139" s="9">
        <f>VLOOKUP(A2139,'NEW file_4_merged_3'!$A$2:$Q$2007,17,)</f>
        <v>15</v>
      </c>
    </row>
    <row r="2140">
      <c r="A2140" s="8">
        <v>104905.0</v>
      </c>
      <c r="B2140" s="5" t="s">
        <v>42</v>
      </c>
      <c r="C2140" s="5" t="s">
        <v>24</v>
      </c>
      <c r="D2140" s="5">
        <v>491.0</v>
      </c>
      <c r="E2140" s="7"/>
      <c r="F2140" s="5">
        <v>325.0</v>
      </c>
      <c r="G2140" s="5">
        <v>342.0</v>
      </c>
      <c r="H2140" s="5">
        <v>334.0</v>
      </c>
      <c r="I2140" s="5">
        <v>356.0</v>
      </c>
      <c r="J2140" s="5">
        <v>13143.0</v>
      </c>
      <c r="K2140" s="5">
        <v>0.0</v>
      </c>
      <c r="L2140" s="5">
        <v>74.0</v>
      </c>
      <c r="M2140" s="8">
        <v>4.333333333</v>
      </c>
      <c r="N2140" s="9">
        <f>VLOOKUP(A2140,'NEW file_4_merged_3'!$A$2:$Q$2007,14,)</f>
        <v>0</v>
      </c>
      <c r="O2140" s="10">
        <f>VLOOKUP(A2140,'NEW file_4_merged_3'!$A$2:$Q$2007,15,)</f>
        <v>5401</v>
      </c>
      <c r="P2140" s="9">
        <f t="shared" si="98"/>
        <v>82</v>
      </c>
      <c r="Q2140" s="9" t="str">
        <f>VLOOKUP(A2140,'NEW file_4_merged_3'!$A$2:$Q$2007,16,)</f>
        <v>S1</v>
      </c>
      <c r="R2140" s="9" t="str">
        <f t="shared" si="101"/>
        <v>S</v>
      </c>
      <c r="S2140" s="9" t="str">
        <f t="shared" si="100"/>
        <v>1</v>
      </c>
      <c r="T2140" s="9">
        <f>VLOOKUP(A2140,'NEW file_4_merged_3'!$A$2:$Q$2007,17,)</f>
        <v>15</v>
      </c>
    </row>
    <row r="2141">
      <c r="A2141" s="8"/>
      <c r="B2141" s="5" t="s">
        <v>42</v>
      </c>
      <c r="C2141" s="5" t="s">
        <v>24</v>
      </c>
      <c r="D2141" s="5">
        <v>431.0</v>
      </c>
      <c r="E2141" s="7"/>
      <c r="F2141" s="5">
        <v>222.0</v>
      </c>
      <c r="G2141" s="5">
        <v>261.0</v>
      </c>
      <c r="H2141" s="5">
        <v>264.0</v>
      </c>
      <c r="I2141" s="5">
        <v>284.0</v>
      </c>
      <c r="J2141" s="5">
        <v>8886.0</v>
      </c>
      <c r="K2141" s="5">
        <v>13.0</v>
      </c>
      <c r="L2141" s="5">
        <v>61.0</v>
      </c>
      <c r="M2141" s="8">
        <v>5.805555556</v>
      </c>
      <c r="N2141" s="9" t="str">
        <f>VLOOKUP(A2141,'NEW file_4_merged_3'!$A$2:$Q$2007,14,)</f>
        <v>#N/A</v>
      </c>
      <c r="O2141" s="10" t="str">
        <f>VLOOKUP(A2141,'NEW file_4_merged_3'!$A$2:$Q$2007,15,)</f>
        <v>#N/A</v>
      </c>
      <c r="Q2141" s="9" t="str">
        <f>VLOOKUP(A2141,'NEW file_4_merged_3'!$A$2:$Q$2007,16,)</f>
        <v>#N/A</v>
      </c>
      <c r="T2141" s="3">
        <v>0.0</v>
      </c>
    </row>
    <row r="2142">
      <c r="A2142" s="8">
        <v>105305.0</v>
      </c>
      <c r="B2142" s="5" t="s">
        <v>42</v>
      </c>
      <c r="C2142" s="5" t="s">
        <v>24</v>
      </c>
      <c r="D2142" s="5">
        <v>857.0</v>
      </c>
      <c r="E2142" s="5">
        <v>1.0</v>
      </c>
      <c r="F2142" s="5">
        <v>340.0</v>
      </c>
      <c r="G2142" s="5">
        <v>481.0</v>
      </c>
      <c r="H2142" s="5">
        <v>399.0</v>
      </c>
      <c r="I2142" s="5">
        <v>510.0</v>
      </c>
      <c r="J2142" s="5">
        <v>17128.0</v>
      </c>
      <c r="K2142" s="5">
        <v>1.0</v>
      </c>
      <c r="L2142" s="5">
        <v>52.0</v>
      </c>
      <c r="M2142" s="8">
        <v>20.0</v>
      </c>
      <c r="N2142" s="9">
        <f>VLOOKUP(A2142,'NEW file_4_merged_3'!$A$2:$Q$2007,14,)</f>
        <v>1</v>
      </c>
      <c r="O2142" s="10">
        <f>VLOOKUP(A2142,'NEW file_4_merged_3'!$A$2:$Q$2007,15,)</f>
        <v>0</v>
      </c>
      <c r="P2142" s="9">
        <f>DATEDIF(O2142,$W$1,"Y")</f>
        <v>97</v>
      </c>
      <c r="Q2142" s="9" t="str">
        <f>VLOOKUP(A2142,'NEW file_4_merged_3'!$A$2:$Q$2007,16,)</f>
        <v>R3</v>
      </c>
      <c r="R2142" s="9" t="str">
        <f>LEFT(Q2142,1)</f>
        <v>R</v>
      </c>
      <c r="S2142" s="9" t="str">
        <f>RIGHT(Q2142,1)</f>
        <v>3</v>
      </c>
      <c r="T2142" s="9">
        <f>VLOOKUP(A2142,'NEW file_4_merged_3'!$A$2:$Q$2007,17,)</f>
        <v>6</v>
      </c>
    </row>
    <row r="2143">
      <c r="A2143" s="8">
        <v>57039.0</v>
      </c>
      <c r="B2143" s="5" t="s">
        <v>42</v>
      </c>
      <c r="C2143" s="5" t="s">
        <v>22</v>
      </c>
      <c r="D2143" s="5">
        <v>3939.0</v>
      </c>
      <c r="E2143" s="5">
        <v>94.0</v>
      </c>
      <c r="F2143" s="5">
        <v>1144.0</v>
      </c>
      <c r="G2143" s="5">
        <v>1344.0</v>
      </c>
      <c r="H2143" s="5">
        <v>1036.0</v>
      </c>
      <c r="I2143" s="5">
        <v>1068.0</v>
      </c>
      <c r="J2143" s="5">
        <v>79386.0</v>
      </c>
      <c r="K2143" s="5">
        <v>3.0</v>
      </c>
      <c r="L2143" s="5">
        <v>18.0</v>
      </c>
      <c r="M2143" s="8">
        <v>9.857142857</v>
      </c>
      <c r="N2143" s="9" t="str">
        <f>VLOOKUP(A2143,'NEW file_4_merged_3'!$A$2:$Q$2007,14,)</f>
        <v>#N/A</v>
      </c>
      <c r="O2143" s="10" t="str">
        <f>VLOOKUP(A2143,'NEW file_4_merged_3'!$A$2:$Q$2007,15,)</f>
        <v>#N/A</v>
      </c>
      <c r="Q2143" s="9" t="str">
        <f>VLOOKUP(A2143,'NEW file_4_merged_3'!$A$2:$Q$2007,16,)</f>
        <v>#N/A</v>
      </c>
      <c r="T2143" s="3">
        <v>0.0</v>
      </c>
    </row>
    <row r="2144">
      <c r="A2144" s="8">
        <v>58786.0</v>
      </c>
      <c r="B2144" s="5" t="s">
        <v>42</v>
      </c>
      <c r="C2144" s="5" t="s">
        <v>24</v>
      </c>
      <c r="D2144" s="5">
        <v>634.0</v>
      </c>
      <c r="E2144" s="7"/>
      <c r="F2144" s="5">
        <v>336.0</v>
      </c>
      <c r="G2144" s="5">
        <v>403.0</v>
      </c>
      <c r="H2144" s="5">
        <v>332.0</v>
      </c>
      <c r="I2144" s="5">
        <v>421.0</v>
      </c>
      <c r="J2144" s="5">
        <v>14507.0</v>
      </c>
      <c r="K2144" s="5">
        <v>0.0</v>
      </c>
      <c r="L2144" s="5">
        <v>68.0</v>
      </c>
      <c r="M2144" s="8">
        <v>3.838709677</v>
      </c>
      <c r="N2144" s="9" t="str">
        <f>VLOOKUP(A2144,'NEW file_4_merged_3'!$A$2:$Q$2007,14,)</f>
        <v>#N/A</v>
      </c>
      <c r="O2144" s="10" t="str">
        <f>VLOOKUP(A2144,'NEW file_4_merged_3'!$A$2:$Q$2007,15,)</f>
        <v>#N/A</v>
      </c>
      <c r="Q2144" s="9" t="str">
        <f>VLOOKUP(A2144,'NEW file_4_merged_3'!$A$2:$Q$2007,16,)</f>
        <v>#N/A</v>
      </c>
      <c r="T2144" s="3">
        <v>0.0</v>
      </c>
    </row>
    <row r="2145">
      <c r="A2145" s="8">
        <v>57963.0</v>
      </c>
      <c r="B2145" s="5" t="s">
        <v>42</v>
      </c>
      <c r="C2145" s="5" t="s">
        <v>24</v>
      </c>
      <c r="D2145" s="5">
        <v>271.0</v>
      </c>
      <c r="E2145" s="7"/>
      <c r="F2145" s="5">
        <v>202.0</v>
      </c>
      <c r="G2145" s="5">
        <v>236.0</v>
      </c>
      <c r="H2145" s="5">
        <v>242.0</v>
      </c>
      <c r="I2145" s="5">
        <v>289.0</v>
      </c>
      <c r="J2145" s="5">
        <v>9865.0</v>
      </c>
      <c r="K2145" s="5">
        <v>0.0</v>
      </c>
      <c r="L2145" s="5">
        <v>61.0</v>
      </c>
      <c r="M2145" s="8">
        <v>9.866666667</v>
      </c>
      <c r="N2145" s="9" t="str">
        <f>VLOOKUP(A2145,'NEW file_4_merged_3'!$A$2:$Q$2007,14,)</f>
        <v>#N/A</v>
      </c>
      <c r="O2145" s="10" t="str">
        <f>VLOOKUP(A2145,'NEW file_4_merged_3'!$A$2:$Q$2007,15,)</f>
        <v>#N/A</v>
      </c>
      <c r="Q2145" s="9" t="str">
        <f>VLOOKUP(A2145,'NEW file_4_merged_3'!$A$2:$Q$2007,16,)</f>
        <v>#N/A</v>
      </c>
      <c r="T2145" s="3">
        <v>0.0</v>
      </c>
    </row>
    <row r="2146">
      <c r="A2146" s="8">
        <v>57463.0</v>
      </c>
      <c r="B2146" s="5" t="s">
        <v>42</v>
      </c>
      <c r="C2146" s="5" t="s">
        <v>24</v>
      </c>
      <c r="D2146" s="5">
        <v>172.0</v>
      </c>
      <c r="E2146" s="7"/>
      <c r="F2146" s="5">
        <v>187.0</v>
      </c>
      <c r="G2146" s="5">
        <v>252.0</v>
      </c>
      <c r="H2146" s="5">
        <v>229.0</v>
      </c>
      <c r="I2146" s="5">
        <v>278.0</v>
      </c>
      <c r="J2146" s="5">
        <v>9821.0</v>
      </c>
      <c r="K2146" s="5">
        <v>0.0</v>
      </c>
      <c r="L2146" s="5">
        <v>84.0</v>
      </c>
      <c r="M2146" s="8">
        <v>4.965517241</v>
      </c>
      <c r="N2146" s="9" t="str">
        <f>VLOOKUP(A2146,'NEW file_4_merged_3'!$A$2:$Q$2007,14,)</f>
        <v>#N/A</v>
      </c>
      <c r="O2146" s="10" t="str">
        <f>VLOOKUP(A2146,'NEW file_4_merged_3'!$A$2:$Q$2007,15,)</f>
        <v>#N/A</v>
      </c>
      <c r="Q2146" s="9" t="str">
        <f>VLOOKUP(A2146,'NEW file_4_merged_3'!$A$2:$Q$2007,16,)</f>
        <v>#N/A</v>
      </c>
      <c r="T2146" s="3">
        <v>0.0</v>
      </c>
    </row>
    <row r="2147">
      <c r="A2147" s="8">
        <v>56449.0</v>
      </c>
      <c r="B2147" s="5" t="s">
        <v>42</v>
      </c>
      <c r="C2147" s="5" t="s">
        <v>24</v>
      </c>
      <c r="D2147" s="5">
        <v>706.0</v>
      </c>
      <c r="E2147" s="7"/>
      <c r="F2147" s="5">
        <v>391.0</v>
      </c>
      <c r="G2147" s="5">
        <v>458.0</v>
      </c>
      <c r="H2147" s="5">
        <v>434.0</v>
      </c>
      <c r="I2147" s="5">
        <v>493.0</v>
      </c>
      <c r="J2147" s="5">
        <v>19160.0</v>
      </c>
      <c r="K2147" s="5">
        <v>3.0</v>
      </c>
      <c r="L2147" s="5">
        <v>31.0</v>
      </c>
      <c r="M2147" s="8">
        <v>8.0</v>
      </c>
      <c r="N2147" s="9" t="str">
        <f>VLOOKUP(A2147,'NEW file_4_merged_3'!$A$2:$Q$2007,14,)</f>
        <v>#N/A</v>
      </c>
      <c r="O2147" s="10" t="str">
        <f>VLOOKUP(A2147,'NEW file_4_merged_3'!$A$2:$Q$2007,15,)</f>
        <v>#N/A</v>
      </c>
      <c r="Q2147" s="9" t="str">
        <f>VLOOKUP(A2147,'NEW file_4_merged_3'!$A$2:$Q$2007,16,)</f>
        <v>#N/A</v>
      </c>
      <c r="T2147" s="3">
        <v>0.0</v>
      </c>
    </row>
    <row r="2148">
      <c r="A2148" s="8">
        <v>57162.0</v>
      </c>
      <c r="B2148" s="5" t="s">
        <v>42</v>
      </c>
      <c r="C2148" s="5" t="s">
        <v>22</v>
      </c>
      <c r="D2148" s="5">
        <v>640.0</v>
      </c>
      <c r="E2148" s="7"/>
      <c r="F2148" s="5">
        <v>168.0</v>
      </c>
      <c r="G2148" s="5">
        <v>292.0</v>
      </c>
      <c r="H2148" s="5">
        <v>232.0</v>
      </c>
      <c r="I2148" s="5">
        <v>302.0</v>
      </c>
      <c r="J2148" s="5">
        <v>11377.0</v>
      </c>
      <c r="K2148" s="5">
        <v>3.0</v>
      </c>
      <c r="L2148" s="5">
        <v>31.0</v>
      </c>
      <c r="M2148" s="8">
        <v>3.545454546</v>
      </c>
      <c r="N2148" s="9" t="str">
        <f>VLOOKUP(A2148,'NEW file_4_merged_3'!$A$2:$Q$2007,14,)</f>
        <v>#N/A</v>
      </c>
      <c r="O2148" s="10" t="str">
        <f>VLOOKUP(A2148,'NEW file_4_merged_3'!$A$2:$Q$2007,15,)</f>
        <v>#N/A</v>
      </c>
      <c r="Q2148" s="9" t="str">
        <f>VLOOKUP(A2148,'NEW file_4_merged_3'!$A$2:$Q$2007,16,)</f>
        <v>#N/A</v>
      </c>
      <c r="T2148" s="3">
        <v>0.0</v>
      </c>
    </row>
    <row r="2149">
      <c r="A2149" s="8">
        <v>58808.0</v>
      </c>
      <c r="B2149" s="5" t="s">
        <v>42</v>
      </c>
      <c r="C2149" s="5" t="s">
        <v>24</v>
      </c>
      <c r="D2149" s="5">
        <v>436.0</v>
      </c>
      <c r="E2149" s="7"/>
      <c r="F2149" s="5">
        <v>313.0</v>
      </c>
      <c r="G2149" s="5">
        <v>321.0</v>
      </c>
      <c r="H2149" s="5">
        <v>351.0</v>
      </c>
      <c r="I2149" s="5">
        <v>363.0</v>
      </c>
      <c r="J2149" s="5">
        <v>10419.0</v>
      </c>
      <c r="K2149" s="5">
        <v>1.0</v>
      </c>
      <c r="L2149" s="5">
        <v>67.0</v>
      </c>
      <c r="M2149" s="8">
        <v>16.78571429</v>
      </c>
      <c r="N2149" s="9" t="str">
        <f>VLOOKUP(A2149,'NEW file_4_merged_3'!$A$2:$Q$2007,14,)</f>
        <v>#N/A</v>
      </c>
      <c r="O2149" s="10" t="str">
        <f>VLOOKUP(A2149,'NEW file_4_merged_3'!$A$2:$Q$2007,15,)</f>
        <v>#N/A</v>
      </c>
      <c r="Q2149" s="9" t="str">
        <f>VLOOKUP(A2149,'NEW file_4_merged_3'!$A$2:$Q$2007,16,)</f>
        <v>#N/A</v>
      </c>
      <c r="T2149" s="3">
        <v>0.0</v>
      </c>
    </row>
    <row r="2150">
      <c r="A2150" s="8">
        <v>56479.0</v>
      </c>
      <c r="B2150" s="5" t="s">
        <v>42</v>
      </c>
      <c r="C2150" s="5" t="s">
        <v>24</v>
      </c>
      <c r="D2150" s="5">
        <v>2172.0</v>
      </c>
      <c r="E2150" s="5">
        <v>56.0</v>
      </c>
      <c r="F2150" s="5">
        <v>1033.0</v>
      </c>
      <c r="G2150" s="5">
        <v>1048.0</v>
      </c>
      <c r="H2150" s="5">
        <v>1031.0</v>
      </c>
      <c r="I2150" s="5">
        <v>1078.0</v>
      </c>
      <c r="J2150" s="5">
        <v>42625.0</v>
      </c>
      <c r="K2150" s="5">
        <v>4.0</v>
      </c>
      <c r="L2150" s="5">
        <v>45.0</v>
      </c>
      <c r="M2150" s="8">
        <v>23.33333333</v>
      </c>
      <c r="N2150" s="9" t="str">
        <f>VLOOKUP(A2150,'NEW file_4_merged_3'!$A$2:$Q$2007,14,)</f>
        <v>#N/A</v>
      </c>
      <c r="O2150" s="10" t="str">
        <f>VLOOKUP(A2150,'NEW file_4_merged_3'!$A$2:$Q$2007,15,)</f>
        <v>#N/A</v>
      </c>
      <c r="Q2150" s="9" t="str">
        <f>VLOOKUP(A2150,'NEW file_4_merged_3'!$A$2:$Q$2007,16,)</f>
        <v>#N/A</v>
      </c>
      <c r="T2150" s="3">
        <v>0.0</v>
      </c>
    </row>
    <row r="2151">
      <c r="A2151" s="8">
        <v>57929.0</v>
      </c>
      <c r="B2151" s="5" t="s">
        <v>42</v>
      </c>
      <c r="C2151" s="5" t="s">
        <v>24</v>
      </c>
      <c r="D2151" s="5">
        <v>424.0</v>
      </c>
      <c r="E2151" s="7"/>
      <c r="F2151" s="5">
        <v>192.0</v>
      </c>
      <c r="G2151" s="5">
        <v>244.0</v>
      </c>
      <c r="H2151" s="5">
        <v>236.0</v>
      </c>
      <c r="I2151" s="5">
        <v>298.0</v>
      </c>
      <c r="J2151" s="5">
        <v>9813.0</v>
      </c>
      <c r="K2151" s="5">
        <v>1.0</v>
      </c>
      <c r="L2151" s="5">
        <v>77.0</v>
      </c>
      <c r="M2151" s="8">
        <v>4.0</v>
      </c>
      <c r="N2151" s="9" t="str">
        <f>VLOOKUP(A2151,'NEW file_4_merged_3'!$A$2:$Q$2007,14,)</f>
        <v>#N/A</v>
      </c>
      <c r="O2151" s="10" t="str">
        <f>VLOOKUP(A2151,'NEW file_4_merged_3'!$A$2:$Q$2007,15,)</f>
        <v>#N/A</v>
      </c>
      <c r="Q2151" s="9" t="str">
        <f>VLOOKUP(A2151,'NEW file_4_merged_3'!$A$2:$Q$2007,16,)</f>
        <v>#N/A</v>
      </c>
      <c r="T2151" s="3">
        <v>0.0</v>
      </c>
    </row>
    <row r="2152">
      <c r="A2152" s="8">
        <v>58351.0</v>
      </c>
      <c r="B2152" s="5" t="s">
        <v>42</v>
      </c>
      <c r="C2152" s="5" t="s">
        <v>24</v>
      </c>
      <c r="D2152" s="5">
        <v>636.0</v>
      </c>
      <c r="E2152" s="7"/>
      <c r="F2152" s="5">
        <v>311.0</v>
      </c>
      <c r="G2152" s="5">
        <v>412.0</v>
      </c>
      <c r="H2152" s="5">
        <v>332.0</v>
      </c>
      <c r="I2152" s="5">
        <v>495.0</v>
      </c>
      <c r="J2152" s="5">
        <v>16133.0</v>
      </c>
      <c r="K2152" s="5">
        <v>4.0</v>
      </c>
      <c r="L2152" s="5">
        <v>47.0</v>
      </c>
      <c r="M2152" s="8">
        <v>16.66666667</v>
      </c>
      <c r="N2152" s="9" t="str">
        <f>VLOOKUP(A2152,'NEW file_4_merged_3'!$A$2:$Q$2007,14,)</f>
        <v>#N/A</v>
      </c>
      <c r="O2152" s="10" t="str">
        <f>VLOOKUP(A2152,'NEW file_4_merged_3'!$A$2:$Q$2007,15,)</f>
        <v>#N/A</v>
      </c>
      <c r="Q2152" s="9" t="str">
        <f>VLOOKUP(A2152,'NEW file_4_merged_3'!$A$2:$Q$2007,16,)</f>
        <v>#N/A</v>
      </c>
      <c r="T2152" s="3">
        <v>0.0</v>
      </c>
    </row>
    <row r="2153">
      <c r="A2153" s="8">
        <v>13292.0</v>
      </c>
      <c r="B2153" s="5" t="s">
        <v>42</v>
      </c>
      <c r="C2153" s="5" t="s">
        <v>22</v>
      </c>
      <c r="D2153" s="5">
        <v>404.0</v>
      </c>
      <c r="E2153" s="7"/>
      <c r="F2153" s="5">
        <v>277.0</v>
      </c>
      <c r="G2153" s="5">
        <v>279.0</v>
      </c>
      <c r="H2153" s="5">
        <v>322.0</v>
      </c>
      <c r="I2153" s="5">
        <v>339.0</v>
      </c>
      <c r="J2153" s="5">
        <v>10275.0</v>
      </c>
      <c r="K2153" s="5">
        <v>0.0</v>
      </c>
      <c r="L2153" s="5">
        <v>68.0</v>
      </c>
      <c r="M2153" s="8">
        <v>7.307692308</v>
      </c>
      <c r="N2153" s="9" t="str">
        <f>VLOOKUP(A2153,'NEW file_4_merged_3'!$A$2:$Q$2007,14,)</f>
        <v>#N/A</v>
      </c>
      <c r="O2153" s="10" t="str">
        <f>VLOOKUP(A2153,'NEW file_4_merged_3'!$A$2:$Q$2007,15,)</f>
        <v>#N/A</v>
      </c>
      <c r="Q2153" s="9" t="str">
        <f>VLOOKUP(A2153,'NEW file_4_merged_3'!$A$2:$Q$2007,16,)</f>
        <v>#N/A</v>
      </c>
      <c r="T2153" s="3">
        <v>0.0</v>
      </c>
    </row>
    <row r="2154">
      <c r="A2154" s="8">
        <v>57349.0</v>
      </c>
      <c r="B2154" s="5" t="s">
        <v>42</v>
      </c>
      <c r="C2154" s="5" t="s">
        <v>24</v>
      </c>
      <c r="D2154" s="5">
        <v>477.0</v>
      </c>
      <c r="E2154" s="7"/>
      <c r="F2154" s="5">
        <v>219.0</v>
      </c>
      <c r="G2154" s="5">
        <v>221.0</v>
      </c>
      <c r="H2154" s="5">
        <v>274.0</v>
      </c>
      <c r="I2154" s="5">
        <v>314.0</v>
      </c>
      <c r="J2154" s="5">
        <v>10490.0</v>
      </c>
      <c r="K2154" s="5">
        <v>0.0</v>
      </c>
      <c r="L2154" s="5">
        <v>55.0</v>
      </c>
      <c r="M2154" s="8">
        <v>9.1</v>
      </c>
      <c r="N2154" s="9" t="str">
        <f>VLOOKUP(A2154,'NEW file_4_merged_3'!$A$2:$Q$2007,14,)</f>
        <v>#N/A</v>
      </c>
      <c r="O2154" s="10" t="str">
        <f>VLOOKUP(A2154,'NEW file_4_merged_3'!$A$2:$Q$2007,15,)</f>
        <v>#N/A</v>
      </c>
      <c r="Q2154" s="9" t="str">
        <f>VLOOKUP(A2154,'NEW file_4_merged_3'!$A$2:$Q$2007,16,)</f>
        <v>#N/A</v>
      </c>
      <c r="T2154" s="3">
        <v>0.0</v>
      </c>
    </row>
    <row r="2155">
      <c r="A2155" s="8">
        <v>58374.0</v>
      </c>
      <c r="B2155" s="5" t="s">
        <v>42</v>
      </c>
      <c r="C2155" s="5" t="s">
        <v>22</v>
      </c>
      <c r="D2155" s="5">
        <v>332.0</v>
      </c>
      <c r="E2155" s="7"/>
      <c r="F2155" s="5">
        <v>218.0</v>
      </c>
      <c r="G2155" s="5">
        <v>278.0</v>
      </c>
      <c r="H2155" s="5">
        <v>269.0</v>
      </c>
      <c r="I2155" s="5">
        <v>330.0</v>
      </c>
      <c r="J2155" s="5">
        <v>11739.0</v>
      </c>
      <c r="K2155" s="5">
        <v>1.0</v>
      </c>
      <c r="L2155" s="5">
        <v>81.0</v>
      </c>
      <c r="M2155" s="8">
        <v>11.4</v>
      </c>
      <c r="N2155" s="9" t="str">
        <f>VLOOKUP(A2155,'NEW file_4_merged_3'!$A$2:$Q$2007,14,)</f>
        <v>#N/A</v>
      </c>
      <c r="O2155" s="10" t="str">
        <f>VLOOKUP(A2155,'NEW file_4_merged_3'!$A$2:$Q$2007,15,)</f>
        <v>#N/A</v>
      </c>
      <c r="Q2155" s="9" t="str">
        <f>VLOOKUP(A2155,'NEW file_4_merged_3'!$A$2:$Q$2007,16,)</f>
        <v>#N/A</v>
      </c>
      <c r="T2155" s="3">
        <v>0.0</v>
      </c>
    </row>
    <row r="2156">
      <c r="A2156" s="8">
        <v>58725.0</v>
      </c>
      <c r="B2156" s="5" t="s">
        <v>42</v>
      </c>
      <c r="C2156" s="5" t="s">
        <v>24</v>
      </c>
      <c r="D2156" s="5">
        <v>850.0</v>
      </c>
      <c r="E2156" s="5">
        <v>4.0</v>
      </c>
      <c r="F2156" s="5">
        <v>270.0</v>
      </c>
      <c r="G2156" s="5">
        <v>468.0</v>
      </c>
      <c r="H2156" s="5">
        <v>360.0</v>
      </c>
      <c r="I2156" s="5">
        <v>534.0</v>
      </c>
      <c r="J2156" s="5">
        <v>14689.0</v>
      </c>
      <c r="K2156" s="5">
        <v>8.0</v>
      </c>
      <c r="L2156" s="5">
        <v>48.0</v>
      </c>
      <c r="M2156" s="8">
        <v>10.35714286</v>
      </c>
      <c r="N2156" s="9" t="str">
        <f>VLOOKUP(A2156,'NEW file_4_merged_3'!$A$2:$Q$2007,14,)</f>
        <v>#N/A</v>
      </c>
      <c r="O2156" s="10" t="str">
        <f>VLOOKUP(A2156,'NEW file_4_merged_3'!$A$2:$Q$2007,15,)</f>
        <v>#N/A</v>
      </c>
      <c r="Q2156" s="9" t="str">
        <f>VLOOKUP(A2156,'NEW file_4_merged_3'!$A$2:$Q$2007,16,)</f>
        <v>#N/A</v>
      </c>
      <c r="T2156" s="3">
        <v>0.0</v>
      </c>
    </row>
    <row r="2157">
      <c r="A2157" s="8">
        <v>57151.0</v>
      </c>
      <c r="B2157" s="5" t="s">
        <v>42</v>
      </c>
      <c r="C2157" s="5" t="s">
        <v>24</v>
      </c>
      <c r="D2157" s="5">
        <v>877.0</v>
      </c>
      <c r="E2157" s="5">
        <v>1.0</v>
      </c>
      <c r="F2157" s="5">
        <v>382.0</v>
      </c>
      <c r="G2157" s="5">
        <v>503.0</v>
      </c>
      <c r="H2157" s="5">
        <v>460.0</v>
      </c>
      <c r="I2157" s="5">
        <v>554.0</v>
      </c>
      <c r="J2157" s="5">
        <v>22091.0</v>
      </c>
      <c r="K2157" s="5">
        <v>2.0</v>
      </c>
      <c r="L2157" s="5">
        <v>42.0</v>
      </c>
      <c r="M2157" s="8">
        <v>11.42857143</v>
      </c>
      <c r="N2157" s="9" t="str">
        <f>VLOOKUP(A2157,'NEW file_4_merged_3'!$A$2:$Q$2007,14,)</f>
        <v>#N/A</v>
      </c>
      <c r="O2157" s="10" t="str">
        <f>VLOOKUP(A2157,'NEW file_4_merged_3'!$A$2:$Q$2007,15,)</f>
        <v>#N/A</v>
      </c>
      <c r="Q2157" s="9" t="str">
        <f>VLOOKUP(A2157,'NEW file_4_merged_3'!$A$2:$Q$2007,16,)</f>
        <v>#N/A</v>
      </c>
      <c r="T2157" s="3">
        <v>0.0</v>
      </c>
    </row>
    <row r="2158">
      <c r="A2158" s="5">
        <v>185464.0</v>
      </c>
      <c r="B2158" s="5" t="s">
        <v>42</v>
      </c>
      <c r="C2158" s="5" t="s">
        <v>22</v>
      </c>
      <c r="D2158" s="5">
        <v>1076.0</v>
      </c>
      <c r="E2158" s="7"/>
      <c r="F2158" s="5">
        <v>593.0</v>
      </c>
      <c r="G2158" s="5">
        <v>586.0</v>
      </c>
      <c r="H2158" s="5">
        <v>623.0</v>
      </c>
      <c r="I2158" s="5">
        <v>613.0</v>
      </c>
      <c r="J2158" s="5">
        <v>18113.0</v>
      </c>
      <c r="K2158" s="5">
        <v>1.0</v>
      </c>
      <c r="L2158" s="5">
        <v>32.0</v>
      </c>
      <c r="M2158" s="8">
        <v>12.33333333</v>
      </c>
      <c r="N2158" s="9" t="str">
        <f>VLOOKUP(A2158,'NEW file_4_merged_3'!$A$2:$Q$2007,14,)</f>
        <v>#N/A</v>
      </c>
      <c r="O2158" s="10" t="str">
        <f>VLOOKUP(A2158,'NEW file_4_merged_3'!$A$2:$Q$2007,15,)</f>
        <v>#N/A</v>
      </c>
      <c r="Q2158" s="9" t="str">
        <f>VLOOKUP(A2158,'NEW file_4_merged_3'!$A$2:$Q$2007,16,)</f>
        <v>#N/A</v>
      </c>
      <c r="T2158" s="3">
        <v>0.0</v>
      </c>
    </row>
    <row r="2159">
      <c r="A2159" s="5">
        <v>58850.0</v>
      </c>
      <c r="B2159" s="5" t="s">
        <v>42</v>
      </c>
      <c r="C2159" s="5" t="s">
        <v>22</v>
      </c>
      <c r="D2159" s="5">
        <v>249.0</v>
      </c>
      <c r="E2159" s="7"/>
      <c r="F2159" s="5">
        <v>205.0</v>
      </c>
      <c r="G2159" s="5">
        <v>224.0</v>
      </c>
      <c r="H2159" s="5">
        <v>234.0</v>
      </c>
      <c r="I2159" s="5">
        <v>260.0</v>
      </c>
      <c r="J2159" s="5">
        <v>9031.0</v>
      </c>
      <c r="K2159" s="5">
        <v>0.0</v>
      </c>
      <c r="L2159" s="5">
        <v>75.0</v>
      </c>
      <c r="M2159" s="8">
        <v>4.75</v>
      </c>
      <c r="N2159" s="9" t="str">
        <f>VLOOKUP(A2159,'NEW file_4_merged_3'!$A$2:$Q$2007,14,)</f>
        <v>#N/A</v>
      </c>
      <c r="O2159" s="10" t="str">
        <f>VLOOKUP(A2159,'NEW file_4_merged_3'!$A$2:$Q$2007,15,)</f>
        <v>#N/A</v>
      </c>
      <c r="Q2159" s="9" t="str">
        <f>VLOOKUP(A2159,'NEW file_4_merged_3'!$A$2:$Q$2007,16,)</f>
        <v>#N/A</v>
      </c>
      <c r="T2159" s="3">
        <v>0.0</v>
      </c>
    </row>
    <row r="2160">
      <c r="A2160" s="5">
        <v>56674.0</v>
      </c>
      <c r="B2160" s="5" t="s">
        <v>43</v>
      </c>
      <c r="C2160" s="5" t="s">
        <v>24</v>
      </c>
      <c r="D2160" s="5">
        <v>195.0</v>
      </c>
      <c r="E2160" s="7"/>
      <c r="F2160" s="5">
        <v>131.0</v>
      </c>
      <c r="G2160" s="5">
        <v>148.0</v>
      </c>
      <c r="H2160" s="5">
        <v>159.0</v>
      </c>
      <c r="I2160" s="5">
        <v>179.0</v>
      </c>
      <c r="J2160" s="5">
        <v>5727.0</v>
      </c>
      <c r="K2160" s="5">
        <v>0.0</v>
      </c>
      <c r="L2160" s="5">
        <v>94.0</v>
      </c>
      <c r="M2160" s="8">
        <v>4.302325581</v>
      </c>
      <c r="N2160" s="9" t="str">
        <f>VLOOKUP(A2160,'NEW file_4_merged_3'!$A$2:$Q$2007,14,)</f>
        <v>#N/A</v>
      </c>
      <c r="O2160" s="10" t="str">
        <f>VLOOKUP(A2160,'NEW file_4_merged_3'!$A$2:$Q$2007,15,)</f>
        <v>#N/A</v>
      </c>
      <c r="Q2160" s="9" t="str">
        <f>VLOOKUP(A2160,'NEW file_4_merged_3'!$A$2:$Q$2007,16,)</f>
        <v>#N/A</v>
      </c>
      <c r="T2160" s="3">
        <v>0.0</v>
      </c>
    </row>
    <row r="2161">
      <c r="A2161" s="5">
        <v>59070.0</v>
      </c>
      <c r="B2161" s="5" t="s">
        <v>43</v>
      </c>
      <c r="C2161" s="5" t="s">
        <v>24</v>
      </c>
      <c r="D2161" s="5">
        <v>423.0</v>
      </c>
      <c r="E2161" s="7"/>
      <c r="F2161" s="5">
        <v>293.0</v>
      </c>
      <c r="G2161" s="5">
        <v>297.0</v>
      </c>
      <c r="H2161" s="5">
        <v>274.0</v>
      </c>
      <c r="I2161" s="5">
        <v>279.0</v>
      </c>
      <c r="J2161" s="5">
        <v>10343.0</v>
      </c>
      <c r="K2161" s="5">
        <v>0.0</v>
      </c>
      <c r="L2161" s="5">
        <v>82.0</v>
      </c>
      <c r="M2161" s="8">
        <v>6.055555556</v>
      </c>
      <c r="N2161" s="9" t="str">
        <f>VLOOKUP(A2161,'NEW file_4_merged_3'!$A$2:$Q$2007,14,)</f>
        <v>#N/A</v>
      </c>
      <c r="O2161" s="10" t="str">
        <f>VLOOKUP(A2161,'NEW file_4_merged_3'!$A$2:$Q$2007,15,)</f>
        <v>#N/A</v>
      </c>
      <c r="Q2161" s="9" t="str">
        <f>VLOOKUP(A2161,'NEW file_4_merged_3'!$A$2:$Q$2007,16,)</f>
        <v>#N/A</v>
      </c>
      <c r="T2161" s="3">
        <v>0.0</v>
      </c>
    </row>
    <row r="2162">
      <c r="A2162" s="5">
        <v>58447.0</v>
      </c>
      <c r="B2162" s="5" t="s">
        <v>43</v>
      </c>
      <c r="C2162" s="5" t="s">
        <v>24</v>
      </c>
      <c r="D2162" s="5">
        <v>492.0</v>
      </c>
      <c r="E2162" s="5">
        <v>3.0</v>
      </c>
      <c r="F2162" s="5">
        <v>332.0</v>
      </c>
      <c r="G2162" s="5">
        <v>450.0</v>
      </c>
      <c r="H2162" s="5">
        <v>425.0</v>
      </c>
      <c r="I2162" s="5">
        <v>471.0</v>
      </c>
      <c r="J2162" s="5">
        <v>21410.0</v>
      </c>
      <c r="K2162" s="5">
        <v>0.0</v>
      </c>
      <c r="L2162" s="5">
        <v>71.0</v>
      </c>
      <c r="M2162" s="8">
        <v>8.4375</v>
      </c>
      <c r="N2162" s="9" t="str">
        <f>VLOOKUP(A2162,'NEW file_4_merged_3'!$A$2:$Q$2007,14,)</f>
        <v>#N/A</v>
      </c>
      <c r="O2162" s="10" t="str">
        <f>VLOOKUP(A2162,'NEW file_4_merged_3'!$A$2:$Q$2007,15,)</f>
        <v>#N/A</v>
      </c>
      <c r="Q2162" s="9" t="str">
        <f>VLOOKUP(A2162,'NEW file_4_merged_3'!$A$2:$Q$2007,16,)</f>
        <v>#N/A</v>
      </c>
      <c r="T2162" s="3">
        <v>0.0</v>
      </c>
    </row>
    <row r="2163">
      <c r="A2163" s="5">
        <v>57964.0</v>
      </c>
      <c r="B2163" s="5" t="s">
        <v>43</v>
      </c>
      <c r="C2163" s="5" t="s">
        <v>24</v>
      </c>
      <c r="D2163" s="5">
        <v>584.0</v>
      </c>
      <c r="E2163" s="7"/>
      <c r="F2163" s="5">
        <v>274.0</v>
      </c>
      <c r="G2163" s="5">
        <v>287.0</v>
      </c>
      <c r="H2163" s="5">
        <v>336.0</v>
      </c>
      <c r="I2163" s="5">
        <v>341.0</v>
      </c>
      <c r="J2163" s="5">
        <v>15105.0</v>
      </c>
      <c r="K2163" s="5">
        <v>3.0</v>
      </c>
      <c r="L2163" s="5">
        <v>62.0</v>
      </c>
      <c r="M2163" s="8">
        <v>11.14285714</v>
      </c>
      <c r="N2163" s="9" t="str">
        <f>VLOOKUP(A2163,'NEW file_4_merged_3'!$A$2:$Q$2007,14,)</f>
        <v>#N/A</v>
      </c>
      <c r="O2163" s="10" t="str">
        <f>VLOOKUP(A2163,'NEW file_4_merged_3'!$A$2:$Q$2007,15,)</f>
        <v>#N/A</v>
      </c>
      <c r="Q2163" s="9" t="str">
        <f>VLOOKUP(A2163,'NEW file_4_merged_3'!$A$2:$Q$2007,16,)</f>
        <v>#N/A</v>
      </c>
      <c r="T2163" s="3">
        <v>0.0</v>
      </c>
    </row>
    <row r="2164">
      <c r="A2164" s="5">
        <v>58463.0</v>
      </c>
      <c r="B2164" s="5" t="s">
        <v>43</v>
      </c>
      <c r="C2164" s="5" t="s">
        <v>24</v>
      </c>
      <c r="D2164" s="5">
        <v>640.0</v>
      </c>
      <c r="E2164" s="7"/>
      <c r="F2164" s="5">
        <v>381.0</v>
      </c>
      <c r="G2164" s="5">
        <v>414.0</v>
      </c>
      <c r="H2164" s="5">
        <v>403.0</v>
      </c>
      <c r="I2164" s="5">
        <v>450.0</v>
      </c>
      <c r="J2164" s="5">
        <v>15499.0</v>
      </c>
      <c r="K2164" s="5">
        <v>0.0</v>
      </c>
      <c r="L2164" s="5">
        <v>82.0</v>
      </c>
      <c r="M2164" s="8">
        <v>6.928571429</v>
      </c>
      <c r="N2164" s="9" t="str">
        <f>VLOOKUP(A2164,'NEW file_4_merged_3'!$A$2:$Q$2007,14,)</f>
        <v>#N/A</v>
      </c>
      <c r="O2164" s="10" t="str">
        <f>VLOOKUP(A2164,'NEW file_4_merged_3'!$A$2:$Q$2007,15,)</f>
        <v>#N/A</v>
      </c>
      <c r="Q2164" s="9" t="str">
        <f>VLOOKUP(A2164,'NEW file_4_merged_3'!$A$2:$Q$2007,16,)</f>
        <v>#N/A</v>
      </c>
      <c r="T2164" s="3">
        <v>0.0</v>
      </c>
    </row>
    <row r="2165">
      <c r="A2165" s="5">
        <v>56886.0</v>
      </c>
      <c r="B2165" s="5" t="s">
        <v>43</v>
      </c>
      <c r="C2165" s="5" t="s">
        <v>24</v>
      </c>
      <c r="D2165" s="5">
        <v>463.0</v>
      </c>
      <c r="E2165" s="7"/>
      <c r="F2165" s="5">
        <v>249.0</v>
      </c>
      <c r="G2165" s="5">
        <v>265.0</v>
      </c>
      <c r="H2165" s="5">
        <v>308.0</v>
      </c>
      <c r="I2165" s="5">
        <v>298.0</v>
      </c>
      <c r="J2165" s="5">
        <v>11621.0</v>
      </c>
      <c r="K2165" s="5">
        <v>1.0</v>
      </c>
      <c r="L2165" s="5">
        <v>88.0</v>
      </c>
      <c r="M2165" s="8">
        <v>11.5</v>
      </c>
      <c r="N2165" s="9" t="str">
        <f>VLOOKUP(A2165,'NEW file_4_merged_3'!$A$2:$Q$2007,14,)</f>
        <v>#N/A</v>
      </c>
      <c r="O2165" s="10" t="str">
        <f>VLOOKUP(A2165,'NEW file_4_merged_3'!$A$2:$Q$2007,15,)</f>
        <v>#N/A</v>
      </c>
      <c r="Q2165" s="9" t="str">
        <f>VLOOKUP(A2165,'NEW file_4_merged_3'!$A$2:$Q$2007,16,)</f>
        <v>#N/A</v>
      </c>
      <c r="T2165" s="3">
        <v>0.0</v>
      </c>
    </row>
    <row r="2166">
      <c r="A2166" s="5">
        <v>56787.0</v>
      </c>
      <c r="B2166" s="5" t="s">
        <v>43</v>
      </c>
      <c r="C2166" s="5" t="s">
        <v>24</v>
      </c>
      <c r="D2166" s="5">
        <v>575.0</v>
      </c>
      <c r="E2166" s="5">
        <v>1.0</v>
      </c>
      <c r="F2166" s="5">
        <v>228.0</v>
      </c>
      <c r="G2166" s="5">
        <v>299.0</v>
      </c>
      <c r="H2166" s="5">
        <v>261.0</v>
      </c>
      <c r="I2166" s="5">
        <v>327.0</v>
      </c>
      <c r="J2166" s="5">
        <v>12600.0</v>
      </c>
      <c r="K2166" s="5">
        <v>0.0</v>
      </c>
      <c r="L2166" s="5">
        <v>72.0</v>
      </c>
      <c r="M2166" s="8">
        <v>10.5</v>
      </c>
      <c r="N2166" s="9" t="str">
        <f>VLOOKUP(A2166,'NEW file_4_merged_3'!$A$2:$Q$2007,14,)</f>
        <v>#N/A</v>
      </c>
      <c r="O2166" s="10" t="str">
        <f>VLOOKUP(A2166,'NEW file_4_merged_3'!$A$2:$Q$2007,15,)</f>
        <v>#N/A</v>
      </c>
      <c r="Q2166" s="9" t="str">
        <f>VLOOKUP(A2166,'NEW file_4_merged_3'!$A$2:$Q$2007,16,)</f>
        <v>#N/A</v>
      </c>
      <c r="T2166" s="3">
        <v>0.0</v>
      </c>
    </row>
    <row r="2167">
      <c r="A2167" s="5">
        <v>57052.0</v>
      </c>
      <c r="B2167" s="5" t="s">
        <v>43</v>
      </c>
      <c r="C2167" s="5" t="s">
        <v>24</v>
      </c>
      <c r="D2167" s="5">
        <v>139.0</v>
      </c>
      <c r="E2167" s="7"/>
      <c r="F2167" s="5">
        <v>63.0</v>
      </c>
      <c r="G2167" s="5">
        <v>106.0</v>
      </c>
      <c r="H2167" s="5">
        <v>92.0</v>
      </c>
      <c r="I2167" s="5">
        <v>137.0</v>
      </c>
      <c r="J2167" s="5">
        <v>5159.0</v>
      </c>
      <c r="K2167" s="5">
        <v>0.0</v>
      </c>
      <c r="L2167" s="5">
        <v>77.0</v>
      </c>
      <c r="M2167" s="8">
        <v>3.3125</v>
      </c>
      <c r="N2167" s="9" t="str">
        <f>VLOOKUP(A2167,'NEW file_4_merged_3'!$A$2:$Q$2007,14,)</f>
        <v>#N/A</v>
      </c>
      <c r="O2167" s="10" t="str">
        <f>VLOOKUP(A2167,'NEW file_4_merged_3'!$A$2:$Q$2007,15,)</f>
        <v>#N/A</v>
      </c>
      <c r="Q2167" s="9" t="str">
        <f>VLOOKUP(A2167,'NEW file_4_merged_3'!$A$2:$Q$2007,16,)</f>
        <v>#N/A</v>
      </c>
      <c r="T2167" s="3">
        <v>0.0</v>
      </c>
    </row>
    <row r="2168">
      <c r="A2168" s="5">
        <v>58130.0</v>
      </c>
      <c r="B2168" s="5" t="s">
        <v>43</v>
      </c>
      <c r="C2168" s="5" t="s">
        <v>24</v>
      </c>
      <c r="D2168" s="5">
        <v>453.0</v>
      </c>
      <c r="E2168" s="5">
        <v>1.0</v>
      </c>
      <c r="F2168" s="5">
        <v>215.0</v>
      </c>
      <c r="G2168" s="5">
        <v>260.0</v>
      </c>
      <c r="H2168" s="5">
        <v>266.0</v>
      </c>
      <c r="I2168" s="5">
        <v>302.0</v>
      </c>
      <c r="J2168" s="5">
        <v>9722.0</v>
      </c>
      <c r="K2168" s="5">
        <v>0.0</v>
      </c>
      <c r="L2168" s="5">
        <v>82.0</v>
      </c>
      <c r="M2168" s="8">
        <v>8.307692308</v>
      </c>
      <c r="N2168" s="9" t="str">
        <f>VLOOKUP(A2168,'NEW file_4_merged_3'!$A$2:$Q$2007,14,)</f>
        <v>#N/A</v>
      </c>
      <c r="O2168" s="10" t="str">
        <f>VLOOKUP(A2168,'NEW file_4_merged_3'!$A$2:$Q$2007,15,)</f>
        <v>#N/A</v>
      </c>
      <c r="Q2168" s="9" t="str">
        <f>VLOOKUP(A2168,'NEW file_4_merged_3'!$A$2:$Q$2007,16,)</f>
        <v>#N/A</v>
      </c>
      <c r="T2168" s="3">
        <v>0.0</v>
      </c>
    </row>
    <row r="2169">
      <c r="A2169" s="5">
        <v>56700.0</v>
      </c>
      <c r="B2169" s="5" t="s">
        <v>43</v>
      </c>
      <c r="C2169" s="5" t="s">
        <v>22</v>
      </c>
      <c r="D2169" s="5">
        <v>269.0</v>
      </c>
      <c r="E2169" s="7"/>
      <c r="F2169" s="5">
        <v>224.0</v>
      </c>
      <c r="G2169" s="5">
        <v>256.0</v>
      </c>
      <c r="H2169" s="5">
        <v>250.0</v>
      </c>
      <c r="I2169" s="5">
        <v>284.0</v>
      </c>
      <c r="J2169" s="5">
        <v>8172.0</v>
      </c>
      <c r="K2169" s="5">
        <v>0.0</v>
      </c>
      <c r="L2169" s="5">
        <v>77.0</v>
      </c>
      <c r="M2169" s="8">
        <v>7.75</v>
      </c>
      <c r="N2169" s="9" t="str">
        <f>VLOOKUP(A2169,'NEW file_4_merged_3'!$A$2:$Q$2007,14,)</f>
        <v>#N/A</v>
      </c>
      <c r="O2169" s="10" t="str">
        <f>VLOOKUP(A2169,'NEW file_4_merged_3'!$A$2:$Q$2007,15,)</f>
        <v>#N/A</v>
      </c>
      <c r="Q2169" s="9" t="str">
        <f>VLOOKUP(A2169,'NEW file_4_merged_3'!$A$2:$Q$2007,16,)</f>
        <v>#N/A</v>
      </c>
      <c r="T2169" s="3">
        <v>0.0</v>
      </c>
    </row>
    <row r="2170">
      <c r="A2170" s="5">
        <v>185572.0</v>
      </c>
      <c r="B2170" s="5" t="s">
        <v>43</v>
      </c>
      <c r="C2170" s="5" t="s">
        <v>24</v>
      </c>
      <c r="D2170" s="5">
        <v>582.0</v>
      </c>
      <c r="E2170" s="7"/>
      <c r="F2170" s="5">
        <v>254.0</v>
      </c>
      <c r="G2170" s="5">
        <v>359.0</v>
      </c>
      <c r="H2170" s="5">
        <v>297.0</v>
      </c>
      <c r="I2170" s="5">
        <v>364.0</v>
      </c>
      <c r="J2170" s="5">
        <v>12981.0</v>
      </c>
      <c r="K2170" s="5">
        <v>0.0</v>
      </c>
      <c r="L2170" s="5">
        <v>75.0</v>
      </c>
      <c r="M2170" s="8">
        <v>6.357142857</v>
      </c>
      <c r="N2170" s="9" t="str">
        <f>VLOOKUP(A2170,'NEW file_4_merged_3'!$A$2:$Q$2007,14,)</f>
        <v>#N/A</v>
      </c>
      <c r="O2170" s="10" t="str">
        <f>VLOOKUP(A2170,'NEW file_4_merged_3'!$A$2:$Q$2007,15,)</f>
        <v>#N/A</v>
      </c>
      <c r="Q2170" s="9" t="str">
        <f>VLOOKUP(A2170,'NEW file_4_merged_3'!$A$2:$Q$2007,16,)</f>
        <v>#N/A</v>
      </c>
      <c r="T2170" s="3">
        <v>0.0</v>
      </c>
    </row>
    <row r="2171">
      <c r="A2171" s="5">
        <v>57332.0</v>
      </c>
      <c r="B2171" s="5" t="s">
        <v>43</v>
      </c>
      <c r="C2171" s="5" t="s">
        <v>24</v>
      </c>
      <c r="D2171" s="5">
        <v>685.0</v>
      </c>
      <c r="E2171" s="7"/>
      <c r="F2171" s="5">
        <v>288.0</v>
      </c>
      <c r="G2171" s="5">
        <v>405.0</v>
      </c>
      <c r="H2171" s="5">
        <v>320.0</v>
      </c>
      <c r="I2171" s="5">
        <v>379.0</v>
      </c>
      <c r="J2171" s="5">
        <v>15832.0</v>
      </c>
      <c r="K2171" s="5">
        <v>3.0</v>
      </c>
      <c r="L2171" s="5">
        <v>65.0</v>
      </c>
      <c r="M2171" s="8">
        <v>6.0</v>
      </c>
      <c r="N2171" s="9" t="str">
        <f>VLOOKUP(A2171,'NEW file_4_merged_3'!$A$2:$Q$2007,14,)</f>
        <v>#N/A</v>
      </c>
      <c r="O2171" s="10" t="str">
        <f>VLOOKUP(A2171,'NEW file_4_merged_3'!$A$2:$Q$2007,15,)</f>
        <v>#N/A</v>
      </c>
      <c r="Q2171" s="9" t="str">
        <f>VLOOKUP(A2171,'NEW file_4_merged_3'!$A$2:$Q$2007,16,)</f>
        <v>#N/A</v>
      </c>
      <c r="T2171" s="3">
        <v>0.0</v>
      </c>
    </row>
    <row r="2172">
      <c r="A2172" s="5">
        <v>57647.0</v>
      </c>
      <c r="B2172" s="5" t="s">
        <v>43</v>
      </c>
      <c r="C2172" s="5" t="s">
        <v>24</v>
      </c>
      <c r="D2172" s="5">
        <v>483.0</v>
      </c>
      <c r="E2172" s="7"/>
      <c r="F2172" s="5">
        <v>169.0</v>
      </c>
      <c r="G2172" s="5">
        <v>237.0</v>
      </c>
      <c r="H2172" s="5">
        <v>216.0</v>
      </c>
      <c r="I2172" s="5">
        <v>269.0</v>
      </c>
      <c r="J2172" s="5">
        <v>9809.0</v>
      </c>
      <c r="K2172" s="5">
        <v>0.0</v>
      </c>
      <c r="L2172" s="5">
        <v>53.0</v>
      </c>
      <c r="M2172" s="8">
        <v>9.545454546</v>
      </c>
      <c r="N2172" s="9" t="str">
        <f>VLOOKUP(A2172,'NEW file_4_merged_3'!$A$2:$Q$2007,14,)</f>
        <v>#N/A</v>
      </c>
      <c r="O2172" s="10" t="str">
        <f>VLOOKUP(A2172,'NEW file_4_merged_3'!$A$2:$Q$2007,15,)</f>
        <v>#N/A</v>
      </c>
      <c r="Q2172" s="9" t="str">
        <f>VLOOKUP(A2172,'NEW file_4_merged_3'!$A$2:$Q$2007,16,)</f>
        <v>#N/A</v>
      </c>
      <c r="T2172" s="3">
        <v>0.0</v>
      </c>
    </row>
    <row r="2173">
      <c r="A2173" s="5">
        <v>56337.0</v>
      </c>
      <c r="B2173" s="5" t="s">
        <v>43</v>
      </c>
      <c r="C2173" s="5" t="s">
        <v>22</v>
      </c>
      <c r="D2173" s="5">
        <v>313.0</v>
      </c>
      <c r="E2173" s="7"/>
      <c r="F2173" s="5">
        <v>142.0</v>
      </c>
      <c r="G2173" s="5">
        <v>165.0</v>
      </c>
      <c r="H2173" s="5">
        <v>210.0</v>
      </c>
      <c r="I2173" s="5">
        <v>251.0</v>
      </c>
      <c r="J2173" s="5">
        <v>9665.0</v>
      </c>
      <c r="K2173" s="5">
        <v>0.0</v>
      </c>
      <c r="L2173" s="5">
        <v>87.0</v>
      </c>
      <c r="M2173" s="8">
        <v>15.0</v>
      </c>
      <c r="N2173" s="9" t="str">
        <f>VLOOKUP(A2173,'NEW file_4_merged_3'!$A$2:$Q$2007,14,)</f>
        <v>#N/A</v>
      </c>
      <c r="O2173" s="10" t="str">
        <f>VLOOKUP(A2173,'NEW file_4_merged_3'!$A$2:$Q$2007,15,)</f>
        <v>#N/A</v>
      </c>
      <c r="Q2173" s="9" t="str">
        <f>VLOOKUP(A2173,'NEW file_4_merged_3'!$A$2:$Q$2007,16,)</f>
        <v>#N/A</v>
      </c>
      <c r="T2173" s="3">
        <v>0.0</v>
      </c>
    </row>
    <row r="2174">
      <c r="A2174" s="5">
        <v>58597.0</v>
      </c>
      <c r="B2174" s="5" t="s">
        <v>43</v>
      </c>
      <c r="C2174" s="5" t="s">
        <v>24</v>
      </c>
      <c r="D2174" s="5">
        <v>875.0</v>
      </c>
      <c r="E2174" s="7"/>
      <c r="F2174" s="5">
        <v>311.0</v>
      </c>
      <c r="G2174" s="5">
        <v>326.0</v>
      </c>
      <c r="H2174" s="5">
        <v>326.0</v>
      </c>
      <c r="I2174" s="5">
        <v>326.0</v>
      </c>
      <c r="J2174" s="5">
        <v>7746.0</v>
      </c>
      <c r="K2174" s="5">
        <v>3.0</v>
      </c>
      <c r="L2174" s="5">
        <v>29.0</v>
      </c>
      <c r="M2174" s="8">
        <v>15.9</v>
      </c>
      <c r="N2174" s="9" t="str">
        <f>VLOOKUP(A2174,'NEW file_4_merged_3'!$A$2:$Q$2007,14,)</f>
        <v>#N/A</v>
      </c>
      <c r="O2174" s="10" t="str">
        <f>VLOOKUP(A2174,'NEW file_4_merged_3'!$A$2:$Q$2007,15,)</f>
        <v>#N/A</v>
      </c>
      <c r="Q2174" s="9" t="str">
        <f>VLOOKUP(A2174,'NEW file_4_merged_3'!$A$2:$Q$2007,16,)</f>
        <v>#N/A</v>
      </c>
      <c r="T2174" s="3">
        <v>0.0</v>
      </c>
    </row>
    <row r="2175">
      <c r="A2175" s="5">
        <v>58649.0</v>
      </c>
      <c r="B2175" s="5" t="s">
        <v>43</v>
      </c>
      <c r="C2175" s="5" t="s">
        <v>22</v>
      </c>
      <c r="D2175" s="5">
        <v>702.0</v>
      </c>
      <c r="E2175" s="7"/>
      <c r="F2175" s="5">
        <v>308.0</v>
      </c>
      <c r="G2175" s="5">
        <v>348.0</v>
      </c>
      <c r="H2175" s="5">
        <v>337.0</v>
      </c>
      <c r="I2175" s="5">
        <v>397.0</v>
      </c>
      <c r="J2175" s="5">
        <v>14670.0</v>
      </c>
      <c r="K2175" s="5">
        <v>9.0</v>
      </c>
      <c r="L2175" s="5">
        <v>23.0</v>
      </c>
      <c r="M2175" s="8">
        <v>11.11111111</v>
      </c>
      <c r="N2175" s="9" t="str">
        <f>VLOOKUP(A2175,'NEW file_4_merged_3'!$A$2:$Q$2007,14,)</f>
        <v>#N/A</v>
      </c>
      <c r="O2175" s="10" t="str">
        <f>VLOOKUP(A2175,'NEW file_4_merged_3'!$A$2:$Q$2007,15,)</f>
        <v>#N/A</v>
      </c>
      <c r="Q2175" s="9" t="str">
        <f>VLOOKUP(A2175,'NEW file_4_merged_3'!$A$2:$Q$2007,16,)</f>
        <v>#N/A</v>
      </c>
      <c r="T2175" s="3">
        <v>0.0</v>
      </c>
    </row>
    <row r="2176">
      <c r="A2176" s="5">
        <v>57087.0</v>
      </c>
      <c r="B2176" s="5" t="s">
        <v>43</v>
      </c>
      <c r="C2176" s="5" t="s">
        <v>22</v>
      </c>
      <c r="D2176" s="5">
        <v>459.0</v>
      </c>
      <c r="E2176" s="7"/>
      <c r="F2176" s="5">
        <v>133.0</v>
      </c>
      <c r="G2176" s="5">
        <v>195.0</v>
      </c>
      <c r="H2176" s="5">
        <v>237.0</v>
      </c>
      <c r="I2176" s="5">
        <v>258.0</v>
      </c>
      <c r="J2176" s="5">
        <v>13898.0</v>
      </c>
      <c r="K2176" s="5">
        <v>0.0</v>
      </c>
      <c r="L2176" s="5">
        <v>81.0</v>
      </c>
      <c r="M2176" s="8">
        <v>3.52173913</v>
      </c>
      <c r="N2176" s="9" t="str">
        <f>VLOOKUP(A2176,'NEW file_4_merged_3'!$A$2:$Q$2007,14,)</f>
        <v>#N/A</v>
      </c>
      <c r="O2176" s="10" t="str">
        <f>VLOOKUP(A2176,'NEW file_4_merged_3'!$A$2:$Q$2007,15,)</f>
        <v>#N/A</v>
      </c>
      <c r="Q2176" s="9" t="str">
        <f>VLOOKUP(A2176,'NEW file_4_merged_3'!$A$2:$Q$2007,16,)</f>
        <v>#N/A</v>
      </c>
      <c r="T2176" s="3">
        <v>0.0</v>
      </c>
    </row>
    <row r="2177">
      <c r="A2177" s="5">
        <v>57058.0</v>
      </c>
      <c r="B2177" s="5" t="s">
        <v>43</v>
      </c>
      <c r="C2177" s="5" t="s">
        <v>22</v>
      </c>
      <c r="D2177" s="5">
        <v>335.0</v>
      </c>
      <c r="E2177" s="7"/>
      <c r="F2177" s="5">
        <v>137.0</v>
      </c>
      <c r="G2177" s="5">
        <v>205.0</v>
      </c>
      <c r="H2177" s="5">
        <v>166.0</v>
      </c>
      <c r="I2177" s="5">
        <v>195.0</v>
      </c>
      <c r="J2177" s="5">
        <v>6927.0</v>
      </c>
      <c r="K2177" s="5">
        <v>1.0</v>
      </c>
      <c r="L2177" s="5">
        <v>80.0</v>
      </c>
      <c r="M2177" s="8">
        <v>6.666666667</v>
      </c>
      <c r="N2177" s="9" t="str">
        <f>VLOOKUP(A2177,'NEW file_4_merged_3'!$A$2:$Q$2007,14,)</f>
        <v>#N/A</v>
      </c>
      <c r="O2177" s="10" t="str">
        <f>VLOOKUP(A2177,'NEW file_4_merged_3'!$A$2:$Q$2007,15,)</f>
        <v>#N/A</v>
      </c>
      <c r="Q2177" s="9" t="str">
        <f>VLOOKUP(A2177,'NEW file_4_merged_3'!$A$2:$Q$2007,16,)</f>
        <v>#N/A</v>
      </c>
      <c r="T2177" s="3">
        <v>0.0</v>
      </c>
    </row>
    <row r="2178">
      <c r="A2178" s="5">
        <v>56407.0</v>
      </c>
      <c r="B2178" s="5" t="s">
        <v>43</v>
      </c>
      <c r="C2178" s="5" t="s">
        <v>22</v>
      </c>
      <c r="D2178" s="5">
        <v>377.0</v>
      </c>
      <c r="E2178" s="7"/>
      <c r="F2178" s="5">
        <v>234.0</v>
      </c>
      <c r="G2178" s="5">
        <v>252.0</v>
      </c>
      <c r="H2178" s="5">
        <v>276.0</v>
      </c>
      <c r="I2178" s="5">
        <v>285.0</v>
      </c>
      <c r="J2178" s="5">
        <v>9657.0</v>
      </c>
      <c r="K2178" s="5">
        <v>0.0</v>
      </c>
      <c r="L2178" s="5">
        <v>85.0</v>
      </c>
      <c r="M2178" s="8">
        <v>10.25</v>
      </c>
      <c r="N2178" s="9">
        <f>VLOOKUP(A2178,'NEW file_4_merged_3'!$A$2:$Q$2007,14,)</f>
        <v>0</v>
      </c>
      <c r="O2178" s="10">
        <f>VLOOKUP(A2178,'NEW file_4_merged_3'!$A$2:$Q$2007,15,)</f>
        <v>2707</v>
      </c>
      <c r="P2178" s="9">
        <f t="shared" ref="P2178:P2209" si="102">DATEDIF(O2178,$W$1,"Y")</f>
        <v>90</v>
      </c>
      <c r="Q2178" s="9" t="str">
        <f>VLOOKUP(A2178,'NEW file_4_merged_3'!$A$2:$Q$2007,16,)</f>
        <v>R3</v>
      </c>
      <c r="R2178" s="9" t="str">
        <f t="shared" ref="R2178:R2209" si="103">LEFT(Q2178,1)</f>
        <v>R</v>
      </c>
      <c r="S2178" s="9" t="str">
        <f t="shared" ref="S2178:S2209" si="104">RIGHT(Q2178,1)</f>
        <v>3</v>
      </c>
      <c r="T2178" s="9">
        <f>VLOOKUP(A2178,'NEW file_4_merged_3'!$A$2:$Q$2007,17,)</f>
        <v>20</v>
      </c>
    </row>
    <row r="2179">
      <c r="A2179" s="5">
        <v>56860.0</v>
      </c>
      <c r="B2179" s="5" t="s">
        <v>43</v>
      </c>
      <c r="C2179" s="5" t="s">
        <v>24</v>
      </c>
      <c r="D2179" s="5">
        <v>630.0</v>
      </c>
      <c r="E2179" s="7"/>
      <c r="F2179" s="5">
        <v>300.0</v>
      </c>
      <c r="G2179" s="5">
        <v>327.0</v>
      </c>
      <c r="H2179" s="5">
        <v>321.0</v>
      </c>
      <c r="I2179" s="5">
        <v>361.0</v>
      </c>
      <c r="J2179" s="5">
        <v>13719.0</v>
      </c>
      <c r="K2179" s="5">
        <v>8.0</v>
      </c>
      <c r="L2179" s="5">
        <v>55.0</v>
      </c>
      <c r="M2179" s="8">
        <v>9.2</v>
      </c>
      <c r="N2179" s="9">
        <f>VLOOKUP(A2179,'NEW file_4_merged_3'!$A$2:$Q$2007,14,)</f>
        <v>0</v>
      </c>
      <c r="O2179" s="10">
        <f>VLOOKUP(A2179,'NEW file_4_merged_3'!$A$2:$Q$2007,15,)</f>
        <v>6601</v>
      </c>
      <c r="P2179" s="9">
        <f t="shared" si="102"/>
        <v>79</v>
      </c>
      <c r="Q2179" s="9" t="str">
        <f>VLOOKUP(A2179,'NEW file_4_merged_3'!$A$2:$Q$2007,16,)</f>
        <v>T2</v>
      </c>
      <c r="R2179" s="9" t="str">
        <f t="shared" si="103"/>
        <v>T</v>
      </c>
      <c r="S2179" s="9" t="str">
        <f t="shared" si="104"/>
        <v>2</v>
      </c>
      <c r="T2179" s="9">
        <f>VLOOKUP(A2179,'NEW file_4_merged_3'!$A$2:$Q$2007,17,)</f>
        <v>24</v>
      </c>
    </row>
    <row r="2180">
      <c r="A2180" s="5">
        <v>58991.0</v>
      </c>
      <c r="B2180" s="5" t="s">
        <v>43</v>
      </c>
      <c r="C2180" s="5" t="s">
        <v>22</v>
      </c>
      <c r="D2180" s="5">
        <v>428.0</v>
      </c>
      <c r="E2180" s="5">
        <v>4.0</v>
      </c>
      <c r="F2180" s="5">
        <v>166.0</v>
      </c>
      <c r="G2180" s="5">
        <v>304.0</v>
      </c>
      <c r="H2180" s="5">
        <v>240.0</v>
      </c>
      <c r="I2180" s="5">
        <v>334.0</v>
      </c>
      <c r="J2180" s="5">
        <v>13608.0</v>
      </c>
      <c r="K2180" s="5">
        <v>1.0</v>
      </c>
      <c r="L2180" s="5">
        <v>71.0</v>
      </c>
      <c r="M2180" s="8">
        <v>9.1875</v>
      </c>
      <c r="N2180" s="9">
        <f>VLOOKUP(A2180,'NEW file_4_merged_3'!$A$2:$Q$2007,14,)</f>
        <v>1</v>
      </c>
      <c r="O2180" s="10">
        <f>VLOOKUP(A2180,'NEW file_4_merged_3'!$A$2:$Q$2007,15,)</f>
        <v>3302</v>
      </c>
      <c r="P2180" s="9">
        <f t="shared" si="102"/>
        <v>88</v>
      </c>
      <c r="Q2180" s="9" t="str">
        <f>VLOOKUP(A2180,'NEW file_4_merged_3'!$A$2:$Q$2007,16,)</f>
        <v>R3</v>
      </c>
      <c r="R2180" s="9" t="str">
        <f t="shared" si="103"/>
        <v>R</v>
      </c>
      <c r="S2180" s="9" t="str">
        <f t="shared" si="104"/>
        <v>3</v>
      </c>
      <c r="T2180" s="9">
        <f>VLOOKUP(A2180,'NEW file_4_merged_3'!$A$2:$Q$2007,17,)</f>
        <v>10</v>
      </c>
    </row>
    <row r="2181">
      <c r="A2181" s="5">
        <v>57119.0</v>
      </c>
      <c r="B2181" s="5" t="s">
        <v>43</v>
      </c>
      <c r="C2181" s="5" t="s">
        <v>22</v>
      </c>
      <c r="D2181" s="5">
        <v>297.0</v>
      </c>
      <c r="E2181" s="7"/>
      <c r="F2181" s="5">
        <v>176.0</v>
      </c>
      <c r="G2181" s="5">
        <v>178.0</v>
      </c>
      <c r="H2181" s="5">
        <v>185.0</v>
      </c>
      <c r="I2181" s="5">
        <v>187.0</v>
      </c>
      <c r="J2181" s="5">
        <v>5972.0</v>
      </c>
      <c r="K2181" s="5">
        <v>0.0</v>
      </c>
      <c r="L2181" s="5">
        <v>72.0</v>
      </c>
      <c r="M2181" s="8">
        <v>21.0</v>
      </c>
      <c r="N2181" s="9">
        <f>VLOOKUP(A2181,'NEW file_4_merged_3'!$A$2:$Q$2007,14,)</f>
        <v>2</v>
      </c>
      <c r="O2181" s="10">
        <f>VLOOKUP(A2181,'NEW file_4_merged_3'!$A$2:$Q$2007,15,)</f>
        <v>2111</v>
      </c>
      <c r="P2181" s="9">
        <f t="shared" si="102"/>
        <v>91</v>
      </c>
      <c r="Q2181" s="9" t="str">
        <f>VLOOKUP(A2181,'NEW file_4_merged_3'!$A$2:$Q$2007,16,)</f>
        <v>T2</v>
      </c>
      <c r="R2181" s="9" t="str">
        <f t="shared" si="103"/>
        <v>T</v>
      </c>
      <c r="S2181" s="9" t="str">
        <f t="shared" si="104"/>
        <v>2</v>
      </c>
      <c r="T2181" s="9">
        <f>VLOOKUP(A2181,'NEW file_4_merged_3'!$A$2:$Q$2007,17,)</f>
        <v>20</v>
      </c>
    </row>
    <row r="2182">
      <c r="A2182" s="5">
        <v>57593.0</v>
      </c>
      <c r="B2182" s="5" t="s">
        <v>43</v>
      </c>
      <c r="C2182" s="5" t="s">
        <v>22</v>
      </c>
      <c r="D2182" s="5">
        <v>1111.0</v>
      </c>
      <c r="E2182" s="5">
        <v>2.0</v>
      </c>
      <c r="F2182" s="5">
        <v>506.0</v>
      </c>
      <c r="G2182" s="5">
        <v>591.0</v>
      </c>
      <c r="H2182" s="5">
        <v>552.0</v>
      </c>
      <c r="I2182" s="5">
        <v>636.0</v>
      </c>
      <c r="J2182" s="5">
        <v>21181.0</v>
      </c>
      <c r="K2182" s="5">
        <v>4.0</v>
      </c>
      <c r="L2182" s="5">
        <v>52.0</v>
      </c>
      <c r="M2182" s="8">
        <v>6.636363636</v>
      </c>
      <c r="N2182" s="9">
        <f>VLOOKUP(A2182,'NEW file_4_merged_3'!$A$2:$Q$2007,14,)</f>
        <v>1</v>
      </c>
      <c r="O2182" s="10">
        <f>VLOOKUP(A2182,'NEW file_4_merged_3'!$A$2:$Q$2007,15,)</f>
        <v>0</v>
      </c>
      <c r="P2182" s="9">
        <f t="shared" si="102"/>
        <v>97</v>
      </c>
      <c r="Q2182" s="9" t="str">
        <f>VLOOKUP(A2182,'NEW file_4_merged_3'!$A$2:$Q$2007,16,)</f>
        <v>R3</v>
      </c>
      <c r="R2182" s="9" t="str">
        <f t="shared" si="103"/>
        <v>R</v>
      </c>
      <c r="S2182" s="9" t="str">
        <f t="shared" si="104"/>
        <v>3</v>
      </c>
      <c r="T2182" s="9">
        <f>VLOOKUP(A2182,'NEW file_4_merged_3'!$A$2:$Q$2007,17,)</f>
        <v>5</v>
      </c>
    </row>
    <row r="2183">
      <c r="A2183" s="5">
        <v>186773.0</v>
      </c>
      <c r="B2183" s="5" t="s">
        <v>43</v>
      </c>
      <c r="C2183" s="5" t="s">
        <v>22</v>
      </c>
      <c r="D2183" s="5">
        <v>651.0</v>
      </c>
      <c r="E2183" s="7"/>
      <c r="F2183" s="5">
        <v>321.0</v>
      </c>
      <c r="G2183" s="5">
        <v>345.0</v>
      </c>
      <c r="H2183" s="5">
        <v>361.0</v>
      </c>
      <c r="I2183" s="5">
        <v>359.0</v>
      </c>
      <c r="J2183" s="5">
        <v>15114.0</v>
      </c>
      <c r="K2183" s="5">
        <v>7.0</v>
      </c>
      <c r="L2183" s="5">
        <v>76.0</v>
      </c>
      <c r="M2183" s="8">
        <v>9.666666667</v>
      </c>
      <c r="N2183" s="9">
        <f>VLOOKUP(A2183,'NEW file_4_merged_3'!$A$2:$Q$2007,14,)</f>
        <v>0</v>
      </c>
      <c r="O2183" s="10">
        <f>VLOOKUP(A2183,'NEW file_4_merged_3'!$A$2:$Q$2007,15,)</f>
        <v>0</v>
      </c>
      <c r="P2183" s="9">
        <f t="shared" si="102"/>
        <v>97</v>
      </c>
      <c r="Q2183" s="9" t="str">
        <f>VLOOKUP(A2183,'NEW file_4_merged_3'!$A$2:$Q$2007,16,)</f>
        <v>S2</v>
      </c>
      <c r="R2183" s="9" t="str">
        <f t="shared" si="103"/>
        <v>S</v>
      </c>
      <c r="S2183" s="9" t="str">
        <f t="shared" si="104"/>
        <v>2</v>
      </c>
      <c r="T2183" s="9">
        <f>VLOOKUP(A2183,'NEW file_4_merged_3'!$A$2:$Q$2007,17,)</f>
        <v>8</v>
      </c>
    </row>
    <row r="2184">
      <c r="A2184" s="5">
        <v>58147.0</v>
      </c>
      <c r="B2184" s="5" t="s">
        <v>43</v>
      </c>
      <c r="C2184" s="6" t="s">
        <v>27</v>
      </c>
      <c r="D2184" s="5">
        <v>683.0</v>
      </c>
      <c r="E2184" s="5">
        <v>2.0</v>
      </c>
      <c r="F2184" s="5">
        <v>267.0</v>
      </c>
      <c r="G2184" s="5">
        <v>309.0</v>
      </c>
      <c r="H2184" s="5">
        <v>325.0</v>
      </c>
      <c r="I2184" s="5">
        <v>362.0</v>
      </c>
      <c r="J2184" s="5">
        <v>11879.0</v>
      </c>
      <c r="K2184" s="5">
        <v>1.0</v>
      </c>
      <c r="L2184" s="5">
        <v>84.0</v>
      </c>
      <c r="M2184" s="8">
        <v>16.57142857</v>
      </c>
      <c r="N2184" s="9">
        <f>VLOOKUP(A2184,'NEW file_4_merged_3'!$A$2:$Q$2007,14,)</f>
        <v>1</v>
      </c>
      <c r="O2184" s="10">
        <f>VLOOKUP(A2184,'NEW file_4_merged_3'!$A$2:$Q$2007,15,)</f>
        <v>4106</v>
      </c>
      <c r="P2184" s="9">
        <f t="shared" si="102"/>
        <v>86</v>
      </c>
      <c r="Q2184" s="9" t="str">
        <f>VLOOKUP(A2184,'NEW file_4_merged_3'!$A$2:$Q$2007,16,)</f>
        <v>R3</v>
      </c>
      <c r="R2184" s="9" t="str">
        <f t="shared" si="103"/>
        <v>R</v>
      </c>
      <c r="S2184" s="9" t="str">
        <f t="shared" si="104"/>
        <v>3</v>
      </c>
      <c r="T2184" s="9">
        <f>VLOOKUP(A2184,'NEW file_4_merged_3'!$A$2:$Q$2007,17,)</f>
        <v>5</v>
      </c>
    </row>
    <row r="2185">
      <c r="A2185" s="5">
        <v>56831.0</v>
      </c>
      <c r="B2185" s="5" t="s">
        <v>43</v>
      </c>
      <c r="C2185" s="5" t="s">
        <v>24</v>
      </c>
      <c r="D2185" s="5">
        <v>283.0</v>
      </c>
      <c r="E2185" s="7"/>
      <c r="F2185" s="5">
        <v>149.0</v>
      </c>
      <c r="G2185" s="5">
        <v>168.0</v>
      </c>
      <c r="H2185" s="5">
        <v>207.0</v>
      </c>
      <c r="I2185" s="5">
        <v>227.0</v>
      </c>
      <c r="J2185" s="5">
        <v>7466.0</v>
      </c>
      <c r="K2185" s="5">
        <v>0.0</v>
      </c>
      <c r="L2185" s="5">
        <v>73.0</v>
      </c>
      <c r="M2185" s="8">
        <v>5.111111111</v>
      </c>
      <c r="N2185" s="9">
        <f>VLOOKUP(A2185,'NEW file_4_merged_3'!$A$2:$Q$2007,14,)</f>
        <v>2</v>
      </c>
      <c r="O2185" s="10">
        <f>VLOOKUP(A2185,'NEW file_4_merged_3'!$A$2:$Q$2007,15,)</f>
        <v>6701</v>
      </c>
      <c r="P2185" s="9">
        <f t="shared" si="102"/>
        <v>79</v>
      </c>
      <c r="Q2185" s="9" t="str">
        <f>VLOOKUP(A2185,'NEW file_4_merged_3'!$A$2:$Q$2007,16,)</f>
        <v>S1</v>
      </c>
      <c r="R2185" s="9" t="str">
        <f t="shared" si="103"/>
        <v>S</v>
      </c>
      <c r="S2185" s="9" t="str">
        <f t="shared" si="104"/>
        <v>1</v>
      </c>
      <c r="T2185" s="9">
        <f>VLOOKUP(A2185,'NEW file_4_merged_3'!$A$2:$Q$2007,17,)</f>
        <v>15</v>
      </c>
    </row>
    <row r="2186">
      <c r="A2186" s="5">
        <v>58086.0</v>
      </c>
      <c r="B2186" s="5" t="s">
        <v>43</v>
      </c>
      <c r="C2186" s="5" t="s">
        <v>22</v>
      </c>
      <c r="D2186" s="5">
        <v>447.0</v>
      </c>
      <c r="E2186" s="7"/>
      <c r="F2186" s="5">
        <v>214.0</v>
      </c>
      <c r="G2186" s="5">
        <v>280.0</v>
      </c>
      <c r="H2186" s="5">
        <v>265.0</v>
      </c>
      <c r="I2186" s="5">
        <v>314.0</v>
      </c>
      <c r="J2186" s="5">
        <v>12305.0</v>
      </c>
      <c r="K2186" s="5">
        <v>1.0</v>
      </c>
      <c r="L2186" s="5">
        <v>88.0</v>
      </c>
      <c r="M2186" s="8">
        <v>12.33333333</v>
      </c>
      <c r="N2186" s="9">
        <f>VLOOKUP(A2186,'NEW file_4_merged_3'!$A$2:$Q$2007,14,)</f>
        <v>0</v>
      </c>
      <c r="O2186" s="10">
        <f>VLOOKUP(A2186,'NEW file_4_merged_3'!$A$2:$Q$2007,15,)</f>
        <v>4401</v>
      </c>
      <c r="P2186" s="9">
        <f t="shared" si="102"/>
        <v>85</v>
      </c>
      <c r="Q2186" s="9" t="str">
        <f>VLOOKUP(A2186,'NEW file_4_merged_3'!$A$2:$Q$2007,16,)</f>
        <v>R3</v>
      </c>
      <c r="R2186" s="9" t="str">
        <f t="shared" si="103"/>
        <v>R</v>
      </c>
      <c r="S2186" s="9" t="str">
        <f t="shared" si="104"/>
        <v>3</v>
      </c>
      <c r="T2186" s="9">
        <f>VLOOKUP(A2186,'NEW file_4_merged_3'!$A$2:$Q$2007,17,)</f>
        <v>4</v>
      </c>
    </row>
    <row r="2187">
      <c r="A2187" s="5">
        <v>58284.0</v>
      </c>
      <c r="B2187" s="5" t="s">
        <v>43</v>
      </c>
      <c r="C2187" s="5" t="s">
        <v>22</v>
      </c>
      <c r="D2187" s="5">
        <v>884.0</v>
      </c>
      <c r="E2187" s="7"/>
      <c r="F2187" s="5">
        <v>332.0</v>
      </c>
      <c r="G2187" s="5">
        <v>377.0</v>
      </c>
      <c r="H2187" s="5">
        <v>366.0</v>
      </c>
      <c r="I2187" s="5">
        <v>404.0</v>
      </c>
      <c r="J2187" s="5">
        <v>14624.0</v>
      </c>
      <c r="K2187" s="5">
        <v>3.0</v>
      </c>
      <c r="L2187" s="5">
        <v>59.0</v>
      </c>
      <c r="M2187" s="8">
        <v>7.666666667</v>
      </c>
      <c r="N2187" s="9">
        <f>VLOOKUP(A2187,'NEW file_4_merged_3'!$A$2:$Q$2007,14,)</f>
        <v>2</v>
      </c>
      <c r="O2187" s="10">
        <f>VLOOKUP(A2187,'NEW file_4_merged_3'!$A$2:$Q$2007,15,)</f>
        <v>3201</v>
      </c>
      <c r="P2187" s="9">
        <f t="shared" si="102"/>
        <v>88</v>
      </c>
      <c r="Q2187" s="9" t="str">
        <f>VLOOKUP(A2187,'NEW file_4_merged_3'!$A$2:$Q$2007,16,)</f>
        <v>R2</v>
      </c>
      <c r="R2187" s="9" t="str">
        <f t="shared" si="103"/>
        <v>R</v>
      </c>
      <c r="S2187" s="9" t="str">
        <f t="shared" si="104"/>
        <v>2</v>
      </c>
      <c r="T2187" s="9">
        <f>VLOOKUP(A2187,'NEW file_4_merged_3'!$A$2:$Q$2007,17,)</f>
        <v>4</v>
      </c>
    </row>
    <row r="2188">
      <c r="A2188" s="5">
        <v>56451.0</v>
      </c>
      <c r="B2188" s="5" t="s">
        <v>43</v>
      </c>
      <c r="C2188" s="5" t="s">
        <v>22</v>
      </c>
      <c r="D2188" s="5">
        <v>687.0</v>
      </c>
      <c r="E2188" s="7"/>
      <c r="F2188" s="5">
        <v>368.0</v>
      </c>
      <c r="G2188" s="5">
        <v>407.0</v>
      </c>
      <c r="H2188" s="5">
        <v>375.0</v>
      </c>
      <c r="I2188" s="5">
        <v>419.0</v>
      </c>
      <c r="J2188" s="5">
        <v>14581.0</v>
      </c>
      <c r="K2188" s="5">
        <v>1.0</v>
      </c>
      <c r="L2188" s="5">
        <v>75.0</v>
      </c>
      <c r="M2188" s="8">
        <v>6.105263158</v>
      </c>
      <c r="N2188" s="9">
        <f>VLOOKUP(A2188,'NEW file_4_merged_3'!$A$2:$Q$2007,14,)</f>
        <v>2</v>
      </c>
      <c r="O2188" s="10">
        <f>VLOOKUP(A2188,'NEW file_4_merged_3'!$A$2:$Q$2007,15,)</f>
        <v>3801</v>
      </c>
      <c r="P2188" s="9">
        <f t="shared" si="102"/>
        <v>87</v>
      </c>
      <c r="Q2188" s="9" t="str">
        <f>VLOOKUP(A2188,'NEW file_4_merged_3'!$A$2:$Q$2007,16,)</f>
        <v>T2</v>
      </c>
      <c r="R2188" s="9" t="str">
        <f t="shared" si="103"/>
        <v>T</v>
      </c>
      <c r="S2188" s="9" t="str">
        <f t="shared" si="104"/>
        <v>2</v>
      </c>
      <c r="T2188" s="9">
        <f>VLOOKUP(A2188,'NEW file_4_merged_3'!$A$2:$Q$2007,17,)</f>
        <v>8</v>
      </c>
    </row>
    <row r="2189">
      <c r="A2189" s="5">
        <v>58079.0</v>
      </c>
      <c r="B2189" s="5" t="s">
        <v>43</v>
      </c>
      <c r="C2189" s="5" t="s">
        <v>22</v>
      </c>
      <c r="D2189" s="5">
        <v>724.0</v>
      </c>
      <c r="E2189" s="5">
        <v>2.0</v>
      </c>
      <c r="F2189" s="5">
        <v>322.0</v>
      </c>
      <c r="G2189" s="5">
        <v>380.0</v>
      </c>
      <c r="H2189" s="5">
        <v>363.0</v>
      </c>
      <c r="I2189" s="5">
        <v>393.0</v>
      </c>
      <c r="J2189" s="5">
        <v>11652.0</v>
      </c>
      <c r="K2189" s="5">
        <v>1.0</v>
      </c>
      <c r="L2189" s="5">
        <v>67.0</v>
      </c>
      <c r="M2189" s="8">
        <v>17.22222222</v>
      </c>
      <c r="N2189" s="9">
        <f>VLOOKUP(A2189,'NEW file_4_merged_3'!$A$2:$Q$2007,14,)</f>
        <v>0</v>
      </c>
      <c r="O2189" s="10">
        <f>VLOOKUP(A2189,'NEW file_4_merged_3'!$A$2:$Q$2007,15,)</f>
        <v>0</v>
      </c>
      <c r="P2189" s="9">
        <f t="shared" si="102"/>
        <v>97</v>
      </c>
      <c r="Q2189" s="9" t="str">
        <f>VLOOKUP(A2189,'NEW file_4_merged_3'!$A$2:$Q$2007,16,)</f>
        <v>R3</v>
      </c>
      <c r="R2189" s="9" t="str">
        <f t="shared" si="103"/>
        <v>R</v>
      </c>
      <c r="S2189" s="9" t="str">
        <f t="shared" si="104"/>
        <v>3</v>
      </c>
      <c r="T2189" s="9">
        <f>VLOOKUP(A2189,'NEW file_4_merged_3'!$A$2:$Q$2007,17,)</f>
        <v>10</v>
      </c>
    </row>
    <row r="2190">
      <c r="A2190" s="8">
        <v>56318.0</v>
      </c>
      <c r="B2190" s="5" t="s">
        <v>43</v>
      </c>
      <c r="C2190" s="5" t="s">
        <v>24</v>
      </c>
      <c r="D2190" s="5">
        <v>714.0</v>
      </c>
      <c r="E2190" s="7"/>
      <c r="F2190" s="5">
        <v>187.0</v>
      </c>
      <c r="G2190" s="5">
        <v>290.0</v>
      </c>
      <c r="H2190" s="5">
        <v>282.0</v>
      </c>
      <c r="I2190" s="5">
        <v>376.0</v>
      </c>
      <c r="J2190" s="5">
        <v>13679.0</v>
      </c>
      <c r="K2190" s="5">
        <v>0.0</v>
      </c>
      <c r="L2190" s="5">
        <v>83.0</v>
      </c>
      <c r="M2190" s="8">
        <v>12.07142857</v>
      </c>
      <c r="N2190" s="9">
        <f>VLOOKUP(A2190,'NEW file_4_merged_3'!$A$2:$Q$2007,14,)</f>
        <v>28</v>
      </c>
      <c r="O2190" s="10">
        <f>VLOOKUP(A2190,'NEW file_4_merged_3'!$A$2:$Q$2007,15,)</f>
        <v>5801</v>
      </c>
      <c r="P2190" s="9">
        <f t="shared" si="102"/>
        <v>81</v>
      </c>
      <c r="Q2190" s="9" t="str">
        <f>VLOOKUP(A2190,'NEW file_4_merged_3'!$A$2:$Q$2007,16,)</f>
        <v>T1</v>
      </c>
      <c r="R2190" s="9" t="str">
        <f t="shared" si="103"/>
        <v>T</v>
      </c>
      <c r="S2190" s="9" t="str">
        <f t="shared" si="104"/>
        <v>1</v>
      </c>
      <c r="T2190" s="9">
        <f>VLOOKUP(A2190,'NEW file_4_merged_3'!$A$2:$Q$2007,17,)</f>
        <v>5</v>
      </c>
    </row>
    <row r="2191">
      <c r="A2191" s="8">
        <v>57419.0</v>
      </c>
      <c r="B2191" s="5" t="s">
        <v>43</v>
      </c>
      <c r="C2191" s="5" t="s">
        <v>22</v>
      </c>
      <c r="D2191" s="5">
        <v>295.0</v>
      </c>
      <c r="E2191" s="7"/>
      <c r="F2191" s="5">
        <v>155.0</v>
      </c>
      <c r="G2191" s="5">
        <v>161.0</v>
      </c>
      <c r="H2191" s="5">
        <v>199.0</v>
      </c>
      <c r="I2191" s="5">
        <v>223.0</v>
      </c>
      <c r="J2191" s="5">
        <v>8290.0</v>
      </c>
      <c r="K2191" s="5">
        <v>1.0</v>
      </c>
      <c r="L2191" s="5">
        <v>81.0</v>
      </c>
      <c r="M2191" s="8">
        <v>25.11111111</v>
      </c>
      <c r="N2191" s="9">
        <f>VLOOKUP(A2191,'NEW file_4_merged_3'!$A$2:$Q$2007,14,)</f>
        <v>0</v>
      </c>
      <c r="O2191" s="10">
        <f>VLOOKUP(A2191,'NEW file_4_merged_3'!$A$2:$Q$2007,15,)</f>
        <v>6201</v>
      </c>
      <c r="P2191" s="9">
        <f t="shared" si="102"/>
        <v>80</v>
      </c>
      <c r="Q2191" s="9" t="str">
        <f>VLOOKUP(A2191,'NEW file_4_merged_3'!$A$2:$Q$2007,16,)</f>
        <v>S1</v>
      </c>
      <c r="R2191" s="9" t="str">
        <f t="shared" si="103"/>
        <v>S</v>
      </c>
      <c r="S2191" s="9" t="str">
        <f t="shared" si="104"/>
        <v>1</v>
      </c>
      <c r="T2191" s="9">
        <f>VLOOKUP(A2191,'NEW file_4_merged_3'!$A$2:$Q$2007,17,)</f>
        <v>10</v>
      </c>
    </row>
    <row r="2192">
      <c r="A2192" s="8">
        <v>5496.0</v>
      </c>
      <c r="B2192" s="5" t="s">
        <v>43</v>
      </c>
      <c r="C2192" s="5" t="s">
        <v>24</v>
      </c>
      <c r="D2192" s="5">
        <v>521.0</v>
      </c>
      <c r="E2192" s="7"/>
      <c r="F2192" s="5">
        <v>258.0</v>
      </c>
      <c r="G2192" s="5">
        <v>330.0</v>
      </c>
      <c r="H2192" s="5">
        <v>315.0</v>
      </c>
      <c r="I2192" s="5">
        <v>371.0</v>
      </c>
      <c r="J2192" s="5">
        <v>13218.0</v>
      </c>
      <c r="K2192" s="5">
        <v>0.0</v>
      </c>
      <c r="L2192" s="5">
        <v>87.0</v>
      </c>
      <c r="M2192" s="8">
        <v>8.75</v>
      </c>
      <c r="N2192" s="9">
        <f>VLOOKUP(A2192,'NEW file_4_merged_3'!$A$2:$Q$2007,14,)</f>
        <v>1</v>
      </c>
      <c r="O2192" s="10">
        <f>VLOOKUP(A2192,'NEW file_4_merged_3'!$A$2:$Q$2007,15,)</f>
        <v>1309</v>
      </c>
      <c r="P2192" s="9">
        <f t="shared" si="102"/>
        <v>93</v>
      </c>
      <c r="Q2192" s="9" t="str">
        <f>VLOOKUP(A2192,'NEW file_4_merged_3'!$A$2:$Q$2007,16,)</f>
        <v>R3</v>
      </c>
      <c r="R2192" s="9" t="str">
        <f t="shared" si="103"/>
        <v>R</v>
      </c>
      <c r="S2192" s="9" t="str">
        <f t="shared" si="104"/>
        <v>3</v>
      </c>
      <c r="T2192" s="9">
        <f>VLOOKUP(A2192,'NEW file_4_merged_3'!$A$2:$Q$2007,17,)</f>
        <v>5</v>
      </c>
    </row>
    <row r="2193">
      <c r="A2193" s="8">
        <v>57092.0</v>
      </c>
      <c r="B2193" s="5" t="s">
        <v>43</v>
      </c>
      <c r="C2193" s="5" t="s">
        <v>22</v>
      </c>
      <c r="D2193" s="5">
        <v>821.0</v>
      </c>
      <c r="E2193" s="5">
        <v>1.0</v>
      </c>
      <c r="F2193" s="5">
        <v>259.0</v>
      </c>
      <c r="G2193" s="5">
        <v>298.0</v>
      </c>
      <c r="H2193" s="5">
        <v>304.0</v>
      </c>
      <c r="I2193" s="5">
        <v>334.0</v>
      </c>
      <c r="J2193" s="5">
        <v>10613.0</v>
      </c>
      <c r="K2193" s="5">
        <v>1.0</v>
      </c>
      <c r="L2193" s="5">
        <v>80.0</v>
      </c>
      <c r="M2193" s="8">
        <v>11.66666667</v>
      </c>
      <c r="N2193" s="9">
        <f>VLOOKUP(A2193,'NEW file_4_merged_3'!$A$2:$Q$2007,14,)</f>
        <v>0</v>
      </c>
      <c r="O2193" s="10">
        <f>VLOOKUP(A2193,'NEW file_4_merged_3'!$A$2:$Q$2007,15,)</f>
        <v>5308</v>
      </c>
      <c r="P2193" s="9">
        <f t="shared" si="102"/>
        <v>82</v>
      </c>
      <c r="Q2193" s="9" t="str">
        <f>VLOOKUP(A2193,'NEW file_4_merged_3'!$A$2:$Q$2007,16,)</f>
        <v>T1</v>
      </c>
      <c r="R2193" s="9" t="str">
        <f t="shared" si="103"/>
        <v>T</v>
      </c>
      <c r="S2193" s="9" t="str">
        <f t="shared" si="104"/>
        <v>1</v>
      </c>
      <c r="T2193" s="9">
        <f>VLOOKUP(A2193,'NEW file_4_merged_3'!$A$2:$Q$2007,17,)</f>
        <v>36</v>
      </c>
    </row>
    <row r="2194">
      <c r="A2194" s="8">
        <v>58934.0</v>
      </c>
      <c r="B2194" s="5" t="s">
        <v>43</v>
      </c>
      <c r="C2194" s="5" t="s">
        <v>22</v>
      </c>
      <c r="D2194" s="5">
        <v>432.0</v>
      </c>
      <c r="E2194" s="5">
        <v>1.0</v>
      </c>
      <c r="F2194" s="5">
        <v>174.0</v>
      </c>
      <c r="G2194" s="5">
        <v>230.0</v>
      </c>
      <c r="H2194" s="5">
        <v>223.0</v>
      </c>
      <c r="I2194" s="5">
        <v>279.0</v>
      </c>
      <c r="J2194" s="5">
        <v>8763.0</v>
      </c>
      <c r="K2194" s="5">
        <v>0.0</v>
      </c>
      <c r="L2194" s="5">
        <v>73.0</v>
      </c>
      <c r="M2194" s="8">
        <v>11.1</v>
      </c>
      <c r="N2194" s="9">
        <f>VLOOKUP(A2194,'NEW file_4_merged_3'!$A$2:$Q$2007,14,)</f>
        <v>0</v>
      </c>
      <c r="O2194" s="10">
        <f>VLOOKUP(A2194,'NEW file_4_merged_3'!$A$2:$Q$2007,15,)</f>
        <v>0</v>
      </c>
      <c r="P2194" s="9">
        <f t="shared" si="102"/>
        <v>97</v>
      </c>
      <c r="Q2194" s="9" t="str">
        <f>VLOOKUP(A2194,'NEW file_4_merged_3'!$A$2:$Q$2007,16,)</f>
        <v>R3</v>
      </c>
      <c r="R2194" s="9" t="str">
        <f t="shared" si="103"/>
        <v>R</v>
      </c>
      <c r="S2194" s="9" t="str">
        <f t="shared" si="104"/>
        <v>3</v>
      </c>
      <c r="T2194" s="9">
        <f>VLOOKUP(A2194,'NEW file_4_merged_3'!$A$2:$Q$2007,17,)</f>
        <v>10</v>
      </c>
    </row>
    <row r="2195">
      <c r="A2195" s="8">
        <v>57705.0</v>
      </c>
      <c r="B2195" s="5" t="s">
        <v>43</v>
      </c>
      <c r="C2195" s="5" t="s">
        <v>24</v>
      </c>
      <c r="D2195" s="5">
        <v>382.0</v>
      </c>
      <c r="E2195" s="7"/>
      <c r="F2195" s="5">
        <v>173.0</v>
      </c>
      <c r="G2195" s="5">
        <v>211.0</v>
      </c>
      <c r="H2195" s="5">
        <v>233.0</v>
      </c>
      <c r="I2195" s="5">
        <v>259.0</v>
      </c>
      <c r="J2195" s="5">
        <v>9037.0</v>
      </c>
      <c r="K2195" s="5">
        <v>0.0</v>
      </c>
      <c r="L2195" s="5">
        <v>92.0</v>
      </c>
      <c r="M2195" s="8">
        <v>10.64705882</v>
      </c>
      <c r="N2195" s="9">
        <f>VLOOKUP(A2195,'NEW file_4_merged_3'!$A$2:$Q$2007,14,)</f>
        <v>0</v>
      </c>
      <c r="O2195" s="10">
        <f>VLOOKUP(A2195,'NEW file_4_merged_3'!$A$2:$Q$2007,15,)</f>
        <v>0</v>
      </c>
      <c r="P2195" s="9">
        <f t="shared" si="102"/>
        <v>97</v>
      </c>
      <c r="Q2195" s="9" t="str">
        <f>VLOOKUP(A2195,'NEW file_4_merged_3'!$A$2:$Q$2007,16,)</f>
        <v>U4</v>
      </c>
      <c r="R2195" s="9" t="str">
        <f t="shared" si="103"/>
        <v>U</v>
      </c>
      <c r="S2195" s="9" t="str">
        <f t="shared" si="104"/>
        <v>4</v>
      </c>
      <c r="T2195" s="9">
        <f>VLOOKUP(A2195,'NEW file_4_merged_3'!$A$2:$Q$2007,17,)</f>
        <v>5</v>
      </c>
    </row>
    <row r="2196">
      <c r="A2196" s="8">
        <v>57407.0</v>
      </c>
      <c r="B2196" s="5" t="s">
        <v>43</v>
      </c>
      <c r="C2196" s="5" t="s">
        <v>24</v>
      </c>
      <c r="D2196" s="5">
        <v>439.0</v>
      </c>
      <c r="E2196" s="7"/>
      <c r="F2196" s="5">
        <v>328.0</v>
      </c>
      <c r="G2196" s="5">
        <v>335.0</v>
      </c>
      <c r="H2196" s="5">
        <v>350.0</v>
      </c>
      <c r="I2196" s="5">
        <v>356.0</v>
      </c>
      <c r="J2196" s="5">
        <v>9955.0</v>
      </c>
      <c r="K2196" s="5">
        <v>0.0</v>
      </c>
      <c r="L2196" s="5">
        <v>84.0</v>
      </c>
      <c r="M2196" s="8">
        <v>11.25</v>
      </c>
      <c r="N2196" s="9">
        <f>VLOOKUP(A2196,'NEW file_4_merged_3'!$A$2:$Q$2007,14,)</f>
        <v>1</v>
      </c>
      <c r="O2196" s="10">
        <f>VLOOKUP(A2196,'NEW file_4_merged_3'!$A$2:$Q$2007,15,)</f>
        <v>4201</v>
      </c>
      <c r="P2196" s="9">
        <f t="shared" si="102"/>
        <v>85</v>
      </c>
      <c r="Q2196" s="9" t="str">
        <f>VLOOKUP(A2196,'NEW file_4_merged_3'!$A$2:$Q$2007,16,)</f>
        <v>S1</v>
      </c>
      <c r="R2196" s="9" t="str">
        <f t="shared" si="103"/>
        <v>S</v>
      </c>
      <c r="S2196" s="9" t="str">
        <f t="shared" si="104"/>
        <v>1</v>
      </c>
      <c r="T2196" s="9">
        <f>VLOOKUP(A2196,'NEW file_4_merged_3'!$A$2:$Q$2007,17,)</f>
        <v>21</v>
      </c>
    </row>
    <row r="2197">
      <c r="A2197" s="8">
        <v>14376.0</v>
      </c>
      <c r="B2197" s="5" t="s">
        <v>43</v>
      </c>
      <c r="C2197" s="5" t="s">
        <v>22</v>
      </c>
      <c r="D2197" s="5">
        <v>277.0</v>
      </c>
      <c r="E2197" s="7"/>
      <c r="F2197" s="5">
        <v>112.0</v>
      </c>
      <c r="G2197" s="5">
        <v>123.0</v>
      </c>
      <c r="H2197" s="5">
        <v>154.0</v>
      </c>
      <c r="I2197" s="5">
        <v>168.0</v>
      </c>
      <c r="J2197" s="5">
        <v>5611.0</v>
      </c>
      <c r="K2197" s="5">
        <v>0.0</v>
      </c>
      <c r="L2197" s="5">
        <v>74.0</v>
      </c>
      <c r="M2197" s="8">
        <v>20.0</v>
      </c>
      <c r="N2197" s="9">
        <f>VLOOKUP(A2197,'NEW file_4_merged_3'!$A$2:$Q$2007,14,)</f>
        <v>0</v>
      </c>
      <c r="O2197" s="10">
        <f>VLOOKUP(A2197,'NEW file_4_merged_3'!$A$2:$Q$2007,15,)</f>
        <v>6611</v>
      </c>
      <c r="P2197" s="9">
        <f t="shared" si="102"/>
        <v>79</v>
      </c>
      <c r="Q2197" s="9" t="str">
        <f>VLOOKUP(A2197,'NEW file_4_merged_3'!$A$2:$Q$2007,16,)</f>
        <v>R2</v>
      </c>
      <c r="R2197" s="9" t="str">
        <f t="shared" si="103"/>
        <v>R</v>
      </c>
      <c r="S2197" s="9" t="str">
        <f t="shared" si="104"/>
        <v>2</v>
      </c>
      <c r="T2197" s="9">
        <f>VLOOKUP(A2197,'NEW file_4_merged_3'!$A$2:$Q$2007,17,)</f>
        <v>15</v>
      </c>
    </row>
    <row r="2198">
      <c r="A2198" s="8">
        <v>56339.0</v>
      </c>
      <c r="B2198" s="5" t="s">
        <v>43</v>
      </c>
      <c r="C2198" s="5" t="s">
        <v>22</v>
      </c>
      <c r="D2198" s="5">
        <v>556.0</v>
      </c>
      <c r="E2198" s="7"/>
      <c r="F2198" s="5">
        <v>247.0</v>
      </c>
      <c r="G2198" s="5">
        <v>288.0</v>
      </c>
      <c r="H2198" s="5">
        <v>274.0</v>
      </c>
      <c r="I2198" s="5">
        <v>322.0</v>
      </c>
      <c r="J2198" s="5">
        <v>10031.0</v>
      </c>
      <c r="K2198" s="5">
        <v>1.0</v>
      </c>
      <c r="L2198" s="5">
        <v>82.0</v>
      </c>
      <c r="M2198" s="8">
        <v>10.54545455</v>
      </c>
      <c r="N2198" s="9">
        <f>VLOOKUP(A2198,'NEW file_4_merged_3'!$A$2:$Q$2007,14,)</f>
        <v>2</v>
      </c>
      <c r="O2198" s="10">
        <f>VLOOKUP(A2198,'NEW file_4_merged_3'!$A$2:$Q$2007,15,)</f>
        <v>1505</v>
      </c>
      <c r="P2198" s="9">
        <f t="shared" si="102"/>
        <v>93</v>
      </c>
      <c r="Q2198" s="9" t="str">
        <f>VLOOKUP(A2198,'NEW file_4_merged_3'!$A$2:$Q$2007,16,)</f>
        <v>T2</v>
      </c>
      <c r="R2198" s="9" t="str">
        <f t="shared" si="103"/>
        <v>T</v>
      </c>
      <c r="S2198" s="9" t="str">
        <f t="shared" si="104"/>
        <v>2</v>
      </c>
      <c r="T2198" s="9">
        <f>VLOOKUP(A2198,'NEW file_4_merged_3'!$A$2:$Q$2007,17,)</f>
        <v>5</v>
      </c>
    </row>
    <row r="2199">
      <c r="A2199" s="8">
        <v>186358.0</v>
      </c>
      <c r="B2199" s="5" t="s">
        <v>43</v>
      </c>
      <c r="C2199" s="5" t="s">
        <v>22</v>
      </c>
      <c r="D2199" s="5">
        <v>310.0</v>
      </c>
      <c r="E2199" s="7"/>
      <c r="F2199" s="5">
        <v>128.0</v>
      </c>
      <c r="G2199" s="5">
        <v>171.0</v>
      </c>
      <c r="H2199" s="5">
        <v>199.0</v>
      </c>
      <c r="I2199" s="5">
        <v>233.0</v>
      </c>
      <c r="J2199" s="5">
        <v>7656.0</v>
      </c>
      <c r="K2199" s="5">
        <v>0.0</v>
      </c>
      <c r="L2199" s="5">
        <v>84.0</v>
      </c>
      <c r="M2199" s="8">
        <v>5.736842105</v>
      </c>
      <c r="N2199" s="9">
        <f>VLOOKUP(A2199,'NEW file_4_merged_3'!$A$2:$Q$2007,14,)</f>
        <v>28</v>
      </c>
      <c r="O2199" s="10">
        <f>VLOOKUP(A2199,'NEW file_4_merged_3'!$A$2:$Q$2007,15,)</f>
        <v>0</v>
      </c>
      <c r="P2199" s="9">
        <f t="shared" si="102"/>
        <v>97</v>
      </c>
      <c r="Q2199" s="9" t="str">
        <f>VLOOKUP(A2199,'NEW file_4_merged_3'!$A$2:$Q$2007,16,)</f>
        <v>C2</v>
      </c>
      <c r="R2199" s="9" t="str">
        <f t="shared" si="103"/>
        <v>C</v>
      </c>
      <c r="S2199" s="9" t="str">
        <f t="shared" si="104"/>
        <v>2</v>
      </c>
      <c r="T2199" s="9">
        <f>VLOOKUP(A2199,'NEW file_4_merged_3'!$A$2:$Q$2007,17,)</f>
        <v>5</v>
      </c>
    </row>
    <row r="2200">
      <c r="A2200" s="8">
        <v>56697.0</v>
      </c>
      <c r="B2200" s="5" t="s">
        <v>43</v>
      </c>
      <c r="C2200" s="5" t="s">
        <v>24</v>
      </c>
      <c r="D2200" s="5">
        <v>722.0</v>
      </c>
      <c r="E2200" s="7"/>
      <c r="F2200" s="5">
        <v>267.0</v>
      </c>
      <c r="G2200" s="5">
        <v>317.0</v>
      </c>
      <c r="H2200" s="5">
        <v>324.0</v>
      </c>
      <c r="I2200" s="5">
        <v>399.0</v>
      </c>
      <c r="J2200" s="5">
        <v>14988.0</v>
      </c>
      <c r="K2200" s="5">
        <v>2.0</v>
      </c>
      <c r="L2200" s="5">
        <v>71.0</v>
      </c>
      <c r="M2200" s="8">
        <v>4.852941177</v>
      </c>
      <c r="N2200" s="9">
        <f>VLOOKUP(A2200,'NEW file_4_merged_3'!$A$2:$Q$2007,14,)</f>
        <v>2</v>
      </c>
      <c r="O2200" s="10">
        <f>VLOOKUP(A2200,'NEW file_4_merged_3'!$A$2:$Q$2007,15,)</f>
        <v>4601</v>
      </c>
      <c r="P2200" s="9">
        <f t="shared" si="102"/>
        <v>84</v>
      </c>
      <c r="Q2200" s="9" t="str">
        <f>VLOOKUP(A2200,'NEW file_4_merged_3'!$A$2:$Q$2007,16,)</f>
        <v>S3</v>
      </c>
      <c r="R2200" s="9" t="str">
        <f t="shared" si="103"/>
        <v>S</v>
      </c>
      <c r="S2200" s="9" t="str">
        <f t="shared" si="104"/>
        <v>3</v>
      </c>
      <c r="T2200" s="9">
        <f>VLOOKUP(A2200,'NEW file_4_merged_3'!$A$2:$Q$2007,17,)</f>
        <v>10</v>
      </c>
    </row>
    <row r="2201">
      <c r="A2201" s="8">
        <v>58566.0</v>
      </c>
      <c r="B2201" s="5" t="s">
        <v>43</v>
      </c>
      <c r="C2201" s="5" t="s">
        <v>22</v>
      </c>
      <c r="D2201" s="5">
        <v>318.0</v>
      </c>
      <c r="E2201" s="7"/>
      <c r="F2201" s="5">
        <v>149.0</v>
      </c>
      <c r="G2201" s="5">
        <v>163.0</v>
      </c>
      <c r="H2201" s="5">
        <v>192.0</v>
      </c>
      <c r="I2201" s="5">
        <v>207.0</v>
      </c>
      <c r="J2201" s="5">
        <v>7827.0</v>
      </c>
      <c r="K2201" s="5">
        <v>0.0</v>
      </c>
      <c r="L2201" s="5">
        <v>90.0</v>
      </c>
      <c r="M2201" s="8">
        <v>4.409090909</v>
      </c>
      <c r="N2201" s="9">
        <f>VLOOKUP(A2201,'NEW file_4_merged_3'!$A$2:$Q$2007,14,)</f>
        <v>0</v>
      </c>
      <c r="O2201" s="10">
        <f>VLOOKUP(A2201,'NEW file_4_merged_3'!$A$2:$Q$2007,15,)</f>
        <v>2301</v>
      </c>
      <c r="P2201" s="9">
        <f t="shared" si="102"/>
        <v>91</v>
      </c>
      <c r="Q2201" s="9" t="str">
        <f>VLOOKUP(A2201,'NEW file_4_merged_3'!$A$2:$Q$2007,16,)</f>
        <v>T2</v>
      </c>
      <c r="R2201" s="9" t="str">
        <f t="shared" si="103"/>
        <v>T</v>
      </c>
      <c r="S2201" s="9" t="str">
        <f t="shared" si="104"/>
        <v>2</v>
      </c>
      <c r="T2201" s="9">
        <f>VLOOKUP(A2201,'NEW file_4_merged_3'!$A$2:$Q$2007,17,)</f>
        <v>16</v>
      </c>
    </row>
    <row r="2202">
      <c r="A2202" s="8">
        <v>56816.0</v>
      </c>
      <c r="B2202" s="5" t="s">
        <v>43</v>
      </c>
      <c r="C2202" s="5" t="s">
        <v>22</v>
      </c>
      <c r="D2202" s="5">
        <v>1368.0</v>
      </c>
      <c r="E2202" s="5">
        <v>4.0</v>
      </c>
      <c r="F2202" s="5">
        <v>723.0</v>
      </c>
      <c r="G2202" s="5">
        <v>741.0</v>
      </c>
      <c r="H2202" s="5">
        <v>759.0</v>
      </c>
      <c r="I2202" s="5">
        <v>779.0</v>
      </c>
      <c r="J2202" s="5">
        <v>27195.0</v>
      </c>
      <c r="K2202" s="5">
        <v>4.0</v>
      </c>
      <c r="L2202" s="5">
        <v>58.0</v>
      </c>
      <c r="M2202" s="8">
        <v>9.166666667</v>
      </c>
      <c r="N2202" s="9">
        <f>VLOOKUP(A2202,'NEW file_4_merged_3'!$A$2:$Q$2007,14,)</f>
        <v>2</v>
      </c>
      <c r="O2202" s="10">
        <f>VLOOKUP(A2202,'NEW file_4_merged_3'!$A$2:$Q$2007,15,)</f>
        <v>2002</v>
      </c>
      <c r="P2202" s="9">
        <f t="shared" si="102"/>
        <v>91</v>
      </c>
      <c r="Q2202" s="9" t="str">
        <f>VLOOKUP(A2202,'NEW file_4_merged_3'!$A$2:$Q$2007,16,)</f>
        <v>S1</v>
      </c>
      <c r="R2202" s="9" t="str">
        <f t="shared" si="103"/>
        <v>S</v>
      </c>
      <c r="S2202" s="9" t="str">
        <f t="shared" si="104"/>
        <v>1</v>
      </c>
      <c r="T2202" s="9">
        <f>VLOOKUP(A2202,'NEW file_4_merged_3'!$A$2:$Q$2007,17,)</f>
        <v>10</v>
      </c>
    </row>
    <row r="2203">
      <c r="A2203" s="8">
        <v>58728.0</v>
      </c>
      <c r="B2203" s="5" t="s">
        <v>43</v>
      </c>
      <c r="C2203" s="5" t="s">
        <v>24</v>
      </c>
      <c r="D2203" s="5">
        <v>240.0</v>
      </c>
      <c r="E2203" s="7"/>
      <c r="F2203" s="5">
        <v>99.0</v>
      </c>
      <c r="G2203" s="5">
        <v>156.0</v>
      </c>
      <c r="H2203" s="5">
        <v>153.0</v>
      </c>
      <c r="I2203" s="5">
        <v>191.0</v>
      </c>
      <c r="J2203" s="5">
        <v>6133.0</v>
      </c>
      <c r="K2203" s="5">
        <v>0.0</v>
      </c>
      <c r="L2203" s="5">
        <v>92.0</v>
      </c>
      <c r="M2203" s="8">
        <v>3.260869565</v>
      </c>
      <c r="N2203" s="9">
        <f>VLOOKUP(A2203,'NEW file_4_merged_3'!$A$2:$Q$2007,14,)</f>
        <v>0</v>
      </c>
      <c r="O2203" s="10">
        <f>VLOOKUP(A2203,'NEW file_4_merged_3'!$A$2:$Q$2007,15,)</f>
        <v>4811</v>
      </c>
      <c r="P2203" s="9">
        <f t="shared" si="102"/>
        <v>84</v>
      </c>
      <c r="Q2203" s="9" t="str">
        <f>VLOOKUP(A2203,'NEW file_4_merged_3'!$A$2:$Q$2007,16,)</f>
        <v>R3</v>
      </c>
      <c r="R2203" s="9" t="str">
        <f t="shared" si="103"/>
        <v>R</v>
      </c>
      <c r="S2203" s="9" t="str">
        <f t="shared" si="104"/>
        <v>3</v>
      </c>
      <c r="T2203" s="9">
        <f>VLOOKUP(A2203,'NEW file_4_merged_3'!$A$2:$Q$2007,17,)</f>
        <v>20</v>
      </c>
    </row>
    <row r="2204">
      <c r="A2204" s="8">
        <v>187628.0</v>
      </c>
      <c r="B2204" s="5" t="s">
        <v>43</v>
      </c>
      <c r="C2204" s="5" t="s">
        <v>24</v>
      </c>
      <c r="D2204" s="5">
        <v>463.0</v>
      </c>
      <c r="E2204" s="7"/>
      <c r="F2204" s="5">
        <v>225.0</v>
      </c>
      <c r="G2204" s="5">
        <v>274.0</v>
      </c>
      <c r="H2204" s="5">
        <v>278.0</v>
      </c>
      <c r="I2204" s="5">
        <v>319.0</v>
      </c>
      <c r="J2204" s="5">
        <v>11650.0</v>
      </c>
      <c r="K2204" s="5">
        <v>0.0</v>
      </c>
      <c r="L2204" s="5">
        <v>74.0</v>
      </c>
      <c r="M2204" s="8">
        <v>3.6875</v>
      </c>
      <c r="N2204" s="9">
        <f>VLOOKUP(A2204,'NEW file_4_merged_3'!$A$2:$Q$2007,14,)</f>
        <v>0</v>
      </c>
      <c r="O2204" s="10">
        <f>VLOOKUP(A2204,'NEW file_4_merged_3'!$A$2:$Q$2007,15,)</f>
        <v>0</v>
      </c>
      <c r="P2204" s="9">
        <f t="shared" si="102"/>
        <v>97</v>
      </c>
      <c r="Q2204" s="9" t="str">
        <f>VLOOKUP(A2204,'NEW file_4_merged_3'!$A$2:$Q$2007,16,)</f>
        <v>T1</v>
      </c>
      <c r="R2204" s="9" t="str">
        <f t="shared" si="103"/>
        <v>T</v>
      </c>
      <c r="S2204" s="9" t="str">
        <f t="shared" si="104"/>
        <v>1</v>
      </c>
      <c r="T2204" s="9">
        <f>VLOOKUP(A2204,'NEW file_4_merged_3'!$A$2:$Q$2007,17,)</f>
        <v>19</v>
      </c>
    </row>
    <row r="2205">
      <c r="A2205" s="8">
        <v>57496.0</v>
      </c>
      <c r="B2205" s="5" t="s">
        <v>43</v>
      </c>
      <c r="C2205" s="5" t="s">
        <v>22</v>
      </c>
      <c r="D2205" s="5">
        <v>781.0</v>
      </c>
      <c r="E2205" s="7"/>
      <c r="F2205" s="5">
        <v>403.0</v>
      </c>
      <c r="G2205" s="5">
        <v>422.0</v>
      </c>
      <c r="H2205" s="5">
        <v>434.0</v>
      </c>
      <c r="I2205" s="5">
        <v>473.0</v>
      </c>
      <c r="J2205" s="5">
        <v>15259.0</v>
      </c>
      <c r="K2205" s="5">
        <v>1.0</v>
      </c>
      <c r="L2205" s="5">
        <v>81.0</v>
      </c>
      <c r="M2205" s="8">
        <v>7.8</v>
      </c>
      <c r="N2205" s="9">
        <f>VLOOKUP(A2205,'NEW file_4_merged_3'!$A$2:$Q$2007,14,)</f>
        <v>0</v>
      </c>
      <c r="O2205" s="10">
        <f>VLOOKUP(A2205,'NEW file_4_merged_3'!$A$2:$Q$2007,15,)</f>
        <v>3510</v>
      </c>
      <c r="P2205" s="9">
        <f t="shared" si="102"/>
        <v>87</v>
      </c>
      <c r="Q2205" s="9" t="str">
        <f>VLOOKUP(A2205,'NEW file_4_merged_3'!$A$2:$Q$2007,16,)</f>
        <v>T2</v>
      </c>
      <c r="R2205" s="9" t="str">
        <f t="shared" si="103"/>
        <v>T</v>
      </c>
      <c r="S2205" s="9" t="str">
        <f t="shared" si="104"/>
        <v>2</v>
      </c>
      <c r="T2205" s="9">
        <f>VLOOKUP(A2205,'NEW file_4_merged_3'!$A$2:$Q$2007,17,)</f>
        <v>25</v>
      </c>
    </row>
    <row r="2206">
      <c r="A2206" s="8">
        <v>58203.0</v>
      </c>
      <c r="B2206" s="5" t="s">
        <v>43</v>
      </c>
      <c r="C2206" s="5" t="s">
        <v>24</v>
      </c>
      <c r="D2206" s="5">
        <v>253.0</v>
      </c>
      <c r="E2206" s="7"/>
      <c r="F2206" s="5">
        <v>89.0</v>
      </c>
      <c r="G2206" s="5">
        <v>125.0</v>
      </c>
      <c r="H2206" s="5">
        <v>139.0</v>
      </c>
      <c r="I2206" s="5">
        <v>167.0</v>
      </c>
      <c r="J2206" s="5">
        <v>5372.0</v>
      </c>
      <c r="K2206" s="5">
        <v>0.0</v>
      </c>
      <c r="L2206" s="5">
        <v>83.0</v>
      </c>
      <c r="M2206" s="8">
        <v>13.55555556</v>
      </c>
      <c r="N2206" s="9">
        <f>VLOOKUP(A2206,'NEW file_4_merged_3'!$A$2:$Q$2007,14,)</f>
        <v>1</v>
      </c>
      <c r="O2206" s="10">
        <f>VLOOKUP(A2206,'NEW file_4_merged_3'!$A$2:$Q$2007,15,)</f>
        <v>4401</v>
      </c>
      <c r="P2206" s="9">
        <f t="shared" si="102"/>
        <v>85</v>
      </c>
      <c r="Q2206" s="9" t="str">
        <f>VLOOKUP(A2206,'NEW file_4_merged_3'!$A$2:$Q$2007,16,)</f>
        <v>R3</v>
      </c>
      <c r="R2206" s="9" t="str">
        <f t="shared" si="103"/>
        <v>R</v>
      </c>
      <c r="S2206" s="9" t="str">
        <f t="shared" si="104"/>
        <v>3</v>
      </c>
      <c r="T2206" s="9">
        <f>VLOOKUP(A2206,'NEW file_4_merged_3'!$A$2:$Q$2007,17,)</f>
        <v>6</v>
      </c>
    </row>
    <row r="2207">
      <c r="A2207" s="8">
        <v>57992.0</v>
      </c>
      <c r="B2207" s="5" t="s">
        <v>43</v>
      </c>
      <c r="C2207" s="5" t="s">
        <v>24</v>
      </c>
      <c r="D2207" s="5">
        <v>2008.0</v>
      </c>
      <c r="E2207" s="5">
        <v>50.0</v>
      </c>
      <c r="F2207" s="5">
        <v>788.0</v>
      </c>
      <c r="G2207" s="5">
        <v>863.0</v>
      </c>
      <c r="H2207" s="5">
        <v>782.0</v>
      </c>
      <c r="I2207" s="5">
        <v>832.0</v>
      </c>
      <c r="J2207" s="5">
        <v>39749.0</v>
      </c>
      <c r="K2207" s="5">
        <v>0.0</v>
      </c>
      <c r="L2207" s="5">
        <v>74.0</v>
      </c>
      <c r="M2207" s="8">
        <v>5.166666667</v>
      </c>
      <c r="N2207" s="9">
        <f>VLOOKUP(A2207,'NEW file_4_merged_3'!$A$2:$Q$2007,14,)</f>
        <v>1</v>
      </c>
      <c r="O2207" s="10">
        <f>VLOOKUP(A2207,'NEW file_4_merged_3'!$A$2:$Q$2007,15,)</f>
        <v>4611</v>
      </c>
      <c r="P2207" s="9">
        <f t="shared" si="102"/>
        <v>84</v>
      </c>
      <c r="Q2207" s="9" t="str">
        <f>VLOOKUP(A2207,'NEW file_4_merged_3'!$A$2:$Q$2007,16,)</f>
        <v>R1</v>
      </c>
      <c r="R2207" s="9" t="str">
        <f t="shared" si="103"/>
        <v>R</v>
      </c>
      <c r="S2207" s="9" t="str">
        <f t="shared" si="104"/>
        <v>1</v>
      </c>
      <c r="T2207" s="9">
        <f>VLOOKUP(A2207,'NEW file_4_merged_3'!$A$2:$Q$2007,17,)</f>
        <v>5</v>
      </c>
    </row>
    <row r="2208">
      <c r="A2208" s="8">
        <v>56367.0</v>
      </c>
      <c r="B2208" s="5" t="s">
        <v>43</v>
      </c>
      <c r="C2208" s="5" t="s">
        <v>24</v>
      </c>
      <c r="D2208" s="5">
        <v>910.0</v>
      </c>
      <c r="E2208" s="5">
        <v>1.0</v>
      </c>
      <c r="F2208" s="5">
        <v>484.0</v>
      </c>
      <c r="G2208" s="5">
        <v>492.0</v>
      </c>
      <c r="H2208" s="5">
        <v>525.0</v>
      </c>
      <c r="I2208" s="5">
        <v>537.0</v>
      </c>
      <c r="J2208" s="5">
        <v>17977.0</v>
      </c>
      <c r="K2208" s="5">
        <v>2.0</v>
      </c>
      <c r="L2208" s="5">
        <v>56.0</v>
      </c>
      <c r="M2208" s="8">
        <v>7.5</v>
      </c>
      <c r="N2208" s="9">
        <f>VLOOKUP(A2208,'NEW file_4_merged_3'!$A$2:$Q$2007,14,)</f>
        <v>1</v>
      </c>
      <c r="O2208" s="10">
        <f>VLOOKUP(A2208,'NEW file_4_merged_3'!$A$2:$Q$2007,15,)</f>
        <v>4701</v>
      </c>
      <c r="P2208" s="9">
        <f t="shared" si="102"/>
        <v>84</v>
      </c>
      <c r="Q2208" s="9" t="str">
        <f>VLOOKUP(A2208,'NEW file_4_merged_3'!$A$2:$Q$2007,16,)</f>
        <v>R2</v>
      </c>
      <c r="R2208" s="9" t="str">
        <f t="shared" si="103"/>
        <v>R</v>
      </c>
      <c r="S2208" s="9" t="str">
        <f t="shared" si="104"/>
        <v>2</v>
      </c>
      <c r="T2208" s="9">
        <f>VLOOKUP(A2208,'NEW file_4_merged_3'!$A$2:$Q$2007,17,)</f>
        <v>5</v>
      </c>
    </row>
    <row r="2209">
      <c r="A2209" s="8">
        <v>57899.0</v>
      </c>
      <c r="B2209" s="5" t="s">
        <v>43</v>
      </c>
      <c r="C2209" s="5" t="s">
        <v>22</v>
      </c>
      <c r="D2209" s="5">
        <v>323.0</v>
      </c>
      <c r="E2209" s="7"/>
      <c r="F2209" s="5">
        <v>125.0</v>
      </c>
      <c r="G2209" s="5">
        <v>149.0</v>
      </c>
      <c r="H2209" s="5">
        <v>157.0</v>
      </c>
      <c r="I2209" s="5">
        <v>201.0</v>
      </c>
      <c r="J2209" s="5">
        <v>7798.0</v>
      </c>
      <c r="K2209" s="5">
        <v>0.0</v>
      </c>
      <c r="L2209" s="5">
        <v>82.0</v>
      </c>
      <c r="M2209" s="8">
        <v>11.5</v>
      </c>
      <c r="N2209" s="9">
        <f>VLOOKUP(A2209,'NEW file_4_merged_3'!$A$2:$Q$2007,14,)</f>
        <v>0</v>
      </c>
      <c r="O2209" s="10">
        <f>VLOOKUP(A2209,'NEW file_4_merged_3'!$A$2:$Q$2007,15,)</f>
        <v>0</v>
      </c>
      <c r="P2209" s="9">
        <f t="shared" si="102"/>
        <v>97</v>
      </c>
      <c r="Q2209" s="9" t="str">
        <f>VLOOKUP(A2209,'NEW file_4_merged_3'!$A$2:$Q$2007,16,)</f>
        <v>S2</v>
      </c>
      <c r="R2209" s="9" t="str">
        <f t="shared" si="103"/>
        <v>S</v>
      </c>
      <c r="S2209" s="9" t="str">
        <f t="shared" si="104"/>
        <v>2</v>
      </c>
      <c r="T2209" s="9">
        <f>VLOOKUP(A2209,'NEW file_4_merged_3'!$A$2:$Q$2007,17,)</f>
        <v>10</v>
      </c>
    </row>
    <row r="2210">
      <c r="A2210" s="8">
        <v>108926.0</v>
      </c>
      <c r="B2210" s="5" t="s">
        <v>43</v>
      </c>
      <c r="C2210" s="5" t="s">
        <v>22</v>
      </c>
      <c r="D2210" s="5">
        <v>1110.0</v>
      </c>
      <c r="E2210" s="5">
        <v>6.0</v>
      </c>
      <c r="F2210" s="5">
        <v>452.0</v>
      </c>
      <c r="G2210" s="5">
        <v>474.0</v>
      </c>
      <c r="H2210" s="5">
        <v>532.0</v>
      </c>
      <c r="I2210" s="5">
        <v>542.0</v>
      </c>
      <c r="J2210" s="5">
        <v>17207.0</v>
      </c>
      <c r="K2210" s="5">
        <v>0.0</v>
      </c>
      <c r="L2210" s="5">
        <v>79.0</v>
      </c>
      <c r="M2210" s="8">
        <v>23.66666667</v>
      </c>
      <c r="N2210" s="9" t="str">
        <f>VLOOKUP(A2210,'NEW file_4_merged_3'!$A$2:$Q$2007,14,)</f>
        <v>#N/A</v>
      </c>
      <c r="O2210" s="10" t="str">
        <f>VLOOKUP(A2210,'NEW file_4_merged_3'!$A$2:$Q$2007,15,)</f>
        <v>#N/A</v>
      </c>
      <c r="Q2210" s="9" t="str">
        <f>VLOOKUP(A2210,'NEW file_4_merged_3'!$A$2:$Q$2007,16,)</f>
        <v>#N/A</v>
      </c>
      <c r="T2210" s="3">
        <v>0.0</v>
      </c>
    </row>
    <row r="2211">
      <c r="A2211" s="8">
        <v>108050.0</v>
      </c>
      <c r="B2211" s="5" t="s">
        <v>43</v>
      </c>
      <c r="C2211" s="5" t="s">
        <v>24</v>
      </c>
      <c r="D2211" s="5">
        <v>282.0</v>
      </c>
      <c r="E2211" s="5">
        <v>1.0</v>
      </c>
      <c r="F2211" s="5">
        <v>169.0</v>
      </c>
      <c r="G2211" s="5">
        <v>198.0</v>
      </c>
      <c r="H2211" s="5">
        <v>190.0</v>
      </c>
      <c r="I2211" s="5">
        <v>225.0</v>
      </c>
      <c r="J2211" s="5">
        <v>7323.0</v>
      </c>
      <c r="K2211" s="5">
        <v>0.0</v>
      </c>
      <c r="L2211" s="5">
        <v>87.0</v>
      </c>
      <c r="M2211" s="8">
        <v>15.0</v>
      </c>
      <c r="N2211" s="9" t="str">
        <f>VLOOKUP(A2211,'NEW file_4_merged_3'!$A$2:$Q$2007,14,)</f>
        <v>#N/A</v>
      </c>
      <c r="O2211" s="10" t="str">
        <f>VLOOKUP(A2211,'NEW file_4_merged_3'!$A$2:$Q$2007,15,)</f>
        <v>#N/A</v>
      </c>
      <c r="Q2211" s="9" t="str">
        <f>VLOOKUP(A2211,'NEW file_4_merged_3'!$A$2:$Q$2007,16,)</f>
        <v>#N/A</v>
      </c>
      <c r="T2211" s="3">
        <v>0.0</v>
      </c>
    </row>
    <row r="2212">
      <c r="A2212" s="8">
        <v>108150.0</v>
      </c>
      <c r="B2212" s="5" t="s">
        <v>43</v>
      </c>
      <c r="C2212" s="5" t="s">
        <v>24</v>
      </c>
      <c r="D2212" s="5">
        <v>375.0</v>
      </c>
      <c r="E2212" s="7"/>
      <c r="F2212" s="5">
        <v>145.0</v>
      </c>
      <c r="G2212" s="5">
        <v>138.0</v>
      </c>
      <c r="H2212" s="5">
        <v>189.0</v>
      </c>
      <c r="I2212" s="5">
        <v>205.0</v>
      </c>
      <c r="J2212" s="5">
        <v>8278.0</v>
      </c>
      <c r="K2212" s="5">
        <v>0.0</v>
      </c>
      <c r="L2212" s="5">
        <v>72.0</v>
      </c>
      <c r="M2212" s="8">
        <v>3.576923077</v>
      </c>
      <c r="N2212" s="9" t="str">
        <f>VLOOKUP(A2212,'NEW file_4_merged_3'!$A$2:$Q$2007,14,)</f>
        <v>#N/A</v>
      </c>
      <c r="O2212" s="10" t="str">
        <f>VLOOKUP(A2212,'NEW file_4_merged_3'!$A$2:$Q$2007,15,)</f>
        <v>#N/A</v>
      </c>
      <c r="Q2212" s="9" t="str">
        <f>VLOOKUP(A2212,'NEW file_4_merged_3'!$A$2:$Q$2007,16,)</f>
        <v>#N/A</v>
      </c>
      <c r="T2212" s="3">
        <v>0.0</v>
      </c>
    </row>
    <row r="2213">
      <c r="A2213" s="8">
        <v>109179.0</v>
      </c>
      <c r="B2213" s="5" t="s">
        <v>43</v>
      </c>
      <c r="C2213" s="5" t="s">
        <v>22</v>
      </c>
      <c r="D2213" s="5">
        <v>1453.0</v>
      </c>
      <c r="E2213" s="5">
        <v>27.0</v>
      </c>
      <c r="F2213" s="5">
        <v>512.0</v>
      </c>
      <c r="G2213" s="5">
        <v>607.0</v>
      </c>
      <c r="H2213" s="5">
        <v>590.0</v>
      </c>
      <c r="I2213" s="5">
        <v>658.0</v>
      </c>
      <c r="J2213" s="5">
        <v>22926.0</v>
      </c>
      <c r="K2213" s="5">
        <v>5.0</v>
      </c>
      <c r="L2213" s="5">
        <v>77.0</v>
      </c>
      <c r="M2213" s="8">
        <v>15.0</v>
      </c>
      <c r="N2213" s="9" t="str">
        <f>VLOOKUP(A2213,'NEW file_4_merged_3'!$A$2:$Q$2007,14,)</f>
        <v>#N/A</v>
      </c>
      <c r="O2213" s="10" t="str">
        <f>VLOOKUP(A2213,'NEW file_4_merged_3'!$A$2:$Q$2007,15,)</f>
        <v>#N/A</v>
      </c>
      <c r="Q2213" s="9" t="str">
        <f>VLOOKUP(A2213,'NEW file_4_merged_3'!$A$2:$Q$2007,16,)</f>
        <v>#N/A</v>
      </c>
      <c r="T2213" s="3">
        <v>0.0</v>
      </c>
    </row>
    <row r="2214">
      <c r="A2214" s="8">
        <v>108371.0</v>
      </c>
      <c r="B2214" s="5" t="s">
        <v>43</v>
      </c>
      <c r="C2214" s="5" t="s">
        <v>24</v>
      </c>
      <c r="D2214" s="5">
        <v>295.0</v>
      </c>
      <c r="E2214" s="7"/>
      <c r="F2214" s="5">
        <v>182.0</v>
      </c>
      <c r="G2214" s="5">
        <v>219.0</v>
      </c>
      <c r="H2214" s="5">
        <v>242.0</v>
      </c>
      <c r="I2214" s="5">
        <v>285.0</v>
      </c>
      <c r="J2214" s="5">
        <v>10151.0</v>
      </c>
      <c r="K2214" s="5">
        <v>0.0</v>
      </c>
      <c r="L2214" s="5">
        <v>73.0</v>
      </c>
      <c r="M2214" s="8">
        <v>9.454545455</v>
      </c>
      <c r="N2214" s="9" t="str">
        <f>VLOOKUP(A2214,'NEW file_4_merged_3'!$A$2:$Q$2007,14,)</f>
        <v>#N/A</v>
      </c>
      <c r="O2214" s="10" t="str">
        <f>VLOOKUP(A2214,'NEW file_4_merged_3'!$A$2:$Q$2007,15,)</f>
        <v>#N/A</v>
      </c>
      <c r="Q2214" s="9" t="str">
        <f>VLOOKUP(A2214,'NEW file_4_merged_3'!$A$2:$Q$2007,16,)</f>
        <v>#N/A</v>
      </c>
      <c r="T2214" s="3">
        <v>0.0</v>
      </c>
    </row>
    <row r="2215">
      <c r="A2215" s="8">
        <v>109646.0</v>
      </c>
      <c r="B2215" s="5" t="s">
        <v>43</v>
      </c>
      <c r="C2215" s="5" t="s">
        <v>24</v>
      </c>
      <c r="D2215" s="5">
        <v>397.0</v>
      </c>
      <c r="E2215" s="7"/>
      <c r="F2215" s="5">
        <v>170.0</v>
      </c>
      <c r="G2215" s="5">
        <v>209.0</v>
      </c>
      <c r="H2215" s="5">
        <v>235.0</v>
      </c>
      <c r="I2215" s="5">
        <v>290.0</v>
      </c>
      <c r="J2215" s="5">
        <v>10204.0</v>
      </c>
      <c r="K2215" s="5">
        <v>0.0</v>
      </c>
      <c r="L2215" s="5">
        <v>93.0</v>
      </c>
      <c r="M2215" s="8">
        <v>3.62962963</v>
      </c>
      <c r="N2215" s="9" t="str">
        <f>VLOOKUP(A2215,'NEW file_4_merged_3'!$A$2:$Q$2007,14,)</f>
        <v>#N/A</v>
      </c>
      <c r="O2215" s="10" t="str">
        <f>VLOOKUP(A2215,'NEW file_4_merged_3'!$A$2:$Q$2007,15,)</f>
        <v>#N/A</v>
      </c>
      <c r="Q2215" s="9" t="str">
        <f>VLOOKUP(A2215,'NEW file_4_merged_3'!$A$2:$Q$2007,16,)</f>
        <v>#N/A</v>
      </c>
      <c r="T2215" s="3">
        <v>0.0</v>
      </c>
    </row>
    <row r="2216">
      <c r="A2216" s="8">
        <v>109583.0</v>
      </c>
      <c r="B2216" s="5" t="s">
        <v>43</v>
      </c>
      <c r="C2216" s="6" t="s">
        <v>27</v>
      </c>
      <c r="D2216" s="5">
        <v>448.0</v>
      </c>
      <c r="E2216" s="7"/>
      <c r="F2216" s="5">
        <v>139.0</v>
      </c>
      <c r="G2216" s="5">
        <v>303.0</v>
      </c>
      <c r="H2216" s="5">
        <v>197.0</v>
      </c>
      <c r="I2216" s="5">
        <v>330.0</v>
      </c>
      <c r="J2216" s="5">
        <v>10164.0</v>
      </c>
      <c r="K2216" s="5">
        <v>1.0</v>
      </c>
      <c r="L2216" s="5">
        <v>43.0</v>
      </c>
      <c r="M2216" s="8">
        <v>5.142857143</v>
      </c>
      <c r="N2216" s="9" t="str">
        <f>VLOOKUP(A2216,'NEW file_4_merged_3'!$A$2:$Q$2007,14,)</f>
        <v>#N/A</v>
      </c>
      <c r="O2216" s="10" t="str">
        <f>VLOOKUP(A2216,'NEW file_4_merged_3'!$A$2:$Q$2007,15,)</f>
        <v>#N/A</v>
      </c>
      <c r="Q2216" s="9" t="str">
        <f>VLOOKUP(A2216,'NEW file_4_merged_3'!$A$2:$Q$2007,16,)</f>
        <v>#N/A</v>
      </c>
      <c r="T2216" s="3">
        <v>0.0</v>
      </c>
    </row>
    <row r="2217">
      <c r="A2217" s="8">
        <v>109099.0</v>
      </c>
      <c r="B2217" s="5" t="s">
        <v>43</v>
      </c>
      <c r="C2217" s="5" t="s">
        <v>24</v>
      </c>
      <c r="D2217" s="5">
        <v>354.0</v>
      </c>
      <c r="E2217" s="7"/>
      <c r="F2217" s="5">
        <v>250.0</v>
      </c>
      <c r="G2217" s="5">
        <v>256.0</v>
      </c>
      <c r="H2217" s="5">
        <v>277.0</v>
      </c>
      <c r="I2217" s="5">
        <v>289.0</v>
      </c>
      <c r="J2217" s="5">
        <v>9288.0</v>
      </c>
      <c r="K2217" s="5">
        <v>1.0</v>
      </c>
      <c r="L2217" s="5">
        <v>90.0</v>
      </c>
      <c r="M2217" s="8">
        <v>7.7</v>
      </c>
      <c r="N2217" s="9" t="str">
        <f>VLOOKUP(A2217,'NEW file_4_merged_3'!$A$2:$Q$2007,14,)</f>
        <v>#N/A</v>
      </c>
      <c r="O2217" s="10" t="str">
        <f>VLOOKUP(A2217,'NEW file_4_merged_3'!$A$2:$Q$2007,15,)</f>
        <v>#N/A</v>
      </c>
      <c r="Q2217" s="9" t="str">
        <f>VLOOKUP(A2217,'NEW file_4_merged_3'!$A$2:$Q$2007,16,)</f>
        <v>#N/A</v>
      </c>
      <c r="T2217" s="3">
        <v>0.0</v>
      </c>
    </row>
    <row r="2218">
      <c r="A2218" s="8">
        <v>109536.0</v>
      </c>
      <c r="B2218" s="5" t="s">
        <v>43</v>
      </c>
      <c r="C2218" s="5" t="s">
        <v>22</v>
      </c>
      <c r="D2218" s="5">
        <v>633.0</v>
      </c>
      <c r="E2218" s="5">
        <v>1.0</v>
      </c>
      <c r="F2218" s="5">
        <v>309.0</v>
      </c>
      <c r="G2218" s="5">
        <v>326.0</v>
      </c>
      <c r="H2218" s="5">
        <v>351.0</v>
      </c>
      <c r="I2218" s="5">
        <v>391.0</v>
      </c>
      <c r="J2218" s="5">
        <v>13407.0</v>
      </c>
      <c r="K2218" s="5">
        <v>1.0</v>
      </c>
      <c r="L2218" s="5">
        <v>63.0</v>
      </c>
      <c r="M2218" s="8">
        <v>12.33333333</v>
      </c>
      <c r="N2218" s="9" t="str">
        <f>VLOOKUP(A2218,'NEW file_4_merged_3'!$A$2:$Q$2007,14,)</f>
        <v>#N/A</v>
      </c>
      <c r="O2218" s="10" t="str">
        <f>VLOOKUP(A2218,'NEW file_4_merged_3'!$A$2:$Q$2007,15,)</f>
        <v>#N/A</v>
      </c>
      <c r="Q2218" s="9" t="str">
        <f>VLOOKUP(A2218,'NEW file_4_merged_3'!$A$2:$Q$2007,16,)</f>
        <v>#N/A</v>
      </c>
      <c r="T2218" s="3">
        <v>0.0</v>
      </c>
    </row>
    <row r="2219">
      <c r="A2219" s="8">
        <v>110094.0</v>
      </c>
      <c r="B2219" s="5" t="s">
        <v>43</v>
      </c>
      <c r="C2219" s="5" t="s">
        <v>24</v>
      </c>
      <c r="D2219" s="5">
        <v>870.0</v>
      </c>
      <c r="E2219" s="5">
        <v>1.0</v>
      </c>
      <c r="F2219" s="5">
        <v>481.0</v>
      </c>
      <c r="G2219" s="5">
        <v>514.0</v>
      </c>
      <c r="H2219" s="5">
        <v>515.0</v>
      </c>
      <c r="I2219" s="5">
        <v>555.0</v>
      </c>
      <c r="J2219" s="5">
        <v>22886.0</v>
      </c>
      <c r="K2219" s="5">
        <v>1.0</v>
      </c>
      <c r="L2219" s="5">
        <v>67.0</v>
      </c>
      <c r="M2219" s="8">
        <v>7.3</v>
      </c>
      <c r="N2219" s="9" t="str">
        <f>VLOOKUP(A2219,'NEW file_4_merged_3'!$A$2:$Q$2007,14,)</f>
        <v>#N/A</v>
      </c>
      <c r="O2219" s="10" t="str">
        <f>VLOOKUP(A2219,'NEW file_4_merged_3'!$A$2:$Q$2007,15,)</f>
        <v>#N/A</v>
      </c>
      <c r="Q2219" s="9" t="str">
        <f>VLOOKUP(A2219,'NEW file_4_merged_3'!$A$2:$Q$2007,16,)</f>
        <v>#N/A</v>
      </c>
      <c r="T2219" s="3">
        <v>0.0</v>
      </c>
    </row>
    <row r="2220">
      <c r="A2220" s="8">
        <v>110291.0</v>
      </c>
      <c r="B2220" s="5" t="s">
        <v>43</v>
      </c>
      <c r="C2220" s="5" t="s">
        <v>22</v>
      </c>
      <c r="D2220" s="5">
        <v>184.0</v>
      </c>
      <c r="E2220" s="7"/>
      <c r="F2220" s="5">
        <v>129.0</v>
      </c>
      <c r="G2220" s="5">
        <v>152.0</v>
      </c>
      <c r="H2220" s="5">
        <v>192.0</v>
      </c>
      <c r="I2220" s="5">
        <v>221.0</v>
      </c>
      <c r="J2220" s="5">
        <v>6801.0</v>
      </c>
      <c r="K2220" s="5">
        <v>0.0</v>
      </c>
      <c r="L2220" s="5">
        <v>77.0</v>
      </c>
      <c r="M2220" s="8">
        <v>10.4</v>
      </c>
      <c r="N2220" s="9" t="str">
        <f>VLOOKUP(A2220,'NEW file_4_merged_3'!$A$2:$Q$2007,14,)</f>
        <v>#N/A</v>
      </c>
      <c r="O2220" s="10" t="str">
        <f>VLOOKUP(A2220,'NEW file_4_merged_3'!$A$2:$Q$2007,15,)</f>
        <v>#N/A</v>
      </c>
      <c r="Q2220" s="9" t="str">
        <f>VLOOKUP(A2220,'NEW file_4_merged_3'!$A$2:$Q$2007,16,)</f>
        <v>#N/A</v>
      </c>
      <c r="T2220" s="3">
        <v>0.0</v>
      </c>
    </row>
    <row r="2221">
      <c r="A2221" s="8">
        <v>11991.0</v>
      </c>
      <c r="B2221" s="5" t="s">
        <v>43</v>
      </c>
      <c r="C2221" s="6" t="s">
        <v>27</v>
      </c>
      <c r="D2221" s="5">
        <v>896.0</v>
      </c>
      <c r="E2221" s="5">
        <v>1.0</v>
      </c>
      <c r="F2221" s="5">
        <v>455.0</v>
      </c>
      <c r="G2221" s="5">
        <v>464.0</v>
      </c>
      <c r="H2221" s="5">
        <v>493.0</v>
      </c>
      <c r="I2221" s="5">
        <v>507.0</v>
      </c>
      <c r="J2221" s="5">
        <v>18693.0</v>
      </c>
      <c r="K2221" s="5">
        <v>1.0</v>
      </c>
      <c r="L2221" s="5">
        <v>79.0</v>
      </c>
      <c r="M2221" s="8">
        <v>10.28571429</v>
      </c>
      <c r="N2221" s="9" t="str">
        <f>VLOOKUP(A2221,'NEW file_4_merged_3'!$A$2:$Q$2007,14,)</f>
        <v>#N/A</v>
      </c>
      <c r="O2221" s="10" t="str">
        <f>VLOOKUP(A2221,'NEW file_4_merged_3'!$A$2:$Q$2007,15,)</f>
        <v>#N/A</v>
      </c>
      <c r="Q2221" s="9" t="str">
        <f>VLOOKUP(A2221,'NEW file_4_merged_3'!$A$2:$Q$2007,16,)</f>
        <v>#N/A</v>
      </c>
      <c r="T2221" s="3">
        <v>0.0</v>
      </c>
    </row>
    <row r="2222">
      <c r="A2222" s="8">
        <v>108316.0</v>
      </c>
      <c r="B2222" s="5" t="s">
        <v>43</v>
      </c>
      <c r="C2222" s="5" t="s">
        <v>22</v>
      </c>
      <c r="D2222" s="5">
        <v>460.0</v>
      </c>
      <c r="E2222" s="5">
        <v>1.0</v>
      </c>
      <c r="F2222" s="5">
        <v>299.0</v>
      </c>
      <c r="G2222" s="5">
        <v>331.0</v>
      </c>
      <c r="H2222" s="5">
        <v>321.0</v>
      </c>
      <c r="I2222" s="5">
        <v>353.0</v>
      </c>
      <c r="J2222" s="5">
        <v>11756.0</v>
      </c>
      <c r="K2222" s="5">
        <v>1.0</v>
      </c>
      <c r="L2222" s="5">
        <v>83.0</v>
      </c>
      <c r="M2222" s="8">
        <v>15.75</v>
      </c>
      <c r="N2222" s="9" t="str">
        <f>VLOOKUP(A2222,'NEW file_4_merged_3'!$A$2:$Q$2007,14,)</f>
        <v>#N/A</v>
      </c>
      <c r="O2222" s="10" t="str">
        <f>VLOOKUP(A2222,'NEW file_4_merged_3'!$A$2:$Q$2007,15,)</f>
        <v>#N/A</v>
      </c>
      <c r="Q2222" s="9" t="str">
        <f>VLOOKUP(A2222,'NEW file_4_merged_3'!$A$2:$Q$2007,16,)</f>
        <v>#N/A</v>
      </c>
      <c r="T2222" s="3">
        <v>0.0</v>
      </c>
    </row>
    <row r="2223">
      <c r="A2223" s="8">
        <v>108029.0</v>
      </c>
      <c r="B2223" s="5" t="s">
        <v>43</v>
      </c>
      <c r="C2223" s="5" t="s">
        <v>22</v>
      </c>
      <c r="D2223" s="5">
        <v>224.0</v>
      </c>
      <c r="E2223" s="7"/>
      <c r="F2223" s="5">
        <v>138.0</v>
      </c>
      <c r="G2223" s="5">
        <v>163.0</v>
      </c>
      <c r="H2223" s="5">
        <v>193.0</v>
      </c>
      <c r="I2223" s="5">
        <v>218.0</v>
      </c>
      <c r="J2223" s="5">
        <v>7051.0</v>
      </c>
      <c r="K2223" s="5">
        <v>0.0</v>
      </c>
      <c r="L2223" s="5">
        <v>81.0</v>
      </c>
      <c r="M2223" s="8">
        <v>5.333333333</v>
      </c>
      <c r="N2223" s="9" t="str">
        <f>VLOOKUP(A2223,'NEW file_4_merged_3'!$A$2:$Q$2007,14,)</f>
        <v>#N/A</v>
      </c>
      <c r="O2223" s="10" t="str">
        <f>VLOOKUP(A2223,'NEW file_4_merged_3'!$A$2:$Q$2007,15,)</f>
        <v>#N/A</v>
      </c>
      <c r="Q2223" s="9" t="str">
        <f>VLOOKUP(A2223,'NEW file_4_merged_3'!$A$2:$Q$2007,16,)</f>
        <v>#N/A</v>
      </c>
      <c r="T2223" s="3">
        <v>0.0</v>
      </c>
    </row>
    <row r="2224">
      <c r="A2224" s="8">
        <v>108919.0</v>
      </c>
      <c r="B2224" s="5" t="s">
        <v>43</v>
      </c>
      <c r="C2224" s="5" t="s">
        <v>22</v>
      </c>
      <c r="D2224" s="5">
        <v>838.0</v>
      </c>
      <c r="E2224" s="5">
        <v>2.0</v>
      </c>
      <c r="F2224" s="5">
        <v>404.0</v>
      </c>
      <c r="G2224" s="5">
        <v>436.0</v>
      </c>
      <c r="H2224" s="5">
        <v>493.0</v>
      </c>
      <c r="I2224" s="5">
        <v>528.0</v>
      </c>
      <c r="J2224" s="5">
        <v>17321.0</v>
      </c>
      <c r="K2224" s="5">
        <v>0.0</v>
      </c>
      <c r="L2224" s="5">
        <v>72.0</v>
      </c>
      <c r="M2224" s="8">
        <v>4.866666667</v>
      </c>
      <c r="N2224" s="9" t="str">
        <f>VLOOKUP(A2224,'NEW file_4_merged_3'!$A$2:$Q$2007,14,)</f>
        <v>#N/A</v>
      </c>
      <c r="O2224" s="10" t="str">
        <f>VLOOKUP(A2224,'NEW file_4_merged_3'!$A$2:$Q$2007,15,)</f>
        <v>#N/A</v>
      </c>
      <c r="Q2224" s="9" t="str">
        <f>VLOOKUP(A2224,'NEW file_4_merged_3'!$A$2:$Q$2007,16,)</f>
        <v>#N/A</v>
      </c>
      <c r="T2224" s="3">
        <v>0.0</v>
      </c>
    </row>
    <row r="2225">
      <c r="A2225" s="5">
        <v>109514.0</v>
      </c>
      <c r="B2225" s="5" t="s">
        <v>43</v>
      </c>
      <c r="C2225" s="5" t="s">
        <v>22</v>
      </c>
      <c r="D2225" s="5">
        <v>301.0</v>
      </c>
      <c r="E2225" s="7"/>
      <c r="F2225" s="5">
        <v>195.0</v>
      </c>
      <c r="G2225" s="5">
        <v>249.0</v>
      </c>
      <c r="H2225" s="5">
        <v>299.0</v>
      </c>
      <c r="I2225" s="5">
        <v>354.0</v>
      </c>
      <c r="J2225" s="5">
        <v>10710.0</v>
      </c>
      <c r="K2225" s="5">
        <v>0.0</v>
      </c>
      <c r="L2225" s="5">
        <v>80.0</v>
      </c>
      <c r="M2225" s="8">
        <v>5.166666667</v>
      </c>
      <c r="N2225" s="9" t="str">
        <f>VLOOKUP(A2225,'NEW file_4_merged_3'!$A$2:$Q$2007,14,)</f>
        <v>#N/A</v>
      </c>
      <c r="O2225" s="10" t="str">
        <f>VLOOKUP(A2225,'NEW file_4_merged_3'!$A$2:$Q$2007,15,)</f>
        <v>#N/A</v>
      </c>
      <c r="Q2225" s="9" t="str">
        <f>VLOOKUP(A2225,'NEW file_4_merged_3'!$A$2:$Q$2007,16,)</f>
        <v>#N/A</v>
      </c>
      <c r="T2225" s="3">
        <v>0.0</v>
      </c>
    </row>
    <row r="2226">
      <c r="A2226" s="5">
        <v>110519.0</v>
      </c>
      <c r="B2226" s="5" t="s">
        <v>43</v>
      </c>
      <c r="C2226" s="5" t="s">
        <v>24</v>
      </c>
      <c r="D2226" s="5">
        <v>307.0</v>
      </c>
      <c r="E2226" s="7"/>
      <c r="F2226" s="5">
        <v>159.0</v>
      </c>
      <c r="G2226" s="5">
        <v>169.0</v>
      </c>
      <c r="H2226" s="5">
        <v>204.0</v>
      </c>
      <c r="I2226" s="5">
        <v>216.0</v>
      </c>
      <c r="J2226" s="5">
        <v>7110.0</v>
      </c>
      <c r="K2226" s="5">
        <v>0.0</v>
      </c>
      <c r="L2226" s="5">
        <v>92.0</v>
      </c>
      <c r="M2226" s="8">
        <v>10.55172414</v>
      </c>
      <c r="N2226" s="9" t="str">
        <f>VLOOKUP(A2226,'NEW file_4_merged_3'!$A$2:$Q$2007,14,)</f>
        <v>#N/A</v>
      </c>
      <c r="O2226" s="10" t="str">
        <f>VLOOKUP(A2226,'NEW file_4_merged_3'!$A$2:$Q$2007,15,)</f>
        <v>#N/A</v>
      </c>
      <c r="Q2226" s="9" t="str">
        <f>VLOOKUP(A2226,'NEW file_4_merged_3'!$A$2:$Q$2007,16,)</f>
        <v>#N/A</v>
      </c>
      <c r="T2226" s="3">
        <v>0.0</v>
      </c>
    </row>
    <row r="2227">
      <c r="A2227" s="5">
        <v>109520.0</v>
      </c>
      <c r="B2227" s="5" t="s">
        <v>44</v>
      </c>
      <c r="C2227" s="5" t="s">
        <v>22</v>
      </c>
      <c r="D2227" s="5">
        <v>611.0</v>
      </c>
      <c r="E2227" s="5">
        <v>1.0</v>
      </c>
      <c r="F2227" s="5">
        <v>265.0</v>
      </c>
      <c r="G2227" s="5">
        <v>323.0</v>
      </c>
      <c r="H2227" s="5">
        <v>302.0</v>
      </c>
      <c r="I2227" s="5">
        <v>337.0</v>
      </c>
      <c r="J2227" s="5">
        <v>12313.0</v>
      </c>
      <c r="K2227" s="5">
        <v>4.0</v>
      </c>
      <c r="L2227" s="5">
        <v>52.0</v>
      </c>
      <c r="M2227" s="8">
        <v>15.0</v>
      </c>
      <c r="N2227" s="9" t="str">
        <f>VLOOKUP(A2227,'NEW file_4_merged_3'!$A$2:$Q$2007,14,)</f>
        <v>#N/A</v>
      </c>
      <c r="O2227" s="10" t="str">
        <f>VLOOKUP(A2227,'NEW file_4_merged_3'!$A$2:$Q$2007,15,)</f>
        <v>#N/A</v>
      </c>
      <c r="Q2227" s="9" t="str">
        <f>VLOOKUP(A2227,'NEW file_4_merged_3'!$A$2:$Q$2007,16,)</f>
        <v>#N/A</v>
      </c>
      <c r="T2227" s="3">
        <v>0.0</v>
      </c>
    </row>
    <row r="2228">
      <c r="A2228" s="5">
        <v>5404.0</v>
      </c>
      <c r="B2228" s="5" t="s">
        <v>44</v>
      </c>
      <c r="C2228" s="5" t="s">
        <v>24</v>
      </c>
      <c r="D2228" s="5">
        <v>1089.0</v>
      </c>
      <c r="E2228" s="5">
        <v>1.0</v>
      </c>
      <c r="F2228" s="5">
        <v>431.0</v>
      </c>
      <c r="G2228" s="5">
        <v>520.0</v>
      </c>
      <c r="H2228" s="5">
        <v>480.0</v>
      </c>
      <c r="I2228" s="5">
        <v>538.0</v>
      </c>
      <c r="J2228" s="5">
        <v>16777.0</v>
      </c>
      <c r="K2228" s="5">
        <v>2.0</v>
      </c>
      <c r="L2228" s="5">
        <v>64.0</v>
      </c>
      <c r="M2228" s="8">
        <v>5.2</v>
      </c>
      <c r="N2228" s="9" t="str">
        <f>VLOOKUP(A2228,'NEW file_4_merged_3'!$A$2:$Q$2007,14,)</f>
        <v>#N/A</v>
      </c>
      <c r="O2228" s="10" t="str">
        <f>VLOOKUP(A2228,'NEW file_4_merged_3'!$A$2:$Q$2007,15,)</f>
        <v>#N/A</v>
      </c>
      <c r="Q2228" s="9" t="str">
        <f>VLOOKUP(A2228,'NEW file_4_merged_3'!$A$2:$Q$2007,16,)</f>
        <v>#N/A</v>
      </c>
      <c r="T2228" s="3">
        <v>0.0</v>
      </c>
    </row>
    <row r="2229">
      <c r="A2229" s="5">
        <v>108381.0</v>
      </c>
      <c r="B2229" s="5" t="s">
        <v>44</v>
      </c>
      <c r="C2229" s="5" t="s">
        <v>24</v>
      </c>
      <c r="D2229" s="5">
        <v>960.0</v>
      </c>
      <c r="E2229" s="7"/>
      <c r="F2229" s="5">
        <v>479.0</v>
      </c>
      <c r="G2229" s="5">
        <v>526.0</v>
      </c>
      <c r="H2229" s="5">
        <v>548.0</v>
      </c>
      <c r="I2229" s="5">
        <v>613.0</v>
      </c>
      <c r="J2229" s="5">
        <v>19518.0</v>
      </c>
      <c r="K2229" s="5">
        <v>10.0</v>
      </c>
      <c r="L2229" s="5">
        <v>57.0</v>
      </c>
      <c r="M2229" s="8">
        <v>15.2</v>
      </c>
      <c r="N2229" s="9" t="str">
        <f>VLOOKUP(A2229,'NEW file_4_merged_3'!$A$2:$Q$2007,14,)</f>
        <v>#N/A</v>
      </c>
      <c r="O2229" s="10" t="str">
        <f>VLOOKUP(A2229,'NEW file_4_merged_3'!$A$2:$Q$2007,15,)</f>
        <v>#N/A</v>
      </c>
      <c r="Q2229" s="9" t="str">
        <f>VLOOKUP(A2229,'NEW file_4_merged_3'!$A$2:$Q$2007,16,)</f>
        <v>#N/A</v>
      </c>
      <c r="T2229" s="3">
        <v>0.0</v>
      </c>
    </row>
    <row r="2230">
      <c r="A2230" s="5">
        <v>109287.0</v>
      </c>
      <c r="B2230" s="5" t="s">
        <v>44</v>
      </c>
      <c r="C2230" s="5" t="s">
        <v>22</v>
      </c>
      <c r="D2230" s="5">
        <v>563.0</v>
      </c>
      <c r="E2230" s="5">
        <v>3.0</v>
      </c>
      <c r="F2230" s="5">
        <v>259.0</v>
      </c>
      <c r="G2230" s="5">
        <v>301.0</v>
      </c>
      <c r="H2230" s="5">
        <v>308.0</v>
      </c>
      <c r="I2230" s="5">
        <v>342.0</v>
      </c>
      <c r="J2230" s="5">
        <v>10726.0</v>
      </c>
      <c r="K2230" s="5">
        <v>1.0</v>
      </c>
      <c r="L2230" s="5">
        <v>90.0</v>
      </c>
      <c r="M2230" s="8">
        <v>10.18181818</v>
      </c>
      <c r="N2230" s="9" t="str">
        <f>VLOOKUP(A2230,'NEW file_4_merged_3'!$A$2:$Q$2007,14,)</f>
        <v>#N/A</v>
      </c>
      <c r="O2230" s="10" t="str">
        <f>VLOOKUP(A2230,'NEW file_4_merged_3'!$A$2:$Q$2007,15,)</f>
        <v>#N/A</v>
      </c>
      <c r="Q2230" s="9" t="str">
        <f>VLOOKUP(A2230,'NEW file_4_merged_3'!$A$2:$Q$2007,16,)</f>
        <v>#N/A</v>
      </c>
      <c r="T2230" s="3">
        <v>0.0</v>
      </c>
    </row>
    <row r="2231">
      <c r="A2231" s="5">
        <v>109240.0</v>
      </c>
      <c r="B2231" s="5" t="s">
        <v>44</v>
      </c>
      <c r="C2231" s="5" t="s">
        <v>24</v>
      </c>
      <c r="D2231" s="5">
        <v>717.0</v>
      </c>
      <c r="E2231" s="7"/>
      <c r="F2231" s="5">
        <v>190.0</v>
      </c>
      <c r="G2231" s="5">
        <v>313.0</v>
      </c>
      <c r="H2231" s="5">
        <v>235.0</v>
      </c>
      <c r="I2231" s="5">
        <v>302.0</v>
      </c>
      <c r="J2231" s="5">
        <v>10888.0</v>
      </c>
      <c r="K2231" s="5">
        <v>21.0</v>
      </c>
      <c r="L2231" s="5">
        <v>62.0</v>
      </c>
      <c r="M2231" s="8">
        <v>24.16666667</v>
      </c>
      <c r="N2231" s="9" t="str">
        <f>VLOOKUP(A2231,'NEW file_4_merged_3'!$A$2:$Q$2007,14,)</f>
        <v>#N/A</v>
      </c>
      <c r="O2231" s="10" t="str">
        <f>VLOOKUP(A2231,'NEW file_4_merged_3'!$A$2:$Q$2007,15,)</f>
        <v>#N/A</v>
      </c>
      <c r="Q2231" s="9" t="str">
        <f>VLOOKUP(A2231,'NEW file_4_merged_3'!$A$2:$Q$2007,16,)</f>
        <v>#N/A</v>
      </c>
      <c r="T2231" s="3">
        <v>0.0</v>
      </c>
    </row>
    <row r="2232">
      <c r="A2232" s="5">
        <v>109449.0</v>
      </c>
      <c r="B2232" s="5" t="s">
        <v>44</v>
      </c>
      <c r="C2232" s="5" t="s">
        <v>22</v>
      </c>
      <c r="D2232" s="5">
        <v>657.0</v>
      </c>
      <c r="E2232" s="5">
        <v>3.0</v>
      </c>
      <c r="F2232" s="5">
        <v>265.0</v>
      </c>
      <c r="G2232" s="5">
        <v>293.0</v>
      </c>
      <c r="H2232" s="5">
        <v>303.0</v>
      </c>
      <c r="I2232" s="5">
        <v>325.0</v>
      </c>
      <c r="J2232" s="5">
        <v>12509.0</v>
      </c>
      <c r="K2232" s="5">
        <v>0.0</v>
      </c>
      <c r="L2232" s="5">
        <v>87.0</v>
      </c>
      <c r="M2232" s="8">
        <v>9.472222222</v>
      </c>
      <c r="N2232" s="9" t="str">
        <f>VLOOKUP(A2232,'NEW file_4_merged_3'!$A$2:$Q$2007,14,)</f>
        <v>#N/A</v>
      </c>
      <c r="O2232" s="10" t="str">
        <f>VLOOKUP(A2232,'NEW file_4_merged_3'!$A$2:$Q$2007,15,)</f>
        <v>#N/A</v>
      </c>
      <c r="Q2232" s="9" t="str">
        <f>VLOOKUP(A2232,'NEW file_4_merged_3'!$A$2:$Q$2007,16,)</f>
        <v>#N/A</v>
      </c>
      <c r="T2232" s="3">
        <v>0.0</v>
      </c>
    </row>
    <row r="2233">
      <c r="A2233" s="5">
        <v>109429.0</v>
      </c>
      <c r="B2233" s="5" t="s">
        <v>44</v>
      </c>
      <c r="C2233" s="5" t="s">
        <v>24</v>
      </c>
      <c r="D2233" s="5">
        <v>582.0</v>
      </c>
      <c r="E2233" s="5">
        <v>1.0</v>
      </c>
      <c r="F2233" s="5">
        <v>301.0</v>
      </c>
      <c r="G2233" s="5">
        <v>325.0</v>
      </c>
      <c r="H2233" s="5">
        <v>321.0</v>
      </c>
      <c r="I2233" s="5">
        <v>354.0</v>
      </c>
      <c r="J2233" s="5">
        <v>11139.0</v>
      </c>
      <c r="K2233" s="5">
        <v>0.0</v>
      </c>
      <c r="L2233" s="5">
        <v>80.0</v>
      </c>
      <c r="M2233" s="8">
        <v>4.0</v>
      </c>
      <c r="N2233" s="9" t="str">
        <f>VLOOKUP(A2233,'NEW file_4_merged_3'!$A$2:$Q$2007,14,)</f>
        <v>#N/A</v>
      </c>
      <c r="O2233" s="10" t="str">
        <f>VLOOKUP(A2233,'NEW file_4_merged_3'!$A$2:$Q$2007,15,)</f>
        <v>#N/A</v>
      </c>
      <c r="Q2233" s="9" t="str">
        <f>VLOOKUP(A2233,'NEW file_4_merged_3'!$A$2:$Q$2007,16,)</f>
        <v>#N/A</v>
      </c>
      <c r="T2233" s="3">
        <v>0.0</v>
      </c>
    </row>
    <row r="2234">
      <c r="A2234" s="5">
        <v>108447.0</v>
      </c>
      <c r="B2234" s="5" t="s">
        <v>44</v>
      </c>
      <c r="C2234" s="5" t="s">
        <v>24</v>
      </c>
      <c r="D2234" s="5">
        <v>719.0</v>
      </c>
      <c r="E2234" s="5">
        <v>2.0</v>
      </c>
      <c r="F2234" s="5">
        <v>313.0</v>
      </c>
      <c r="G2234" s="5">
        <v>337.0</v>
      </c>
      <c r="H2234" s="5">
        <v>373.0</v>
      </c>
      <c r="I2234" s="5">
        <v>391.0</v>
      </c>
      <c r="J2234" s="5">
        <v>12333.0</v>
      </c>
      <c r="K2234" s="5">
        <v>0.0</v>
      </c>
      <c r="L2234" s="5">
        <v>84.0</v>
      </c>
      <c r="M2234" s="8">
        <v>6.428571429</v>
      </c>
      <c r="N2234" s="9" t="str">
        <f>VLOOKUP(A2234,'NEW file_4_merged_3'!$A$2:$Q$2007,14,)</f>
        <v>#N/A</v>
      </c>
      <c r="O2234" s="10" t="str">
        <f>VLOOKUP(A2234,'NEW file_4_merged_3'!$A$2:$Q$2007,15,)</f>
        <v>#N/A</v>
      </c>
      <c r="Q2234" s="9" t="str">
        <f>VLOOKUP(A2234,'NEW file_4_merged_3'!$A$2:$Q$2007,16,)</f>
        <v>#N/A</v>
      </c>
      <c r="T2234" s="3">
        <v>0.0</v>
      </c>
    </row>
    <row r="2235">
      <c r="A2235" s="5">
        <v>108905.0</v>
      </c>
      <c r="B2235" s="5" t="s">
        <v>44</v>
      </c>
      <c r="C2235" s="5" t="s">
        <v>22</v>
      </c>
      <c r="D2235" s="5">
        <v>550.0</v>
      </c>
      <c r="E2235" s="5">
        <v>1.0</v>
      </c>
      <c r="F2235" s="5">
        <v>294.0</v>
      </c>
      <c r="G2235" s="5">
        <v>313.0</v>
      </c>
      <c r="H2235" s="5">
        <v>303.0</v>
      </c>
      <c r="I2235" s="5">
        <v>319.0</v>
      </c>
      <c r="J2235" s="5">
        <v>9540.0</v>
      </c>
      <c r="K2235" s="5">
        <v>0.0</v>
      </c>
      <c r="L2235" s="5">
        <v>71.0</v>
      </c>
      <c r="M2235" s="8">
        <v>7.291666667</v>
      </c>
      <c r="N2235" s="9" t="str">
        <f>VLOOKUP(A2235,'NEW file_4_merged_3'!$A$2:$Q$2007,14,)</f>
        <v>#N/A</v>
      </c>
      <c r="O2235" s="10" t="str">
        <f>VLOOKUP(A2235,'NEW file_4_merged_3'!$A$2:$Q$2007,15,)</f>
        <v>#N/A</v>
      </c>
      <c r="Q2235" s="9" t="str">
        <f>VLOOKUP(A2235,'NEW file_4_merged_3'!$A$2:$Q$2007,16,)</f>
        <v>#N/A</v>
      </c>
      <c r="T2235" s="3">
        <v>0.0</v>
      </c>
    </row>
    <row r="2236">
      <c r="A2236" s="5">
        <v>108115.0</v>
      </c>
      <c r="B2236" s="5" t="s">
        <v>44</v>
      </c>
      <c r="C2236" s="5" t="s">
        <v>24</v>
      </c>
      <c r="D2236" s="5">
        <v>421.0</v>
      </c>
      <c r="E2236" s="7"/>
      <c r="F2236" s="5">
        <v>194.0</v>
      </c>
      <c r="G2236" s="5">
        <v>233.0</v>
      </c>
      <c r="H2236" s="5">
        <v>202.0</v>
      </c>
      <c r="I2236" s="5">
        <v>247.0</v>
      </c>
      <c r="J2236" s="5">
        <v>7421.0</v>
      </c>
      <c r="K2236" s="5">
        <v>0.0</v>
      </c>
      <c r="L2236" s="5">
        <v>85.0</v>
      </c>
      <c r="M2236" s="8">
        <v>10.0</v>
      </c>
      <c r="N2236" s="9" t="str">
        <f>VLOOKUP(A2236,'NEW file_4_merged_3'!$A$2:$Q$2007,14,)</f>
        <v>#N/A</v>
      </c>
      <c r="O2236" s="10" t="str">
        <f>VLOOKUP(A2236,'NEW file_4_merged_3'!$A$2:$Q$2007,15,)</f>
        <v>#N/A</v>
      </c>
      <c r="Q2236" s="9" t="str">
        <f>VLOOKUP(A2236,'NEW file_4_merged_3'!$A$2:$Q$2007,16,)</f>
        <v>#N/A</v>
      </c>
      <c r="T2236" s="3">
        <v>0.0</v>
      </c>
    </row>
    <row r="2237">
      <c r="A2237" s="5">
        <v>110308.0</v>
      </c>
      <c r="B2237" s="5" t="s">
        <v>44</v>
      </c>
      <c r="C2237" s="5" t="s">
        <v>22</v>
      </c>
      <c r="D2237" s="7"/>
      <c r="E2237" s="7"/>
      <c r="F2237" s="7"/>
      <c r="G2237" s="7"/>
      <c r="H2237" s="7"/>
      <c r="I2237" s="7"/>
      <c r="J2237" s="7"/>
      <c r="K2237" s="11">
        <v>0.0</v>
      </c>
      <c r="L2237" s="11">
        <v>0.0</v>
      </c>
      <c r="M2237" s="8">
        <v>9.47125</v>
      </c>
      <c r="N2237" s="9" t="str">
        <f>VLOOKUP(A2237,'NEW file_4_merged_3'!$A$2:$Q$2007,14,)</f>
        <v>#N/A</v>
      </c>
      <c r="O2237" s="10" t="str">
        <f>VLOOKUP(A2237,'NEW file_4_merged_3'!$A$2:$Q$2007,15,)</f>
        <v>#N/A</v>
      </c>
      <c r="Q2237" s="9" t="str">
        <f>VLOOKUP(A2237,'NEW file_4_merged_3'!$A$2:$Q$2007,16,)</f>
        <v>#N/A</v>
      </c>
      <c r="T2237" s="3">
        <v>0.0</v>
      </c>
    </row>
    <row r="2238">
      <c r="A2238" s="5">
        <v>108983.0</v>
      </c>
      <c r="B2238" s="5" t="s">
        <v>44</v>
      </c>
      <c r="C2238" s="5" t="s">
        <v>22</v>
      </c>
      <c r="D2238" s="7"/>
      <c r="E2238" s="7"/>
      <c r="F2238" s="7"/>
      <c r="G2238" s="7"/>
      <c r="H2238" s="7"/>
      <c r="I2238" s="7"/>
      <c r="J2238" s="7"/>
      <c r="K2238" s="11">
        <v>0.0</v>
      </c>
      <c r="L2238" s="11">
        <v>0.0</v>
      </c>
      <c r="M2238" s="8">
        <v>17.0</v>
      </c>
      <c r="N2238" s="9" t="str">
        <f>VLOOKUP(A2238,'NEW file_4_merged_3'!$A$2:$Q$2007,14,)</f>
        <v>#N/A</v>
      </c>
      <c r="O2238" s="10" t="str">
        <f>VLOOKUP(A2238,'NEW file_4_merged_3'!$A$2:$Q$2007,15,)</f>
        <v>#N/A</v>
      </c>
      <c r="Q2238" s="9" t="str">
        <f>VLOOKUP(A2238,'NEW file_4_merged_3'!$A$2:$Q$2007,16,)</f>
        <v>#N/A</v>
      </c>
      <c r="T2238" s="3">
        <v>0.0</v>
      </c>
    </row>
    <row r="2239">
      <c r="A2239" s="5">
        <v>110789.0</v>
      </c>
      <c r="B2239" s="5" t="s">
        <v>44</v>
      </c>
      <c r="C2239" s="5" t="s">
        <v>22</v>
      </c>
      <c r="D2239" s="5">
        <v>1903.0</v>
      </c>
      <c r="E2239" s="5">
        <v>45.0</v>
      </c>
      <c r="F2239" s="5">
        <v>213.0</v>
      </c>
      <c r="G2239" s="5">
        <v>265.0</v>
      </c>
      <c r="H2239" s="5">
        <v>274.0</v>
      </c>
      <c r="I2239" s="5">
        <v>379.0</v>
      </c>
      <c r="J2239" s="5">
        <v>20833.0</v>
      </c>
      <c r="K2239" s="5">
        <v>7.0</v>
      </c>
      <c r="L2239" s="5">
        <v>49.0</v>
      </c>
      <c r="M2239" s="8">
        <v>18.5</v>
      </c>
      <c r="N2239" s="9">
        <f>VLOOKUP(A2239,'NEW file_4_merged_3'!$A$2:$Q$2007,14,)</f>
        <v>2</v>
      </c>
      <c r="O2239" s="10">
        <f>VLOOKUP(A2239,'NEW file_4_merged_3'!$A$2:$Q$2007,15,)</f>
        <v>2912</v>
      </c>
      <c r="P2239" s="9">
        <f t="shared" ref="P2239:P2265" si="105">DATEDIF(O2239,$W$1,"Y")</f>
        <v>89</v>
      </c>
      <c r="Q2239" s="9" t="str">
        <f>VLOOKUP(A2239,'NEW file_4_merged_3'!$A$2:$Q$2007,16,)</f>
        <v>R2</v>
      </c>
      <c r="R2239" s="9" t="str">
        <f t="shared" ref="R2239:R2258" si="106">LEFT(Q2239,1)</f>
        <v>R</v>
      </c>
      <c r="S2239" s="9" t="str">
        <f t="shared" ref="S2239:S2265" si="107">RIGHT(Q2239,1)</f>
        <v>2</v>
      </c>
      <c r="T2239" s="9">
        <f>VLOOKUP(A2239,'NEW file_4_merged_3'!$A$2:$Q$2007,17,)</f>
        <v>15</v>
      </c>
    </row>
    <row r="2240">
      <c r="A2240" s="5">
        <v>109533.0</v>
      </c>
      <c r="B2240" s="5" t="s">
        <v>44</v>
      </c>
      <c r="C2240" s="5" t="s">
        <v>22</v>
      </c>
      <c r="D2240" s="5">
        <v>729.0</v>
      </c>
      <c r="E2240" s="5">
        <v>3.0</v>
      </c>
      <c r="F2240" s="5">
        <v>407.0</v>
      </c>
      <c r="G2240" s="5">
        <v>444.0</v>
      </c>
      <c r="H2240" s="5">
        <v>448.0</v>
      </c>
      <c r="I2240" s="5">
        <v>483.0</v>
      </c>
      <c r="J2240" s="5">
        <v>13568.0</v>
      </c>
      <c r="K2240" s="5">
        <v>1.0</v>
      </c>
      <c r="L2240" s="5">
        <v>92.0</v>
      </c>
      <c r="M2240" s="8">
        <v>4.875</v>
      </c>
      <c r="N2240" s="9">
        <f>VLOOKUP(A2240,'NEW file_4_merged_3'!$A$2:$Q$2007,14,)</f>
        <v>0</v>
      </c>
      <c r="O2240" s="10">
        <f>VLOOKUP(A2240,'NEW file_4_merged_3'!$A$2:$Q$2007,15,)</f>
        <v>3201</v>
      </c>
      <c r="P2240" s="9">
        <f t="shared" si="105"/>
        <v>88</v>
      </c>
      <c r="Q2240" s="9" t="str">
        <f>VLOOKUP(A2240,'NEW file_4_merged_3'!$A$2:$Q$2007,16,)</f>
        <v>T2</v>
      </c>
      <c r="R2240" s="9" t="str">
        <f t="shared" si="106"/>
        <v>T</v>
      </c>
      <c r="S2240" s="9" t="str">
        <f t="shared" si="107"/>
        <v>2</v>
      </c>
      <c r="T2240" s="9">
        <f>VLOOKUP(A2240,'NEW file_4_merged_3'!$A$2:$Q$2007,17,)</f>
        <v>25</v>
      </c>
    </row>
    <row r="2241">
      <c r="A2241" s="5">
        <v>110425.0</v>
      </c>
      <c r="B2241" s="5" t="s">
        <v>44</v>
      </c>
      <c r="C2241" s="5" t="s">
        <v>24</v>
      </c>
      <c r="D2241" s="5">
        <v>629.0</v>
      </c>
      <c r="E2241" s="5">
        <v>1.0</v>
      </c>
      <c r="F2241" s="5">
        <v>210.0</v>
      </c>
      <c r="G2241" s="5">
        <v>277.0</v>
      </c>
      <c r="H2241" s="5">
        <v>279.0</v>
      </c>
      <c r="I2241" s="5">
        <v>327.0</v>
      </c>
      <c r="J2241" s="5">
        <v>11405.0</v>
      </c>
      <c r="K2241" s="5">
        <v>2.0</v>
      </c>
      <c r="L2241" s="5">
        <v>62.0</v>
      </c>
      <c r="M2241" s="8">
        <v>9.5</v>
      </c>
      <c r="N2241" s="9">
        <f>VLOOKUP(A2241,'NEW file_4_merged_3'!$A$2:$Q$2007,14,)</f>
        <v>0</v>
      </c>
      <c r="O2241" s="10">
        <f>VLOOKUP(A2241,'NEW file_4_merged_3'!$A$2:$Q$2007,15,)</f>
        <v>5201</v>
      </c>
      <c r="P2241" s="9">
        <f t="shared" si="105"/>
        <v>83</v>
      </c>
      <c r="Q2241" s="9" t="str">
        <f>VLOOKUP(A2241,'NEW file_4_merged_3'!$A$2:$Q$2007,16,)</f>
        <v>R3</v>
      </c>
      <c r="R2241" s="9" t="str">
        <f t="shared" si="106"/>
        <v>R</v>
      </c>
      <c r="S2241" s="9" t="str">
        <f t="shared" si="107"/>
        <v>3</v>
      </c>
      <c r="T2241" s="9">
        <f>VLOOKUP(A2241,'NEW file_4_merged_3'!$A$2:$Q$2007,17,)</f>
        <v>20</v>
      </c>
    </row>
    <row r="2242">
      <c r="A2242" s="5">
        <v>109450.0</v>
      </c>
      <c r="B2242" s="5" t="s">
        <v>44</v>
      </c>
      <c r="C2242" s="5" t="s">
        <v>22</v>
      </c>
      <c r="D2242" s="7"/>
      <c r="E2242" s="7"/>
      <c r="F2242" s="7"/>
      <c r="G2242" s="7"/>
      <c r="H2242" s="7"/>
      <c r="I2242" s="7"/>
      <c r="J2242" s="7"/>
      <c r="K2242" s="11">
        <v>0.0</v>
      </c>
      <c r="L2242" s="11">
        <v>0.0</v>
      </c>
      <c r="M2242" s="8">
        <v>5.666666667</v>
      </c>
      <c r="N2242" s="9">
        <f>VLOOKUP(A2242,'NEW file_4_merged_3'!$A$2:$Q$2007,14,)</f>
        <v>2</v>
      </c>
      <c r="O2242" s="10">
        <f>VLOOKUP(A2242,'NEW file_4_merged_3'!$A$2:$Q$2007,15,)</f>
        <v>2501</v>
      </c>
      <c r="P2242" s="9">
        <f t="shared" si="105"/>
        <v>90</v>
      </c>
      <c r="Q2242" s="9" t="str">
        <f>VLOOKUP(A2242,'NEW file_4_merged_3'!$A$2:$Q$2007,16,)</f>
        <v>T2</v>
      </c>
      <c r="R2242" s="9" t="str">
        <f t="shared" si="106"/>
        <v>T</v>
      </c>
      <c r="S2242" s="9" t="str">
        <f t="shared" si="107"/>
        <v>2</v>
      </c>
      <c r="T2242" s="9">
        <f>VLOOKUP(A2242,'NEW file_4_merged_3'!$A$2:$Q$2007,17,)</f>
        <v>11</v>
      </c>
    </row>
    <row r="2243">
      <c r="A2243" s="5">
        <v>108989.0</v>
      </c>
      <c r="B2243" s="5" t="s">
        <v>44</v>
      </c>
      <c r="C2243" s="5" t="s">
        <v>22</v>
      </c>
      <c r="D2243" s="5">
        <v>732.0</v>
      </c>
      <c r="E2243" s="7"/>
      <c r="F2243" s="5">
        <v>366.0</v>
      </c>
      <c r="G2243" s="5">
        <v>374.0</v>
      </c>
      <c r="H2243" s="5">
        <v>432.0</v>
      </c>
      <c r="I2243" s="5">
        <v>459.0</v>
      </c>
      <c r="J2243" s="5">
        <v>16287.0</v>
      </c>
      <c r="K2243" s="5">
        <v>1.0</v>
      </c>
      <c r="L2243" s="5">
        <v>71.0</v>
      </c>
      <c r="M2243" s="8">
        <v>10.70588235</v>
      </c>
      <c r="N2243" s="9">
        <f>VLOOKUP(A2243,'NEW file_4_merged_3'!$A$2:$Q$2007,14,)</f>
        <v>0</v>
      </c>
      <c r="O2243" s="10">
        <f>VLOOKUP(A2243,'NEW file_4_merged_3'!$A$2:$Q$2007,15,)</f>
        <v>5701</v>
      </c>
      <c r="P2243" s="9">
        <f t="shared" si="105"/>
        <v>81</v>
      </c>
      <c r="Q2243" s="9" t="str">
        <f>VLOOKUP(A2243,'NEW file_4_merged_3'!$A$2:$Q$2007,16,)</f>
        <v>C1</v>
      </c>
      <c r="R2243" s="9" t="str">
        <f t="shared" si="106"/>
        <v>C</v>
      </c>
      <c r="S2243" s="9" t="str">
        <f t="shared" si="107"/>
        <v>1</v>
      </c>
      <c r="T2243" s="9">
        <f>VLOOKUP(A2243,'NEW file_4_merged_3'!$A$2:$Q$2007,17,)</f>
        <v>15</v>
      </c>
    </row>
    <row r="2244">
      <c r="A2244" s="5">
        <v>109539.0</v>
      </c>
      <c r="B2244" s="5" t="s">
        <v>44</v>
      </c>
      <c r="C2244" s="5" t="s">
        <v>22</v>
      </c>
      <c r="D2244" s="5">
        <v>687.0</v>
      </c>
      <c r="E2244" s="7"/>
      <c r="F2244" s="5">
        <v>257.0</v>
      </c>
      <c r="G2244" s="5">
        <v>310.0</v>
      </c>
      <c r="H2244" s="5">
        <v>291.0</v>
      </c>
      <c r="I2244" s="5">
        <v>328.0</v>
      </c>
      <c r="J2244" s="5">
        <v>10271.0</v>
      </c>
      <c r="K2244" s="5">
        <v>0.0</v>
      </c>
      <c r="L2244" s="5">
        <v>79.0</v>
      </c>
      <c r="M2244" s="8">
        <v>9.0</v>
      </c>
      <c r="N2244" s="9">
        <f>VLOOKUP(A2244,'NEW file_4_merged_3'!$A$2:$Q$2007,14,)</f>
        <v>2</v>
      </c>
      <c r="O2244" s="10">
        <f>VLOOKUP(A2244,'NEW file_4_merged_3'!$A$2:$Q$2007,15,)</f>
        <v>5212</v>
      </c>
      <c r="P2244" s="9">
        <f t="shared" si="105"/>
        <v>83</v>
      </c>
      <c r="Q2244" s="9" t="str">
        <f>VLOOKUP(A2244,'NEW file_4_merged_3'!$A$2:$Q$2007,16,)</f>
        <v>T2</v>
      </c>
      <c r="R2244" s="9" t="str">
        <f t="shared" si="106"/>
        <v>T</v>
      </c>
      <c r="S2244" s="9" t="str">
        <f t="shared" si="107"/>
        <v>2</v>
      </c>
      <c r="T2244" s="9">
        <f>VLOOKUP(A2244,'NEW file_4_merged_3'!$A$2:$Q$2007,17,)</f>
        <v>20</v>
      </c>
    </row>
    <row r="2245">
      <c r="A2245" s="5">
        <v>109451.0</v>
      </c>
      <c r="B2245" s="5" t="s">
        <v>44</v>
      </c>
      <c r="C2245" s="6" t="s">
        <v>27</v>
      </c>
      <c r="D2245" s="5">
        <v>587.0</v>
      </c>
      <c r="E2245" s="7"/>
      <c r="F2245" s="5">
        <v>291.0</v>
      </c>
      <c r="G2245" s="5">
        <v>302.0</v>
      </c>
      <c r="H2245" s="5">
        <v>317.0</v>
      </c>
      <c r="I2245" s="5">
        <v>331.0</v>
      </c>
      <c r="J2245" s="5">
        <v>10789.0</v>
      </c>
      <c r="K2245" s="5">
        <v>0.0</v>
      </c>
      <c r="L2245" s="5">
        <v>75.0</v>
      </c>
      <c r="M2245" s="8">
        <v>17.53846154</v>
      </c>
      <c r="N2245" s="9">
        <f>VLOOKUP(A2245,'NEW file_4_merged_3'!$A$2:$Q$2007,14,)</f>
        <v>0</v>
      </c>
      <c r="O2245" s="10">
        <f>VLOOKUP(A2245,'NEW file_4_merged_3'!$A$2:$Q$2007,15,)</f>
        <v>5801</v>
      </c>
      <c r="P2245" s="9">
        <f t="shared" si="105"/>
        <v>81</v>
      </c>
      <c r="Q2245" s="9" t="str">
        <f>VLOOKUP(A2245,'NEW file_4_merged_3'!$A$2:$Q$2007,16,)</f>
        <v>R2</v>
      </c>
      <c r="R2245" s="9" t="str">
        <f t="shared" si="106"/>
        <v>R</v>
      </c>
      <c r="S2245" s="9" t="str">
        <f t="shared" si="107"/>
        <v>2</v>
      </c>
      <c r="T2245" s="9">
        <f>VLOOKUP(A2245,'NEW file_4_merged_3'!$A$2:$Q$2007,17,)</f>
        <v>25</v>
      </c>
    </row>
    <row r="2246">
      <c r="A2246" s="5">
        <v>108820.0</v>
      </c>
      <c r="B2246" s="5" t="s">
        <v>44</v>
      </c>
      <c r="C2246" s="5" t="s">
        <v>22</v>
      </c>
      <c r="D2246" s="5">
        <v>638.0</v>
      </c>
      <c r="E2246" s="7"/>
      <c r="F2246" s="5">
        <v>220.0</v>
      </c>
      <c r="G2246" s="5">
        <v>243.0</v>
      </c>
      <c r="H2246" s="5">
        <v>255.0</v>
      </c>
      <c r="I2246" s="5">
        <v>291.0</v>
      </c>
      <c r="J2246" s="5">
        <v>11076.0</v>
      </c>
      <c r="K2246" s="5">
        <v>19.0</v>
      </c>
      <c r="L2246" s="5">
        <v>54.0</v>
      </c>
      <c r="M2246" s="8">
        <v>15.66666667</v>
      </c>
      <c r="N2246" s="9">
        <f>VLOOKUP(A2246,'NEW file_4_merged_3'!$A$2:$Q$2007,14,)</f>
        <v>1</v>
      </c>
      <c r="O2246" s="10">
        <f>VLOOKUP(A2246,'NEW file_4_merged_3'!$A$2:$Q$2007,15,)</f>
        <v>2301</v>
      </c>
      <c r="P2246" s="9">
        <f t="shared" si="105"/>
        <v>91</v>
      </c>
      <c r="Q2246" s="9" t="str">
        <f>VLOOKUP(A2246,'NEW file_4_merged_3'!$A$2:$Q$2007,16,)</f>
        <v>R2</v>
      </c>
      <c r="R2246" s="9" t="str">
        <f t="shared" si="106"/>
        <v>R</v>
      </c>
      <c r="S2246" s="9" t="str">
        <f t="shared" si="107"/>
        <v>2</v>
      </c>
      <c r="T2246" s="9">
        <f>VLOOKUP(A2246,'NEW file_4_merged_3'!$A$2:$Q$2007,17,)</f>
        <v>5</v>
      </c>
    </row>
    <row r="2247">
      <c r="A2247" s="5">
        <v>110539.0</v>
      </c>
      <c r="B2247" s="5" t="s">
        <v>44</v>
      </c>
      <c r="C2247" s="5" t="s">
        <v>24</v>
      </c>
      <c r="D2247" s="5">
        <v>393.0</v>
      </c>
      <c r="E2247" s="7"/>
      <c r="F2247" s="5">
        <v>130.0</v>
      </c>
      <c r="G2247" s="5">
        <v>147.0</v>
      </c>
      <c r="H2247" s="5">
        <v>178.0</v>
      </c>
      <c r="I2247" s="5">
        <v>213.0</v>
      </c>
      <c r="J2247" s="5">
        <v>5559.0</v>
      </c>
      <c r="K2247" s="5">
        <v>0.0</v>
      </c>
      <c r="L2247" s="5">
        <v>92.0</v>
      </c>
      <c r="M2247" s="8">
        <v>4.363636364</v>
      </c>
      <c r="N2247" s="9">
        <f>VLOOKUP(A2247,'NEW file_4_merged_3'!$A$2:$Q$2007,14,)</f>
        <v>2</v>
      </c>
      <c r="O2247" s="10">
        <f>VLOOKUP(A2247,'NEW file_4_merged_3'!$A$2:$Q$2007,15,)</f>
        <v>4702</v>
      </c>
      <c r="P2247" s="9">
        <f t="shared" si="105"/>
        <v>84</v>
      </c>
      <c r="Q2247" s="9" t="str">
        <f>VLOOKUP(A2247,'NEW file_4_merged_3'!$A$2:$Q$2007,16,)</f>
        <v>R2</v>
      </c>
      <c r="R2247" s="9" t="str">
        <f t="shared" si="106"/>
        <v>R</v>
      </c>
      <c r="S2247" s="9" t="str">
        <f t="shared" si="107"/>
        <v>2</v>
      </c>
      <c r="T2247" s="9">
        <f>VLOOKUP(A2247,'NEW file_4_merged_3'!$A$2:$Q$2007,17,)</f>
        <v>20</v>
      </c>
    </row>
    <row r="2248">
      <c r="A2248" s="5">
        <v>109778.0</v>
      </c>
      <c r="B2248" s="5" t="s">
        <v>44</v>
      </c>
      <c r="C2248" s="5" t="s">
        <v>22</v>
      </c>
      <c r="D2248" s="5">
        <v>445.0</v>
      </c>
      <c r="E2248" s="5">
        <v>1.0</v>
      </c>
      <c r="F2248" s="5">
        <v>180.0</v>
      </c>
      <c r="G2248" s="5">
        <v>210.0</v>
      </c>
      <c r="H2248" s="5">
        <v>226.0</v>
      </c>
      <c r="I2248" s="5">
        <v>256.0</v>
      </c>
      <c r="J2248" s="5">
        <v>7560.0</v>
      </c>
      <c r="K2248" s="5">
        <v>0.0</v>
      </c>
      <c r="L2248" s="5">
        <v>96.0</v>
      </c>
      <c r="M2248" s="8">
        <v>6.321428571</v>
      </c>
      <c r="N2248" s="9">
        <f>VLOOKUP(A2248,'NEW file_4_merged_3'!$A$2:$Q$2007,14,)</f>
        <v>2</v>
      </c>
      <c r="O2248" s="10">
        <f>VLOOKUP(A2248,'NEW file_4_merged_3'!$A$2:$Q$2007,15,)</f>
        <v>1801</v>
      </c>
      <c r="P2248" s="9">
        <f t="shared" si="105"/>
        <v>92</v>
      </c>
      <c r="Q2248" s="9" t="str">
        <f>VLOOKUP(A2248,'NEW file_4_merged_3'!$A$2:$Q$2007,16,)</f>
        <v>C1</v>
      </c>
      <c r="R2248" s="9" t="str">
        <f t="shared" si="106"/>
        <v>C</v>
      </c>
      <c r="S2248" s="9" t="str">
        <f t="shared" si="107"/>
        <v>1</v>
      </c>
      <c r="T2248" s="9">
        <f>VLOOKUP(A2248,'NEW file_4_merged_3'!$A$2:$Q$2007,17,)</f>
        <v>10</v>
      </c>
    </row>
    <row r="2249">
      <c r="A2249" s="5">
        <v>108176.0</v>
      </c>
      <c r="B2249" s="5" t="s">
        <v>44</v>
      </c>
      <c r="C2249" s="5" t="s">
        <v>24</v>
      </c>
      <c r="D2249" s="5">
        <v>456.0</v>
      </c>
      <c r="E2249" s="7"/>
      <c r="F2249" s="5">
        <v>238.0</v>
      </c>
      <c r="G2249" s="5">
        <v>263.0</v>
      </c>
      <c r="H2249" s="5">
        <v>281.0</v>
      </c>
      <c r="I2249" s="5">
        <v>317.0</v>
      </c>
      <c r="J2249" s="5">
        <v>10293.0</v>
      </c>
      <c r="K2249" s="5">
        <v>1.0</v>
      </c>
      <c r="L2249" s="5">
        <v>67.0</v>
      </c>
      <c r="M2249" s="8">
        <v>11.0</v>
      </c>
      <c r="N2249" s="9">
        <f>VLOOKUP(A2249,'NEW file_4_merged_3'!$A$2:$Q$2007,14,)</f>
        <v>2</v>
      </c>
      <c r="O2249" s="10">
        <f>VLOOKUP(A2249,'NEW file_4_merged_3'!$A$2:$Q$2007,15,)</f>
        <v>5611</v>
      </c>
      <c r="P2249" s="9">
        <f t="shared" si="105"/>
        <v>82</v>
      </c>
      <c r="Q2249" s="9" t="str">
        <f>VLOOKUP(A2249,'NEW file_4_merged_3'!$A$2:$Q$2007,16,)</f>
        <v>T1</v>
      </c>
      <c r="R2249" s="9" t="str">
        <f t="shared" si="106"/>
        <v>T</v>
      </c>
      <c r="S2249" s="9" t="str">
        <f t="shared" si="107"/>
        <v>1</v>
      </c>
      <c r="T2249" s="9">
        <f>VLOOKUP(A2249,'NEW file_4_merged_3'!$A$2:$Q$2007,17,)</f>
        <v>10</v>
      </c>
    </row>
    <row r="2250">
      <c r="A2250" s="5">
        <v>12822.0</v>
      </c>
      <c r="B2250" s="5" t="s">
        <v>44</v>
      </c>
      <c r="C2250" s="6" t="s">
        <v>27</v>
      </c>
      <c r="D2250" s="5">
        <v>589.0</v>
      </c>
      <c r="E2250" s="7"/>
      <c r="F2250" s="5">
        <v>378.0</v>
      </c>
      <c r="G2250" s="5">
        <v>384.0</v>
      </c>
      <c r="H2250" s="5">
        <v>410.0</v>
      </c>
      <c r="I2250" s="5">
        <v>422.0</v>
      </c>
      <c r="J2250" s="5">
        <v>15300.0</v>
      </c>
      <c r="K2250" s="5">
        <v>0.0</v>
      </c>
      <c r="L2250" s="5">
        <v>65.0</v>
      </c>
      <c r="M2250" s="8">
        <v>16.0</v>
      </c>
      <c r="N2250" s="9">
        <f>VLOOKUP(A2250,'NEW file_4_merged_3'!$A$2:$Q$2007,14,)</f>
        <v>28</v>
      </c>
      <c r="O2250" s="10">
        <f>VLOOKUP(A2250,'NEW file_4_merged_3'!$A$2:$Q$2007,15,)</f>
        <v>103</v>
      </c>
      <c r="P2250" s="9">
        <f t="shared" si="105"/>
        <v>97</v>
      </c>
      <c r="Q2250" s="9" t="str">
        <f>VLOOKUP(A2250,'NEW file_4_merged_3'!$A$2:$Q$2007,16,)</f>
        <v>T2</v>
      </c>
      <c r="R2250" s="9" t="str">
        <f t="shared" si="106"/>
        <v>T</v>
      </c>
      <c r="S2250" s="9" t="str">
        <f t="shared" si="107"/>
        <v>2</v>
      </c>
      <c r="T2250" s="9">
        <f>VLOOKUP(A2250,'NEW file_4_merged_3'!$A$2:$Q$2007,17,)</f>
        <v>5</v>
      </c>
    </row>
    <row r="2251">
      <c r="A2251" s="5">
        <v>109710.0</v>
      </c>
      <c r="B2251" s="5" t="s">
        <v>44</v>
      </c>
      <c r="C2251" s="5" t="s">
        <v>24</v>
      </c>
      <c r="D2251" s="5">
        <v>764.0</v>
      </c>
      <c r="E2251" s="7"/>
      <c r="F2251" s="5">
        <v>354.0</v>
      </c>
      <c r="G2251" s="5">
        <v>362.0</v>
      </c>
      <c r="H2251" s="5">
        <v>383.0</v>
      </c>
      <c r="I2251" s="5">
        <v>401.0</v>
      </c>
      <c r="J2251" s="5">
        <v>12713.0</v>
      </c>
      <c r="K2251" s="5">
        <v>4.0</v>
      </c>
      <c r="L2251" s="5">
        <v>70.0</v>
      </c>
      <c r="M2251" s="8">
        <v>6.25</v>
      </c>
      <c r="N2251" s="9">
        <f>VLOOKUP(A2251,'NEW file_4_merged_3'!$A$2:$Q$2007,14,)</f>
        <v>1</v>
      </c>
      <c r="O2251" s="10">
        <f>VLOOKUP(A2251,'NEW file_4_merged_3'!$A$2:$Q$2007,15,)</f>
        <v>4201</v>
      </c>
      <c r="P2251" s="9">
        <f t="shared" si="105"/>
        <v>85</v>
      </c>
      <c r="Q2251" s="9" t="str">
        <f>VLOOKUP(A2251,'NEW file_4_merged_3'!$A$2:$Q$2007,16,)</f>
        <v>T1</v>
      </c>
      <c r="R2251" s="9" t="str">
        <f t="shared" si="106"/>
        <v>T</v>
      </c>
      <c r="S2251" s="9" t="str">
        <f t="shared" si="107"/>
        <v>1</v>
      </c>
      <c r="T2251" s="9">
        <f>VLOOKUP(A2251,'NEW file_4_merged_3'!$A$2:$Q$2007,17,)</f>
        <v>5</v>
      </c>
    </row>
    <row r="2252">
      <c r="A2252" s="8">
        <v>108420.0</v>
      </c>
      <c r="B2252" s="5" t="s">
        <v>44</v>
      </c>
      <c r="C2252" s="5" t="s">
        <v>24</v>
      </c>
      <c r="D2252" s="5">
        <v>708.0</v>
      </c>
      <c r="E2252" s="5">
        <v>1.0</v>
      </c>
      <c r="F2252" s="5">
        <v>368.0</v>
      </c>
      <c r="G2252" s="5">
        <v>404.0</v>
      </c>
      <c r="H2252" s="5">
        <v>407.0</v>
      </c>
      <c r="I2252" s="5">
        <v>441.0</v>
      </c>
      <c r="J2252" s="5">
        <v>14303.0</v>
      </c>
      <c r="K2252" s="5">
        <v>3.0</v>
      </c>
      <c r="L2252" s="5">
        <v>55.0</v>
      </c>
      <c r="M2252" s="8">
        <v>12.52631579</v>
      </c>
      <c r="N2252" s="9">
        <f>VLOOKUP(A2252,'NEW file_4_merged_3'!$A$2:$Q$2007,14,)</f>
        <v>0</v>
      </c>
      <c r="O2252" s="10">
        <f>VLOOKUP(A2252,'NEW file_4_merged_3'!$A$2:$Q$2007,15,)</f>
        <v>3306</v>
      </c>
      <c r="P2252" s="9">
        <f t="shared" si="105"/>
        <v>88</v>
      </c>
      <c r="Q2252" s="9" t="str">
        <f>VLOOKUP(A2252,'NEW file_4_merged_3'!$A$2:$Q$2007,16,)</f>
        <v>C2</v>
      </c>
      <c r="R2252" s="9" t="str">
        <f t="shared" si="106"/>
        <v>C</v>
      </c>
      <c r="S2252" s="9" t="str">
        <f t="shared" si="107"/>
        <v>2</v>
      </c>
      <c r="T2252" s="9">
        <f>VLOOKUP(A2252,'NEW file_4_merged_3'!$A$2:$Q$2007,17,)</f>
        <v>13</v>
      </c>
    </row>
    <row r="2253">
      <c r="A2253" s="8">
        <v>108724.0</v>
      </c>
      <c r="B2253" s="5" t="s">
        <v>44</v>
      </c>
      <c r="C2253" s="5" t="s">
        <v>22</v>
      </c>
      <c r="D2253" s="5">
        <v>801.0</v>
      </c>
      <c r="E2253" s="7"/>
      <c r="F2253" s="5">
        <v>487.0</v>
      </c>
      <c r="G2253" s="5">
        <v>523.0</v>
      </c>
      <c r="H2253" s="5">
        <v>509.0</v>
      </c>
      <c r="I2253" s="5">
        <v>550.0</v>
      </c>
      <c r="J2253" s="5">
        <v>15880.0</v>
      </c>
      <c r="K2253" s="5">
        <v>7.0</v>
      </c>
      <c r="L2253" s="5">
        <v>73.0</v>
      </c>
      <c r="M2253" s="8">
        <v>13.27272727</v>
      </c>
      <c r="N2253" s="9">
        <f>VLOOKUP(A2253,'NEW file_4_merged_3'!$A$2:$Q$2007,14,)</f>
        <v>1002</v>
      </c>
      <c r="O2253" s="10">
        <f>VLOOKUP(A2253,'NEW file_4_merged_3'!$A$2:$Q$2007,15,)</f>
        <v>4001</v>
      </c>
      <c r="P2253" s="9">
        <f t="shared" si="105"/>
        <v>86</v>
      </c>
      <c r="Q2253" s="9" t="str">
        <f>VLOOKUP(A2253,'NEW file_4_merged_3'!$A$2:$Q$2007,16,)</f>
        <v>T2</v>
      </c>
      <c r="R2253" s="9" t="str">
        <f t="shared" si="106"/>
        <v>T</v>
      </c>
      <c r="S2253" s="9" t="str">
        <f t="shared" si="107"/>
        <v>2</v>
      </c>
      <c r="T2253" s="9">
        <f>VLOOKUP(A2253,'NEW file_4_merged_3'!$A$2:$Q$2007,17,)</f>
        <v>12</v>
      </c>
    </row>
    <row r="2254">
      <c r="A2254" s="8">
        <v>108781.0</v>
      </c>
      <c r="B2254" s="5" t="s">
        <v>44</v>
      </c>
      <c r="C2254" s="5" t="s">
        <v>24</v>
      </c>
      <c r="D2254" s="5">
        <v>1384.0</v>
      </c>
      <c r="E2254" s="5">
        <v>19.0</v>
      </c>
      <c r="F2254" s="5">
        <v>554.0</v>
      </c>
      <c r="G2254" s="5">
        <v>643.0</v>
      </c>
      <c r="H2254" s="5">
        <v>667.0</v>
      </c>
      <c r="I2254" s="5">
        <v>749.0</v>
      </c>
      <c r="J2254" s="5">
        <v>27245.0</v>
      </c>
      <c r="K2254" s="5">
        <v>2.0</v>
      </c>
      <c r="L2254" s="5">
        <v>53.0</v>
      </c>
      <c r="M2254" s="8">
        <v>8.0</v>
      </c>
      <c r="N2254" s="9">
        <f>VLOOKUP(A2254,'NEW file_4_merged_3'!$A$2:$Q$2007,14,)</f>
        <v>0</v>
      </c>
      <c r="O2254" s="10">
        <f>VLOOKUP(A2254,'NEW file_4_merged_3'!$A$2:$Q$2007,15,)</f>
        <v>2610</v>
      </c>
      <c r="P2254" s="9">
        <f t="shared" si="105"/>
        <v>90</v>
      </c>
      <c r="Q2254" s="9" t="str">
        <f>VLOOKUP(A2254,'NEW file_4_merged_3'!$A$2:$Q$2007,16,)</f>
        <v>T1</v>
      </c>
      <c r="R2254" s="9" t="str">
        <f t="shared" si="106"/>
        <v>T</v>
      </c>
      <c r="S2254" s="9" t="str">
        <f t="shared" si="107"/>
        <v>1</v>
      </c>
      <c r="T2254" s="9">
        <f>VLOOKUP(A2254,'NEW file_4_merged_3'!$A$2:$Q$2007,17,)</f>
        <v>24</v>
      </c>
    </row>
    <row r="2255">
      <c r="A2255" s="8">
        <v>108819.0</v>
      </c>
      <c r="B2255" s="5" t="s">
        <v>44</v>
      </c>
      <c r="C2255" s="5" t="s">
        <v>22</v>
      </c>
      <c r="D2255" s="5">
        <v>535.0</v>
      </c>
      <c r="E2255" s="7"/>
      <c r="F2255" s="5">
        <v>165.0</v>
      </c>
      <c r="G2255" s="5">
        <v>154.0</v>
      </c>
      <c r="H2255" s="5">
        <v>200.0</v>
      </c>
      <c r="I2255" s="5">
        <v>199.0</v>
      </c>
      <c r="J2255" s="5">
        <v>7220.0</v>
      </c>
      <c r="K2255" s="5">
        <v>0.0</v>
      </c>
      <c r="L2255" s="5">
        <v>92.0</v>
      </c>
      <c r="M2255" s="8">
        <v>12.0</v>
      </c>
      <c r="N2255" s="9">
        <f>VLOOKUP(A2255,'NEW file_4_merged_3'!$A$2:$Q$2007,14,)</f>
        <v>28</v>
      </c>
      <c r="O2255" s="10">
        <f>VLOOKUP(A2255,'NEW file_4_merged_3'!$A$2:$Q$2007,15,)</f>
        <v>0</v>
      </c>
      <c r="P2255" s="9">
        <f t="shared" si="105"/>
        <v>97</v>
      </c>
      <c r="Q2255" s="9" t="str">
        <f>VLOOKUP(A2255,'NEW file_4_merged_3'!$A$2:$Q$2007,16,)</f>
        <v>R3</v>
      </c>
      <c r="R2255" s="9" t="str">
        <f t="shared" si="106"/>
        <v>R</v>
      </c>
      <c r="S2255" s="9" t="str">
        <f t="shared" si="107"/>
        <v>3</v>
      </c>
      <c r="T2255" s="9">
        <f>VLOOKUP(A2255,'NEW file_4_merged_3'!$A$2:$Q$2007,17,)</f>
        <v>4</v>
      </c>
    </row>
    <row r="2256">
      <c r="A2256" s="8">
        <v>109858.0</v>
      </c>
      <c r="B2256" s="5" t="s">
        <v>44</v>
      </c>
      <c r="C2256" s="5" t="s">
        <v>24</v>
      </c>
      <c r="D2256" s="5">
        <v>324.0</v>
      </c>
      <c r="E2256" s="5">
        <v>1.0</v>
      </c>
      <c r="F2256" s="5">
        <v>129.0</v>
      </c>
      <c r="G2256" s="5">
        <v>204.0</v>
      </c>
      <c r="H2256" s="5">
        <v>226.0</v>
      </c>
      <c r="I2256" s="5">
        <v>277.0</v>
      </c>
      <c r="J2256" s="5">
        <v>9585.0</v>
      </c>
      <c r="K2256" s="5">
        <v>0.0</v>
      </c>
      <c r="L2256" s="5">
        <v>91.0</v>
      </c>
      <c r="M2256" s="8">
        <v>8.2</v>
      </c>
      <c r="N2256" s="9">
        <f>VLOOKUP(A2256,'NEW file_4_merged_3'!$A$2:$Q$2007,14,)</f>
        <v>0</v>
      </c>
      <c r="O2256" s="10">
        <f>VLOOKUP(A2256,'NEW file_4_merged_3'!$A$2:$Q$2007,15,)</f>
        <v>5512</v>
      </c>
      <c r="P2256" s="9">
        <f t="shared" si="105"/>
        <v>82</v>
      </c>
      <c r="Q2256" s="9" t="str">
        <f>VLOOKUP(A2256,'NEW file_4_merged_3'!$A$2:$Q$2007,16,)</f>
        <v>S1</v>
      </c>
      <c r="R2256" s="9" t="str">
        <f t="shared" si="106"/>
        <v>S</v>
      </c>
      <c r="S2256" s="9" t="str">
        <f t="shared" si="107"/>
        <v>1</v>
      </c>
      <c r="T2256" s="9">
        <f>VLOOKUP(A2256,'NEW file_4_merged_3'!$A$2:$Q$2007,17,)</f>
        <v>15</v>
      </c>
    </row>
    <row r="2257">
      <c r="A2257" s="8">
        <v>4917.0</v>
      </c>
      <c r="B2257" s="5" t="s">
        <v>44</v>
      </c>
      <c r="C2257" s="5" t="s">
        <v>22</v>
      </c>
      <c r="D2257" s="5">
        <v>576.0</v>
      </c>
      <c r="E2257" s="5">
        <v>2.0</v>
      </c>
      <c r="F2257" s="5">
        <v>290.0</v>
      </c>
      <c r="G2257" s="5">
        <v>318.0</v>
      </c>
      <c r="H2257" s="5">
        <v>339.0</v>
      </c>
      <c r="I2257" s="5">
        <v>375.0</v>
      </c>
      <c r="J2257" s="5">
        <v>9596.0</v>
      </c>
      <c r="K2257" s="5">
        <v>1.0</v>
      </c>
      <c r="L2257" s="5">
        <v>66.0</v>
      </c>
      <c r="M2257" s="8">
        <v>7.5</v>
      </c>
      <c r="N2257" s="9">
        <f>VLOOKUP(A2257,'NEW file_4_merged_3'!$A$2:$Q$2007,14,)</f>
        <v>2</v>
      </c>
      <c r="O2257" s="10">
        <f>VLOOKUP(A2257,'NEW file_4_merged_3'!$A$2:$Q$2007,15,)</f>
        <v>3901</v>
      </c>
      <c r="P2257" s="9">
        <f t="shared" si="105"/>
        <v>86</v>
      </c>
      <c r="Q2257" s="9" t="str">
        <f>VLOOKUP(A2257,'NEW file_4_merged_3'!$A$2:$Q$2007,16,)</f>
        <v>S1</v>
      </c>
      <c r="R2257" s="9" t="str">
        <f t="shared" si="106"/>
        <v>S</v>
      </c>
      <c r="S2257" s="9" t="str">
        <f t="shared" si="107"/>
        <v>1</v>
      </c>
      <c r="T2257" s="9">
        <f>VLOOKUP(A2257,'NEW file_4_merged_3'!$A$2:$Q$2007,17,)</f>
        <v>15</v>
      </c>
    </row>
    <row r="2258">
      <c r="A2258" s="8">
        <v>108158.0</v>
      </c>
      <c r="B2258" s="5" t="s">
        <v>44</v>
      </c>
      <c r="C2258" s="5" t="s">
        <v>24</v>
      </c>
      <c r="D2258" s="5">
        <v>305.0</v>
      </c>
      <c r="E2258" s="5">
        <v>1.0</v>
      </c>
      <c r="F2258" s="5">
        <v>95.0</v>
      </c>
      <c r="G2258" s="5">
        <v>103.0</v>
      </c>
      <c r="H2258" s="5">
        <v>162.0</v>
      </c>
      <c r="I2258" s="5">
        <v>182.0</v>
      </c>
      <c r="J2258" s="5">
        <v>6104.0</v>
      </c>
      <c r="K2258" s="5">
        <v>0.0</v>
      </c>
      <c r="L2258" s="5">
        <v>83.0</v>
      </c>
      <c r="M2258" s="8">
        <v>13.33333333</v>
      </c>
      <c r="N2258" s="9">
        <f>VLOOKUP(A2258,'NEW file_4_merged_3'!$A$2:$Q$2007,14,)</f>
        <v>0</v>
      </c>
      <c r="O2258" s="10">
        <f>VLOOKUP(A2258,'NEW file_4_merged_3'!$A$2:$Q$2007,15,)</f>
        <v>3410</v>
      </c>
      <c r="P2258" s="9">
        <f t="shared" si="105"/>
        <v>88</v>
      </c>
      <c r="Q2258" s="9" t="str">
        <f>VLOOKUP(A2258,'NEW file_4_merged_3'!$A$2:$Q$2007,16,)</f>
        <v>S2</v>
      </c>
      <c r="R2258" s="9" t="str">
        <f t="shared" si="106"/>
        <v>S</v>
      </c>
      <c r="S2258" s="9" t="str">
        <f t="shared" si="107"/>
        <v>2</v>
      </c>
      <c r="T2258" s="9">
        <f>VLOOKUP(A2258,'NEW file_4_merged_3'!$A$2:$Q$2007,17,)</f>
        <v>5</v>
      </c>
    </row>
    <row r="2259">
      <c r="A2259" s="8">
        <v>108976.0</v>
      </c>
      <c r="B2259" s="5" t="s">
        <v>44</v>
      </c>
      <c r="C2259" s="5" t="s">
        <v>24</v>
      </c>
      <c r="D2259" s="5">
        <v>590.0</v>
      </c>
      <c r="E2259" s="7"/>
      <c r="F2259" s="5">
        <v>252.0</v>
      </c>
      <c r="G2259" s="5">
        <v>282.0</v>
      </c>
      <c r="H2259" s="5">
        <v>309.0</v>
      </c>
      <c r="I2259" s="5">
        <v>329.0</v>
      </c>
      <c r="J2259" s="5">
        <v>11072.0</v>
      </c>
      <c r="K2259" s="5">
        <v>0.0</v>
      </c>
      <c r="L2259" s="5">
        <v>77.0</v>
      </c>
      <c r="M2259" s="8">
        <v>7.545454545</v>
      </c>
      <c r="N2259" s="9">
        <f>VLOOKUP(A2259,'NEW file_4_merged_3'!$A$2:$Q$2007,14,)</f>
        <v>1</v>
      </c>
      <c r="O2259" s="10">
        <f>VLOOKUP(A2259,'NEW file_4_merged_3'!$A$2:$Q$2007,15,)</f>
        <v>3801</v>
      </c>
      <c r="P2259" s="9">
        <f t="shared" si="105"/>
        <v>87</v>
      </c>
      <c r="S2259" s="9" t="str">
        <f t="shared" si="107"/>
        <v/>
      </c>
      <c r="T2259" s="9">
        <f>VLOOKUP(A2259,'NEW file_4_merged_3'!$A$2:$Q$2007,17,)</f>
        <v>25</v>
      </c>
    </row>
    <row r="2260">
      <c r="A2260" s="8">
        <v>107895.0</v>
      </c>
      <c r="B2260" s="5" t="s">
        <v>44</v>
      </c>
      <c r="C2260" s="5" t="s">
        <v>24</v>
      </c>
      <c r="D2260" s="5">
        <v>1381.0</v>
      </c>
      <c r="E2260" s="5">
        <v>19.0</v>
      </c>
      <c r="F2260" s="5">
        <v>631.0</v>
      </c>
      <c r="G2260" s="5">
        <v>672.0</v>
      </c>
      <c r="H2260" s="5">
        <v>718.0</v>
      </c>
      <c r="I2260" s="5">
        <v>776.0</v>
      </c>
      <c r="J2260" s="5">
        <v>29012.0</v>
      </c>
      <c r="K2260" s="5">
        <v>1.0</v>
      </c>
      <c r="L2260" s="5">
        <v>64.0</v>
      </c>
      <c r="M2260" s="8">
        <v>15.0</v>
      </c>
      <c r="N2260" s="9">
        <f>VLOOKUP(A2260,'NEW file_4_merged_3'!$A$2:$Q$2007,14,)</f>
        <v>1</v>
      </c>
      <c r="O2260" s="10">
        <f>VLOOKUP(A2260,'NEW file_4_merged_3'!$A$2:$Q$2007,15,)</f>
        <v>4711</v>
      </c>
      <c r="P2260" s="9">
        <f t="shared" si="105"/>
        <v>84</v>
      </c>
      <c r="Q2260" s="9" t="str">
        <f>VLOOKUP(A2260,'NEW file_4_merged_3'!$A$2:$Q$2007,16,)</f>
        <v>U3</v>
      </c>
      <c r="R2260" s="9" t="str">
        <f t="shared" ref="R2260:R2265" si="108">LEFT(Q2260,1)</f>
        <v>U</v>
      </c>
      <c r="S2260" s="9" t="str">
        <f t="shared" si="107"/>
        <v>3</v>
      </c>
      <c r="T2260" s="9">
        <f>VLOOKUP(A2260,'NEW file_4_merged_3'!$A$2:$Q$2007,17,)</f>
        <v>3</v>
      </c>
    </row>
    <row r="2261">
      <c r="A2261" s="8">
        <v>108760.0</v>
      </c>
      <c r="B2261" s="5" t="s">
        <v>44</v>
      </c>
      <c r="C2261" s="5" t="s">
        <v>24</v>
      </c>
      <c r="D2261" s="5">
        <v>599.0</v>
      </c>
      <c r="E2261" s="7"/>
      <c r="F2261" s="5">
        <v>271.0</v>
      </c>
      <c r="G2261" s="5">
        <v>335.0</v>
      </c>
      <c r="H2261" s="5">
        <v>302.0</v>
      </c>
      <c r="I2261" s="5">
        <v>352.0</v>
      </c>
      <c r="J2261" s="5">
        <v>11920.0</v>
      </c>
      <c r="K2261" s="5">
        <v>0.0</v>
      </c>
      <c r="L2261" s="5">
        <v>83.0</v>
      </c>
      <c r="M2261" s="8">
        <v>13.73333333</v>
      </c>
      <c r="N2261" s="9">
        <f>VLOOKUP(A2261,'NEW file_4_merged_3'!$A$2:$Q$2007,14,)</f>
        <v>2</v>
      </c>
      <c r="O2261" s="10">
        <f>VLOOKUP(A2261,'NEW file_4_merged_3'!$A$2:$Q$2007,15,)</f>
        <v>0</v>
      </c>
      <c r="P2261" s="9">
        <f t="shared" si="105"/>
        <v>97</v>
      </c>
      <c r="Q2261" s="9" t="str">
        <f>VLOOKUP(A2261,'NEW file_4_merged_3'!$A$2:$Q$2007,16,)</f>
        <v>R3</v>
      </c>
      <c r="R2261" s="9" t="str">
        <f t="shared" si="108"/>
        <v>R</v>
      </c>
      <c r="S2261" s="9" t="str">
        <f t="shared" si="107"/>
        <v>3</v>
      </c>
      <c r="T2261" s="9">
        <f>VLOOKUP(A2261,'NEW file_4_merged_3'!$A$2:$Q$2007,17,)</f>
        <v>22</v>
      </c>
    </row>
    <row r="2262">
      <c r="A2262" s="8">
        <v>109848.0</v>
      </c>
      <c r="B2262" s="5" t="s">
        <v>44</v>
      </c>
      <c r="C2262" s="5" t="s">
        <v>24</v>
      </c>
      <c r="D2262" s="5">
        <v>608.0</v>
      </c>
      <c r="E2262" s="7"/>
      <c r="F2262" s="5">
        <v>383.0</v>
      </c>
      <c r="G2262" s="5">
        <v>410.0</v>
      </c>
      <c r="H2262" s="5">
        <v>380.0</v>
      </c>
      <c r="I2262" s="5">
        <v>402.0</v>
      </c>
      <c r="J2262" s="5">
        <v>10899.0</v>
      </c>
      <c r="K2262" s="5">
        <v>1.0</v>
      </c>
      <c r="L2262" s="5">
        <v>81.0</v>
      </c>
      <c r="M2262" s="8">
        <v>7.25</v>
      </c>
      <c r="N2262" s="9">
        <f>VLOOKUP(A2262,'NEW file_4_merged_3'!$A$2:$Q$2007,14,)</f>
        <v>0</v>
      </c>
      <c r="O2262" s="10">
        <f>VLOOKUP(A2262,'NEW file_4_merged_3'!$A$2:$Q$2007,15,)</f>
        <v>4701</v>
      </c>
      <c r="P2262" s="9">
        <f t="shared" si="105"/>
        <v>84</v>
      </c>
      <c r="Q2262" s="9" t="str">
        <f>VLOOKUP(A2262,'NEW file_4_merged_3'!$A$2:$Q$2007,16,)</f>
        <v>S2</v>
      </c>
      <c r="R2262" s="9" t="str">
        <f t="shared" si="108"/>
        <v>S</v>
      </c>
      <c r="S2262" s="9" t="str">
        <f t="shared" si="107"/>
        <v>2</v>
      </c>
      <c r="T2262" s="9">
        <f>VLOOKUP(A2262,'NEW file_4_merged_3'!$A$2:$Q$2007,17,)</f>
        <v>21</v>
      </c>
    </row>
    <row r="2263">
      <c r="A2263" s="8">
        <v>29010.0</v>
      </c>
      <c r="B2263" s="5" t="s">
        <v>44</v>
      </c>
      <c r="C2263" s="5" t="s">
        <v>22</v>
      </c>
      <c r="D2263" s="5">
        <v>465.0</v>
      </c>
      <c r="E2263" s="5">
        <v>1.0</v>
      </c>
      <c r="F2263" s="5">
        <v>198.0</v>
      </c>
      <c r="G2263" s="5">
        <v>239.0</v>
      </c>
      <c r="H2263" s="5">
        <v>260.0</v>
      </c>
      <c r="I2263" s="5">
        <v>292.0</v>
      </c>
      <c r="J2263" s="5">
        <v>8982.0</v>
      </c>
      <c r="K2263" s="5">
        <v>0.0</v>
      </c>
      <c r="L2263" s="5">
        <v>84.0</v>
      </c>
      <c r="M2263" s="8">
        <v>4.833333333</v>
      </c>
      <c r="N2263" s="9">
        <f>VLOOKUP(A2263,'NEW file_4_merged_3'!$A$2:$Q$2007,14,)</f>
        <v>2</v>
      </c>
      <c r="O2263" s="10">
        <f>VLOOKUP(A2263,'NEW file_4_merged_3'!$A$2:$Q$2007,15,)</f>
        <v>5001</v>
      </c>
      <c r="P2263" s="9">
        <f t="shared" si="105"/>
        <v>83</v>
      </c>
      <c r="Q2263" s="9" t="str">
        <f>VLOOKUP(A2263,'NEW file_4_merged_3'!$A$2:$Q$2007,16,)</f>
        <v>R2</v>
      </c>
      <c r="R2263" s="9" t="str">
        <f t="shared" si="108"/>
        <v>R</v>
      </c>
      <c r="S2263" s="9" t="str">
        <f t="shared" si="107"/>
        <v>2</v>
      </c>
      <c r="T2263" s="9">
        <f>VLOOKUP(A2263,'NEW file_4_merged_3'!$A$2:$Q$2007,17,)</f>
        <v>24</v>
      </c>
    </row>
    <row r="2264">
      <c r="A2264" s="8">
        <v>108635.0</v>
      </c>
      <c r="B2264" s="5" t="s">
        <v>44</v>
      </c>
      <c r="C2264" s="5" t="s">
        <v>22</v>
      </c>
      <c r="D2264" s="5">
        <v>554.0</v>
      </c>
      <c r="E2264" s="7"/>
      <c r="F2264" s="5">
        <v>241.0</v>
      </c>
      <c r="G2264" s="5">
        <v>281.0</v>
      </c>
      <c r="H2264" s="5">
        <v>288.0</v>
      </c>
      <c r="I2264" s="5">
        <v>316.0</v>
      </c>
      <c r="J2264" s="5">
        <v>9759.0</v>
      </c>
      <c r="K2264" s="5">
        <v>0.0</v>
      </c>
      <c r="L2264" s="5">
        <v>86.0</v>
      </c>
      <c r="M2264" s="8">
        <v>10.375</v>
      </c>
      <c r="N2264" s="9">
        <f>VLOOKUP(A2264,'NEW file_4_merged_3'!$A$2:$Q$2007,14,)</f>
        <v>1</v>
      </c>
      <c r="O2264" s="10">
        <f>VLOOKUP(A2264,'NEW file_4_merged_3'!$A$2:$Q$2007,15,)</f>
        <v>4310</v>
      </c>
      <c r="P2264" s="9">
        <f t="shared" si="105"/>
        <v>85</v>
      </c>
      <c r="Q2264" s="9" t="str">
        <f>VLOOKUP(A2264,'NEW file_4_merged_3'!$A$2:$Q$2007,16,)</f>
        <v>T1</v>
      </c>
      <c r="R2264" s="9" t="str">
        <f t="shared" si="108"/>
        <v>T</v>
      </c>
      <c r="S2264" s="9" t="str">
        <f t="shared" si="107"/>
        <v>1</v>
      </c>
      <c r="T2264" s="9">
        <f>VLOOKUP(A2264,'NEW file_4_merged_3'!$A$2:$Q$2007,17,)</f>
        <v>5</v>
      </c>
    </row>
    <row r="2265">
      <c r="A2265" s="8">
        <v>109961.0</v>
      </c>
      <c r="B2265" s="5" t="s">
        <v>44</v>
      </c>
      <c r="C2265" s="5" t="s">
        <v>22</v>
      </c>
      <c r="D2265" s="5">
        <v>944.0</v>
      </c>
      <c r="E2265" s="5">
        <v>12.0</v>
      </c>
      <c r="F2265" s="5">
        <v>413.0</v>
      </c>
      <c r="G2265" s="5">
        <v>459.0</v>
      </c>
      <c r="H2265" s="5">
        <v>559.0</v>
      </c>
      <c r="I2265" s="5">
        <v>571.0</v>
      </c>
      <c r="J2265" s="5">
        <v>22847.0</v>
      </c>
      <c r="K2265" s="5">
        <v>0.0</v>
      </c>
      <c r="L2265" s="5">
        <v>75.0</v>
      </c>
      <c r="M2265" s="8">
        <v>8.833333333</v>
      </c>
      <c r="N2265" s="9">
        <f>VLOOKUP(A2265,'NEW file_4_merged_3'!$A$2:$Q$2007,14,)</f>
        <v>28</v>
      </c>
      <c r="O2265" s="10">
        <f>VLOOKUP(A2265,'NEW file_4_merged_3'!$A$2:$Q$2007,15,)</f>
        <v>4901</v>
      </c>
      <c r="P2265" s="9">
        <f t="shared" si="105"/>
        <v>84</v>
      </c>
      <c r="Q2265" s="9" t="str">
        <f>VLOOKUP(A2265,'NEW file_4_merged_3'!$A$2:$Q$2007,16,)</f>
        <v>R3</v>
      </c>
      <c r="R2265" s="9" t="str">
        <f t="shared" si="108"/>
        <v>R</v>
      </c>
      <c r="S2265" s="9" t="str">
        <f t="shared" si="107"/>
        <v>3</v>
      </c>
      <c r="T2265" s="9">
        <f>VLOOKUP(A2265,'NEW file_4_merged_3'!$A$2:$Q$2007,17,)</f>
        <v>20</v>
      </c>
    </row>
    <row r="2266">
      <c r="A2266" s="5">
        <v>5532.0</v>
      </c>
      <c r="B2266" s="5" t="s">
        <v>44</v>
      </c>
      <c r="C2266" s="5" t="s">
        <v>22</v>
      </c>
      <c r="D2266" s="5">
        <v>1060.0</v>
      </c>
      <c r="E2266" s="5">
        <v>1.0</v>
      </c>
      <c r="F2266" s="5">
        <v>559.0</v>
      </c>
      <c r="G2266" s="5">
        <v>572.0</v>
      </c>
      <c r="H2266" s="5">
        <v>637.0</v>
      </c>
      <c r="I2266" s="5">
        <v>655.0</v>
      </c>
      <c r="J2266" s="5">
        <v>21036.0</v>
      </c>
      <c r="K2266" s="5">
        <v>3.0</v>
      </c>
      <c r="L2266" s="5">
        <v>62.0</v>
      </c>
      <c r="M2266" s="8">
        <v>7.866666667</v>
      </c>
      <c r="N2266" s="9" t="str">
        <f>VLOOKUP(A2266,'NEW file_4_merged_3'!$A$2:$Q$2007,14,)</f>
        <v>#N/A</v>
      </c>
      <c r="O2266" s="10" t="str">
        <f>VLOOKUP(A2266,'NEW file_4_merged_3'!$A$2:$Q$2007,15,)</f>
        <v>#N/A</v>
      </c>
      <c r="Q2266" s="9" t="str">
        <f>VLOOKUP(A2266,'NEW file_4_merged_3'!$A$2:$Q$2007,16,)</f>
        <v>#N/A</v>
      </c>
      <c r="T2266" s="3">
        <v>0.0</v>
      </c>
    </row>
    <row r="2267">
      <c r="A2267" s="5">
        <v>190726.0</v>
      </c>
      <c r="B2267" s="5" t="s">
        <v>44</v>
      </c>
      <c r="C2267" s="5" t="s">
        <v>24</v>
      </c>
      <c r="D2267" s="5">
        <v>544.0</v>
      </c>
      <c r="E2267" s="5">
        <v>5.0</v>
      </c>
      <c r="F2267" s="5">
        <v>255.0</v>
      </c>
      <c r="G2267" s="5">
        <v>305.0</v>
      </c>
      <c r="H2267" s="5">
        <v>282.0</v>
      </c>
      <c r="I2267" s="5">
        <v>313.0</v>
      </c>
      <c r="J2267" s="5">
        <v>10281.0</v>
      </c>
      <c r="K2267" s="5">
        <v>0.0</v>
      </c>
      <c r="L2267" s="5">
        <v>84.0</v>
      </c>
      <c r="M2267" s="8">
        <v>6.666666667</v>
      </c>
      <c r="N2267" s="9" t="str">
        <f>VLOOKUP(A2267,'NEW file_4_merged_3'!$A$2:$Q$2007,14,)</f>
        <v>#N/A</v>
      </c>
      <c r="O2267" s="10" t="str">
        <f>VLOOKUP(A2267,'NEW file_4_merged_3'!$A$2:$Q$2007,15,)</f>
        <v>#N/A</v>
      </c>
      <c r="Q2267" s="9" t="str">
        <f>VLOOKUP(A2267,'NEW file_4_merged_3'!$A$2:$Q$2007,16,)</f>
        <v>#N/A</v>
      </c>
      <c r="T2267" s="3">
        <v>0.0</v>
      </c>
    </row>
    <row r="2268">
      <c r="A2268" s="8">
        <v>189258.0</v>
      </c>
      <c r="B2268" s="5" t="s">
        <v>44</v>
      </c>
      <c r="C2268" s="5" t="s">
        <v>22</v>
      </c>
      <c r="D2268" s="5">
        <v>825.0</v>
      </c>
      <c r="E2268" s="5">
        <v>1.0</v>
      </c>
      <c r="F2268" s="5">
        <v>488.0</v>
      </c>
      <c r="G2268" s="5">
        <v>522.0</v>
      </c>
      <c r="H2268" s="5">
        <v>518.0</v>
      </c>
      <c r="I2268" s="5">
        <v>561.0</v>
      </c>
      <c r="J2268" s="5">
        <v>16933.0</v>
      </c>
      <c r="K2268" s="5">
        <v>0.0</v>
      </c>
      <c r="L2268" s="5">
        <v>71.0</v>
      </c>
      <c r="M2268" s="8">
        <v>6.181818182</v>
      </c>
      <c r="N2268" s="9">
        <f>VLOOKUP(A2268,'NEW file_4_merged_3'!$A$2:$Q$2007,14,)</f>
        <v>0</v>
      </c>
      <c r="O2268" s="10">
        <f>VLOOKUP(A2268,'NEW file_4_merged_3'!$A$2:$Q$2007,15,)</f>
        <v>0</v>
      </c>
      <c r="P2268" s="9">
        <f t="shared" ref="P2268:P2269" si="109">DATEDIF(O2268,$W$1,"Y")</f>
        <v>97</v>
      </c>
      <c r="Q2268" s="9" t="str">
        <f>VLOOKUP(A2268,'NEW file_4_merged_3'!$A$2:$Q$2007,16,)</f>
        <v>T1</v>
      </c>
      <c r="R2268" s="9" t="str">
        <f t="shared" ref="R2268:R2269" si="110">LEFT(Q2268,1)</f>
        <v>T</v>
      </c>
      <c r="S2268" s="9" t="str">
        <f t="shared" ref="S2268:S2269" si="111">RIGHT(Q2268,1)</f>
        <v>1</v>
      </c>
      <c r="T2268" s="9">
        <f>VLOOKUP(A2268,'NEW file_4_merged_3'!$A$2:$Q$2007,17,)</f>
        <v>15</v>
      </c>
    </row>
    <row r="2269">
      <c r="A2269" s="8">
        <v>27634.0</v>
      </c>
      <c r="B2269" s="5" t="s">
        <v>44</v>
      </c>
      <c r="C2269" s="5" t="s">
        <v>24</v>
      </c>
      <c r="D2269" s="5">
        <v>650.0</v>
      </c>
      <c r="E2269" s="7"/>
      <c r="F2269" s="5">
        <v>139.0</v>
      </c>
      <c r="G2269" s="5">
        <v>131.0</v>
      </c>
      <c r="H2269" s="5">
        <v>243.0</v>
      </c>
      <c r="I2269" s="5">
        <v>238.0</v>
      </c>
      <c r="J2269" s="5">
        <v>9698.0</v>
      </c>
      <c r="K2269" s="5">
        <v>6.0</v>
      </c>
      <c r="L2269" s="5">
        <v>75.0</v>
      </c>
      <c r="M2269" s="8">
        <v>8.909090909</v>
      </c>
      <c r="N2269" s="9">
        <f>VLOOKUP(A2269,'NEW file_4_merged_3'!$A$2:$Q$2007,14,)</f>
        <v>0</v>
      </c>
      <c r="O2269" s="10">
        <f>VLOOKUP(A2269,'NEW file_4_merged_3'!$A$2:$Q$2007,15,)</f>
        <v>0</v>
      </c>
      <c r="P2269" s="9">
        <f t="shared" si="109"/>
        <v>97</v>
      </c>
      <c r="Q2269" s="9" t="str">
        <f>VLOOKUP(A2269,'NEW file_4_merged_3'!$A$2:$Q$2007,16,)</f>
        <v>T1</v>
      </c>
      <c r="R2269" s="9" t="str">
        <f t="shared" si="110"/>
        <v>T</v>
      </c>
      <c r="S2269" s="9" t="str">
        <f t="shared" si="111"/>
        <v>1</v>
      </c>
      <c r="T2269" s="9">
        <f>VLOOKUP(A2269,'NEW file_4_merged_3'!$A$2:$Q$2007,17,)</f>
        <v>5</v>
      </c>
    </row>
    <row r="2270">
      <c r="A2270" s="8">
        <v>73699.0</v>
      </c>
      <c r="B2270" s="5" t="s">
        <v>44</v>
      </c>
      <c r="C2270" s="5" t="s">
        <v>22</v>
      </c>
      <c r="D2270" s="5">
        <v>565.0</v>
      </c>
      <c r="E2270" s="5">
        <v>4.0</v>
      </c>
      <c r="F2270" s="5">
        <v>259.0</v>
      </c>
      <c r="G2270" s="5">
        <v>293.0</v>
      </c>
      <c r="H2270" s="5">
        <v>305.0</v>
      </c>
      <c r="I2270" s="5">
        <v>339.0</v>
      </c>
      <c r="J2270" s="5">
        <v>11314.0</v>
      </c>
      <c r="K2270" s="5">
        <v>0.0</v>
      </c>
      <c r="L2270" s="5">
        <v>89.0</v>
      </c>
      <c r="M2270" s="8">
        <v>6.846153846</v>
      </c>
      <c r="N2270" s="9" t="str">
        <f>VLOOKUP(A2270,'NEW file_4_merged_3'!$A$2:$Q$2007,14,)</f>
        <v>#N/A</v>
      </c>
      <c r="O2270" s="10" t="str">
        <f>VLOOKUP(A2270,'NEW file_4_merged_3'!$A$2:$Q$2007,15,)</f>
        <v>#N/A</v>
      </c>
      <c r="Q2270" s="9" t="str">
        <f>VLOOKUP(A2270,'NEW file_4_merged_3'!$A$2:$Q$2007,16,)</f>
        <v>#N/A</v>
      </c>
      <c r="T2270" s="3">
        <v>0.0</v>
      </c>
    </row>
    <row r="2271">
      <c r="A2271" s="8">
        <v>72410.0</v>
      </c>
      <c r="B2271" s="5" t="s">
        <v>44</v>
      </c>
      <c r="C2271" s="5" t="s">
        <v>24</v>
      </c>
      <c r="D2271" s="5">
        <v>703.0</v>
      </c>
      <c r="E2271" s="5">
        <v>5.0</v>
      </c>
      <c r="F2271" s="5">
        <v>322.0</v>
      </c>
      <c r="G2271" s="5">
        <v>394.0</v>
      </c>
      <c r="H2271" s="5">
        <v>353.0</v>
      </c>
      <c r="I2271" s="5">
        <v>417.0</v>
      </c>
      <c r="J2271" s="5">
        <v>15510.0</v>
      </c>
      <c r="K2271" s="5">
        <v>4.0</v>
      </c>
      <c r="L2271" s="5">
        <v>65.0</v>
      </c>
      <c r="M2271" s="8">
        <v>15.25</v>
      </c>
      <c r="N2271" s="9" t="str">
        <f>VLOOKUP(A2271,'NEW file_4_merged_3'!$A$2:$Q$2007,14,)</f>
        <v>#N/A</v>
      </c>
      <c r="O2271" s="10" t="str">
        <f>VLOOKUP(A2271,'NEW file_4_merged_3'!$A$2:$Q$2007,15,)</f>
        <v>#N/A</v>
      </c>
      <c r="Q2271" s="9" t="str">
        <f>VLOOKUP(A2271,'NEW file_4_merged_3'!$A$2:$Q$2007,16,)</f>
        <v>#N/A</v>
      </c>
      <c r="T2271" s="3">
        <v>0.0</v>
      </c>
    </row>
    <row r="2272">
      <c r="A2272" s="8">
        <v>187807.0</v>
      </c>
      <c r="B2272" s="5" t="s">
        <v>44</v>
      </c>
      <c r="C2272" s="5" t="s">
        <v>24</v>
      </c>
      <c r="D2272" s="5">
        <v>456.0</v>
      </c>
      <c r="E2272" s="5">
        <v>1.0</v>
      </c>
      <c r="F2272" s="5">
        <v>165.0</v>
      </c>
      <c r="G2272" s="5">
        <v>208.0</v>
      </c>
      <c r="H2272" s="5">
        <v>216.0</v>
      </c>
      <c r="I2272" s="5">
        <v>251.0</v>
      </c>
      <c r="J2272" s="5">
        <v>7768.0</v>
      </c>
      <c r="K2272" s="5">
        <v>0.0</v>
      </c>
      <c r="L2272" s="5">
        <v>87.0</v>
      </c>
      <c r="M2272" s="8">
        <v>4.333333333</v>
      </c>
      <c r="N2272" s="9" t="str">
        <f>VLOOKUP(A2272,'NEW file_4_merged_3'!$A$2:$Q$2007,14,)</f>
        <v>#N/A</v>
      </c>
      <c r="O2272" s="10" t="str">
        <f>VLOOKUP(A2272,'NEW file_4_merged_3'!$A$2:$Q$2007,15,)</f>
        <v>#N/A</v>
      </c>
      <c r="Q2272" s="9" t="str">
        <f>VLOOKUP(A2272,'NEW file_4_merged_3'!$A$2:$Q$2007,16,)</f>
        <v>#N/A</v>
      </c>
      <c r="T2272" s="3">
        <v>0.0</v>
      </c>
    </row>
    <row r="2273">
      <c r="A2273" s="8">
        <v>67900.0</v>
      </c>
      <c r="B2273" s="5" t="s">
        <v>44</v>
      </c>
      <c r="C2273" s="5" t="s">
        <v>24</v>
      </c>
      <c r="D2273" s="5">
        <v>772.0</v>
      </c>
      <c r="E2273" s="7"/>
      <c r="F2273" s="5">
        <v>369.0</v>
      </c>
      <c r="G2273" s="5">
        <v>365.0</v>
      </c>
      <c r="H2273" s="5">
        <v>447.0</v>
      </c>
      <c r="I2273" s="5">
        <v>446.0</v>
      </c>
      <c r="J2273" s="5">
        <v>16215.0</v>
      </c>
      <c r="K2273" s="5">
        <v>0.0</v>
      </c>
      <c r="L2273" s="5">
        <v>70.0</v>
      </c>
      <c r="M2273" s="8">
        <v>9.7</v>
      </c>
      <c r="N2273" s="9" t="str">
        <f>VLOOKUP(A2273,'NEW file_4_merged_3'!$A$2:$Q$2007,14,)</f>
        <v>#N/A</v>
      </c>
      <c r="O2273" s="10" t="str">
        <f>VLOOKUP(A2273,'NEW file_4_merged_3'!$A$2:$Q$2007,15,)</f>
        <v>#N/A</v>
      </c>
      <c r="Q2273" s="9" t="str">
        <f>VLOOKUP(A2273,'NEW file_4_merged_3'!$A$2:$Q$2007,16,)</f>
        <v>#N/A</v>
      </c>
      <c r="T2273" s="3">
        <v>0.0</v>
      </c>
    </row>
    <row r="2274">
      <c r="A2274" s="8">
        <v>70524.0</v>
      </c>
      <c r="B2274" s="5" t="s">
        <v>44</v>
      </c>
      <c r="C2274" s="5" t="s">
        <v>24</v>
      </c>
      <c r="D2274" s="5">
        <v>801.0</v>
      </c>
      <c r="E2274" s="5">
        <v>1.0</v>
      </c>
      <c r="F2274" s="5">
        <v>425.0</v>
      </c>
      <c r="G2274" s="5">
        <v>441.0</v>
      </c>
      <c r="H2274" s="5">
        <v>469.0</v>
      </c>
      <c r="I2274" s="5">
        <v>498.0</v>
      </c>
      <c r="J2274" s="5">
        <v>18631.0</v>
      </c>
      <c r="K2274" s="5">
        <v>2.0</v>
      </c>
      <c r="L2274" s="5">
        <v>78.0</v>
      </c>
      <c r="M2274" s="8">
        <v>9.789473684</v>
      </c>
      <c r="N2274" s="9" t="str">
        <f>VLOOKUP(A2274,'NEW file_4_merged_3'!$A$2:$Q$2007,14,)</f>
        <v>#N/A</v>
      </c>
      <c r="O2274" s="10" t="str">
        <f>VLOOKUP(A2274,'NEW file_4_merged_3'!$A$2:$Q$2007,15,)</f>
        <v>#N/A</v>
      </c>
      <c r="Q2274" s="9" t="str">
        <f>VLOOKUP(A2274,'NEW file_4_merged_3'!$A$2:$Q$2007,16,)</f>
        <v>#N/A</v>
      </c>
      <c r="T2274" s="3">
        <v>0.0</v>
      </c>
    </row>
    <row r="2275">
      <c r="A2275" s="8">
        <v>68441.0</v>
      </c>
      <c r="B2275" s="5" t="s">
        <v>44</v>
      </c>
      <c r="C2275" s="5" t="s">
        <v>24</v>
      </c>
      <c r="D2275" s="5">
        <v>565.0</v>
      </c>
      <c r="E2275" s="7"/>
      <c r="F2275" s="5">
        <v>284.0</v>
      </c>
      <c r="G2275" s="5">
        <v>297.0</v>
      </c>
      <c r="H2275" s="5">
        <v>304.0</v>
      </c>
      <c r="I2275" s="5">
        <v>309.0</v>
      </c>
      <c r="J2275" s="5">
        <v>8302.0</v>
      </c>
      <c r="K2275" s="5">
        <v>7.0</v>
      </c>
      <c r="L2275" s="5">
        <v>76.0</v>
      </c>
      <c r="M2275" s="8">
        <v>3.95</v>
      </c>
      <c r="N2275" s="9" t="str">
        <f>VLOOKUP(A2275,'NEW file_4_merged_3'!$A$2:$Q$2007,14,)</f>
        <v>#N/A</v>
      </c>
      <c r="O2275" s="10" t="str">
        <f>VLOOKUP(A2275,'NEW file_4_merged_3'!$A$2:$Q$2007,15,)</f>
        <v>#N/A</v>
      </c>
      <c r="Q2275" s="9" t="str">
        <f>VLOOKUP(A2275,'NEW file_4_merged_3'!$A$2:$Q$2007,16,)</f>
        <v>#N/A</v>
      </c>
      <c r="T2275" s="3">
        <v>0.0</v>
      </c>
    </row>
    <row r="2276">
      <c r="A2276" s="8">
        <v>785.0</v>
      </c>
      <c r="B2276" s="5" t="s">
        <v>44</v>
      </c>
      <c r="C2276" s="5" t="s">
        <v>22</v>
      </c>
      <c r="D2276" s="5">
        <v>1730.0</v>
      </c>
      <c r="E2276" s="5">
        <v>34.0</v>
      </c>
      <c r="F2276" s="5">
        <v>794.0</v>
      </c>
      <c r="G2276" s="5">
        <v>843.0</v>
      </c>
      <c r="H2276" s="5">
        <v>833.0</v>
      </c>
      <c r="I2276" s="5">
        <v>899.0</v>
      </c>
      <c r="J2276" s="5">
        <v>35252.0</v>
      </c>
      <c r="K2276" s="5">
        <v>1.0</v>
      </c>
      <c r="L2276" s="5">
        <v>49.0</v>
      </c>
      <c r="M2276" s="8">
        <v>13.75</v>
      </c>
      <c r="N2276" s="9" t="str">
        <f>VLOOKUP(A2276,'NEW file_4_merged_3'!$A$2:$Q$2007,14,)</f>
        <v>#N/A</v>
      </c>
      <c r="O2276" s="10" t="str">
        <f>VLOOKUP(A2276,'NEW file_4_merged_3'!$A$2:$Q$2007,15,)</f>
        <v>#N/A</v>
      </c>
      <c r="Q2276" s="9" t="str">
        <f>VLOOKUP(A2276,'NEW file_4_merged_3'!$A$2:$Q$2007,16,)</f>
        <v>#N/A</v>
      </c>
      <c r="T2276" s="3">
        <v>0.0</v>
      </c>
    </row>
    <row r="2277">
      <c r="A2277" s="8">
        <v>73754.0</v>
      </c>
      <c r="B2277" s="5" t="s">
        <v>44</v>
      </c>
      <c r="C2277" s="5" t="s">
        <v>22</v>
      </c>
      <c r="D2277" s="5">
        <v>646.0</v>
      </c>
      <c r="E2277" s="7"/>
      <c r="F2277" s="5">
        <v>228.0</v>
      </c>
      <c r="G2277" s="5">
        <v>237.0</v>
      </c>
      <c r="H2277" s="5">
        <v>299.0</v>
      </c>
      <c r="I2277" s="5">
        <v>291.0</v>
      </c>
      <c r="J2277" s="5">
        <v>10918.0</v>
      </c>
      <c r="K2277" s="5">
        <v>3.0</v>
      </c>
      <c r="L2277" s="5">
        <v>72.0</v>
      </c>
      <c r="M2277" s="8">
        <v>3.190476191</v>
      </c>
      <c r="N2277" s="9" t="str">
        <f>VLOOKUP(A2277,'NEW file_4_merged_3'!$A$2:$Q$2007,14,)</f>
        <v>#N/A</v>
      </c>
      <c r="O2277" s="10" t="str">
        <f>VLOOKUP(A2277,'NEW file_4_merged_3'!$A$2:$Q$2007,15,)</f>
        <v>#N/A</v>
      </c>
      <c r="Q2277" s="9" t="str">
        <f>VLOOKUP(A2277,'NEW file_4_merged_3'!$A$2:$Q$2007,16,)</f>
        <v>#N/A</v>
      </c>
      <c r="T2277" s="3">
        <v>0.0</v>
      </c>
    </row>
    <row r="2278">
      <c r="A2278" s="8">
        <v>70079.0</v>
      </c>
      <c r="B2278" s="5" t="s">
        <v>44</v>
      </c>
      <c r="C2278" s="5" t="s">
        <v>24</v>
      </c>
      <c r="D2278" s="5">
        <v>564.0</v>
      </c>
      <c r="E2278" s="5">
        <v>1.0</v>
      </c>
      <c r="F2278" s="5">
        <v>211.0</v>
      </c>
      <c r="G2278" s="5">
        <v>251.0</v>
      </c>
      <c r="H2278" s="5">
        <v>254.0</v>
      </c>
      <c r="I2278" s="5">
        <v>285.0</v>
      </c>
      <c r="J2278" s="5">
        <v>8384.0</v>
      </c>
      <c r="K2278" s="5">
        <v>0.0</v>
      </c>
      <c r="L2278" s="5">
        <v>86.0</v>
      </c>
      <c r="M2278" s="8">
        <v>15.0</v>
      </c>
      <c r="N2278" s="9" t="str">
        <f>VLOOKUP(A2278,'NEW file_4_merged_3'!$A$2:$Q$2007,14,)</f>
        <v>#N/A</v>
      </c>
      <c r="O2278" s="10" t="str">
        <f>VLOOKUP(A2278,'NEW file_4_merged_3'!$A$2:$Q$2007,15,)</f>
        <v>#N/A</v>
      </c>
      <c r="Q2278" s="9" t="str">
        <f>VLOOKUP(A2278,'NEW file_4_merged_3'!$A$2:$Q$2007,16,)</f>
        <v>#N/A</v>
      </c>
      <c r="T2278" s="3">
        <v>0.0</v>
      </c>
    </row>
    <row r="2279">
      <c r="A2279" s="8">
        <v>65634.0</v>
      </c>
      <c r="B2279" s="5" t="s">
        <v>44</v>
      </c>
      <c r="C2279" s="6" t="s">
        <v>27</v>
      </c>
      <c r="D2279" s="5">
        <v>500.0</v>
      </c>
      <c r="E2279" s="7"/>
      <c r="F2279" s="5">
        <v>296.0</v>
      </c>
      <c r="G2279" s="5">
        <v>313.0</v>
      </c>
      <c r="H2279" s="5">
        <v>291.0</v>
      </c>
      <c r="I2279" s="5">
        <v>303.0</v>
      </c>
      <c r="J2279" s="5">
        <v>8662.0</v>
      </c>
      <c r="K2279" s="5">
        <v>1.0</v>
      </c>
      <c r="L2279" s="5">
        <v>91.0</v>
      </c>
      <c r="M2279" s="8">
        <v>12.14285714</v>
      </c>
      <c r="N2279" s="9" t="str">
        <f>VLOOKUP(A2279,'NEW file_4_merged_3'!$A$2:$Q$2007,14,)</f>
        <v>#N/A</v>
      </c>
      <c r="O2279" s="10" t="str">
        <f>VLOOKUP(A2279,'NEW file_4_merged_3'!$A$2:$Q$2007,15,)</f>
        <v>#N/A</v>
      </c>
      <c r="Q2279" s="9" t="str">
        <f>VLOOKUP(A2279,'NEW file_4_merged_3'!$A$2:$Q$2007,16,)</f>
        <v>#N/A</v>
      </c>
      <c r="T2279" s="3">
        <v>0.0</v>
      </c>
    </row>
    <row r="2280">
      <c r="A2280" s="8">
        <v>10502.0</v>
      </c>
      <c r="B2280" s="5" t="s">
        <v>44</v>
      </c>
      <c r="C2280" s="5" t="s">
        <v>22</v>
      </c>
      <c r="D2280" s="5">
        <v>775.0</v>
      </c>
      <c r="E2280" s="5">
        <v>7.0</v>
      </c>
      <c r="F2280" s="5">
        <v>354.0</v>
      </c>
      <c r="G2280" s="5">
        <v>395.0</v>
      </c>
      <c r="H2280" s="5">
        <v>410.0</v>
      </c>
      <c r="I2280" s="5">
        <v>447.0</v>
      </c>
      <c r="J2280" s="5">
        <v>14170.0</v>
      </c>
      <c r="K2280" s="5">
        <v>3.0</v>
      </c>
      <c r="L2280" s="5">
        <v>70.0</v>
      </c>
      <c r="M2280" s="8">
        <v>18.0</v>
      </c>
      <c r="N2280" s="9" t="str">
        <f>VLOOKUP(A2280,'NEW file_4_merged_3'!$A$2:$Q$2007,14,)</f>
        <v>#N/A</v>
      </c>
      <c r="O2280" s="10" t="str">
        <f>VLOOKUP(A2280,'NEW file_4_merged_3'!$A$2:$Q$2007,15,)</f>
        <v>#N/A</v>
      </c>
      <c r="Q2280" s="9" t="str">
        <f>VLOOKUP(A2280,'NEW file_4_merged_3'!$A$2:$Q$2007,16,)</f>
        <v>#N/A</v>
      </c>
      <c r="T2280" s="3">
        <v>0.0</v>
      </c>
    </row>
    <row r="2281">
      <c r="A2281" s="8">
        <v>69537.0</v>
      </c>
      <c r="B2281" s="5" t="s">
        <v>44</v>
      </c>
      <c r="C2281" s="5" t="s">
        <v>22</v>
      </c>
      <c r="D2281" s="5">
        <v>730.0</v>
      </c>
      <c r="E2281" s="5">
        <v>3.0</v>
      </c>
      <c r="F2281" s="5">
        <v>350.0</v>
      </c>
      <c r="G2281" s="5">
        <v>362.0</v>
      </c>
      <c r="H2281" s="5">
        <v>364.0</v>
      </c>
      <c r="I2281" s="5">
        <v>393.0</v>
      </c>
      <c r="J2281" s="5">
        <v>12460.0</v>
      </c>
      <c r="K2281" s="5">
        <v>1.0</v>
      </c>
      <c r="L2281" s="5">
        <v>81.0</v>
      </c>
      <c r="M2281" s="8">
        <v>8.5</v>
      </c>
      <c r="N2281" s="9" t="str">
        <f>VLOOKUP(A2281,'NEW file_4_merged_3'!$A$2:$Q$2007,14,)</f>
        <v>#N/A</v>
      </c>
      <c r="O2281" s="10" t="str">
        <f>VLOOKUP(A2281,'NEW file_4_merged_3'!$A$2:$Q$2007,15,)</f>
        <v>#N/A</v>
      </c>
      <c r="Q2281" s="9" t="str">
        <f>VLOOKUP(A2281,'NEW file_4_merged_3'!$A$2:$Q$2007,16,)</f>
        <v>#N/A</v>
      </c>
      <c r="T2281" s="3">
        <v>0.0</v>
      </c>
    </row>
    <row r="2282">
      <c r="A2282" s="8">
        <v>67808.0</v>
      </c>
      <c r="B2282" s="5" t="s">
        <v>44</v>
      </c>
      <c r="C2282" s="5" t="s">
        <v>24</v>
      </c>
      <c r="D2282" s="5">
        <v>304.0</v>
      </c>
      <c r="E2282" s="7"/>
      <c r="F2282" s="5">
        <v>194.0</v>
      </c>
      <c r="G2282" s="5">
        <v>230.0</v>
      </c>
      <c r="H2282" s="5">
        <v>224.0</v>
      </c>
      <c r="I2282" s="5">
        <v>266.0</v>
      </c>
      <c r="J2282" s="5">
        <v>8103.0</v>
      </c>
      <c r="K2282" s="5">
        <v>0.0</v>
      </c>
      <c r="L2282" s="5">
        <v>93.0</v>
      </c>
      <c r="M2282" s="8">
        <v>10.0</v>
      </c>
      <c r="N2282" s="9" t="str">
        <f>VLOOKUP(A2282,'NEW file_4_merged_3'!$A$2:$Q$2007,14,)</f>
        <v>#N/A</v>
      </c>
      <c r="O2282" s="10" t="str">
        <f>VLOOKUP(A2282,'NEW file_4_merged_3'!$A$2:$Q$2007,15,)</f>
        <v>#N/A</v>
      </c>
      <c r="Q2282" s="9" t="str">
        <f>VLOOKUP(A2282,'NEW file_4_merged_3'!$A$2:$Q$2007,16,)</f>
        <v>#N/A</v>
      </c>
      <c r="T2282" s="3">
        <v>0.0</v>
      </c>
    </row>
    <row r="2283">
      <c r="A2283" s="8">
        <v>67030.0</v>
      </c>
      <c r="B2283" s="5" t="s">
        <v>45</v>
      </c>
      <c r="C2283" s="5" t="s">
        <v>22</v>
      </c>
      <c r="D2283" s="5">
        <v>1690.0</v>
      </c>
      <c r="E2283" s="5">
        <v>29.0</v>
      </c>
      <c r="F2283" s="5">
        <v>598.0</v>
      </c>
      <c r="G2283" s="5">
        <v>655.0</v>
      </c>
      <c r="H2283" s="5">
        <v>653.0</v>
      </c>
      <c r="I2283" s="5">
        <v>700.0</v>
      </c>
      <c r="J2283" s="5">
        <v>24959.0</v>
      </c>
      <c r="K2283" s="5">
        <v>4.0</v>
      </c>
      <c r="L2283" s="5">
        <v>30.0</v>
      </c>
      <c r="M2283" s="8">
        <v>9.928571429</v>
      </c>
      <c r="N2283" s="9" t="str">
        <f>VLOOKUP(A2283,'NEW file_4_merged_3'!$A$2:$Q$2007,14,)</f>
        <v>#N/A</v>
      </c>
      <c r="O2283" s="10" t="str">
        <f>VLOOKUP(A2283,'NEW file_4_merged_3'!$A$2:$Q$2007,15,)</f>
        <v>#N/A</v>
      </c>
      <c r="Q2283" s="9" t="str">
        <f>VLOOKUP(A2283,'NEW file_4_merged_3'!$A$2:$Q$2007,16,)</f>
        <v>#N/A</v>
      </c>
      <c r="T2283" s="3">
        <v>0.0</v>
      </c>
    </row>
    <row r="2284">
      <c r="A2284" s="8"/>
      <c r="B2284" s="5" t="s">
        <v>45</v>
      </c>
      <c r="C2284" s="5" t="s">
        <v>24</v>
      </c>
      <c r="D2284" s="5">
        <v>875.0</v>
      </c>
      <c r="E2284" s="7"/>
      <c r="F2284" s="5">
        <v>391.0</v>
      </c>
      <c r="G2284" s="5">
        <v>415.0</v>
      </c>
      <c r="H2284" s="5">
        <v>381.0</v>
      </c>
      <c r="I2284" s="5">
        <v>425.0</v>
      </c>
      <c r="J2284" s="5">
        <v>14468.0</v>
      </c>
      <c r="K2284" s="5">
        <v>3.0</v>
      </c>
      <c r="L2284" s="5">
        <v>71.0</v>
      </c>
      <c r="M2284" s="8">
        <v>11.42857143</v>
      </c>
      <c r="N2284" s="9" t="str">
        <f>VLOOKUP(A2284,'NEW file_4_merged_3'!$A$2:$Q$2007,14,)</f>
        <v>#N/A</v>
      </c>
      <c r="O2284" s="10" t="str">
        <f>VLOOKUP(A2284,'NEW file_4_merged_3'!$A$2:$Q$2007,15,)</f>
        <v>#N/A</v>
      </c>
      <c r="Q2284" s="9" t="str">
        <f>VLOOKUP(A2284,'NEW file_4_merged_3'!$A$2:$Q$2007,16,)</f>
        <v>#N/A</v>
      </c>
      <c r="T2284" s="3">
        <v>0.0</v>
      </c>
    </row>
    <row r="2285">
      <c r="A2285" s="8">
        <v>72617.0</v>
      </c>
      <c r="B2285" s="5" t="s">
        <v>45</v>
      </c>
      <c r="C2285" s="5" t="s">
        <v>24</v>
      </c>
      <c r="D2285" s="5">
        <v>1354.0</v>
      </c>
      <c r="E2285" s="5">
        <v>14.0</v>
      </c>
      <c r="F2285" s="5">
        <v>515.0</v>
      </c>
      <c r="G2285" s="5">
        <v>506.0</v>
      </c>
      <c r="H2285" s="5">
        <v>530.0</v>
      </c>
      <c r="I2285" s="5">
        <v>540.0</v>
      </c>
      <c r="J2285" s="5">
        <v>22028.0</v>
      </c>
      <c r="K2285" s="5">
        <v>1.0</v>
      </c>
      <c r="L2285" s="5">
        <v>61.0</v>
      </c>
      <c r="M2285" s="8">
        <v>8.636363636</v>
      </c>
      <c r="N2285" s="9" t="str">
        <f>VLOOKUP(A2285,'NEW file_4_merged_3'!$A$2:$Q$2007,14,)</f>
        <v>#N/A</v>
      </c>
      <c r="O2285" s="10" t="str">
        <f>VLOOKUP(A2285,'NEW file_4_merged_3'!$A$2:$Q$2007,15,)</f>
        <v>#N/A</v>
      </c>
      <c r="Q2285" s="9" t="str">
        <f>VLOOKUP(A2285,'NEW file_4_merged_3'!$A$2:$Q$2007,16,)</f>
        <v>#N/A</v>
      </c>
      <c r="T2285" s="3">
        <v>0.0</v>
      </c>
    </row>
    <row r="2286">
      <c r="A2286" s="8">
        <v>66891.0</v>
      </c>
      <c r="B2286" s="5" t="s">
        <v>45</v>
      </c>
      <c r="C2286" s="5" t="s">
        <v>22</v>
      </c>
      <c r="D2286" s="5">
        <v>1236.0</v>
      </c>
      <c r="E2286" s="5">
        <v>15.0</v>
      </c>
      <c r="F2286" s="5">
        <v>461.0</v>
      </c>
      <c r="G2286" s="5">
        <v>467.0</v>
      </c>
      <c r="H2286" s="5">
        <v>513.0</v>
      </c>
      <c r="I2286" s="5">
        <v>544.0</v>
      </c>
      <c r="J2286" s="5">
        <v>17784.0</v>
      </c>
      <c r="K2286" s="5">
        <v>2.0</v>
      </c>
      <c r="L2286" s="5">
        <v>63.0</v>
      </c>
      <c r="M2286" s="8">
        <v>5.375</v>
      </c>
      <c r="N2286" s="9" t="str">
        <f>VLOOKUP(A2286,'NEW file_4_merged_3'!$A$2:$Q$2007,14,)</f>
        <v>#N/A</v>
      </c>
      <c r="O2286" s="10" t="str">
        <f>VLOOKUP(A2286,'NEW file_4_merged_3'!$A$2:$Q$2007,15,)</f>
        <v>#N/A</v>
      </c>
      <c r="Q2286" s="9" t="str">
        <f>VLOOKUP(A2286,'NEW file_4_merged_3'!$A$2:$Q$2007,16,)</f>
        <v>#N/A</v>
      </c>
      <c r="T2286" s="3">
        <v>0.0</v>
      </c>
    </row>
    <row r="2287">
      <c r="A2287" s="8">
        <v>65500.0</v>
      </c>
      <c r="B2287" s="5" t="s">
        <v>46</v>
      </c>
      <c r="C2287" s="6" t="s">
        <v>27</v>
      </c>
      <c r="D2287" s="5">
        <v>890.0</v>
      </c>
      <c r="E2287" s="5">
        <v>1.0</v>
      </c>
      <c r="F2287" s="5">
        <v>463.0</v>
      </c>
      <c r="G2287" s="5">
        <v>474.0</v>
      </c>
      <c r="H2287" s="5">
        <v>512.0</v>
      </c>
      <c r="I2287" s="5">
        <v>523.0</v>
      </c>
      <c r="J2287" s="5">
        <v>9493.0</v>
      </c>
      <c r="K2287" s="5">
        <v>5.0</v>
      </c>
      <c r="L2287" s="5">
        <v>53.0</v>
      </c>
      <c r="M2287" s="8">
        <v>11.28571429</v>
      </c>
      <c r="N2287" s="9" t="str">
        <f>VLOOKUP(A2287,'NEW file_4_merged_3'!$A$2:$Q$2007,14,)</f>
        <v>#N/A</v>
      </c>
      <c r="O2287" s="10" t="str">
        <f>VLOOKUP(A2287,'NEW file_4_merged_3'!$A$2:$Q$2007,15,)</f>
        <v>#N/A</v>
      </c>
      <c r="Q2287" s="9" t="str">
        <f>VLOOKUP(A2287,'NEW file_4_merged_3'!$A$2:$Q$2007,16,)</f>
        <v>#N/A</v>
      </c>
      <c r="T2287" s="3">
        <v>0.0</v>
      </c>
    </row>
    <row r="2288">
      <c r="A2288" s="8">
        <v>70944.0</v>
      </c>
      <c r="B2288" s="5" t="s">
        <v>46</v>
      </c>
      <c r="C2288" s="5" t="s">
        <v>22</v>
      </c>
      <c r="D2288" s="5">
        <v>492.0</v>
      </c>
      <c r="E2288" s="7"/>
      <c r="F2288" s="5">
        <v>272.0</v>
      </c>
      <c r="G2288" s="5">
        <v>370.0</v>
      </c>
      <c r="H2288" s="5">
        <v>317.0</v>
      </c>
      <c r="I2288" s="5">
        <v>402.0</v>
      </c>
      <c r="J2288" s="5">
        <v>14442.0</v>
      </c>
      <c r="K2288" s="5">
        <v>1.0</v>
      </c>
      <c r="L2288" s="5">
        <v>55.0</v>
      </c>
      <c r="M2288" s="8">
        <v>14.57142857</v>
      </c>
      <c r="N2288" s="9" t="str">
        <f>VLOOKUP(A2288,'NEW file_4_merged_3'!$A$2:$Q$2007,14,)</f>
        <v>#N/A</v>
      </c>
      <c r="O2288" s="10" t="str">
        <f>VLOOKUP(A2288,'NEW file_4_merged_3'!$A$2:$Q$2007,15,)</f>
        <v>#N/A</v>
      </c>
      <c r="Q2288" s="9" t="str">
        <f>VLOOKUP(A2288,'NEW file_4_merged_3'!$A$2:$Q$2007,16,)</f>
        <v>#N/A</v>
      </c>
      <c r="T2288" s="3">
        <v>0.0</v>
      </c>
    </row>
    <row r="2289">
      <c r="A2289" s="8">
        <v>71255.0</v>
      </c>
      <c r="B2289" s="5" t="s">
        <v>46</v>
      </c>
      <c r="C2289" s="5" t="s">
        <v>22</v>
      </c>
      <c r="D2289" s="5">
        <v>612.0</v>
      </c>
      <c r="E2289" s="5">
        <v>1.0</v>
      </c>
      <c r="F2289" s="5">
        <v>330.0</v>
      </c>
      <c r="G2289" s="5">
        <v>326.0</v>
      </c>
      <c r="H2289" s="5">
        <v>392.0</v>
      </c>
      <c r="I2289" s="5">
        <v>400.0</v>
      </c>
      <c r="J2289" s="5">
        <v>13162.0</v>
      </c>
      <c r="K2289" s="5">
        <v>1.0</v>
      </c>
      <c r="L2289" s="5">
        <v>27.0</v>
      </c>
      <c r="M2289" s="8">
        <v>12.1</v>
      </c>
      <c r="N2289" s="9" t="str">
        <f>VLOOKUP(A2289,'NEW file_4_merged_3'!$A$2:$Q$2007,14,)</f>
        <v>#N/A</v>
      </c>
      <c r="O2289" s="10" t="str">
        <f>VLOOKUP(A2289,'NEW file_4_merged_3'!$A$2:$Q$2007,15,)</f>
        <v>#N/A</v>
      </c>
      <c r="Q2289" s="9" t="str">
        <f>VLOOKUP(A2289,'NEW file_4_merged_3'!$A$2:$Q$2007,16,)</f>
        <v>#N/A</v>
      </c>
      <c r="T2289" s="3">
        <v>0.0</v>
      </c>
    </row>
    <row r="2290">
      <c r="A2290" s="8">
        <v>67075.0</v>
      </c>
      <c r="B2290" s="5" t="s">
        <v>46</v>
      </c>
      <c r="C2290" s="5" t="s">
        <v>22</v>
      </c>
      <c r="D2290" s="5">
        <v>294.0</v>
      </c>
      <c r="E2290" s="7"/>
      <c r="F2290" s="5">
        <v>279.0</v>
      </c>
      <c r="G2290" s="5">
        <v>355.0</v>
      </c>
      <c r="H2290" s="5">
        <v>391.0</v>
      </c>
      <c r="I2290" s="5">
        <v>404.0</v>
      </c>
      <c r="J2290" s="5">
        <v>10385.0</v>
      </c>
      <c r="K2290" s="5">
        <v>2.0</v>
      </c>
      <c r="L2290" s="5">
        <v>80.0</v>
      </c>
      <c r="M2290" s="8">
        <v>17.5</v>
      </c>
      <c r="N2290" s="9" t="str">
        <f>VLOOKUP(A2290,'NEW file_4_merged_3'!$A$2:$Q$2007,14,)</f>
        <v>#N/A</v>
      </c>
      <c r="O2290" s="10" t="str">
        <f>VLOOKUP(A2290,'NEW file_4_merged_3'!$A$2:$Q$2007,15,)</f>
        <v>#N/A</v>
      </c>
      <c r="Q2290" s="9" t="str">
        <f>VLOOKUP(A2290,'NEW file_4_merged_3'!$A$2:$Q$2007,16,)</f>
        <v>#N/A</v>
      </c>
      <c r="T2290" s="3">
        <v>0.0</v>
      </c>
    </row>
    <row r="2291">
      <c r="A2291" s="8">
        <v>65245.0</v>
      </c>
      <c r="B2291" s="5" t="s">
        <v>46</v>
      </c>
      <c r="C2291" s="5" t="s">
        <v>24</v>
      </c>
      <c r="D2291" s="5">
        <v>510.0</v>
      </c>
      <c r="E2291" s="7"/>
      <c r="F2291" s="5">
        <v>228.0</v>
      </c>
      <c r="G2291" s="5">
        <v>370.0</v>
      </c>
      <c r="H2291" s="5">
        <v>324.0</v>
      </c>
      <c r="I2291" s="5">
        <v>394.0</v>
      </c>
      <c r="J2291" s="5">
        <v>12576.0</v>
      </c>
      <c r="K2291" s="5">
        <v>1.0</v>
      </c>
      <c r="L2291" s="5">
        <v>80.0</v>
      </c>
      <c r="M2291" s="8">
        <v>10.8</v>
      </c>
      <c r="N2291" s="9" t="str">
        <f>VLOOKUP(A2291,'NEW file_4_merged_3'!$A$2:$Q$2007,14,)</f>
        <v>#N/A</v>
      </c>
      <c r="O2291" s="10" t="str">
        <f>VLOOKUP(A2291,'NEW file_4_merged_3'!$A$2:$Q$2007,15,)</f>
        <v>#N/A</v>
      </c>
      <c r="Q2291" s="9" t="str">
        <f>VLOOKUP(A2291,'NEW file_4_merged_3'!$A$2:$Q$2007,16,)</f>
        <v>#N/A</v>
      </c>
      <c r="T2291" s="3">
        <v>0.0</v>
      </c>
    </row>
    <row r="2292">
      <c r="A2292" s="8">
        <v>74669.0</v>
      </c>
      <c r="B2292" s="5" t="s">
        <v>46</v>
      </c>
      <c r="C2292" s="5" t="s">
        <v>24</v>
      </c>
      <c r="D2292" s="5">
        <v>348.0</v>
      </c>
      <c r="E2292" s="7"/>
      <c r="F2292" s="5">
        <v>184.0</v>
      </c>
      <c r="G2292" s="5">
        <v>269.0</v>
      </c>
      <c r="H2292" s="5">
        <v>264.0</v>
      </c>
      <c r="I2292" s="5">
        <v>316.0</v>
      </c>
      <c r="J2292" s="5">
        <v>11686.0</v>
      </c>
      <c r="K2292" s="5">
        <v>0.0</v>
      </c>
      <c r="L2292" s="5">
        <v>71.0</v>
      </c>
      <c r="M2292" s="8">
        <v>27.5</v>
      </c>
      <c r="N2292" s="9" t="str">
        <f>VLOOKUP(A2292,'NEW file_4_merged_3'!$A$2:$Q$2007,14,)</f>
        <v>#N/A</v>
      </c>
      <c r="O2292" s="10" t="str">
        <f>VLOOKUP(A2292,'NEW file_4_merged_3'!$A$2:$Q$2007,15,)</f>
        <v>#N/A</v>
      </c>
      <c r="Q2292" s="9" t="str">
        <f>VLOOKUP(A2292,'NEW file_4_merged_3'!$A$2:$Q$2007,16,)</f>
        <v>#N/A</v>
      </c>
      <c r="T2292" s="3">
        <v>0.0</v>
      </c>
    </row>
    <row r="2293">
      <c r="A2293" s="8">
        <v>67475.0</v>
      </c>
      <c r="B2293" s="5" t="s">
        <v>46</v>
      </c>
      <c r="C2293" s="5" t="s">
        <v>22</v>
      </c>
      <c r="D2293" s="5">
        <v>613.0</v>
      </c>
      <c r="E2293" s="7"/>
      <c r="F2293" s="5">
        <v>146.0</v>
      </c>
      <c r="G2293" s="5">
        <v>267.0</v>
      </c>
      <c r="H2293" s="5">
        <v>209.0</v>
      </c>
      <c r="I2293" s="5">
        <v>349.0</v>
      </c>
      <c r="J2293" s="5">
        <v>13209.0</v>
      </c>
      <c r="K2293" s="5">
        <v>39.0</v>
      </c>
      <c r="L2293" s="5">
        <v>42.0</v>
      </c>
      <c r="M2293" s="8">
        <v>17.5</v>
      </c>
      <c r="N2293" s="9" t="str">
        <f>VLOOKUP(A2293,'NEW file_4_merged_3'!$A$2:$Q$2007,14,)</f>
        <v>#N/A</v>
      </c>
      <c r="O2293" s="10" t="str">
        <f>VLOOKUP(A2293,'NEW file_4_merged_3'!$A$2:$Q$2007,15,)</f>
        <v>#N/A</v>
      </c>
      <c r="Q2293" s="9" t="str">
        <f>VLOOKUP(A2293,'NEW file_4_merged_3'!$A$2:$Q$2007,16,)</f>
        <v>#N/A</v>
      </c>
      <c r="T2293" s="3">
        <v>0.0</v>
      </c>
    </row>
    <row r="2294">
      <c r="A2294" s="8">
        <v>67342.0</v>
      </c>
      <c r="B2294" s="5" t="s">
        <v>46</v>
      </c>
      <c r="C2294" s="5" t="s">
        <v>24</v>
      </c>
      <c r="D2294" s="5">
        <v>900.0</v>
      </c>
      <c r="E2294" s="7"/>
      <c r="F2294" s="5">
        <v>343.0</v>
      </c>
      <c r="G2294" s="5">
        <v>420.0</v>
      </c>
      <c r="H2294" s="5">
        <v>386.0</v>
      </c>
      <c r="I2294" s="5">
        <v>465.0</v>
      </c>
      <c r="J2294" s="5">
        <v>16254.0</v>
      </c>
      <c r="K2294" s="5">
        <v>3.0</v>
      </c>
      <c r="L2294" s="5">
        <v>74.0</v>
      </c>
      <c r="M2294" s="8">
        <v>13.31818182</v>
      </c>
      <c r="N2294" s="9" t="str">
        <f>VLOOKUP(A2294,'NEW file_4_merged_3'!$A$2:$Q$2007,14,)</f>
        <v>#N/A</v>
      </c>
      <c r="O2294" s="10" t="str">
        <f>VLOOKUP(A2294,'NEW file_4_merged_3'!$A$2:$Q$2007,15,)</f>
        <v>#N/A</v>
      </c>
      <c r="Q2294" s="9" t="str">
        <f>VLOOKUP(A2294,'NEW file_4_merged_3'!$A$2:$Q$2007,16,)</f>
        <v>#N/A</v>
      </c>
      <c r="T2294" s="3">
        <v>0.0</v>
      </c>
    </row>
    <row r="2295">
      <c r="A2295" s="8">
        <v>73028.0</v>
      </c>
      <c r="B2295" s="5" t="s">
        <v>46</v>
      </c>
      <c r="C2295" s="5" t="s">
        <v>24</v>
      </c>
      <c r="D2295" s="5">
        <v>365.0</v>
      </c>
      <c r="E2295" s="7"/>
      <c r="F2295" s="5">
        <v>98.0</v>
      </c>
      <c r="G2295" s="5">
        <v>310.0</v>
      </c>
      <c r="H2295" s="5">
        <v>221.0</v>
      </c>
      <c r="I2295" s="5">
        <v>330.0</v>
      </c>
      <c r="J2295" s="5">
        <v>9470.0</v>
      </c>
      <c r="K2295" s="5">
        <v>0.0</v>
      </c>
      <c r="L2295" s="5">
        <v>53.0</v>
      </c>
      <c r="M2295" s="8">
        <v>15.0</v>
      </c>
      <c r="N2295" s="9" t="str">
        <f>VLOOKUP(A2295,'NEW file_4_merged_3'!$A$2:$Q$2007,14,)</f>
        <v>#N/A</v>
      </c>
      <c r="O2295" s="10" t="str">
        <f>VLOOKUP(A2295,'NEW file_4_merged_3'!$A$2:$Q$2007,15,)</f>
        <v>#N/A</v>
      </c>
      <c r="Q2295" s="9" t="str">
        <f>VLOOKUP(A2295,'NEW file_4_merged_3'!$A$2:$Q$2007,16,)</f>
        <v>#N/A</v>
      </c>
      <c r="T2295" s="3">
        <v>0.0</v>
      </c>
    </row>
    <row r="2296">
      <c r="A2296" s="8">
        <v>70774.0</v>
      </c>
      <c r="B2296" s="5" t="s">
        <v>46</v>
      </c>
      <c r="C2296" s="5" t="s">
        <v>24</v>
      </c>
      <c r="D2296" s="5">
        <v>413.0</v>
      </c>
      <c r="E2296" s="7"/>
      <c r="F2296" s="5">
        <v>95.0</v>
      </c>
      <c r="G2296" s="5">
        <v>171.0</v>
      </c>
      <c r="H2296" s="5">
        <v>123.0</v>
      </c>
      <c r="I2296" s="5">
        <v>231.0</v>
      </c>
      <c r="J2296" s="5">
        <v>9020.0</v>
      </c>
      <c r="K2296" s="5">
        <v>12.0</v>
      </c>
      <c r="L2296" s="5">
        <v>46.0</v>
      </c>
      <c r="M2296" s="8">
        <v>10.16666667</v>
      </c>
      <c r="N2296" s="9" t="str">
        <f>VLOOKUP(A2296,'NEW file_4_merged_3'!$A$2:$Q$2007,14,)</f>
        <v>#N/A</v>
      </c>
      <c r="O2296" s="10" t="str">
        <f>VLOOKUP(A2296,'NEW file_4_merged_3'!$A$2:$Q$2007,15,)</f>
        <v>#N/A</v>
      </c>
      <c r="Q2296" s="9" t="str">
        <f>VLOOKUP(A2296,'NEW file_4_merged_3'!$A$2:$Q$2007,16,)</f>
        <v>#N/A</v>
      </c>
      <c r="T2296" s="3">
        <v>0.0</v>
      </c>
    </row>
    <row r="2297">
      <c r="A2297" s="8">
        <v>71332.0</v>
      </c>
      <c r="B2297" s="5" t="s">
        <v>46</v>
      </c>
      <c r="C2297" s="5" t="s">
        <v>22</v>
      </c>
      <c r="D2297" s="5">
        <v>1179.0</v>
      </c>
      <c r="E2297" s="5">
        <v>2.0</v>
      </c>
      <c r="F2297" s="5">
        <v>464.0</v>
      </c>
      <c r="G2297" s="5">
        <v>496.0</v>
      </c>
      <c r="H2297" s="5">
        <v>462.0</v>
      </c>
      <c r="I2297" s="5">
        <v>501.0</v>
      </c>
      <c r="J2297" s="5">
        <v>15910.0</v>
      </c>
      <c r="K2297" s="5">
        <v>2.0</v>
      </c>
      <c r="L2297" s="5">
        <v>82.0</v>
      </c>
      <c r="M2297" s="8">
        <v>13.46666667</v>
      </c>
      <c r="N2297" s="9" t="str">
        <f>VLOOKUP(A2297,'NEW file_4_merged_3'!$A$2:$Q$2007,14,)</f>
        <v>#N/A</v>
      </c>
      <c r="O2297" s="10" t="str">
        <f>VLOOKUP(A2297,'NEW file_4_merged_3'!$A$2:$Q$2007,15,)</f>
        <v>#N/A</v>
      </c>
      <c r="Q2297" s="9" t="str">
        <f>VLOOKUP(A2297,'NEW file_4_merged_3'!$A$2:$Q$2007,16,)</f>
        <v>#N/A</v>
      </c>
      <c r="T2297" s="3">
        <v>0.0</v>
      </c>
    </row>
    <row r="2298">
      <c r="A2298" s="8">
        <v>72190.0</v>
      </c>
      <c r="B2298" s="5" t="s">
        <v>46</v>
      </c>
      <c r="C2298" s="5" t="s">
        <v>24</v>
      </c>
      <c r="D2298" s="5">
        <v>545.0</v>
      </c>
      <c r="E2298" s="7"/>
      <c r="F2298" s="5">
        <v>364.0</v>
      </c>
      <c r="G2298" s="5">
        <v>382.0</v>
      </c>
      <c r="H2298" s="5">
        <v>400.0</v>
      </c>
      <c r="I2298" s="5">
        <v>416.0</v>
      </c>
      <c r="J2298" s="5">
        <v>11401.0</v>
      </c>
      <c r="K2298" s="5">
        <v>2.0</v>
      </c>
      <c r="L2298" s="5">
        <v>89.0</v>
      </c>
      <c r="M2298" s="8">
        <v>8.6</v>
      </c>
      <c r="N2298" s="9" t="str">
        <f>VLOOKUP(A2298,'NEW file_4_merged_3'!$A$2:$Q$2007,14,)</f>
        <v>#N/A</v>
      </c>
      <c r="O2298" s="10" t="str">
        <f>VLOOKUP(A2298,'NEW file_4_merged_3'!$A$2:$Q$2007,15,)</f>
        <v>#N/A</v>
      </c>
      <c r="Q2298" s="9" t="str">
        <f>VLOOKUP(A2298,'NEW file_4_merged_3'!$A$2:$Q$2007,16,)</f>
        <v>#N/A</v>
      </c>
      <c r="T2298" s="3">
        <v>0.0</v>
      </c>
    </row>
    <row r="2299">
      <c r="A2299" s="8">
        <v>73534.0</v>
      </c>
      <c r="B2299" s="5" t="s">
        <v>46</v>
      </c>
      <c r="C2299" s="5" t="s">
        <v>24</v>
      </c>
      <c r="D2299" s="5">
        <v>185.0</v>
      </c>
      <c r="E2299" s="7"/>
      <c r="F2299" s="5">
        <v>277.0</v>
      </c>
      <c r="G2299" s="5">
        <v>283.0</v>
      </c>
      <c r="H2299" s="5">
        <v>312.0</v>
      </c>
      <c r="I2299" s="5">
        <v>286.0</v>
      </c>
      <c r="J2299" s="5">
        <v>10788.0</v>
      </c>
      <c r="K2299" s="5">
        <v>8.0</v>
      </c>
      <c r="L2299" s="5">
        <v>63.0</v>
      </c>
      <c r="M2299" s="8">
        <v>8.787878788</v>
      </c>
      <c r="N2299" s="9" t="str">
        <f>VLOOKUP(A2299,'NEW file_4_merged_3'!$A$2:$Q$2007,14,)</f>
        <v>#N/A</v>
      </c>
      <c r="O2299" s="10" t="str">
        <f>VLOOKUP(A2299,'NEW file_4_merged_3'!$A$2:$Q$2007,15,)</f>
        <v>#N/A</v>
      </c>
      <c r="Q2299" s="9" t="str">
        <f>VLOOKUP(A2299,'NEW file_4_merged_3'!$A$2:$Q$2007,16,)</f>
        <v>#N/A</v>
      </c>
      <c r="T2299" s="3">
        <v>0.0</v>
      </c>
    </row>
    <row r="2300">
      <c r="A2300" s="8">
        <v>69577.0</v>
      </c>
      <c r="B2300" s="5" t="s">
        <v>46</v>
      </c>
      <c r="C2300" s="5" t="s">
        <v>22</v>
      </c>
      <c r="D2300" s="5">
        <v>388.0</v>
      </c>
      <c r="E2300" s="7"/>
      <c r="F2300" s="5">
        <v>364.0</v>
      </c>
      <c r="G2300" s="5">
        <v>410.0</v>
      </c>
      <c r="H2300" s="5">
        <v>413.0</v>
      </c>
      <c r="I2300" s="5">
        <v>433.0</v>
      </c>
      <c r="J2300" s="5">
        <v>12601.0</v>
      </c>
      <c r="K2300" s="5">
        <v>2.0</v>
      </c>
      <c r="L2300" s="5">
        <v>70.0</v>
      </c>
      <c r="M2300" s="8">
        <v>33.33333333</v>
      </c>
      <c r="N2300" s="9" t="str">
        <f>VLOOKUP(A2300,'NEW file_4_merged_3'!$A$2:$Q$2007,14,)</f>
        <v>#N/A</v>
      </c>
      <c r="O2300" s="10" t="str">
        <f>VLOOKUP(A2300,'NEW file_4_merged_3'!$A$2:$Q$2007,15,)</f>
        <v>#N/A</v>
      </c>
      <c r="Q2300" s="9" t="str">
        <f>VLOOKUP(A2300,'NEW file_4_merged_3'!$A$2:$Q$2007,16,)</f>
        <v>#N/A</v>
      </c>
      <c r="T2300" s="3">
        <v>0.0</v>
      </c>
    </row>
    <row r="2301">
      <c r="A2301" s="8">
        <v>188279.0</v>
      </c>
      <c r="B2301" s="5" t="s">
        <v>46</v>
      </c>
      <c r="C2301" s="5" t="s">
        <v>22</v>
      </c>
      <c r="D2301" s="5">
        <v>561.0</v>
      </c>
      <c r="E2301" s="7"/>
      <c r="F2301" s="5">
        <v>351.0</v>
      </c>
      <c r="G2301" s="5">
        <v>353.0</v>
      </c>
      <c r="H2301" s="5">
        <v>368.0</v>
      </c>
      <c r="I2301" s="5">
        <v>373.0</v>
      </c>
      <c r="J2301" s="5">
        <v>13150.0</v>
      </c>
      <c r="K2301" s="5">
        <v>1.0</v>
      </c>
      <c r="L2301" s="5">
        <v>89.0</v>
      </c>
      <c r="M2301" s="8">
        <v>8.75</v>
      </c>
      <c r="N2301" s="9" t="str">
        <f>VLOOKUP(A2301,'NEW file_4_merged_3'!$A$2:$Q$2007,14,)</f>
        <v>#N/A</v>
      </c>
      <c r="O2301" s="10" t="str">
        <f>VLOOKUP(A2301,'NEW file_4_merged_3'!$A$2:$Q$2007,15,)</f>
        <v>#N/A</v>
      </c>
      <c r="Q2301" s="9" t="str">
        <f>VLOOKUP(A2301,'NEW file_4_merged_3'!$A$2:$Q$2007,16,)</f>
        <v>#N/A</v>
      </c>
      <c r="T2301" s="3">
        <v>0.0</v>
      </c>
    </row>
    <row r="2302">
      <c r="A2302" s="8">
        <v>69445.0</v>
      </c>
      <c r="B2302" s="5" t="s">
        <v>46</v>
      </c>
      <c r="C2302" s="5" t="s">
        <v>22</v>
      </c>
      <c r="D2302" s="5">
        <v>258.0</v>
      </c>
      <c r="E2302" s="7"/>
      <c r="F2302" s="5">
        <v>216.0</v>
      </c>
      <c r="G2302" s="5">
        <v>244.0</v>
      </c>
      <c r="H2302" s="5">
        <v>245.0</v>
      </c>
      <c r="I2302" s="5">
        <v>274.0</v>
      </c>
      <c r="J2302" s="5">
        <v>8231.0</v>
      </c>
      <c r="K2302" s="5">
        <v>0.0</v>
      </c>
      <c r="L2302" s="5">
        <v>65.0</v>
      </c>
      <c r="M2302" s="8">
        <v>5.454545455</v>
      </c>
      <c r="N2302" s="9" t="str">
        <f>VLOOKUP(A2302,'NEW file_4_merged_3'!$A$2:$Q$2007,14,)</f>
        <v>#N/A</v>
      </c>
      <c r="O2302" s="10" t="str">
        <f>VLOOKUP(A2302,'NEW file_4_merged_3'!$A$2:$Q$2007,15,)</f>
        <v>#N/A</v>
      </c>
      <c r="Q2302" s="9" t="str">
        <f>VLOOKUP(A2302,'NEW file_4_merged_3'!$A$2:$Q$2007,16,)</f>
        <v>#N/A</v>
      </c>
      <c r="T2302" s="3">
        <v>0.0</v>
      </c>
    </row>
    <row r="2303">
      <c r="A2303" s="8">
        <v>73504.0</v>
      </c>
      <c r="B2303" s="5" t="s">
        <v>46</v>
      </c>
      <c r="C2303" s="6" t="s">
        <v>27</v>
      </c>
      <c r="D2303" s="5">
        <v>1115.0</v>
      </c>
      <c r="E2303" s="5">
        <v>4.0</v>
      </c>
      <c r="F2303" s="5">
        <v>512.0</v>
      </c>
      <c r="G2303" s="5">
        <v>582.0</v>
      </c>
      <c r="H2303" s="5">
        <v>517.0</v>
      </c>
      <c r="I2303" s="5">
        <v>619.0</v>
      </c>
      <c r="J2303" s="5">
        <v>20171.0</v>
      </c>
      <c r="K2303" s="5">
        <v>3.0</v>
      </c>
      <c r="L2303" s="5">
        <v>64.0</v>
      </c>
      <c r="M2303" s="8">
        <v>3.857142857</v>
      </c>
      <c r="N2303" s="9" t="str">
        <f>VLOOKUP(A2303,'NEW file_4_merged_3'!$A$2:$Q$2007,14,)</f>
        <v>#N/A</v>
      </c>
      <c r="O2303" s="10" t="str">
        <f>VLOOKUP(A2303,'NEW file_4_merged_3'!$A$2:$Q$2007,15,)</f>
        <v>#N/A</v>
      </c>
      <c r="Q2303" s="9" t="str">
        <f>VLOOKUP(A2303,'NEW file_4_merged_3'!$A$2:$Q$2007,16,)</f>
        <v>#N/A</v>
      </c>
      <c r="T2303" s="3">
        <v>0.0</v>
      </c>
    </row>
    <row r="2304">
      <c r="A2304" s="8">
        <v>44828.0</v>
      </c>
      <c r="B2304" s="5" t="s">
        <v>46</v>
      </c>
      <c r="C2304" s="5" t="s">
        <v>22</v>
      </c>
      <c r="D2304" s="5">
        <v>690.0</v>
      </c>
      <c r="E2304" s="7"/>
      <c r="F2304" s="5">
        <v>419.0</v>
      </c>
      <c r="G2304" s="5">
        <v>451.0</v>
      </c>
      <c r="H2304" s="5">
        <v>468.0</v>
      </c>
      <c r="I2304" s="5">
        <v>490.0</v>
      </c>
      <c r="J2304" s="5">
        <v>15715.0</v>
      </c>
      <c r="K2304" s="5">
        <v>1.0</v>
      </c>
      <c r="L2304" s="5">
        <v>19.0</v>
      </c>
      <c r="M2304" s="8">
        <v>12.33333333</v>
      </c>
      <c r="N2304" s="9" t="str">
        <f>VLOOKUP(A2304,'NEW file_4_merged_3'!$A$2:$Q$2007,14,)</f>
        <v>#N/A</v>
      </c>
      <c r="O2304" s="10" t="str">
        <f>VLOOKUP(A2304,'NEW file_4_merged_3'!$A$2:$Q$2007,15,)</f>
        <v>#N/A</v>
      </c>
      <c r="Q2304" s="9" t="str">
        <f>VLOOKUP(A2304,'NEW file_4_merged_3'!$A$2:$Q$2007,16,)</f>
        <v>#N/A</v>
      </c>
      <c r="T2304" s="3">
        <v>0.0</v>
      </c>
    </row>
    <row r="2305">
      <c r="A2305" s="8">
        <v>71491.0</v>
      </c>
      <c r="B2305" s="5" t="s">
        <v>46</v>
      </c>
      <c r="C2305" s="5" t="s">
        <v>24</v>
      </c>
      <c r="D2305" s="5">
        <v>357.0</v>
      </c>
      <c r="E2305" s="7"/>
      <c r="F2305" s="5">
        <v>205.0</v>
      </c>
      <c r="G2305" s="5">
        <v>268.0</v>
      </c>
      <c r="H2305" s="5">
        <v>260.0</v>
      </c>
      <c r="I2305" s="5">
        <v>303.0</v>
      </c>
      <c r="J2305" s="5">
        <v>9192.0</v>
      </c>
      <c r="K2305" s="5">
        <v>3.0</v>
      </c>
      <c r="L2305" s="5">
        <v>81.0</v>
      </c>
      <c r="M2305" s="8">
        <v>20.0</v>
      </c>
      <c r="N2305" s="9" t="str">
        <f>VLOOKUP(A2305,'NEW file_4_merged_3'!$A$2:$Q$2007,14,)</f>
        <v>#N/A</v>
      </c>
      <c r="O2305" s="10" t="str">
        <f>VLOOKUP(A2305,'NEW file_4_merged_3'!$A$2:$Q$2007,15,)</f>
        <v>#N/A</v>
      </c>
      <c r="Q2305" s="9" t="str">
        <f>VLOOKUP(A2305,'NEW file_4_merged_3'!$A$2:$Q$2007,16,)</f>
        <v>#N/A</v>
      </c>
      <c r="T2305" s="3">
        <v>0.0</v>
      </c>
    </row>
    <row r="2306">
      <c r="A2306" s="8">
        <v>69983.0</v>
      </c>
      <c r="B2306" s="5" t="s">
        <v>46</v>
      </c>
      <c r="C2306" s="5" t="s">
        <v>22</v>
      </c>
      <c r="D2306" s="5">
        <v>458.0</v>
      </c>
      <c r="E2306" s="7"/>
      <c r="F2306" s="5">
        <v>231.0</v>
      </c>
      <c r="G2306" s="5">
        <v>241.0</v>
      </c>
      <c r="H2306" s="5">
        <v>308.0</v>
      </c>
      <c r="I2306" s="5">
        <v>323.0</v>
      </c>
      <c r="J2306" s="5">
        <v>12539.0</v>
      </c>
      <c r="K2306" s="5">
        <v>4.0</v>
      </c>
      <c r="L2306" s="5">
        <v>86.0</v>
      </c>
      <c r="M2306" s="8">
        <v>12.16666667</v>
      </c>
      <c r="N2306" s="9" t="str">
        <f>VLOOKUP(A2306,'NEW file_4_merged_3'!$A$2:$Q$2007,14,)</f>
        <v>#N/A</v>
      </c>
      <c r="O2306" s="10" t="str">
        <f>VLOOKUP(A2306,'NEW file_4_merged_3'!$A$2:$Q$2007,15,)</f>
        <v>#N/A</v>
      </c>
      <c r="Q2306" s="9" t="str">
        <f>VLOOKUP(A2306,'NEW file_4_merged_3'!$A$2:$Q$2007,16,)</f>
        <v>#N/A</v>
      </c>
      <c r="T2306" s="3">
        <v>0.0</v>
      </c>
    </row>
    <row r="2307">
      <c r="A2307" s="8">
        <v>8204.0</v>
      </c>
      <c r="B2307" s="5" t="s">
        <v>46</v>
      </c>
      <c r="C2307" s="5" t="s">
        <v>24</v>
      </c>
      <c r="D2307" s="5">
        <v>609.0</v>
      </c>
      <c r="E2307" s="7"/>
      <c r="F2307" s="5">
        <v>410.0</v>
      </c>
      <c r="G2307" s="5">
        <v>551.0</v>
      </c>
      <c r="H2307" s="5">
        <v>490.0</v>
      </c>
      <c r="I2307" s="5">
        <v>540.0</v>
      </c>
      <c r="J2307" s="5">
        <v>23275.0</v>
      </c>
      <c r="K2307" s="5">
        <v>1.0</v>
      </c>
      <c r="L2307" s="5">
        <v>72.0</v>
      </c>
      <c r="M2307" s="8">
        <v>13.23076923</v>
      </c>
      <c r="N2307" s="9" t="str">
        <f>VLOOKUP(A2307,'NEW file_4_merged_3'!$A$2:$Q$2007,14,)</f>
        <v>#N/A</v>
      </c>
      <c r="O2307" s="10" t="str">
        <f>VLOOKUP(A2307,'NEW file_4_merged_3'!$A$2:$Q$2007,15,)</f>
        <v>#N/A</v>
      </c>
      <c r="Q2307" s="9" t="str">
        <f>VLOOKUP(A2307,'NEW file_4_merged_3'!$A$2:$Q$2007,16,)</f>
        <v>#N/A</v>
      </c>
      <c r="T2307" s="3">
        <v>0.0</v>
      </c>
    </row>
    <row r="2308">
      <c r="A2308" s="8">
        <v>71400.0</v>
      </c>
      <c r="B2308" s="5" t="s">
        <v>46</v>
      </c>
      <c r="C2308" s="5" t="s">
        <v>24</v>
      </c>
      <c r="D2308" s="5">
        <v>473.0</v>
      </c>
      <c r="E2308" s="7"/>
      <c r="F2308" s="5">
        <v>302.0</v>
      </c>
      <c r="G2308" s="5">
        <v>364.0</v>
      </c>
      <c r="H2308" s="5">
        <v>319.0</v>
      </c>
      <c r="I2308" s="5">
        <v>409.0</v>
      </c>
      <c r="J2308" s="5">
        <v>13445.0</v>
      </c>
      <c r="K2308" s="5">
        <v>8.0</v>
      </c>
      <c r="L2308" s="5">
        <v>82.0</v>
      </c>
      <c r="M2308" s="8">
        <v>10.83333333</v>
      </c>
      <c r="N2308" s="9" t="str">
        <f>VLOOKUP(A2308,'NEW file_4_merged_3'!$A$2:$Q$2007,14,)</f>
        <v>#N/A</v>
      </c>
      <c r="O2308" s="10" t="str">
        <f>VLOOKUP(A2308,'NEW file_4_merged_3'!$A$2:$Q$2007,15,)</f>
        <v>#N/A</v>
      </c>
      <c r="Q2308" s="9" t="str">
        <f>VLOOKUP(A2308,'NEW file_4_merged_3'!$A$2:$Q$2007,16,)</f>
        <v>#N/A</v>
      </c>
      <c r="T2308" s="3">
        <v>0.0</v>
      </c>
    </row>
    <row r="2309">
      <c r="A2309" s="8">
        <v>72366.0</v>
      </c>
      <c r="B2309" s="5" t="s">
        <v>46</v>
      </c>
      <c r="C2309" s="5" t="s">
        <v>24</v>
      </c>
      <c r="D2309" s="5">
        <v>438.0</v>
      </c>
      <c r="E2309" s="7"/>
      <c r="F2309" s="5">
        <v>267.0</v>
      </c>
      <c r="G2309" s="5">
        <v>302.0</v>
      </c>
      <c r="H2309" s="5">
        <v>287.0</v>
      </c>
      <c r="I2309" s="5">
        <v>314.0</v>
      </c>
      <c r="J2309" s="5">
        <v>10329.0</v>
      </c>
      <c r="K2309" s="5">
        <v>1.0</v>
      </c>
      <c r="L2309" s="5">
        <v>75.0</v>
      </c>
      <c r="M2309" s="8">
        <v>12.25</v>
      </c>
      <c r="N2309" s="9" t="str">
        <f>VLOOKUP(A2309,'NEW file_4_merged_3'!$A$2:$Q$2007,14,)</f>
        <v>#N/A</v>
      </c>
      <c r="O2309" s="10" t="str">
        <f>VLOOKUP(A2309,'NEW file_4_merged_3'!$A$2:$Q$2007,15,)</f>
        <v>#N/A</v>
      </c>
      <c r="Q2309" s="9" t="str">
        <f>VLOOKUP(A2309,'NEW file_4_merged_3'!$A$2:$Q$2007,16,)</f>
        <v>#N/A</v>
      </c>
      <c r="T2309" s="3">
        <v>0.0</v>
      </c>
    </row>
    <row r="2310">
      <c r="A2310" s="8">
        <v>43595.0</v>
      </c>
      <c r="B2310" s="5" t="s">
        <v>46</v>
      </c>
      <c r="C2310" s="5" t="s">
        <v>24</v>
      </c>
      <c r="D2310" s="5">
        <v>687.0</v>
      </c>
      <c r="E2310" s="7"/>
      <c r="F2310" s="5">
        <v>111.0</v>
      </c>
      <c r="G2310" s="5">
        <v>90.0</v>
      </c>
      <c r="H2310" s="5">
        <v>171.0</v>
      </c>
      <c r="I2310" s="5">
        <v>172.0</v>
      </c>
      <c r="J2310" s="5">
        <v>6615.0</v>
      </c>
      <c r="K2310" s="5">
        <v>7.0</v>
      </c>
      <c r="L2310" s="5">
        <v>65.0</v>
      </c>
      <c r="M2310" s="8">
        <v>5.222222222</v>
      </c>
      <c r="N2310" s="9" t="str">
        <f>VLOOKUP(A2310,'NEW file_4_merged_3'!$A$2:$Q$2007,14,)</f>
        <v>#N/A</v>
      </c>
      <c r="O2310" s="10" t="str">
        <f>VLOOKUP(A2310,'NEW file_4_merged_3'!$A$2:$Q$2007,15,)</f>
        <v>#N/A</v>
      </c>
      <c r="Q2310" s="9" t="str">
        <f>VLOOKUP(A2310,'NEW file_4_merged_3'!$A$2:$Q$2007,16,)</f>
        <v>#N/A</v>
      </c>
      <c r="T2310" s="3">
        <v>0.0</v>
      </c>
    </row>
    <row r="2311">
      <c r="A2311" s="8">
        <v>71312.0</v>
      </c>
      <c r="B2311" s="5" t="s">
        <v>46</v>
      </c>
      <c r="C2311" s="5" t="s">
        <v>22</v>
      </c>
      <c r="D2311" s="5">
        <v>886.0</v>
      </c>
      <c r="E2311" s="5">
        <v>9.0</v>
      </c>
      <c r="F2311" s="5">
        <v>367.0</v>
      </c>
      <c r="G2311" s="5">
        <v>458.0</v>
      </c>
      <c r="H2311" s="5">
        <v>433.0</v>
      </c>
      <c r="I2311" s="5">
        <v>497.0</v>
      </c>
      <c r="J2311" s="5">
        <v>17984.0</v>
      </c>
      <c r="K2311" s="5">
        <v>6.0</v>
      </c>
      <c r="L2311" s="5">
        <v>74.0</v>
      </c>
      <c r="M2311" s="8">
        <v>11.28571429</v>
      </c>
      <c r="N2311" s="9" t="str">
        <f>VLOOKUP(A2311,'NEW file_4_merged_3'!$A$2:$Q$2007,14,)</f>
        <v>#N/A</v>
      </c>
      <c r="O2311" s="10" t="str">
        <f>VLOOKUP(A2311,'NEW file_4_merged_3'!$A$2:$Q$2007,15,)</f>
        <v>#N/A</v>
      </c>
      <c r="Q2311" s="9" t="str">
        <f>VLOOKUP(A2311,'NEW file_4_merged_3'!$A$2:$Q$2007,16,)</f>
        <v>#N/A</v>
      </c>
      <c r="T2311" s="3">
        <v>0.0</v>
      </c>
    </row>
    <row r="2312">
      <c r="A2312" s="8">
        <v>189916.0</v>
      </c>
      <c r="B2312" s="5" t="s">
        <v>46</v>
      </c>
      <c r="C2312" s="5" t="s">
        <v>22</v>
      </c>
      <c r="D2312" s="5">
        <v>496.0</v>
      </c>
      <c r="E2312" s="7"/>
      <c r="F2312" s="5">
        <v>301.0</v>
      </c>
      <c r="G2312" s="5">
        <v>317.0</v>
      </c>
      <c r="H2312" s="5">
        <v>351.0</v>
      </c>
      <c r="I2312" s="5">
        <v>372.0</v>
      </c>
      <c r="J2312" s="5">
        <v>11714.0</v>
      </c>
      <c r="K2312" s="5">
        <v>2.0</v>
      </c>
      <c r="L2312" s="5">
        <v>84.0</v>
      </c>
      <c r="M2312" s="8">
        <v>8.833333333</v>
      </c>
      <c r="N2312" s="9" t="str">
        <f>VLOOKUP(A2312,'NEW file_4_merged_3'!$A$2:$Q$2007,14,)</f>
        <v>#N/A</v>
      </c>
      <c r="O2312" s="10" t="str">
        <f>VLOOKUP(A2312,'NEW file_4_merged_3'!$A$2:$Q$2007,15,)</f>
        <v>#N/A</v>
      </c>
      <c r="Q2312" s="9" t="str">
        <f>VLOOKUP(A2312,'NEW file_4_merged_3'!$A$2:$Q$2007,16,)</f>
        <v>#N/A</v>
      </c>
      <c r="T2312" s="3">
        <v>0.0</v>
      </c>
    </row>
    <row r="2313">
      <c r="A2313" s="8">
        <v>74615.0</v>
      </c>
      <c r="B2313" s="5" t="s">
        <v>46</v>
      </c>
      <c r="C2313" s="5" t="s">
        <v>24</v>
      </c>
      <c r="D2313" s="5">
        <v>394.0</v>
      </c>
      <c r="E2313" s="7"/>
      <c r="F2313" s="5">
        <v>229.0</v>
      </c>
      <c r="G2313" s="5">
        <v>293.0</v>
      </c>
      <c r="H2313" s="5">
        <v>264.0</v>
      </c>
      <c r="I2313" s="5">
        <v>308.0</v>
      </c>
      <c r="J2313" s="5">
        <v>9859.0</v>
      </c>
      <c r="K2313" s="5">
        <v>0.0</v>
      </c>
      <c r="L2313" s="5">
        <v>92.0</v>
      </c>
      <c r="M2313" s="8">
        <v>3.7</v>
      </c>
      <c r="N2313" s="9" t="str">
        <f>VLOOKUP(A2313,'NEW file_4_merged_3'!$A$2:$Q$2007,14,)</f>
        <v>#N/A</v>
      </c>
      <c r="O2313" s="10" t="str">
        <f>VLOOKUP(A2313,'NEW file_4_merged_3'!$A$2:$Q$2007,15,)</f>
        <v>#N/A</v>
      </c>
      <c r="Q2313" s="9" t="str">
        <f>VLOOKUP(A2313,'NEW file_4_merged_3'!$A$2:$Q$2007,16,)</f>
        <v>#N/A</v>
      </c>
      <c r="T2313" s="3">
        <v>0.0</v>
      </c>
    </row>
    <row r="2314">
      <c r="A2314" s="8">
        <v>68427.0</v>
      </c>
      <c r="B2314" s="5" t="s">
        <v>46</v>
      </c>
      <c r="C2314" s="5" t="s">
        <v>22</v>
      </c>
      <c r="D2314" s="5">
        <v>478.0</v>
      </c>
      <c r="E2314" s="7"/>
      <c r="F2314" s="5">
        <v>316.0</v>
      </c>
      <c r="G2314" s="5">
        <v>337.0</v>
      </c>
      <c r="H2314" s="5">
        <v>352.0</v>
      </c>
      <c r="I2314" s="5">
        <v>374.0</v>
      </c>
      <c r="J2314" s="5">
        <v>11298.0</v>
      </c>
      <c r="K2314" s="5">
        <v>0.0</v>
      </c>
      <c r="L2314" s="5">
        <v>92.0</v>
      </c>
      <c r="M2314" s="8">
        <v>7.3125</v>
      </c>
      <c r="N2314" s="9" t="str">
        <f>VLOOKUP(A2314,'NEW file_4_merged_3'!$A$2:$Q$2007,14,)</f>
        <v>#N/A</v>
      </c>
      <c r="O2314" s="10" t="str">
        <f>VLOOKUP(A2314,'NEW file_4_merged_3'!$A$2:$Q$2007,15,)</f>
        <v>#N/A</v>
      </c>
      <c r="Q2314" s="9" t="str">
        <f>VLOOKUP(A2314,'NEW file_4_merged_3'!$A$2:$Q$2007,16,)</f>
        <v>#N/A</v>
      </c>
      <c r="T2314" s="3">
        <v>0.0</v>
      </c>
    </row>
    <row r="2315">
      <c r="A2315" s="8">
        <v>1357.0</v>
      </c>
      <c r="B2315" s="5" t="s">
        <v>46</v>
      </c>
      <c r="C2315" s="5" t="s">
        <v>22</v>
      </c>
      <c r="D2315" s="5">
        <v>673.0</v>
      </c>
      <c r="E2315" s="7"/>
      <c r="F2315" s="5">
        <v>354.0</v>
      </c>
      <c r="G2315" s="5">
        <v>394.0</v>
      </c>
      <c r="H2315" s="5">
        <v>406.0</v>
      </c>
      <c r="I2315" s="5">
        <v>438.0</v>
      </c>
      <c r="J2315" s="5">
        <v>14995.0</v>
      </c>
      <c r="K2315" s="5">
        <v>4.0</v>
      </c>
      <c r="L2315" s="5">
        <v>79.0</v>
      </c>
      <c r="M2315" s="8">
        <v>5.739130435</v>
      </c>
      <c r="N2315" s="9" t="str">
        <f>VLOOKUP(A2315,'NEW file_4_merged_3'!$A$2:$Q$2007,14,)</f>
        <v>#N/A</v>
      </c>
      <c r="O2315" s="10" t="str">
        <f>VLOOKUP(A2315,'NEW file_4_merged_3'!$A$2:$Q$2007,15,)</f>
        <v>#N/A</v>
      </c>
      <c r="Q2315" s="9" t="str">
        <f>VLOOKUP(A2315,'NEW file_4_merged_3'!$A$2:$Q$2007,16,)</f>
        <v>#N/A</v>
      </c>
      <c r="T2315" s="3">
        <v>0.0</v>
      </c>
    </row>
    <row r="2316">
      <c r="A2316" s="8">
        <v>65136.0</v>
      </c>
      <c r="B2316" s="5" t="s">
        <v>46</v>
      </c>
      <c r="C2316" s="5" t="s">
        <v>22</v>
      </c>
      <c r="D2316" s="5">
        <v>246.0</v>
      </c>
      <c r="E2316" s="7"/>
      <c r="F2316" s="5">
        <v>161.0</v>
      </c>
      <c r="G2316" s="5">
        <v>174.0</v>
      </c>
      <c r="H2316" s="5">
        <v>205.0</v>
      </c>
      <c r="I2316" s="5">
        <v>226.0</v>
      </c>
      <c r="J2316" s="5">
        <v>7228.0</v>
      </c>
      <c r="K2316" s="5">
        <v>0.0</v>
      </c>
      <c r="L2316" s="5">
        <v>76.0</v>
      </c>
      <c r="M2316" s="8">
        <v>5.1</v>
      </c>
      <c r="N2316" s="9" t="str">
        <f>VLOOKUP(A2316,'NEW file_4_merged_3'!$A$2:$Q$2007,14,)</f>
        <v>#N/A</v>
      </c>
      <c r="O2316" s="10" t="str">
        <f>VLOOKUP(A2316,'NEW file_4_merged_3'!$A$2:$Q$2007,15,)</f>
        <v>#N/A</v>
      </c>
      <c r="Q2316" s="9" t="str">
        <f>VLOOKUP(A2316,'NEW file_4_merged_3'!$A$2:$Q$2007,16,)</f>
        <v>#N/A</v>
      </c>
      <c r="T2316" s="3">
        <v>0.0</v>
      </c>
    </row>
    <row r="2317">
      <c r="A2317" s="8">
        <v>187722.0</v>
      </c>
      <c r="B2317" s="5" t="s">
        <v>46</v>
      </c>
      <c r="C2317" s="5" t="s">
        <v>22</v>
      </c>
      <c r="D2317" s="5">
        <v>973.0</v>
      </c>
      <c r="E2317" s="5">
        <v>7.0</v>
      </c>
      <c r="F2317" s="5">
        <v>506.0</v>
      </c>
      <c r="G2317" s="5">
        <v>521.0</v>
      </c>
      <c r="H2317" s="5">
        <v>549.0</v>
      </c>
      <c r="I2317" s="5">
        <v>571.0</v>
      </c>
      <c r="J2317" s="5">
        <v>17806.0</v>
      </c>
      <c r="K2317" s="5">
        <v>1.0</v>
      </c>
      <c r="L2317" s="5">
        <v>81.0</v>
      </c>
      <c r="M2317" s="8">
        <v>7.2</v>
      </c>
      <c r="N2317" s="9" t="str">
        <f>VLOOKUP(A2317,'NEW file_4_merged_3'!$A$2:$Q$2007,14,)</f>
        <v>#N/A</v>
      </c>
      <c r="O2317" s="10" t="str">
        <f>VLOOKUP(A2317,'NEW file_4_merged_3'!$A$2:$Q$2007,15,)</f>
        <v>#N/A</v>
      </c>
      <c r="Q2317" s="9" t="str">
        <f>VLOOKUP(A2317,'NEW file_4_merged_3'!$A$2:$Q$2007,16,)</f>
        <v>#N/A</v>
      </c>
      <c r="T2317" s="3">
        <v>0.0</v>
      </c>
    </row>
    <row r="2318">
      <c r="A2318" s="8">
        <v>8531.0</v>
      </c>
      <c r="B2318" s="5" t="s">
        <v>46</v>
      </c>
      <c r="C2318" s="5" t="s">
        <v>22</v>
      </c>
      <c r="D2318" s="5">
        <v>524.0</v>
      </c>
      <c r="E2318" s="7"/>
      <c r="F2318" s="5">
        <v>259.0</v>
      </c>
      <c r="G2318" s="5">
        <v>296.0</v>
      </c>
      <c r="H2318" s="5">
        <v>276.0</v>
      </c>
      <c r="I2318" s="5">
        <v>353.0</v>
      </c>
      <c r="J2318" s="5">
        <v>12714.0</v>
      </c>
      <c r="K2318" s="5">
        <v>8.0</v>
      </c>
      <c r="L2318" s="5">
        <v>72.0</v>
      </c>
      <c r="M2318" s="8">
        <v>8.666666667</v>
      </c>
      <c r="N2318" s="9" t="str">
        <f>VLOOKUP(A2318,'NEW file_4_merged_3'!$A$2:$Q$2007,14,)</f>
        <v>#N/A</v>
      </c>
      <c r="O2318" s="10" t="str">
        <f>VLOOKUP(A2318,'NEW file_4_merged_3'!$A$2:$Q$2007,15,)</f>
        <v>#N/A</v>
      </c>
      <c r="Q2318" s="9" t="str">
        <f>VLOOKUP(A2318,'NEW file_4_merged_3'!$A$2:$Q$2007,16,)</f>
        <v>#N/A</v>
      </c>
      <c r="T2318" s="3">
        <v>0.0</v>
      </c>
    </row>
    <row r="2319">
      <c r="A2319" s="8">
        <v>66223.0</v>
      </c>
      <c r="B2319" s="5" t="s">
        <v>46</v>
      </c>
      <c r="C2319" s="5" t="s">
        <v>22</v>
      </c>
      <c r="D2319" s="5">
        <v>1472.0</v>
      </c>
      <c r="E2319" s="5">
        <v>18.0</v>
      </c>
      <c r="F2319" s="5">
        <v>532.0</v>
      </c>
      <c r="G2319" s="5">
        <v>580.0</v>
      </c>
      <c r="H2319" s="5">
        <v>583.0</v>
      </c>
      <c r="I2319" s="5">
        <v>634.0</v>
      </c>
      <c r="J2319" s="5">
        <v>20135.0</v>
      </c>
      <c r="K2319" s="5">
        <v>3.0</v>
      </c>
      <c r="L2319" s="5">
        <v>83.0</v>
      </c>
      <c r="M2319" s="8">
        <v>20.0</v>
      </c>
      <c r="N2319" s="9" t="str">
        <f>VLOOKUP(A2319,'NEW file_4_merged_3'!$A$2:$Q$2007,14,)</f>
        <v>#N/A</v>
      </c>
      <c r="O2319" s="10" t="str">
        <f>VLOOKUP(A2319,'NEW file_4_merged_3'!$A$2:$Q$2007,15,)</f>
        <v>#N/A</v>
      </c>
      <c r="Q2319" s="9" t="str">
        <f>VLOOKUP(A2319,'NEW file_4_merged_3'!$A$2:$Q$2007,16,)</f>
        <v>#N/A</v>
      </c>
      <c r="T2319" s="3">
        <v>0.0</v>
      </c>
    </row>
    <row r="2320">
      <c r="A2320" s="8">
        <v>71425.0</v>
      </c>
      <c r="B2320" s="5" t="s">
        <v>46</v>
      </c>
      <c r="C2320" s="5" t="s">
        <v>24</v>
      </c>
      <c r="D2320" s="5">
        <v>460.0</v>
      </c>
      <c r="E2320" s="5">
        <v>1.0</v>
      </c>
      <c r="F2320" s="5">
        <v>237.0</v>
      </c>
      <c r="G2320" s="5">
        <v>279.0</v>
      </c>
      <c r="H2320" s="5">
        <v>281.0</v>
      </c>
      <c r="I2320" s="5">
        <v>315.0</v>
      </c>
      <c r="J2320" s="5">
        <v>10728.0</v>
      </c>
      <c r="K2320" s="5">
        <v>1.0</v>
      </c>
      <c r="L2320" s="5">
        <v>82.0</v>
      </c>
      <c r="M2320" s="8">
        <v>13.85714286</v>
      </c>
      <c r="N2320" s="9" t="str">
        <f>VLOOKUP(A2320,'NEW file_4_merged_3'!$A$2:$Q$2007,14,)</f>
        <v>#N/A</v>
      </c>
      <c r="O2320" s="10" t="str">
        <f>VLOOKUP(A2320,'NEW file_4_merged_3'!$A$2:$Q$2007,15,)</f>
        <v>#N/A</v>
      </c>
      <c r="Q2320" s="9" t="str">
        <f>VLOOKUP(A2320,'NEW file_4_merged_3'!$A$2:$Q$2007,16,)</f>
        <v>#N/A</v>
      </c>
      <c r="T2320" s="3">
        <v>0.0</v>
      </c>
    </row>
    <row r="2321">
      <c r="A2321" s="5">
        <v>74235.0</v>
      </c>
      <c r="B2321" s="5" t="s">
        <v>46</v>
      </c>
      <c r="C2321" s="5" t="s">
        <v>22</v>
      </c>
      <c r="D2321" s="5">
        <v>395.0</v>
      </c>
      <c r="E2321" s="7"/>
      <c r="F2321" s="5">
        <v>189.0</v>
      </c>
      <c r="G2321" s="5">
        <v>242.0</v>
      </c>
      <c r="H2321" s="5">
        <v>215.0</v>
      </c>
      <c r="I2321" s="5">
        <v>252.0</v>
      </c>
      <c r="J2321" s="5">
        <v>8510.0</v>
      </c>
      <c r="K2321" s="5">
        <v>1.0</v>
      </c>
      <c r="L2321" s="5">
        <v>86.0</v>
      </c>
      <c r="M2321" s="8">
        <v>6.857142857</v>
      </c>
      <c r="N2321" s="9" t="str">
        <f>VLOOKUP(A2321,'NEW file_4_merged_3'!$A$2:$Q$2007,14,)</f>
        <v>#N/A</v>
      </c>
      <c r="O2321" s="10" t="str">
        <f>VLOOKUP(A2321,'NEW file_4_merged_3'!$A$2:$Q$2007,15,)</f>
        <v>#N/A</v>
      </c>
      <c r="Q2321" s="9" t="str">
        <f>VLOOKUP(A2321,'NEW file_4_merged_3'!$A$2:$Q$2007,16,)</f>
        <v>#N/A</v>
      </c>
      <c r="T2321" s="3">
        <v>0.0</v>
      </c>
    </row>
    <row r="2322">
      <c r="A2322" s="5">
        <v>185394.0</v>
      </c>
      <c r="B2322" s="5" t="s">
        <v>46</v>
      </c>
      <c r="C2322" s="5" t="s">
        <v>24</v>
      </c>
      <c r="D2322" s="5">
        <v>786.0</v>
      </c>
      <c r="E2322" s="5">
        <v>1.0</v>
      </c>
      <c r="F2322" s="5">
        <v>381.0</v>
      </c>
      <c r="G2322" s="5">
        <v>443.0</v>
      </c>
      <c r="H2322" s="5">
        <v>422.0</v>
      </c>
      <c r="I2322" s="5">
        <v>479.0</v>
      </c>
      <c r="J2322" s="5">
        <v>16368.0</v>
      </c>
      <c r="K2322" s="5">
        <v>3.0</v>
      </c>
      <c r="L2322" s="5">
        <v>70.0</v>
      </c>
      <c r="M2322" s="8">
        <v>17.5</v>
      </c>
      <c r="N2322" s="9" t="str">
        <f>VLOOKUP(A2322,'NEW file_4_merged_3'!$A$2:$Q$2007,14,)</f>
        <v>#N/A</v>
      </c>
      <c r="O2322" s="10" t="str">
        <f>VLOOKUP(A2322,'NEW file_4_merged_3'!$A$2:$Q$2007,15,)</f>
        <v>#N/A</v>
      </c>
      <c r="Q2322" s="9" t="str">
        <f>VLOOKUP(A2322,'NEW file_4_merged_3'!$A$2:$Q$2007,16,)</f>
        <v>#N/A</v>
      </c>
      <c r="T2322" s="3">
        <v>0.0</v>
      </c>
    </row>
    <row r="2323">
      <c r="A2323" s="5">
        <v>65999.0</v>
      </c>
      <c r="B2323" s="5" t="s">
        <v>46</v>
      </c>
      <c r="C2323" s="5" t="s">
        <v>22</v>
      </c>
      <c r="D2323" s="5">
        <v>475.0</v>
      </c>
      <c r="E2323" s="7"/>
      <c r="F2323" s="5">
        <v>239.0</v>
      </c>
      <c r="G2323" s="5">
        <v>295.0</v>
      </c>
      <c r="H2323" s="5">
        <v>291.0</v>
      </c>
      <c r="I2323" s="5">
        <v>319.0</v>
      </c>
      <c r="J2323" s="5">
        <v>10528.0</v>
      </c>
      <c r="K2323" s="5">
        <v>1.0</v>
      </c>
      <c r="L2323" s="5">
        <v>91.0</v>
      </c>
      <c r="M2323" s="8">
        <v>7.5625</v>
      </c>
      <c r="N2323" s="9" t="str">
        <f>VLOOKUP(A2323,'NEW file_4_merged_3'!$A$2:$Q$2007,14,)</f>
        <v>#N/A</v>
      </c>
      <c r="O2323" s="10" t="str">
        <f>VLOOKUP(A2323,'NEW file_4_merged_3'!$A$2:$Q$2007,15,)</f>
        <v>#N/A</v>
      </c>
      <c r="Q2323" s="9" t="str">
        <f>VLOOKUP(A2323,'NEW file_4_merged_3'!$A$2:$Q$2007,16,)</f>
        <v>#N/A</v>
      </c>
      <c r="T2323" s="3">
        <v>0.0</v>
      </c>
    </row>
    <row r="2324">
      <c r="A2324" s="5">
        <v>72308.0</v>
      </c>
      <c r="B2324" s="5" t="s">
        <v>46</v>
      </c>
      <c r="C2324" s="5" t="s">
        <v>24</v>
      </c>
      <c r="D2324" s="5">
        <v>301.0</v>
      </c>
      <c r="E2324" s="7"/>
      <c r="F2324" s="5">
        <v>205.0</v>
      </c>
      <c r="G2324" s="5">
        <v>208.0</v>
      </c>
      <c r="H2324" s="5">
        <v>246.0</v>
      </c>
      <c r="I2324" s="5">
        <v>256.0</v>
      </c>
      <c r="J2324" s="5">
        <v>8803.0</v>
      </c>
      <c r="K2324" s="5">
        <v>0.0</v>
      </c>
      <c r="L2324" s="5">
        <v>92.0</v>
      </c>
      <c r="M2324" s="8">
        <v>13.25</v>
      </c>
      <c r="N2324" s="9" t="str">
        <f>VLOOKUP(A2324,'NEW file_4_merged_3'!$A$2:$Q$2007,14,)</f>
        <v>#N/A</v>
      </c>
      <c r="O2324" s="10" t="str">
        <f>VLOOKUP(A2324,'NEW file_4_merged_3'!$A$2:$Q$2007,15,)</f>
        <v>#N/A</v>
      </c>
      <c r="Q2324" s="9" t="str">
        <f>VLOOKUP(A2324,'NEW file_4_merged_3'!$A$2:$Q$2007,16,)</f>
        <v>#N/A</v>
      </c>
      <c r="T2324" s="3">
        <v>0.0</v>
      </c>
    </row>
    <row r="2325">
      <c r="A2325" s="5">
        <v>67954.0</v>
      </c>
      <c r="B2325" s="5" t="s">
        <v>46</v>
      </c>
      <c r="C2325" s="5" t="s">
        <v>22</v>
      </c>
      <c r="D2325" s="5">
        <v>602.0</v>
      </c>
      <c r="E2325" s="7"/>
      <c r="F2325" s="5">
        <v>336.0</v>
      </c>
      <c r="G2325" s="5">
        <v>366.0</v>
      </c>
      <c r="H2325" s="5">
        <v>363.0</v>
      </c>
      <c r="I2325" s="5">
        <v>391.0</v>
      </c>
      <c r="J2325" s="5">
        <v>12418.0</v>
      </c>
      <c r="K2325" s="5">
        <v>1.0</v>
      </c>
      <c r="L2325" s="5">
        <v>87.0</v>
      </c>
      <c r="M2325" s="8">
        <v>8.0</v>
      </c>
      <c r="N2325" s="9" t="str">
        <f>VLOOKUP(A2325,'NEW file_4_merged_3'!$A$2:$Q$2007,14,)</f>
        <v>#N/A</v>
      </c>
      <c r="O2325" s="10" t="str">
        <f>VLOOKUP(A2325,'NEW file_4_merged_3'!$A$2:$Q$2007,15,)</f>
        <v>#N/A</v>
      </c>
      <c r="Q2325" s="9" t="str">
        <f>VLOOKUP(A2325,'NEW file_4_merged_3'!$A$2:$Q$2007,16,)</f>
        <v>#N/A</v>
      </c>
      <c r="T2325" s="3">
        <v>0.0</v>
      </c>
    </row>
    <row r="2326">
      <c r="A2326" s="5">
        <v>74701.0</v>
      </c>
      <c r="B2326" s="5" t="s">
        <v>46</v>
      </c>
      <c r="C2326" s="5" t="s">
        <v>22</v>
      </c>
      <c r="D2326" s="5">
        <v>448.0</v>
      </c>
      <c r="E2326" s="7"/>
      <c r="F2326" s="5">
        <v>291.0</v>
      </c>
      <c r="G2326" s="5">
        <v>309.0</v>
      </c>
      <c r="H2326" s="5">
        <v>330.0</v>
      </c>
      <c r="I2326" s="5">
        <v>359.0</v>
      </c>
      <c r="J2326" s="5">
        <v>11662.0</v>
      </c>
      <c r="K2326" s="5">
        <v>1.0</v>
      </c>
      <c r="L2326" s="5">
        <v>52.0</v>
      </c>
      <c r="M2326" s="8">
        <v>10.5</v>
      </c>
      <c r="N2326" s="9" t="str">
        <f>VLOOKUP(A2326,'NEW file_4_merged_3'!$A$2:$Q$2007,14,)</f>
        <v>#N/A</v>
      </c>
      <c r="O2326" s="10" t="str">
        <f>VLOOKUP(A2326,'NEW file_4_merged_3'!$A$2:$Q$2007,15,)</f>
        <v>#N/A</v>
      </c>
      <c r="Q2326" s="9" t="str">
        <f>VLOOKUP(A2326,'NEW file_4_merged_3'!$A$2:$Q$2007,16,)</f>
        <v>#N/A</v>
      </c>
      <c r="T2326" s="3">
        <v>0.0</v>
      </c>
    </row>
    <row r="2327">
      <c r="A2327" s="5">
        <v>2379.0</v>
      </c>
      <c r="B2327" s="5" t="s">
        <v>46</v>
      </c>
      <c r="C2327" s="5" t="s">
        <v>22</v>
      </c>
      <c r="D2327" s="5">
        <v>684.0</v>
      </c>
      <c r="E2327" s="7"/>
      <c r="F2327" s="5">
        <v>461.0</v>
      </c>
      <c r="G2327" s="5">
        <v>523.0</v>
      </c>
      <c r="H2327" s="5">
        <v>503.0</v>
      </c>
      <c r="I2327" s="5">
        <v>543.0</v>
      </c>
      <c r="J2327" s="5">
        <v>17874.0</v>
      </c>
      <c r="K2327" s="5">
        <v>1.0</v>
      </c>
      <c r="L2327" s="5">
        <v>79.0</v>
      </c>
      <c r="M2327" s="8">
        <v>5.75</v>
      </c>
      <c r="N2327" s="9" t="str">
        <f>VLOOKUP(A2327,'NEW file_4_merged_3'!$A$2:$Q$2007,14,)</f>
        <v>#N/A</v>
      </c>
      <c r="O2327" s="10" t="str">
        <f>VLOOKUP(A2327,'NEW file_4_merged_3'!$A$2:$Q$2007,15,)</f>
        <v>#N/A</v>
      </c>
      <c r="Q2327" s="9" t="str">
        <f>VLOOKUP(A2327,'NEW file_4_merged_3'!$A$2:$Q$2007,16,)</f>
        <v>#N/A</v>
      </c>
      <c r="T2327" s="3">
        <v>0.0</v>
      </c>
    </row>
    <row r="2328">
      <c r="A2328" s="5">
        <v>65423.0</v>
      </c>
      <c r="B2328" s="5" t="s">
        <v>46</v>
      </c>
      <c r="C2328" s="5" t="s">
        <v>24</v>
      </c>
      <c r="D2328" s="5">
        <v>497.0</v>
      </c>
      <c r="E2328" s="7"/>
      <c r="F2328" s="5">
        <v>350.0</v>
      </c>
      <c r="G2328" s="5">
        <v>364.0</v>
      </c>
      <c r="H2328" s="5">
        <v>357.0</v>
      </c>
      <c r="I2328" s="5">
        <v>384.0</v>
      </c>
      <c r="J2328" s="5">
        <v>11696.0</v>
      </c>
      <c r="K2328" s="5">
        <v>1.0</v>
      </c>
      <c r="L2328" s="5">
        <v>92.0</v>
      </c>
      <c r="M2328" s="8">
        <v>3.08</v>
      </c>
      <c r="N2328" s="9" t="str">
        <f>VLOOKUP(A2328,'NEW file_4_merged_3'!$A$2:$Q$2007,14,)</f>
        <v>#N/A</v>
      </c>
      <c r="O2328" s="10" t="str">
        <f>VLOOKUP(A2328,'NEW file_4_merged_3'!$A$2:$Q$2007,15,)</f>
        <v>#N/A</v>
      </c>
      <c r="Q2328" s="9" t="str">
        <f>VLOOKUP(A2328,'NEW file_4_merged_3'!$A$2:$Q$2007,16,)</f>
        <v>#N/A</v>
      </c>
      <c r="T2328" s="3">
        <v>0.0</v>
      </c>
    </row>
    <row r="2329">
      <c r="A2329" s="5">
        <v>65565.0</v>
      </c>
      <c r="B2329" s="5" t="s">
        <v>46</v>
      </c>
      <c r="C2329" s="5" t="s">
        <v>22</v>
      </c>
      <c r="D2329" s="5">
        <v>805.0</v>
      </c>
      <c r="E2329" s="7"/>
      <c r="F2329" s="5">
        <v>382.0</v>
      </c>
      <c r="G2329" s="5">
        <v>506.0</v>
      </c>
      <c r="H2329" s="5">
        <v>421.0</v>
      </c>
      <c r="I2329" s="5">
        <v>507.0</v>
      </c>
      <c r="J2329" s="5">
        <v>17020.0</v>
      </c>
      <c r="K2329" s="5">
        <v>6.0</v>
      </c>
      <c r="L2329" s="5">
        <v>78.0</v>
      </c>
      <c r="M2329" s="8">
        <v>21.16666667</v>
      </c>
      <c r="N2329" s="9" t="str">
        <f>VLOOKUP(A2329,'NEW file_4_merged_3'!$A$2:$Q$2007,14,)</f>
        <v>#N/A</v>
      </c>
      <c r="O2329" s="10" t="str">
        <f>VLOOKUP(A2329,'NEW file_4_merged_3'!$A$2:$Q$2007,15,)</f>
        <v>#N/A</v>
      </c>
      <c r="Q2329" s="9" t="str">
        <f>VLOOKUP(A2329,'NEW file_4_merged_3'!$A$2:$Q$2007,16,)</f>
        <v>#N/A</v>
      </c>
      <c r="T2329" s="3">
        <v>0.0</v>
      </c>
    </row>
    <row r="2330">
      <c r="A2330" s="5">
        <v>66745.0</v>
      </c>
      <c r="B2330" s="5" t="s">
        <v>46</v>
      </c>
      <c r="C2330" s="5" t="s">
        <v>22</v>
      </c>
      <c r="D2330" s="5">
        <v>500.0</v>
      </c>
      <c r="E2330" s="7"/>
      <c r="F2330" s="5">
        <v>155.0</v>
      </c>
      <c r="G2330" s="5">
        <v>385.0</v>
      </c>
      <c r="H2330" s="5">
        <v>263.0</v>
      </c>
      <c r="I2330" s="5">
        <v>423.0</v>
      </c>
      <c r="J2330" s="5">
        <v>13674.0</v>
      </c>
      <c r="K2330" s="5">
        <v>9.0</v>
      </c>
      <c r="L2330" s="5">
        <v>59.0</v>
      </c>
      <c r="M2330" s="8">
        <v>7.0</v>
      </c>
      <c r="N2330" s="9" t="str">
        <f>VLOOKUP(A2330,'NEW file_4_merged_3'!$A$2:$Q$2007,14,)</f>
        <v>#N/A</v>
      </c>
      <c r="O2330" s="10" t="str">
        <f>VLOOKUP(A2330,'NEW file_4_merged_3'!$A$2:$Q$2007,15,)</f>
        <v>#N/A</v>
      </c>
      <c r="Q2330" s="9" t="str">
        <f>VLOOKUP(A2330,'NEW file_4_merged_3'!$A$2:$Q$2007,16,)</f>
        <v>#N/A</v>
      </c>
      <c r="T2330" s="3">
        <v>0.0</v>
      </c>
    </row>
    <row r="2331">
      <c r="A2331" s="5">
        <v>73984.0</v>
      </c>
      <c r="B2331" s="5" t="s">
        <v>46</v>
      </c>
      <c r="C2331" s="6" t="s">
        <v>27</v>
      </c>
      <c r="D2331" s="5">
        <v>483.0</v>
      </c>
      <c r="E2331" s="7"/>
      <c r="F2331" s="5">
        <v>341.0</v>
      </c>
      <c r="G2331" s="5">
        <v>393.0</v>
      </c>
      <c r="H2331" s="5">
        <v>382.0</v>
      </c>
      <c r="I2331" s="5">
        <v>430.0</v>
      </c>
      <c r="J2331" s="5">
        <v>14629.0</v>
      </c>
      <c r="K2331" s="5">
        <v>17.0</v>
      </c>
      <c r="L2331" s="5">
        <v>61.0</v>
      </c>
      <c r="M2331" s="8">
        <v>38.0</v>
      </c>
      <c r="N2331" s="9" t="str">
        <f>VLOOKUP(A2331,'NEW file_4_merged_3'!$A$2:$Q$2007,14,)</f>
        <v>#N/A</v>
      </c>
      <c r="O2331" s="10" t="str">
        <f>VLOOKUP(A2331,'NEW file_4_merged_3'!$A$2:$Q$2007,15,)</f>
        <v>#N/A</v>
      </c>
      <c r="Q2331" s="9" t="str">
        <f>VLOOKUP(A2331,'NEW file_4_merged_3'!$A$2:$Q$2007,16,)</f>
        <v>#N/A</v>
      </c>
      <c r="T2331" s="3">
        <v>0.0</v>
      </c>
    </row>
    <row r="2332">
      <c r="A2332" s="5">
        <v>65968.0</v>
      </c>
      <c r="B2332" s="5" t="s">
        <v>46</v>
      </c>
      <c r="C2332" s="5" t="s">
        <v>24</v>
      </c>
      <c r="D2332" s="5">
        <v>889.0</v>
      </c>
      <c r="E2332" s="7"/>
      <c r="F2332" s="5">
        <v>328.0</v>
      </c>
      <c r="G2332" s="5">
        <v>368.0</v>
      </c>
      <c r="H2332" s="5">
        <v>391.0</v>
      </c>
      <c r="I2332" s="5">
        <v>431.0</v>
      </c>
      <c r="J2332" s="5">
        <v>13456.0</v>
      </c>
      <c r="K2332" s="5">
        <v>6.0</v>
      </c>
      <c r="L2332" s="5">
        <v>84.0</v>
      </c>
      <c r="M2332" s="8">
        <v>10.66666667</v>
      </c>
      <c r="N2332" s="9" t="str">
        <f>VLOOKUP(A2332,'NEW file_4_merged_3'!$A$2:$Q$2007,14,)</f>
        <v>#N/A</v>
      </c>
      <c r="O2332" s="10" t="str">
        <f>VLOOKUP(A2332,'NEW file_4_merged_3'!$A$2:$Q$2007,15,)</f>
        <v>#N/A</v>
      </c>
      <c r="Q2332" s="9" t="str">
        <f>VLOOKUP(A2332,'NEW file_4_merged_3'!$A$2:$Q$2007,16,)</f>
        <v>#N/A</v>
      </c>
      <c r="T2332" s="3">
        <v>0.0</v>
      </c>
    </row>
    <row r="2333">
      <c r="A2333" s="5">
        <v>14009.0</v>
      </c>
      <c r="B2333" s="5" t="s">
        <v>46</v>
      </c>
      <c r="C2333" s="5" t="s">
        <v>24</v>
      </c>
      <c r="D2333" s="5">
        <v>886.0</v>
      </c>
      <c r="E2333" s="5">
        <v>2.0</v>
      </c>
      <c r="F2333" s="5">
        <v>490.0</v>
      </c>
      <c r="G2333" s="5">
        <v>536.0</v>
      </c>
      <c r="H2333" s="5">
        <v>570.0</v>
      </c>
      <c r="I2333" s="5">
        <v>606.0</v>
      </c>
      <c r="J2333" s="5">
        <v>17633.0</v>
      </c>
      <c r="K2333" s="5">
        <v>5.0</v>
      </c>
      <c r="L2333" s="5">
        <v>83.0</v>
      </c>
      <c r="M2333" s="8">
        <v>42.5</v>
      </c>
      <c r="N2333" s="9" t="str">
        <f>VLOOKUP(A2333,'NEW file_4_merged_3'!$A$2:$Q$2007,14,)</f>
        <v>#N/A</v>
      </c>
      <c r="O2333" s="10" t="str">
        <f>VLOOKUP(A2333,'NEW file_4_merged_3'!$A$2:$Q$2007,15,)</f>
        <v>#N/A</v>
      </c>
      <c r="Q2333" s="9" t="str">
        <f>VLOOKUP(A2333,'NEW file_4_merged_3'!$A$2:$Q$2007,16,)</f>
        <v>#N/A</v>
      </c>
      <c r="T2333" s="3">
        <v>0.0</v>
      </c>
    </row>
    <row r="2334">
      <c r="A2334" s="5">
        <v>65124.0</v>
      </c>
      <c r="B2334" s="5" t="s">
        <v>46</v>
      </c>
      <c r="C2334" s="5" t="s">
        <v>22</v>
      </c>
      <c r="D2334" s="5">
        <v>1348.0</v>
      </c>
      <c r="E2334" s="5">
        <v>22.0</v>
      </c>
      <c r="F2334" s="5">
        <v>662.0</v>
      </c>
      <c r="G2334" s="5">
        <v>712.0</v>
      </c>
      <c r="H2334" s="5">
        <v>752.0</v>
      </c>
      <c r="I2334" s="5">
        <v>788.0</v>
      </c>
      <c r="J2334" s="5">
        <v>30766.0</v>
      </c>
      <c r="K2334" s="5">
        <v>4.0</v>
      </c>
      <c r="L2334" s="5">
        <v>65.0</v>
      </c>
      <c r="M2334" s="8">
        <v>6.2</v>
      </c>
      <c r="N2334" s="9" t="str">
        <f>VLOOKUP(A2334,'NEW file_4_merged_3'!$A$2:$Q$2007,14,)</f>
        <v>#N/A</v>
      </c>
      <c r="O2334" s="10" t="str">
        <f>VLOOKUP(A2334,'NEW file_4_merged_3'!$A$2:$Q$2007,15,)</f>
        <v>#N/A</v>
      </c>
      <c r="Q2334" s="9" t="str">
        <f>VLOOKUP(A2334,'NEW file_4_merged_3'!$A$2:$Q$2007,16,)</f>
        <v>#N/A</v>
      </c>
      <c r="T2334" s="3">
        <v>0.0</v>
      </c>
    </row>
    <row r="2335">
      <c r="A2335" s="5">
        <v>65804.0</v>
      </c>
      <c r="B2335" s="5" t="s">
        <v>46</v>
      </c>
      <c r="C2335" s="5" t="s">
        <v>22</v>
      </c>
      <c r="D2335" s="5">
        <v>497.0</v>
      </c>
      <c r="E2335" s="7"/>
      <c r="F2335" s="5">
        <v>275.0</v>
      </c>
      <c r="G2335" s="5">
        <v>296.0</v>
      </c>
      <c r="H2335" s="5">
        <v>343.0</v>
      </c>
      <c r="I2335" s="5">
        <v>369.0</v>
      </c>
      <c r="J2335" s="5">
        <v>12368.0</v>
      </c>
      <c r="K2335" s="5">
        <v>0.0</v>
      </c>
      <c r="L2335" s="5">
        <v>88.0</v>
      </c>
      <c r="M2335" s="8">
        <v>6.368421053</v>
      </c>
      <c r="N2335" s="9" t="str">
        <f>VLOOKUP(A2335,'NEW file_4_merged_3'!$A$2:$Q$2007,14,)</f>
        <v>#N/A</v>
      </c>
      <c r="O2335" s="10" t="str">
        <f>VLOOKUP(A2335,'NEW file_4_merged_3'!$A$2:$Q$2007,15,)</f>
        <v>#N/A</v>
      </c>
      <c r="Q2335" s="9" t="str">
        <f>VLOOKUP(A2335,'NEW file_4_merged_3'!$A$2:$Q$2007,16,)</f>
        <v>#N/A</v>
      </c>
      <c r="T2335" s="3">
        <v>0.0</v>
      </c>
    </row>
    <row r="2336">
      <c r="A2336" s="5">
        <v>7947.0</v>
      </c>
      <c r="B2336" s="5" t="s">
        <v>46</v>
      </c>
      <c r="C2336" s="5" t="s">
        <v>22</v>
      </c>
      <c r="D2336" s="5">
        <v>870.0</v>
      </c>
      <c r="E2336" s="5">
        <v>3.0</v>
      </c>
      <c r="F2336" s="5">
        <v>319.0</v>
      </c>
      <c r="G2336" s="5">
        <v>345.0</v>
      </c>
      <c r="H2336" s="5">
        <v>357.0</v>
      </c>
      <c r="I2336" s="5">
        <v>398.0</v>
      </c>
      <c r="J2336" s="5">
        <v>15849.0</v>
      </c>
      <c r="K2336" s="5">
        <v>2.0</v>
      </c>
      <c r="L2336" s="5">
        <v>83.0</v>
      </c>
      <c r="M2336" s="8">
        <v>9.571428571</v>
      </c>
      <c r="N2336" s="9" t="str">
        <f>VLOOKUP(A2336,'NEW file_4_merged_3'!$A$2:$Q$2007,14,)</f>
        <v>#N/A</v>
      </c>
      <c r="O2336" s="10" t="str">
        <f>VLOOKUP(A2336,'NEW file_4_merged_3'!$A$2:$Q$2007,15,)</f>
        <v>#N/A</v>
      </c>
      <c r="Q2336" s="9" t="str">
        <f>VLOOKUP(A2336,'NEW file_4_merged_3'!$A$2:$Q$2007,16,)</f>
        <v>#N/A</v>
      </c>
      <c r="T2336" s="3">
        <v>0.0</v>
      </c>
    </row>
    <row r="2337">
      <c r="A2337" s="5">
        <v>72796.0</v>
      </c>
      <c r="B2337" s="5" t="s">
        <v>46</v>
      </c>
      <c r="C2337" s="5" t="s">
        <v>22</v>
      </c>
      <c r="D2337" s="5">
        <v>713.0</v>
      </c>
      <c r="E2337" s="7"/>
      <c r="F2337" s="5">
        <v>300.0</v>
      </c>
      <c r="G2337" s="5">
        <v>313.0</v>
      </c>
      <c r="H2337" s="5">
        <v>323.0</v>
      </c>
      <c r="I2337" s="5">
        <v>364.0</v>
      </c>
      <c r="J2337" s="5">
        <v>16833.0</v>
      </c>
      <c r="K2337" s="5">
        <v>2.0</v>
      </c>
      <c r="L2337" s="5">
        <v>88.0</v>
      </c>
      <c r="M2337" s="8">
        <v>6.0</v>
      </c>
      <c r="N2337" s="9" t="str">
        <f>VLOOKUP(A2337,'NEW file_4_merged_3'!$A$2:$Q$2007,14,)</f>
        <v>#N/A</v>
      </c>
      <c r="O2337" s="10" t="str">
        <f>VLOOKUP(A2337,'NEW file_4_merged_3'!$A$2:$Q$2007,15,)</f>
        <v>#N/A</v>
      </c>
      <c r="Q2337" s="9" t="str">
        <f>VLOOKUP(A2337,'NEW file_4_merged_3'!$A$2:$Q$2007,16,)</f>
        <v>#N/A</v>
      </c>
      <c r="T2337" s="3">
        <v>0.0</v>
      </c>
    </row>
    <row r="2338">
      <c r="A2338" s="5">
        <v>71146.0</v>
      </c>
      <c r="B2338" s="5" t="s">
        <v>46</v>
      </c>
      <c r="C2338" s="5" t="s">
        <v>22</v>
      </c>
      <c r="D2338" s="5">
        <v>473.0</v>
      </c>
      <c r="E2338" s="5">
        <v>1.0</v>
      </c>
      <c r="F2338" s="5">
        <v>327.0</v>
      </c>
      <c r="G2338" s="5">
        <v>338.0</v>
      </c>
      <c r="H2338" s="5">
        <v>348.0</v>
      </c>
      <c r="I2338" s="5">
        <v>363.0</v>
      </c>
      <c r="J2338" s="5">
        <v>12580.0</v>
      </c>
      <c r="K2338" s="5">
        <v>0.0</v>
      </c>
      <c r="L2338" s="5">
        <v>94.0</v>
      </c>
      <c r="M2338" s="8">
        <v>13.5</v>
      </c>
      <c r="N2338" s="9" t="str">
        <f>VLOOKUP(A2338,'NEW file_4_merged_3'!$A$2:$Q$2007,14,)</f>
        <v>#N/A</v>
      </c>
      <c r="O2338" s="10" t="str">
        <f>VLOOKUP(A2338,'NEW file_4_merged_3'!$A$2:$Q$2007,15,)</f>
        <v>#N/A</v>
      </c>
      <c r="Q2338" s="9" t="str">
        <f>VLOOKUP(A2338,'NEW file_4_merged_3'!$A$2:$Q$2007,16,)</f>
        <v>#N/A</v>
      </c>
      <c r="T2338" s="3">
        <v>0.0</v>
      </c>
    </row>
    <row r="2339">
      <c r="A2339" s="5">
        <v>67712.0</v>
      </c>
      <c r="B2339" s="5" t="s">
        <v>46</v>
      </c>
      <c r="C2339" s="5" t="s">
        <v>24</v>
      </c>
      <c r="D2339" s="5">
        <v>647.0</v>
      </c>
      <c r="E2339" s="7"/>
      <c r="F2339" s="5">
        <v>285.0</v>
      </c>
      <c r="G2339" s="5">
        <v>317.0</v>
      </c>
      <c r="H2339" s="5">
        <v>300.0</v>
      </c>
      <c r="I2339" s="5">
        <v>338.0</v>
      </c>
      <c r="J2339" s="5">
        <v>12910.0</v>
      </c>
      <c r="K2339" s="5">
        <v>7.0</v>
      </c>
      <c r="L2339" s="5">
        <v>80.0</v>
      </c>
      <c r="M2339" s="8">
        <v>8.916666667</v>
      </c>
      <c r="N2339" s="9" t="str">
        <f>VLOOKUP(A2339,'NEW file_4_merged_3'!$A$2:$Q$2007,14,)</f>
        <v>#N/A</v>
      </c>
      <c r="O2339" s="10" t="str">
        <f>VLOOKUP(A2339,'NEW file_4_merged_3'!$A$2:$Q$2007,15,)</f>
        <v>#N/A</v>
      </c>
      <c r="Q2339" s="9" t="str">
        <f>VLOOKUP(A2339,'NEW file_4_merged_3'!$A$2:$Q$2007,16,)</f>
        <v>#N/A</v>
      </c>
      <c r="T2339" s="3">
        <v>0.0</v>
      </c>
    </row>
    <row r="2340">
      <c r="A2340" s="5">
        <v>72757.0</v>
      </c>
      <c r="B2340" s="5" t="s">
        <v>46</v>
      </c>
      <c r="C2340" s="5" t="s">
        <v>22</v>
      </c>
      <c r="D2340" s="5">
        <v>2712.0</v>
      </c>
      <c r="E2340" s="5">
        <v>81.0</v>
      </c>
      <c r="F2340" s="5">
        <v>1022.0</v>
      </c>
      <c r="G2340" s="5">
        <v>1144.0</v>
      </c>
      <c r="H2340" s="5">
        <v>989.0</v>
      </c>
      <c r="I2340" s="5">
        <v>1079.0</v>
      </c>
      <c r="J2340" s="5">
        <v>49631.0</v>
      </c>
      <c r="K2340" s="5">
        <v>13.0</v>
      </c>
      <c r="L2340" s="5">
        <v>44.0</v>
      </c>
      <c r="M2340" s="8">
        <v>18.42857143</v>
      </c>
      <c r="N2340" s="9" t="str">
        <f>VLOOKUP(A2340,'NEW file_4_merged_3'!$A$2:$Q$2007,14,)</f>
        <v>#N/A</v>
      </c>
      <c r="O2340" s="10" t="str">
        <f>VLOOKUP(A2340,'NEW file_4_merged_3'!$A$2:$Q$2007,15,)</f>
        <v>#N/A</v>
      </c>
      <c r="Q2340" s="9" t="str">
        <f>VLOOKUP(A2340,'NEW file_4_merged_3'!$A$2:$Q$2007,16,)</f>
        <v>#N/A</v>
      </c>
      <c r="T2340" s="3">
        <v>0.0</v>
      </c>
    </row>
    <row r="2341">
      <c r="A2341" s="5">
        <v>66087.0</v>
      </c>
      <c r="B2341" s="5" t="s">
        <v>46</v>
      </c>
      <c r="C2341" s="5" t="s">
        <v>24</v>
      </c>
      <c r="D2341" s="5">
        <v>609.0</v>
      </c>
      <c r="E2341" s="7"/>
      <c r="F2341" s="5">
        <v>403.0</v>
      </c>
      <c r="G2341" s="5">
        <v>424.0</v>
      </c>
      <c r="H2341" s="5">
        <v>422.0</v>
      </c>
      <c r="I2341" s="5">
        <v>466.0</v>
      </c>
      <c r="J2341" s="5">
        <v>14455.0</v>
      </c>
      <c r="K2341" s="5">
        <v>2.0</v>
      </c>
      <c r="L2341" s="5">
        <v>87.0</v>
      </c>
      <c r="M2341" s="8">
        <v>19.25</v>
      </c>
      <c r="N2341" s="9" t="str">
        <f>VLOOKUP(A2341,'NEW file_4_merged_3'!$A$2:$Q$2007,14,)</f>
        <v>#N/A</v>
      </c>
      <c r="O2341" s="10" t="str">
        <f>VLOOKUP(A2341,'NEW file_4_merged_3'!$A$2:$Q$2007,15,)</f>
        <v>#N/A</v>
      </c>
      <c r="Q2341" s="9" t="str">
        <f>VLOOKUP(A2341,'NEW file_4_merged_3'!$A$2:$Q$2007,16,)</f>
        <v>#N/A</v>
      </c>
      <c r="T2341" s="3">
        <v>0.0</v>
      </c>
    </row>
    <row r="2342">
      <c r="A2342" s="5">
        <v>65899.0</v>
      </c>
      <c r="B2342" s="5" t="s">
        <v>46</v>
      </c>
      <c r="C2342" s="5" t="s">
        <v>24</v>
      </c>
      <c r="D2342" s="5">
        <v>313.0</v>
      </c>
      <c r="E2342" s="7"/>
      <c r="F2342" s="5">
        <v>159.0</v>
      </c>
      <c r="G2342" s="5">
        <v>256.0</v>
      </c>
      <c r="H2342" s="5">
        <v>220.0</v>
      </c>
      <c r="I2342" s="5">
        <v>274.0</v>
      </c>
      <c r="J2342" s="5">
        <v>7661.0</v>
      </c>
      <c r="K2342" s="5">
        <v>1.0</v>
      </c>
      <c r="L2342" s="5">
        <v>76.0</v>
      </c>
      <c r="M2342" s="8">
        <v>16.25</v>
      </c>
      <c r="N2342" s="9" t="str">
        <f>VLOOKUP(A2342,'NEW file_4_merged_3'!$A$2:$Q$2007,14,)</f>
        <v>#N/A</v>
      </c>
      <c r="O2342" s="10" t="str">
        <f>VLOOKUP(A2342,'NEW file_4_merged_3'!$A$2:$Q$2007,15,)</f>
        <v>#N/A</v>
      </c>
      <c r="Q2342" s="9" t="str">
        <f>VLOOKUP(A2342,'NEW file_4_merged_3'!$A$2:$Q$2007,16,)</f>
        <v>#N/A</v>
      </c>
      <c r="T2342" s="3">
        <v>0.0</v>
      </c>
    </row>
    <row r="2343">
      <c r="A2343" s="5">
        <v>4513.0</v>
      </c>
      <c r="B2343" s="5" t="s">
        <v>46</v>
      </c>
      <c r="C2343" s="6" t="s">
        <v>27</v>
      </c>
      <c r="D2343" s="5">
        <v>360.0</v>
      </c>
      <c r="E2343" s="5">
        <v>1.0</v>
      </c>
      <c r="F2343" s="5">
        <v>206.0</v>
      </c>
      <c r="G2343" s="5">
        <v>239.0</v>
      </c>
      <c r="H2343" s="5">
        <v>233.0</v>
      </c>
      <c r="I2343" s="5">
        <v>267.0</v>
      </c>
      <c r="J2343" s="5">
        <v>9463.0</v>
      </c>
      <c r="K2343" s="5">
        <v>1.0</v>
      </c>
      <c r="L2343" s="5">
        <v>70.0</v>
      </c>
      <c r="M2343" s="8">
        <v>9.142857143</v>
      </c>
      <c r="N2343" s="9" t="str">
        <f>VLOOKUP(A2343,'NEW file_4_merged_3'!$A$2:$Q$2007,14,)</f>
        <v>#N/A</v>
      </c>
      <c r="O2343" s="10" t="str">
        <f>VLOOKUP(A2343,'NEW file_4_merged_3'!$A$2:$Q$2007,15,)</f>
        <v>#N/A</v>
      </c>
      <c r="Q2343" s="9" t="str">
        <f>VLOOKUP(A2343,'NEW file_4_merged_3'!$A$2:$Q$2007,16,)</f>
        <v>#N/A</v>
      </c>
      <c r="T2343" s="3">
        <v>0.0</v>
      </c>
    </row>
    <row r="2344">
      <c r="A2344" s="5">
        <v>65481.0</v>
      </c>
      <c r="B2344" s="5" t="s">
        <v>46</v>
      </c>
      <c r="C2344" s="5" t="s">
        <v>22</v>
      </c>
      <c r="D2344" s="5">
        <v>1596.0</v>
      </c>
      <c r="E2344" s="5">
        <v>31.0</v>
      </c>
      <c r="F2344" s="5">
        <v>549.0</v>
      </c>
      <c r="G2344" s="5">
        <v>603.0</v>
      </c>
      <c r="H2344" s="5">
        <v>631.0</v>
      </c>
      <c r="I2344" s="5">
        <v>672.0</v>
      </c>
      <c r="J2344" s="5">
        <v>23345.0</v>
      </c>
      <c r="K2344" s="5">
        <v>3.0</v>
      </c>
      <c r="L2344" s="5">
        <v>71.0</v>
      </c>
      <c r="M2344" s="8">
        <v>10.875</v>
      </c>
      <c r="N2344" s="9" t="str">
        <f>VLOOKUP(A2344,'NEW file_4_merged_3'!$A$2:$Q$2007,14,)</f>
        <v>#N/A</v>
      </c>
      <c r="O2344" s="10" t="str">
        <f>VLOOKUP(A2344,'NEW file_4_merged_3'!$A$2:$Q$2007,15,)</f>
        <v>#N/A</v>
      </c>
      <c r="Q2344" s="9" t="str">
        <f>VLOOKUP(A2344,'NEW file_4_merged_3'!$A$2:$Q$2007,16,)</f>
        <v>#N/A</v>
      </c>
      <c r="T2344" s="3">
        <v>0.0</v>
      </c>
    </row>
    <row r="2345">
      <c r="A2345" s="5">
        <v>9390.0</v>
      </c>
      <c r="B2345" s="5" t="s">
        <v>46</v>
      </c>
      <c r="C2345" s="5" t="s">
        <v>24</v>
      </c>
      <c r="D2345" s="5">
        <v>1033.0</v>
      </c>
      <c r="E2345" s="7"/>
      <c r="F2345" s="5">
        <v>488.0</v>
      </c>
      <c r="G2345" s="5">
        <v>611.0</v>
      </c>
      <c r="H2345" s="5">
        <v>565.0</v>
      </c>
      <c r="I2345" s="5">
        <v>651.0</v>
      </c>
      <c r="J2345" s="5">
        <v>22157.0</v>
      </c>
      <c r="K2345" s="5">
        <v>5.0</v>
      </c>
      <c r="L2345" s="5">
        <v>72.0</v>
      </c>
      <c r="M2345" s="8">
        <v>10.33333333</v>
      </c>
      <c r="N2345" s="9" t="str">
        <f>VLOOKUP(A2345,'NEW file_4_merged_3'!$A$2:$Q$2007,14,)</f>
        <v>#N/A</v>
      </c>
      <c r="O2345" s="10" t="str">
        <f>VLOOKUP(A2345,'NEW file_4_merged_3'!$A$2:$Q$2007,15,)</f>
        <v>#N/A</v>
      </c>
      <c r="Q2345" s="9" t="str">
        <f>VLOOKUP(A2345,'NEW file_4_merged_3'!$A$2:$Q$2007,16,)</f>
        <v>#N/A</v>
      </c>
      <c r="T2345" s="3">
        <v>0.0</v>
      </c>
    </row>
    <row r="2346">
      <c r="A2346" s="5">
        <v>65181.0</v>
      </c>
      <c r="B2346" s="5" t="s">
        <v>46</v>
      </c>
      <c r="C2346" s="5" t="s">
        <v>24</v>
      </c>
      <c r="D2346" s="5">
        <v>707.0</v>
      </c>
      <c r="E2346" s="7"/>
      <c r="F2346" s="5">
        <v>282.0</v>
      </c>
      <c r="G2346" s="5">
        <v>393.0</v>
      </c>
      <c r="H2346" s="5">
        <v>383.0</v>
      </c>
      <c r="I2346" s="5">
        <v>474.0</v>
      </c>
      <c r="J2346" s="5">
        <v>15832.0</v>
      </c>
      <c r="K2346" s="5">
        <v>13.0</v>
      </c>
      <c r="L2346" s="5">
        <v>73.0</v>
      </c>
      <c r="M2346" s="8">
        <v>4.176470588</v>
      </c>
      <c r="N2346" s="9" t="str">
        <f>VLOOKUP(A2346,'NEW file_4_merged_3'!$A$2:$Q$2007,14,)</f>
        <v>#N/A</v>
      </c>
      <c r="O2346" s="10" t="str">
        <f>VLOOKUP(A2346,'NEW file_4_merged_3'!$A$2:$Q$2007,15,)</f>
        <v>#N/A</v>
      </c>
      <c r="Q2346" s="9" t="str">
        <f>VLOOKUP(A2346,'NEW file_4_merged_3'!$A$2:$Q$2007,16,)</f>
        <v>#N/A</v>
      </c>
      <c r="T2346" s="3">
        <v>0.0</v>
      </c>
    </row>
    <row r="2347">
      <c r="A2347" s="5">
        <v>73221.0</v>
      </c>
      <c r="B2347" s="5" t="s">
        <v>46</v>
      </c>
      <c r="C2347" s="5" t="s">
        <v>24</v>
      </c>
      <c r="D2347" s="5">
        <v>584.0</v>
      </c>
      <c r="E2347" s="7"/>
      <c r="F2347" s="5">
        <v>283.0</v>
      </c>
      <c r="G2347" s="5">
        <v>386.0</v>
      </c>
      <c r="H2347" s="5">
        <v>307.0</v>
      </c>
      <c r="I2347" s="5">
        <v>386.0</v>
      </c>
      <c r="J2347" s="5">
        <v>14843.0</v>
      </c>
      <c r="K2347" s="5">
        <v>4.0</v>
      </c>
      <c r="L2347" s="5">
        <v>68.0</v>
      </c>
      <c r="M2347" s="8">
        <v>15.0</v>
      </c>
      <c r="N2347" s="9" t="str">
        <f>VLOOKUP(A2347,'NEW file_4_merged_3'!$A$2:$Q$2007,14,)</f>
        <v>#N/A</v>
      </c>
      <c r="O2347" s="10" t="str">
        <f>VLOOKUP(A2347,'NEW file_4_merged_3'!$A$2:$Q$2007,15,)</f>
        <v>#N/A</v>
      </c>
      <c r="Q2347" s="9" t="str">
        <f>VLOOKUP(A2347,'NEW file_4_merged_3'!$A$2:$Q$2007,16,)</f>
        <v>#N/A</v>
      </c>
      <c r="T2347" s="3">
        <v>0.0</v>
      </c>
    </row>
    <row r="2348">
      <c r="A2348" s="5">
        <v>13089.0</v>
      </c>
      <c r="B2348" s="5" t="s">
        <v>46</v>
      </c>
      <c r="C2348" s="5" t="s">
        <v>22</v>
      </c>
      <c r="D2348" s="5">
        <v>362.0</v>
      </c>
      <c r="E2348" s="7"/>
      <c r="F2348" s="5">
        <v>209.0</v>
      </c>
      <c r="G2348" s="5">
        <v>235.0</v>
      </c>
      <c r="H2348" s="5">
        <v>246.0</v>
      </c>
      <c r="I2348" s="5">
        <v>275.0</v>
      </c>
      <c r="J2348" s="5">
        <v>8558.0</v>
      </c>
      <c r="K2348" s="5">
        <v>1.0</v>
      </c>
      <c r="L2348" s="5">
        <v>91.0</v>
      </c>
      <c r="M2348" s="8">
        <v>9.722222222</v>
      </c>
      <c r="N2348" s="9" t="str">
        <f>VLOOKUP(A2348,'NEW file_4_merged_3'!$A$2:$Q$2007,14,)</f>
        <v>#N/A</v>
      </c>
      <c r="O2348" s="10" t="str">
        <f>VLOOKUP(A2348,'NEW file_4_merged_3'!$A$2:$Q$2007,15,)</f>
        <v>#N/A</v>
      </c>
      <c r="Q2348" s="9" t="str">
        <f>VLOOKUP(A2348,'NEW file_4_merged_3'!$A$2:$Q$2007,16,)</f>
        <v>#N/A</v>
      </c>
      <c r="T2348" s="3">
        <v>0.0</v>
      </c>
    </row>
    <row r="2349">
      <c r="A2349" s="5">
        <v>68240.0</v>
      </c>
      <c r="B2349" s="5" t="s">
        <v>46</v>
      </c>
      <c r="C2349" s="5" t="s">
        <v>22</v>
      </c>
      <c r="D2349" s="5">
        <v>1040.0</v>
      </c>
      <c r="E2349" s="5">
        <v>4.0</v>
      </c>
      <c r="F2349" s="5">
        <v>220.0</v>
      </c>
      <c r="G2349" s="5">
        <v>309.0</v>
      </c>
      <c r="H2349" s="5">
        <v>256.0</v>
      </c>
      <c r="I2349" s="5">
        <v>278.0</v>
      </c>
      <c r="J2349" s="5">
        <v>14610.0</v>
      </c>
      <c r="K2349" s="5">
        <v>0.0</v>
      </c>
      <c r="L2349" s="5">
        <v>56.0</v>
      </c>
      <c r="M2349" s="8">
        <v>7.9375</v>
      </c>
      <c r="N2349" s="9" t="str">
        <f>VLOOKUP(A2349,'NEW file_4_merged_3'!$A$2:$Q$2007,14,)</f>
        <v>#N/A</v>
      </c>
      <c r="O2349" s="10" t="str">
        <f>VLOOKUP(A2349,'NEW file_4_merged_3'!$A$2:$Q$2007,15,)</f>
        <v>#N/A</v>
      </c>
      <c r="Q2349" s="9" t="str">
        <f>VLOOKUP(A2349,'NEW file_4_merged_3'!$A$2:$Q$2007,16,)</f>
        <v>#N/A</v>
      </c>
      <c r="T2349" s="3">
        <v>0.0</v>
      </c>
    </row>
    <row r="2350">
      <c r="A2350" s="5">
        <v>72416.0</v>
      </c>
      <c r="B2350" s="5" t="s">
        <v>46</v>
      </c>
      <c r="C2350" s="5" t="s">
        <v>24</v>
      </c>
      <c r="D2350" s="5">
        <v>813.0</v>
      </c>
      <c r="E2350" s="5">
        <v>6.0</v>
      </c>
      <c r="F2350" s="5">
        <v>246.0</v>
      </c>
      <c r="G2350" s="5">
        <v>263.0</v>
      </c>
      <c r="H2350" s="5">
        <v>297.0</v>
      </c>
      <c r="I2350" s="5">
        <v>313.0</v>
      </c>
      <c r="J2350" s="5">
        <v>11406.0</v>
      </c>
      <c r="K2350" s="5">
        <v>4.0</v>
      </c>
      <c r="L2350" s="5">
        <v>65.0</v>
      </c>
      <c r="M2350" s="8">
        <v>9.25</v>
      </c>
      <c r="N2350" s="9" t="str">
        <f>VLOOKUP(A2350,'NEW file_4_merged_3'!$A$2:$Q$2007,14,)</f>
        <v>#N/A</v>
      </c>
      <c r="O2350" s="10" t="str">
        <f>VLOOKUP(A2350,'NEW file_4_merged_3'!$A$2:$Q$2007,15,)</f>
        <v>#N/A</v>
      </c>
      <c r="Q2350" s="9" t="str">
        <f>VLOOKUP(A2350,'NEW file_4_merged_3'!$A$2:$Q$2007,16,)</f>
        <v>#N/A</v>
      </c>
      <c r="T2350" s="3">
        <v>0.0</v>
      </c>
    </row>
    <row r="2351">
      <c r="A2351" s="5">
        <v>68951.0</v>
      </c>
      <c r="B2351" s="5" t="s">
        <v>46</v>
      </c>
      <c r="C2351" s="5" t="s">
        <v>24</v>
      </c>
      <c r="D2351" s="5">
        <v>850.0</v>
      </c>
      <c r="E2351" s="5">
        <v>2.0</v>
      </c>
      <c r="F2351" s="5">
        <v>484.0</v>
      </c>
      <c r="G2351" s="5">
        <v>501.0</v>
      </c>
      <c r="H2351" s="5">
        <v>465.0</v>
      </c>
      <c r="I2351" s="5">
        <v>495.0</v>
      </c>
      <c r="J2351" s="5">
        <v>17174.0</v>
      </c>
      <c r="K2351" s="5">
        <v>0.0</v>
      </c>
      <c r="L2351" s="5">
        <v>88.0</v>
      </c>
      <c r="M2351" s="8">
        <v>8.230769231</v>
      </c>
      <c r="N2351" s="9" t="str">
        <f>VLOOKUP(A2351,'NEW file_4_merged_3'!$A$2:$Q$2007,14,)</f>
        <v>#N/A</v>
      </c>
      <c r="O2351" s="10" t="str">
        <f>VLOOKUP(A2351,'NEW file_4_merged_3'!$A$2:$Q$2007,15,)</f>
        <v>#N/A</v>
      </c>
      <c r="Q2351" s="9" t="str">
        <f>VLOOKUP(A2351,'NEW file_4_merged_3'!$A$2:$Q$2007,16,)</f>
        <v>#N/A</v>
      </c>
      <c r="T2351" s="3">
        <v>0.0</v>
      </c>
    </row>
    <row r="2352">
      <c r="A2352" s="5">
        <v>65740.0</v>
      </c>
      <c r="B2352" s="5" t="s">
        <v>46</v>
      </c>
      <c r="C2352" s="5" t="s">
        <v>24</v>
      </c>
      <c r="D2352" s="5">
        <v>668.0</v>
      </c>
      <c r="E2352" s="7"/>
      <c r="F2352" s="5">
        <v>272.0</v>
      </c>
      <c r="G2352" s="5">
        <v>369.0</v>
      </c>
      <c r="H2352" s="5">
        <v>311.0</v>
      </c>
      <c r="I2352" s="5">
        <v>391.0</v>
      </c>
      <c r="J2352" s="5">
        <v>17206.0</v>
      </c>
      <c r="K2352" s="5">
        <v>11.0</v>
      </c>
      <c r="L2352" s="5">
        <v>75.0</v>
      </c>
      <c r="M2352" s="8">
        <v>6.411764706</v>
      </c>
      <c r="N2352" s="9" t="str">
        <f>VLOOKUP(A2352,'NEW file_4_merged_3'!$A$2:$Q$2007,14,)</f>
        <v>#N/A</v>
      </c>
      <c r="O2352" s="10" t="str">
        <f>VLOOKUP(A2352,'NEW file_4_merged_3'!$A$2:$Q$2007,15,)</f>
        <v>#N/A</v>
      </c>
      <c r="Q2352" s="9" t="str">
        <f>VLOOKUP(A2352,'NEW file_4_merged_3'!$A$2:$Q$2007,16,)</f>
        <v>#N/A</v>
      </c>
      <c r="T2352" s="3">
        <v>0.0</v>
      </c>
    </row>
    <row r="2353">
      <c r="A2353" s="5">
        <v>71882.0</v>
      </c>
      <c r="B2353" s="5" t="s">
        <v>46</v>
      </c>
      <c r="C2353" s="5" t="s">
        <v>22</v>
      </c>
      <c r="D2353" s="5">
        <v>557.0</v>
      </c>
      <c r="E2353" s="5">
        <v>1.0</v>
      </c>
      <c r="F2353" s="5">
        <v>279.0</v>
      </c>
      <c r="G2353" s="5">
        <v>337.0</v>
      </c>
      <c r="H2353" s="5">
        <v>321.0</v>
      </c>
      <c r="I2353" s="5">
        <v>372.0</v>
      </c>
      <c r="J2353" s="5">
        <v>12466.0</v>
      </c>
      <c r="K2353" s="5">
        <v>2.0</v>
      </c>
      <c r="L2353" s="5">
        <v>69.0</v>
      </c>
      <c r="M2353" s="8">
        <v>9.074074074</v>
      </c>
      <c r="N2353" s="9" t="str">
        <f>VLOOKUP(A2353,'NEW file_4_merged_3'!$A$2:$Q$2007,14,)</f>
        <v>#N/A</v>
      </c>
      <c r="O2353" s="10" t="str">
        <f>VLOOKUP(A2353,'NEW file_4_merged_3'!$A$2:$Q$2007,15,)</f>
        <v>#N/A</v>
      </c>
      <c r="Q2353" s="9" t="str">
        <f>VLOOKUP(A2353,'NEW file_4_merged_3'!$A$2:$Q$2007,16,)</f>
        <v>#N/A</v>
      </c>
      <c r="T2353" s="3">
        <v>0.0</v>
      </c>
    </row>
    <row r="2354">
      <c r="A2354" s="5">
        <v>74183.0</v>
      </c>
      <c r="B2354" s="5" t="s">
        <v>46</v>
      </c>
      <c r="C2354" s="5" t="s">
        <v>22</v>
      </c>
      <c r="D2354" s="5">
        <v>577.0</v>
      </c>
      <c r="E2354" s="7"/>
      <c r="F2354" s="5">
        <v>375.0</v>
      </c>
      <c r="G2354" s="5">
        <v>380.0</v>
      </c>
      <c r="H2354" s="5">
        <v>389.0</v>
      </c>
      <c r="I2354" s="5">
        <v>394.0</v>
      </c>
      <c r="J2354" s="5">
        <v>15853.0</v>
      </c>
      <c r="K2354" s="5">
        <v>1.0</v>
      </c>
      <c r="L2354" s="5">
        <v>74.0</v>
      </c>
      <c r="M2354" s="8">
        <v>9.571428571</v>
      </c>
      <c r="N2354" s="9" t="str">
        <f>VLOOKUP(A2354,'NEW file_4_merged_3'!$A$2:$Q$2007,14,)</f>
        <v>#N/A</v>
      </c>
      <c r="O2354" s="10" t="str">
        <f>VLOOKUP(A2354,'NEW file_4_merged_3'!$A$2:$Q$2007,15,)</f>
        <v>#N/A</v>
      </c>
      <c r="Q2354" s="9" t="str">
        <f>VLOOKUP(A2354,'NEW file_4_merged_3'!$A$2:$Q$2007,16,)</f>
        <v>#N/A</v>
      </c>
      <c r="T2354" s="3">
        <v>0.0</v>
      </c>
    </row>
    <row r="2355">
      <c r="A2355" s="5">
        <v>66265.0</v>
      </c>
      <c r="B2355" s="5" t="s">
        <v>46</v>
      </c>
      <c r="C2355" s="5" t="s">
        <v>24</v>
      </c>
      <c r="D2355" s="5">
        <v>602.0</v>
      </c>
      <c r="E2355" s="7"/>
      <c r="F2355" s="5">
        <v>336.0</v>
      </c>
      <c r="G2355" s="5">
        <v>366.0</v>
      </c>
      <c r="H2355" s="5">
        <v>363.0</v>
      </c>
      <c r="I2355" s="5">
        <v>391.0</v>
      </c>
      <c r="J2355" s="5">
        <v>12418.0</v>
      </c>
      <c r="K2355" s="5">
        <v>1.0</v>
      </c>
      <c r="L2355" s="5">
        <v>87.0</v>
      </c>
      <c r="M2355" s="8">
        <v>9.0</v>
      </c>
      <c r="N2355" s="9" t="str">
        <f>VLOOKUP(A2355,'NEW file_4_merged_3'!$A$2:$Q$2007,14,)</f>
        <v>#N/A</v>
      </c>
      <c r="O2355" s="10" t="str">
        <f>VLOOKUP(A2355,'NEW file_4_merged_3'!$A$2:$Q$2007,15,)</f>
        <v>#N/A</v>
      </c>
      <c r="Q2355" s="9" t="str">
        <f>VLOOKUP(A2355,'NEW file_4_merged_3'!$A$2:$Q$2007,16,)</f>
        <v>#N/A</v>
      </c>
      <c r="T2355" s="3">
        <v>0.0</v>
      </c>
    </row>
    <row r="2356">
      <c r="A2356" s="5">
        <v>68440.0</v>
      </c>
      <c r="B2356" s="5" t="s">
        <v>46</v>
      </c>
      <c r="C2356" s="5" t="s">
        <v>24</v>
      </c>
      <c r="D2356" s="5">
        <v>459.0</v>
      </c>
      <c r="E2356" s="7"/>
      <c r="F2356" s="5">
        <v>116.0</v>
      </c>
      <c r="G2356" s="5">
        <v>518.0</v>
      </c>
      <c r="H2356" s="5">
        <v>280.0</v>
      </c>
      <c r="I2356" s="5">
        <v>533.0</v>
      </c>
      <c r="J2356" s="5">
        <v>19070.0</v>
      </c>
      <c r="K2356" s="5">
        <v>3.0</v>
      </c>
      <c r="L2356" s="5">
        <v>41.0</v>
      </c>
      <c r="M2356" s="8">
        <v>27.42307692</v>
      </c>
      <c r="N2356" s="9" t="str">
        <f>VLOOKUP(A2356,'NEW file_4_merged_3'!$A$2:$Q$2007,14,)</f>
        <v>#N/A</v>
      </c>
      <c r="O2356" s="10" t="str">
        <f>VLOOKUP(A2356,'NEW file_4_merged_3'!$A$2:$Q$2007,15,)</f>
        <v>#N/A</v>
      </c>
      <c r="Q2356" s="9" t="str">
        <f>VLOOKUP(A2356,'NEW file_4_merged_3'!$A$2:$Q$2007,16,)</f>
        <v>#N/A</v>
      </c>
      <c r="T2356" s="3">
        <v>0.0</v>
      </c>
    </row>
    <row r="2357">
      <c r="A2357" s="5">
        <v>65596.0</v>
      </c>
      <c r="B2357" s="5" t="s">
        <v>46</v>
      </c>
      <c r="C2357" s="5" t="s">
        <v>24</v>
      </c>
      <c r="D2357" s="5">
        <v>559.0</v>
      </c>
      <c r="E2357" s="7"/>
      <c r="F2357" s="5">
        <v>344.0</v>
      </c>
      <c r="G2357" s="5">
        <v>361.0</v>
      </c>
      <c r="H2357" s="5">
        <v>378.0</v>
      </c>
      <c r="I2357" s="5">
        <v>403.0</v>
      </c>
      <c r="J2357" s="5">
        <v>13072.0</v>
      </c>
      <c r="K2357" s="5">
        <v>1.0</v>
      </c>
      <c r="L2357" s="5">
        <v>85.0</v>
      </c>
      <c r="M2357" s="8">
        <v>11.0</v>
      </c>
      <c r="N2357" s="9" t="str">
        <f>VLOOKUP(A2357,'NEW file_4_merged_3'!$A$2:$Q$2007,14,)</f>
        <v>#N/A</v>
      </c>
      <c r="O2357" s="10" t="str">
        <f>VLOOKUP(A2357,'NEW file_4_merged_3'!$A$2:$Q$2007,15,)</f>
        <v>#N/A</v>
      </c>
      <c r="Q2357" s="9" t="str">
        <f>VLOOKUP(A2357,'NEW file_4_merged_3'!$A$2:$Q$2007,16,)</f>
        <v>#N/A</v>
      </c>
      <c r="T2357" s="3">
        <v>0.0</v>
      </c>
    </row>
    <row r="2358">
      <c r="A2358" s="5">
        <v>73282.0</v>
      </c>
      <c r="B2358" s="5" t="s">
        <v>46</v>
      </c>
      <c r="C2358" s="5" t="s">
        <v>24</v>
      </c>
      <c r="D2358" s="5">
        <v>554.0</v>
      </c>
      <c r="E2358" s="7"/>
      <c r="F2358" s="5">
        <v>414.0</v>
      </c>
      <c r="G2358" s="5">
        <v>424.0</v>
      </c>
      <c r="H2358" s="5">
        <v>432.0</v>
      </c>
      <c r="I2358" s="5">
        <v>445.0</v>
      </c>
      <c r="J2358" s="5">
        <v>15267.0</v>
      </c>
      <c r="K2358" s="5">
        <v>4.0</v>
      </c>
      <c r="L2358" s="5">
        <v>69.0</v>
      </c>
      <c r="M2358" s="8">
        <v>7.866666667</v>
      </c>
      <c r="N2358" s="9" t="str">
        <f>VLOOKUP(A2358,'NEW file_4_merged_3'!$A$2:$Q$2007,14,)</f>
        <v>#N/A</v>
      </c>
      <c r="O2358" s="10" t="str">
        <f>VLOOKUP(A2358,'NEW file_4_merged_3'!$A$2:$Q$2007,15,)</f>
        <v>#N/A</v>
      </c>
      <c r="Q2358" s="9" t="str">
        <f>VLOOKUP(A2358,'NEW file_4_merged_3'!$A$2:$Q$2007,16,)</f>
        <v>#N/A</v>
      </c>
      <c r="T2358" s="3">
        <v>0.0</v>
      </c>
    </row>
    <row r="2359">
      <c r="A2359" s="5">
        <v>74361.0</v>
      </c>
      <c r="B2359" s="5" t="s">
        <v>46</v>
      </c>
      <c r="C2359" s="5" t="s">
        <v>24</v>
      </c>
      <c r="D2359" s="5">
        <v>905.0</v>
      </c>
      <c r="E2359" s="7"/>
      <c r="F2359" s="5">
        <v>470.0</v>
      </c>
      <c r="G2359" s="5">
        <v>533.0</v>
      </c>
      <c r="H2359" s="5">
        <v>549.0</v>
      </c>
      <c r="I2359" s="5">
        <v>605.0</v>
      </c>
      <c r="J2359" s="5">
        <v>21564.0</v>
      </c>
      <c r="K2359" s="5">
        <v>11.0</v>
      </c>
      <c r="L2359" s="5">
        <v>70.0</v>
      </c>
      <c r="M2359" s="8">
        <v>7.25</v>
      </c>
      <c r="N2359" s="9" t="str">
        <f>VLOOKUP(A2359,'NEW file_4_merged_3'!$A$2:$Q$2007,14,)</f>
        <v>#N/A</v>
      </c>
      <c r="O2359" s="10" t="str">
        <f>VLOOKUP(A2359,'NEW file_4_merged_3'!$A$2:$Q$2007,15,)</f>
        <v>#N/A</v>
      </c>
      <c r="Q2359" s="9" t="str">
        <f>VLOOKUP(A2359,'NEW file_4_merged_3'!$A$2:$Q$2007,16,)</f>
        <v>#N/A</v>
      </c>
      <c r="T2359" s="3">
        <v>0.0</v>
      </c>
    </row>
    <row r="2360">
      <c r="A2360" s="5">
        <v>70722.0</v>
      </c>
      <c r="B2360" s="5" t="s">
        <v>46</v>
      </c>
      <c r="C2360" s="5" t="s">
        <v>22</v>
      </c>
      <c r="D2360" s="5">
        <v>630.0</v>
      </c>
      <c r="E2360" s="7"/>
      <c r="F2360" s="5">
        <v>355.0</v>
      </c>
      <c r="G2360" s="5">
        <v>396.0</v>
      </c>
      <c r="H2360" s="5">
        <v>395.0</v>
      </c>
      <c r="I2360" s="5">
        <v>437.0</v>
      </c>
      <c r="J2360" s="5">
        <v>15914.0</v>
      </c>
      <c r="K2360" s="5">
        <v>3.0</v>
      </c>
      <c r="L2360" s="5">
        <v>75.0</v>
      </c>
      <c r="M2360" s="8">
        <v>13.0</v>
      </c>
      <c r="N2360" s="9" t="str">
        <f>VLOOKUP(A2360,'NEW file_4_merged_3'!$A$2:$Q$2007,14,)</f>
        <v>#N/A</v>
      </c>
      <c r="O2360" s="10" t="str">
        <f>VLOOKUP(A2360,'NEW file_4_merged_3'!$A$2:$Q$2007,15,)</f>
        <v>#N/A</v>
      </c>
      <c r="Q2360" s="9" t="str">
        <f>VLOOKUP(A2360,'NEW file_4_merged_3'!$A$2:$Q$2007,16,)</f>
        <v>#N/A</v>
      </c>
      <c r="T2360" s="3">
        <v>0.0</v>
      </c>
    </row>
    <row r="2361">
      <c r="A2361" s="5">
        <v>70696.0</v>
      </c>
      <c r="B2361" s="5" t="s">
        <v>46</v>
      </c>
      <c r="C2361" s="5" t="s">
        <v>22</v>
      </c>
      <c r="D2361" s="5">
        <v>663.0</v>
      </c>
      <c r="E2361" s="7"/>
      <c r="F2361" s="5">
        <v>432.0</v>
      </c>
      <c r="G2361" s="5">
        <v>501.0</v>
      </c>
      <c r="H2361" s="5">
        <v>483.0</v>
      </c>
      <c r="I2361" s="5">
        <v>534.0</v>
      </c>
      <c r="J2361" s="5">
        <v>16668.0</v>
      </c>
      <c r="K2361" s="5">
        <v>5.0</v>
      </c>
      <c r="L2361" s="5">
        <v>64.0</v>
      </c>
      <c r="M2361" s="8">
        <v>15.0</v>
      </c>
      <c r="N2361" s="9" t="str">
        <f>VLOOKUP(A2361,'NEW file_4_merged_3'!$A$2:$Q$2007,14,)</f>
        <v>#N/A</v>
      </c>
      <c r="O2361" s="10" t="str">
        <f>VLOOKUP(A2361,'NEW file_4_merged_3'!$A$2:$Q$2007,15,)</f>
        <v>#N/A</v>
      </c>
      <c r="Q2361" s="9" t="str">
        <f>VLOOKUP(A2361,'NEW file_4_merged_3'!$A$2:$Q$2007,16,)</f>
        <v>#N/A</v>
      </c>
      <c r="T2361" s="3">
        <v>0.0</v>
      </c>
    </row>
    <row r="2362">
      <c r="A2362" s="5">
        <v>72679.0</v>
      </c>
      <c r="B2362" s="5" t="s">
        <v>46</v>
      </c>
      <c r="C2362" s="5" t="s">
        <v>24</v>
      </c>
      <c r="D2362" s="5">
        <v>266.0</v>
      </c>
      <c r="E2362" s="7"/>
      <c r="F2362" s="5">
        <v>146.0</v>
      </c>
      <c r="G2362" s="5">
        <v>167.0</v>
      </c>
      <c r="H2362" s="5">
        <v>217.0</v>
      </c>
      <c r="I2362" s="5">
        <v>211.0</v>
      </c>
      <c r="J2362" s="5">
        <v>7863.0</v>
      </c>
      <c r="K2362" s="5">
        <v>16.0</v>
      </c>
      <c r="L2362" s="5">
        <v>72.0</v>
      </c>
      <c r="M2362" s="8">
        <v>8.09375</v>
      </c>
      <c r="N2362" s="9" t="str">
        <f>VLOOKUP(A2362,'NEW file_4_merged_3'!$A$2:$Q$2007,14,)</f>
        <v>#N/A</v>
      </c>
      <c r="O2362" s="10" t="str">
        <f>VLOOKUP(A2362,'NEW file_4_merged_3'!$A$2:$Q$2007,15,)</f>
        <v>#N/A</v>
      </c>
      <c r="Q2362" s="9" t="str">
        <f>VLOOKUP(A2362,'NEW file_4_merged_3'!$A$2:$Q$2007,16,)</f>
        <v>#N/A</v>
      </c>
      <c r="T2362" s="3">
        <v>0.0</v>
      </c>
    </row>
    <row r="2363">
      <c r="A2363" s="5">
        <v>70803.0</v>
      </c>
      <c r="B2363" s="5" t="s">
        <v>46</v>
      </c>
      <c r="C2363" s="5" t="s">
        <v>22</v>
      </c>
      <c r="D2363" s="5">
        <v>626.0</v>
      </c>
      <c r="E2363" s="5">
        <v>2.0</v>
      </c>
      <c r="F2363" s="5">
        <v>356.0</v>
      </c>
      <c r="G2363" s="5">
        <v>388.0</v>
      </c>
      <c r="H2363" s="5">
        <v>392.0</v>
      </c>
      <c r="I2363" s="5">
        <v>440.0</v>
      </c>
      <c r="J2363" s="5">
        <v>16309.0</v>
      </c>
      <c r="K2363" s="5">
        <v>2.0</v>
      </c>
      <c r="L2363" s="5">
        <v>83.0</v>
      </c>
      <c r="M2363" s="8">
        <v>9.8</v>
      </c>
      <c r="N2363" s="9" t="str">
        <f>VLOOKUP(A2363,'NEW file_4_merged_3'!$A$2:$Q$2007,14,)</f>
        <v>#N/A</v>
      </c>
      <c r="O2363" s="10" t="str">
        <f>VLOOKUP(A2363,'NEW file_4_merged_3'!$A$2:$Q$2007,15,)</f>
        <v>#N/A</v>
      </c>
      <c r="Q2363" s="9" t="str">
        <f>VLOOKUP(A2363,'NEW file_4_merged_3'!$A$2:$Q$2007,16,)</f>
        <v>#N/A</v>
      </c>
      <c r="T2363" s="3">
        <v>0.0</v>
      </c>
    </row>
    <row r="2364">
      <c r="A2364" s="5">
        <v>66244.0</v>
      </c>
      <c r="B2364" s="5" t="s">
        <v>46</v>
      </c>
      <c r="C2364" s="5" t="s">
        <v>22</v>
      </c>
      <c r="D2364" s="5">
        <v>784.0</v>
      </c>
      <c r="E2364" s="5">
        <v>2.0</v>
      </c>
      <c r="F2364" s="5">
        <v>289.0</v>
      </c>
      <c r="G2364" s="5">
        <v>378.0</v>
      </c>
      <c r="H2364" s="5">
        <v>332.0</v>
      </c>
      <c r="I2364" s="5">
        <v>400.0</v>
      </c>
      <c r="J2364" s="5">
        <v>12840.0</v>
      </c>
      <c r="K2364" s="5">
        <v>5.0</v>
      </c>
      <c r="L2364" s="5">
        <v>67.0</v>
      </c>
      <c r="M2364" s="8">
        <v>11.0</v>
      </c>
      <c r="N2364" s="9" t="str">
        <f>VLOOKUP(A2364,'NEW file_4_merged_3'!$A$2:$Q$2007,14,)</f>
        <v>#N/A</v>
      </c>
      <c r="O2364" s="10" t="str">
        <f>VLOOKUP(A2364,'NEW file_4_merged_3'!$A$2:$Q$2007,15,)</f>
        <v>#N/A</v>
      </c>
      <c r="Q2364" s="9" t="str">
        <f>VLOOKUP(A2364,'NEW file_4_merged_3'!$A$2:$Q$2007,16,)</f>
        <v>#N/A</v>
      </c>
      <c r="T2364" s="3">
        <v>0.0</v>
      </c>
    </row>
    <row r="2365">
      <c r="A2365" s="5">
        <v>69465.0</v>
      </c>
      <c r="B2365" s="5" t="s">
        <v>46</v>
      </c>
      <c r="C2365" s="5" t="s">
        <v>24</v>
      </c>
      <c r="D2365" s="5">
        <v>782.0</v>
      </c>
      <c r="E2365" s="5">
        <v>1.0</v>
      </c>
      <c r="F2365" s="5">
        <v>462.0</v>
      </c>
      <c r="G2365" s="5">
        <v>475.0</v>
      </c>
      <c r="H2365" s="5">
        <v>498.0</v>
      </c>
      <c r="I2365" s="5">
        <v>504.0</v>
      </c>
      <c r="J2365" s="5">
        <v>15816.0</v>
      </c>
      <c r="K2365" s="5">
        <v>0.0</v>
      </c>
      <c r="L2365" s="5">
        <v>89.0</v>
      </c>
      <c r="M2365" s="8">
        <v>20.18181818</v>
      </c>
      <c r="N2365" s="9" t="str">
        <f>VLOOKUP(A2365,'NEW file_4_merged_3'!$A$2:$Q$2007,14,)</f>
        <v>#N/A</v>
      </c>
      <c r="O2365" s="10" t="str">
        <f>VLOOKUP(A2365,'NEW file_4_merged_3'!$A$2:$Q$2007,15,)</f>
        <v>#N/A</v>
      </c>
      <c r="Q2365" s="9" t="str">
        <f>VLOOKUP(A2365,'NEW file_4_merged_3'!$A$2:$Q$2007,16,)</f>
        <v>#N/A</v>
      </c>
      <c r="T2365" s="3">
        <v>0.0</v>
      </c>
    </row>
    <row r="2366">
      <c r="A2366" s="5">
        <v>2170.0</v>
      </c>
      <c r="B2366" s="5" t="s">
        <v>46</v>
      </c>
      <c r="C2366" s="5" t="s">
        <v>22</v>
      </c>
      <c r="D2366" s="5">
        <v>237.0</v>
      </c>
      <c r="E2366" s="7"/>
      <c r="F2366" s="5">
        <v>255.0</v>
      </c>
      <c r="G2366" s="5">
        <v>250.0</v>
      </c>
      <c r="H2366" s="5">
        <v>274.0</v>
      </c>
      <c r="I2366" s="5">
        <v>274.0</v>
      </c>
      <c r="J2366" s="5">
        <v>12378.0</v>
      </c>
      <c r="K2366" s="5">
        <v>3.0</v>
      </c>
      <c r="L2366" s="5">
        <v>58.0</v>
      </c>
      <c r="M2366" s="8">
        <v>12.84615385</v>
      </c>
      <c r="N2366" s="9" t="str">
        <f>VLOOKUP(A2366,'NEW file_4_merged_3'!$A$2:$Q$2007,14,)</f>
        <v>#N/A</v>
      </c>
      <c r="O2366" s="10" t="str">
        <f>VLOOKUP(A2366,'NEW file_4_merged_3'!$A$2:$Q$2007,15,)</f>
        <v>#N/A</v>
      </c>
      <c r="Q2366" s="9" t="str">
        <f>VLOOKUP(A2366,'NEW file_4_merged_3'!$A$2:$Q$2007,16,)</f>
        <v>#N/A</v>
      </c>
      <c r="T2366" s="3">
        <v>0.0</v>
      </c>
    </row>
    <row r="2367">
      <c r="A2367" s="5">
        <v>71904.0</v>
      </c>
      <c r="B2367" s="5" t="s">
        <v>46</v>
      </c>
      <c r="C2367" s="5" t="s">
        <v>22</v>
      </c>
      <c r="D2367" s="5">
        <v>667.0</v>
      </c>
      <c r="E2367" s="7"/>
      <c r="F2367" s="5">
        <v>333.0</v>
      </c>
      <c r="G2367" s="5">
        <v>380.0</v>
      </c>
      <c r="H2367" s="5">
        <v>345.0</v>
      </c>
      <c r="I2367" s="5">
        <v>395.0</v>
      </c>
      <c r="J2367" s="5">
        <v>12506.0</v>
      </c>
      <c r="K2367" s="5">
        <v>4.0</v>
      </c>
      <c r="L2367" s="5">
        <v>68.0</v>
      </c>
      <c r="M2367" s="8">
        <v>6.722222222</v>
      </c>
      <c r="N2367" s="9" t="str">
        <f>VLOOKUP(A2367,'NEW file_4_merged_3'!$A$2:$Q$2007,14,)</f>
        <v>#N/A</v>
      </c>
      <c r="O2367" s="10" t="str">
        <f>VLOOKUP(A2367,'NEW file_4_merged_3'!$A$2:$Q$2007,15,)</f>
        <v>#N/A</v>
      </c>
      <c r="Q2367" s="9" t="str">
        <f>VLOOKUP(A2367,'NEW file_4_merged_3'!$A$2:$Q$2007,16,)</f>
        <v>#N/A</v>
      </c>
      <c r="T2367" s="3">
        <v>0.0</v>
      </c>
    </row>
    <row r="2368">
      <c r="A2368" s="5">
        <v>71682.0</v>
      </c>
      <c r="B2368" s="5" t="s">
        <v>46</v>
      </c>
      <c r="C2368" s="5" t="s">
        <v>22</v>
      </c>
      <c r="D2368" s="5">
        <v>1223.0</v>
      </c>
      <c r="E2368" s="5">
        <v>8.0</v>
      </c>
      <c r="F2368" s="5">
        <v>575.0</v>
      </c>
      <c r="G2368" s="5">
        <v>644.0</v>
      </c>
      <c r="H2368" s="5">
        <v>638.0</v>
      </c>
      <c r="I2368" s="5">
        <v>704.0</v>
      </c>
      <c r="J2368" s="5">
        <v>27751.0</v>
      </c>
      <c r="K2368" s="5">
        <v>4.0</v>
      </c>
      <c r="L2368" s="5">
        <v>68.0</v>
      </c>
      <c r="M2368" s="8">
        <v>25.0</v>
      </c>
      <c r="N2368" s="9" t="str">
        <f>VLOOKUP(A2368,'NEW file_4_merged_3'!$A$2:$Q$2007,14,)</f>
        <v>#N/A</v>
      </c>
      <c r="O2368" s="10" t="str">
        <f>VLOOKUP(A2368,'NEW file_4_merged_3'!$A$2:$Q$2007,15,)</f>
        <v>#N/A</v>
      </c>
      <c r="Q2368" s="9" t="str">
        <f>VLOOKUP(A2368,'NEW file_4_merged_3'!$A$2:$Q$2007,16,)</f>
        <v>#N/A</v>
      </c>
      <c r="T2368" s="3">
        <v>0.0</v>
      </c>
    </row>
    <row r="2369">
      <c r="A2369" s="5">
        <v>66757.0</v>
      </c>
      <c r="B2369" s="5" t="s">
        <v>46</v>
      </c>
      <c r="C2369" s="5" t="s">
        <v>24</v>
      </c>
      <c r="D2369" s="5">
        <v>777.0</v>
      </c>
      <c r="E2369" s="7"/>
      <c r="F2369" s="5">
        <v>444.0</v>
      </c>
      <c r="G2369" s="5">
        <v>485.0</v>
      </c>
      <c r="H2369" s="5">
        <v>476.0</v>
      </c>
      <c r="I2369" s="5">
        <v>511.0</v>
      </c>
      <c r="J2369" s="5">
        <v>16822.0</v>
      </c>
      <c r="K2369" s="5">
        <v>6.0</v>
      </c>
      <c r="L2369" s="5">
        <v>81.0</v>
      </c>
      <c r="M2369" s="8">
        <v>9.3</v>
      </c>
      <c r="N2369" s="9" t="str">
        <f>VLOOKUP(A2369,'NEW file_4_merged_3'!$A$2:$Q$2007,14,)</f>
        <v>#N/A</v>
      </c>
      <c r="O2369" s="10" t="str">
        <f>VLOOKUP(A2369,'NEW file_4_merged_3'!$A$2:$Q$2007,15,)</f>
        <v>#N/A</v>
      </c>
      <c r="Q2369" s="9" t="str">
        <f>VLOOKUP(A2369,'NEW file_4_merged_3'!$A$2:$Q$2007,16,)</f>
        <v>#N/A</v>
      </c>
      <c r="T2369" s="3">
        <v>0.0</v>
      </c>
    </row>
    <row r="2370">
      <c r="A2370" s="5">
        <v>67315.0</v>
      </c>
      <c r="B2370" s="5" t="s">
        <v>46</v>
      </c>
      <c r="C2370" s="5" t="s">
        <v>24</v>
      </c>
      <c r="D2370" s="5">
        <v>574.0</v>
      </c>
      <c r="E2370" s="7"/>
      <c r="F2370" s="5">
        <v>299.0</v>
      </c>
      <c r="G2370" s="5">
        <v>363.0</v>
      </c>
      <c r="H2370" s="5">
        <v>360.0</v>
      </c>
      <c r="I2370" s="5">
        <v>420.0</v>
      </c>
      <c r="J2370" s="5">
        <v>17296.0</v>
      </c>
      <c r="K2370" s="5">
        <v>3.0</v>
      </c>
      <c r="L2370" s="5">
        <v>72.0</v>
      </c>
      <c r="M2370" s="8">
        <v>6.166666667</v>
      </c>
      <c r="N2370" s="9" t="str">
        <f>VLOOKUP(A2370,'NEW file_4_merged_3'!$A$2:$Q$2007,14,)</f>
        <v>#N/A</v>
      </c>
      <c r="O2370" s="10" t="str">
        <f>VLOOKUP(A2370,'NEW file_4_merged_3'!$A$2:$Q$2007,15,)</f>
        <v>#N/A</v>
      </c>
      <c r="Q2370" s="9" t="str">
        <f>VLOOKUP(A2370,'NEW file_4_merged_3'!$A$2:$Q$2007,16,)</f>
        <v>#N/A</v>
      </c>
      <c r="T2370" s="3">
        <v>0.0</v>
      </c>
    </row>
    <row r="2371">
      <c r="A2371" s="5">
        <v>74043.0</v>
      </c>
      <c r="B2371" s="5" t="s">
        <v>46</v>
      </c>
      <c r="C2371" s="5" t="s">
        <v>24</v>
      </c>
      <c r="D2371" s="5">
        <v>836.0</v>
      </c>
      <c r="E2371" s="5">
        <v>15.0</v>
      </c>
      <c r="F2371" s="5">
        <v>332.0</v>
      </c>
      <c r="G2371" s="5">
        <v>354.0</v>
      </c>
      <c r="H2371" s="5">
        <v>380.0</v>
      </c>
      <c r="I2371" s="5">
        <v>425.0</v>
      </c>
      <c r="J2371" s="5">
        <v>13813.0</v>
      </c>
      <c r="K2371" s="5">
        <v>3.0</v>
      </c>
      <c r="L2371" s="5">
        <v>74.0</v>
      </c>
      <c r="M2371" s="8">
        <v>4.476190476</v>
      </c>
      <c r="N2371" s="9" t="str">
        <f>VLOOKUP(A2371,'NEW file_4_merged_3'!$A$2:$Q$2007,14,)</f>
        <v>#N/A</v>
      </c>
      <c r="O2371" s="10" t="str">
        <f>VLOOKUP(A2371,'NEW file_4_merged_3'!$A$2:$Q$2007,15,)</f>
        <v>#N/A</v>
      </c>
      <c r="Q2371" s="9" t="str">
        <f>VLOOKUP(A2371,'NEW file_4_merged_3'!$A$2:$Q$2007,16,)</f>
        <v>#N/A</v>
      </c>
      <c r="T2371" s="3">
        <v>0.0</v>
      </c>
    </row>
    <row r="2372">
      <c r="A2372" s="5">
        <v>69122.0</v>
      </c>
      <c r="B2372" s="5" t="s">
        <v>46</v>
      </c>
      <c r="C2372" s="5" t="s">
        <v>22</v>
      </c>
      <c r="D2372" s="5">
        <v>497.0</v>
      </c>
      <c r="E2372" s="7"/>
      <c r="F2372" s="5">
        <v>362.0</v>
      </c>
      <c r="G2372" s="5">
        <v>452.0</v>
      </c>
      <c r="H2372" s="5">
        <v>384.0</v>
      </c>
      <c r="I2372" s="5">
        <v>421.0</v>
      </c>
      <c r="J2372" s="5">
        <v>13649.0</v>
      </c>
      <c r="K2372" s="5">
        <v>7.0</v>
      </c>
      <c r="L2372" s="5">
        <v>79.0</v>
      </c>
      <c r="M2372" s="8">
        <v>20.41666667</v>
      </c>
      <c r="N2372" s="9" t="str">
        <f>VLOOKUP(A2372,'NEW file_4_merged_3'!$A$2:$Q$2007,14,)</f>
        <v>#N/A</v>
      </c>
      <c r="O2372" s="10" t="str">
        <f>VLOOKUP(A2372,'NEW file_4_merged_3'!$A$2:$Q$2007,15,)</f>
        <v>#N/A</v>
      </c>
      <c r="Q2372" s="9" t="str">
        <f>VLOOKUP(A2372,'NEW file_4_merged_3'!$A$2:$Q$2007,16,)</f>
        <v>#N/A</v>
      </c>
      <c r="T2372" s="3">
        <v>0.0</v>
      </c>
    </row>
    <row r="2373">
      <c r="A2373" s="5">
        <v>68148.0</v>
      </c>
      <c r="B2373" s="5" t="s">
        <v>46</v>
      </c>
      <c r="C2373" s="5" t="s">
        <v>22</v>
      </c>
      <c r="D2373" s="5">
        <v>327.0</v>
      </c>
      <c r="E2373" s="7"/>
      <c r="F2373" s="5">
        <v>232.0</v>
      </c>
      <c r="G2373" s="5">
        <v>256.0</v>
      </c>
      <c r="H2373" s="5">
        <v>284.0</v>
      </c>
      <c r="I2373" s="5">
        <v>325.0</v>
      </c>
      <c r="J2373" s="5">
        <v>12587.0</v>
      </c>
      <c r="K2373" s="5">
        <v>1.0</v>
      </c>
      <c r="L2373" s="5">
        <v>48.0</v>
      </c>
      <c r="M2373" s="8">
        <v>13.66666667</v>
      </c>
      <c r="N2373" s="9" t="str">
        <f>VLOOKUP(A2373,'NEW file_4_merged_3'!$A$2:$Q$2007,14,)</f>
        <v>#N/A</v>
      </c>
      <c r="O2373" s="10" t="str">
        <f>VLOOKUP(A2373,'NEW file_4_merged_3'!$A$2:$Q$2007,15,)</f>
        <v>#N/A</v>
      </c>
      <c r="Q2373" s="9" t="str">
        <f>VLOOKUP(A2373,'NEW file_4_merged_3'!$A$2:$Q$2007,16,)</f>
        <v>#N/A</v>
      </c>
      <c r="T2373" s="3">
        <v>0.0</v>
      </c>
    </row>
    <row r="2374">
      <c r="A2374" s="5">
        <v>65117.0</v>
      </c>
      <c r="B2374" s="5" t="s">
        <v>46</v>
      </c>
      <c r="C2374" s="5" t="s">
        <v>22</v>
      </c>
      <c r="D2374" s="5">
        <v>587.0</v>
      </c>
      <c r="E2374" s="7"/>
      <c r="F2374" s="5">
        <v>438.0</v>
      </c>
      <c r="G2374" s="5">
        <v>466.0</v>
      </c>
      <c r="H2374" s="5">
        <v>438.0</v>
      </c>
      <c r="I2374" s="5">
        <v>473.0</v>
      </c>
      <c r="J2374" s="5">
        <v>14390.0</v>
      </c>
      <c r="K2374" s="5">
        <v>2.0</v>
      </c>
      <c r="L2374" s="5">
        <v>89.0</v>
      </c>
      <c r="M2374" s="8">
        <v>4.590909091</v>
      </c>
      <c r="N2374" s="9" t="str">
        <f>VLOOKUP(A2374,'NEW file_4_merged_3'!$A$2:$Q$2007,14,)</f>
        <v>#N/A</v>
      </c>
      <c r="O2374" s="10" t="str">
        <f>VLOOKUP(A2374,'NEW file_4_merged_3'!$A$2:$Q$2007,15,)</f>
        <v>#N/A</v>
      </c>
      <c r="Q2374" s="9" t="str">
        <f>VLOOKUP(A2374,'NEW file_4_merged_3'!$A$2:$Q$2007,16,)</f>
        <v>#N/A</v>
      </c>
      <c r="T2374" s="3">
        <v>0.0</v>
      </c>
    </row>
    <row r="2375">
      <c r="A2375" s="5">
        <v>11267.0</v>
      </c>
      <c r="B2375" s="5" t="s">
        <v>46</v>
      </c>
      <c r="C2375" s="5" t="s">
        <v>22</v>
      </c>
      <c r="D2375" s="5">
        <v>800.0</v>
      </c>
      <c r="E2375" s="5">
        <v>1.0</v>
      </c>
      <c r="F2375" s="5">
        <v>409.0</v>
      </c>
      <c r="G2375" s="5">
        <v>448.0</v>
      </c>
      <c r="H2375" s="5">
        <v>433.0</v>
      </c>
      <c r="I2375" s="5">
        <v>478.0</v>
      </c>
      <c r="J2375" s="5">
        <v>14218.0</v>
      </c>
      <c r="K2375" s="5">
        <v>3.0</v>
      </c>
      <c r="L2375" s="5">
        <v>85.0</v>
      </c>
      <c r="M2375" s="8">
        <v>20.83333333</v>
      </c>
      <c r="N2375" s="9" t="str">
        <f>VLOOKUP(A2375,'NEW file_4_merged_3'!$A$2:$Q$2007,14,)</f>
        <v>#N/A</v>
      </c>
      <c r="O2375" s="10" t="str">
        <f>VLOOKUP(A2375,'NEW file_4_merged_3'!$A$2:$Q$2007,15,)</f>
        <v>#N/A</v>
      </c>
      <c r="Q2375" s="9" t="str">
        <f>VLOOKUP(A2375,'NEW file_4_merged_3'!$A$2:$Q$2007,16,)</f>
        <v>#N/A</v>
      </c>
      <c r="T2375" s="3">
        <v>0.0</v>
      </c>
    </row>
    <row r="2376">
      <c r="A2376" s="5">
        <v>70076.0</v>
      </c>
      <c r="B2376" s="5" t="s">
        <v>46</v>
      </c>
      <c r="C2376" s="5" t="s">
        <v>22</v>
      </c>
      <c r="D2376" s="5">
        <v>545.0</v>
      </c>
      <c r="E2376" s="5">
        <v>3.0</v>
      </c>
      <c r="F2376" s="5">
        <v>265.0</v>
      </c>
      <c r="G2376" s="5">
        <v>281.0</v>
      </c>
      <c r="H2376" s="5">
        <v>312.0</v>
      </c>
      <c r="I2376" s="5">
        <v>328.0</v>
      </c>
      <c r="J2376" s="5">
        <v>10786.0</v>
      </c>
      <c r="K2376" s="5">
        <v>1.0</v>
      </c>
      <c r="L2376" s="5">
        <v>84.0</v>
      </c>
      <c r="M2376" s="8">
        <v>10.0625</v>
      </c>
      <c r="N2376" s="9" t="str">
        <f>VLOOKUP(A2376,'NEW file_4_merged_3'!$A$2:$Q$2007,14,)</f>
        <v>#N/A</v>
      </c>
      <c r="O2376" s="10" t="str">
        <f>VLOOKUP(A2376,'NEW file_4_merged_3'!$A$2:$Q$2007,15,)</f>
        <v>#N/A</v>
      </c>
      <c r="Q2376" s="9" t="str">
        <f>VLOOKUP(A2376,'NEW file_4_merged_3'!$A$2:$Q$2007,16,)</f>
        <v>#N/A</v>
      </c>
      <c r="T2376" s="3">
        <v>0.0</v>
      </c>
    </row>
    <row r="2377">
      <c r="A2377" s="5">
        <v>68669.0</v>
      </c>
      <c r="B2377" s="5" t="s">
        <v>46</v>
      </c>
      <c r="C2377" s="5" t="s">
        <v>24</v>
      </c>
      <c r="D2377" s="5">
        <v>355.0</v>
      </c>
      <c r="E2377" s="7"/>
      <c r="F2377" s="5">
        <v>252.0</v>
      </c>
      <c r="G2377" s="5">
        <v>292.0</v>
      </c>
      <c r="H2377" s="5">
        <v>271.0</v>
      </c>
      <c r="I2377" s="5">
        <v>309.0</v>
      </c>
      <c r="J2377" s="5">
        <v>10409.0</v>
      </c>
      <c r="K2377" s="5">
        <v>2.0</v>
      </c>
      <c r="L2377" s="5">
        <v>93.0</v>
      </c>
      <c r="M2377" s="8">
        <v>12.33333333</v>
      </c>
      <c r="N2377" s="9" t="str">
        <f>VLOOKUP(A2377,'NEW file_4_merged_3'!$A$2:$Q$2007,14,)</f>
        <v>#N/A</v>
      </c>
      <c r="O2377" s="10" t="str">
        <f>VLOOKUP(A2377,'NEW file_4_merged_3'!$A$2:$Q$2007,15,)</f>
        <v>#N/A</v>
      </c>
      <c r="Q2377" s="9" t="str">
        <f>VLOOKUP(A2377,'NEW file_4_merged_3'!$A$2:$Q$2007,16,)</f>
        <v>#N/A</v>
      </c>
      <c r="T2377" s="3">
        <v>0.0</v>
      </c>
    </row>
    <row r="2378">
      <c r="A2378" s="5">
        <v>65374.0</v>
      </c>
      <c r="B2378" s="5" t="s">
        <v>46</v>
      </c>
      <c r="C2378" s="5" t="s">
        <v>24</v>
      </c>
      <c r="D2378" s="5">
        <v>569.0</v>
      </c>
      <c r="E2378" s="5">
        <v>2.0</v>
      </c>
      <c r="F2378" s="5">
        <v>356.0</v>
      </c>
      <c r="G2378" s="5">
        <v>384.0</v>
      </c>
      <c r="H2378" s="5">
        <v>440.0</v>
      </c>
      <c r="I2378" s="5">
        <v>515.0</v>
      </c>
      <c r="J2378" s="5">
        <v>19771.0</v>
      </c>
      <c r="K2378" s="5">
        <v>2.0</v>
      </c>
      <c r="L2378" s="5">
        <v>83.0</v>
      </c>
      <c r="M2378" s="8">
        <v>6.75</v>
      </c>
      <c r="N2378" s="9" t="str">
        <f>VLOOKUP(A2378,'NEW file_4_merged_3'!$A$2:$Q$2007,14,)</f>
        <v>#N/A</v>
      </c>
      <c r="O2378" s="10" t="str">
        <f>VLOOKUP(A2378,'NEW file_4_merged_3'!$A$2:$Q$2007,15,)</f>
        <v>#N/A</v>
      </c>
      <c r="Q2378" s="9" t="str">
        <f>VLOOKUP(A2378,'NEW file_4_merged_3'!$A$2:$Q$2007,16,)</f>
        <v>#N/A</v>
      </c>
      <c r="T2378" s="3">
        <v>0.0</v>
      </c>
    </row>
    <row r="2379">
      <c r="A2379" s="5">
        <v>74589.0</v>
      </c>
      <c r="B2379" s="5" t="s">
        <v>46</v>
      </c>
      <c r="C2379" s="5" t="s">
        <v>24</v>
      </c>
      <c r="D2379" s="5">
        <v>330.0</v>
      </c>
      <c r="E2379" s="7"/>
      <c r="F2379" s="5">
        <v>249.0</v>
      </c>
      <c r="G2379" s="5">
        <v>317.0</v>
      </c>
      <c r="H2379" s="5">
        <v>289.0</v>
      </c>
      <c r="I2379" s="5">
        <v>357.0</v>
      </c>
      <c r="J2379" s="5">
        <v>10932.0</v>
      </c>
      <c r="K2379" s="5">
        <v>1.0</v>
      </c>
      <c r="L2379" s="5">
        <v>84.0</v>
      </c>
      <c r="M2379" s="8">
        <v>7.333333333</v>
      </c>
      <c r="N2379" s="9" t="str">
        <f>VLOOKUP(A2379,'NEW file_4_merged_3'!$A$2:$Q$2007,14,)</f>
        <v>#N/A</v>
      </c>
      <c r="O2379" s="10" t="str">
        <f>VLOOKUP(A2379,'NEW file_4_merged_3'!$A$2:$Q$2007,15,)</f>
        <v>#N/A</v>
      </c>
      <c r="Q2379" s="9" t="str">
        <f>VLOOKUP(A2379,'NEW file_4_merged_3'!$A$2:$Q$2007,16,)</f>
        <v>#N/A</v>
      </c>
      <c r="T2379" s="3">
        <v>0.0</v>
      </c>
    </row>
    <row r="2380">
      <c r="A2380" s="5">
        <v>65558.0</v>
      </c>
      <c r="B2380" s="5" t="s">
        <v>46</v>
      </c>
      <c r="C2380" s="5" t="s">
        <v>22</v>
      </c>
      <c r="D2380" s="5">
        <v>299.0</v>
      </c>
      <c r="E2380" s="7"/>
      <c r="F2380" s="5">
        <v>244.0</v>
      </c>
      <c r="G2380" s="5">
        <v>267.0</v>
      </c>
      <c r="H2380" s="5">
        <v>263.0</v>
      </c>
      <c r="I2380" s="5">
        <v>303.0</v>
      </c>
      <c r="J2380" s="5">
        <v>10136.0</v>
      </c>
      <c r="K2380" s="5">
        <v>6.0</v>
      </c>
      <c r="L2380" s="5">
        <v>77.0</v>
      </c>
      <c r="M2380" s="8">
        <v>4.9375</v>
      </c>
      <c r="N2380" s="9" t="str">
        <f>VLOOKUP(A2380,'NEW file_4_merged_3'!$A$2:$Q$2007,14,)</f>
        <v>#N/A</v>
      </c>
      <c r="O2380" s="10" t="str">
        <f>VLOOKUP(A2380,'NEW file_4_merged_3'!$A$2:$Q$2007,15,)</f>
        <v>#N/A</v>
      </c>
      <c r="Q2380" s="9" t="str">
        <f>VLOOKUP(A2380,'NEW file_4_merged_3'!$A$2:$Q$2007,16,)</f>
        <v>#N/A</v>
      </c>
      <c r="T2380" s="3">
        <v>0.0</v>
      </c>
    </row>
    <row r="2381">
      <c r="A2381" s="5">
        <v>68022.0</v>
      </c>
      <c r="B2381" s="5" t="s">
        <v>46</v>
      </c>
      <c r="C2381" s="5" t="s">
        <v>22</v>
      </c>
      <c r="D2381" s="5">
        <v>434.0</v>
      </c>
      <c r="E2381" s="7"/>
      <c r="F2381" s="5">
        <v>237.0</v>
      </c>
      <c r="G2381" s="5">
        <v>337.0</v>
      </c>
      <c r="H2381" s="5">
        <v>305.0</v>
      </c>
      <c r="I2381" s="5">
        <v>372.0</v>
      </c>
      <c r="J2381" s="5">
        <v>11550.0</v>
      </c>
      <c r="K2381" s="5">
        <v>4.0</v>
      </c>
      <c r="L2381" s="5">
        <v>78.0</v>
      </c>
      <c r="M2381" s="8">
        <v>11.66666667</v>
      </c>
      <c r="N2381" s="9" t="str">
        <f>VLOOKUP(A2381,'NEW file_4_merged_3'!$A$2:$Q$2007,14,)</f>
        <v>#N/A</v>
      </c>
      <c r="O2381" s="10" t="str">
        <f>VLOOKUP(A2381,'NEW file_4_merged_3'!$A$2:$Q$2007,15,)</f>
        <v>#N/A</v>
      </c>
      <c r="Q2381" s="9" t="str">
        <f>VLOOKUP(A2381,'NEW file_4_merged_3'!$A$2:$Q$2007,16,)</f>
        <v>#N/A</v>
      </c>
      <c r="T2381" s="3">
        <v>0.0</v>
      </c>
    </row>
    <row r="2382">
      <c r="A2382" s="5">
        <v>66532.0</v>
      </c>
      <c r="B2382" s="5" t="s">
        <v>46</v>
      </c>
      <c r="C2382" s="5" t="s">
        <v>22</v>
      </c>
      <c r="D2382" s="5">
        <v>1572.0</v>
      </c>
      <c r="E2382" s="5">
        <v>31.0</v>
      </c>
      <c r="F2382" s="5">
        <v>566.0</v>
      </c>
      <c r="G2382" s="5">
        <v>587.0</v>
      </c>
      <c r="H2382" s="5">
        <v>623.0</v>
      </c>
      <c r="I2382" s="5">
        <v>684.0</v>
      </c>
      <c r="J2382" s="5">
        <v>23133.0</v>
      </c>
      <c r="K2382" s="5">
        <v>3.0</v>
      </c>
      <c r="L2382" s="5">
        <v>79.0</v>
      </c>
      <c r="M2382" s="8">
        <v>10.0</v>
      </c>
      <c r="N2382" s="9" t="str">
        <f>VLOOKUP(A2382,'NEW file_4_merged_3'!$A$2:$Q$2007,14,)</f>
        <v>#N/A</v>
      </c>
      <c r="O2382" s="10" t="str">
        <f>VLOOKUP(A2382,'NEW file_4_merged_3'!$A$2:$Q$2007,15,)</f>
        <v>#N/A</v>
      </c>
      <c r="Q2382" s="9" t="str">
        <f>VLOOKUP(A2382,'NEW file_4_merged_3'!$A$2:$Q$2007,16,)</f>
        <v>#N/A</v>
      </c>
      <c r="T2382" s="3">
        <v>0.0</v>
      </c>
    </row>
    <row r="2383">
      <c r="A2383" s="5">
        <v>70863.0</v>
      </c>
      <c r="B2383" s="5" t="s">
        <v>46</v>
      </c>
      <c r="C2383" s="5" t="s">
        <v>24</v>
      </c>
      <c r="D2383" s="5">
        <v>923.0</v>
      </c>
      <c r="E2383" s="5">
        <v>3.0</v>
      </c>
      <c r="F2383" s="5">
        <v>299.0</v>
      </c>
      <c r="G2383" s="5">
        <v>364.0</v>
      </c>
      <c r="H2383" s="5">
        <v>353.0</v>
      </c>
      <c r="I2383" s="5">
        <v>409.0</v>
      </c>
      <c r="J2383" s="5">
        <v>15965.0</v>
      </c>
      <c r="K2383" s="5">
        <v>3.0</v>
      </c>
      <c r="L2383" s="5">
        <v>79.0</v>
      </c>
      <c r="M2383" s="8">
        <v>7.607142857</v>
      </c>
      <c r="N2383" s="9" t="str">
        <f>VLOOKUP(A2383,'NEW file_4_merged_3'!$A$2:$Q$2007,14,)</f>
        <v>#N/A</v>
      </c>
      <c r="O2383" s="10" t="str">
        <f>VLOOKUP(A2383,'NEW file_4_merged_3'!$A$2:$Q$2007,15,)</f>
        <v>#N/A</v>
      </c>
      <c r="Q2383" s="9" t="str">
        <f>VLOOKUP(A2383,'NEW file_4_merged_3'!$A$2:$Q$2007,16,)</f>
        <v>#N/A</v>
      </c>
      <c r="T2383" s="3">
        <v>0.0</v>
      </c>
    </row>
    <row r="2384">
      <c r="A2384" s="5">
        <v>67177.0</v>
      </c>
      <c r="B2384" s="5" t="s">
        <v>46</v>
      </c>
      <c r="C2384" s="5" t="s">
        <v>22</v>
      </c>
      <c r="D2384" s="5">
        <v>347.0</v>
      </c>
      <c r="E2384" s="7"/>
      <c r="F2384" s="5">
        <v>245.0</v>
      </c>
      <c r="G2384" s="5">
        <v>310.0</v>
      </c>
      <c r="H2384" s="5">
        <v>286.0</v>
      </c>
      <c r="I2384" s="5">
        <v>328.0</v>
      </c>
      <c r="J2384" s="5">
        <v>12777.0</v>
      </c>
      <c r="K2384" s="5">
        <v>0.0</v>
      </c>
      <c r="L2384" s="5">
        <v>74.0</v>
      </c>
      <c r="M2384" s="8">
        <v>4.904761905</v>
      </c>
      <c r="N2384" s="9" t="str">
        <f>VLOOKUP(A2384,'NEW file_4_merged_3'!$A$2:$Q$2007,14,)</f>
        <v>#N/A</v>
      </c>
      <c r="O2384" s="10" t="str">
        <f>VLOOKUP(A2384,'NEW file_4_merged_3'!$A$2:$Q$2007,15,)</f>
        <v>#N/A</v>
      </c>
      <c r="Q2384" s="9" t="str">
        <f>VLOOKUP(A2384,'NEW file_4_merged_3'!$A$2:$Q$2007,16,)</f>
        <v>#N/A</v>
      </c>
      <c r="T2384" s="3">
        <v>0.0</v>
      </c>
    </row>
    <row r="2385">
      <c r="A2385" s="5">
        <v>66577.0</v>
      </c>
      <c r="B2385" s="5" t="s">
        <v>46</v>
      </c>
      <c r="C2385" s="5" t="s">
        <v>22</v>
      </c>
      <c r="D2385" s="5">
        <v>770.0</v>
      </c>
      <c r="E2385" s="7"/>
      <c r="F2385" s="5">
        <v>417.0</v>
      </c>
      <c r="G2385" s="5">
        <v>426.0</v>
      </c>
      <c r="H2385" s="5">
        <v>450.0</v>
      </c>
      <c r="I2385" s="5">
        <v>454.0</v>
      </c>
      <c r="J2385" s="5">
        <v>14053.0</v>
      </c>
      <c r="K2385" s="5">
        <v>3.0</v>
      </c>
      <c r="L2385" s="5">
        <v>88.0</v>
      </c>
      <c r="M2385" s="8">
        <v>10.6</v>
      </c>
      <c r="N2385" s="9">
        <f>VLOOKUP(A2385,'NEW file_4_merged_3'!$A$2:$Q$2007,14,)</f>
        <v>2</v>
      </c>
      <c r="O2385" s="10">
        <f>VLOOKUP(A2385,'NEW file_4_merged_3'!$A$2:$Q$2007,15,)</f>
        <v>2001</v>
      </c>
      <c r="P2385" s="9">
        <f t="shared" ref="P2385:P2413" si="112">DATEDIF(O2385,$W$1,"Y")</f>
        <v>91</v>
      </c>
      <c r="Q2385" s="9" t="str">
        <f>VLOOKUP(A2385,'NEW file_4_merged_3'!$A$2:$Q$2007,16,)</f>
        <v>S2</v>
      </c>
      <c r="R2385" s="9" t="str">
        <f t="shared" ref="R2385:R2390" si="113">LEFT(Q2385,1)</f>
        <v>S</v>
      </c>
      <c r="S2385" s="9" t="str">
        <f t="shared" ref="S2385:S2413" si="114">RIGHT(Q2385,1)</f>
        <v>2</v>
      </c>
      <c r="T2385" s="9">
        <f>VLOOKUP(A2385,'NEW file_4_merged_3'!$A$2:$Q$2007,17,)</f>
        <v>10</v>
      </c>
    </row>
    <row r="2386">
      <c r="A2386" s="5">
        <v>70216.0</v>
      </c>
      <c r="B2386" s="5" t="s">
        <v>46</v>
      </c>
      <c r="C2386" s="5" t="s">
        <v>24</v>
      </c>
      <c r="D2386" s="5">
        <v>664.0</v>
      </c>
      <c r="E2386" s="7"/>
      <c r="F2386" s="5">
        <v>315.0</v>
      </c>
      <c r="G2386" s="5">
        <v>308.0</v>
      </c>
      <c r="H2386" s="5">
        <v>336.0</v>
      </c>
      <c r="I2386" s="5">
        <v>332.0</v>
      </c>
      <c r="J2386" s="5">
        <v>11283.0</v>
      </c>
      <c r="K2386" s="5">
        <v>0.0</v>
      </c>
      <c r="L2386" s="5">
        <v>63.0</v>
      </c>
      <c r="M2386" s="8">
        <v>3.613636364</v>
      </c>
      <c r="N2386" s="9">
        <f>VLOOKUP(A2386,'NEW file_4_merged_3'!$A$2:$Q$2007,14,)</f>
        <v>1</v>
      </c>
      <c r="O2386" s="10">
        <f>VLOOKUP(A2386,'NEW file_4_merged_3'!$A$2:$Q$2007,15,)</f>
        <v>0</v>
      </c>
      <c r="P2386" s="9">
        <f t="shared" si="112"/>
        <v>97</v>
      </c>
      <c r="Q2386" s="9" t="str">
        <f>VLOOKUP(A2386,'NEW file_4_merged_3'!$A$2:$Q$2007,16,)</f>
        <v>S3</v>
      </c>
      <c r="R2386" s="9" t="str">
        <f t="shared" si="113"/>
        <v>S</v>
      </c>
      <c r="S2386" s="9" t="str">
        <f t="shared" si="114"/>
        <v>3</v>
      </c>
      <c r="T2386" s="9">
        <f>VLOOKUP(A2386,'NEW file_4_merged_3'!$A$2:$Q$2007,17,)</f>
        <v>20</v>
      </c>
    </row>
    <row r="2387">
      <c r="A2387" s="5">
        <v>67541.0</v>
      </c>
      <c r="B2387" s="5" t="s">
        <v>46</v>
      </c>
      <c r="C2387" s="5" t="s">
        <v>24</v>
      </c>
      <c r="D2387" s="5">
        <v>862.0</v>
      </c>
      <c r="E2387" s="7"/>
      <c r="F2387" s="5">
        <v>476.0</v>
      </c>
      <c r="G2387" s="5">
        <v>519.0</v>
      </c>
      <c r="H2387" s="5">
        <v>478.0</v>
      </c>
      <c r="I2387" s="5">
        <v>511.0</v>
      </c>
      <c r="J2387" s="5">
        <v>16332.0</v>
      </c>
      <c r="K2387" s="5">
        <v>6.0</v>
      </c>
      <c r="L2387" s="5">
        <v>81.0</v>
      </c>
      <c r="M2387" s="8">
        <v>20.25</v>
      </c>
      <c r="N2387" s="9">
        <f>VLOOKUP(A2387,'NEW file_4_merged_3'!$A$2:$Q$2007,14,)</f>
        <v>28</v>
      </c>
      <c r="O2387" s="10">
        <f>VLOOKUP(A2387,'NEW file_4_merged_3'!$A$2:$Q$2007,15,)</f>
        <v>5601</v>
      </c>
      <c r="P2387" s="9">
        <f t="shared" si="112"/>
        <v>82</v>
      </c>
      <c r="Q2387" s="9" t="str">
        <f>VLOOKUP(A2387,'NEW file_4_merged_3'!$A$2:$Q$2007,16,)</f>
        <v>C2</v>
      </c>
      <c r="R2387" s="9" t="str">
        <f t="shared" si="113"/>
        <v>C</v>
      </c>
      <c r="S2387" s="9" t="str">
        <f t="shared" si="114"/>
        <v>2</v>
      </c>
      <c r="T2387" s="9">
        <f>VLOOKUP(A2387,'NEW file_4_merged_3'!$A$2:$Q$2007,17,)</f>
        <v>7</v>
      </c>
    </row>
    <row r="2388">
      <c r="A2388" s="5">
        <v>67304.0</v>
      </c>
      <c r="B2388" s="5" t="s">
        <v>46</v>
      </c>
      <c r="C2388" s="5" t="s">
        <v>24</v>
      </c>
      <c r="D2388" s="5">
        <v>411.0</v>
      </c>
      <c r="E2388" s="7"/>
      <c r="F2388" s="5">
        <v>199.0</v>
      </c>
      <c r="G2388" s="5">
        <v>230.0</v>
      </c>
      <c r="H2388" s="5">
        <v>244.0</v>
      </c>
      <c r="I2388" s="5">
        <v>272.0</v>
      </c>
      <c r="J2388" s="5">
        <v>9491.0</v>
      </c>
      <c r="K2388" s="5">
        <v>1.0</v>
      </c>
      <c r="L2388" s="5">
        <v>87.0</v>
      </c>
      <c r="M2388" s="8">
        <v>13.0</v>
      </c>
      <c r="N2388" s="9">
        <f>VLOOKUP(A2388,'NEW file_4_merged_3'!$A$2:$Q$2007,14,)</f>
        <v>0</v>
      </c>
      <c r="O2388" s="10">
        <f>VLOOKUP(A2388,'NEW file_4_merged_3'!$A$2:$Q$2007,15,)</f>
        <v>4802</v>
      </c>
      <c r="P2388" s="9">
        <f t="shared" si="112"/>
        <v>84</v>
      </c>
      <c r="Q2388" s="9" t="str">
        <f>VLOOKUP(A2388,'NEW file_4_merged_3'!$A$2:$Q$2007,16,)</f>
        <v>T1</v>
      </c>
      <c r="R2388" s="9" t="str">
        <f t="shared" si="113"/>
        <v>T</v>
      </c>
      <c r="S2388" s="9" t="str">
        <f t="shared" si="114"/>
        <v>1</v>
      </c>
      <c r="T2388" s="9">
        <f>VLOOKUP(A2388,'NEW file_4_merged_3'!$A$2:$Q$2007,17,)</f>
        <v>20</v>
      </c>
    </row>
    <row r="2389">
      <c r="A2389" s="5">
        <v>74419.0</v>
      </c>
      <c r="B2389" s="5" t="s">
        <v>46</v>
      </c>
      <c r="C2389" s="5" t="s">
        <v>22</v>
      </c>
      <c r="D2389" s="5">
        <v>732.0</v>
      </c>
      <c r="E2389" s="5">
        <v>1.0</v>
      </c>
      <c r="F2389" s="5">
        <v>404.0</v>
      </c>
      <c r="G2389" s="5">
        <v>431.0</v>
      </c>
      <c r="H2389" s="5">
        <v>434.0</v>
      </c>
      <c r="I2389" s="5">
        <v>481.0</v>
      </c>
      <c r="J2389" s="5">
        <v>15554.0</v>
      </c>
      <c r="K2389" s="5">
        <v>2.0</v>
      </c>
      <c r="L2389" s="5">
        <v>73.0</v>
      </c>
      <c r="M2389" s="8">
        <v>10.5</v>
      </c>
      <c r="N2389" s="9">
        <f>VLOOKUP(A2389,'NEW file_4_merged_3'!$A$2:$Q$2007,14,)</f>
        <v>0</v>
      </c>
      <c r="O2389" s="10">
        <f>VLOOKUP(A2389,'NEW file_4_merged_3'!$A$2:$Q$2007,15,)</f>
        <v>0</v>
      </c>
      <c r="P2389" s="9">
        <f t="shared" si="112"/>
        <v>97</v>
      </c>
      <c r="Q2389" s="9" t="str">
        <f>VLOOKUP(A2389,'NEW file_4_merged_3'!$A$2:$Q$2007,16,)</f>
        <v>T2</v>
      </c>
      <c r="R2389" s="9" t="str">
        <f t="shared" si="113"/>
        <v>T</v>
      </c>
      <c r="S2389" s="9" t="str">
        <f t="shared" si="114"/>
        <v>2</v>
      </c>
      <c r="T2389" s="9">
        <f>VLOOKUP(A2389,'NEW file_4_merged_3'!$A$2:$Q$2007,17,)</f>
        <v>10</v>
      </c>
    </row>
    <row r="2390">
      <c r="A2390" s="5">
        <v>70301.0</v>
      </c>
      <c r="B2390" s="5" t="s">
        <v>46</v>
      </c>
      <c r="C2390" s="5" t="s">
        <v>24</v>
      </c>
      <c r="D2390" s="5">
        <v>245.0</v>
      </c>
      <c r="E2390" s="7"/>
      <c r="F2390" s="5">
        <v>189.0</v>
      </c>
      <c r="G2390" s="5">
        <v>176.0</v>
      </c>
      <c r="H2390" s="5">
        <v>246.0</v>
      </c>
      <c r="I2390" s="5">
        <v>224.0</v>
      </c>
      <c r="J2390" s="5">
        <v>8638.0</v>
      </c>
      <c r="K2390" s="5">
        <v>2.0</v>
      </c>
      <c r="L2390" s="5">
        <v>62.0</v>
      </c>
      <c r="M2390" s="8">
        <v>9.333333333</v>
      </c>
      <c r="N2390" s="9">
        <f>VLOOKUP(A2390,'NEW file_4_merged_3'!$A$2:$Q$2007,14,)</f>
        <v>2</v>
      </c>
      <c r="O2390" s="10">
        <f>VLOOKUP(A2390,'NEW file_4_merged_3'!$A$2:$Q$2007,15,)</f>
        <v>3101</v>
      </c>
      <c r="P2390" s="9">
        <f t="shared" si="112"/>
        <v>88</v>
      </c>
      <c r="Q2390" s="9" t="str">
        <f>VLOOKUP(A2390,'NEW file_4_merged_3'!$A$2:$Q$2007,16,)</f>
        <v>S1</v>
      </c>
      <c r="R2390" s="9" t="str">
        <f t="shared" si="113"/>
        <v>S</v>
      </c>
      <c r="S2390" s="9" t="str">
        <f t="shared" si="114"/>
        <v>1</v>
      </c>
      <c r="T2390" s="9">
        <f>VLOOKUP(A2390,'NEW file_4_merged_3'!$A$2:$Q$2007,17,)</f>
        <v>5</v>
      </c>
    </row>
    <row r="2391">
      <c r="A2391" s="5">
        <v>3651.0</v>
      </c>
      <c r="B2391" s="5" t="s">
        <v>46</v>
      </c>
      <c r="C2391" s="5" t="s">
        <v>24</v>
      </c>
      <c r="D2391" s="5">
        <v>479.0</v>
      </c>
      <c r="E2391" s="5">
        <v>1.0</v>
      </c>
      <c r="F2391" s="5">
        <v>280.0</v>
      </c>
      <c r="G2391" s="5">
        <v>304.0</v>
      </c>
      <c r="H2391" s="5">
        <v>333.0</v>
      </c>
      <c r="I2391" s="5">
        <v>350.0</v>
      </c>
      <c r="J2391" s="5">
        <v>10986.0</v>
      </c>
      <c r="K2391" s="5">
        <v>2.0</v>
      </c>
      <c r="L2391" s="5">
        <v>75.0</v>
      </c>
      <c r="M2391" s="8">
        <v>5.884615385</v>
      </c>
      <c r="N2391" s="9">
        <f>VLOOKUP(A2391,'NEW file_4_merged_3'!$A$2:$Q$2007,14,)</f>
        <v>2</v>
      </c>
      <c r="O2391" s="10">
        <f>VLOOKUP(A2391,'NEW file_4_merged_3'!$A$2:$Q$2007,15,)</f>
        <v>3001</v>
      </c>
      <c r="P2391" s="9">
        <f t="shared" si="112"/>
        <v>89</v>
      </c>
      <c r="S2391" s="9" t="str">
        <f t="shared" si="114"/>
        <v/>
      </c>
      <c r="T2391" s="9">
        <f>VLOOKUP(A2391,'NEW file_4_merged_3'!$A$2:$Q$2007,17,)</f>
        <v>25</v>
      </c>
    </row>
    <row r="2392">
      <c r="A2392" s="5">
        <v>69963.0</v>
      </c>
      <c r="B2392" s="5" t="s">
        <v>46</v>
      </c>
      <c r="C2392" s="5" t="s">
        <v>24</v>
      </c>
      <c r="D2392" s="5">
        <v>428.0</v>
      </c>
      <c r="E2392" s="7"/>
      <c r="F2392" s="5">
        <v>208.0</v>
      </c>
      <c r="G2392" s="5">
        <v>243.0</v>
      </c>
      <c r="H2392" s="5">
        <v>268.0</v>
      </c>
      <c r="I2392" s="5">
        <v>293.0</v>
      </c>
      <c r="J2392" s="5">
        <v>10491.0</v>
      </c>
      <c r="K2392" s="5">
        <v>1.0</v>
      </c>
      <c r="L2392" s="5">
        <v>85.0</v>
      </c>
      <c r="M2392" s="8">
        <v>6.461538462</v>
      </c>
      <c r="N2392" s="9">
        <f>VLOOKUP(A2392,'NEW file_4_merged_3'!$A$2:$Q$2007,14,)</f>
        <v>0</v>
      </c>
      <c r="O2392" s="10">
        <f>VLOOKUP(A2392,'NEW file_4_merged_3'!$A$2:$Q$2007,15,)</f>
        <v>3908</v>
      </c>
      <c r="P2392" s="9">
        <f t="shared" si="112"/>
        <v>86</v>
      </c>
      <c r="Q2392" s="9" t="str">
        <f>VLOOKUP(A2392,'NEW file_4_merged_3'!$A$2:$Q$2007,16,)</f>
        <v>S3</v>
      </c>
      <c r="R2392" s="9" t="str">
        <f t="shared" ref="R2392:R2410" si="115">LEFT(Q2392,1)</f>
        <v>S</v>
      </c>
      <c r="S2392" s="9" t="str">
        <f t="shared" si="114"/>
        <v>3</v>
      </c>
      <c r="T2392" s="9">
        <f>VLOOKUP(A2392,'NEW file_4_merged_3'!$A$2:$Q$2007,17,)</f>
        <v>25</v>
      </c>
    </row>
    <row r="2393">
      <c r="A2393" s="5">
        <v>72321.0</v>
      </c>
      <c r="B2393" s="5" t="s">
        <v>46</v>
      </c>
      <c r="C2393" s="5" t="s">
        <v>22</v>
      </c>
      <c r="D2393" s="5">
        <v>403.0</v>
      </c>
      <c r="E2393" s="7"/>
      <c r="F2393" s="5">
        <v>327.0</v>
      </c>
      <c r="G2393" s="5">
        <v>375.0</v>
      </c>
      <c r="H2393" s="5">
        <v>304.0</v>
      </c>
      <c r="I2393" s="5">
        <v>364.0</v>
      </c>
      <c r="J2393" s="5">
        <v>15337.0</v>
      </c>
      <c r="K2393" s="5">
        <v>3.0</v>
      </c>
      <c r="L2393" s="5">
        <v>80.0</v>
      </c>
      <c r="M2393" s="8">
        <v>7.32</v>
      </c>
      <c r="N2393" s="9">
        <f>VLOOKUP(A2393,'NEW file_4_merged_3'!$A$2:$Q$2007,14,)</f>
        <v>1</v>
      </c>
      <c r="O2393" s="10">
        <f>VLOOKUP(A2393,'NEW file_4_merged_3'!$A$2:$Q$2007,15,)</f>
        <v>0</v>
      </c>
      <c r="P2393" s="9">
        <f t="shared" si="112"/>
        <v>97</v>
      </c>
      <c r="Q2393" s="9" t="str">
        <f>VLOOKUP(A2393,'NEW file_4_merged_3'!$A$2:$Q$2007,16,)</f>
        <v>R2</v>
      </c>
      <c r="R2393" s="9" t="str">
        <f t="shared" si="115"/>
        <v>R</v>
      </c>
      <c r="S2393" s="9" t="str">
        <f t="shared" si="114"/>
        <v>2</v>
      </c>
      <c r="T2393" s="9">
        <f>VLOOKUP(A2393,'NEW file_4_merged_3'!$A$2:$Q$2007,17,)</f>
        <v>10</v>
      </c>
    </row>
    <row r="2394">
      <c r="A2394" s="5">
        <v>71744.0</v>
      </c>
      <c r="B2394" s="5" t="s">
        <v>46</v>
      </c>
      <c r="C2394" s="5" t="s">
        <v>24</v>
      </c>
      <c r="D2394" s="5">
        <v>732.0</v>
      </c>
      <c r="E2394" s="7"/>
      <c r="F2394" s="5">
        <v>377.0</v>
      </c>
      <c r="G2394" s="5">
        <v>478.0</v>
      </c>
      <c r="H2394" s="5">
        <v>396.0</v>
      </c>
      <c r="I2394" s="5">
        <v>453.0</v>
      </c>
      <c r="J2394" s="5">
        <v>14455.0</v>
      </c>
      <c r="K2394" s="5">
        <v>6.0</v>
      </c>
      <c r="L2394" s="5">
        <v>70.0</v>
      </c>
      <c r="M2394" s="8">
        <v>9.5</v>
      </c>
      <c r="N2394" s="9">
        <f>VLOOKUP(A2394,'NEW file_4_merged_3'!$A$2:$Q$2007,14,)</f>
        <v>1</v>
      </c>
      <c r="O2394" s="10">
        <f>VLOOKUP(A2394,'NEW file_4_merged_3'!$A$2:$Q$2007,15,)</f>
        <v>1104</v>
      </c>
      <c r="P2394" s="9">
        <f t="shared" si="112"/>
        <v>94</v>
      </c>
      <c r="Q2394" s="9" t="str">
        <f>VLOOKUP(A2394,'NEW file_4_merged_3'!$A$2:$Q$2007,16,)</f>
        <v>C2</v>
      </c>
      <c r="R2394" s="9" t="str">
        <f t="shared" si="115"/>
        <v>C</v>
      </c>
      <c r="S2394" s="9" t="str">
        <f t="shared" si="114"/>
        <v>2</v>
      </c>
      <c r="T2394" s="9">
        <f>VLOOKUP(A2394,'NEW file_4_merged_3'!$A$2:$Q$2007,17,)</f>
        <v>36</v>
      </c>
    </row>
    <row r="2395">
      <c r="A2395" s="5">
        <v>190789.0</v>
      </c>
      <c r="B2395" s="5" t="s">
        <v>46</v>
      </c>
      <c r="C2395" s="5" t="s">
        <v>22</v>
      </c>
      <c r="D2395" s="5">
        <v>426.0</v>
      </c>
      <c r="E2395" s="7"/>
      <c r="F2395" s="5">
        <v>267.0</v>
      </c>
      <c r="G2395" s="5">
        <v>315.0</v>
      </c>
      <c r="H2395" s="5">
        <v>314.0</v>
      </c>
      <c r="I2395" s="5">
        <v>343.0</v>
      </c>
      <c r="J2395" s="5">
        <v>13836.0</v>
      </c>
      <c r="K2395" s="5">
        <v>9.0</v>
      </c>
      <c r="L2395" s="5">
        <v>71.0</v>
      </c>
      <c r="M2395" s="8">
        <v>16.75</v>
      </c>
      <c r="N2395" s="9">
        <f>VLOOKUP(A2395,'NEW file_4_merged_3'!$A$2:$Q$2007,14,)</f>
        <v>0</v>
      </c>
      <c r="O2395" s="10">
        <f>VLOOKUP(A2395,'NEW file_4_merged_3'!$A$2:$Q$2007,15,)</f>
        <v>1707</v>
      </c>
      <c r="P2395" s="9">
        <f t="shared" si="112"/>
        <v>92</v>
      </c>
      <c r="Q2395" s="9" t="str">
        <f>VLOOKUP(A2395,'NEW file_4_merged_3'!$A$2:$Q$2007,16,)</f>
        <v>S1</v>
      </c>
      <c r="R2395" s="9" t="str">
        <f t="shared" si="115"/>
        <v>S</v>
      </c>
      <c r="S2395" s="9" t="str">
        <f t="shared" si="114"/>
        <v>1</v>
      </c>
      <c r="T2395" s="9">
        <f>VLOOKUP(A2395,'NEW file_4_merged_3'!$A$2:$Q$2007,17,)</f>
        <v>18</v>
      </c>
    </row>
    <row r="2396">
      <c r="A2396" s="5">
        <v>74552.0</v>
      </c>
      <c r="B2396" s="5" t="s">
        <v>46</v>
      </c>
      <c r="C2396" s="5" t="s">
        <v>24</v>
      </c>
      <c r="D2396" s="5">
        <v>795.0</v>
      </c>
      <c r="E2396" s="5">
        <v>7.0</v>
      </c>
      <c r="F2396" s="5">
        <v>442.0</v>
      </c>
      <c r="G2396" s="5">
        <v>475.0</v>
      </c>
      <c r="H2396" s="5">
        <v>557.0</v>
      </c>
      <c r="I2396" s="5">
        <v>627.0</v>
      </c>
      <c r="J2396" s="5">
        <v>22204.0</v>
      </c>
      <c r="K2396" s="5">
        <v>8.0</v>
      </c>
      <c r="L2396" s="5">
        <v>71.0</v>
      </c>
      <c r="M2396" s="8">
        <v>9.0</v>
      </c>
      <c r="N2396" s="9">
        <f>VLOOKUP(A2396,'NEW file_4_merged_3'!$A$2:$Q$2007,14,)</f>
        <v>0</v>
      </c>
      <c r="O2396" s="10">
        <f>VLOOKUP(A2396,'NEW file_4_merged_3'!$A$2:$Q$2007,15,)</f>
        <v>0</v>
      </c>
      <c r="P2396" s="9">
        <f t="shared" si="112"/>
        <v>97</v>
      </c>
      <c r="Q2396" s="9" t="str">
        <f>VLOOKUP(A2396,'NEW file_4_merged_3'!$A$2:$Q$2007,16,)</f>
        <v>T2</v>
      </c>
      <c r="R2396" s="9" t="str">
        <f t="shared" si="115"/>
        <v>T</v>
      </c>
      <c r="S2396" s="9" t="str">
        <f t="shared" si="114"/>
        <v>2</v>
      </c>
      <c r="T2396" s="9">
        <f>VLOOKUP(A2396,'NEW file_4_merged_3'!$A$2:$Q$2007,17,)</f>
        <v>3</v>
      </c>
    </row>
    <row r="2397">
      <c r="A2397" s="5">
        <v>65114.0</v>
      </c>
      <c r="B2397" s="5" t="s">
        <v>46</v>
      </c>
      <c r="C2397" s="5" t="s">
        <v>24</v>
      </c>
      <c r="D2397" s="5">
        <v>556.0</v>
      </c>
      <c r="E2397" s="7"/>
      <c r="F2397" s="5">
        <v>317.0</v>
      </c>
      <c r="G2397" s="5">
        <v>324.0</v>
      </c>
      <c r="H2397" s="5">
        <v>313.0</v>
      </c>
      <c r="I2397" s="5">
        <v>346.0</v>
      </c>
      <c r="J2397" s="5">
        <v>11613.0</v>
      </c>
      <c r="K2397" s="5">
        <v>2.0</v>
      </c>
      <c r="L2397" s="5">
        <v>82.0</v>
      </c>
      <c r="M2397" s="8">
        <v>5.263157895</v>
      </c>
      <c r="N2397" s="9">
        <f>VLOOKUP(A2397,'NEW file_4_merged_3'!$A$2:$Q$2007,14,)</f>
        <v>2</v>
      </c>
      <c r="O2397" s="10">
        <f>VLOOKUP(A2397,'NEW file_4_merged_3'!$A$2:$Q$2007,15,)</f>
        <v>0</v>
      </c>
      <c r="P2397" s="9">
        <f t="shared" si="112"/>
        <v>97</v>
      </c>
      <c r="Q2397" s="9" t="str">
        <f>VLOOKUP(A2397,'NEW file_4_merged_3'!$A$2:$Q$2007,16,)</f>
        <v>T2</v>
      </c>
      <c r="R2397" s="9" t="str">
        <f t="shared" si="115"/>
        <v>T</v>
      </c>
      <c r="S2397" s="9" t="str">
        <f t="shared" si="114"/>
        <v>2</v>
      </c>
      <c r="T2397" s="9">
        <f>VLOOKUP(A2397,'NEW file_4_merged_3'!$A$2:$Q$2007,17,)</f>
        <v>3</v>
      </c>
    </row>
    <row r="2398">
      <c r="A2398" s="5">
        <v>65061.0</v>
      </c>
      <c r="B2398" s="5" t="s">
        <v>46</v>
      </c>
      <c r="C2398" s="5" t="s">
        <v>24</v>
      </c>
      <c r="D2398" s="5">
        <v>435.0</v>
      </c>
      <c r="E2398" s="7"/>
      <c r="F2398" s="5">
        <v>304.0</v>
      </c>
      <c r="G2398" s="5">
        <v>322.0</v>
      </c>
      <c r="H2398" s="5">
        <v>325.0</v>
      </c>
      <c r="I2398" s="5">
        <v>365.0</v>
      </c>
      <c r="J2398" s="5">
        <v>12197.0</v>
      </c>
      <c r="K2398" s="5">
        <v>0.0</v>
      </c>
      <c r="L2398" s="5">
        <v>62.0</v>
      </c>
      <c r="M2398" s="8">
        <v>10.0</v>
      </c>
      <c r="N2398" s="9">
        <f>VLOOKUP(A2398,'NEW file_4_merged_3'!$A$2:$Q$2007,14,)</f>
        <v>0</v>
      </c>
      <c r="O2398" s="10">
        <f>VLOOKUP(A2398,'NEW file_4_merged_3'!$A$2:$Q$2007,15,)</f>
        <v>5211</v>
      </c>
      <c r="P2398" s="9">
        <f t="shared" si="112"/>
        <v>83</v>
      </c>
      <c r="Q2398" s="9" t="str">
        <f>VLOOKUP(A2398,'NEW file_4_merged_3'!$A$2:$Q$2007,16,)</f>
        <v>S1</v>
      </c>
      <c r="R2398" s="9" t="str">
        <f t="shared" si="115"/>
        <v>S</v>
      </c>
      <c r="S2398" s="9" t="str">
        <f t="shared" si="114"/>
        <v>1</v>
      </c>
      <c r="T2398" s="9">
        <f>VLOOKUP(A2398,'NEW file_4_merged_3'!$A$2:$Q$2007,17,)</f>
        <v>25</v>
      </c>
    </row>
    <row r="2399">
      <c r="A2399" s="5">
        <v>72220.0</v>
      </c>
      <c r="B2399" s="5" t="s">
        <v>46</v>
      </c>
      <c r="C2399" s="5" t="s">
        <v>22</v>
      </c>
      <c r="D2399" s="5">
        <v>407.0</v>
      </c>
      <c r="E2399" s="7"/>
      <c r="F2399" s="5">
        <v>318.0</v>
      </c>
      <c r="G2399" s="5">
        <v>324.0</v>
      </c>
      <c r="H2399" s="5">
        <v>383.0</v>
      </c>
      <c r="I2399" s="5">
        <v>399.0</v>
      </c>
      <c r="J2399" s="5">
        <v>12183.0</v>
      </c>
      <c r="K2399" s="5">
        <v>3.0</v>
      </c>
      <c r="L2399" s="5">
        <v>75.0</v>
      </c>
      <c r="M2399" s="8">
        <v>5.0</v>
      </c>
      <c r="N2399" s="9">
        <f>VLOOKUP(A2399,'NEW file_4_merged_3'!$A$2:$Q$2007,14,)</f>
        <v>2</v>
      </c>
      <c r="O2399" s="10">
        <f>VLOOKUP(A2399,'NEW file_4_merged_3'!$A$2:$Q$2007,15,)</f>
        <v>2307</v>
      </c>
      <c r="P2399" s="9">
        <f t="shared" si="112"/>
        <v>91</v>
      </c>
      <c r="Q2399" s="9" t="str">
        <f>VLOOKUP(A2399,'NEW file_4_merged_3'!$A$2:$Q$2007,16,)</f>
        <v>C1</v>
      </c>
      <c r="R2399" s="9" t="str">
        <f t="shared" si="115"/>
        <v>C</v>
      </c>
      <c r="S2399" s="9" t="str">
        <f t="shared" si="114"/>
        <v>1</v>
      </c>
      <c r="T2399" s="9">
        <f>VLOOKUP(A2399,'NEW file_4_merged_3'!$A$2:$Q$2007,17,)</f>
        <v>15</v>
      </c>
    </row>
    <row r="2400">
      <c r="A2400" s="5">
        <v>66163.0</v>
      </c>
      <c r="B2400" s="5" t="s">
        <v>46</v>
      </c>
      <c r="C2400" s="5" t="s">
        <v>22</v>
      </c>
      <c r="D2400" s="5">
        <v>494.0</v>
      </c>
      <c r="E2400" s="7"/>
      <c r="F2400" s="5">
        <v>269.0</v>
      </c>
      <c r="G2400" s="5">
        <v>331.0</v>
      </c>
      <c r="H2400" s="5">
        <v>316.0</v>
      </c>
      <c r="I2400" s="5">
        <v>373.0</v>
      </c>
      <c r="J2400" s="5">
        <v>12815.0</v>
      </c>
      <c r="K2400" s="5">
        <v>1.0</v>
      </c>
      <c r="L2400" s="5">
        <v>93.0</v>
      </c>
      <c r="M2400" s="8">
        <v>6.571428571</v>
      </c>
      <c r="N2400" s="9">
        <f>VLOOKUP(A2400,'NEW file_4_merged_3'!$A$2:$Q$2007,14,)</f>
        <v>2</v>
      </c>
      <c r="O2400" s="10">
        <f>VLOOKUP(A2400,'NEW file_4_merged_3'!$A$2:$Q$2007,15,)</f>
        <v>0</v>
      </c>
      <c r="P2400" s="9">
        <f t="shared" si="112"/>
        <v>97</v>
      </c>
      <c r="Q2400" s="9" t="str">
        <f>VLOOKUP(A2400,'NEW file_4_merged_3'!$A$2:$Q$2007,16,)</f>
        <v>S1</v>
      </c>
      <c r="R2400" s="9" t="str">
        <f t="shared" si="115"/>
        <v>S</v>
      </c>
      <c r="S2400" s="9" t="str">
        <f t="shared" si="114"/>
        <v>1</v>
      </c>
      <c r="T2400" s="9">
        <f>VLOOKUP(A2400,'NEW file_4_merged_3'!$A$2:$Q$2007,17,)</f>
        <v>10</v>
      </c>
    </row>
    <row r="2401">
      <c r="A2401" s="5">
        <v>67742.0</v>
      </c>
      <c r="B2401" s="5" t="s">
        <v>46</v>
      </c>
      <c r="C2401" s="5" t="s">
        <v>24</v>
      </c>
      <c r="D2401" s="5">
        <v>709.0</v>
      </c>
      <c r="E2401" s="7"/>
      <c r="F2401" s="5">
        <v>504.0</v>
      </c>
      <c r="G2401" s="5">
        <v>515.0</v>
      </c>
      <c r="H2401" s="5">
        <v>522.0</v>
      </c>
      <c r="I2401" s="5">
        <v>539.0</v>
      </c>
      <c r="J2401" s="5">
        <v>17801.0</v>
      </c>
      <c r="K2401" s="5">
        <v>2.0</v>
      </c>
      <c r="L2401" s="5">
        <v>79.0</v>
      </c>
      <c r="M2401" s="8">
        <v>9.9375</v>
      </c>
      <c r="N2401" s="9">
        <f>VLOOKUP(A2401,'NEW file_4_merged_3'!$A$2:$Q$2007,14,)</f>
        <v>0</v>
      </c>
      <c r="O2401" s="10">
        <f>VLOOKUP(A2401,'NEW file_4_merged_3'!$A$2:$Q$2007,15,)</f>
        <v>2309</v>
      </c>
      <c r="P2401" s="9">
        <f t="shared" si="112"/>
        <v>91</v>
      </c>
      <c r="Q2401" s="9" t="str">
        <f>VLOOKUP(A2401,'NEW file_4_merged_3'!$A$2:$Q$2007,16,)</f>
        <v>T1</v>
      </c>
      <c r="R2401" s="9" t="str">
        <f t="shared" si="115"/>
        <v>T</v>
      </c>
      <c r="S2401" s="9" t="str">
        <f t="shared" si="114"/>
        <v>1</v>
      </c>
      <c r="T2401" s="9">
        <f>VLOOKUP(A2401,'NEW file_4_merged_3'!$A$2:$Q$2007,17,)</f>
        <v>5</v>
      </c>
    </row>
    <row r="2402">
      <c r="A2402" s="5">
        <v>66303.0</v>
      </c>
      <c r="B2402" s="5" t="s">
        <v>46</v>
      </c>
      <c r="C2402" s="5" t="s">
        <v>22</v>
      </c>
      <c r="D2402" s="5">
        <v>473.0</v>
      </c>
      <c r="E2402" s="5">
        <v>1.0</v>
      </c>
      <c r="F2402" s="5">
        <v>327.0</v>
      </c>
      <c r="G2402" s="5">
        <v>338.0</v>
      </c>
      <c r="H2402" s="5">
        <v>348.0</v>
      </c>
      <c r="I2402" s="5">
        <v>363.0</v>
      </c>
      <c r="J2402" s="5">
        <v>12580.0</v>
      </c>
      <c r="K2402" s="5">
        <v>0.0</v>
      </c>
      <c r="L2402" s="5">
        <v>94.0</v>
      </c>
      <c r="M2402" s="8">
        <v>13.5</v>
      </c>
      <c r="N2402" s="9">
        <f>VLOOKUP(A2402,'NEW file_4_merged_3'!$A$2:$Q$2007,14,)</f>
        <v>0</v>
      </c>
      <c r="O2402" s="10">
        <f>VLOOKUP(A2402,'NEW file_4_merged_3'!$A$2:$Q$2007,15,)</f>
        <v>1401</v>
      </c>
      <c r="P2402" s="9">
        <f t="shared" si="112"/>
        <v>93</v>
      </c>
      <c r="Q2402" s="9" t="str">
        <f>VLOOKUP(A2402,'NEW file_4_merged_3'!$A$2:$Q$2007,16,)</f>
        <v>U2</v>
      </c>
      <c r="R2402" s="9" t="str">
        <f t="shared" si="115"/>
        <v>U</v>
      </c>
      <c r="S2402" s="9" t="str">
        <f t="shared" si="114"/>
        <v>2</v>
      </c>
      <c r="T2402" s="9">
        <f>VLOOKUP(A2402,'NEW file_4_merged_3'!$A$2:$Q$2007,17,)</f>
        <v>2</v>
      </c>
    </row>
    <row r="2403">
      <c r="A2403" s="5">
        <v>190619.0</v>
      </c>
      <c r="B2403" s="5" t="s">
        <v>46</v>
      </c>
      <c r="C2403" s="5" t="s">
        <v>24</v>
      </c>
      <c r="D2403" s="5">
        <v>647.0</v>
      </c>
      <c r="E2403" s="7"/>
      <c r="F2403" s="5">
        <v>285.0</v>
      </c>
      <c r="G2403" s="5">
        <v>317.0</v>
      </c>
      <c r="H2403" s="5">
        <v>300.0</v>
      </c>
      <c r="I2403" s="5">
        <v>338.0</v>
      </c>
      <c r="J2403" s="5">
        <v>12910.0</v>
      </c>
      <c r="K2403" s="5">
        <v>7.0</v>
      </c>
      <c r="L2403" s="5">
        <v>80.0</v>
      </c>
      <c r="M2403" s="8">
        <v>8.916666667</v>
      </c>
      <c r="N2403" s="9">
        <f>VLOOKUP(A2403,'NEW file_4_merged_3'!$A$2:$Q$2007,14,)</f>
        <v>2</v>
      </c>
      <c r="O2403" s="10">
        <f>VLOOKUP(A2403,'NEW file_4_merged_3'!$A$2:$Q$2007,15,)</f>
        <v>1710</v>
      </c>
      <c r="P2403" s="9">
        <f t="shared" si="112"/>
        <v>92</v>
      </c>
      <c r="Q2403" s="9" t="str">
        <f>VLOOKUP(A2403,'NEW file_4_merged_3'!$A$2:$Q$2007,16,)</f>
        <v>T2</v>
      </c>
      <c r="R2403" s="9" t="str">
        <f t="shared" si="115"/>
        <v>T</v>
      </c>
      <c r="S2403" s="9" t="str">
        <f t="shared" si="114"/>
        <v>2</v>
      </c>
      <c r="T2403" s="9">
        <f>VLOOKUP(A2403,'NEW file_4_merged_3'!$A$2:$Q$2007,17,)</f>
        <v>3</v>
      </c>
    </row>
    <row r="2404">
      <c r="A2404" s="5">
        <v>69034.0</v>
      </c>
      <c r="B2404" s="5" t="s">
        <v>46</v>
      </c>
      <c r="C2404" s="5" t="s">
        <v>24</v>
      </c>
      <c r="D2404" s="5">
        <v>2417.0</v>
      </c>
      <c r="E2404" s="5">
        <v>69.0</v>
      </c>
      <c r="F2404" s="5">
        <v>575.0</v>
      </c>
      <c r="G2404" s="5">
        <v>835.0</v>
      </c>
      <c r="H2404" s="5">
        <v>693.0</v>
      </c>
      <c r="I2404" s="5">
        <v>905.0</v>
      </c>
      <c r="J2404" s="5">
        <v>34152.0</v>
      </c>
      <c r="K2404" s="5">
        <v>17.0</v>
      </c>
      <c r="L2404" s="5">
        <v>43.0</v>
      </c>
      <c r="M2404" s="8">
        <v>10.5</v>
      </c>
      <c r="N2404" s="9">
        <f>VLOOKUP(A2404,'NEW file_4_merged_3'!$A$2:$Q$2007,14,)</f>
        <v>1</v>
      </c>
      <c r="O2404" s="10">
        <f>VLOOKUP(A2404,'NEW file_4_merged_3'!$A$2:$Q$2007,15,)</f>
        <v>2001</v>
      </c>
      <c r="P2404" s="9">
        <f t="shared" si="112"/>
        <v>91</v>
      </c>
      <c r="Q2404" s="9" t="str">
        <f>VLOOKUP(A2404,'NEW file_4_merged_3'!$A$2:$Q$2007,16,)</f>
        <v>C1</v>
      </c>
      <c r="R2404" s="9" t="str">
        <f t="shared" si="115"/>
        <v>C</v>
      </c>
      <c r="S2404" s="9" t="str">
        <f t="shared" si="114"/>
        <v>1</v>
      </c>
      <c r="T2404" s="9">
        <f>VLOOKUP(A2404,'NEW file_4_merged_3'!$A$2:$Q$2007,17,)</f>
        <v>25</v>
      </c>
    </row>
    <row r="2405">
      <c r="A2405" s="5">
        <v>72409.0</v>
      </c>
      <c r="B2405" s="5" t="s">
        <v>46</v>
      </c>
      <c r="C2405" s="5" t="s">
        <v>22</v>
      </c>
      <c r="D2405" s="5">
        <v>364.0</v>
      </c>
      <c r="E2405" s="5">
        <v>1.0</v>
      </c>
      <c r="F2405" s="5">
        <v>312.0</v>
      </c>
      <c r="G2405" s="5">
        <v>335.0</v>
      </c>
      <c r="H2405" s="5">
        <v>293.0</v>
      </c>
      <c r="I2405" s="5">
        <v>315.0</v>
      </c>
      <c r="J2405" s="5">
        <v>9474.0</v>
      </c>
      <c r="K2405" s="5">
        <v>3.0</v>
      </c>
      <c r="L2405" s="5">
        <v>76.0</v>
      </c>
      <c r="M2405" s="8">
        <v>9.25</v>
      </c>
      <c r="N2405" s="9">
        <f>VLOOKUP(A2405,'NEW file_4_merged_3'!$A$2:$Q$2007,14,)</f>
        <v>0</v>
      </c>
      <c r="O2405" s="10">
        <f>VLOOKUP(A2405,'NEW file_4_merged_3'!$A$2:$Q$2007,15,)</f>
        <v>811</v>
      </c>
      <c r="P2405" s="9">
        <f t="shared" si="112"/>
        <v>95</v>
      </c>
      <c r="Q2405" s="9" t="str">
        <f>VLOOKUP(A2405,'NEW file_4_merged_3'!$A$2:$Q$2007,16,)</f>
        <v>T3</v>
      </c>
      <c r="R2405" s="9" t="str">
        <f t="shared" si="115"/>
        <v>T</v>
      </c>
      <c r="S2405" s="9" t="str">
        <f t="shared" si="114"/>
        <v>3</v>
      </c>
      <c r="T2405" s="9">
        <f>VLOOKUP(A2405,'NEW file_4_merged_3'!$A$2:$Q$2007,17,)</f>
        <v>10</v>
      </c>
    </row>
    <row r="2406">
      <c r="A2406" s="5">
        <v>66322.0</v>
      </c>
      <c r="B2406" s="5" t="s">
        <v>46</v>
      </c>
      <c r="C2406" s="5" t="s">
        <v>24</v>
      </c>
      <c r="D2406" s="5">
        <v>558.0</v>
      </c>
      <c r="E2406" s="7"/>
      <c r="F2406" s="5">
        <v>344.0</v>
      </c>
      <c r="G2406" s="5">
        <v>366.0</v>
      </c>
      <c r="H2406" s="5">
        <v>398.0</v>
      </c>
      <c r="I2406" s="5">
        <v>414.0</v>
      </c>
      <c r="J2406" s="5">
        <v>14032.0</v>
      </c>
      <c r="K2406" s="5">
        <v>0.0</v>
      </c>
      <c r="L2406" s="5">
        <v>69.0</v>
      </c>
      <c r="M2406" s="8">
        <v>6.363636364</v>
      </c>
      <c r="N2406" s="9">
        <f>VLOOKUP(A2406,'NEW file_4_merged_3'!$A$2:$Q$2007,14,)</f>
        <v>1</v>
      </c>
      <c r="O2406" s="10">
        <f>VLOOKUP(A2406,'NEW file_4_merged_3'!$A$2:$Q$2007,15,)</f>
        <v>1301</v>
      </c>
      <c r="P2406" s="9">
        <f t="shared" si="112"/>
        <v>93</v>
      </c>
      <c r="Q2406" s="9" t="str">
        <f>VLOOKUP(A2406,'NEW file_4_merged_3'!$A$2:$Q$2007,16,)</f>
        <v>S2</v>
      </c>
      <c r="R2406" s="9" t="str">
        <f t="shared" si="115"/>
        <v>S</v>
      </c>
      <c r="S2406" s="9" t="str">
        <f t="shared" si="114"/>
        <v>2</v>
      </c>
      <c r="T2406" s="9">
        <f>VLOOKUP(A2406,'NEW file_4_merged_3'!$A$2:$Q$2007,17,)</f>
        <v>10</v>
      </c>
    </row>
    <row r="2407">
      <c r="A2407" s="5">
        <v>72048.0</v>
      </c>
      <c r="B2407" s="5" t="s">
        <v>46</v>
      </c>
      <c r="C2407" s="5" t="s">
        <v>24</v>
      </c>
      <c r="D2407" s="5">
        <v>1335.0</v>
      </c>
      <c r="E2407" s="5">
        <v>24.0</v>
      </c>
      <c r="F2407" s="5">
        <v>597.0</v>
      </c>
      <c r="G2407" s="5">
        <v>682.0</v>
      </c>
      <c r="H2407" s="5">
        <v>644.0</v>
      </c>
      <c r="I2407" s="5">
        <v>724.0</v>
      </c>
      <c r="J2407" s="5">
        <v>28770.0</v>
      </c>
      <c r="K2407" s="5">
        <v>4.0</v>
      </c>
      <c r="L2407" s="5">
        <v>67.0</v>
      </c>
      <c r="M2407" s="8">
        <v>22.25</v>
      </c>
      <c r="N2407" s="9">
        <f>VLOOKUP(A2407,'NEW file_4_merged_3'!$A$2:$Q$2007,14,)</f>
        <v>1</v>
      </c>
      <c r="O2407" s="10">
        <f>VLOOKUP(A2407,'NEW file_4_merged_3'!$A$2:$Q$2007,15,)</f>
        <v>6001</v>
      </c>
      <c r="P2407" s="9">
        <f t="shared" si="112"/>
        <v>80</v>
      </c>
      <c r="Q2407" s="9" t="str">
        <f>VLOOKUP(A2407,'NEW file_4_merged_3'!$A$2:$Q$2007,16,)</f>
        <v>R2</v>
      </c>
      <c r="R2407" s="9" t="str">
        <f t="shared" si="115"/>
        <v>R</v>
      </c>
      <c r="S2407" s="9" t="str">
        <f t="shared" si="114"/>
        <v>2</v>
      </c>
      <c r="T2407" s="9">
        <f>VLOOKUP(A2407,'NEW file_4_merged_3'!$A$2:$Q$2007,17,)</f>
        <v>10</v>
      </c>
    </row>
    <row r="2408">
      <c r="A2408" s="5">
        <v>70217.0</v>
      </c>
      <c r="B2408" s="5" t="s">
        <v>46</v>
      </c>
      <c r="C2408" s="5" t="s">
        <v>24</v>
      </c>
      <c r="D2408" s="5">
        <v>578.0</v>
      </c>
      <c r="E2408" s="5">
        <v>1.0</v>
      </c>
      <c r="F2408" s="5">
        <v>242.0</v>
      </c>
      <c r="G2408" s="5">
        <v>306.0</v>
      </c>
      <c r="H2408" s="5">
        <v>279.0</v>
      </c>
      <c r="I2408" s="5">
        <v>328.0</v>
      </c>
      <c r="J2408" s="5">
        <v>12451.0</v>
      </c>
      <c r="K2408" s="5">
        <v>2.0</v>
      </c>
      <c r="L2408" s="5">
        <v>83.0</v>
      </c>
      <c r="M2408" s="8">
        <v>9.857142857</v>
      </c>
      <c r="N2408" s="9">
        <f>VLOOKUP(A2408,'NEW file_4_merged_3'!$A$2:$Q$2007,14,)</f>
        <v>28</v>
      </c>
      <c r="O2408" s="10">
        <f>VLOOKUP(A2408,'NEW file_4_merged_3'!$A$2:$Q$2007,15,)</f>
        <v>5201</v>
      </c>
      <c r="P2408" s="9">
        <f t="shared" si="112"/>
        <v>83</v>
      </c>
      <c r="Q2408" s="9" t="str">
        <f>VLOOKUP(A2408,'NEW file_4_merged_3'!$A$2:$Q$2007,16,)</f>
        <v>S3</v>
      </c>
      <c r="R2408" s="9" t="str">
        <f t="shared" si="115"/>
        <v>S</v>
      </c>
      <c r="S2408" s="9" t="str">
        <f t="shared" si="114"/>
        <v>3</v>
      </c>
      <c r="T2408" s="9">
        <f>VLOOKUP(A2408,'NEW file_4_merged_3'!$A$2:$Q$2007,17,)</f>
        <v>10</v>
      </c>
    </row>
    <row r="2409">
      <c r="A2409" s="5">
        <v>64683.0</v>
      </c>
      <c r="B2409" s="5" t="s">
        <v>46</v>
      </c>
      <c r="C2409" s="5" t="s">
        <v>24</v>
      </c>
      <c r="D2409" s="5">
        <v>841.0</v>
      </c>
      <c r="E2409" s="7"/>
      <c r="F2409" s="5">
        <v>334.0</v>
      </c>
      <c r="G2409" s="5">
        <v>409.0</v>
      </c>
      <c r="H2409" s="5">
        <v>378.0</v>
      </c>
      <c r="I2409" s="5">
        <v>462.0</v>
      </c>
      <c r="J2409" s="5">
        <v>17676.0</v>
      </c>
      <c r="K2409" s="5">
        <v>2.0</v>
      </c>
      <c r="L2409" s="5">
        <v>79.0</v>
      </c>
      <c r="M2409" s="8">
        <v>10.0</v>
      </c>
      <c r="N2409" s="9">
        <f>VLOOKUP(A2409,'NEW file_4_merged_3'!$A$2:$Q$2007,14,)</f>
        <v>28</v>
      </c>
      <c r="O2409" s="10">
        <f>VLOOKUP(A2409,'NEW file_4_merged_3'!$A$2:$Q$2007,15,)</f>
        <v>5001</v>
      </c>
      <c r="P2409" s="9">
        <f t="shared" si="112"/>
        <v>83</v>
      </c>
      <c r="Q2409" s="9" t="str">
        <f>VLOOKUP(A2409,'NEW file_4_merged_3'!$A$2:$Q$2007,16,)</f>
        <v>U3</v>
      </c>
      <c r="R2409" s="9" t="str">
        <f t="shared" si="115"/>
        <v>U</v>
      </c>
      <c r="S2409" s="9" t="str">
        <f t="shared" si="114"/>
        <v>3</v>
      </c>
      <c r="T2409" s="9">
        <f>VLOOKUP(A2409,'NEW file_4_merged_3'!$A$2:$Q$2007,17,)</f>
        <v>10</v>
      </c>
    </row>
    <row r="2410">
      <c r="A2410" s="5">
        <v>69506.0</v>
      </c>
      <c r="B2410" s="5" t="s">
        <v>46</v>
      </c>
      <c r="C2410" s="5" t="s">
        <v>24</v>
      </c>
      <c r="D2410" s="5">
        <v>668.0</v>
      </c>
      <c r="E2410" s="5">
        <v>8.0</v>
      </c>
      <c r="F2410" s="5">
        <v>300.0</v>
      </c>
      <c r="G2410" s="5">
        <v>322.0</v>
      </c>
      <c r="H2410" s="5">
        <v>344.0</v>
      </c>
      <c r="I2410" s="5">
        <v>385.0</v>
      </c>
      <c r="J2410" s="5">
        <v>14567.0</v>
      </c>
      <c r="K2410" s="5">
        <v>3.0</v>
      </c>
      <c r="L2410" s="5">
        <v>24.0</v>
      </c>
      <c r="M2410" s="8">
        <v>25.83333333</v>
      </c>
      <c r="N2410" s="9">
        <f>VLOOKUP(A2410,'NEW file_4_merged_3'!$A$2:$Q$2007,14,)</f>
        <v>0</v>
      </c>
      <c r="O2410" s="10">
        <f>VLOOKUP(A2410,'NEW file_4_merged_3'!$A$2:$Q$2007,15,)</f>
        <v>2005</v>
      </c>
      <c r="P2410" s="9">
        <f t="shared" si="112"/>
        <v>91</v>
      </c>
      <c r="Q2410" s="9" t="str">
        <f>VLOOKUP(A2410,'NEW file_4_merged_3'!$A$2:$Q$2007,16,)</f>
        <v>S2</v>
      </c>
      <c r="R2410" s="9" t="str">
        <f t="shared" si="115"/>
        <v>S</v>
      </c>
      <c r="S2410" s="9" t="str">
        <f t="shared" si="114"/>
        <v>2</v>
      </c>
      <c r="T2410" s="9">
        <f>VLOOKUP(A2410,'NEW file_4_merged_3'!$A$2:$Q$2007,17,)</f>
        <v>15</v>
      </c>
    </row>
    <row r="2411">
      <c r="A2411" s="5">
        <v>3638.0</v>
      </c>
      <c r="B2411" s="5" t="s">
        <v>46</v>
      </c>
      <c r="C2411" s="5" t="s">
        <v>24</v>
      </c>
      <c r="D2411" s="5">
        <v>567.0</v>
      </c>
      <c r="E2411" s="7"/>
      <c r="F2411" s="5">
        <v>359.0</v>
      </c>
      <c r="G2411" s="5">
        <v>395.0</v>
      </c>
      <c r="H2411" s="5">
        <v>370.0</v>
      </c>
      <c r="I2411" s="5">
        <v>405.0</v>
      </c>
      <c r="J2411" s="5">
        <v>14794.0</v>
      </c>
      <c r="K2411" s="5">
        <v>0.0</v>
      </c>
      <c r="L2411" s="5">
        <v>80.0</v>
      </c>
      <c r="M2411" s="8">
        <v>23.125</v>
      </c>
      <c r="N2411" s="9">
        <f>VLOOKUP(A2411,'NEW file_4_merged_3'!$A$2:$Q$2007,14,)</f>
        <v>0</v>
      </c>
      <c r="O2411" s="10">
        <f>VLOOKUP(A2411,'NEW file_4_merged_3'!$A$2:$Q$2007,15,)</f>
        <v>0</v>
      </c>
      <c r="P2411" s="9">
        <f t="shared" si="112"/>
        <v>97</v>
      </c>
      <c r="S2411" s="9" t="str">
        <f t="shared" si="114"/>
        <v/>
      </c>
      <c r="T2411" s="9">
        <f>VLOOKUP(A2411,'NEW file_4_merged_3'!$A$2:$Q$2007,17,)</f>
        <v>15</v>
      </c>
    </row>
    <row r="2412">
      <c r="A2412" s="5">
        <v>65421.0</v>
      </c>
      <c r="B2412" s="5" t="s">
        <v>46</v>
      </c>
      <c r="C2412" s="5" t="s">
        <v>22</v>
      </c>
      <c r="D2412" s="5">
        <v>628.0</v>
      </c>
      <c r="E2412" s="5">
        <v>2.0</v>
      </c>
      <c r="F2412" s="5">
        <v>310.0</v>
      </c>
      <c r="G2412" s="5">
        <v>344.0</v>
      </c>
      <c r="H2412" s="5">
        <v>337.0</v>
      </c>
      <c r="I2412" s="5">
        <v>369.0</v>
      </c>
      <c r="J2412" s="5">
        <v>12788.0</v>
      </c>
      <c r="K2412" s="5">
        <v>3.0</v>
      </c>
      <c r="L2412" s="5">
        <v>71.0</v>
      </c>
      <c r="M2412" s="8">
        <v>8.333333333</v>
      </c>
      <c r="N2412" s="9">
        <f>VLOOKUP(A2412,'NEW file_4_merged_3'!$A$2:$Q$2007,14,)</f>
        <v>2</v>
      </c>
      <c r="O2412" s="10">
        <f>VLOOKUP(A2412,'NEW file_4_merged_3'!$A$2:$Q$2007,15,)</f>
        <v>6301</v>
      </c>
      <c r="P2412" s="9">
        <f t="shared" si="112"/>
        <v>80</v>
      </c>
      <c r="Q2412" s="9" t="str">
        <f>VLOOKUP(A2412,'NEW file_4_merged_3'!$A$2:$Q$2007,16,)</f>
        <v>S2</v>
      </c>
      <c r="R2412" s="9" t="str">
        <f t="shared" ref="R2412:R2413" si="116">LEFT(Q2412,1)</f>
        <v>S</v>
      </c>
      <c r="S2412" s="9" t="str">
        <f t="shared" si="114"/>
        <v>2</v>
      </c>
      <c r="T2412" s="9">
        <f>VLOOKUP(A2412,'NEW file_4_merged_3'!$A$2:$Q$2007,17,)</f>
        <v>15</v>
      </c>
    </row>
    <row r="2413">
      <c r="A2413" s="5">
        <v>72139.0</v>
      </c>
      <c r="B2413" s="5" t="s">
        <v>46</v>
      </c>
      <c r="C2413" s="5" t="s">
        <v>22</v>
      </c>
      <c r="D2413" s="5">
        <v>727.0</v>
      </c>
      <c r="E2413" s="5">
        <v>2.0</v>
      </c>
      <c r="F2413" s="5">
        <v>148.0</v>
      </c>
      <c r="G2413" s="5">
        <v>383.0</v>
      </c>
      <c r="H2413" s="5">
        <v>260.0</v>
      </c>
      <c r="I2413" s="5">
        <v>463.0</v>
      </c>
      <c r="J2413" s="5">
        <v>18187.0</v>
      </c>
      <c r="K2413" s="5">
        <v>5.0</v>
      </c>
      <c r="L2413" s="5">
        <v>63.0</v>
      </c>
      <c r="M2413" s="8">
        <v>17.0</v>
      </c>
      <c r="N2413" s="9">
        <f>VLOOKUP(A2413,'NEW file_4_merged_3'!$A$2:$Q$2007,14,)</f>
        <v>0</v>
      </c>
      <c r="O2413" s="10">
        <f>VLOOKUP(A2413,'NEW file_4_merged_3'!$A$2:$Q$2007,15,)</f>
        <v>3811</v>
      </c>
      <c r="P2413" s="9">
        <f t="shared" si="112"/>
        <v>86</v>
      </c>
      <c r="Q2413" s="9" t="str">
        <f>VLOOKUP(A2413,'NEW file_4_merged_3'!$A$2:$Q$2007,16,)</f>
        <v>R2</v>
      </c>
      <c r="R2413" s="9" t="str">
        <f t="shared" si="116"/>
        <v>R</v>
      </c>
      <c r="S2413" s="9" t="str">
        <f t="shared" si="114"/>
        <v>2</v>
      </c>
      <c r="T2413" s="9">
        <f>VLOOKUP(A2413,'NEW file_4_merged_3'!$A$2:$Q$2007,17,)</f>
        <v>10</v>
      </c>
    </row>
    <row r="2414">
      <c r="A2414" s="5"/>
      <c r="B2414" s="5" t="s">
        <v>46</v>
      </c>
      <c r="C2414" s="5" t="s">
        <v>22</v>
      </c>
      <c r="D2414" s="5">
        <v>1770.0</v>
      </c>
      <c r="E2414" s="5">
        <v>15.0</v>
      </c>
      <c r="F2414" s="5">
        <v>712.0</v>
      </c>
      <c r="G2414" s="5">
        <v>720.0</v>
      </c>
      <c r="H2414" s="5">
        <v>713.0</v>
      </c>
      <c r="I2414" s="5">
        <v>730.0</v>
      </c>
      <c r="J2414" s="5">
        <v>24238.0</v>
      </c>
      <c r="K2414" s="5">
        <v>10.0</v>
      </c>
      <c r="L2414" s="5">
        <v>79.0</v>
      </c>
      <c r="M2414" s="8">
        <v>12.0</v>
      </c>
      <c r="N2414" s="9" t="str">
        <f>VLOOKUP(A2414,'NEW file_4_merged_3'!$A$2:$Q$2007,14,)</f>
        <v>#N/A</v>
      </c>
      <c r="O2414" s="10" t="str">
        <f>VLOOKUP(A2414,'NEW file_4_merged_3'!$A$2:$Q$2007,15,)</f>
        <v>#N/A</v>
      </c>
      <c r="Q2414" s="9" t="str">
        <f>VLOOKUP(A2414,'NEW file_4_merged_3'!$A$2:$Q$2007,16,)</f>
        <v>#N/A</v>
      </c>
      <c r="T2414" s="3">
        <v>0.0</v>
      </c>
    </row>
    <row r="2415">
      <c r="A2415" s="5">
        <v>68650.0</v>
      </c>
      <c r="B2415" s="5" t="s">
        <v>46</v>
      </c>
      <c r="C2415" s="5" t="s">
        <v>24</v>
      </c>
      <c r="D2415" s="5">
        <v>376.0</v>
      </c>
      <c r="E2415" s="7"/>
      <c r="F2415" s="5">
        <v>253.0</v>
      </c>
      <c r="G2415" s="5">
        <v>304.0</v>
      </c>
      <c r="H2415" s="5">
        <v>281.0</v>
      </c>
      <c r="I2415" s="5">
        <v>321.0</v>
      </c>
      <c r="J2415" s="5">
        <v>10637.0</v>
      </c>
      <c r="K2415" s="5">
        <v>1.0</v>
      </c>
      <c r="L2415" s="5">
        <v>89.0</v>
      </c>
      <c r="M2415" s="8">
        <v>4.555555556</v>
      </c>
      <c r="N2415" s="9">
        <f>VLOOKUP(A2415,'NEW file_4_merged_3'!$A$2:$Q$2007,14,)</f>
        <v>0</v>
      </c>
      <c r="O2415" s="10">
        <f>VLOOKUP(A2415,'NEW file_4_merged_3'!$A$2:$Q$2007,15,)</f>
        <v>5712</v>
      </c>
      <c r="P2415" s="9">
        <f t="shared" ref="P2415:P2494" si="117">DATEDIF(O2415,$W$1,"Y")</f>
        <v>81</v>
      </c>
      <c r="Q2415" s="9" t="str">
        <f>VLOOKUP(A2415,'NEW file_4_merged_3'!$A$2:$Q$2007,16,)</f>
        <v>S1</v>
      </c>
      <c r="R2415" s="9" t="str">
        <f t="shared" ref="R2415:R2490" si="118">LEFT(Q2415,1)</f>
        <v>S</v>
      </c>
      <c r="S2415" s="9" t="str">
        <f t="shared" ref="S2415:S2494" si="119">RIGHT(Q2415,1)</f>
        <v>1</v>
      </c>
      <c r="T2415" s="9">
        <f>VLOOKUP(A2415,'NEW file_4_merged_3'!$A$2:$Q$2007,17,)</f>
        <v>15</v>
      </c>
    </row>
    <row r="2416">
      <c r="A2416" s="5">
        <v>73030.0</v>
      </c>
      <c r="B2416" s="5" t="s">
        <v>46</v>
      </c>
      <c r="C2416" s="5" t="s">
        <v>22</v>
      </c>
      <c r="D2416" s="5">
        <v>764.0</v>
      </c>
      <c r="E2416" s="5">
        <v>1.0</v>
      </c>
      <c r="F2416" s="5">
        <v>221.0</v>
      </c>
      <c r="G2416" s="5">
        <v>385.0</v>
      </c>
      <c r="H2416" s="5">
        <v>305.0</v>
      </c>
      <c r="I2416" s="5">
        <v>458.0</v>
      </c>
      <c r="J2416" s="5">
        <v>16824.0</v>
      </c>
      <c r="K2416" s="5">
        <v>3.0</v>
      </c>
      <c r="L2416" s="5">
        <v>74.0</v>
      </c>
      <c r="M2416" s="8">
        <v>3.966666667</v>
      </c>
      <c r="N2416" s="9">
        <f>VLOOKUP(A2416,'NEW file_4_merged_3'!$A$2:$Q$2007,14,)</f>
        <v>1</v>
      </c>
      <c r="O2416" s="10">
        <f>VLOOKUP(A2416,'NEW file_4_merged_3'!$A$2:$Q$2007,15,)</f>
        <v>4601</v>
      </c>
      <c r="P2416" s="9">
        <f t="shared" si="117"/>
        <v>84</v>
      </c>
      <c r="Q2416" s="9" t="str">
        <f>VLOOKUP(A2416,'NEW file_4_merged_3'!$A$2:$Q$2007,16,)</f>
        <v>T2</v>
      </c>
      <c r="R2416" s="9" t="str">
        <f t="shared" si="118"/>
        <v>T</v>
      </c>
      <c r="S2416" s="9" t="str">
        <f t="shared" si="119"/>
        <v>2</v>
      </c>
      <c r="T2416" s="9">
        <f>VLOOKUP(A2416,'NEW file_4_merged_3'!$A$2:$Q$2007,17,)</f>
        <v>25</v>
      </c>
    </row>
    <row r="2417">
      <c r="A2417" s="5">
        <v>64906.0</v>
      </c>
      <c r="B2417" s="5" t="s">
        <v>46</v>
      </c>
      <c r="C2417" s="5" t="s">
        <v>22</v>
      </c>
      <c r="D2417" s="5">
        <v>1559.0</v>
      </c>
      <c r="E2417" s="5">
        <v>27.0</v>
      </c>
      <c r="F2417" s="5">
        <v>557.0</v>
      </c>
      <c r="G2417" s="5">
        <v>621.0</v>
      </c>
      <c r="H2417" s="5">
        <v>604.0</v>
      </c>
      <c r="I2417" s="5">
        <v>666.0</v>
      </c>
      <c r="J2417" s="5">
        <v>25181.0</v>
      </c>
      <c r="K2417" s="5">
        <v>7.0</v>
      </c>
      <c r="L2417" s="5">
        <v>80.0</v>
      </c>
      <c r="M2417" s="8">
        <v>20.0</v>
      </c>
      <c r="N2417" s="9">
        <f>VLOOKUP(A2417,'NEW file_4_merged_3'!$A$2:$Q$2007,14,)</f>
        <v>0</v>
      </c>
      <c r="O2417" s="10">
        <f>VLOOKUP(A2417,'NEW file_4_merged_3'!$A$2:$Q$2007,15,)</f>
        <v>3701</v>
      </c>
      <c r="P2417" s="9">
        <f t="shared" si="117"/>
        <v>87</v>
      </c>
      <c r="Q2417" s="9" t="str">
        <f>VLOOKUP(A2417,'NEW file_4_merged_3'!$A$2:$Q$2007,16,)</f>
        <v>S2</v>
      </c>
      <c r="R2417" s="9" t="str">
        <f t="shared" si="118"/>
        <v>S</v>
      </c>
      <c r="S2417" s="9" t="str">
        <f t="shared" si="119"/>
        <v>2</v>
      </c>
      <c r="T2417" s="9">
        <f>VLOOKUP(A2417,'NEW file_4_merged_3'!$A$2:$Q$2007,17,)</f>
        <v>50</v>
      </c>
    </row>
    <row r="2418">
      <c r="A2418" s="5">
        <v>188812.0</v>
      </c>
      <c r="B2418" s="5" t="s">
        <v>46</v>
      </c>
      <c r="C2418" s="5" t="s">
        <v>24</v>
      </c>
      <c r="D2418" s="5">
        <v>835.0</v>
      </c>
      <c r="E2418" s="5">
        <v>2.0</v>
      </c>
      <c r="F2418" s="5">
        <v>473.0</v>
      </c>
      <c r="G2418" s="5">
        <v>497.0</v>
      </c>
      <c r="H2418" s="5">
        <v>477.0</v>
      </c>
      <c r="I2418" s="5">
        <v>507.0</v>
      </c>
      <c r="J2418" s="5">
        <v>16227.0</v>
      </c>
      <c r="K2418" s="5">
        <v>5.0</v>
      </c>
      <c r="L2418" s="5">
        <v>67.0</v>
      </c>
      <c r="M2418" s="8">
        <v>9.375</v>
      </c>
      <c r="N2418" s="9">
        <f>VLOOKUP(A2418,'NEW file_4_merged_3'!$A$2:$Q$2007,14,)</f>
        <v>0</v>
      </c>
      <c r="O2418" s="10">
        <f>VLOOKUP(A2418,'NEW file_4_merged_3'!$A$2:$Q$2007,15,)</f>
        <v>1901</v>
      </c>
      <c r="P2418" s="9">
        <f t="shared" si="117"/>
        <v>92</v>
      </c>
      <c r="Q2418" s="9" t="str">
        <f>VLOOKUP(A2418,'NEW file_4_merged_3'!$A$2:$Q$2007,16,)</f>
        <v>S1</v>
      </c>
      <c r="R2418" s="9" t="str">
        <f t="shared" si="118"/>
        <v>S</v>
      </c>
      <c r="S2418" s="9" t="str">
        <f t="shared" si="119"/>
        <v>1</v>
      </c>
      <c r="T2418" s="9">
        <f>VLOOKUP(A2418,'NEW file_4_merged_3'!$A$2:$Q$2007,17,)</f>
        <v>20</v>
      </c>
    </row>
    <row r="2419">
      <c r="A2419" s="5">
        <v>41901.0</v>
      </c>
      <c r="B2419" s="5" t="s">
        <v>46</v>
      </c>
      <c r="C2419" s="5" t="s">
        <v>24</v>
      </c>
      <c r="D2419" s="5">
        <v>922.0</v>
      </c>
      <c r="E2419" s="5">
        <v>1.0</v>
      </c>
      <c r="F2419" s="5">
        <v>448.0</v>
      </c>
      <c r="G2419" s="5">
        <v>481.0</v>
      </c>
      <c r="H2419" s="5">
        <v>504.0</v>
      </c>
      <c r="I2419" s="5">
        <v>526.0</v>
      </c>
      <c r="J2419" s="5">
        <v>20513.0</v>
      </c>
      <c r="K2419" s="5">
        <v>2.0</v>
      </c>
      <c r="L2419" s="5">
        <v>77.0</v>
      </c>
      <c r="M2419" s="8">
        <v>10.5</v>
      </c>
      <c r="N2419" s="9">
        <f>VLOOKUP(A2419,'NEW file_4_merged_3'!$A$2:$Q$2007,14,)</f>
        <v>1</v>
      </c>
      <c r="O2419" s="10">
        <f>VLOOKUP(A2419,'NEW file_4_merged_3'!$A$2:$Q$2007,15,)</f>
        <v>5601</v>
      </c>
      <c r="P2419" s="9">
        <f t="shared" si="117"/>
        <v>82</v>
      </c>
      <c r="Q2419" s="9" t="str">
        <f>VLOOKUP(A2419,'NEW file_4_merged_3'!$A$2:$Q$2007,16,)</f>
        <v>U3</v>
      </c>
      <c r="R2419" s="9" t="str">
        <f t="shared" si="118"/>
        <v>U</v>
      </c>
      <c r="S2419" s="9" t="str">
        <f t="shared" si="119"/>
        <v>3</v>
      </c>
      <c r="T2419" s="9">
        <f>VLOOKUP(A2419,'NEW file_4_merged_3'!$A$2:$Q$2007,17,)</f>
        <v>100</v>
      </c>
    </row>
    <row r="2420">
      <c r="A2420" s="5">
        <v>70312.0</v>
      </c>
      <c r="B2420" s="5" t="s">
        <v>46</v>
      </c>
      <c r="C2420" s="5" t="s">
        <v>24</v>
      </c>
      <c r="D2420" s="5">
        <v>1101.0</v>
      </c>
      <c r="E2420" s="5">
        <v>18.0</v>
      </c>
      <c r="F2420" s="5">
        <v>515.0</v>
      </c>
      <c r="G2420" s="5">
        <v>560.0</v>
      </c>
      <c r="H2420" s="5">
        <v>554.0</v>
      </c>
      <c r="I2420" s="5">
        <v>624.0</v>
      </c>
      <c r="J2420" s="5">
        <v>19857.0</v>
      </c>
      <c r="K2420" s="5">
        <v>1.0</v>
      </c>
      <c r="L2420" s="5">
        <v>81.0</v>
      </c>
      <c r="M2420" s="8">
        <v>7.9</v>
      </c>
      <c r="N2420" s="9">
        <f>VLOOKUP(A2420,'NEW file_4_merged_3'!$A$2:$Q$2007,14,)</f>
        <v>2</v>
      </c>
      <c r="O2420" s="10">
        <f>VLOOKUP(A2420,'NEW file_4_merged_3'!$A$2:$Q$2007,15,)</f>
        <v>5901</v>
      </c>
      <c r="P2420" s="9">
        <f t="shared" si="117"/>
        <v>81</v>
      </c>
      <c r="Q2420" s="9" t="str">
        <f>VLOOKUP(A2420,'NEW file_4_merged_3'!$A$2:$Q$2007,16,)</f>
        <v>T2</v>
      </c>
      <c r="R2420" s="9" t="str">
        <f t="shared" si="118"/>
        <v>T</v>
      </c>
      <c r="S2420" s="9" t="str">
        <f t="shared" si="119"/>
        <v>2</v>
      </c>
      <c r="T2420" s="9">
        <f>VLOOKUP(A2420,'NEW file_4_merged_3'!$A$2:$Q$2007,17,)</f>
        <v>5</v>
      </c>
    </row>
    <row r="2421">
      <c r="A2421" s="5">
        <v>65668.0</v>
      </c>
      <c r="B2421" s="5" t="s">
        <v>46</v>
      </c>
      <c r="C2421" s="5" t="s">
        <v>24</v>
      </c>
      <c r="D2421" s="5">
        <v>704.0</v>
      </c>
      <c r="E2421" s="7"/>
      <c r="F2421" s="5">
        <v>471.0</v>
      </c>
      <c r="G2421" s="5">
        <v>494.0</v>
      </c>
      <c r="H2421" s="5">
        <v>481.0</v>
      </c>
      <c r="I2421" s="5">
        <v>511.0</v>
      </c>
      <c r="J2421" s="5">
        <v>16111.0</v>
      </c>
      <c r="K2421" s="5">
        <v>22.0</v>
      </c>
      <c r="L2421" s="5">
        <v>66.0</v>
      </c>
      <c r="M2421" s="8">
        <v>3.727272727</v>
      </c>
      <c r="N2421" s="9">
        <f>VLOOKUP(A2421,'NEW file_4_merged_3'!$A$2:$Q$2007,14,)</f>
        <v>2</v>
      </c>
      <c r="O2421" s="10">
        <f>VLOOKUP(A2421,'NEW file_4_merged_3'!$A$2:$Q$2007,15,)</f>
        <v>0</v>
      </c>
      <c r="P2421" s="9">
        <f t="shared" si="117"/>
        <v>97</v>
      </c>
      <c r="Q2421" s="9" t="str">
        <f>VLOOKUP(A2421,'NEW file_4_merged_3'!$A$2:$Q$2007,16,)</f>
        <v>R3</v>
      </c>
      <c r="R2421" s="9" t="str">
        <f t="shared" si="118"/>
        <v>R</v>
      </c>
      <c r="S2421" s="9" t="str">
        <f t="shared" si="119"/>
        <v>3</v>
      </c>
      <c r="T2421" s="9">
        <f>VLOOKUP(A2421,'NEW file_4_merged_3'!$A$2:$Q$2007,17,)</f>
        <v>10</v>
      </c>
    </row>
    <row r="2422">
      <c r="A2422" s="5">
        <v>73625.0</v>
      </c>
      <c r="B2422" s="5" t="s">
        <v>46</v>
      </c>
      <c r="C2422" s="5" t="s">
        <v>24</v>
      </c>
      <c r="D2422" s="5">
        <v>943.0</v>
      </c>
      <c r="E2422" s="5">
        <v>2.0</v>
      </c>
      <c r="F2422" s="5">
        <v>406.0</v>
      </c>
      <c r="G2422" s="5">
        <v>502.0</v>
      </c>
      <c r="H2422" s="5">
        <v>453.0</v>
      </c>
      <c r="I2422" s="5">
        <v>515.0</v>
      </c>
      <c r="J2422" s="5">
        <v>16625.0</v>
      </c>
      <c r="K2422" s="5">
        <v>1.0</v>
      </c>
      <c r="L2422" s="5">
        <v>85.0</v>
      </c>
      <c r="M2422" s="8">
        <v>3.518518519</v>
      </c>
      <c r="N2422" s="9">
        <f>VLOOKUP(A2422,'NEW file_4_merged_3'!$A$2:$Q$2007,14,)</f>
        <v>0</v>
      </c>
      <c r="O2422" s="10">
        <f>VLOOKUP(A2422,'NEW file_4_merged_3'!$A$2:$Q$2007,15,)</f>
        <v>5806</v>
      </c>
      <c r="P2422" s="9">
        <f t="shared" si="117"/>
        <v>81</v>
      </c>
      <c r="Q2422" s="9" t="str">
        <f>VLOOKUP(A2422,'NEW file_4_merged_3'!$A$2:$Q$2007,16,)</f>
        <v>U4</v>
      </c>
      <c r="R2422" s="9" t="str">
        <f t="shared" si="118"/>
        <v>U</v>
      </c>
      <c r="S2422" s="9" t="str">
        <f t="shared" si="119"/>
        <v>4</v>
      </c>
      <c r="T2422" s="9">
        <f>VLOOKUP(A2422,'NEW file_4_merged_3'!$A$2:$Q$2007,17,)</f>
        <v>10</v>
      </c>
    </row>
    <row r="2423">
      <c r="A2423" s="5">
        <v>65189.0</v>
      </c>
      <c r="B2423" s="5" t="s">
        <v>46</v>
      </c>
      <c r="C2423" s="5" t="s">
        <v>22</v>
      </c>
      <c r="D2423" s="5">
        <v>895.0</v>
      </c>
      <c r="E2423" s="7"/>
      <c r="F2423" s="5">
        <v>465.0</v>
      </c>
      <c r="G2423" s="5">
        <v>465.0</v>
      </c>
      <c r="H2423" s="5">
        <v>560.0</v>
      </c>
      <c r="I2423" s="5">
        <v>551.0</v>
      </c>
      <c r="J2423" s="5">
        <v>16892.0</v>
      </c>
      <c r="K2423" s="5">
        <v>4.0</v>
      </c>
      <c r="L2423" s="5">
        <v>84.0</v>
      </c>
      <c r="M2423" s="8">
        <v>25.0</v>
      </c>
      <c r="N2423" s="9">
        <f>VLOOKUP(A2423,'NEW file_4_merged_3'!$A$2:$Q$2007,14,)</f>
        <v>2</v>
      </c>
      <c r="O2423" s="10">
        <f>VLOOKUP(A2423,'NEW file_4_merged_3'!$A$2:$Q$2007,15,)</f>
        <v>2409</v>
      </c>
      <c r="P2423" s="9">
        <f t="shared" si="117"/>
        <v>90</v>
      </c>
      <c r="Q2423" s="9" t="str">
        <f>VLOOKUP(A2423,'NEW file_4_merged_3'!$A$2:$Q$2007,16,)</f>
        <v>S2</v>
      </c>
      <c r="R2423" s="9" t="str">
        <f t="shared" si="118"/>
        <v>S</v>
      </c>
      <c r="S2423" s="9" t="str">
        <f t="shared" si="119"/>
        <v>2</v>
      </c>
      <c r="T2423" s="9">
        <f>VLOOKUP(A2423,'NEW file_4_merged_3'!$A$2:$Q$2007,17,)</f>
        <v>13</v>
      </c>
    </row>
    <row r="2424">
      <c r="A2424" s="5">
        <v>70069.0</v>
      </c>
      <c r="B2424" s="5" t="s">
        <v>46</v>
      </c>
      <c r="C2424" s="5" t="s">
        <v>24</v>
      </c>
      <c r="D2424" s="5">
        <v>318.0</v>
      </c>
      <c r="E2424" s="7"/>
      <c r="F2424" s="5">
        <v>296.0</v>
      </c>
      <c r="G2424" s="5">
        <v>292.0</v>
      </c>
      <c r="H2424" s="5">
        <v>296.0</v>
      </c>
      <c r="I2424" s="5">
        <v>299.0</v>
      </c>
      <c r="J2424" s="5">
        <v>11236.0</v>
      </c>
      <c r="K2424" s="5">
        <v>2.0</v>
      </c>
      <c r="L2424" s="5">
        <v>50.0</v>
      </c>
      <c r="M2424" s="8">
        <v>8.894736842</v>
      </c>
      <c r="N2424" s="9">
        <f>VLOOKUP(A2424,'NEW file_4_merged_3'!$A$2:$Q$2007,14,)</f>
        <v>2</v>
      </c>
      <c r="O2424" s="10">
        <f>VLOOKUP(A2424,'NEW file_4_merged_3'!$A$2:$Q$2007,15,)</f>
        <v>2603</v>
      </c>
      <c r="P2424" s="9">
        <f t="shared" si="117"/>
        <v>90</v>
      </c>
      <c r="Q2424" s="9" t="str">
        <f>VLOOKUP(A2424,'NEW file_4_merged_3'!$A$2:$Q$2007,16,)</f>
        <v>C3</v>
      </c>
      <c r="R2424" s="9" t="str">
        <f t="shared" si="118"/>
        <v>C</v>
      </c>
      <c r="S2424" s="9" t="str">
        <f t="shared" si="119"/>
        <v>3</v>
      </c>
      <c r="T2424" s="9">
        <f>VLOOKUP(A2424,'NEW file_4_merged_3'!$A$2:$Q$2007,17,)</f>
        <v>11</v>
      </c>
    </row>
    <row r="2425">
      <c r="A2425" s="5">
        <v>74436.0</v>
      </c>
      <c r="B2425" s="5" t="s">
        <v>46</v>
      </c>
      <c r="C2425" s="5" t="s">
        <v>22</v>
      </c>
      <c r="D2425" s="5">
        <v>1152.0</v>
      </c>
      <c r="E2425" s="5">
        <v>3.0</v>
      </c>
      <c r="F2425" s="5">
        <v>522.0</v>
      </c>
      <c r="G2425" s="5">
        <v>563.0</v>
      </c>
      <c r="H2425" s="5">
        <v>585.0</v>
      </c>
      <c r="I2425" s="5">
        <v>649.0</v>
      </c>
      <c r="J2425" s="5">
        <v>22796.0</v>
      </c>
      <c r="K2425" s="5">
        <v>6.0</v>
      </c>
      <c r="L2425" s="5">
        <v>58.0</v>
      </c>
      <c r="M2425" s="8">
        <v>7.333333333</v>
      </c>
      <c r="N2425" s="9">
        <f>VLOOKUP(A2425,'NEW file_4_merged_3'!$A$2:$Q$2007,14,)</f>
        <v>1002</v>
      </c>
      <c r="O2425" s="10">
        <f>VLOOKUP(A2425,'NEW file_4_merged_3'!$A$2:$Q$2007,15,)</f>
        <v>5701</v>
      </c>
      <c r="P2425" s="9">
        <f t="shared" si="117"/>
        <v>81</v>
      </c>
      <c r="Q2425" s="9" t="str">
        <f>VLOOKUP(A2425,'NEW file_4_merged_3'!$A$2:$Q$2007,16,)</f>
        <v>R3</v>
      </c>
      <c r="R2425" s="9" t="str">
        <f t="shared" si="118"/>
        <v>R</v>
      </c>
      <c r="S2425" s="9" t="str">
        <f t="shared" si="119"/>
        <v>3</v>
      </c>
      <c r="T2425" s="9">
        <f>VLOOKUP(A2425,'NEW file_4_merged_3'!$A$2:$Q$2007,17,)</f>
        <v>37</v>
      </c>
    </row>
    <row r="2426">
      <c r="A2426" s="5">
        <v>71347.0</v>
      </c>
      <c r="B2426" s="5" t="s">
        <v>46</v>
      </c>
      <c r="C2426" s="5" t="s">
        <v>22</v>
      </c>
      <c r="D2426" s="5">
        <v>531.0</v>
      </c>
      <c r="E2426" s="7"/>
      <c r="F2426" s="5">
        <v>311.0</v>
      </c>
      <c r="G2426" s="5">
        <v>342.0</v>
      </c>
      <c r="H2426" s="5">
        <v>351.0</v>
      </c>
      <c r="I2426" s="5">
        <v>384.0</v>
      </c>
      <c r="J2426" s="5">
        <v>13152.0</v>
      </c>
      <c r="K2426" s="5">
        <v>1.0</v>
      </c>
      <c r="L2426" s="5">
        <v>85.0</v>
      </c>
      <c r="M2426" s="8">
        <v>8.083333333</v>
      </c>
      <c r="N2426" s="9">
        <f>VLOOKUP(A2426,'NEW file_4_merged_3'!$A$2:$Q$2007,14,)</f>
        <v>2</v>
      </c>
      <c r="O2426" s="10">
        <f>VLOOKUP(A2426,'NEW file_4_merged_3'!$A$2:$Q$2007,15,)</f>
        <v>5101</v>
      </c>
      <c r="P2426" s="9">
        <f t="shared" si="117"/>
        <v>83</v>
      </c>
      <c r="Q2426" s="9" t="str">
        <f>VLOOKUP(A2426,'NEW file_4_merged_3'!$A$2:$Q$2007,16,)</f>
        <v>R2</v>
      </c>
      <c r="R2426" s="9" t="str">
        <f t="shared" si="118"/>
        <v>R</v>
      </c>
      <c r="S2426" s="9" t="str">
        <f t="shared" si="119"/>
        <v>2</v>
      </c>
      <c r="T2426" s="9">
        <f>VLOOKUP(A2426,'NEW file_4_merged_3'!$A$2:$Q$2007,17,)</f>
        <v>4</v>
      </c>
    </row>
    <row r="2427">
      <c r="A2427" s="5">
        <v>67595.0</v>
      </c>
      <c r="B2427" s="5" t="s">
        <v>46</v>
      </c>
      <c r="C2427" s="5" t="s">
        <v>24</v>
      </c>
      <c r="D2427" s="5">
        <v>320.0</v>
      </c>
      <c r="E2427" s="7"/>
      <c r="F2427" s="5">
        <v>226.0</v>
      </c>
      <c r="G2427" s="5">
        <v>310.0</v>
      </c>
      <c r="H2427" s="5">
        <v>282.0</v>
      </c>
      <c r="I2427" s="5">
        <v>324.0</v>
      </c>
      <c r="J2427" s="5">
        <v>10003.0</v>
      </c>
      <c r="K2427" s="5">
        <v>1.0</v>
      </c>
      <c r="L2427" s="5">
        <v>80.0</v>
      </c>
      <c r="M2427" s="8">
        <v>5.2</v>
      </c>
      <c r="N2427" s="9">
        <f>VLOOKUP(A2427,'NEW file_4_merged_3'!$A$2:$Q$2007,14,)</f>
        <v>0</v>
      </c>
      <c r="O2427" s="10">
        <f>VLOOKUP(A2427,'NEW file_4_merged_3'!$A$2:$Q$2007,15,)</f>
        <v>3508</v>
      </c>
      <c r="P2427" s="9">
        <f t="shared" si="117"/>
        <v>87</v>
      </c>
      <c r="Q2427" s="9" t="str">
        <f>VLOOKUP(A2427,'NEW file_4_merged_3'!$A$2:$Q$2007,16,)</f>
        <v>U4</v>
      </c>
      <c r="R2427" s="9" t="str">
        <f t="shared" si="118"/>
        <v>U</v>
      </c>
      <c r="S2427" s="9" t="str">
        <f t="shared" si="119"/>
        <v>4</v>
      </c>
      <c r="T2427" s="9">
        <f>VLOOKUP(A2427,'NEW file_4_merged_3'!$A$2:$Q$2007,17,)</f>
        <v>15</v>
      </c>
    </row>
    <row r="2428">
      <c r="A2428" s="5">
        <v>67422.0</v>
      </c>
      <c r="B2428" s="5" t="s">
        <v>46</v>
      </c>
      <c r="C2428" s="5" t="s">
        <v>24</v>
      </c>
      <c r="D2428" s="5">
        <v>477.0</v>
      </c>
      <c r="E2428" s="7"/>
      <c r="F2428" s="5">
        <v>328.0</v>
      </c>
      <c r="G2428" s="5">
        <v>431.0</v>
      </c>
      <c r="H2428" s="5">
        <v>386.0</v>
      </c>
      <c r="I2428" s="5">
        <v>446.0</v>
      </c>
      <c r="J2428" s="5">
        <v>15065.0</v>
      </c>
      <c r="K2428" s="5">
        <v>6.0</v>
      </c>
      <c r="L2428" s="5">
        <v>75.0</v>
      </c>
      <c r="M2428" s="8">
        <v>15.0</v>
      </c>
      <c r="N2428" s="9">
        <f>VLOOKUP(A2428,'NEW file_4_merged_3'!$A$2:$Q$2007,14,)</f>
        <v>0</v>
      </c>
      <c r="O2428" s="10">
        <f>VLOOKUP(A2428,'NEW file_4_merged_3'!$A$2:$Q$2007,15,)</f>
        <v>2101</v>
      </c>
      <c r="P2428" s="9">
        <f t="shared" si="117"/>
        <v>91</v>
      </c>
      <c r="Q2428" s="9" t="str">
        <f>VLOOKUP(A2428,'NEW file_4_merged_3'!$A$2:$Q$2007,16,)</f>
        <v>U3</v>
      </c>
      <c r="R2428" s="9" t="str">
        <f t="shared" si="118"/>
        <v>U</v>
      </c>
      <c r="S2428" s="9" t="str">
        <f t="shared" si="119"/>
        <v>3</v>
      </c>
      <c r="T2428" s="9">
        <f>VLOOKUP(A2428,'NEW file_4_merged_3'!$A$2:$Q$2007,17,)</f>
        <v>30</v>
      </c>
    </row>
    <row r="2429">
      <c r="A2429" s="5">
        <v>73762.0</v>
      </c>
      <c r="B2429" s="5" t="s">
        <v>46</v>
      </c>
      <c r="C2429" s="5" t="s">
        <v>24</v>
      </c>
      <c r="D2429" s="5">
        <v>921.0</v>
      </c>
      <c r="E2429" s="5">
        <v>7.0</v>
      </c>
      <c r="F2429" s="5">
        <v>451.0</v>
      </c>
      <c r="G2429" s="5">
        <v>466.0</v>
      </c>
      <c r="H2429" s="5">
        <v>512.0</v>
      </c>
      <c r="I2429" s="5">
        <v>534.0</v>
      </c>
      <c r="J2429" s="5">
        <v>17564.0</v>
      </c>
      <c r="K2429" s="5">
        <v>2.0</v>
      </c>
      <c r="L2429" s="5">
        <v>86.0</v>
      </c>
      <c r="M2429" s="8">
        <v>13.0</v>
      </c>
      <c r="N2429" s="9">
        <f>VLOOKUP(A2429,'NEW file_4_merged_3'!$A$2:$Q$2007,14,)</f>
        <v>1</v>
      </c>
      <c r="O2429" s="10">
        <f>VLOOKUP(A2429,'NEW file_4_merged_3'!$A$2:$Q$2007,15,)</f>
        <v>4603</v>
      </c>
      <c r="P2429" s="9">
        <f t="shared" si="117"/>
        <v>84</v>
      </c>
      <c r="Q2429" s="9" t="str">
        <f>VLOOKUP(A2429,'NEW file_4_merged_3'!$A$2:$Q$2007,16,)</f>
        <v>S2</v>
      </c>
      <c r="R2429" s="9" t="str">
        <f t="shared" si="118"/>
        <v>S</v>
      </c>
      <c r="S2429" s="9" t="str">
        <f t="shared" si="119"/>
        <v>2</v>
      </c>
      <c r="T2429" s="9">
        <f>VLOOKUP(A2429,'NEW file_4_merged_3'!$A$2:$Q$2007,17,)</f>
        <v>25</v>
      </c>
    </row>
    <row r="2430">
      <c r="A2430" s="5">
        <v>72444.0</v>
      </c>
      <c r="B2430" s="5" t="s">
        <v>46</v>
      </c>
      <c r="C2430" s="5" t="s">
        <v>24</v>
      </c>
      <c r="D2430" s="5">
        <v>951.0</v>
      </c>
      <c r="E2430" s="5">
        <v>1.0</v>
      </c>
      <c r="F2430" s="5">
        <v>411.0</v>
      </c>
      <c r="G2430" s="5">
        <v>548.0</v>
      </c>
      <c r="H2430" s="5">
        <v>483.0</v>
      </c>
      <c r="I2430" s="5">
        <v>623.0</v>
      </c>
      <c r="J2430" s="5">
        <v>20137.0</v>
      </c>
      <c r="K2430" s="5">
        <v>7.0</v>
      </c>
      <c r="L2430" s="5">
        <v>68.0</v>
      </c>
      <c r="M2430" s="8">
        <v>12.2</v>
      </c>
      <c r="N2430" s="9">
        <f>VLOOKUP(A2430,'NEW file_4_merged_3'!$A$2:$Q$2007,14,)</f>
        <v>1002</v>
      </c>
      <c r="O2430" s="10">
        <f>VLOOKUP(A2430,'NEW file_4_merged_3'!$A$2:$Q$2007,15,)</f>
        <v>6501</v>
      </c>
      <c r="P2430" s="9">
        <f t="shared" si="117"/>
        <v>79</v>
      </c>
      <c r="Q2430" s="9" t="str">
        <f>VLOOKUP(A2430,'NEW file_4_merged_3'!$A$2:$Q$2007,16,)</f>
        <v>R2</v>
      </c>
      <c r="R2430" s="9" t="str">
        <f t="shared" si="118"/>
        <v>R</v>
      </c>
      <c r="S2430" s="9" t="str">
        <f t="shared" si="119"/>
        <v>2</v>
      </c>
      <c r="T2430" s="9">
        <f>VLOOKUP(A2430,'NEW file_4_merged_3'!$A$2:$Q$2007,17,)</f>
        <v>10</v>
      </c>
    </row>
    <row r="2431">
      <c r="A2431" s="5">
        <v>73089.0</v>
      </c>
      <c r="B2431" s="5" t="s">
        <v>46</v>
      </c>
      <c r="C2431" s="5" t="s">
        <v>24</v>
      </c>
      <c r="D2431" s="5">
        <v>727.0</v>
      </c>
      <c r="E2431" s="7"/>
      <c r="F2431" s="5">
        <v>418.0</v>
      </c>
      <c r="G2431" s="5">
        <v>466.0</v>
      </c>
      <c r="H2431" s="5">
        <v>425.0</v>
      </c>
      <c r="I2431" s="5">
        <v>481.0</v>
      </c>
      <c r="J2431" s="5">
        <v>15227.0</v>
      </c>
      <c r="K2431" s="5">
        <v>4.0</v>
      </c>
      <c r="L2431" s="5">
        <v>85.0</v>
      </c>
      <c r="M2431" s="8">
        <v>14.2</v>
      </c>
      <c r="N2431" s="9">
        <f>VLOOKUP(A2431,'NEW file_4_merged_3'!$A$2:$Q$2007,14,)</f>
        <v>2</v>
      </c>
      <c r="O2431" s="10">
        <f>VLOOKUP(A2431,'NEW file_4_merged_3'!$A$2:$Q$2007,15,)</f>
        <v>0</v>
      </c>
      <c r="P2431" s="9">
        <f t="shared" si="117"/>
        <v>97</v>
      </c>
      <c r="Q2431" s="9" t="str">
        <f>VLOOKUP(A2431,'NEW file_4_merged_3'!$A$2:$Q$2007,16,)</f>
        <v>R2</v>
      </c>
      <c r="R2431" s="9" t="str">
        <f t="shared" si="118"/>
        <v>R</v>
      </c>
      <c r="S2431" s="9" t="str">
        <f t="shared" si="119"/>
        <v>2</v>
      </c>
      <c r="T2431" s="9">
        <f>VLOOKUP(A2431,'NEW file_4_merged_3'!$A$2:$Q$2007,17,)</f>
        <v>15</v>
      </c>
    </row>
    <row r="2432">
      <c r="A2432" s="5">
        <v>74360.0</v>
      </c>
      <c r="B2432" s="5" t="s">
        <v>46</v>
      </c>
      <c r="C2432" s="5" t="s">
        <v>24</v>
      </c>
      <c r="D2432" s="5">
        <v>486.0</v>
      </c>
      <c r="E2432" s="7"/>
      <c r="F2432" s="5">
        <v>293.0</v>
      </c>
      <c r="G2432" s="5">
        <v>309.0</v>
      </c>
      <c r="H2432" s="5">
        <v>324.0</v>
      </c>
      <c r="I2432" s="5">
        <v>343.0</v>
      </c>
      <c r="J2432" s="5">
        <v>10516.0</v>
      </c>
      <c r="K2432" s="5">
        <v>1.0</v>
      </c>
      <c r="L2432" s="5">
        <v>89.0</v>
      </c>
      <c r="M2432" s="8">
        <v>8.294117647</v>
      </c>
      <c r="N2432" s="9">
        <f>VLOOKUP(A2432,'NEW file_4_merged_3'!$A$2:$Q$2007,14,)</f>
        <v>2</v>
      </c>
      <c r="O2432" s="10">
        <f>VLOOKUP(A2432,'NEW file_4_merged_3'!$A$2:$Q$2007,15,)</f>
        <v>5901</v>
      </c>
      <c r="P2432" s="9">
        <f t="shared" si="117"/>
        <v>81</v>
      </c>
      <c r="Q2432" s="9" t="str">
        <f>VLOOKUP(A2432,'NEW file_4_merged_3'!$A$2:$Q$2007,16,)</f>
        <v>R2</v>
      </c>
      <c r="R2432" s="9" t="str">
        <f t="shared" si="118"/>
        <v>R</v>
      </c>
      <c r="S2432" s="9" t="str">
        <f t="shared" si="119"/>
        <v>2</v>
      </c>
      <c r="T2432" s="9">
        <f>VLOOKUP(A2432,'NEW file_4_merged_3'!$A$2:$Q$2007,17,)</f>
        <v>21</v>
      </c>
    </row>
    <row r="2433">
      <c r="A2433" s="5">
        <v>68589.0</v>
      </c>
      <c r="B2433" s="5" t="s">
        <v>46</v>
      </c>
      <c r="C2433" s="5" t="s">
        <v>22</v>
      </c>
      <c r="D2433" s="5">
        <v>350.0</v>
      </c>
      <c r="E2433" s="7"/>
      <c r="F2433" s="5">
        <v>147.0</v>
      </c>
      <c r="G2433" s="5">
        <v>352.0</v>
      </c>
      <c r="H2433" s="5">
        <v>224.0</v>
      </c>
      <c r="I2433" s="5">
        <v>348.0</v>
      </c>
      <c r="J2433" s="5">
        <v>12182.0</v>
      </c>
      <c r="K2433" s="5">
        <v>3.0</v>
      </c>
      <c r="L2433" s="5">
        <v>77.0</v>
      </c>
      <c r="M2433" s="8">
        <v>15.0</v>
      </c>
      <c r="N2433" s="9">
        <f>VLOOKUP(A2433,'NEW file_4_merged_3'!$A$2:$Q$2007,14,)</f>
        <v>2</v>
      </c>
      <c r="O2433" s="10">
        <f>VLOOKUP(A2433,'NEW file_4_merged_3'!$A$2:$Q$2007,15,)</f>
        <v>2905</v>
      </c>
      <c r="P2433" s="9">
        <f t="shared" si="117"/>
        <v>89</v>
      </c>
      <c r="Q2433" s="9" t="str">
        <f>VLOOKUP(A2433,'NEW file_4_merged_3'!$A$2:$Q$2007,16,)</f>
        <v>S1</v>
      </c>
      <c r="R2433" s="9" t="str">
        <f t="shared" si="118"/>
        <v>S</v>
      </c>
      <c r="S2433" s="9" t="str">
        <f t="shared" si="119"/>
        <v>1</v>
      </c>
      <c r="T2433" s="9">
        <f>VLOOKUP(A2433,'NEW file_4_merged_3'!$A$2:$Q$2007,17,)</f>
        <v>20</v>
      </c>
    </row>
    <row r="2434">
      <c r="A2434" s="5">
        <v>68563.0</v>
      </c>
      <c r="B2434" s="5" t="s">
        <v>46</v>
      </c>
      <c r="C2434" s="5" t="s">
        <v>24</v>
      </c>
      <c r="D2434" s="5">
        <v>1186.0</v>
      </c>
      <c r="E2434" s="7"/>
      <c r="F2434" s="5">
        <v>496.0</v>
      </c>
      <c r="G2434" s="5">
        <v>537.0</v>
      </c>
      <c r="H2434" s="5">
        <v>513.0</v>
      </c>
      <c r="I2434" s="5">
        <v>571.0</v>
      </c>
      <c r="J2434" s="5">
        <v>20563.0</v>
      </c>
      <c r="K2434" s="5">
        <v>10.0</v>
      </c>
      <c r="L2434" s="5">
        <v>67.0</v>
      </c>
      <c r="M2434" s="8">
        <v>7.6</v>
      </c>
      <c r="N2434" s="9">
        <f>VLOOKUP(A2434,'NEW file_4_merged_3'!$A$2:$Q$2007,14,)</f>
        <v>0</v>
      </c>
      <c r="O2434" s="10">
        <f>VLOOKUP(A2434,'NEW file_4_merged_3'!$A$2:$Q$2007,15,)</f>
        <v>3601</v>
      </c>
      <c r="P2434" s="9">
        <f t="shared" si="117"/>
        <v>87</v>
      </c>
      <c r="Q2434" s="9" t="str">
        <f>VLOOKUP(A2434,'NEW file_4_merged_3'!$A$2:$Q$2007,16,)</f>
        <v>S1</v>
      </c>
      <c r="R2434" s="9" t="str">
        <f t="shared" si="118"/>
        <v>S</v>
      </c>
      <c r="S2434" s="9" t="str">
        <f t="shared" si="119"/>
        <v>1</v>
      </c>
      <c r="T2434" s="9">
        <f>VLOOKUP(A2434,'NEW file_4_merged_3'!$A$2:$Q$2007,17,)</f>
        <v>30</v>
      </c>
    </row>
    <row r="2435">
      <c r="A2435" s="5">
        <v>69536.0</v>
      </c>
      <c r="B2435" s="5" t="s">
        <v>46</v>
      </c>
      <c r="C2435" s="5" t="s">
        <v>22</v>
      </c>
      <c r="D2435" s="5">
        <v>821.0</v>
      </c>
      <c r="E2435" s="5">
        <v>1.0</v>
      </c>
      <c r="F2435" s="5">
        <v>403.0</v>
      </c>
      <c r="G2435" s="5">
        <v>417.0</v>
      </c>
      <c r="H2435" s="5">
        <v>474.0</v>
      </c>
      <c r="I2435" s="5">
        <v>500.0</v>
      </c>
      <c r="J2435" s="5">
        <v>15040.0</v>
      </c>
      <c r="K2435" s="5">
        <v>1.0</v>
      </c>
      <c r="L2435" s="5">
        <v>89.0</v>
      </c>
      <c r="M2435" s="8">
        <v>11.66666667</v>
      </c>
      <c r="N2435" s="9">
        <f>VLOOKUP(A2435,'NEW file_4_merged_3'!$A$2:$Q$2007,14,)</f>
        <v>1</v>
      </c>
      <c r="O2435" s="10">
        <f>VLOOKUP(A2435,'NEW file_4_merged_3'!$A$2:$Q$2007,15,)</f>
        <v>1301</v>
      </c>
      <c r="P2435" s="9">
        <f t="shared" si="117"/>
        <v>93</v>
      </c>
      <c r="Q2435" s="9" t="str">
        <f>VLOOKUP(A2435,'NEW file_4_merged_3'!$A$2:$Q$2007,16,)</f>
        <v>R3</v>
      </c>
      <c r="R2435" s="9" t="str">
        <f t="shared" si="118"/>
        <v>R</v>
      </c>
      <c r="S2435" s="9" t="str">
        <f t="shared" si="119"/>
        <v>3</v>
      </c>
      <c r="T2435" s="9">
        <f>VLOOKUP(A2435,'NEW file_4_merged_3'!$A$2:$Q$2007,17,)</f>
        <v>8</v>
      </c>
    </row>
    <row r="2436">
      <c r="A2436" s="5">
        <v>67000.0</v>
      </c>
      <c r="B2436" s="5" t="s">
        <v>46</v>
      </c>
      <c r="C2436" s="5" t="s">
        <v>24</v>
      </c>
      <c r="D2436" s="5">
        <v>640.0</v>
      </c>
      <c r="E2436" s="7"/>
      <c r="F2436" s="5">
        <v>319.0</v>
      </c>
      <c r="G2436" s="5">
        <v>391.0</v>
      </c>
      <c r="H2436" s="5">
        <v>372.0</v>
      </c>
      <c r="I2436" s="5">
        <v>424.0</v>
      </c>
      <c r="J2436" s="5">
        <v>16559.0</v>
      </c>
      <c r="K2436" s="5">
        <v>5.0</v>
      </c>
      <c r="L2436" s="5">
        <v>80.0</v>
      </c>
      <c r="M2436" s="8">
        <v>25.0</v>
      </c>
      <c r="N2436" s="9">
        <f>VLOOKUP(A2436,'NEW file_4_merged_3'!$A$2:$Q$2007,14,)</f>
        <v>0</v>
      </c>
      <c r="O2436" s="10">
        <f>VLOOKUP(A2436,'NEW file_4_merged_3'!$A$2:$Q$2007,15,)</f>
        <v>2601</v>
      </c>
      <c r="P2436" s="9">
        <f t="shared" si="117"/>
        <v>90</v>
      </c>
      <c r="Q2436" s="9" t="str">
        <f>VLOOKUP(A2436,'NEW file_4_merged_3'!$A$2:$Q$2007,16,)</f>
        <v>C2</v>
      </c>
      <c r="R2436" s="9" t="str">
        <f t="shared" si="118"/>
        <v>C</v>
      </c>
      <c r="S2436" s="9" t="str">
        <f t="shared" si="119"/>
        <v>2</v>
      </c>
      <c r="T2436" s="9">
        <f>VLOOKUP(A2436,'NEW file_4_merged_3'!$A$2:$Q$2007,17,)</f>
        <v>9</v>
      </c>
    </row>
    <row r="2437">
      <c r="A2437" s="5">
        <v>68718.0</v>
      </c>
      <c r="B2437" s="5" t="s">
        <v>46</v>
      </c>
      <c r="C2437" s="5" t="s">
        <v>22</v>
      </c>
      <c r="D2437" s="5">
        <v>1076.0</v>
      </c>
      <c r="E2437" s="5">
        <v>2.0</v>
      </c>
      <c r="F2437" s="5">
        <v>438.0</v>
      </c>
      <c r="G2437" s="5">
        <v>552.0</v>
      </c>
      <c r="H2437" s="5">
        <v>425.0</v>
      </c>
      <c r="I2437" s="5">
        <v>535.0</v>
      </c>
      <c r="J2437" s="5">
        <v>17353.0</v>
      </c>
      <c r="K2437" s="5">
        <v>10.0</v>
      </c>
      <c r="L2437" s="5">
        <v>69.0</v>
      </c>
      <c r="M2437" s="8">
        <v>17.33333333</v>
      </c>
      <c r="N2437" s="9">
        <f>VLOOKUP(A2437,'NEW file_4_merged_3'!$A$2:$Q$2007,14,)</f>
        <v>1002</v>
      </c>
      <c r="O2437" s="10">
        <f>VLOOKUP(A2437,'NEW file_4_merged_3'!$A$2:$Q$2007,15,)</f>
        <v>0</v>
      </c>
      <c r="P2437" s="9">
        <f t="shared" si="117"/>
        <v>97</v>
      </c>
      <c r="Q2437" s="9" t="str">
        <f>VLOOKUP(A2437,'NEW file_4_merged_3'!$A$2:$Q$2007,16,)</f>
        <v>S1</v>
      </c>
      <c r="R2437" s="9" t="str">
        <f t="shared" si="118"/>
        <v>S</v>
      </c>
      <c r="S2437" s="9" t="str">
        <f t="shared" si="119"/>
        <v>1</v>
      </c>
      <c r="T2437" s="9">
        <f>VLOOKUP(A2437,'NEW file_4_merged_3'!$A$2:$Q$2007,17,)</f>
        <v>10</v>
      </c>
    </row>
    <row r="2438">
      <c r="A2438" s="5">
        <v>74673.0</v>
      </c>
      <c r="B2438" s="5" t="s">
        <v>46</v>
      </c>
      <c r="C2438" s="5" t="s">
        <v>22</v>
      </c>
      <c r="D2438" s="5">
        <v>380.0</v>
      </c>
      <c r="E2438" s="7"/>
      <c r="F2438" s="5">
        <v>329.0</v>
      </c>
      <c r="G2438" s="5">
        <v>355.0</v>
      </c>
      <c r="H2438" s="5">
        <v>340.0</v>
      </c>
      <c r="I2438" s="5">
        <v>394.0</v>
      </c>
      <c r="J2438" s="5">
        <v>12349.0</v>
      </c>
      <c r="K2438" s="5">
        <v>1.0</v>
      </c>
      <c r="L2438" s="5">
        <v>77.0</v>
      </c>
      <c r="M2438" s="8">
        <v>26.44444444</v>
      </c>
      <c r="N2438" s="9">
        <f>VLOOKUP(A2438,'NEW file_4_merged_3'!$A$2:$Q$2007,14,)</f>
        <v>0</v>
      </c>
      <c r="O2438" s="10">
        <f>VLOOKUP(A2438,'NEW file_4_merged_3'!$A$2:$Q$2007,15,)</f>
        <v>3805</v>
      </c>
      <c r="P2438" s="9">
        <f t="shared" si="117"/>
        <v>87</v>
      </c>
      <c r="Q2438" s="9" t="str">
        <f>VLOOKUP(A2438,'NEW file_4_merged_3'!$A$2:$Q$2007,16,)</f>
        <v>R3</v>
      </c>
      <c r="R2438" s="9" t="str">
        <f t="shared" si="118"/>
        <v>R</v>
      </c>
      <c r="S2438" s="9" t="str">
        <f t="shared" si="119"/>
        <v>3</v>
      </c>
      <c r="T2438" s="9">
        <f>VLOOKUP(A2438,'NEW file_4_merged_3'!$A$2:$Q$2007,17,)</f>
        <v>7</v>
      </c>
    </row>
    <row r="2439">
      <c r="A2439" s="8">
        <v>185309.0</v>
      </c>
      <c r="B2439" s="5" t="s">
        <v>46</v>
      </c>
      <c r="C2439" s="5" t="s">
        <v>24</v>
      </c>
      <c r="D2439" s="5">
        <v>549.0</v>
      </c>
      <c r="E2439" s="7"/>
      <c r="F2439" s="5">
        <v>367.0</v>
      </c>
      <c r="G2439" s="5">
        <v>414.0</v>
      </c>
      <c r="H2439" s="5">
        <v>385.0</v>
      </c>
      <c r="I2439" s="5">
        <v>430.0</v>
      </c>
      <c r="J2439" s="5">
        <v>12991.0</v>
      </c>
      <c r="K2439" s="5">
        <v>2.0</v>
      </c>
      <c r="L2439" s="5">
        <v>91.0</v>
      </c>
      <c r="M2439" s="8">
        <v>5.333333333</v>
      </c>
      <c r="N2439" s="9">
        <f>VLOOKUP(A2439,'NEW file_4_merged_3'!$A$2:$Q$2007,14,)</f>
        <v>2</v>
      </c>
      <c r="O2439" s="10">
        <f>VLOOKUP(A2439,'NEW file_4_merged_3'!$A$2:$Q$2007,15,)</f>
        <v>3209</v>
      </c>
      <c r="P2439" s="9">
        <f t="shared" si="117"/>
        <v>88</v>
      </c>
      <c r="Q2439" s="9" t="str">
        <f>VLOOKUP(A2439,'NEW file_4_merged_3'!$A$2:$Q$2007,16,)</f>
        <v>C2</v>
      </c>
      <c r="R2439" s="9" t="str">
        <f t="shared" si="118"/>
        <v>C</v>
      </c>
      <c r="S2439" s="9" t="str">
        <f t="shared" si="119"/>
        <v>2</v>
      </c>
      <c r="T2439" s="9">
        <f>VLOOKUP(A2439,'NEW file_4_merged_3'!$A$2:$Q$2007,17,)</f>
        <v>7</v>
      </c>
    </row>
    <row r="2440">
      <c r="A2440" s="8">
        <v>73371.0</v>
      </c>
      <c r="B2440" s="5" t="s">
        <v>46</v>
      </c>
      <c r="C2440" s="5" t="s">
        <v>24</v>
      </c>
      <c r="D2440" s="5">
        <v>404.0</v>
      </c>
      <c r="E2440" s="7"/>
      <c r="F2440" s="5">
        <v>180.0</v>
      </c>
      <c r="G2440" s="5">
        <v>212.0</v>
      </c>
      <c r="H2440" s="5">
        <v>231.0</v>
      </c>
      <c r="I2440" s="5">
        <v>257.0</v>
      </c>
      <c r="J2440" s="5">
        <v>8761.0</v>
      </c>
      <c r="K2440" s="5">
        <v>1.0</v>
      </c>
      <c r="L2440" s="5">
        <v>85.0</v>
      </c>
      <c r="M2440" s="8">
        <v>8.4</v>
      </c>
      <c r="N2440" s="9">
        <f>VLOOKUP(A2440,'NEW file_4_merged_3'!$A$2:$Q$2007,14,)</f>
        <v>1</v>
      </c>
      <c r="O2440" s="10">
        <f>VLOOKUP(A2440,'NEW file_4_merged_3'!$A$2:$Q$2007,15,)</f>
        <v>1901</v>
      </c>
      <c r="P2440" s="9">
        <f t="shared" si="117"/>
        <v>92</v>
      </c>
      <c r="Q2440" s="9" t="str">
        <f>VLOOKUP(A2440,'NEW file_4_merged_3'!$A$2:$Q$2007,16,)</f>
        <v>C3</v>
      </c>
      <c r="R2440" s="9" t="str">
        <f t="shared" si="118"/>
        <v>C</v>
      </c>
      <c r="S2440" s="9" t="str">
        <f t="shared" si="119"/>
        <v>3</v>
      </c>
      <c r="T2440" s="9">
        <f>VLOOKUP(A2440,'NEW file_4_merged_3'!$A$2:$Q$2007,17,)</f>
        <v>10</v>
      </c>
    </row>
    <row r="2441">
      <c r="A2441" s="8">
        <v>73685.0</v>
      </c>
      <c r="B2441" s="5" t="s">
        <v>46</v>
      </c>
      <c r="C2441" s="5" t="s">
        <v>24</v>
      </c>
      <c r="D2441" s="7"/>
      <c r="E2441" s="7"/>
      <c r="F2441" s="7"/>
      <c r="G2441" s="7"/>
      <c r="H2441" s="7"/>
      <c r="I2441" s="7"/>
      <c r="J2441" s="7"/>
      <c r="K2441" s="11">
        <v>0.0</v>
      </c>
      <c r="L2441" s="11">
        <v>0.0</v>
      </c>
      <c r="M2441" s="8">
        <v>8.777777778</v>
      </c>
      <c r="N2441" s="9">
        <f>VLOOKUP(A2441,'NEW file_4_merged_3'!$A$2:$Q$2007,14,)</f>
        <v>1</v>
      </c>
      <c r="O2441" s="10">
        <f>VLOOKUP(A2441,'NEW file_4_merged_3'!$A$2:$Q$2007,15,)</f>
        <v>1707</v>
      </c>
      <c r="P2441" s="9">
        <f t="shared" si="117"/>
        <v>92</v>
      </c>
      <c r="Q2441" s="9" t="str">
        <f>VLOOKUP(A2441,'NEW file_4_merged_3'!$A$2:$Q$2007,16,)</f>
        <v>S2</v>
      </c>
      <c r="R2441" s="9" t="str">
        <f t="shared" si="118"/>
        <v>S</v>
      </c>
      <c r="S2441" s="9" t="str">
        <f t="shared" si="119"/>
        <v>2</v>
      </c>
      <c r="T2441" s="9">
        <f>VLOOKUP(A2441,'NEW file_4_merged_3'!$A$2:$Q$2007,17,)</f>
        <v>10</v>
      </c>
    </row>
    <row r="2442">
      <c r="A2442" s="8">
        <v>66300.0</v>
      </c>
      <c r="B2442" s="5" t="s">
        <v>46</v>
      </c>
      <c r="C2442" s="5" t="s">
        <v>22</v>
      </c>
      <c r="D2442" s="5">
        <v>450.0</v>
      </c>
      <c r="E2442" s="7"/>
      <c r="F2442" s="5">
        <v>292.0</v>
      </c>
      <c r="G2442" s="5">
        <v>361.0</v>
      </c>
      <c r="H2442" s="5">
        <v>329.0</v>
      </c>
      <c r="I2442" s="5">
        <v>373.0</v>
      </c>
      <c r="J2442" s="5">
        <v>12203.0</v>
      </c>
      <c r="K2442" s="5">
        <v>2.0</v>
      </c>
      <c r="L2442" s="5">
        <v>93.0</v>
      </c>
      <c r="M2442" s="8">
        <v>9.5</v>
      </c>
      <c r="N2442" s="9">
        <f>VLOOKUP(A2442,'NEW file_4_merged_3'!$A$2:$Q$2007,14,)</f>
        <v>1</v>
      </c>
      <c r="O2442" s="10">
        <f>VLOOKUP(A2442,'NEW file_4_merged_3'!$A$2:$Q$2007,15,)</f>
        <v>811</v>
      </c>
      <c r="P2442" s="9">
        <f t="shared" si="117"/>
        <v>95</v>
      </c>
      <c r="Q2442" s="9" t="str">
        <f>VLOOKUP(A2442,'NEW file_4_merged_3'!$A$2:$Q$2007,16,)</f>
        <v>U1</v>
      </c>
      <c r="R2442" s="9" t="str">
        <f t="shared" si="118"/>
        <v>U</v>
      </c>
      <c r="S2442" s="9" t="str">
        <f t="shared" si="119"/>
        <v>1</v>
      </c>
      <c r="T2442" s="9">
        <f>VLOOKUP(A2442,'NEW file_4_merged_3'!$A$2:$Q$2007,17,)</f>
        <v>14</v>
      </c>
    </row>
    <row r="2443">
      <c r="A2443" s="8">
        <v>70090.0</v>
      </c>
      <c r="B2443" s="5" t="s">
        <v>46</v>
      </c>
      <c r="C2443" s="5" t="s">
        <v>24</v>
      </c>
      <c r="D2443" s="5">
        <v>330.0</v>
      </c>
      <c r="E2443" s="7"/>
      <c r="F2443" s="5">
        <v>179.0</v>
      </c>
      <c r="G2443" s="5">
        <v>179.0</v>
      </c>
      <c r="H2443" s="5">
        <v>234.0</v>
      </c>
      <c r="I2443" s="5">
        <v>235.0</v>
      </c>
      <c r="J2443" s="5">
        <v>8746.0</v>
      </c>
      <c r="K2443" s="5">
        <v>1.0</v>
      </c>
      <c r="L2443" s="5">
        <v>59.0</v>
      </c>
      <c r="M2443" s="8">
        <v>10.30769231</v>
      </c>
      <c r="N2443" s="9">
        <f>VLOOKUP(A2443,'NEW file_4_merged_3'!$A$2:$Q$2007,14,)</f>
        <v>0</v>
      </c>
      <c r="O2443" s="10">
        <f>VLOOKUP(A2443,'NEW file_4_merged_3'!$A$2:$Q$2007,15,)</f>
        <v>4611</v>
      </c>
      <c r="P2443" s="9">
        <f t="shared" si="117"/>
        <v>84</v>
      </c>
      <c r="Q2443" s="9" t="str">
        <f>VLOOKUP(A2443,'NEW file_4_merged_3'!$A$2:$Q$2007,16,)</f>
        <v>C3</v>
      </c>
      <c r="R2443" s="9" t="str">
        <f t="shared" si="118"/>
        <v>C</v>
      </c>
      <c r="S2443" s="9" t="str">
        <f t="shared" si="119"/>
        <v>3</v>
      </c>
      <c r="T2443" s="9">
        <f>VLOOKUP(A2443,'NEW file_4_merged_3'!$A$2:$Q$2007,17,)</f>
        <v>21</v>
      </c>
    </row>
    <row r="2444">
      <c r="A2444" s="8">
        <v>72936.0</v>
      </c>
      <c r="B2444" s="5" t="s">
        <v>46</v>
      </c>
      <c r="C2444" s="5" t="s">
        <v>22</v>
      </c>
      <c r="D2444" s="5">
        <v>429.0</v>
      </c>
      <c r="E2444" s="7"/>
      <c r="F2444" s="5">
        <v>179.0</v>
      </c>
      <c r="G2444" s="5">
        <v>282.0</v>
      </c>
      <c r="H2444" s="5">
        <v>239.0</v>
      </c>
      <c r="I2444" s="5">
        <v>316.0</v>
      </c>
      <c r="J2444" s="5">
        <v>11722.0</v>
      </c>
      <c r="K2444" s="5">
        <v>1.0</v>
      </c>
      <c r="L2444" s="5">
        <v>93.0</v>
      </c>
      <c r="M2444" s="8">
        <v>16.0</v>
      </c>
      <c r="N2444" s="9">
        <f>VLOOKUP(A2444,'NEW file_4_merged_3'!$A$2:$Q$2007,14,)</f>
        <v>1</v>
      </c>
      <c r="O2444" s="10">
        <f>VLOOKUP(A2444,'NEW file_4_merged_3'!$A$2:$Q$2007,15,)</f>
        <v>6111</v>
      </c>
      <c r="P2444" s="9">
        <f t="shared" si="117"/>
        <v>80</v>
      </c>
      <c r="Q2444" s="9" t="str">
        <f>VLOOKUP(A2444,'NEW file_4_merged_3'!$A$2:$Q$2007,16,)</f>
        <v>R3</v>
      </c>
      <c r="R2444" s="9" t="str">
        <f t="shared" si="118"/>
        <v>R</v>
      </c>
      <c r="S2444" s="9" t="str">
        <f t="shared" si="119"/>
        <v>3</v>
      </c>
      <c r="T2444" s="9">
        <f>VLOOKUP(A2444,'NEW file_4_merged_3'!$A$2:$Q$2007,17,)</f>
        <v>20</v>
      </c>
    </row>
    <row r="2445">
      <c r="A2445" s="8">
        <v>66219.0</v>
      </c>
      <c r="B2445" s="5" t="s">
        <v>46</v>
      </c>
      <c r="C2445" s="5" t="s">
        <v>24</v>
      </c>
      <c r="D2445" s="5">
        <v>638.0</v>
      </c>
      <c r="E2445" s="7"/>
      <c r="F2445" s="5">
        <v>402.0</v>
      </c>
      <c r="G2445" s="5">
        <v>418.0</v>
      </c>
      <c r="H2445" s="5">
        <v>418.0</v>
      </c>
      <c r="I2445" s="5">
        <v>437.0</v>
      </c>
      <c r="J2445" s="5">
        <v>13264.0</v>
      </c>
      <c r="K2445" s="5">
        <v>0.0</v>
      </c>
      <c r="L2445" s="5">
        <v>91.0</v>
      </c>
      <c r="M2445" s="8">
        <v>4.636363636</v>
      </c>
      <c r="N2445" s="9">
        <f>VLOOKUP(A2445,'NEW file_4_merged_3'!$A$2:$Q$2007,14,)</f>
        <v>1</v>
      </c>
      <c r="O2445" s="10">
        <f>VLOOKUP(A2445,'NEW file_4_merged_3'!$A$2:$Q$2007,15,)</f>
        <v>5612</v>
      </c>
      <c r="P2445" s="9">
        <f t="shared" si="117"/>
        <v>82</v>
      </c>
      <c r="Q2445" s="9" t="str">
        <f>VLOOKUP(A2445,'NEW file_4_merged_3'!$A$2:$Q$2007,16,)</f>
        <v>S1</v>
      </c>
      <c r="R2445" s="9" t="str">
        <f t="shared" si="118"/>
        <v>S</v>
      </c>
      <c r="S2445" s="9" t="str">
        <f t="shared" si="119"/>
        <v>1</v>
      </c>
      <c r="T2445" s="9">
        <f>VLOOKUP(A2445,'NEW file_4_merged_3'!$A$2:$Q$2007,17,)</f>
        <v>50</v>
      </c>
    </row>
    <row r="2446">
      <c r="A2446" s="8">
        <v>69116.0</v>
      </c>
      <c r="B2446" s="5" t="s">
        <v>46</v>
      </c>
      <c r="C2446" s="5" t="s">
        <v>24</v>
      </c>
      <c r="D2446" s="5">
        <v>157.0</v>
      </c>
      <c r="E2446" s="7"/>
      <c r="F2446" s="5">
        <v>107.0</v>
      </c>
      <c r="G2446" s="5">
        <v>150.0</v>
      </c>
      <c r="H2446" s="5">
        <v>185.0</v>
      </c>
      <c r="I2446" s="5">
        <v>213.0</v>
      </c>
      <c r="J2446" s="5">
        <v>5912.0</v>
      </c>
      <c r="K2446" s="5">
        <v>1.0</v>
      </c>
      <c r="L2446" s="5">
        <v>70.0</v>
      </c>
      <c r="M2446" s="8">
        <v>13.33333333</v>
      </c>
      <c r="N2446" s="9">
        <f>VLOOKUP(A2446,'NEW file_4_merged_3'!$A$2:$Q$2007,14,)</f>
        <v>0</v>
      </c>
      <c r="O2446" s="10">
        <f>VLOOKUP(A2446,'NEW file_4_merged_3'!$A$2:$Q$2007,15,)</f>
        <v>4503</v>
      </c>
      <c r="P2446" s="9">
        <f t="shared" si="117"/>
        <v>85</v>
      </c>
      <c r="Q2446" s="9" t="str">
        <f>VLOOKUP(A2446,'NEW file_4_merged_3'!$A$2:$Q$2007,16,)</f>
        <v>S1</v>
      </c>
      <c r="R2446" s="9" t="str">
        <f t="shared" si="118"/>
        <v>S</v>
      </c>
      <c r="S2446" s="9" t="str">
        <f t="shared" si="119"/>
        <v>1</v>
      </c>
      <c r="T2446" s="9">
        <f>VLOOKUP(A2446,'NEW file_4_merged_3'!$A$2:$Q$2007,17,)</f>
        <v>20</v>
      </c>
    </row>
    <row r="2447">
      <c r="A2447" s="8">
        <v>72193.0</v>
      </c>
      <c r="B2447" s="5" t="s">
        <v>46</v>
      </c>
      <c r="C2447" s="5" t="s">
        <v>24</v>
      </c>
      <c r="D2447" s="5">
        <v>475.0</v>
      </c>
      <c r="E2447" s="7"/>
      <c r="F2447" s="5">
        <v>358.0</v>
      </c>
      <c r="G2447" s="5">
        <v>384.0</v>
      </c>
      <c r="H2447" s="5">
        <v>376.0</v>
      </c>
      <c r="I2447" s="5">
        <v>407.0</v>
      </c>
      <c r="J2447" s="5">
        <v>13136.0</v>
      </c>
      <c r="K2447" s="5">
        <v>2.0</v>
      </c>
      <c r="L2447" s="5">
        <v>85.0</v>
      </c>
      <c r="M2447" s="8">
        <v>25.0</v>
      </c>
      <c r="N2447" s="9">
        <f>VLOOKUP(A2447,'NEW file_4_merged_3'!$A$2:$Q$2007,14,)</f>
        <v>2</v>
      </c>
      <c r="O2447" s="10">
        <f>VLOOKUP(A2447,'NEW file_4_merged_3'!$A$2:$Q$2007,15,)</f>
        <v>5101</v>
      </c>
      <c r="P2447" s="9">
        <f t="shared" si="117"/>
        <v>83</v>
      </c>
      <c r="Q2447" s="9" t="str">
        <f>VLOOKUP(A2447,'NEW file_4_merged_3'!$A$2:$Q$2007,16,)</f>
        <v>T2</v>
      </c>
      <c r="R2447" s="9" t="str">
        <f t="shared" si="118"/>
        <v>T</v>
      </c>
      <c r="S2447" s="9" t="str">
        <f t="shared" si="119"/>
        <v>2</v>
      </c>
      <c r="T2447" s="9">
        <f>VLOOKUP(A2447,'NEW file_4_merged_3'!$A$2:$Q$2007,17,)</f>
        <v>10</v>
      </c>
    </row>
    <row r="2448">
      <c r="A2448" s="8">
        <v>73873.0</v>
      </c>
      <c r="B2448" s="5" t="s">
        <v>46</v>
      </c>
      <c r="C2448" s="5" t="s">
        <v>22</v>
      </c>
      <c r="D2448" s="5">
        <v>840.0</v>
      </c>
      <c r="E2448" s="7"/>
      <c r="F2448" s="5">
        <v>430.0</v>
      </c>
      <c r="G2448" s="5">
        <v>448.0</v>
      </c>
      <c r="H2448" s="5">
        <v>469.0</v>
      </c>
      <c r="I2448" s="5">
        <v>491.0</v>
      </c>
      <c r="J2448" s="5">
        <v>15111.0</v>
      </c>
      <c r="K2448" s="5">
        <v>5.0</v>
      </c>
      <c r="L2448" s="5">
        <v>75.0</v>
      </c>
      <c r="M2448" s="8">
        <v>17.5</v>
      </c>
      <c r="N2448" s="9">
        <f>VLOOKUP(A2448,'NEW file_4_merged_3'!$A$2:$Q$2007,14,)</f>
        <v>2</v>
      </c>
      <c r="O2448" s="10">
        <f>VLOOKUP(A2448,'NEW file_4_merged_3'!$A$2:$Q$2007,15,)</f>
        <v>1604</v>
      </c>
      <c r="P2448" s="9">
        <f t="shared" si="117"/>
        <v>93</v>
      </c>
      <c r="Q2448" s="9" t="str">
        <f>VLOOKUP(A2448,'NEW file_4_merged_3'!$A$2:$Q$2007,16,)</f>
        <v>S1</v>
      </c>
      <c r="R2448" s="9" t="str">
        <f t="shared" si="118"/>
        <v>S</v>
      </c>
      <c r="S2448" s="9" t="str">
        <f t="shared" si="119"/>
        <v>1</v>
      </c>
      <c r="T2448" s="9">
        <f>VLOOKUP(A2448,'NEW file_4_merged_3'!$A$2:$Q$2007,17,)</f>
        <v>32</v>
      </c>
    </row>
    <row r="2449">
      <c r="A2449" s="8">
        <v>68120.0</v>
      </c>
      <c r="B2449" s="5" t="s">
        <v>46</v>
      </c>
      <c r="C2449" s="5" t="s">
        <v>22</v>
      </c>
      <c r="D2449" s="5">
        <v>521.0</v>
      </c>
      <c r="E2449" s="7"/>
      <c r="F2449" s="5">
        <v>364.0</v>
      </c>
      <c r="G2449" s="5">
        <v>384.0</v>
      </c>
      <c r="H2449" s="5">
        <v>398.0</v>
      </c>
      <c r="I2449" s="5">
        <v>419.0</v>
      </c>
      <c r="J2449" s="5">
        <v>13027.0</v>
      </c>
      <c r="K2449" s="5">
        <v>0.0</v>
      </c>
      <c r="L2449" s="5">
        <v>86.0</v>
      </c>
      <c r="M2449" s="8">
        <v>8.571428571</v>
      </c>
      <c r="N2449" s="9">
        <f>VLOOKUP(A2449,'NEW file_4_merged_3'!$A$2:$Q$2007,14,)</f>
        <v>28</v>
      </c>
      <c r="O2449" s="10">
        <f>VLOOKUP(A2449,'NEW file_4_merged_3'!$A$2:$Q$2007,15,)</f>
        <v>3908</v>
      </c>
      <c r="P2449" s="9">
        <f t="shared" si="117"/>
        <v>86</v>
      </c>
      <c r="Q2449" s="9" t="str">
        <f>VLOOKUP(A2449,'NEW file_4_merged_3'!$A$2:$Q$2007,16,)</f>
        <v>U2</v>
      </c>
      <c r="R2449" s="9" t="str">
        <f t="shared" si="118"/>
        <v>U</v>
      </c>
      <c r="S2449" s="9" t="str">
        <f t="shared" si="119"/>
        <v>2</v>
      </c>
      <c r="T2449" s="9">
        <f>VLOOKUP(A2449,'NEW file_4_merged_3'!$A$2:$Q$2007,17,)</f>
        <v>20</v>
      </c>
    </row>
    <row r="2450">
      <c r="A2450" s="8">
        <v>73786.0</v>
      </c>
      <c r="B2450" s="5" t="s">
        <v>46</v>
      </c>
      <c r="C2450" s="5" t="s">
        <v>24</v>
      </c>
      <c r="D2450" s="5">
        <v>764.0</v>
      </c>
      <c r="E2450" s="5">
        <v>6.0</v>
      </c>
      <c r="F2450" s="5">
        <v>272.0</v>
      </c>
      <c r="G2450" s="5">
        <v>361.0</v>
      </c>
      <c r="H2450" s="5">
        <v>346.0</v>
      </c>
      <c r="I2450" s="5">
        <v>424.0</v>
      </c>
      <c r="J2450" s="5">
        <v>16257.0</v>
      </c>
      <c r="K2450" s="5">
        <v>3.0</v>
      </c>
      <c r="L2450" s="5">
        <v>61.0</v>
      </c>
      <c r="M2450" s="8">
        <v>7.913043478</v>
      </c>
      <c r="N2450" s="9">
        <f>VLOOKUP(A2450,'NEW file_4_merged_3'!$A$2:$Q$2007,14,)</f>
        <v>1</v>
      </c>
      <c r="O2450" s="10">
        <f>VLOOKUP(A2450,'NEW file_4_merged_3'!$A$2:$Q$2007,15,)</f>
        <v>2303</v>
      </c>
      <c r="P2450" s="9">
        <f t="shared" si="117"/>
        <v>91</v>
      </c>
      <c r="Q2450" s="9" t="str">
        <f>VLOOKUP(A2450,'NEW file_4_merged_3'!$A$2:$Q$2007,16,)</f>
        <v>S1</v>
      </c>
      <c r="R2450" s="9" t="str">
        <f t="shared" si="118"/>
        <v>S</v>
      </c>
      <c r="S2450" s="9" t="str">
        <f t="shared" si="119"/>
        <v>1</v>
      </c>
      <c r="T2450" s="9">
        <f>VLOOKUP(A2450,'NEW file_4_merged_3'!$A$2:$Q$2007,17,)</f>
        <v>12</v>
      </c>
    </row>
    <row r="2451">
      <c r="A2451" s="8">
        <v>66393.0</v>
      </c>
      <c r="B2451" s="5" t="s">
        <v>46</v>
      </c>
      <c r="C2451" s="5" t="s">
        <v>24</v>
      </c>
      <c r="D2451" s="5">
        <v>704.0</v>
      </c>
      <c r="E2451" s="5">
        <v>2.0</v>
      </c>
      <c r="F2451" s="5">
        <v>327.0</v>
      </c>
      <c r="G2451" s="5">
        <v>339.0</v>
      </c>
      <c r="H2451" s="5">
        <v>404.0</v>
      </c>
      <c r="I2451" s="5">
        <v>417.0</v>
      </c>
      <c r="J2451" s="5">
        <v>15094.0</v>
      </c>
      <c r="K2451" s="5">
        <v>1.0</v>
      </c>
      <c r="L2451" s="5">
        <v>82.0</v>
      </c>
      <c r="M2451" s="8">
        <v>10.0</v>
      </c>
      <c r="N2451" s="9">
        <f>VLOOKUP(A2451,'NEW file_4_merged_3'!$A$2:$Q$2007,14,)</f>
        <v>0</v>
      </c>
      <c r="O2451" s="10">
        <f>VLOOKUP(A2451,'NEW file_4_merged_3'!$A$2:$Q$2007,15,)</f>
        <v>5412</v>
      </c>
      <c r="P2451" s="9">
        <f t="shared" si="117"/>
        <v>82</v>
      </c>
      <c r="Q2451" s="9" t="str">
        <f>VLOOKUP(A2451,'NEW file_4_merged_3'!$A$2:$Q$2007,16,)</f>
        <v>T2</v>
      </c>
      <c r="R2451" s="9" t="str">
        <f t="shared" si="118"/>
        <v>T</v>
      </c>
      <c r="S2451" s="9" t="str">
        <f t="shared" si="119"/>
        <v>2</v>
      </c>
      <c r="T2451" s="9">
        <f>VLOOKUP(A2451,'NEW file_4_merged_3'!$A$2:$Q$2007,17,)</f>
        <v>50</v>
      </c>
    </row>
    <row r="2452">
      <c r="A2452" s="8">
        <v>1322.0</v>
      </c>
      <c r="B2452" s="5" t="s">
        <v>46</v>
      </c>
      <c r="C2452" s="5" t="s">
        <v>22</v>
      </c>
      <c r="D2452" s="5">
        <v>1662.0</v>
      </c>
      <c r="E2452" s="5">
        <v>25.0</v>
      </c>
      <c r="F2452" s="5">
        <v>777.0</v>
      </c>
      <c r="G2452" s="5">
        <v>831.0</v>
      </c>
      <c r="H2452" s="5">
        <v>808.0</v>
      </c>
      <c r="I2452" s="5">
        <v>871.0</v>
      </c>
      <c r="J2452" s="5">
        <v>37242.0</v>
      </c>
      <c r="K2452" s="5">
        <v>10.0</v>
      </c>
      <c r="L2452" s="5">
        <v>67.0</v>
      </c>
      <c r="M2452" s="8">
        <v>13.57142857</v>
      </c>
      <c r="N2452" s="9">
        <f>VLOOKUP(A2452,'NEW file_4_merged_3'!$A$2:$Q$2007,14,)</f>
        <v>28</v>
      </c>
      <c r="O2452" s="10">
        <f>VLOOKUP(A2452,'NEW file_4_merged_3'!$A$2:$Q$2007,15,)</f>
        <v>4301</v>
      </c>
      <c r="P2452" s="9">
        <f t="shared" si="117"/>
        <v>85</v>
      </c>
      <c r="Q2452" s="9" t="str">
        <f>VLOOKUP(A2452,'NEW file_4_merged_3'!$A$2:$Q$2007,16,)</f>
        <v>U2</v>
      </c>
      <c r="R2452" s="9" t="str">
        <f t="shared" si="118"/>
        <v>U</v>
      </c>
      <c r="S2452" s="9" t="str">
        <f t="shared" si="119"/>
        <v>2</v>
      </c>
      <c r="T2452" s="9">
        <f>VLOOKUP(A2452,'NEW file_4_merged_3'!$A$2:$Q$2007,17,)</f>
        <v>14</v>
      </c>
    </row>
    <row r="2453">
      <c r="A2453" s="8">
        <v>70039.0</v>
      </c>
      <c r="B2453" s="5" t="s">
        <v>46</v>
      </c>
      <c r="C2453" s="5" t="s">
        <v>24</v>
      </c>
      <c r="D2453" s="5">
        <v>2119.0</v>
      </c>
      <c r="E2453" s="5">
        <v>58.0</v>
      </c>
      <c r="F2453" s="5">
        <v>956.0</v>
      </c>
      <c r="G2453" s="5">
        <v>1010.0</v>
      </c>
      <c r="H2453" s="5">
        <v>964.0</v>
      </c>
      <c r="I2453" s="5">
        <v>987.0</v>
      </c>
      <c r="J2453" s="5">
        <v>50910.0</v>
      </c>
      <c r="K2453" s="5">
        <v>11.0</v>
      </c>
      <c r="L2453" s="5">
        <v>72.0</v>
      </c>
      <c r="M2453" s="8">
        <v>22.5</v>
      </c>
      <c r="N2453" s="9">
        <f>VLOOKUP(A2453,'NEW file_4_merged_3'!$A$2:$Q$2007,14,)</f>
        <v>1</v>
      </c>
      <c r="O2453" s="10">
        <f>VLOOKUP(A2453,'NEW file_4_merged_3'!$A$2:$Q$2007,15,)</f>
        <v>5002</v>
      </c>
      <c r="P2453" s="9">
        <f t="shared" si="117"/>
        <v>83</v>
      </c>
      <c r="Q2453" s="9" t="str">
        <f>VLOOKUP(A2453,'NEW file_4_merged_3'!$A$2:$Q$2007,16,)</f>
        <v>T2</v>
      </c>
      <c r="R2453" s="9" t="str">
        <f t="shared" si="118"/>
        <v>T</v>
      </c>
      <c r="S2453" s="9" t="str">
        <f t="shared" si="119"/>
        <v>2</v>
      </c>
      <c r="T2453" s="9">
        <f>VLOOKUP(A2453,'NEW file_4_merged_3'!$A$2:$Q$2007,17,)</f>
        <v>13</v>
      </c>
    </row>
    <row r="2454">
      <c r="A2454" s="8">
        <v>65578.0</v>
      </c>
      <c r="B2454" s="5" t="s">
        <v>46</v>
      </c>
      <c r="C2454" s="6" t="s">
        <v>27</v>
      </c>
      <c r="D2454" s="5">
        <v>394.0</v>
      </c>
      <c r="E2454" s="7"/>
      <c r="F2454" s="5">
        <v>228.0</v>
      </c>
      <c r="G2454" s="5">
        <v>244.0</v>
      </c>
      <c r="H2454" s="5">
        <v>251.0</v>
      </c>
      <c r="I2454" s="5">
        <v>276.0</v>
      </c>
      <c r="J2454" s="5">
        <v>9401.0</v>
      </c>
      <c r="K2454" s="5">
        <v>2.0</v>
      </c>
      <c r="L2454" s="5">
        <v>90.0</v>
      </c>
      <c r="M2454" s="8">
        <v>6.0</v>
      </c>
      <c r="N2454" s="9">
        <f>VLOOKUP(A2454,'NEW file_4_merged_3'!$A$2:$Q$2007,14,)</f>
        <v>28</v>
      </c>
      <c r="O2454" s="10">
        <f>VLOOKUP(A2454,'NEW file_4_merged_3'!$A$2:$Q$2007,15,)</f>
        <v>2102</v>
      </c>
      <c r="P2454" s="9">
        <f t="shared" si="117"/>
        <v>91</v>
      </c>
      <c r="Q2454" s="9" t="str">
        <f>VLOOKUP(A2454,'NEW file_4_merged_3'!$A$2:$Q$2007,16,)</f>
        <v>U3</v>
      </c>
      <c r="R2454" s="9" t="str">
        <f t="shared" si="118"/>
        <v>U</v>
      </c>
      <c r="S2454" s="9" t="str">
        <f t="shared" si="119"/>
        <v>3</v>
      </c>
      <c r="T2454" s="9">
        <f>VLOOKUP(A2454,'NEW file_4_merged_3'!$A$2:$Q$2007,17,)</f>
        <v>21</v>
      </c>
    </row>
    <row r="2455">
      <c r="A2455" s="8">
        <v>71639.0</v>
      </c>
      <c r="B2455" s="5" t="s">
        <v>46</v>
      </c>
      <c r="C2455" s="5" t="s">
        <v>24</v>
      </c>
      <c r="D2455" s="5">
        <v>914.0</v>
      </c>
      <c r="E2455" s="5">
        <v>1.0</v>
      </c>
      <c r="F2455" s="5">
        <v>406.0</v>
      </c>
      <c r="G2455" s="5">
        <v>419.0</v>
      </c>
      <c r="H2455" s="5">
        <v>425.0</v>
      </c>
      <c r="I2455" s="5">
        <v>423.0</v>
      </c>
      <c r="J2455" s="5">
        <v>13658.0</v>
      </c>
      <c r="K2455" s="5">
        <v>0.0</v>
      </c>
      <c r="L2455" s="5">
        <v>81.0</v>
      </c>
      <c r="M2455" s="8">
        <v>7.454545455</v>
      </c>
      <c r="N2455" s="9">
        <f>VLOOKUP(A2455,'NEW file_4_merged_3'!$A$2:$Q$2007,14,)</f>
        <v>1</v>
      </c>
      <c r="O2455" s="10">
        <f>VLOOKUP(A2455,'NEW file_4_merged_3'!$A$2:$Q$2007,15,)</f>
        <v>2301</v>
      </c>
      <c r="P2455" s="9">
        <f t="shared" si="117"/>
        <v>91</v>
      </c>
      <c r="Q2455" s="9" t="str">
        <f>VLOOKUP(A2455,'NEW file_4_merged_3'!$A$2:$Q$2007,16,)</f>
        <v>S1</v>
      </c>
      <c r="R2455" s="9" t="str">
        <f t="shared" si="118"/>
        <v>S</v>
      </c>
      <c r="S2455" s="9" t="str">
        <f t="shared" si="119"/>
        <v>1</v>
      </c>
      <c r="T2455" s="9">
        <f>VLOOKUP(A2455,'NEW file_4_merged_3'!$A$2:$Q$2007,17,)</f>
        <v>17</v>
      </c>
    </row>
    <row r="2456">
      <c r="A2456" s="8">
        <v>74732.0</v>
      </c>
      <c r="B2456" s="5" t="s">
        <v>46</v>
      </c>
      <c r="C2456" s="5" t="s">
        <v>22</v>
      </c>
      <c r="D2456" s="5">
        <v>1114.0</v>
      </c>
      <c r="E2456" s="5">
        <v>1.0</v>
      </c>
      <c r="F2456" s="5">
        <v>623.0</v>
      </c>
      <c r="G2456" s="5">
        <v>631.0</v>
      </c>
      <c r="H2456" s="5">
        <v>607.0</v>
      </c>
      <c r="I2456" s="5">
        <v>621.0</v>
      </c>
      <c r="J2456" s="5">
        <v>17694.0</v>
      </c>
      <c r="K2456" s="5">
        <v>12.0</v>
      </c>
      <c r="L2456" s="5">
        <v>76.0</v>
      </c>
      <c r="M2456" s="8">
        <v>10.73333333</v>
      </c>
      <c r="N2456" s="9">
        <f>VLOOKUP(A2456,'NEW file_4_merged_3'!$A$2:$Q$2007,14,)</f>
        <v>1</v>
      </c>
      <c r="O2456" s="10">
        <f>VLOOKUP(A2456,'NEW file_4_merged_3'!$A$2:$Q$2007,15,)</f>
        <v>0</v>
      </c>
      <c r="P2456" s="9">
        <f t="shared" si="117"/>
        <v>97</v>
      </c>
      <c r="Q2456" s="9" t="str">
        <f>VLOOKUP(A2456,'NEW file_4_merged_3'!$A$2:$Q$2007,16,)</f>
        <v>R2</v>
      </c>
      <c r="R2456" s="9" t="str">
        <f t="shared" si="118"/>
        <v>R</v>
      </c>
      <c r="S2456" s="9" t="str">
        <f t="shared" si="119"/>
        <v>2</v>
      </c>
      <c r="T2456" s="9">
        <f>VLOOKUP(A2456,'NEW file_4_merged_3'!$A$2:$Q$2007,17,)</f>
        <v>15</v>
      </c>
    </row>
    <row r="2457">
      <c r="A2457" s="8">
        <v>71616.0</v>
      </c>
      <c r="B2457" s="5" t="s">
        <v>46</v>
      </c>
      <c r="C2457" s="5" t="s">
        <v>24</v>
      </c>
      <c r="D2457" s="5">
        <v>368.0</v>
      </c>
      <c r="E2457" s="7"/>
      <c r="F2457" s="5">
        <v>168.0</v>
      </c>
      <c r="G2457" s="5">
        <v>220.0</v>
      </c>
      <c r="H2457" s="5">
        <v>216.0</v>
      </c>
      <c r="I2457" s="5">
        <v>260.0</v>
      </c>
      <c r="J2457" s="5">
        <v>8859.0</v>
      </c>
      <c r="K2457" s="5">
        <v>1.0</v>
      </c>
      <c r="L2457" s="5">
        <v>52.0</v>
      </c>
      <c r="M2457" s="8">
        <v>5.615384615</v>
      </c>
      <c r="N2457" s="9">
        <f>VLOOKUP(A2457,'NEW file_4_merged_3'!$A$2:$Q$2007,14,)</f>
        <v>1</v>
      </c>
      <c r="O2457" s="10">
        <f>VLOOKUP(A2457,'NEW file_4_merged_3'!$A$2:$Q$2007,15,)</f>
        <v>5601</v>
      </c>
      <c r="P2457" s="9">
        <f t="shared" si="117"/>
        <v>82</v>
      </c>
      <c r="Q2457" s="9" t="str">
        <f>VLOOKUP(A2457,'NEW file_4_merged_3'!$A$2:$Q$2007,16,)</f>
        <v>S2</v>
      </c>
      <c r="R2457" s="9" t="str">
        <f t="shared" si="118"/>
        <v>S</v>
      </c>
      <c r="S2457" s="9" t="str">
        <f t="shared" si="119"/>
        <v>2</v>
      </c>
      <c r="T2457" s="9">
        <f>VLOOKUP(A2457,'NEW file_4_merged_3'!$A$2:$Q$2007,17,)</f>
        <v>50</v>
      </c>
    </row>
    <row r="2458">
      <c r="A2458" s="8">
        <v>73008.0</v>
      </c>
      <c r="B2458" s="5" t="s">
        <v>46</v>
      </c>
      <c r="C2458" s="5" t="s">
        <v>24</v>
      </c>
      <c r="D2458" s="5">
        <v>629.0</v>
      </c>
      <c r="E2458" s="7"/>
      <c r="F2458" s="5">
        <v>434.0</v>
      </c>
      <c r="G2458" s="5">
        <v>444.0</v>
      </c>
      <c r="H2458" s="5">
        <v>445.0</v>
      </c>
      <c r="I2458" s="5">
        <v>439.0</v>
      </c>
      <c r="J2458" s="5">
        <v>14381.0</v>
      </c>
      <c r="K2458" s="5">
        <v>6.0</v>
      </c>
      <c r="L2458" s="5">
        <v>69.0</v>
      </c>
      <c r="M2458" s="8">
        <v>5.2</v>
      </c>
      <c r="N2458" s="9">
        <f>VLOOKUP(A2458,'NEW file_4_merged_3'!$A$2:$Q$2007,14,)</f>
        <v>2</v>
      </c>
      <c r="O2458" s="10">
        <f>VLOOKUP(A2458,'NEW file_4_merged_3'!$A$2:$Q$2007,15,)</f>
        <v>5205</v>
      </c>
      <c r="P2458" s="9">
        <f t="shared" si="117"/>
        <v>83</v>
      </c>
      <c r="Q2458" s="9" t="str">
        <f>VLOOKUP(A2458,'NEW file_4_merged_3'!$A$2:$Q$2007,16,)</f>
        <v>R2</v>
      </c>
      <c r="R2458" s="9" t="str">
        <f t="shared" si="118"/>
        <v>R</v>
      </c>
      <c r="S2458" s="9" t="str">
        <f t="shared" si="119"/>
        <v>2</v>
      </c>
      <c r="T2458" s="9">
        <f>VLOOKUP(A2458,'NEW file_4_merged_3'!$A$2:$Q$2007,17,)</f>
        <v>12</v>
      </c>
    </row>
    <row r="2459">
      <c r="A2459" s="8">
        <v>71427.0</v>
      </c>
      <c r="B2459" s="5" t="s">
        <v>46</v>
      </c>
      <c r="C2459" s="6" t="s">
        <v>27</v>
      </c>
      <c r="D2459" s="5">
        <v>363.0</v>
      </c>
      <c r="E2459" s="7"/>
      <c r="F2459" s="5">
        <v>256.0</v>
      </c>
      <c r="G2459" s="5">
        <v>298.0</v>
      </c>
      <c r="H2459" s="5">
        <v>288.0</v>
      </c>
      <c r="I2459" s="5">
        <v>331.0</v>
      </c>
      <c r="J2459" s="5">
        <v>12080.0</v>
      </c>
      <c r="K2459" s="5">
        <v>1.0</v>
      </c>
      <c r="L2459" s="5">
        <v>89.0</v>
      </c>
      <c r="M2459" s="8">
        <v>5.125</v>
      </c>
      <c r="N2459" s="9">
        <f>VLOOKUP(A2459,'NEW file_4_merged_3'!$A$2:$Q$2007,14,)</f>
        <v>1</v>
      </c>
      <c r="O2459" s="10">
        <f>VLOOKUP(A2459,'NEW file_4_merged_3'!$A$2:$Q$2007,15,)</f>
        <v>5510</v>
      </c>
      <c r="P2459" s="9">
        <f t="shared" si="117"/>
        <v>82</v>
      </c>
      <c r="Q2459" s="9" t="str">
        <f>VLOOKUP(A2459,'NEW file_4_merged_3'!$A$2:$Q$2007,16,)</f>
        <v>T1</v>
      </c>
      <c r="R2459" s="9" t="str">
        <f t="shared" si="118"/>
        <v>T</v>
      </c>
      <c r="S2459" s="9" t="str">
        <f t="shared" si="119"/>
        <v>1</v>
      </c>
      <c r="T2459" s="9">
        <f>VLOOKUP(A2459,'NEW file_4_merged_3'!$A$2:$Q$2007,17,)</f>
        <v>30</v>
      </c>
    </row>
    <row r="2460">
      <c r="A2460" s="8">
        <v>74614.0</v>
      </c>
      <c r="B2460" s="5" t="s">
        <v>46</v>
      </c>
      <c r="C2460" s="5" t="s">
        <v>22</v>
      </c>
      <c r="D2460" s="5">
        <v>641.0</v>
      </c>
      <c r="E2460" s="7"/>
      <c r="F2460" s="5">
        <v>255.0</v>
      </c>
      <c r="G2460" s="5">
        <v>336.0</v>
      </c>
      <c r="H2460" s="5">
        <v>317.0</v>
      </c>
      <c r="I2460" s="5">
        <v>371.0</v>
      </c>
      <c r="J2460" s="5">
        <v>12503.0</v>
      </c>
      <c r="K2460" s="5">
        <v>2.0</v>
      </c>
      <c r="L2460" s="5">
        <v>87.0</v>
      </c>
      <c r="M2460" s="8">
        <v>8.578947368</v>
      </c>
      <c r="N2460" s="9">
        <f>VLOOKUP(A2460,'NEW file_4_merged_3'!$A$2:$Q$2007,14,)</f>
        <v>28</v>
      </c>
      <c r="O2460" s="10">
        <f>VLOOKUP(A2460,'NEW file_4_merged_3'!$A$2:$Q$2007,15,)</f>
        <v>3501</v>
      </c>
      <c r="P2460" s="9">
        <f t="shared" si="117"/>
        <v>87</v>
      </c>
      <c r="Q2460" s="9" t="str">
        <f>VLOOKUP(A2460,'NEW file_4_merged_3'!$A$2:$Q$2007,16,)</f>
        <v>R2</v>
      </c>
      <c r="R2460" s="9" t="str">
        <f t="shared" si="118"/>
        <v>R</v>
      </c>
      <c r="S2460" s="9" t="str">
        <f t="shared" si="119"/>
        <v>2</v>
      </c>
      <c r="T2460" s="9">
        <f>VLOOKUP(A2460,'NEW file_4_merged_3'!$A$2:$Q$2007,17,)</f>
        <v>5</v>
      </c>
    </row>
    <row r="2461">
      <c r="A2461" s="8">
        <v>64650.0</v>
      </c>
      <c r="B2461" s="5" t="s">
        <v>46</v>
      </c>
      <c r="C2461" s="5" t="s">
        <v>22</v>
      </c>
      <c r="D2461" s="5">
        <v>675.0</v>
      </c>
      <c r="E2461" s="7"/>
      <c r="F2461" s="5">
        <v>178.0</v>
      </c>
      <c r="G2461" s="5">
        <v>249.0</v>
      </c>
      <c r="H2461" s="5">
        <v>254.0</v>
      </c>
      <c r="I2461" s="5">
        <v>303.0</v>
      </c>
      <c r="J2461" s="5">
        <v>13159.0</v>
      </c>
      <c r="K2461" s="5">
        <v>4.0</v>
      </c>
      <c r="L2461" s="5">
        <v>79.0</v>
      </c>
      <c r="M2461" s="8">
        <v>11.53846154</v>
      </c>
      <c r="N2461" s="9">
        <f>VLOOKUP(A2461,'NEW file_4_merged_3'!$A$2:$Q$2007,14,)</f>
        <v>1</v>
      </c>
      <c r="O2461" s="10">
        <f>VLOOKUP(A2461,'NEW file_4_merged_3'!$A$2:$Q$2007,15,)</f>
        <v>3301</v>
      </c>
      <c r="P2461" s="9">
        <f t="shared" si="117"/>
        <v>88</v>
      </c>
      <c r="Q2461" s="9" t="str">
        <f>VLOOKUP(A2461,'NEW file_4_merged_3'!$A$2:$Q$2007,16,)</f>
        <v>S3</v>
      </c>
      <c r="R2461" s="9" t="str">
        <f t="shared" si="118"/>
        <v>S</v>
      </c>
      <c r="S2461" s="9" t="str">
        <f t="shared" si="119"/>
        <v>3</v>
      </c>
      <c r="T2461" s="9">
        <f>VLOOKUP(A2461,'NEW file_4_merged_3'!$A$2:$Q$2007,17,)</f>
        <v>40</v>
      </c>
    </row>
    <row r="2462">
      <c r="A2462" s="8">
        <v>68797.0</v>
      </c>
      <c r="B2462" s="5" t="s">
        <v>46</v>
      </c>
      <c r="C2462" s="5" t="s">
        <v>24</v>
      </c>
      <c r="D2462" s="5">
        <v>313.0</v>
      </c>
      <c r="E2462" s="7"/>
      <c r="F2462" s="5">
        <v>284.0</v>
      </c>
      <c r="G2462" s="5">
        <v>281.0</v>
      </c>
      <c r="H2462" s="5">
        <v>292.0</v>
      </c>
      <c r="I2462" s="5">
        <v>329.0</v>
      </c>
      <c r="J2462" s="5">
        <v>14328.0</v>
      </c>
      <c r="K2462" s="5">
        <v>0.0</v>
      </c>
      <c r="L2462" s="5">
        <v>68.0</v>
      </c>
      <c r="M2462" s="8">
        <v>11.5</v>
      </c>
      <c r="N2462" s="9">
        <f>VLOOKUP(A2462,'NEW file_4_merged_3'!$A$2:$Q$2007,14,)</f>
        <v>0</v>
      </c>
      <c r="O2462" s="10">
        <f>VLOOKUP(A2462,'NEW file_4_merged_3'!$A$2:$Q$2007,15,)</f>
        <v>0</v>
      </c>
      <c r="P2462" s="9">
        <f t="shared" si="117"/>
        <v>97</v>
      </c>
      <c r="Q2462" s="9" t="str">
        <f>VLOOKUP(A2462,'NEW file_4_merged_3'!$A$2:$Q$2007,16,)</f>
        <v>S2</v>
      </c>
      <c r="R2462" s="9" t="str">
        <f t="shared" si="118"/>
        <v>S</v>
      </c>
      <c r="S2462" s="9" t="str">
        <f t="shared" si="119"/>
        <v>2</v>
      </c>
      <c r="T2462" s="9">
        <f>VLOOKUP(A2462,'NEW file_4_merged_3'!$A$2:$Q$2007,17,)</f>
        <v>10</v>
      </c>
    </row>
    <row r="2463">
      <c r="A2463" s="8">
        <v>72452.0</v>
      </c>
      <c r="B2463" s="5" t="s">
        <v>46</v>
      </c>
      <c r="C2463" s="5" t="s">
        <v>22</v>
      </c>
      <c r="D2463" s="5">
        <v>457.0</v>
      </c>
      <c r="E2463" s="7"/>
      <c r="F2463" s="5">
        <v>244.0</v>
      </c>
      <c r="G2463" s="5">
        <v>272.0</v>
      </c>
      <c r="H2463" s="5">
        <v>278.0</v>
      </c>
      <c r="I2463" s="5">
        <v>306.0</v>
      </c>
      <c r="J2463" s="5">
        <v>9868.0</v>
      </c>
      <c r="K2463" s="5">
        <v>3.0</v>
      </c>
      <c r="L2463" s="5">
        <v>87.0</v>
      </c>
      <c r="M2463" s="8">
        <v>9.592592593</v>
      </c>
      <c r="N2463" s="9">
        <f>VLOOKUP(A2463,'NEW file_4_merged_3'!$A$2:$Q$2007,14,)</f>
        <v>0</v>
      </c>
      <c r="O2463" s="10">
        <f>VLOOKUP(A2463,'NEW file_4_merged_3'!$A$2:$Q$2007,15,)</f>
        <v>6110</v>
      </c>
      <c r="P2463" s="9">
        <f t="shared" si="117"/>
        <v>80</v>
      </c>
      <c r="Q2463" s="9" t="str">
        <f>VLOOKUP(A2463,'NEW file_4_merged_3'!$A$2:$Q$2007,16,)</f>
        <v>T2</v>
      </c>
      <c r="R2463" s="9" t="str">
        <f t="shared" si="118"/>
        <v>T</v>
      </c>
      <c r="S2463" s="9" t="str">
        <f t="shared" si="119"/>
        <v>2</v>
      </c>
      <c r="T2463" s="9">
        <f>VLOOKUP(A2463,'NEW file_4_merged_3'!$A$2:$Q$2007,17,)</f>
        <v>4</v>
      </c>
    </row>
    <row r="2464">
      <c r="A2464" s="8">
        <v>70881.0</v>
      </c>
      <c r="B2464" s="5" t="s">
        <v>46</v>
      </c>
      <c r="C2464" s="5" t="s">
        <v>22</v>
      </c>
      <c r="D2464" s="5">
        <v>1139.0</v>
      </c>
      <c r="E2464" s="5">
        <v>8.0</v>
      </c>
      <c r="F2464" s="5">
        <v>630.0</v>
      </c>
      <c r="G2464" s="5">
        <v>676.0</v>
      </c>
      <c r="H2464" s="5">
        <v>670.0</v>
      </c>
      <c r="I2464" s="5">
        <v>713.0</v>
      </c>
      <c r="J2464" s="5">
        <v>27594.0</v>
      </c>
      <c r="K2464" s="5">
        <v>3.0</v>
      </c>
      <c r="L2464" s="5">
        <v>72.0</v>
      </c>
      <c r="M2464" s="8">
        <v>35.0</v>
      </c>
      <c r="N2464" s="9">
        <f>VLOOKUP(A2464,'NEW file_4_merged_3'!$A$2:$Q$2007,14,)</f>
        <v>1</v>
      </c>
      <c r="O2464" s="10">
        <f>VLOOKUP(A2464,'NEW file_4_merged_3'!$A$2:$Q$2007,15,)</f>
        <v>5706</v>
      </c>
      <c r="P2464" s="9">
        <f t="shared" si="117"/>
        <v>81</v>
      </c>
      <c r="Q2464" s="9" t="str">
        <f>VLOOKUP(A2464,'NEW file_4_merged_3'!$A$2:$Q$2007,16,)</f>
        <v>R3</v>
      </c>
      <c r="R2464" s="9" t="str">
        <f t="shared" si="118"/>
        <v>R</v>
      </c>
      <c r="S2464" s="9" t="str">
        <f t="shared" si="119"/>
        <v>3</v>
      </c>
      <c r="T2464" s="9">
        <f>VLOOKUP(A2464,'NEW file_4_merged_3'!$A$2:$Q$2007,17,)</f>
        <v>15</v>
      </c>
    </row>
    <row r="2465">
      <c r="A2465" s="8">
        <v>69878.0</v>
      </c>
      <c r="B2465" s="5" t="s">
        <v>46</v>
      </c>
      <c r="C2465" s="5" t="s">
        <v>24</v>
      </c>
      <c r="D2465" s="5">
        <v>1151.0</v>
      </c>
      <c r="E2465" s="5">
        <v>2.0</v>
      </c>
      <c r="F2465" s="5">
        <v>483.0</v>
      </c>
      <c r="G2465" s="5">
        <v>496.0</v>
      </c>
      <c r="H2465" s="5">
        <v>551.0</v>
      </c>
      <c r="I2465" s="5">
        <v>595.0</v>
      </c>
      <c r="J2465" s="5">
        <v>18525.0</v>
      </c>
      <c r="K2465" s="5">
        <v>0.0</v>
      </c>
      <c r="L2465" s="5">
        <v>88.0</v>
      </c>
      <c r="M2465" s="8">
        <v>15.22222222</v>
      </c>
      <c r="N2465" s="9">
        <f>VLOOKUP(A2465,'NEW file_4_merged_3'!$A$2:$Q$2007,14,)</f>
        <v>1</v>
      </c>
      <c r="O2465" s="10">
        <f>VLOOKUP(A2465,'NEW file_4_merged_3'!$A$2:$Q$2007,15,)</f>
        <v>2907</v>
      </c>
      <c r="P2465" s="9">
        <f t="shared" si="117"/>
        <v>89</v>
      </c>
      <c r="Q2465" s="9" t="str">
        <f>VLOOKUP(A2465,'NEW file_4_merged_3'!$A$2:$Q$2007,16,)</f>
        <v>R2</v>
      </c>
      <c r="R2465" s="9" t="str">
        <f t="shared" si="118"/>
        <v>R</v>
      </c>
      <c r="S2465" s="9" t="str">
        <f t="shared" si="119"/>
        <v>2</v>
      </c>
      <c r="T2465" s="9">
        <f>VLOOKUP(A2465,'NEW file_4_merged_3'!$A$2:$Q$2007,17,)</f>
        <v>12</v>
      </c>
    </row>
    <row r="2466">
      <c r="A2466" s="8">
        <v>67961.0</v>
      </c>
      <c r="B2466" s="5" t="s">
        <v>46</v>
      </c>
      <c r="C2466" s="5" t="s">
        <v>24</v>
      </c>
      <c r="D2466" s="5">
        <v>918.0</v>
      </c>
      <c r="E2466" s="5">
        <v>17.0</v>
      </c>
      <c r="F2466" s="5">
        <v>388.0</v>
      </c>
      <c r="G2466" s="5">
        <v>407.0</v>
      </c>
      <c r="H2466" s="5">
        <v>489.0</v>
      </c>
      <c r="I2466" s="5">
        <v>525.0</v>
      </c>
      <c r="J2466" s="5">
        <v>18658.0</v>
      </c>
      <c r="K2466" s="5">
        <v>6.0</v>
      </c>
      <c r="L2466" s="5">
        <v>73.0</v>
      </c>
      <c r="M2466" s="8">
        <v>20.0</v>
      </c>
      <c r="N2466" s="9">
        <f>VLOOKUP(A2466,'NEW file_4_merged_3'!$A$2:$Q$2007,14,)</f>
        <v>0</v>
      </c>
      <c r="O2466" s="10">
        <f>VLOOKUP(A2466,'NEW file_4_merged_3'!$A$2:$Q$2007,15,)</f>
        <v>5208</v>
      </c>
      <c r="P2466" s="9">
        <f t="shared" si="117"/>
        <v>83</v>
      </c>
      <c r="Q2466" s="9" t="str">
        <f>VLOOKUP(A2466,'NEW file_4_merged_3'!$A$2:$Q$2007,16,)</f>
        <v>U3</v>
      </c>
      <c r="R2466" s="9" t="str">
        <f t="shared" si="118"/>
        <v>U</v>
      </c>
      <c r="S2466" s="9" t="str">
        <f t="shared" si="119"/>
        <v>3</v>
      </c>
      <c r="T2466" s="9">
        <f>VLOOKUP(A2466,'NEW file_4_merged_3'!$A$2:$Q$2007,17,)</f>
        <v>21</v>
      </c>
    </row>
    <row r="2467">
      <c r="A2467" s="8">
        <v>65746.0</v>
      </c>
      <c r="B2467" s="5" t="s">
        <v>46</v>
      </c>
      <c r="C2467" s="5" t="s">
        <v>22</v>
      </c>
      <c r="D2467" s="5">
        <v>1114.0</v>
      </c>
      <c r="E2467" s="5">
        <v>5.0</v>
      </c>
      <c r="F2467" s="5">
        <v>377.0</v>
      </c>
      <c r="G2467" s="5">
        <v>516.0</v>
      </c>
      <c r="H2467" s="5">
        <v>492.0</v>
      </c>
      <c r="I2467" s="5">
        <v>618.0</v>
      </c>
      <c r="J2467" s="5">
        <v>21787.0</v>
      </c>
      <c r="K2467" s="5">
        <v>6.0</v>
      </c>
      <c r="L2467" s="5">
        <v>67.0</v>
      </c>
      <c r="M2467" s="8">
        <v>15.22222222</v>
      </c>
      <c r="N2467" s="9">
        <f>VLOOKUP(A2467,'NEW file_4_merged_3'!$A$2:$Q$2007,14,)</f>
        <v>1</v>
      </c>
      <c r="O2467" s="10">
        <f>VLOOKUP(A2467,'NEW file_4_merged_3'!$A$2:$Q$2007,15,)</f>
        <v>6511</v>
      </c>
      <c r="P2467" s="9">
        <f t="shared" si="117"/>
        <v>79</v>
      </c>
      <c r="Q2467" s="9" t="str">
        <f>VLOOKUP(A2467,'NEW file_4_merged_3'!$A$2:$Q$2007,16,)</f>
        <v>S2</v>
      </c>
      <c r="R2467" s="9" t="str">
        <f t="shared" si="118"/>
        <v>S</v>
      </c>
      <c r="S2467" s="9" t="str">
        <f t="shared" si="119"/>
        <v>2</v>
      </c>
      <c r="T2467" s="9">
        <f>VLOOKUP(A2467,'NEW file_4_merged_3'!$A$2:$Q$2007,17,)</f>
        <v>20</v>
      </c>
    </row>
    <row r="2468">
      <c r="A2468" s="8">
        <v>70493.0</v>
      </c>
      <c r="B2468" s="5" t="s">
        <v>46</v>
      </c>
      <c r="C2468" s="5" t="s">
        <v>24</v>
      </c>
      <c r="D2468" s="5">
        <v>698.0</v>
      </c>
      <c r="E2468" s="7"/>
      <c r="F2468" s="5">
        <v>340.0</v>
      </c>
      <c r="G2468" s="5">
        <v>396.0</v>
      </c>
      <c r="H2468" s="5">
        <v>355.0</v>
      </c>
      <c r="I2468" s="5">
        <v>436.0</v>
      </c>
      <c r="J2468" s="5">
        <v>15577.0</v>
      </c>
      <c r="K2468" s="5">
        <v>6.0</v>
      </c>
      <c r="L2468" s="5">
        <v>83.0</v>
      </c>
      <c r="M2468" s="8">
        <v>12.71428571</v>
      </c>
      <c r="N2468" s="9">
        <f>VLOOKUP(A2468,'NEW file_4_merged_3'!$A$2:$Q$2007,14,)</f>
        <v>0</v>
      </c>
      <c r="O2468" s="10">
        <f>VLOOKUP(A2468,'NEW file_4_merged_3'!$A$2:$Q$2007,15,)</f>
        <v>1008</v>
      </c>
      <c r="P2468" s="9">
        <f t="shared" si="117"/>
        <v>94</v>
      </c>
      <c r="Q2468" s="9" t="str">
        <f>VLOOKUP(A2468,'NEW file_4_merged_3'!$A$2:$Q$2007,16,)</f>
        <v>R3</v>
      </c>
      <c r="R2468" s="9" t="str">
        <f t="shared" si="118"/>
        <v>R</v>
      </c>
      <c r="S2468" s="9" t="str">
        <f t="shared" si="119"/>
        <v>3</v>
      </c>
      <c r="T2468" s="9">
        <f>VLOOKUP(A2468,'NEW file_4_merged_3'!$A$2:$Q$2007,17,)</f>
        <v>25</v>
      </c>
    </row>
    <row r="2469">
      <c r="A2469" s="8">
        <v>69997.0</v>
      </c>
      <c r="B2469" s="5" t="s">
        <v>46</v>
      </c>
      <c r="C2469" s="5" t="s">
        <v>22</v>
      </c>
      <c r="D2469" s="5">
        <v>1176.0</v>
      </c>
      <c r="E2469" s="5">
        <v>3.0</v>
      </c>
      <c r="F2469" s="5">
        <v>558.0</v>
      </c>
      <c r="G2469" s="5">
        <v>608.0</v>
      </c>
      <c r="H2469" s="5">
        <v>609.0</v>
      </c>
      <c r="I2469" s="5">
        <v>672.0</v>
      </c>
      <c r="J2469" s="5">
        <v>21886.0</v>
      </c>
      <c r="K2469" s="5">
        <v>1.0</v>
      </c>
      <c r="L2469" s="5">
        <v>80.0</v>
      </c>
      <c r="M2469" s="8">
        <v>8.0</v>
      </c>
      <c r="N2469" s="9">
        <f>VLOOKUP(A2469,'NEW file_4_merged_3'!$A$2:$Q$2007,14,)</f>
        <v>0</v>
      </c>
      <c r="O2469" s="10">
        <f>VLOOKUP(A2469,'NEW file_4_merged_3'!$A$2:$Q$2007,15,)</f>
        <v>0</v>
      </c>
      <c r="P2469" s="9">
        <f t="shared" si="117"/>
        <v>97</v>
      </c>
      <c r="Q2469" s="9" t="str">
        <f>VLOOKUP(A2469,'NEW file_4_merged_3'!$A$2:$Q$2007,16,)</f>
        <v>T2</v>
      </c>
      <c r="R2469" s="9" t="str">
        <f t="shared" si="118"/>
        <v>T</v>
      </c>
      <c r="S2469" s="9" t="str">
        <f t="shared" si="119"/>
        <v>2</v>
      </c>
      <c r="T2469" s="9">
        <f>VLOOKUP(A2469,'NEW file_4_merged_3'!$A$2:$Q$2007,17,)</f>
        <v>26</v>
      </c>
    </row>
    <row r="2470">
      <c r="A2470" s="8">
        <v>3691.0</v>
      </c>
      <c r="B2470" s="5" t="s">
        <v>46</v>
      </c>
      <c r="C2470" s="5" t="s">
        <v>22</v>
      </c>
      <c r="D2470" s="5">
        <v>605.0</v>
      </c>
      <c r="E2470" s="5">
        <v>1.0</v>
      </c>
      <c r="F2470" s="5">
        <v>369.0</v>
      </c>
      <c r="G2470" s="5">
        <v>415.0</v>
      </c>
      <c r="H2470" s="5">
        <v>377.0</v>
      </c>
      <c r="I2470" s="5">
        <v>441.0</v>
      </c>
      <c r="J2470" s="5">
        <v>14582.0</v>
      </c>
      <c r="K2470" s="5">
        <v>2.0</v>
      </c>
      <c r="L2470" s="5">
        <v>14.0</v>
      </c>
      <c r="M2470" s="8">
        <v>21.0</v>
      </c>
      <c r="N2470" s="9">
        <f>VLOOKUP(A2470,'NEW file_4_merged_3'!$A$2:$Q$2007,14,)</f>
        <v>0</v>
      </c>
      <c r="O2470" s="10">
        <f>VLOOKUP(A2470,'NEW file_4_merged_3'!$A$2:$Q$2007,15,)</f>
        <v>3301</v>
      </c>
      <c r="P2470" s="9">
        <f t="shared" si="117"/>
        <v>88</v>
      </c>
      <c r="Q2470" s="9" t="str">
        <f>VLOOKUP(A2470,'NEW file_4_merged_3'!$A$2:$Q$2007,16,)</f>
        <v>U4</v>
      </c>
      <c r="R2470" s="9" t="str">
        <f t="shared" si="118"/>
        <v>U</v>
      </c>
      <c r="S2470" s="9" t="str">
        <f t="shared" si="119"/>
        <v>4</v>
      </c>
      <c r="T2470" s="9">
        <f>VLOOKUP(A2470,'NEW file_4_merged_3'!$A$2:$Q$2007,17,)</f>
        <v>20</v>
      </c>
    </row>
    <row r="2471">
      <c r="A2471" s="8">
        <v>70835.0</v>
      </c>
      <c r="B2471" s="5" t="s">
        <v>46</v>
      </c>
      <c r="C2471" s="5" t="s">
        <v>24</v>
      </c>
      <c r="D2471" s="5">
        <v>376.0</v>
      </c>
      <c r="E2471" s="7"/>
      <c r="F2471" s="5">
        <v>397.0</v>
      </c>
      <c r="G2471" s="5">
        <v>401.0</v>
      </c>
      <c r="H2471" s="5">
        <v>405.0</v>
      </c>
      <c r="I2471" s="5">
        <v>412.0</v>
      </c>
      <c r="J2471" s="5">
        <v>15260.0</v>
      </c>
      <c r="K2471" s="5">
        <v>3.0</v>
      </c>
      <c r="L2471" s="5">
        <v>77.0</v>
      </c>
      <c r="M2471" s="8">
        <v>12.42857143</v>
      </c>
      <c r="N2471" s="9">
        <f>VLOOKUP(A2471,'NEW file_4_merged_3'!$A$2:$Q$2007,14,)</f>
        <v>0</v>
      </c>
      <c r="O2471" s="10">
        <f>VLOOKUP(A2471,'NEW file_4_merged_3'!$A$2:$Q$2007,15,)</f>
        <v>1912</v>
      </c>
      <c r="P2471" s="9">
        <f t="shared" si="117"/>
        <v>92</v>
      </c>
      <c r="Q2471" s="9" t="str">
        <f>VLOOKUP(A2471,'NEW file_4_merged_3'!$A$2:$Q$2007,16,)</f>
        <v>R3</v>
      </c>
      <c r="R2471" s="9" t="str">
        <f t="shared" si="118"/>
        <v>R</v>
      </c>
      <c r="S2471" s="9" t="str">
        <f t="shared" si="119"/>
        <v>3</v>
      </c>
      <c r="T2471" s="9">
        <f>VLOOKUP(A2471,'NEW file_4_merged_3'!$A$2:$Q$2007,17,)</f>
        <v>9</v>
      </c>
    </row>
    <row r="2472">
      <c r="A2472" s="8">
        <v>69822.0</v>
      </c>
      <c r="B2472" s="5" t="s">
        <v>46</v>
      </c>
      <c r="C2472" s="5" t="s">
        <v>22</v>
      </c>
      <c r="D2472" s="5">
        <v>828.0</v>
      </c>
      <c r="E2472" s="5">
        <v>5.0</v>
      </c>
      <c r="F2472" s="5">
        <v>452.0</v>
      </c>
      <c r="G2472" s="5">
        <v>495.0</v>
      </c>
      <c r="H2472" s="5">
        <v>515.0</v>
      </c>
      <c r="I2472" s="5">
        <v>594.0</v>
      </c>
      <c r="J2472" s="5">
        <v>21946.0</v>
      </c>
      <c r="K2472" s="5">
        <v>6.0</v>
      </c>
      <c r="L2472" s="5">
        <v>76.0</v>
      </c>
      <c r="M2472" s="8">
        <v>10.13333333</v>
      </c>
      <c r="N2472" s="9">
        <f>VLOOKUP(A2472,'NEW file_4_merged_3'!$A$2:$Q$2007,14,)</f>
        <v>0</v>
      </c>
      <c r="O2472" s="10">
        <f>VLOOKUP(A2472,'NEW file_4_merged_3'!$A$2:$Q$2007,15,)</f>
        <v>4601</v>
      </c>
      <c r="P2472" s="9">
        <f t="shared" si="117"/>
        <v>84</v>
      </c>
      <c r="Q2472" s="9" t="str">
        <f>VLOOKUP(A2472,'NEW file_4_merged_3'!$A$2:$Q$2007,16,)</f>
        <v>T2</v>
      </c>
      <c r="R2472" s="9" t="str">
        <f t="shared" si="118"/>
        <v>T</v>
      </c>
      <c r="S2472" s="9" t="str">
        <f t="shared" si="119"/>
        <v>2</v>
      </c>
      <c r="T2472" s="9">
        <f>VLOOKUP(A2472,'NEW file_4_merged_3'!$A$2:$Q$2007,17,)</f>
        <v>15</v>
      </c>
    </row>
    <row r="2473">
      <c r="A2473" s="8">
        <v>72844.0</v>
      </c>
      <c r="B2473" s="5" t="s">
        <v>46</v>
      </c>
      <c r="C2473" s="5" t="s">
        <v>24</v>
      </c>
      <c r="D2473" s="5">
        <v>693.0</v>
      </c>
      <c r="E2473" s="7"/>
      <c r="F2473" s="5">
        <v>399.0</v>
      </c>
      <c r="G2473" s="5">
        <v>415.0</v>
      </c>
      <c r="H2473" s="5">
        <v>446.0</v>
      </c>
      <c r="I2473" s="5">
        <v>481.0</v>
      </c>
      <c r="J2473" s="5">
        <v>15421.0</v>
      </c>
      <c r="K2473" s="5">
        <v>1.0</v>
      </c>
      <c r="L2473" s="5">
        <v>88.0</v>
      </c>
      <c r="M2473" s="8">
        <v>10.11111111</v>
      </c>
      <c r="N2473" s="9">
        <f>VLOOKUP(A2473,'NEW file_4_merged_3'!$A$2:$Q$2007,14,)</f>
        <v>0</v>
      </c>
      <c r="O2473" s="10">
        <f>VLOOKUP(A2473,'NEW file_4_merged_3'!$A$2:$Q$2007,15,)</f>
        <v>2005</v>
      </c>
      <c r="P2473" s="9">
        <f t="shared" si="117"/>
        <v>91</v>
      </c>
      <c r="Q2473" s="9" t="str">
        <f>VLOOKUP(A2473,'NEW file_4_merged_3'!$A$2:$Q$2007,16,)</f>
        <v>T1</v>
      </c>
      <c r="R2473" s="9" t="str">
        <f t="shared" si="118"/>
        <v>T</v>
      </c>
      <c r="S2473" s="9" t="str">
        <f t="shared" si="119"/>
        <v>1</v>
      </c>
      <c r="T2473" s="9">
        <f>VLOOKUP(A2473,'NEW file_4_merged_3'!$A$2:$Q$2007,17,)</f>
        <v>10</v>
      </c>
    </row>
    <row r="2474">
      <c r="A2474" s="8">
        <v>66037.0</v>
      </c>
      <c r="B2474" s="5" t="s">
        <v>46</v>
      </c>
      <c r="C2474" s="5" t="s">
        <v>22</v>
      </c>
      <c r="D2474" s="5">
        <v>755.0</v>
      </c>
      <c r="E2474" s="7"/>
      <c r="F2474" s="5">
        <v>496.0</v>
      </c>
      <c r="G2474" s="5">
        <v>530.0</v>
      </c>
      <c r="H2474" s="5">
        <v>520.0</v>
      </c>
      <c r="I2474" s="5">
        <v>578.0</v>
      </c>
      <c r="J2474" s="5">
        <v>16944.0</v>
      </c>
      <c r="K2474" s="5">
        <v>6.0</v>
      </c>
      <c r="L2474" s="5">
        <v>57.0</v>
      </c>
      <c r="M2474" s="8">
        <v>12.14285714</v>
      </c>
      <c r="N2474" s="9">
        <f>VLOOKUP(A2474,'NEW file_4_merged_3'!$A$2:$Q$2007,14,)</f>
        <v>1</v>
      </c>
      <c r="O2474" s="10">
        <f>VLOOKUP(A2474,'NEW file_4_merged_3'!$A$2:$Q$2007,15,)</f>
        <v>4802</v>
      </c>
      <c r="P2474" s="9">
        <f t="shared" si="117"/>
        <v>84</v>
      </c>
      <c r="Q2474" s="9" t="str">
        <f>VLOOKUP(A2474,'NEW file_4_merged_3'!$A$2:$Q$2007,16,)</f>
        <v>T1</v>
      </c>
      <c r="R2474" s="9" t="str">
        <f t="shared" si="118"/>
        <v>T</v>
      </c>
      <c r="S2474" s="9" t="str">
        <f t="shared" si="119"/>
        <v>1</v>
      </c>
      <c r="T2474" s="9">
        <f>VLOOKUP(A2474,'NEW file_4_merged_3'!$A$2:$Q$2007,17,)</f>
        <v>21</v>
      </c>
    </row>
    <row r="2475">
      <c r="A2475" s="8">
        <v>10467.0</v>
      </c>
      <c r="B2475" s="5" t="s">
        <v>46</v>
      </c>
      <c r="C2475" s="5" t="s">
        <v>22</v>
      </c>
      <c r="D2475" s="5">
        <v>229.0</v>
      </c>
      <c r="E2475" s="7"/>
      <c r="F2475" s="5">
        <v>214.0</v>
      </c>
      <c r="G2475" s="5">
        <v>260.0</v>
      </c>
      <c r="H2475" s="5">
        <v>246.0</v>
      </c>
      <c r="I2475" s="5">
        <v>285.0</v>
      </c>
      <c r="J2475" s="5">
        <v>8985.0</v>
      </c>
      <c r="K2475" s="5">
        <v>2.0</v>
      </c>
      <c r="L2475" s="5">
        <v>69.0</v>
      </c>
      <c r="M2475" s="8">
        <v>15.91666667</v>
      </c>
      <c r="N2475" s="9">
        <f>VLOOKUP(A2475,'NEW file_4_merged_3'!$A$2:$Q$2007,14,)</f>
        <v>1</v>
      </c>
      <c r="O2475" s="10">
        <f>VLOOKUP(A2475,'NEW file_4_merged_3'!$A$2:$Q$2007,15,)</f>
        <v>2306</v>
      </c>
      <c r="P2475" s="9">
        <f t="shared" si="117"/>
        <v>91</v>
      </c>
      <c r="Q2475" s="9" t="str">
        <f>VLOOKUP(A2475,'NEW file_4_merged_3'!$A$2:$Q$2007,16,)</f>
        <v>T1</v>
      </c>
      <c r="R2475" s="9" t="str">
        <f t="shared" si="118"/>
        <v>T</v>
      </c>
      <c r="S2475" s="9" t="str">
        <f t="shared" si="119"/>
        <v>1</v>
      </c>
      <c r="T2475" s="9">
        <f>VLOOKUP(A2475,'NEW file_4_merged_3'!$A$2:$Q$2007,17,)</f>
        <v>20</v>
      </c>
    </row>
    <row r="2476">
      <c r="A2476" s="8">
        <v>73144.0</v>
      </c>
      <c r="B2476" s="5" t="s">
        <v>46</v>
      </c>
      <c r="C2476" s="5" t="s">
        <v>22</v>
      </c>
      <c r="D2476" s="5">
        <v>501.0</v>
      </c>
      <c r="E2476" s="7"/>
      <c r="F2476" s="5">
        <v>397.0</v>
      </c>
      <c r="G2476" s="5">
        <v>403.0</v>
      </c>
      <c r="H2476" s="5">
        <v>424.0</v>
      </c>
      <c r="I2476" s="5">
        <v>434.0</v>
      </c>
      <c r="J2476" s="5">
        <v>12437.0</v>
      </c>
      <c r="K2476" s="5">
        <v>2.0</v>
      </c>
      <c r="L2476" s="5">
        <v>71.0</v>
      </c>
      <c r="M2476" s="8">
        <v>27.625</v>
      </c>
      <c r="N2476" s="9">
        <f>VLOOKUP(A2476,'NEW file_4_merged_3'!$A$2:$Q$2007,14,)</f>
        <v>2</v>
      </c>
      <c r="O2476" s="10">
        <f>VLOOKUP(A2476,'NEW file_4_merged_3'!$A$2:$Q$2007,15,)</f>
        <v>2312</v>
      </c>
      <c r="P2476" s="9">
        <f t="shared" si="117"/>
        <v>91</v>
      </c>
      <c r="Q2476" s="9" t="str">
        <f>VLOOKUP(A2476,'NEW file_4_merged_3'!$A$2:$Q$2007,16,)</f>
        <v>T2</v>
      </c>
      <c r="R2476" s="9" t="str">
        <f t="shared" si="118"/>
        <v>T</v>
      </c>
      <c r="S2476" s="9" t="str">
        <f t="shared" si="119"/>
        <v>2</v>
      </c>
      <c r="T2476" s="9">
        <f>VLOOKUP(A2476,'NEW file_4_merged_3'!$A$2:$Q$2007,17,)</f>
        <v>25</v>
      </c>
    </row>
    <row r="2477">
      <c r="A2477" s="8">
        <v>67333.0</v>
      </c>
      <c r="B2477" s="5" t="s">
        <v>46</v>
      </c>
      <c r="C2477" s="5" t="s">
        <v>24</v>
      </c>
      <c r="D2477" s="5">
        <v>587.0</v>
      </c>
      <c r="E2477" s="7"/>
      <c r="F2477" s="5">
        <v>305.0</v>
      </c>
      <c r="G2477" s="5">
        <v>325.0</v>
      </c>
      <c r="H2477" s="5">
        <v>316.0</v>
      </c>
      <c r="I2477" s="5">
        <v>345.0</v>
      </c>
      <c r="J2477" s="5">
        <v>10907.0</v>
      </c>
      <c r="K2477" s="5">
        <v>1.0</v>
      </c>
      <c r="L2477" s="5">
        <v>91.0</v>
      </c>
      <c r="M2477" s="8">
        <v>8.214285714</v>
      </c>
      <c r="N2477" s="9">
        <f>VLOOKUP(A2477,'NEW file_4_merged_3'!$A$2:$Q$2007,14,)</f>
        <v>0</v>
      </c>
      <c r="O2477" s="10">
        <f>VLOOKUP(A2477,'NEW file_4_merged_3'!$A$2:$Q$2007,15,)</f>
        <v>5401</v>
      </c>
      <c r="P2477" s="9">
        <f t="shared" si="117"/>
        <v>82</v>
      </c>
      <c r="Q2477" s="9" t="str">
        <f>VLOOKUP(A2477,'NEW file_4_merged_3'!$A$2:$Q$2007,16,)</f>
        <v>S1</v>
      </c>
      <c r="R2477" s="9" t="str">
        <f t="shared" si="118"/>
        <v>S</v>
      </c>
      <c r="S2477" s="9" t="str">
        <f t="shared" si="119"/>
        <v>1</v>
      </c>
      <c r="T2477" s="9">
        <f>VLOOKUP(A2477,'NEW file_4_merged_3'!$A$2:$Q$2007,17,)</f>
        <v>8</v>
      </c>
    </row>
    <row r="2478">
      <c r="A2478" s="8">
        <v>66187.0</v>
      </c>
      <c r="B2478" s="5" t="s">
        <v>46</v>
      </c>
      <c r="C2478" s="5" t="s">
        <v>22</v>
      </c>
      <c r="D2478" s="5">
        <v>914.0</v>
      </c>
      <c r="E2478" s="5">
        <v>2.0</v>
      </c>
      <c r="F2478" s="5">
        <v>421.0</v>
      </c>
      <c r="G2478" s="5">
        <v>530.0</v>
      </c>
      <c r="H2478" s="5">
        <v>467.0</v>
      </c>
      <c r="I2478" s="5">
        <v>543.0</v>
      </c>
      <c r="J2478" s="5">
        <v>20079.0</v>
      </c>
      <c r="K2478" s="5">
        <v>2.0</v>
      </c>
      <c r="L2478" s="5">
        <v>74.0</v>
      </c>
      <c r="M2478" s="8">
        <v>16.5</v>
      </c>
      <c r="N2478" s="9">
        <f>VLOOKUP(A2478,'NEW file_4_merged_3'!$A$2:$Q$2007,14,)</f>
        <v>28</v>
      </c>
      <c r="O2478" s="10">
        <f>VLOOKUP(A2478,'NEW file_4_merged_3'!$A$2:$Q$2007,15,)</f>
        <v>0</v>
      </c>
      <c r="P2478" s="9">
        <f t="shared" si="117"/>
        <v>97</v>
      </c>
      <c r="Q2478" s="9" t="str">
        <f>VLOOKUP(A2478,'NEW file_4_merged_3'!$A$2:$Q$2007,16,)</f>
        <v>S2</v>
      </c>
      <c r="R2478" s="9" t="str">
        <f t="shared" si="118"/>
        <v>S</v>
      </c>
      <c r="S2478" s="9" t="str">
        <f t="shared" si="119"/>
        <v>2</v>
      </c>
      <c r="T2478" s="9">
        <f>VLOOKUP(A2478,'NEW file_4_merged_3'!$A$2:$Q$2007,17,)</f>
        <v>15</v>
      </c>
    </row>
    <row r="2479">
      <c r="A2479" s="8">
        <v>73272.0</v>
      </c>
      <c r="B2479" s="5" t="s">
        <v>46</v>
      </c>
      <c r="C2479" s="5" t="s">
        <v>24</v>
      </c>
      <c r="D2479" s="5">
        <v>616.0</v>
      </c>
      <c r="E2479" s="5">
        <v>1.0</v>
      </c>
      <c r="F2479" s="5">
        <v>342.0</v>
      </c>
      <c r="G2479" s="5">
        <v>373.0</v>
      </c>
      <c r="H2479" s="5">
        <v>375.0</v>
      </c>
      <c r="I2479" s="5">
        <v>403.0</v>
      </c>
      <c r="J2479" s="5">
        <v>11510.0</v>
      </c>
      <c r="K2479" s="5">
        <v>1.0</v>
      </c>
      <c r="L2479" s="5">
        <v>80.0</v>
      </c>
      <c r="M2479" s="8">
        <v>4.416666667</v>
      </c>
      <c r="N2479" s="9">
        <f>VLOOKUP(A2479,'NEW file_4_merged_3'!$A$2:$Q$2007,14,)</f>
        <v>0</v>
      </c>
      <c r="O2479" s="10">
        <f>VLOOKUP(A2479,'NEW file_4_merged_3'!$A$2:$Q$2007,15,)</f>
        <v>2302</v>
      </c>
      <c r="P2479" s="9">
        <f t="shared" si="117"/>
        <v>91</v>
      </c>
      <c r="Q2479" s="9" t="str">
        <f>VLOOKUP(A2479,'NEW file_4_merged_3'!$A$2:$Q$2007,16,)</f>
        <v>T2</v>
      </c>
      <c r="R2479" s="9" t="str">
        <f t="shared" si="118"/>
        <v>T</v>
      </c>
      <c r="S2479" s="9" t="str">
        <f t="shared" si="119"/>
        <v>2</v>
      </c>
      <c r="T2479" s="9">
        <f>VLOOKUP(A2479,'NEW file_4_merged_3'!$A$2:$Q$2007,17,)</f>
        <v>15</v>
      </c>
    </row>
    <row r="2480">
      <c r="A2480" s="8">
        <v>66199.0</v>
      </c>
      <c r="B2480" s="5" t="s">
        <v>46</v>
      </c>
      <c r="C2480" s="5" t="s">
        <v>22</v>
      </c>
      <c r="D2480" s="5">
        <v>587.0</v>
      </c>
      <c r="E2480" s="7"/>
      <c r="F2480" s="5">
        <v>304.0</v>
      </c>
      <c r="G2480" s="5">
        <v>319.0</v>
      </c>
      <c r="H2480" s="5">
        <v>362.0</v>
      </c>
      <c r="I2480" s="5">
        <v>400.0</v>
      </c>
      <c r="J2480" s="5">
        <v>15481.0</v>
      </c>
      <c r="K2480" s="5">
        <v>7.0</v>
      </c>
      <c r="L2480" s="5">
        <v>86.0</v>
      </c>
      <c r="M2480" s="8">
        <v>26.5</v>
      </c>
      <c r="N2480" s="9">
        <f>VLOOKUP(A2480,'NEW file_4_merged_3'!$A$2:$Q$2007,14,)</f>
        <v>0</v>
      </c>
      <c r="O2480" s="10">
        <f>VLOOKUP(A2480,'NEW file_4_merged_3'!$A$2:$Q$2007,15,)</f>
        <v>0</v>
      </c>
      <c r="P2480" s="9">
        <f t="shared" si="117"/>
        <v>97</v>
      </c>
      <c r="Q2480" s="9" t="str">
        <f>VLOOKUP(A2480,'NEW file_4_merged_3'!$A$2:$Q$2007,16,)</f>
        <v>S2</v>
      </c>
      <c r="R2480" s="9" t="str">
        <f t="shared" si="118"/>
        <v>S</v>
      </c>
      <c r="S2480" s="9" t="str">
        <f t="shared" si="119"/>
        <v>2</v>
      </c>
      <c r="T2480" s="9">
        <f>VLOOKUP(A2480,'NEW file_4_merged_3'!$A$2:$Q$2007,17,)</f>
        <v>5</v>
      </c>
    </row>
    <row r="2481">
      <c r="A2481" s="8">
        <v>74523.0</v>
      </c>
      <c r="B2481" s="5" t="s">
        <v>46</v>
      </c>
      <c r="C2481" s="5" t="s">
        <v>24</v>
      </c>
      <c r="D2481" s="5">
        <v>927.0</v>
      </c>
      <c r="E2481" s="5">
        <v>2.0</v>
      </c>
      <c r="F2481" s="5">
        <v>323.0</v>
      </c>
      <c r="G2481" s="5">
        <v>359.0</v>
      </c>
      <c r="H2481" s="5">
        <v>333.0</v>
      </c>
      <c r="I2481" s="5">
        <v>371.0</v>
      </c>
      <c r="J2481" s="5">
        <v>18248.0</v>
      </c>
      <c r="K2481" s="5">
        <v>8.0</v>
      </c>
      <c r="L2481" s="5">
        <v>80.0</v>
      </c>
      <c r="M2481" s="8">
        <v>7.666666667</v>
      </c>
      <c r="N2481" s="9">
        <f>VLOOKUP(A2481,'NEW file_4_merged_3'!$A$2:$Q$2007,14,)</f>
        <v>0</v>
      </c>
      <c r="O2481" s="10">
        <f>VLOOKUP(A2481,'NEW file_4_merged_3'!$A$2:$Q$2007,15,)</f>
        <v>0</v>
      </c>
      <c r="P2481" s="9">
        <f t="shared" si="117"/>
        <v>97</v>
      </c>
      <c r="Q2481" s="9" t="str">
        <f>VLOOKUP(A2481,'NEW file_4_merged_3'!$A$2:$Q$2007,16,)</f>
        <v>C3</v>
      </c>
      <c r="R2481" s="9" t="str">
        <f t="shared" si="118"/>
        <v>C</v>
      </c>
      <c r="S2481" s="9" t="str">
        <f t="shared" si="119"/>
        <v>3</v>
      </c>
      <c r="T2481" s="9">
        <f>VLOOKUP(A2481,'NEW file_4_merged_3'!$A$2:$Q$2007,17,)</f>
        <v>10</v>
      </c>
    </row>
    <row r="2482">
      <c r="A2482" s="8">
        <v>70146.0</v>
      </c>
      <c r="B2482" s="5" t="s">
        <v>46</v>
      </c>
      <c r="C2482" s="5" t="s">
        <v>24</v>
      </c>
      <c r="D2482" s="5">
        <v>951.0</v>
      </c>
      <c r="E2482" s="5">
        <v>2.0</v>
      </c>
      <c r="F2482" s="5">
        <v>601.0</v>
      </c>
      <c r="G2482" s="5">
        <v>611.0</v>
      </c>
      <c r="H2482" s="5">
        <v>639.0</v>
      </c>
      <c r="I2482" s="5">
        <v>648.0</v>
      </c>
      <c r="J2482" s="5">
        <v>20169.0</v>
      </c>
      <c r="K2482" s="5">
        <v>1.0</v>
      </c>
      <c r="L2482" s="5">
        <v>74.0</v>
      </c>
      <c r="M2482" s="8">
        <v>3.333333333</v>
      </c>
      <c r="N2482" s="9">
        <f>VLOOKUP(A2482,'NEW file_4_merged_3'!$A$2:$Q$2007,14,)</f>
        <v>2</v>
      </c>
      <c r="O2482" s="10">
        <f>VLOOKUP(A2482,'NEW file_4_merged_3'!$A$2:$Q$2007,15,)</f>
        <v>3807</v>
      </c>
      <c r="P2482" s="9">
        <f t="shared" si="117"/>
        <v>86</v>
      </c>
      <c r="Q2482" s="9" t="str">
        <f>VLOOKUP(A2482,'NEW file_4_merged_3'!$A$2:$Q$2007,16,)</f>
        <v>T2</v>
      </c>
      <c r="R2482" s="9" t="str">
        <f t="shared" si="118"/>
        <v>T</v>
      </c>
      <c r="S2482" s="9" t="str">
        <f t="shared" si="119"/>
        <v>2</v>
      </c>
      <c r="T2482" s="9">
        <f>VLOOKUP(A2482,'NEW file_4_merged_3'!$A$2:$Q$2007,17,)</f>
        <v>10</v>
      </c>
    </row>
    <row r="2483">
      <c r="A2483" s="8">
        <v>66610.0</v>
      </c>
      <c r="B2483" s="5" t="s">
        <v>46</v>
      </c>
      <c r="C2483" s="5" t="s">
        <v>22</v>
      </c>
      <c r="D2483" s="5">
        <v>331.0</v>
      </c>
      <c r="E2483" s="7"/>
      <c r="F2483" s="5">
        <v>182.0</v>
      </c>
      <c r="G2483" s="5">
        <v>206.0</v>
      </c>
      <c r="H2483" s="5">
        <v>219.0</v>
      </c>
      <c r="I2483" s="5">
        <v>235.0</v>
      </c>
      <c r="J2483" s="5">
        <v>7226.0</v>
      </c>
      <c r="K2483" s="5">
        <v>0.0</v>
      </c>
      <c r="L2483" s="5">
        <v>88.0</v>
      </c>
      <c r="M2483" s="8">
        <v>13.0</v>
      </c>
      <c r="N2483" s="9">
        <f>VLOOKUP(A2483,'NEW file_4_merged_3'!$A$2:$Q$2007,14,)</f>
        <v>2</v>
      </c>
      <c r="O2483" s="10">
        <f>VLOOKUP(A2483,'NEW file_4_merged_3'!$A$2:$Q$2007,15,)</f>
        <v>2401</v>
      </c>
      <c r="P2483" s="9">
        <f t="shared" si="117"/>
        <v>90</v>
      </c>
      <c r="Q2483" s="9" t="str">
        <f>VLOOKUP(A2483,'NEW file_4_merged_3'!$A$2:$Q$2007,16,)</f>
        <v>S2</v>
      </c>
      <c r="R2483" s="9" t="str">
        <f t="shared" si="118"/>
        <v>S</v>
      </c>
      <c r="S2483" s="9" t="str">
        <f t="shared" si="119"/>
        <v>2</v>
      </c>
      <c r="T2483" s="9">
        <f>VLOOKUP(A2483,'NEW file_4_merged_3'!$A$2:$Q$2007,17,)</f>
        <v>10</v>
      </c>
    </row>
    <row r="2484">
      <c r="A2484" s="8">
        <v>66830.0</v>
      </c>
      <c r="B2484" s="5" t="s">
        <v>46</v>
      </c>
      <c r="C2484" s="5" t="s">
        <v>22</v>
      </c>
      <c r="D2484" s="5">
        <v>568.0</v>
      </c>
      <c r="E2484" s="7"/>
      <c r="F2484" s="5">
        <v>375.0</v>
      </c>
      <c r="G2484" s="5">
        <v>406.0</v>
      </c>
      <c r="H2484" s="5">
        <v>429.0</v>
      </c>
      <c r="I2484" s="5">
        <v>459.0</v>
      </c>
      <c r="J2484" s="5">
        <v>15234.0</v>
      </c>
      <c r="K2484" s="5">
        <v>1.0</v>
      </c>
      <c r="L2484" s="5">
        <v>92.0</v>
      </c>
      <c r="M2484" s="8">
        <v>7.80952381</v>
      </c>
      <c r="N2484" s="9">
        <f>VLOOKUP(A2484,'NEW file_4_merged_3'!$A$2:$Q$2007,14,)</f>
        <v>0</v>
      </c>
      <c r="O2484" s="10">
        <f>VLOOKUP(A2484,'NEW file_4_merged_3'!$A$2:$Q$2007,15,)</f>
        <v>2901</v>
      </c>
      <c r="P2484" s="9">
        <f t="shared" si="117"/>
        <v>89</v>
      </c>
      <c r="Q2484" s="9" t="str">
        <f>VLOOKUP(A2484,'NEW file_4_merged_3'!$A$2:$Q$2007,16,)</f>
        <v>T2</v>
      </c>
      <c r="R2484" s="9" t="str">
        <f t="shared" si="118"/>
        <v>T</v>
      </c>
      <c r="S2484" s="9" t="str">
        <f t="shared" si="119"/>
        <v>2</v>
      </c>
      <c r="T2484" s="9">
        <f>VLOOKUP(A2484,'NEW file_4_merged_3'!$A$2:$Q$2007,17,)</f>
        <v>10</v>
      </c>
    </row>
    <row r="2485">
      <c r="A2485" s="8">
        <v>66797.0</v>
      </c>
      <c r="B2485" s="5" t="s">
        <v>46</v>
      </c>
      <c r="C2485" s="6" t="s">
        <v>27</v>
      </c>
      <c r="D2485" s="5">
        <v>355.0</v>
      </c>
      <c r="E2485" s="7"/>
      <c r="F2485" s="5">
        <v>293.0</v>
      </c>
      <c r="G2485" s="5">
        <v>312.0</v>
      </c>
      <c r="H2485" s="5">
        <v>312.0</v>
      </c>
      <c r="I2485" s="5">
        <v>320.0</v>
      </c>
      <c r="J2485" s="5">
        <v>11403.0</v>
      </c>
      <c r="K2485" s="5">
        <v>9.0</v>
      </c>
      <c r="L2485" s="5">
        <v>76.0</v>
      </c>
      <c r="M2485" s="8">
        <v>15.0</v>
      </c>
      <c r="N2485" s="9">
        <f>VLOOKUP(A2485,'NEW file_4_merged_3'!$A$2:$Q$2007,14,)</f>
        <v>1</v>
      </c>
      <c r="O2485" s="10">
        <f>VLOOKUP(A2485,'NEW file_4_merged_3'!$A$2:$Q$2007,15,)</f>
        <v>0</v>
      </c>
      <c r="P2485" s="9">
        <f t="shared" si="117"/>
        <v>97</v>
      </c>
      <c r="Q2485" s="9" t="str">
        <f>VLOOKUP(A2485,'NEW file_4_merged_3'!$A$2:$Q$2007,16,)</f>
        <v>S1</v>
      </c>
      <c r="R2485" s="9" t="str">
        <f t="shared" si="118"/>
        <v>S</v>
      </c>
      <c r="S2485" s="9" t="str">
        <f t="shared" si="119"/>
        <v>1</v>
      </c>
      <c r="T2485" s="9">
        <f>VLOOKUP(A2485,'NEW file_4_merged_3'!$A$2:$Q$2007,17,)</f>
        <v>30</v>
      </c>
    </row>
    <row r="2486">
      <c r="A2486" s="8">
        <v>74345.0</v>
      </c>
      <c r="B2486" s="5" t="s">
        <v>46</v>
      </c>
      <c r="C2486" s="5" t="s">
        <v>22</v>
      </c>
      <c r="D2486" s="5">
        <v>780.0</v>
      </c>
      <c r="E2486" s="7"/>
      <c r="F2486" s="5">
        <v>395.0</v>
      </c>
      <c r="G2486" s="5">
        <v>434.0</v>
      </c>
      <c r="H2486" s="5">
        <v>494.0</v>
      </c>
      <c r="I2486" s="5">
        <v>548.0</v>
      </c>
      <c r="J2486" s="5">
        <v>18605.0</v>
      </c>
      <c r="K2486" s="5">
        <v>10.0</v>
      </c>
      <c r="L2486" s="5">
        <v>79.0</v>
      </c>
      <c r="M2486" s="8">
        <v>10.0</v>
      </c>
      <c r="N2486" s="9">
        <f>VLOOKUP(A2486,'NEW file_4_merged_3'!$A$2:$Q$2007,14,)</f>
        <v>72</v>
      </c>
      <c r="O2486" s="10">
        <f>VLOOKUP(A2486,'NEW file_4_merged_3'!$A$2:$Q$2007,15,)</f>
        <v>3504</v>
      </c>
      <c r="P2486" s="9">
        <f t="shared" si="117"/>
        <v>87</v>
      </c>
      <c r="Q2486" s="9" t="str">
        <f>VLOOKUP(A2486,'NEW file_4_merged_3'!$A$2:$Q$2007,16,)</f>
        <v>T2</v>
      </c>
      <c r="R2486" s="9" t="str">
        <f t="shared" si="118"/>
        <v>T</v>
      </c>
      <c r="S2486" s="9" t="str">
        <f t="shared" si="119"/>
        <v>2</v>
      </c>
      <c r="T2486" s="9">
        <f>VLOOKUP(A2486,'NEW file_4_merged_3'!$A$2:$Q$2007,17,)</f>
        <v>25</v>
      </c>
    </row>
    <row r="2487">
      <c r="A2487" s="8">
        <v>65806.0</v>
      </c>
      <c r="B2487" s="5" t="s">
        <v>46</v>
      </c>
      <c r="C2487" s="5" t="s">
        <v>22</v>
      </c>
      <c r="D2487" s="5">
        <v>279.0</v>
      </c>
      <c r="E2487" s="7"/>
      <c r="F2487" s="5">
        <v>119.0</v>
      </c>
      <c r="G2487" s="5">
        <v>165.0</v>
      </c>
      <c r="H2487" s="5">
        <v>170.0</v>
      </c>
      <c r="I2487" s="5">
        <v>207.0</v>
      </c>
      <c r="J2487" s="5">
        <v>6680.0</v>
      </c>
      <c r="K2487" s="5">
        <v>2.0</v>
      </c>
      <c r="L2487" s="5">
        <v>78.0</v>
      </c>
      <c r="M2487" s="8">
        <v>12.0</v>
      </c>
      <c r="N2487" s="9">
        <f>VLOOKUP(A2487,'NEW file_4_merged_3'!$A$2:$Q$2007,14,)</f>
        <v>0</v>
      </c>
      <c r="O2487" s="10">
        <f>VLOOKUP(A2487,'NEW file_4_merged_3'!$A$2:$Q$2007,15,)</f>
        <v>3109</v>
      </c>
      <c r="P2487" s="9">
        <f t="shared" si="117"/>
        <v>88</v>
      </c>
      <c r="Q2487" s="9" t="str">
        <f>VLOOKUP(A2487,'NEW file_4_merged_3'!$A$2:$Q$2007,16,)</f>
        <v>U2</v>
      </c>
      <c r="R2487" s="9" t="str">
        <f t="shared" si="118"/>
        <v>U</v>
      </c>
      <c r="S2487" s="9" t="str">
        <f t="shared" si="119"/>
        <v>2</v>
      </c>
      <c r="T2487" s="9">
        <f>VLOOKUP(A2487,'NEW file_4_merged_3'!$A$2:$Q$2007,17,)</f>
        <v>5</v>
      </c>
    </row>
    <row r="2488">
      <c r="A2488" s="8">
        <v>65656.0</v>
      </c>
      <c r="B2488" s="5" t="s">
        <v>46</v>
      </c>
      <c r="C2488" s="5" t="s">
        <v>22</v>
      </c>
      <c r="D2488" s="5">
        <v>1072.0</v>
      </c>
      <c r="E2488" s="5">
        <v>3.0</v>
      </c>
      <c r="F2488" s="5">
        <v>545.0</v>
      </c>
      <c r="G2488" s="5">
        <v>597.0</v>
      </c>
      <c r="H2488" s="5">
        <v>600.0</v>
      </c>
      <c r="I2488" s="5">
        <v>602.0</v>
      </c>
      <c r="J2488" s="5">
        <v>18492.0</v>
      </c>
      <c r="K2488" s="5">
        <v>2.0</v>
      </c>
      <c r="L2488" s="5">
        <v>82.0</v>
      </c>
      <c r="M2488" s="8">
        <v>15.53846154</v>
      </c>
      <c r="N2488" s="9">
        <f>VLOOKUP(A2488,'NEW file_4_merged_3'!$A$2:$Q$2007,14,)</f>
        <v>0</v>
      </c>
      <c r="O2488" s="10">
        <f>VLOOKUP(A2488,'NEW file_4_merged_3'!$A$2:$Q$2007,15,)</f>
        <v>0</v>
      </c>
      <c r="P2488" s="9">
        <f t="shared" si="117"/>
        <v>97</v>
      </c>
      <c r="Q2488" s="9" t="str">
        <f>VLOOKUP(A2488,'NEW file_4_merged_3'!$A$2:$Q$2007,16,)</f>
        <v>S3</v>
      </c>
      <c r="R2488" s="9" t="str">
        <f t="shared" si="118"/>
        <v>S</v>
      </c>
      <c r="S2488" s="9" t="str">
        <f t="shared" si="119"/>
        <v>3</v>
      </c>
      <c r="T2488" s="9">
        <f>VLOOKUP(A2488,'NEW file_4_merged_3'!$A$2:$Q$2007,17,)</f>
        <v>25</v>
      </c>
    </row>
    <row r="2489">
      <c r="A2489" s="8">
        <v>72166.0</v>
      </c>
      <c r="B2489" s="5" t="s">
        <v>46</v>
      </c>
      <c r="C2489" s="5" t="s">
        <v>24</v>
      </c>
      <c r="D2489" s="5">
        <v>605.0</v>
      </c>
      <c r="E2489" s="7"/>
      <c r="F2489" s="5">
        <v>396.0</v>
      </c>
      <c r="G2489" s="5">
        <v>454.0</v>
      </c>
      <c r="H2489" s="5">
        <v>426.0</v>
      </c>
      <c r="I2489" s="5">
        <v>486.0</v>
      </c>
      <c r="J2489" s="5">
        <v>15062.0</v>
      </c>
      <c r="K2489" s="5">
        <v>4.0</v>
      </c>
      <c r="L2489" s="5">
        <v>78.0</v>
      </c>
      <c r="M2489" s="8">
        <v>20.0</v>
      </c>
      <c r="N2489" s="9">
        <f>VLOOKUP(A2489,'NEW file_4_merged_3'!$A$2:$Q$2007,14,)</f>
        <v>28</v>
      </c>
      <c r="O2489" s="10">
        <f>VLOOKUP(A2489,'NEW file_4_merged_3'!$A$2:$Q$2007,15,)</f>
        <v>5801</v>
      </c>
      <c r="P2489" s="9">
        <f t="shared" si="117"/>
        <v>81</v>
      </c>
      <c r="Q2489" s="9" t="str">
        <f>VLOOKUP(A2489,'NEW file_4_merged_3'!$A$2:$Q$2007,16,)</f>
        <v>T2</v>
      </c>
      <c r="R2489" s="9" t="str">
        <f t="shared" si="118"/>
        <v>T</v>
      </c>
      <c r="S2489" s="9" t="str">
        <f t="shared" si="119"/>
        <v>2</v>
      </c>
      <c r="T2489" s="9">
        <f>VLOOKUP(A2489,'NEW file_4_merged_3'!$A$2:$Q$2007,17,)</f>
        <v>20</v>
      </c>
    </row>
    <row r="2490">
      <c r="A2490" s="8">
        <v>68534.0</v>
      </c>
      <c r="B2490" s="5" t="s">
        <v>46</v>
      </c>
      <c r="C2490" s="5" t="s">
        <v>24</v>
      </c>
      <c r="D2490" s="5">
        <v>354.0</v>
      </c>
      <c r="E2490" s="7"/>
      <c r="F2490" s="5">
        <v>207.0</v>
      </c>
      <c r="G2490" s="5">
        <v>234.0</v>
      </c>
      <c r="H2490" s="5">
        <v>266.0</v>
      </c>
      <c r="I2490" s="5">
        <v>295.0</v>
      </c>
      <c r="J2490" s="5">
        <v>9393.0</v>
      </c>
      <c r="K2490" s="5">
        <v>2.0</v>
      </c>
      <c r="L2490" s="5">
        <v>91.0</v>
      </c>
      <c r="M2490" s="8">
        <v>6.111111111</v>
      </c>
      <c r="N2490" s="9">
        <f>VLOOKUP(A2490,'NEW file_4_merged_3'!$A$2:$Q$2007,14,)</f>
        <v>1</v>
      </c>
      <c r="O2490" s="10">
        <f>VLOOKUP(A2490,'NEW file_4_merged_3'!$A$2:$Q$2007,15,)</f>
        <v>1709</v>
      </c>
      <c r="P2490" s="9">
        <f t="shared" si="117"/>
        <v>92</v>
      </c>
      <c r="Q2490" s="9" t="str">
        <f>VLOOKUP(A2490,'NEW file_4_merged_3'!$A$2:$Q$2007,16,)</f>
        <v>S2</v>
      </c>
      <c r="R2490" s="9" t="str">
        <f t="shared" si="118"/>
        <v>S</v>
      </c>
      <c r="S2490" s="9" t="str">
        <f t="shared" si="119"/>
        <v>2</v>
      </c>
      <c r="T2490" s="9">
        <f>VLOOKUP(A2490,'NEW file_4_merged_3'!$A$2:$Q$2007,17,)</f>
        <v>9</v>
      </c>
    </row>
    <row r="2491">
      <c r="A2491" s="8">
        <v>2311.0</v>
      </c>
      <c r="B2491" s="5" t="s">
        <v>46</v>
      </c>
      <c r="C2491" s="5" t="s">
        <v>24</v>
      </c>
      <c r="D2491" s="5">
        <v>859.0</v>
      </c>
      <c r="E2491" s="5">
        <v>2.0</v>
      </c>
      <c r="F2491" s="5">
        <v>473.0</v>
      </c>
      <c r="G2491" s="5">
        <v>499.0</v>
      </c>
      <c r="H2491" s="5">
        <v>503.0</v>
      </c>
      <c r="I2491" s="5">
        <v>529.0</v>
      </c>
      <c r="J2491" s="5">
        <v>16331.0</v>
      </c>
      <c r="K2491" s="5">
        <v>2.0</v>
      </c>
      <c r="L2491" s="5">
        <v>86.0</v>
      </c>
      <c r="M2491" s="8">
        <v>10.33333333</v>
      </c>
      <c r="N2491" s="9">
        <f>VLOOKUP(A2491,'NEW file_4_merged_3'!$A$2:$Q$2007,14,)</f>
        <v>0</v>
      </c>
      <c r="O2491" s="10">
        <f>VLOOKUP(A2491,'NEW file_4_merged_3'!$A$2:$Q$2007,15,)</f>
        <v>0</v>
      </c>
      <c r="P2491" s="9">
        <f t="shared" si="117"/>
        <v>97</v>
      </c>
      <c r="S2491" s="9" t="str">
        <f t="shared" si="119"/>
        <v/>
      </c>
      <c r="T2491" s="9">
        <f>VLOOKUP(A2491,'NEW file_4_merged_3'!$A$2:$Q$2007,17,)</f>
        <v>5</v>
      </c>
    </row>
    <row r="2492">
      <c r="A2492" s="8">
        <v>68618.0</v>
      </c>
      <c r="B2492" s="5" t="s">
        <v>46</v>
      </c>
      <c r="C2492" s="5" t="s">
        <v>24</v>
      </c>
      <c r="D2492" s="5">
        <v>740.0</v>
      </c>
      <c r="E2492" s="5">
        <v>1.0</v>
      </c>
      <c r="F2492" s="5">
        <v>401.0</v>
      </c>
      <c r="G2492" s="5">
        <v>450.0</v>
      </c>
      <c r="H2492" s="5">
        <v>446.0</v>
      </c>
      <c r="I2492" s="5">
        <v>491.0</v>
      </c>
      <c r="J2492" s="5">
        <v>15718.0</v>
      </c>
      <c r="K2492" s="5">
        <v>3.0</v>
      </c>
      <c r="L2492" s="5">
        <v>84.0</v>
      </c>
      <c r="M2492" s="8">
        <v>5.764705882</v>
      </c>
      <c r="N2492" s="9">
        <f>VLOOKUP(A2492,'NEW file_4_merged_3'!$A$2:$Q$2007,14,)</f>
        <v>1</v>
      </c>
      <c r="O2492" s="10">
        <f>VLOOKUP(A2492,'NEW file_4_merged_3'!$A$2:$Q$2007,15,)</f>
        <v>3312</v>
      </c>
      <c r="P2492" s="9">
        <f t="shared" si="117"/>
        <v>88</v>
      </c>
      <c r="Q2492" s="9" t="str">
        <f>VLOOKUP(A2492,'NEW file_4_merged_3'!$A$2:$Q$2007,16,)</f>
        <v>T1</v>
      </c>
      <c r="R2492" s="9" t="str">
        <f>LEFT(Q2492,1)</f>
        <v>T</v>
      </c>
      <c r="S2492" s="9" t="str">
        <f t="shared" si="119"/>
        <v>1</v>
      </c>
      <c r="T2492" s="9">
        <f>VLOOKUP(A2492,'NEW file_4_merged_3'!$A$2:$Q$2007,17,)</f>
        <v>40</v>
      </c>
    </row>
    <row r="2493">
      <c r="A2493" s="8">
        <v>66762.0</v>
      </c>
      <c r="B2493" s="5" t="s">
        <v>46</v>
      </c>
      <c r="C2493" s="5" t="s">
        <v>22</v>
      </c>
      <c r="D2493" s="5">
        <v>1478.0</v>
      </c>
      <c r="E2493" s="5">
        <v>14.0</v>
      </c>
      <c r="F2493" s="5">
        <v>576.0</v>
      </c>
      <c r="G2493" s="5">
        <v>605.0</v>
      </c>
      <c r="H2493" s="5">
        <v>575.0</v>
      </c>
      <c r="I2493" s="5">
        <v>606.0</v>
      </c>
      <c r="J2493" s="5">
        <v>19378.0</v>
      </c>
      <c r="K2493" s="5">
        <v>5.0</v>
      </c>
      <c r="L2493" s="5">
        <v>63.0</v>
      </c>
      <c r="M2493" s="8">
        <v>15.125</v>
      </c>
      <c r="N2493" s="9">
        <f>VLOOKUP(A2493,'NEW file_4_merged_3'!$A$2:$Q$2007,14,)</f>
        <v>0</v>
      </c>
      <c r="O2493" s="10">
        <f>VLOOKUP(A2493,'NEW file_4_merged_3'!$A$2:$Q$2007,15,)</f>
        <v>0</v>
      </c>
      <c r="P2493" s="9">
        <f t="shared" si="117"/>
        <v>97</v>
      </c>
      <c r="S2493" s="9" t="str">
        <f t="shared" si="119"/>
        <v/>
      </c>
      <c r="T2493" s="9">
        <f>VLOOKUP(A2493,'NEW file_4_merged_3'!$A$2:$Q$2007,17,)</f>
        <v>5</v>
      </c>
    </row>
    <row r="2494">
      <c r="A2494" s="8">
        <v>74303.0</v>
      </c>
      <c r="B2494" s="5" t="s">
        <v>46</v>
      </c>
      <c r="C2494" s="5" t="s">
        <v>22</v>
      </c>
      <c r="D2494" s="5">
        <v>1089.0</v>
      </c>
      <c r="E2494" s="5">
        <v>3.0</v>
      </c>
      <c r="F2494" s="5">
        <v>541.0</v>
      </c>
      <c r="G2494" s="5">
        <v>580.0</v>
      </c>
      <c r="H2494" s="5">
        <v>581.0</v>
      </c>
      <c r="I2494" s="5">
        <v>626.0</v>
      </c>
      <c r="J2494" s="5">
        <v>19313.0</v>
      </c>
      <c r="K2494" s="5">
        <v>3.0</v>
      </c>
      <c r="L2494" s="5">
        <v>75.0</v>
      </c>
      <c r="M2494" s="8">
        <v>12.33333333</v>
      </c>
      <c r="N2494" s="9">
        <f>VLOOKUP(A2494,'NEW file_4_merged_3'!$A$2:$Q$2007,14,)</f>
        <v>4</v>
      </c>
      <c r="O2494" s="10">
        <f>VLOOKUP(A2494,'NEW file_4_merged_3'!$A$2:$Q$2007,15,)</f>
        <v>405</v>
      </c>
      <c r="P2494" s="9">
        <f t="shared" si="117"/>
        <v>96</v>
      </c>
      <c r="Q2494" s="9" t="str">
        <f>VLOOKUP(A2494,'NEW file_4_merged_3'!$A$2:$Q$2007,16,)</f>
        <v>R2</v>
      </c>
      <c r="R2494" s="9" t="str">
        <f>LEFT(Q2494,1)</f>
        <v>R</v>
      </c>
      <c r="S2494" s="9" t="str">
        <f t="shared" si="119"/>
        <v>2</v>
      </c>
      <c r="T2494" s="9">
        <f>VLOOKUP(A2494,'NEW file_4_merged_3'!$A$2:$Q$2007,17,)</f>
        <v>25</v>
      </c>
    </row>
    <row r="2495">
      <c r="A2495" s="8">
        <v>84100.0</v>
      </c>
      <c r="B2495" s="5" t="s">
        <v>46</v>
      </c>
      <c r="C2495" s="5" t="s">
        <v>24</v>
      </c>
      <c r="D2495" s="5">
        <v>690.0</v>
      </c>
      <c r="E2495" s="5">
        <v>1.0</v>
      </c>
      <c r="F2495" s="5">
        <v>304.0</v>
      </c>
      <c r="G2495" s="5">
        <v>334.0</v>
      </c>
      <c r="H2495" s="5">
        <v>353.0</v>
      </c>
      <c r="I2495" s="5">
        <v>383.0</v>
      </c>
      <c r="J2495" s="5">
        <v>12933.0</v>
      </c>
      <c r="K2495" s="5">
        <v>2.0</v>
      </c>
      <c r="L2495" s="5">
        <v>81.0</v>
      </c>
      <c r="M2495" s="8">
        <v>22.22222222</v>
      </c>
      <c r="N2495" s="9" t="str">
        <f>VLOOKUP(A2495,'NEW file_4_merged_3'!$A$2:$Q$2007,14,)</f>
        <v>#N/A</v>
      </c>
      <c r="O2495" s="10" t="str">
        <f>VLOOKUP(A2495,'NEW file_4_merged_3'!$A$2:$Q$2007,15,)</f>
        <v>#N/A</v>
      </c>
      <c r="Q2495" s="9" t="str">
        <f>VLOOKUP(A2495,'NEW file_4_merged_3'!$A$2:$Q$2007,16,)</f>
        <v>#N/A</v>
      </c>
      <c r="T2495" s="3">
        <v>0.0</v>
      </c>
    </row>
    <row r="2496">
      <c r="A2496" s="8">
        <v>83131.0</v>
      </c>
      <c r="B2496" s="5" t="s">
        <v>46</v>
      </c>
      <c r="C2496" s="5" t="s">
        <v>24</v>
      </c>
      <c r="D2496" s="5">
        <v>1092.0</v>
      </c>
      <c r="E2496" s="7"/>
      <c r="F2496" s="5">
        <v>580.0</v>
      </c>
      <c r="G2496" s="5">
        <v>587.0</v>
      </c>
      <c r="H2496" s="5">
        <v>620.0</v>
      </c>
      <c r="I2496" s="5">
        <v>631.0</v>
      </c>
      <c r="J2496" s="5">
        <v>17240.0</v>
      </c>
      <c r="K2496" s="5">
        <v>8.0</v>
      </c>
      <c r="L2496" s="5">
        <v>70.0</v>
      </c>
      <c r="M2496" s="8">
        <v>8.333333333</v>
      </c>
      <c r="N2496" s="9" t="str">
        <f>VLOOKUP(A2496,'NEW file_4_merged_3'!$A$2:$Q$2007,14,)</f>
        <v>#N/A</v>
      </c>
      <c r="O2496" s="10" t="str">
        <f>VLOOKUP(A2496,'NEW file_4_merged_3'!$A$2:$Q$2007,15,)</f>
        <v>#N/A</v>
      </c>
      <c r="Q2496" s="9" t="str">
        <f>VLOOKUP(A2496,'NEW file_4_merged_3'!$A$2:$Q$2007,16,)</f>
        <v>#N/A</v>
      </c>
      <c r="T2496" s="3">
        <v>0.0</v>
      </c>
    </row>
    <row r="2497">
      <c r="A2497" s="8">
        <v>85716.0</v>
      </c>
      <c r="B2497" s="5" t="s">
        <v>46</v>
      </c>
      <c r="C2497" s="5" t="s">
        <v>24</v>
      </c>
      <c r="D2497" s="5">
        <v>701.0</v>
      </c>
      <c r="E2497" s="7"/>
      <c r="F2497" s="5">
        <v>490.0</v>
      </c>
      <c r="G2497" s="5">
        <v>578.0</v>
      </c>
      <c r="H2497" s="5">
        <v>521.0</v>
      </c>
      <c r="I2497" s="5">
        <v>587.0</v>
      </c>
      <c r="J2497" s="5">
        <v>18230.0</v>
      </c>
      <c r="K2497" s="5">
        <v>1.0</v>
      </c>
      <c r="L2497" s="5">
        <v>93.0</v>
      </c>
      <c r="M2497" s="8">
        <v>15.0</v>
      </c>
      <c r="N2497" s="9" t="str">
        <f>VLOOKUP(A2497,'NEW file_4_merged_3'!$A$2:$Q$2007,14,)</f>
        <v>#N/A</v>
      </c>
      <c r="O2497" s="10" t="str">
        <f>VLOOKUP(A2497,'NEW file_4_merged_3'!$A$2:$Q$2007,15,)</f>
        <v>#N/A</v>
      </c>
      <c r="Q2497" s="9" t="str">
        <f>VLOOKUP(A2497,'NEW file_4_merged_3'!$A$2:$Q$2007,16,)</f>
        <v>#N/A</v>
      </c>
      <c r="T2497" s="3">
        <v>0.0</v>
      </c>
    </row>
    <row r="2498">
      <c r="A2498" s="8">
        <v>83181.0</v>
      </c>
      <c r="B2498" s="5" t="s">
        <v>46</v>
      </c>
      <c r="C2498" s="5" t="s">
        <v>24</v>
      </c>
      <c r="D2498" s="5">
        <v>929.0</v>
      </c>
      <c r="E2498" s="5">
        <v>1.0</v>
      </c>
      <c r="F2498" s="5">
        <v>437.0</v>
      </c>
      <c r="G2498" s="5">
        <v>446.0</v>
      </c>
      <c r="H2498" s="5">
        <v>465.0</v>
      </c>
      <c r="I2498" s="5">
        <v>481.0</v>
      </c>
      <c r="J2498" s="5">
        <v>13814.0</v>
      </c>
      <c r="K2498" s="5">
        <v>1.0</v>
      </c>
      <c r="L2498" s="5">
        <v>88.0</v>
      </c>
      <c r="M2498" s="8">
        <v>12.875</v>
      </c>
      <c r="N2498" s="9" t="str">
        <f>VLOOKUP(A2498,'NEW file_4_merged_3'!$A$2:$Q$2007,14,)</f>
        <v>#N/A</v>
      </c>
      <c r="O2498" s="10" t="str">
        <f>VLOOKUP(A2498,'NEW file_4_merged_3'!$A$2:$Q$2007,15,)</f>
        <v>#N/A</v>
      </c>
      <c r="Q2498" s="9" t="str">
        <f>VLOOKUP(A2498,'NEW file_4_merged_3'!$A$2:$Q$2007,16,)</f>
        <v>#N/A</v>
      </c>
      <c r="T2498" s="3">
        <v>0.0</v>
      </c>
    </row>
    <row r="2499">
      <c r="A2499" s="8">
        <v>83708.0</v>
      </c>
      <c r="B2499" s="5" t="s">
        <v>46</v>
      </c>
      <c r="C2499" s="5" t="s">
        <v>24</v>
      </c>
      <c r="D2499" s="5">
        <v>646.0</v>
      </c>
      <c r="E2499" s="7"/>
      <c r="F2499" s="5">
        <v>377.0</v>
      </c>
      <c r="G2499" s="5">
        <v>399.0</v>
      </c>
      <c r="H2499" s="5">
        <v>408.0</v>
      </c>
      <c r="I2499" s="5">
        <v>439.0</v>
      </c>
      <c r="J2499" s="5">
        <v>18681.0</v>
      </c>
      <c r="K2499" s="5">
        <v>2.0</v>
      </c>
      <c r="L2499" s="5">
        <v>80.0</v>
      </c>
      <c r="M2499" s="8">
        <v>4.666666667</v>
      </c>
      <c r="N2499" s="9" t="str">
        <f>VLOOKUP(A2499,'NEW file_4_merged_3'!$A$2:$Q$2007,14,)</f>
        <v>#N/A</v>
      </c>
      <c r="O2499" s="10" t="str">
        <f>VLOOKUP(A2499,'NEW file_4_merged_3'!$A$2:$Q$2007,15,)</f>
        <v>#N/A</v>
      </c>
      <c r="Q2499" s="9" t="str">
        <f>VLOOKUP(A2499,'NEW file_4_merged_3'!$A$2:$Q$2007,16,)</f>
        <v>#N/A</v>
      </c>
      <c r="T2499" s="3">
        <v>0.0</v>
      </c>
    </row>
    <row r="2500">
      <c r="A2500" s="8">
        <v>82610.0</v>
      </c>
      <c r="B2500" s="5" t="s">
        <v>46</v>
      </c>
      <c r="C2500" s="5" t="s">
        <v>24</v>
      </c>
      <c r="D2500" s="5">
        <v>441.0</v>
      </c>
      <c r="E2500" s="7"/>
      <c r="F2500" s="5">
        <v>228.0</v>
      </c>
      <c r="G2500" s="5">
        <v>288.0</v>
      </c>
      <c r="H2500" s="5">
        <v>279.0</v>
      </c>
      <c r="I2500" s="5">
        <v>331.0</v>
      </c>
      <c r="J2500" s="5">
        <v>11359.0</v>
      </c>
      <c r="K2500" s="5">
        <v>1.0</v>
      </c>
      <c r="L2500" s="5">
        <v>82.0</v>
      </c>
      <c r="M2500" s="8">
        <v>8.083333333</v>
      </c>
      <c r="N2500" s="9" t="str">
        <f>VLOOKUP(A2500,'NEW file_4_merged_3'!$A$2:$Q$2007,14,)</f>
        <v>#N/A</v>
      </c>
      <c r="O2500" s="10" t="str">
        <f>VLOOKUP(A2500,'NEW file_4_merged_3'!$A$2:$Q$2007,15,)</f>
        <v>#N/A</v>
      </c>
      <c r="Q2500" s="9" t="str">
        <f>VLOOKUP(A2500,'NEW file_4_merged_3'!$A$2:$Q$2007,16,)</f>
        <v>#N/A</v>
      </c>
      <c r="T2500" s="3">
        <v>0.0</v>
      </c>
    </row>
    <row r="2501">
      <c r="A2501" s="8">
        <v>185925.0</v>
      </c>
      <c r="B2501" s="5" t="s">
        <v>46</v>
      </c>
      <c r="C2501" s="5" t="s">
        <v>24</v>
      </c>
      <c r="D2501" s="5">
        <v>606.0</v>
      </c>
      <c r="E2501" s="7"/>
      <c r="F2501" s="5">
        <v>509.0</v>
      </c>
      <c r="G2501" s="5">
        <v>530.0</v>
      </c>
      <c r="H2501" s="5">
        <v>461.0</v>
      </c>
      <c r="I2501" s="5">
        <v>503.0</v>
      </c>
      <c r="J2501" s="5">
        <v>15017.0</v>
      </c>
      <c r="K2501" s="5">
        <v>4.0</v>
      </c>
      <c r="L2501" s="5">
        <v>83.0</v>
      </c>
      <c r="M2501" s="8">
        <v>6.875</v>
      </c>
      <c r="N2501" s="9" t="str">
        <f>VLOOKUP(A2501,'NEW file_4_merged_3'!$A$2:$Q$2007,14,)</f>
        <v>#N/A</v>
      </c>
      <c r="O2501" s="10" t="str">
        <f>VLOOKUP(A2501,'NEW file_4_merged_3'!$A$2:$Q$2007,15,)</f>
        <v>#N/A</v>
      </c>
      <c r="Q2501" s="9" t="str">
        <f>VLOOKUP(A2501,'NEW file_4_merged_3'!$A$2:$Q$2007,16,)</f>
        <v>#N/A</v>
      </c>
      <c r="T2501" s="3">
        <v>0.0</v>
      </c>
    </row>
    <row r="2502">
      <c r="A2502" s="8">
        <v>82196.0</v>
      </c>
      <c r="B2502" s="5" t="s">
        <v>46</v>
      </c>
      <c r="C2502" s="5" t="s">
        <v>24</v>
      </c>
      <c r="D2502" s="5">
        <v>1102.0</v>
      </c>
      <c r="E2502" s="5">
        <v>1.0</v>
      </c>
      <c r="F2502" s="5">
        <v>404.0</v>
      </c>
      <c r="G2502" s="5">
        <v>540.0</v>
      </c>
      <c r="H2502" s="5">
        <v>470.0</v>
      </c>
      <c r="I2502" s="5">
        <v>591.0</v>
      </c>
      <c r="J2502" s="5">
        <v>21178.0</v>
      </c>
      <c r="K2502" s="5">
        <v>5.0</v>
      </c>
      <c r="L2502" s="5">
        <v>68.0</v>
      </c>
      <c r="M2502" s="8">
        <v>15.0</v>
      </c>
      <c r="N2502" s="9" t="str">
        <f>VLOOKUP(A2502,'NEW file_4_merged_3'!$A$2:$Q$2007,14,)</f>
        <v>#N/A</v>
      </c>
      <c r="O2502" s="10" t="str">
        <f>VLOOKUP(A2502,'NEW file_4_merged_3'!$A$2:$Q$2007,15,)</f>
        <v>#N/A</v>
      </c>
      <c r="Q2502" s="9" t="str">
        <f>VLOOKUP(A2502,'NEW file_4_merged_3'!$A$2:$Q$2007,16,)</f>
        <v>#N/A</v>
      </c>
      <c r="T2502" s="3">
        <v>0.0</v>
      </c>
    </row>
    <row r="2503">
      <c r="A2503" s="8">
        <v>82701.0</v>
      </c>
      <c r="B2503" s="5" t="s">
        <v>46</v>
      </c>
      <c r="C2503" s="5" t="s">
        <v>24</v>
      </c>
      <c r="D2503" s="5">
        <v>943.0</v>
      </c>
      <c r="E2503" s="5">
        <v>5.0</v>
      </c>
      <c r="F2503" s="5">
        <v>464.0</v>
      </c>
      <c r="G2503" s="5">
        <v>465.0</v>
      </c>
      <c r="H2503" s="5">
        <v>435.0</v>
      </c>
      <c r="I2503" s="5">
        <v>464.0</v>
      </c>
      <c r="J2503" s="5">
        <v>15214.0</v>
      </c>
      <c r="K2503" s="5">
        <v>1.0</v>
      </c>
      <c r="L2503" s="5">
        <v>80.0</v>
      </c>
      <c r="M2503" s="8">
        <v>10.0</v>
      </c>
      <c r="N2503" s="9" t="str">
        <f>VLOOKUP(A2503,'NEW file_4_merged_3'!$A$2:$Q$2007,14,)</f>
        <v>#N/A</v>
      </c>
      <c r="O2503" s="10" t="str">
        <f>VLOOKUP(A2503,'NEW file_4_merged_3'!$A$2:$Q$2007,15,)</f>
        <v>#N/A</v>
      </c>
      <c r="Q2503" s="9" t="str">
        <f>VLOOKUP(A2503,'NEW file_4_merged_3'!$A$2:$Q$2007,16,)</f>
        <v>#N/A</v>
      </c>
      <c r="T2503" s="3">
        <v>0.0</v>
      </c>
    </row>
    <row r="2504">
      <c r="A2504" s="8">
        <v>84708.0</v>
      </c>
      <c r="B2504" s="5" t="s">
        <v>46</v>
      </c>
      <c r="C2504" s="5" t="s">
        <v>22</v>
      </c>
      <c r="D2504" s="5">
        <v>1595.0</v>
      </c>
      <c r="E2504" s="5">
        <v>35.0</v>
      </c>
      <c r="F2504" s="5">
        <v>562.0</v>
      </c>
      <c r="G2504" s="5">
        <v>663.0</v>
      </c>
      <c r="H2504" s="5">
        <v>700.0</v>
      </c>
      <c r="I2504" s="5">
        <v>758.0</v>
      </c>
      <c r="J2504" s="5">
        <v>23981.0</v>
      </c>
      <c r="K2504" s="5">
        <v>4.0</v>
      </c>
      <c r="L2504" s="5">
        <v>82.0</v>
      </c>
      <c r="M2504" s="8">
        <v>23.0</v>
      </c>
      <c r="N2504" s="9" t="str">
        <f>VLOOKUP(A2504,'NEW file_4_merged_3'!$A$2:$Q$2007,14,)</f>
        <v>#N/A</v>
      </c>
      <c r="O2504" s="10" t="str">
        <f>VLOOKUP(A2504,'NEW file_4_merged_3'!$A$2:$Q$2007,15,)</f>
        <v>#N/A</v>
      </c>
      <c r="Q2504" s="9" t="str">
        <f>VLOOKUP(A2504,'NEW file_4_merged_3'!$A$2:$Q$2007,16,)</f>
        <v>#N/A</v>
      </c>
      <c r="T2504" s="3">
        <v>0.0</v>
      </c>
    </row>
    <row r="2505">
      <c r="A2505" s="8">
        <v>185024.0</v>
      </c>
      <c r="B2505" s="5" t="s">
        <v>46</v>
      </c>
      <c r="C2505" s="5" t="s">
        <v>22</v>
      </c>
      <c r="D2505" s="5">
        <v>538.0</v>
      </c>
      <c r="E2505" s="7"/>
      <c r="F2505" s="5">
        <v>251.0</v>
      </c>
      <c r="G2505" s="5">
        <v>258.0</v>
      </c>
      <c r="H2505" s="5">
        <v>281.0</v>
      </c>
      <c r="I2505" s="5">
        <v>298.0</v>
      </c>
      <c r="J2505" s="5">
        <v>10118.0</v>
      </c>
      <c r="K2505" s="5">
        <v>2.0</v>
      </c>
      <c r="L2505" s="5">
        <v>84.0</v>
      </c>
      <c r="M2505" s="8">
        <v>10.1875</v>
      </c>
      <c r="N2505" s="9" t="str">
        <f>VLOOKUP(A2505,'NEW file_4_merged_3'!$A$2:$Q$2007,14,)</f>
        <v>#N/A</v>
      </c>
      <c r="O2505" s="10" t="str">
        <f>VLOOKUP(A2505,'NEW file_4_merged_3'!$A$2:$Q$2007,15,)</f>
        <v>#N/A</v>
      </c>
      <c r="Q2505" s="9" t="str">
        <f>VLOOKUP(A2505,'NEW file_4_merged_3'!$A$2:$Q$2007,16,)</f>
        <v>#N/A</v>
      </c>
      <c r="T2505" s="3">
        <v>0.0</v>
      </c>
    </row>
    <row r="2506">
      <c r="A2506" s="8">
        <v>83094.0</v>
      </c>
      <c r="B2506" s="5" t="s">
        <v>46</v>
      </c>
      <c r="C2506" s="5" t="s">
        <v>24</v>
      </c>
      <c r="D2506" s="5">
        <v>814.0</v>
      </c>
      <c r="E2506" s="7"/>
      <c r="F2506" s="5">
        <v>430.0</v>
      </c>
      <c r="G2506" s="5">
        <v>468.0</v>
      </c>
      <c r="H2506" s="5">
        <v>471.0</v>
      </c>
      <c r="I2506" s="5">
        <v>505.0</v>
      </c>
      <c r="J2506" s="5">
        <v>16948.0</v>
      </c>
      <c r="K2506" s="5">
        <v>8.0</v>
      </c>
      <c r="L2506" s="5">
        <v>79.0</v>
      </c>
      <c r="M2506" s="8">
        <v>4.80952381</v>
      </c>
      <c r="N2506" s="9" t="str">
        <f>VLOOKUP(A2506,'NEW file_4_merged_3'!$A$2:$Q$2007,14,)</f>
        <v>#N/A</v>
      </c>
      <c r="O2506" s="10" t="str">
        <f>VLOOKUP(A2506,'NEW file_4_merged_3'!$A$2:$Q$2007,15,)</f>
        <v>#N/A</v>
      </c>
      <c r="Q2506" s="9" t="str">
        <f>VLOOKUP(A2506,'NEW file_4_merged_3'!$A$2:$Q$2007,16,)</f>
        <v>#N/A</v>
      </c>
      <c r="T2506" s="3">
        <v>0.0</v>
      </c>
    </row>
    <row r="2507">
      <c r="A2507" s="8">
        <v>85498.0</v>
      </c>
      <c r="B2507" s="5" t="s">
        <v>46</v>
      </c>
      <c r="C2507" s="6" t="s">
        <v>27</v>
      </c>
      <c r="D2507" s="5">
        <v>928.0</v>
      </c>
      <c r="E2507" s="5">
        <v>1.0</v>
      </c>
      <c r="F2507" s="5">
        <v>334.0</v>
      </c>
      <c r="G2507" s="5">
        <v>463.0</v>
      </c>
      <c r="H2507" s="5">
        <v>403.0</v>
      </c>
      <c r="I2507" s="5">
        <v>527.0</v>
      </c>
      <c r="J2507" s="5">
        <v>23732.0</v>
      </c>
      <c r="K2507" s="5">
        <v>15.0</v>
      </c>
      <c r="L2507" s="5">
        <v>57.0</v>
      </c>
      <c r="M2507" s="8">
        <v>15.0</v>
      </c>
      <c r="N2507" s="9" t="str">
        <f>VLOOKUP(A2507,'NEW file_4_merged_3'!$A$2:$Q$2007,14,)</f>
        <v>#N/A</v>
      </c>
      <c r="O2507" s="10" t="str">
        <f>VLOOKUP(A2507,'NEW file_4_merged_3'!$A$2:$Q$2007,15,)</f>
        <v>#N/A</v>
      </c>
      <c r="Q2507" s="9" t="str">
        <f>VLOOKUP(A2507,'NEW file_4_merged_3'!$A$2:$Q$2007,16,)</f>
        <v>#N/A</v>
      </c>
      <c r="T2507" s="3">
        <v>0.0</v>
      </c>
    </row>
    <row r="2508">
      <c r="A2508" s="8">
        <v>10789.0</v>
      </c>
      <c r="B2508" s="5" t="s">
        <v>46</v>
      </c>
      <c r="C2508" s="5" t="s">
        <v>24</v>
      </c>
      <c r="D2508" s="5">
        <v>483.0</v>
      </c>
      <c r="E2508" s="7"/>
      <c r="F2508" s="5">
        <v>364.0</v>
      </c>
      <c r="G2508" s="5">
        <v>388.0</v>
      </c>
      <c r="H2508" s="5">
        <v>412.0</v>
      </c>
      <c r="I2508" s="5">
        <v>463.0</v>
      </c>
      <c r="J2508" s="5">
        <v>15398.0</v>
      </c>
      <c r="K2508" s="5">
        <v>0.0</v>
      </c>
      <c r="L2508" s="5">
        <v>89.0</v>
      </c>
      <c r="M2508" s="8">
        <v>13.0</v>
      </c>
      <c r="N2508" s="9" t="str">
        <f>VLOOKUP(A2508,'NEW file_4_merged_3'!$A$2:$Q$2007,14,)</f>
        <v>#N/A</v>
      </c>
      <c r="O2508" s="10" t="str">
        <f>VLOOKUP(A2508,'NEW file_4_merged_3'!$A$2:$Q$2007,15,)</f>
        <v>#N/A</v>
      </c>
      <c r="Q2508" s="9" t="str">
        <f>VLOOKUP(A2508,'NEW file_4_merged_3'!$A$2:$Q$2007,16,)</f>
        <v>#N/A</v>
      </c>
      <c r="T2508" s="3">
        <v>0.0</v>
      </c>
    </row>
    <row r="2509">
      <c r="A2509" s="8">
        <v>83042.0</v>
      </c>
      <c r="B2509" s="5" t="s">
        <v>46</v>
      </c>
      <c r="C2509" s="5" t="s">
        <v>22</v>
      </c>
      <c r="D2509" s="5">
        <v>651.0</v>
      </c>
      <c r="E2509" s="7"/>
      <c r="F2509" s="5">
        <v>431.0</v>
      </c>
      <c r="G2509" s="5">
        <v>451.0</v>
      </c>
      <c r="H2509" s="5">
        <v>455.0</v>
      </c>
      <c r="I2509" s="5">
        <v>505.0</v>
      </c>
      <c r="J2509" s="5">
        <v>14845.0</v>
      </c>
      <c r="K2509" s="5">
        <v>7.0</v>
      </c>
      <c r="L2509" s="5">
        <v>77.0</v>
      </c>
      <c r="M2509" s="8">
        <v>7.428571429</v>
      </c>
      <c r="N2509" s="9" t="str">
        <f>VLOOKUP(A2509,'NEW file_4_merged_3'!$A$2:$Q$2007,14,)</f>
        <v>#N/A</v>
      </c>
      <c r="O2509" s="10" t="str">
        <f>VLOOKUP(A2509,'NEW file_4_merged_3'!$A$2:$Q$2007,15,)</f>
        <v>#N/A</v>
      </c>
      <c r="Q2509" s="9" t="str">
        <f>VLOOKUP(A2509,'NEW file_4_merged_3'!$A$2:$Q$2007,16,)</f>
        <v>#N/A</v>
      </c>
      <c r="T2509" s="3">
        <v>0.0</v>
      </c>
    </row>
    <row r="2510">
      <c r="A2510" s="8">
        <v>82141.0</v>
      </c>
      <c r="B2510" s="5" t="s">
        <v>46</v>
      </c>
      <c r="C2510" s="5" t="s">
        <v>22</v>
      </c>
      <c r="D2510" s="5">
        <v>817.0</v>
      </c>
      <c r="E2510" s="7"/>
      <c r="F2510" s="5">
        <v>488.0</v>
      </c>
      <c r="G2510" s="5">
        <v>534.0</v>
      </c>
      <c r="H2510" s="5">
        <v>526.0</v>
      </c>
      <c r="I2510" s="5">
        <v>567.0</v>
      </c>
      <c r="J2510" s="5">
        <v>18712.0</v>
      </c>
      <c r="K2510" s="5">
        <v>1.0</v>
      </c>
      <c r="L2510" s="5">
        <v>77.0</v>
      </c>
      <c r="M2510" s="8">
        <v>5.333333333</v>
      </c>
      <c r="N2510" s="9" t="str">
        <f>VLOOKUP(A2510,'NEW file_4_merged_3'!$A$2:$Q$2007,14,)</f>
        <v>#N/A</v>
      </c>
      <c r="O2510" s="10" t="str">
        <f>VLOOKUP(A2510,'NEW file_4_merged_3'!$A$2:$Q$2007,15,)</f>
        <v>#N/A</v>
      </c>
      <c r="Q2510" s="9" t="str">
        <f>VLOOKUP(A2510,'NEW file_4_merged_3'!$A$2:$Q$2007,16,)</f>
        <v>#N/A</v>
      </c>
      <c r="T2510" s="3">
        <v>0.0</v>
      </c>
    </row>
    <row r="2511">
      <c r="A2511" s="8">
        <v>85010.0</v>
      </c>
      <c r="B2511" s="5" t="s">
        <v>46</v>
      </c>
      <c r="C2511" s="5" t="s">
        <v>22</v>
      </c>
      <c r="D2511" s="5">
        <v>726.0</v>
      </c>
      <c r="E2511" s="7"/>
      <c r="F2511" s="5">
        <v>485.0</v>
      </c>
      <c r="G2511" s="5">
        <v>495.0</v>
      </c>
      <c r="H2511" s="5">
        <v>516.0</v>
      </c>
      <c r="I2511" s="5">
        <v>509.0</v>
      </c>
      <c r="J2511" s="5">
        <v>17020.0</v>
      </c>
      <c r="K2511" s="5">
        <v>3.0</v>
      </c>
      <c r="L2511" s="5">
        <v>85.0</v>
      </c>
      <c r="M2511" s="8">
        <v>17.22580645</v>
      </c>
      <c r="N2511" s="9" t="str">
        <f>VLOOKUP(A2511,'NEW file_4_merged_3'!$A$2:$Q$2007,14,)</f>
        <v>#N/A</v>
      </c>
      <c r="O2511" s="10" t="str">
        <f>VLOOKUP(A2511,'NEW file_4_merged_3'!$A$2:$Q$2007,15,)</f>
        <v>#N/A</v>
      </c>
      <c r="Q2511" s="9" t="str">
        <f>VLOOKUP(A2511,'NEW file_4_merged_3'!$A$2:$Q$2007,16,)</f>
        <v>#N/A</v>
      </c>
      <c r="T2511" s="3">
        <v>0.0</v>
      </c>
    </row>
    <row r="2512">
      <c r="A2512" s="8">
        <v>84610.0</v>
      </c>
      <c r="B2512" s="5" t="s">
        <v>46</v>
      </c>
      <c r="C2512" s="5" t="s">
        <v>24</v>
      </c>
      <c r="D2512" s="5">
        <v>632.0</v>
      </c>
      <c r="E2512" s="5">
        <v>2.0</v>
      </c>
      <c r="F2512" s="5">
        <v>279.0</v>
      </c>
      <c r="G2512" s="5">
        <v>336.0</v>
      </c>
      <c r="H2512" s="5">
        <v>339.0</v>
      </c>
      <c r="I2512" s="5">
        <v>388.0</v>
      </c>
      <c r="J2512" s="5">
        <v>12653.0</v>
      </c>
      <c r="K2512" s="5">
        <v>1.0</v>
      </c>
      <c r="L2512" s="5">
        <v>71.0</v>
      </c>
      <c r="M2512" s="8">
        <v>8.533333333</v>
      </c>
      <c r="N2512" s="9" t="str">
        <f>VLOOKUP(A2512,'NEW file_4_merged_3'!$A$2:$Q$2007,14,)</f>
        <v>#N/A</v>
      </c>
      <c r="O2512" s="10" t="str">
        <f>VLOOKUP(A2512,'NEW file_4_merged_3'!$A$2:$Q$2007,15,)</f>
        <v>#N/A</v>
      </c>
      <c r="Q2512" s="9" t="str">
        <f>VLOOKUP(A2512,'NEW file_4_merged_3'!$A$2:$Q$2007,16,)</f>
        <v>#N/A</v>
      </c>
      <c r="T2512" s="3">
        <v>0.0</v>
      </c>
    </row>
    <row r="2513">
      <c r="A2513" s="8">
        <v>82843.0</v>
      </c>
      <c r="B2513" s="5" t="s">
        <v>46</v>
      </c>
      <c r="C2513" s="5" t="s">
        <v>22</v>
      </c>
      <c r="D2513" s="5">
        <v>444.0</v>
      </c>
      <c r="E2513" s="5">
        <v>3.0</v>
      </c>
      <c r="F2513" s="5">
        <v>225.0</v>
      </c>
      <c r="G2513" s="5">
        <v>264.0</v>
      </c>
      <c r="H2513" s="5">
        <v>269.0</v>
      </c>
      <c r="I2513" s="5">
        <v>299.0</v>
      </c>
      <c r="J2513" s="5">
        <v>10088.0</v>
      </c>
      <c r="K2513" s="5">
        <v>1.0</v>
      </c>
      <c r="L2513" s="5">
        <v>86.0</v>
      </c>
      <c r="M2513" s="8">
        <v>17.14285714</v>
      </c>
      <c r="N2513" s="9" t="str">
        <f>VLOOKUP(A2513,'NEW file_4_merged_3'!$A$2:$Q$2007,14,)</f>
        <v>#N/A</v>
      </c>
      <c r="O2513" s="10" t="str">
        <f>VLOOKUP(A2513,'NEW file_4_merged_3'!$A$2:$Q$2007,15,)</f>
        <v>#N/A</v>
      </c>
      <c r="Q2513" s="9" t="str">
        <f>VLOOKUP(A2513,'NEW file_4_merged_3'!$A$2:$Q$2007,16,)</f>
        <v>#N/A</v>
      </c>
      <c r="T2513" s="3">
        <v>0.0</v>
      </c>
    </row>
    <row r="2514">
      <c r="A2514" s="8">
        <v>82248.0</v>
      </c>
      <c r="B2514" s="5" t="s">
        <v>46</v>
      </c>
      <c r="C2514" s="5" t="s">
        <v>22</v>
      </c>
      <c r="D2514" s="5">
        <v>651.0</v>
      </c>
      <c r="E2514" s="7"/>
      <c r="F2514" s="5">
        <v>431.0</v>
      </c>
      <c r="G2514" s="5">
        <v>451.0</v>
      </c>
      <c r="H2514" s="5">
        <v>455.0</v>
      </c>
      <c r="I2514" s="5">
        <v>505.0</v>
      </c>
      <c r="J2514" s="5">
        <v>14845.0</v>
      </c>
      <c r="K2514" s="5">
        <v>7.0</v>
      </c>
      <c r="L2514" s="5">
        <v>77.0</v>
      </c>
      <c r="M2514" s="8">
        <v>7.428571429</v>
      </c>
      <c r="N2514" s="9" t="str">
        <f>VLOOKUP(A2514,'NEW file_4_merged_3'!$A$2:$Q$2007,14,)</f>
        <v>#N/A</v>
      </c>
      <c r="O2514" s="10" t="str">
        <f>VLOOKUP(A2514,'NEW file_4_merged_3'!$A$2:$Q$2007,15,)</f>
        <v>#N/A</v>
      </c>
      <c r="Q2514" s="9" t="str">
        <f>VLOOKUP(A2514,'NEW file_4_merged_3'!$A$2:$Q$2007,16,)</f>
        <v>#N/A</v>
      </c>
      <c r="T2514" s="3">
        <v>0.0</v>
      </c>
    </row>
    <row r="2515">
      <c r="A2515" s="8">
        <v>85579.0</v>
      </c>
      <c r="B2515" s="5" t="s">
        <v>47</v>
      </c>
      <c r="C2515" s="5" t="s">
        <v>22</v>
      </c>
      <c r="D2515" s="5">
        <v>1515.0</v>
      </c>
      <c r="E2515" s="5">
        <v>17.0</v>
      </c>
      <c r="F2515" s="5">
        <v>648.0</v>
      </c>
      <c r="G2515" s="5">
        <v>684.0</v>
      </c>
      <c r="H2515" s="5">
        <v>717.0</v>
      </c>
      <c r="I2515" s="5">
        <v>781.0</v>
      </c>
      <c r="J2515" s="5">
        <v>25787.0</v>
      </c>
      <c r="K2515" s="5">
        <v>6.0</v>
      </c>
      <c r="L2515" s="5">
        <v>63.0</v>
      </c>
      <c r="M2515" s="8">
        <v>14.0</v>
      </c>
      <c r="N2515" s="9" t="str">
        <f>VLOOKUP(A2515,'NEW file_4_merged_3'!$A$2:$Q$2007,14,)</f>
        <v>#N/A</v>
      </c>
      <c r="O2515" s="10" t="str">
        <f>VLOOKUP(A2515,'NEW file_4_merged_3'!$A$2:$Q$2007,15,)</f>
        <v>#N/A</v>
      </c>
      <c r="Q2515" s="9" t="str">
        <f>VLOOKUP(A2515,'NEW file_4_merged_3'!$A$2:$Q$2007,16,)</f>
        <v>#N/A</v>
      </c>
      <c r="T2515" s="3">
        <v>0.0</v>
      </c>
    </row>
    <row r="2516">
      <c r="A2516" s="8">
        <v>84745.0</v>
      </c>
      <c r="B2516" s="5" t="s">
        <v>47</v>
      </c>
      <c r="C2516" s="5" t="s">
        <v>22</v>
      </c>
      <c r="D2516" s="5">
        <v>575.0</v>
      </c>
      <c r="E2516" s="7"/>
      <c r="F2516" s="5">
        <v>249.0</v>
      </c>
      <c r="G2516" s="5">
        <v>282.0</v>
      </c>
      <c r="H2516" s="5">
        <v>290.0</v>
      </c>
      <c r="I2516" s="5">
        <v>316.0</v>
      </c>
      <c r="J2516" s="5">
        <v>9843.0</v>
      </c>
      <c r="K2516" s="5">
        <v>0.0</v>
      </c>
      <c r="L2516" s="5">
        <v>86.0</v>
      </c>
      <c r="M2516" s="8">
        <v>10.0</v>
      </c>
      <c r="N2516" s="9" t="str">
        <f>VLOOKUP(A2516,'NEW file_4_merged_3'!$A$2:$Q$2007,14,)</f>
        <v>#N/A</v>
      </c>
      <c r="O2516" s="10" t="str">
        <f>VLOOKUP(A2516,'NEW file_4_merged_3'!$A$2:$Q$2007,15,)</f>
        <v>#N/A</v>
      </c>
      <c r="Q2516" s="9" t="str">
        <f>VLOOKUP(A2516,'NEW file_4_merged_3'!$A$2:$Q$2007,16,)</f>
        <v>#N/A</v>
      </c>
      <c r="T2516" s="3">
        <v>0.0</v>
      </c>
    </row>
    <row r="2517">
      <c r="A2517" s="5">
        <v>85152.0</v>
      </c>
      <c r="B2517" s="5" t="s">
        <v>47</v>
      </c>
      <c r="C2517" s="5" t="s">
        <v>24</v>
      </c>
      <c r="D2517" s="5">
        <v>357.0</v>
      </c>
      <c r="E2517" s="7"/>
      <c r="F2517" s="5">
        <v>164.0</v>
      </c>
      <c r="G2517" s="5">
        <v>214.0</v>
      </c>
      <c r="H2517" s="5">
        <v>215.0</v>
      </c>
      <c r="I2517" s="5">
        <v>254.0</v>
      </c>
      <c r="J2517" s="5">
        <v>8443.0</v>
      </c>
      <c r="K2517" s="5">
        <v>1.0</v>
      </c>
      <c r="L2517" s="5">
        <v>78.0</v>
      </c>
      <c r="M2517" s="8">
        <v>25.0</v>
      </c>
      <c r="N2517" s="9" t="str">
        <f>VLOOKUP(A2517,'NEW file_4_merged_3'!$A$2:$Q$2007,14,)</f>
        <v>#N/A</v>
      </c>
      <c r="O2517" s="10" t="str">
        <f>VLOOKUP(A2517,'NEW file_4_merged_3'!$A$2:$Q$2007,15,)</f>
        <v>#N/A</v>
      </c>
      <c r="Q2517" s="9" t="str">
        <f>VLOOKUP(A2517,'NEW file_4_merged_3'!$A$2:$Q$2007,16,)</f>
        <v>#N/A</v>
      </c>
      <c r="T2517" s="3">
        <v>0.0</v>
      </c>
    </row>
    <row r="2518">
      <c r="A2518" s="5">
        <v>85357.0</v>
      </c>
      <c r="B2518" s="5" t="s">
        <v>47</v>
      </c>
      <c r="C2518" s="5" t="s">
        <v>24</v>
      </c>
      <c r="D2518" s="5">
        <v>487.0</v>
      </c>
      <c r="E2518" s="7"/>
      <c r="F2518" s="5">
        <v>248.0</v>
      </c>
      <c r="G2518" s="5">
        <v>287.0</v>
      </c>
      <c r="H2518" s="5">
        <v>286.0</v>
      </c>
      <c r="I2518" s="5">
        <v>327.0</v>
      </c>
      <c r="J2518" s="5">
        <v>10792.0</v>
      </c>
      <c r="K2518" s="5">
        <v>1.0</v>
      </c>
      <c r="L2518" s="5">
        <v>88.0</v>
      </c>
      <c r="M2518" s="8">
        <v>12.72727273</v>
      </c>
      <c r="N2518" s="9" t="str">
        <f>VLOOKUP(A2518,'NEW file_4_merged_3'!$A$2:$Q$2007,14,)</f>
        <v>#N/A</v>
      </c>
      <c r="O2518" s="10" t="str">
        <f>VLOOKUP(A2518,'NEW file_4_merged_3'!$A$2:$Q$2007,15,)</f>
        <v>#N/A</v>
      </c>
      <c r="Q2518" s="9" t="str">
        <f>VLOOKUP(A2518,'NEW file_4_merged_3'!$A$2:$Q$2007,16,)</f>
        <v>#N/A</v>
      </c>
      <c r="T2518" s="3">
        <v>0.0</v>
      </c>
    </row>
    <row r="2519">
      <c r="A2519" s="5">
        <v>84199.0</v>
      </c>
      <c r="B2519" s="5" t="s">
        <v>47</v>
      </c>
      <c r="C2519" s="5" t="s">
        <v>24</v>
      </c>
      <c r="D2519" s="5">
        <v>753.0</v>
      </c>
      <c r="E2519" s="7"/>
      <c r="F2519" s="5">
        <v>341.0</v>
      </c>
      <c r="G2519" s="5">
        <v>393.0</v>
      </c>
      <c r="H2519" s="5">
        <v>373.0</v>
      </c>
      <c r="I2519" s="5">
        <v>442.0</v>
      </c>
      <c r="J2519" s="5">
        <v>15502.0</v>
      </c>
      <c r="K2519" s="5">
        <v>1.0</v>
      </c>
      <c r="L2519" s="5">
        <v>80.0</v>
      </c>
      <c r="M2519" s="8">
        <v>8.4</v>
      </c>
      <c r="N2519" s="9" t="str">
        <f>VLOOKUP(A2519,'NEW file_4_merged_3'!$A$2:$Q$2007,14,)</f>
        <v>#N/A</v>
      </c>
      <c r="O2519" s="10" t="str">
        <f>VLOOKUP(A2519,'NEW file_4_merged_3'!$A$2:$Q$2007,15,)</f>
        <v>#N/A</v>
      </c>
      <c r="Q2519" s="9" t="str">
        <f>VLOOKUP(A2519,'NEW file_4_merged_3'!$A$2:$Q$2007,16,)</f>
        <v>#N/A</v>
      </c>
      <c r="T2519" s="3">
        <v>0.0</v>
      </c>
    </row>
    <row r="2520">
      <c r="A2520" s="5">
        <v>85204.0</v>
      </c>
      <c r="B2520" s="5" t="s">
        <v>47</v>
      </c>
      <c r="C2520" s="6" t="s">
        <v>27</v>
      </c>
      <c r="D2520" s="5">
        <v>280.0</v>
      </c>
      <c r="E2520" s="7"/>
      <c r="F2520" s="5">
        <v>249.0</v>
      </c>
      <c r="G2520" s="5">
        <v>282.0</v>
      </c>
      <c r="H2520" s="5">
        <v>277.0</v>
      </c>
      <c r="I2520" s="5">
        <v>304.0</v>
      </c>
      <c r="J2520" s="5">
        <v>10337.0</v>
      </c>
      <c r="K2520" s="5">
        <v>0.0</v>
      </c>
      <c r="L2520" s="5">
        <v>86.0</v>
      </c>
      <c r="M2520" s="8">
        <v>3.6</v>
      </c>
      <c r="N2520" s="9" t="str">
        <f>VLOOKUP(A2520,'NEW file_4_merged_3'!$A$2:$Q$2007,14,)</f>
        <v>#N/A</v>
      </c>
      <c r="O2520" s="10" t="str">
        <f>VLOOKUP(A2520,'NEW file_4_merged_3'!$A$2:$Q$2007,15,)</f>
        <v>#N/A</v>
      </c>
      <c r="Q2520" s="9" t="str">
        <f>VLOOKUP(A2520,'NEW file_4_merged_3'!$A$2:$Q$2007,16,)</f>
        <v>#N/A</v>
      </c>
      <c r="T2520" s="3">
        <v>0.0</v>
      </c>
    </row>
    <row r="2521">
      <c r="A2521" s="5">
        <v>14984.0</v>
      </c>
      <c r="B2521" s="5" t="s">
        <v>47</v>
      </c>
      <c r="C2521" s="5" t="s">
        <v>22</v>
      </c>
      <c r="D2521" s="5">
        <v>966.0</v>
      </c>
      <c r="E2521" s="5">
        <v>3.0</v>
      </c>
      <c r="F2521" s="5">
        <v>418.0</v>
      </c>
      <c r="G2521" s="5">
        <v>463.0</v>
      </c>
      <c r="H2521" s="5">
        <v>479.0</v>
      </c>
      <c r="I2521" s="5">
        <v>569.0</v>
      </c>
      <c r="J2521" s="5">
        <v>22845.0</v>
      </c>
      <c r="K2521" s="5">
        <v>7.0</v>
      </c>
      <c r="L2521" s="5">
        <v>58.0</v>
      </c>
      <c r="M2521" s="8">
        <v>7.363636364</v>
      </c>
      <c r="N2521" s="9" t="str">
        <f>VLOOKUP(A2521,'NEW file_4_merged_3'!$A$2:$Q$2007,14,)</f>
        <v>#N/A</v>
      </c>
      <c r="O2521" s="10" t="str">
        <f>VLOOKUP(A2521,'NEW file_4_merged_3'!$A$2:$Q$2007,15,)</f>
        <v>#N/A</v>
      </c>
      <c r="Q2521" s="9" t="str">
        <f>VLOOKUP(A2521,'NEW file_4_merged_3'!$A$2:$Q$2007,16,)</f>
        <v>#N/A</v>
      </c>
      <c r="T2521" s="3">
        <v>0.0</v>
      </c>
    </row>
    <row r="2522">
      <c r="A2522" s="5">
        <v>83959.0</v>
      </c>
      <c r="B2522" s="5" t="s">
        <v>47</v>
      </c>
      <c r="C2522" s="5" t="s">
        <v>24</v>
      </c>
      <c r="D2522" s="5">
        <v>405.0</v>
      </c>
      <c r="E2522" s="7"/>
      <c r="F2522" s="5">
        <v>212.0</v>
      </c>
      <c r="G2522" s="5">
        <v>267.0</v>
      </c>
      <c r="H2522" s="5">
        <v>261.0</v>
      </c>
      <c r="I2522" s="5">
        <v>309.0</v>
      </c>
      <c r="J2522" s="5">
        <v>9715.0</v>
      </c>
      <c r="K2522" s="5">
        <v>1.0</v>
      </c>
      <c r="L2522" s="5">
        <v>81.0</v>
      </c>
      <c r="M2522" s="8">
        <v>5.923076923</v>
      </c>
      <c r="N2522" s="9" t="str">
        <f>VLOOKUP(A2522,'NEW file_4_merged_3'!$A$2:$Q$2007,14,)</f>
        <v>#N/A</v>
      </c>
      <c r="O2522" s="10" t="str">
        <f>VLOOKUP(A2522,'NEW file_4_merged_3'!$A$2:$Q$2007,15,)</f>
        <v>#N/A</v>
      </c>
      <c r="Q2522" s="9" t="str">
        <f>VLOOKUP(A2522,'NEW file_4_merged_3'!$A$2:$Q$2007,16,)</f>
        <v>#N/A</v>
      </c>
      <c r="T2522" s="3">
        <v>0.0</v>
      </c>
    </row>
    <row r="2523">
      <c r="A2523" s="5">
        <v>84967.0</v>
      </c>
      <c r="B2523" s="5" t="s">
        <v>47</v>
      </c>
      <c r="C2523" s="5" t="s">
        <v>24</v>
      </c>
      <c r="D2523" s="5">
        <v>994.0</v>
      </c>
      <c r="E2523" s="5">
        <v>11.0</v>
      </c>
      <c r="F2523" s="5">
        <v>437.0</v>
      </c>
      <c r="G2523" s="5">
        <v>488.0</v>
      </c>
      <c r="H2523" s="5">
        <v>491.0</v>
      </c>
      <c r="I2523" s="5">
        <v>540.0</v>
      </c>
      <c r="J2523" s="5">
        <v>18133.0</v>
      </c>
      <c r="K2523" s="5">
        <v>4.0</v>
      </c>
      <c r="L2523" s="5">
        <v>72.0</v>
      </c>
      <c r="M2523" s="8">
        <v>10.0</v>
      </c>
      <c r="N2523" s="9" t="str">
        <f>VLOOKUP(A2523,'NEW file_4_merged_3'!$A$2:$Q$2007,14,)</f>
        <v>#N/A</v>
      </c>
      <c r="O2523" s="10" t="str">
        <f>VLOOKUP(A2523,'NEW file_4_merged_3'!$A$2:$Q$2007,15,)</f>
        <v>#N/A</v>
      </c>
      <c r="Q2523" s="9" t="str">
        <f>VLOOKUP(A2523,'NEW file_4_merged_3'!$A$2:$Q$2007,16,)</f>
        <v>#N/A</v>
      </c>
      <c r="T2523" s="3">
        <v>0.0</v>
      </c>
    </row>
    <row r="2524">
      <c r="A2524" s="5">
        <v>82313.0</v>
      </c>
      <c r="B2524" s="5" t="s">
        <v>47</v>
      </c>
      <c r="C2524" s="5" t="s">
        <v>24</v>
      </c>
      <c r="D2524" s="5">
        <v>653.0</v>
      </c>
      <c r="E2524" s="7"/>
      <c r="F2524" s="5">
        <v>327.0</v>
      </c>
      <c r="G2524" s="5">
        <v>364.0</v>
      </c>
      <c r="H2524" s="5">
        <v>350.0</v>
      </c>
      <c r="I2524" s="5">
        <v>395.0</v>
      </c>
      <c r="J2524" s="5">
        <v>13079.0</v>
      </c>
      <c r="K2524" s="5">
        <v>0.0</v>
      </c>
      <c r="L2524" s="5">
        <v>25.0</v>
      </c>
      <c r="M2524" s="8">
        <v>17.0</v>
      </c>
      <c r="N2524" s="9" t="str">
        <f>VLOOKUP(A2524,'NEW file_4_merged_3'!$A$2:$Q$2007,14,)</f>
        <v>#N/A</v>
      </c>
      <c r="O2524" s="10" t="str">
        <f>VLOOKUP(A2524,'NEW file_4_merged_3'!$A$2:$Q$2007,15,)</f>
        <v>#N/A</v>
      </c>
      <c r="Q2524" s="9" t="str">
        <f>VLOOKUP(A2524,'NEW file_4_merged_3'!$A$2:$Q$2007,16,)</f>
        <v>#N/A</v>
      </c>
      <c r="T2524" s="3">
        <v>0.0</v>
      </c>
    </row>
    <row r="2525">
      <c r="A2525" s="5">
        <v>82636.0</v>
      </c>
      <c r="B2525" s="5" t="s">
        <v>47</v>
      </c>
      <c r="C2525" s="5" t="s">
        <v>24</v>
      </c>
      <c r="D2525" s="5">
        <v>476.0</v>
      </c>
      <c r="E2525" s="7"/>
      <c r="F2525" s="5">
        <v>202.0</v>
      </c>
      <c r="G2525" s="5">
        <v>274.0</v>
      </c>
      <c r="H2525" s="5">
        <v>236.0</v>
      </c>
      <c r="I2525" s="5">
        <v>304.0</v>
      </c>
      <c r="J2525" s="5">
        <v>10581.0</v>
      </c>
      <c r="K2525" s="5">
        <v>2.0</v>
      </c>
      <c r="L2525" s="5">
        <v>80.0</v>
      </c>
      <c r="M2525" s="8">
        <v>23.85294118</v>
      </c>
      <c r="N2525" s="9" t="str">
        <f>VLOOKUP(A2525,'NEW file_4_merged_3'!$A$2:$Q$2007,14,)</f>
        <v>#N/A</v>
      </c>
      <c r="O2525" s="10" t="str">
        <f>VLOOKUP(A2525,'NEW file_4_merged_3'!$A$2:$Q$2007,15,)</f>
        <v>#N/A</v>
      </c>
      <c r="Q2525" s="9" t="str">
        <f>VLOOKUP(A2525,'NEW file_4_merged_3'!$A$2:$Q$2007,16,)</f>
        <v>#N/A</v>
      </c>
      <c r="T2525" s="3">
        <v>0.0</v>
      </c>
    </row>
    <row r="2526">
      <c r="A2526" s="5">
        <v>82065.0</v>
      </c>
      <c r="B2526" s="5" t="s">
        <v>47</v>
      </c>
      <c r="C2526" s="5" t="s">
        <v>24</v>
      </c>
      <c r="D2526" s="5">
        <v>699.0</v>
      </c>
      <c r="E2526" s="7"/>
      <c r="F2526" s="5">
        <v>246.0</v>
      </c>
      <c r="G2526" s="5">
        <v>254.0</v>
      </c>
      <c r="H2526" s="5">
        <v>304.0</v>
      </c>
      <c r="I2526" s="5">
        <v>319.0</v>
      </c>
      <c r="J2526" s="5">
        <v>11020.0</v>
      </c>
      <c r="K2526" s="5">
        <v>1.0</v>
      </c>
      <c r="L2526" s="5">
        <v>81.0</v>
      </c>
      <c r="M2526" s="8">
        <v>13.6</v>
      </c>
      <c r="N2526" s="9" t="str">
        <f>VLOOKUP(A2526,'NEW file_4_merged_3'!$A$2:$Q$2007,14,)</f>
        <v>#N/A</v>
      </c>
      <c r="O2526" s="10" t="str">
        <f>VLOOKUP(A2526,'NEW file_4_merged_3'!$A$2:$Q$2007,15,)</f>
        <v>#N/A</v>
      </c>
      <c r="Q2526" s="9" t="str">
        <f>VLOOKUP(A2526,'NEW file_4_merged_3'!$A$2:$Q$2007,16,)</f>
        <v>#N/A</v>
      </c>
      <c r="T2526" s="3">
        <v>0.0</v>
      </c>
    </row>
    <row r="2527">
      <c r="A2527" s="5">
        <v>189880.0</v>
      </c>
      <c r="B2527" s="5" t="s">
        <v>47</v>
      </c>
      <c r="C2527" s="5" t="s">
        <v>24</v>
      </c>
      <c r="D2527" s="5">
        <v>281.0</v>
      </c>
      <c r="E2527" s="7"/>
      <c r="F2527" s="5">
        <v>176.0</v>
      </c>
      <c r="G2527" s="5">
        <v>207.0</v>
      </c>
      <c r="H2527" s="5">
        <v>208.0</v>
      </c>
      <c r="I2527" s="5">
        <v>235.0</v>
      </c>
      <c r="J2527" s="5">
        <v>7683.0</v>
      </c>
      <c r="K2527" s="5">
        <v>0.0</v>
      </c>
      <c r="L2527" s="5">
        <v>86.0</v>
      </c>
      <c r="M2527" s="8">
        <v>5.909090909</v>
      </c>
      <c r="N2527" s="9" t="str">
        <f>VLOOKUP(A2527,'NEW file_4_merged_3'!$A$2:$Q$2007,14,)</f>
        <v>#N/A</v>
      </c>
      <c r="O2527" s="10" t="str">
        <f>VLOOKUP(A2527,'NEW file_4_merged_3'!$A$2:$Q$2007,15,)</f>
        <v>#N/A</v>
      </c>
      <c r="Q2527" s="9" t="str">
        <f>VLOOKUP(A2527,'NEW file_4_merged_3'!$A$2:$Q$2007,16,)</f>
        <v>#N/A</v>
      </c>
      <c r="T2527" s="3">
        <v>0.0</v>
      </c>
    </row>
    <row r="2528">
      <c r="A2528" s="5">
        <v>84599.0</v>
      </c>
      <c r="B2528" s="5" t="s">
        <v>47</v>
      </c>
      <c r="C2528" s="5" t="s">
        <v>24</v>
      </c>
      <c r="D2528" s="5">
        <v>534.0</v>
      </c>
      <c r="E2528" s="7"/>
      <c r="F2528" s="5">
        <v>284.0</v>
      </c>
      <c r="G2528" s="5">
        <v>321.0</v>
      </c>
      <c r="H2528" s="5">
        <v>308.0</v>
      </c>
      <c r="I2528" s="5">
        <v>351.0</v>
      </c>
      <c r="J2528" s="5">
        <v>11303.0</v>
      </c>
      <c r="K2528" s="5">
        <v>2.0</v>
      </c>
      <c r="L2528" s="5">
        <v>83.0</v>
      </c>
      <c r="M2528" s="8">
        <v>5.290322581</v>
      </c>
      <c r="N2528" s="9" t="str">
        <f>VLOOKUP(A2528,'NEW file_4_merged_3'!$A$2:$Q$2007,14,)</f>
        <v>#N/A</v>
      </c>
      <c r="O2528" s="10" t="str">
        <f>VLOOKUP(A2528,'NEW file_4_merged_3'!$A$2:$Q$2007,15,)</f>
        <v>#N/A</v>
      </c>
      <c r="Q2528" s="9" t="str">
        <f>VLOOKUP(A2528,'NEW file_4_merged_3'!$A$2:$Q$2007,16,)</f>
        <v>#N/A</v>
      </c>
      <c r="T2528" s="3">
        <v>0.0</v>
      </c>
    </row>
    <row r="2529">
      <c r="A2529" s="5">
        <v>82857.0</v>
      </c>
      <c r="B2529" s="5" t="s">
        <v>47</v>
      </c>
      <c r="C2529" s="5" t="s">
        <v>22</v>
      </c>
      <c r="D2529" s="5">
        <v>849.0</v>
      </c>
      <c r="E2529" s="7"/>
      <c r="F2529" s="5">
        <v>344.0</v>
      </c>
      <c r="G2529" s="5">
        <v>368.0</v>
      </c>
      <c r="H2529" s="5">
        <v>398.0</v>
      </c>
      <c r="I2529" s="5">
        <v>428.0</v>
      </c>
      <c r="J2529" s="5">
        <v>12940.0</v>
      </c>
      <c r="K2529" s="5">
        <v>1.0</v>
      </c>
      <c r="L2529" s="5">
        <v>77.0</v>
      </c>
      <c r="M2529" s="8">
        <v>17.85714286</v>
      </c>
      <c r="N2529" s="9" t="str">
        <f>VLOOKUP(A2529,'NEW file_4_merged_3'!$A$2:$Q$2007,14,)</f>
        <v>#N/A</v>
      </c>
      <c r="O2529" s="10" t="str">
        <f>VLOOKUP(A2529,'NEW file_4_merged_3'!$A$2:$Q$2007,15,)</f>
        <v>#N/A</v>
      </c>
      <c r="Q2529" s="9" t="str">
        <f>VLOOKUP(A2529,'NEW file_4_merged_3'!$A$2:$Q$2007,16,)</f>
        <v>#N/A</v>
      </c>
      <c r="T2529" s="3">
        <v>0.0</v>
      </c>
    </row>
    <row r="2530">
      <c r="A2530" s="5">
        <v>85476.0</v>
      </c>
      <c r="B2530" s="5" t="s">
        <v>47</v>
      </c>
      <c r="C2530" s="5" t="s">
        <v>24</v>
      </c>
      <c r="D2530" s="5">
        <v>1027.0</v>
      </c>
      <c r="E2530" s="7"/>
      <c r="F2530" s="5">
        <v>444.0</v>
      </c>
      <c r="G2530" s="5">
        <v>451.0</v>
      </c>
      <c r="H2530" s="5">
        <v>475.0</v>
      </c>
      <c r="I2530" s="5">
        <v>475.0</v>
      </c>
      <c r="J2530" s="5">
        <v>14926.0</v>
      </c>
      <c r="K2530" s="5">
        <v>1.0</v>
      </c>
      <c r="L2530" s="5">
        <v>69.0</v>
      </c>
      <c r="M2530" s="8">
        <v>8.5</v>
      </c>
      <c r="N2530" s="9" t="str">
        <f>VLOOKUP(A2530,'NEW file_4_merged_3'!$A$2:$Q$2007,14,)</f>
        <v>#N/A</v>
      </c>
      <c r="O2530" s="10" t="str">
        <f>VLOOKUP(A2530,'NEW file_4_merged_3'!$A$2:$Q$2007,15,)</f>
        <v>#N/A</v>
      </c>
      <c r="Q2530" s="9" t="str">
        <f>VLOOKUP(A2530,'NEW file_4_merged_3'!$A$2:$Q$2007,16,)</f>
        <v>#N/A</v>
      </c>
      <c r="T2530" s="3">
        <v>0.0</v>
      </c>
    </row>
    <row r="2531">
      <c r="A2531" s="5">
        <v>84854.0</v>
      </c>
      <c r="B2531" s="5" t="s">
        <v>47</v>
      </c>
      <c r="C2531" s="5" t="s">
        <v>22</v>
      </c>
      <c r="D2531" s="5">
        <v>595.0</v>
      </c>
      <c r="E2531" s="7"/>
      <c r="F2531" s="5">
        <v>339.0</v>
      </c>
      <c r="G2531" s="5">
        <v>363.0</v>
      </c>
      <c r="H2531" s="5">
        <v>363.0</v>
      </c>
      <c r="I2531" s="5">
        <v>386.0</v>
      </c>
      <c r="J2531" s="5">
        <v>11471.0</v>
      </c>
      <c r="K2531" s="5">
        <v>0.0</v>
      </c>
      <c r="L2531" s="5">
        <v>84.0</v>
      </c>
      <c r="M2531" s="8">
        <v>5.954545455</v>
      </c>
      <c r="N2531" s="9" t="str">
        <f>VLOOKUP(A2531,'NEW file_4_merged_3'!$A$2:$Q$2007,14,)</f>
        <v>#N/A</v>
      </c>
      <c r="O2531" s="10" t="str">
        <f>VLOOKUP(A2531,'NEW file_4_merged_3'!$A$2:$Q$2007,15,)</f>
        <v>#N/A</v>
      </c>
      <c r="Q2531" s="9" t="str">
        <f>VLOOKUP(A2531,'NEW file_4_merged_3'!$A$2:$Q$2007,16,)</f>
        <v>#N/A</v>
      </c>
      <c r="T2531" s="3">
        <v>0.0</v>
      </c>
    </row>
    <row r="2532">
      <c r="A2532" s="5">
        <v>84144.0</v>
      </c>
      <c r="B2532" s="5" t="s">
        <v>47</v>
      </c>
      <c r="C2532" s="5" t="s">
        <v>24</v>
      </c>
      <c r="D2532" s="5">
        <v>780.0</v>
      </c>
      <c r="E2532" s="7"/>
      <c r="F2532" s="5">
        <v>477.0</v>
      </c>
      <c r="G2532" s="5">
        <v>485.0</v>
      </c>
      <c r="H2532" s="5">
        <v>488.0</v>
      </c>
      <c r="I2532" s="5">
        <v>507.0</v>
      </c>
      <c r="J2532" s="5">
        <v>16525.0</v>
      </c>
      <c r="K2532" s="5">
        <v>4.0</v>
      </c>
      <c r="L2532" s="5">
        <v>69.0</v>
      </c>
      <c r="M2532" s="8">
        <v>3.113636364</v>
      </c>
      <c r="N2532" s="9" t="str">
        <f>VLOOKUP(A2532,'NEW file_4_merged_3'!$A$2:$Q$2007,14,)</f>
        <v>#N/A</v>
      </c>
      <c r="O2532" s="10" t="str">
        <f>VLOOKUP(A2532,'NEW file_4_merged_3'!$A$2:$Q$2007,15,)</f>
        <v>#N/A</v>
      </c>
      <c r="Q2532" s="9" t="str">
        <f>VLOOKUP(A2532,'NEW file_4_merged_3'!$A$2:$Q$2007,16,)</f>
        <v>#N/A</v>
      </c>
      <c r="T2532" s="3">
        <v>0.0</v>
      </c>
    </row>
    <row r="2533">
      <c r="A2533" s="5">
        <v>83530.0</v>
      </c>
      <c r="B2533" s="5" t="s">
        <v>47</v>
      </c>
      <c r="C2533" s="5" t="s">
        <v>24</v>
      </c>
      <c r="D2533" s="5">
        <v>737.0</v>
      </c>
      <c r="E2533" s="7"/>
      <c r="F2533" s="5">
        <v>302.0</v>
      </c>
      <c r="G2533" s="5">
        <v>383.0</v>
      </c>
      <c r="H2533" s="5">
        <v>357.0</v>
      </c>
      <c r="I2533" s="5">
        <v>445.0</v>
      </c>
      <c r="J2533" s="5">
        <v>14822.0</v>
      </c>
      <c r="K2533" s="5">
        <v>5.0</v>
      </c>
      <c r="L2533" s="5">
        <v>76.0</v>
      </c>
      <c r="M2533" s="8">
        <v>5.071428571</v>
      </c>
      <c r="N2533" s="9" t="str">
        <f>VLOOKUP(A2533,'NEW file_4_merged_3'!$A$2:$Q$2007,14,)</f>
        <v>#N/A</v>
      </c>
      <c r="O2533" s="10" t="str">
        <f>VLOOKUP(A2533,'NEW file_4_merged_3'!$A$2:$Q$2007,15,)</f>
        <v>#N/A</v>
      </c>
      <c r="Q2533" s="9" t="str">
        <f>VLOOKUP(A2533,'NEW file_4_merged_3'!$A$2:$Q$2007,16,)</f>
        <v>#N/A</v>
      </c>
      <c r="T2533" s="3">
        <v>0.0</v>
      </c>
    </row>
    <row r="2534">
      <c r="A2534" s="5">
        <v>82580.0</v>
      </c>
      <c r="B2534" s="5" t="s">
        <v>47</v>
      </c>
      <c r="C2534" s="5" t="s">
        <v>22</v>
      </c>
      <c r="D2534" s="5">
        <v>480.0</v>
      </c>
      <c r="E2534" s="7"/>
      <c r="F2534" s="5">
        <v>157.0</v>
      </c>
      <c r="G2534" s="5">
        <v>184.0</v>
      </c>
      <c r="H2534" s="5">
        <v>214.0</v>
      </c>
      <c r="I2534" s="5">
        <v>246.0</v>
      </c>
      <c r="J2534" s="5">
        <v>9020.0</v>
      </c>
      <c r="K2534" s="5">
        <v>1.0</v>
      </c>
      <c r="L2534" s="5">
        <v>80.0</v>
      </c>
      <c r="M2534" s="8">
        <v>5.916666667</v>
      </c>
      <c r="N2534" s="9" t="str">
        <f>VLOOKUP(A2534,'NEW file_4_merged_3'!$A$2:$Q$2007,14,)</f>
        <v>#N/A</v>
      </c>
      <c r="O2534" s="10" t="str">
        <f>VLOOKUP(A2534,'NEW file_4_merged_3'!$A$2:$Q$2007,15,)</f>
        <v>#N/A</v>
      </c>
      <c r="Q2534" s="9" t="str">
        <f>VLOOKUP(A2534,'NEW file_4_merged_3'!$A$2:$Q$2007,16,)</f>
        <v>#N/A</v>
      </c>
      <c r="T2534" s="3">
        <v>0.0</v>
      </c>
    </row>
    <row r="2535">
      <c r="A2535" s="5">
        <v>82995.0</v>
      </c>
      <c r="B2535" s="5" t="s">
        <v>47</v>
      </c>
      <c r="C2535" s="5" t="s">
        <v>24</v>
      </c>
      <c r="D2535" s="5">
        <v>522.0</v>
      </c>
      <c r="E2535" s="7"/>
      <c r="F2535" s="5">
        <v>227.0</v>
      </c>
      <c r="G2535" s="5">
        <v>292.0</v>
      </c>
      <c r="H2535" s="5">
        <v>294.0</v>
      </c>
      <c r="I2535" s="5">
        <v>347.0</v>
      </c>
      <c r="J2535" s="5">
        <v>12849.0</v>
      </c>
      <c r="K2535" s="5">
        <v>1.0</v>
      </c>
      <c r="L2535" s="5">
        <v>64.0</v>
      </c>
      <c r="M2535" s="8">
        <v>20.0</v>
      </c>
      <c r="N2535" s="9" t="str">
        <f>VLOOKUP(A2535,'NEW file_4_merged_3'!$A$2:$Q$2007,14,)</f>
        <v>#N/A</v>
      </c>
      <c r="O2535" s="10" t="str">
        <f>VLOOKUP(A2535,'NEW file_4_merged_3'!$A$2:$Q$2007,15,)</f>
        <v>#N/A</v>
      </c>
      <c r="Q2535" s="9" t="str">
        <f>VLOOKUP(A2535,'NEW file_4_merged_3'!$A$2:$Q$2007,16,)</f>
        <v>#N/A</v>
      </c>
      <c r="T2535" s="3">
        <v>0.0</v>
      </c>
    </row>
    <row r="2536">
      <c r="A2536" s="5">
        <v>84097.0</v>
      </c>
      <c r="B2536" s="5" t="s">
        <v>47</v>
      </c>
      <c r="C2536" s="5" t="s">
        <v>24</v>
      </c>
      <c r="D2536" s="5">
        <v>604.0</v>
      </c>
      <c r="E2536" s="5">
        <v>1.0</v>
      </c>
      <c r="F2536" s="5">
        <v>318.0</v>
      </c>
      <c r="G2536" s="5">
        <v>338.0</v>
      </c>
      <c r="H2536" s="5">
        <v>356.0</v>
      </c>
      <c r="I2536" s="5">
        <v>376.0</v>
      </c>
      <c r="J2536" s="5">
        <v>12097.0</v>
      </c>
      <c r="K2536" s="5">
        <v>1.0</v>
      </c>
      <c r="L2536" s="5">
        <v>78.0</v>
      </c>
      <c r="M2536" s="8">
        <v>6.590909091</v>
      </c>
      <c r="N2536" s="9" t="str">
        <f>VLOOKUP(A2536,'NEW file_4_merged_3'!$A$2:$Q$2007,14,)</f>
        <v>#N/A</v>
      </c>
      <c r="O2536" s="10" t="str">
        <f>VLOOKUP(A2536,'NEW file_4_merged_3'!$A$2:$Q$2007,15,)</f>
        <v>#N/A</v>
      </c>
      <c r="Q2536" s="9" t="str">
        <f>VLOOKUP(A2536,'NEW file_4_merged_3'!$A$2:$Q$2007,16,)</f>
        <v>#N/A</v>
      </c>
      <c r="T2536" s="3">
        <v>0.0</v>
      </c>
    </row>
    <row r="2537">
      <c r="A2537" s="5">
        <v>83887.0</v>
      </c>
      <c r="B2537" s="5" t="s">
        <v>47</v>
      </c>
      <c r="C2537" s="5" t="s">
        <v>22</v>
      </c>
      <c r="D2537" s="5">
        <v>493.0</v>
      </c>
      <c r="E2537" s="5">
        <v>1.0</v>
      </c>
      <c r="F2537" s="5">
        <v>244.0</v>
      </c>
      <c r="G2537" s="5">
        <v>311.0</v>
      </c>
      <c r="H2537" s="5">
        <v>314.0</v>
      </c>
      <c r="I2537" s="5">
        <v>395.0</v>
      </c>
      <c r="J2537" s="5">
        <v>12517.0</v>
      </c>
      <c r="K2537" s="5">
        <v>1.0</v>
      </c>
      <c r="L2537" s="5">
        <v>87.0</v>
      </c>
      <c r="M2537" s="8">
        <v>12.5</v>
      </c>
      <c r="N2537" s="9" t="str">
        <f>VLOOKUP(A2537,'NEW file_4_merged_3'!$A$2:$Q$2007,14,)</f>
        <v>#N/A</v>
      </c>
      <c r="O2537" s="10" t="str">
        <f>VLOOKUP(A2537,'NEW file_4_merged_3'!$A$2:$Q$2007,15,)</f>
        <v>#N/A</v>
      </c>
      <c r="Q2537" s="9" t="str">
        <f>VLOOKUP(A2537,'NEW file_4_merged_3'!$A$2:$Q$2007,16,)</f>
        <v>#N/A</v>
      </c>
      <c r="T2537" s="3">
        <v>0.0</v>
      </c>
    </row>
    <row r="2538">
      <c r="A2538" s="5">
        <v>82457.0</v>
      </c>
      <c r="B2538" s="5" t="s">
        <v>47</v>
      </c>
      <c r="C2538" s="5" t="s">
        <v>24</v>
      </c>
      <c r="D2538" s="5">
        <v>476.0</v>
      </c>
      <c r="E2538" s="7"/>
      <c r="F2538" s="5">
        <v>202.0</v>
      </c>
      <c r="G2538" s="5">
        <v>274.0</v>
      </c>
      <c r="H2538" s="5">
        <v>236.0</v>
      </c>
      <c r="I2538" s="5">
        <v>304.0</v>
      </c>
      <c r="J2538" s="5">
        <v>10581.0</v>
      </c>
      <c r="K2538" s="5">
        <v>2.0</v>
      </c>
      <c r="L2538" s="5">
        <v>80.0</v>
      </c>
      <c r="M2538" s="8">
        <v>10.73333333</v>
      </c>
      <c r="N2538" s="9" t="str">
        <f>VLOOKUP(A2538,'NEW file_4_merged_3'!$A$2:$Q$2007,14,)</f>
        <v>#N/A</v>
      </c>
      <c r="O2538" s="10" t="str">
        <f>VLOOKUP(A2538,'NEW file_4_merged_3'!$A$2:$Q$2007,15,)</f>
        <v>#N/A</v>
      </c>
      <c r="Q2538" s="9" t="str">
        <f>VLOOKUP(A2538,'NEW file_4_merged_3'!$A$2:$Q$2007,16,)</f>
        <v>#N/A</v>
      </c>
      <c r="T2538" s="3">
        <v>0.0</v>
      </c>
    </row>
    <row r="2539">
      <c r="A2539" s="5">
        <v>5835.0</v>
      </c>
      <c r="B2539" s="5" t="s">
        <v>47</v>
      </c>
      <c r="C2539" s="5" t="s">
        <v>24</v>
      </c>
      <c r="D2539" s="5">
        <v>908.0</v>
      </c>
      <c r="E2539" s="7"/>
      <c r="F2539" s="5">
        <v>487.0</v>
      </c>
      <c r="G2539" s="5">
        <v>482.0</v>
      </c>
      <c r="H2539" s="5">
        <v>499.0</v>
      </c>
      <c r="I2539" s="5">
        <v>493.0</v>
      </c>
      <c r="J2539" s="5">
        <v>14526.0</v>
      </c>
      <c r="K2539" s="5">
        <v>0.0</v>
      </c>
      <c r="L2539" s="5">
        <v>79.0</v>
      </c>
      <c r="M2539" s="8">
        <v>5.090909091</v>
      </c>
      <c r="N2539" s="9" t="str">
        <f>VLOOKUP(A2539,'NEW file_4_merged_3'!$A$2:$Q$2007,14,)</f>
        <v>#N/A</v>
      </c>
      <c r="O2539" s="10" t="str">
        <f>VLOOKUP(A2539,'NEW file_4_merged_3'!$A$2:$Q$2007,15,)</f>
        <v>#N/A</v>
      </c>
      <c r="Q2539" s="9" t="str">
        <f>VLOOKUP(A2539,'NEW file_4_merged_3'!$A$2:$Q$2007,16,)</f>
        <v>#N/A</v>
      </c>
      <c r="T2539" s="3">
        <v>0.0</v>
      </c>
    </row>
    <row r="2540">
      <c r="A2540" s="5">
        <v>82920.0</v>
      </c>
      <c r="B2540" s="5" t="s">
        <v>47</v>
      </c>
      <c r="C2540" s="5" t="s">
        <v>22</v>
      </c>
      <c r="D2540" s="5">
        <v>359.0</v>
      </c>
      <c r="E2540" s="5">
        <v>1.0</v>
      </c>
      <c r="F2540" s="5">
        <v>168.0</v>
      </c>
      <c r="G2540" s="5">
        <v>258.0</v>
      </c>
      <c r="H2540" s="5">
        <v>203.0</v>
      </c>
      <c r="I2540" s="5">
        <v>269.0</v>
      </c>
      <c r="J2540" s="5">
        <v>9568.0</v>
      </c>
      <c r="K2540" s="5">
        <v>1.0</v>
      </c>
      <c r="L2540" s="5">
        <v>85.0</v>
      </c>
      <c r="M2540" s="8">
        <v>11.91666667</v>
      </c>
      <c r="N2540" s="9">
        <f>VLOOKUP(A2540,'NEW file_4_merged_3'!$A$2:$Q$2007,14,)</f>
        <v>3</v>
      </c>
      <c r="O2540" s="10">
        <f>VLOOKUP(A2540,'NEW file_4_merged_3'!$A$2:$Q$2007,15,)</f>
        <v>5601</v>
      </c>
      <c r="P2540" s="9">
        <f t="shared" ref="P2540:P2569" si="120">DATEDIF(O2540,$W$1,"Y")</f>
        <v>82</v>
      </c>
      <c r="Q2540" s="9" t="str">
        <f>VLOOKUP(A2540,'NEW file_4_merged_3'!$A$2:$Q$2007,16,)</f>
        <v>S1</v>
      </c>
      <c r="R2540" s="9" t="str">
        <f t="shared" ref="R2540:R2541" si="121">LEFT(Q2540,1)</f>
        <v>S</v>
      </c>
      <c r="S2540" s="9" t="str">
        <f t="shared" ref="S2540:S2569" si="122">RIGHT(Q2540,1)</f>
        <v>1</v>
      </c>
      <c r="T2540" s="9">
        <f>VLOOKUP(A2540,'NEW file_4_merged_3'!$A$2:$Q$2007,17,)</f>
        <v>5</v>
      </c>
    </row>
    <row r="2541">
      <c r="A2541" s="5">
        <v>85804.0</v>
      </c>
      <c r="B2541" s="5" t="s">
        <v>47</v>
      </c>
      <c r="C2541" s="5" t="s">
        <v>22</v>
      </c>
      <c r="D2541" s="5">
        <v>1793.0</v>
      </c>
      <c r="E2541" s="5">
        <v>38.0</v>
      </c>
      <c r="F2541" s="5">
        <v>781.0</v>
      </c>
      <c r="G2541" s="5">
        <v>796.0</v>
      </c>
      <c r="H2541" s="5">
        <v>832.0</v>
      </c>
      <c r="I2541" s="5">
        <v>849.0</v>
      </c>
      <c r="J2541" s="5">
        <v>27481.0</v>
      </c>
      <c r="K2541" s="5">
        <v>1.0</v>
      </c>
      <c r="L2541" s="5">
        <v>66.0</v>
      </c>
      <c r="M2541" s="8">
        <v>14.28571429</v>
      </c>
      <c r="N2541" s="9">
        <f>VLOOKUP(A2541,'NEW file_4_merged_3'!$A$2:$Q$2007,14,)</f>
        <v>1</v>
      </c>
      <c r="O2541" s="10">
        <f>VLOOKUP(A2541,'NEW file_4_merged_3'!$A$2:$Q$2007,15,)</f>
        <v>2501</v>
      </c>
      <c r="P2541" s="9">
        <f t="shared" si="120"/>
        <v>90</v>
      </c>
      <c r="Q2541" s="9" t="str">
        <f>VLOOKUP(A2541,'NEW file_4_merged_3'!$A$2:$Q$2007,16,)</f>
        <v>R3</v>
      </c>
      <c r="R2541" s="9" t="str">
        <f t="shared" si="121"/>
        <v>R</v>
      </c>
      <c r="S2541" s="9" t="str">
        <f t="shared" si="122"/>
        <v>3</v>
      </c>
      <c r="T2541" s="9">
        <f>VLOOKUP(A2541,'NEW file_4_merged_3'!$A$2:$Q$2007,17,)</f>
        <v>20</v>
      </c>
    </row>
    <row r="2542">
      <c r="A2542" s="5">
        <v>185803.0</v>
      </c>
      <c r="B2542" s="5" t="s">
        <v>47</v>
      </c>
      <c r="C2542" s="5" t="s">
        <v>24</v>
      </c>
      <c r="D2542" s="5">
        <v>1138.0</v>
      </c>
      <c r="E2542" s="5">
        <v>1.0</v>
      </c>
      <c r="F2542" s="5">
        <v>545.0</v>
      </c>
      <c r="G2542" s="5">
        <v>613.0</v>
      </c>
      <c r="H2542" s="5">
        <v>602.0</v>
      </c>
      <c r="I2542" s="5">
        <v>672.0</v>
      </c>
      <c r="J2542" s="5">
        <v>23589.0</v>
      </c>
      <c r="K2542" s="5">
        <v>3.0</v>
      </c>
      <c r="L2542" s="5">
        <v>71.0</v>
      </c>
      <c r="M2542" s="8">
        <v>9.68</v>
      </c>
      <c r="N2542" s="9">
        <f>VLOOKUP(A2542,'NEW file_4_merged_3'!$A$2:$Q$2007,14,)</f>
        <v>0</v>
      </c>
      <c r="O2542" s="10">
        <f>VLOOKUP(A2542,'NEW file_4_merged_3'!$A$2:$Q$2007,15,)</f>
        <v>3808</v>
      </c>
      <c r="P2542" s="9">
        <f t="shared" si="120"/>
        <v>86</v>
      </c>
      <c r="S2542" s="9" t="str">
        <f t="shared" si="122"/>
        <v/>
      </c>
      <c r="T2542" s="9">
        <f>VLOOKUP(A2542,'NEW file_4_merged_3'!$A$2:$Q$2007,17,)</f>
        <v>20</v>
      </c>
    </row>
    <row r="2543">
      <c r="A2543" s="5">
        <v>85396.0</v>
      </c>
      <c r="B2543" s="5" t="s">
        <v>47</v>
      </c>
      <c r="C2543" s="5" t="s">
        <v>22</v>
      </c>
      <c r="D2543" s="5">
        <v>418.0</v>
      </c>
      <c r="E2543" s="7"/>
      <c r="F2543" s="5">
        <v>190.0</v>
      </c>
      <c r="G2543" s="5">
        <v>290.0</v>
      </c>
      <c r="H2543" s="5">
        <v>244.0</v>
      </c>
      <c r="I2543" s="5">
        <v>403.0</v>
      </c>
      <c r="J2543" s="5">
        <v>13707.0</v>
      </c>
      <c r="K2543" s="5">
        <v>0.0</v>
      </c>
      <c r="L2543" s="5">
        <v>88.0</v>
      </c>
      <c r="M2543" s="8">
        <v>10.71428571</v>
      </c>
      <c r="N2543" s="9">
        <f>VLOOKUP(A2543,'NEW file_4_merged_3'!$A$2:$Q$2007,14,)</f>
        <v>0</v>
      </c>
      <c r="O2543" s="10">
        <f>VLOOKUP(A2543,'NEW file_4_merged_3'!$A$2:$Q$2007,15,)</f>
        <v>6301</v>
      </c>
      <c r="P2543" s="9">
        <f t="shared" si="120"/>
        <v>80</v>
      </c>
      <c r="Q2543" s="9" t="str">
        <f>VLOOKUP(A2543,'NEW file_4_merged_3'!$A$2:$Q$2007,16,)</f>
        <v>T1</v>
      </c>
      <c r="R2543" s="9" t="str">
        <f t="shared" ref="R2543:R2549" si="123">LEFT(Q2543,1)</f>
        <v>T</v>
      </c>
      <c r="S2543" s="9" t="str">
        <f t="shared" si="122"/>
        <v>1</v>
      </c>
      <c r="T2543" s="9">
        <f>VLOOKUP(A2543,'NEW file_4_merged_3'!$A$2:$Q$2007,17,)</f>
        <v>9</v>
      </c>
    </row>
    <row r="2544">
      <c r="A2544" s="5">
        <v>84582.0</v>
      </c>
      <c r="B2544" s="5" t="s">
        <v>47</v>
      </c>
      <c r="C2544" s="5" t="s">
        <v>24</v>
      </c>
      <c r="D2544" s="5">
        <v>569.0</v>
      </c>
      <c r="E2544" s="5">
        <v>1.0</v>
      </c>
      <c r="F2544" s="5">
        <v>276.0</v>
      </c>
      <c r="G2544" s="5">
        <v>315.0</v>
      </c>
      <c r="H2544" s="5">
        <v>317.0</v>
      </c>
      <c r="I2544" s="5">
        <v>350.0</v>
      </c>
      <c r="J2544" s="5">
        <v>12795.0</v>
      </c>
      <c r="K2544" s="5">
        <v>1.0</v>
      </c>
      <c r="L2544" s="5">
        <v>84.0</v>
      </c>
      <c r="M2544" s="8">
        <v>9.727272727</v>
      </c>
      <c r="N2544" s="9">
        <f>VLOOKUP(A2544,'NEW file_4_merged_3'!$A$2:$Q$2007,14,)</f>
        <v>2</v>
      </c>
      <c r="O2544" s="10">
        <f>VLOOKUP(A2544,'NEW file_4_merged_3'!$A$2:$Q$2007,15,)</f>
        <v>3512</v>
      </c>
      <c r="P2544" s="9">
        <f t="shared" si="120"/>
        <v>87</v>
      </c>
      <c r="Q2544" s="9" t="str">
        <f>VLOOKUP(A2544,'NEW file_4_merged_3'!$A$2:$Q$2007,16,)</f>
        <v>C1</v>
      </c>
      <c r="R2544" s="9" t="str">
        <f t="shared" si="123"/>
        <v>C</v>
      </c>
      <c r="S2544" s="9" t="str">
        <f t="shared" si="122"/>
        <v>1</v>
      </c>
      <c r="T2544" s="9">
        <f>VLOOKUP(A2544,'NEW file_4_merged_3'!$A$2:$Q$2007,17,)</f>
        <v>25</v>
      </c>
    </row>
    <row r="2545">
      <c r="A2545" s="5">
        <v>84276.0</v>
      </c>
      <c r="B2545" s="5" t="s">
        <v>47</v>
      </c>
      <c r="C2545" s="5" t="s">
        <v>24</v>
      </c>
      <c r="D2545" s="5">
        <v>896.0</v>
      </c>
      <c r="E2545" s="5">
        <v>6.0</v>
      </c>
      <c r="F2545" s="5">
        <v>291.0</v>
      </c>
      <c r="G2545" s="5">
        <v>335.0</v>
      </c>
      <c r="H2545" s="5">
        <v>340.0</v>
      </c>
      <c r="I2545" s="5">
        <v>438.0</v>
      </c>
      <c r="J2545" s="5">
        <v>17357.0</v>
      </c>
      <c r="K2545" s="5">
        <v>2.0</v>
      </c>
      <c r="L2545" s="5">
        <v>70.0</v>
      </c>
      <c r="M2545" s="8">
        <v>8.6</v>
      </c>
      <c r="N2545" s="9">
        <f>VLOOKUP(A2545,'NEW file_4_merged_3'!$A$2:$Q$2007,14,)</f>
        <v>2</v>
      </c>
      <c r="O2545" s="10">
        <f>VLOOKUP(A2545,'NEW file_4_merged_3'!$A$2:$Q$2007,15,)</f>
        <v>4311</v>
      </c>
      <c r="P2545" s="9">
        <f t="shared" si="120"/>
        <v>85</v>
      </c>
      <c r="Q2545" s="9" t="str">
        <f>VLOOKUP(A2545,'NEW file_4_merged_3'!$A$2:$Q$2007,16,)</f>
        <v>R2</v>
      </c>
      <c r="R2545" s="9" t="str">
        <f t="shared" si="123"/>
        <v>R</v>
      </c>
      <c r="S2545" s="9" t="str">
        <f t="shared" si="122"/>
        <v>2</v>
      </c>
      <c r="T2545" s="9">
        <f>VLOOKUP(A2545,'NEW file_4_merged_3'!$A$2:$Q$2007,17,)</f>
        <v>3</v>
      </c>
    </row>
    <row r="2546">
      <c r="A2546" s="5">
        <v>82998.0</v>
      </c>
      <c r="B2546" s="5" t="s">
        <v>47</v>
      </c>
      <c r="C2546" s="5" t="s">
        <v>22</v>
      </c>
      <c r="D2546" s="5">
        <v>737.0</v>
      </c>
      <c r="E2546" s="7"/>
      <c r="F2546" s="5">
        <v>506.0</v>
      </c>
      <c r="G2546" s="5">
        <v>504.0</v>
      </c>
      <c r="H2546" s="5">
        <v>472.0</v>
      </c>
      <c r="I2546" s="5">
        <v>469.0</v>
      </c>
      <c r="J2546" s="5">
        <v>13295.0</v>
      </c>
      <c r="K2546" s="5">
        <v>0.0</v>
      </c>
      <c r="L2546" s="5">
        <v>83.0</v>
      </c>
      <c r="M2546" s="8">
        <v>8.454545455</v>
      </c>
      <c r="N2546" s="9">
        <f>VLOOKUP(A2546,'NEW file_4_merged_3'!$A$2:$Q$2007,14,)</f>
        <v>0</v>
      </c>
      <c r="O2546" s="10">
        <f>VLOOKUP(A2546,'NEW file_4_merged_3'!$A$2:$Q$2007,15,)</f>
        <v>5510</v>
      </c>
      <c r="P2546" s="9">
        <f t="shared" si="120"/>
        <v>82</v>
      </c>
      <c r="Q2546" s="9" t="str">
        <f>VLOOKUP(A2546,'NEW file_4_merged_3'!$A$2:$Q$2007,16,)</f>
        <v>S2</v>
      </c>
      <c r="R2546" s="9" t="str">
        <f t="shared" si="123"/>
        <v>S</v>
      </c>
      <c r="S2546" s="9" t="str">
        <f t="shared" si="122"/>
        <v>2</v>
      </c>
      <c r="T2546" s="9">
        <f>VLOOKUP(A2546,'NEW file_4_merged_3'!$A$2:$Q$2007,17,)</f>
        <v>25</v>
      </c>
    </row>
    <row r="2547">
      <c r="A2547" s="5">
        <v>82548.0</v>
      </c>
      <c r="B2547" s="5" t="s">
        <v>47</v>
      </c>
      <c r="C2547" s="5" t="s">
        <v>24</v>
      </c>
      <c r="D2547" s="5">
        <v>528.0</v>
      </c>
      <c r="E2547" s="7"/>
      <c r="F2547" s="5">
        <v>204.0</v>
      </c>
      <c r="G2547" s="5">
        <v>271.0</v>
      </c>
      <c r="H2547" s="5">
        <v>243.0</v>
      </c>
      <c r="I2547" s="5">
        <v>335.0</v>
      </c>
      <c r="J2547" s="5">
        <v>11183.0</v>
      </c>
      <c r="K2547" s="5">
        <v>2.0</v>
      </c>
      <c r="L2547" s="5">
        <v>69.0</v>
      </c>
      <c r="M2547" s="8">
        <v>8.333333333</v>
      </c>
      <c r="N2547" s="9">
        <f>VLOOKUP(A2547,'NEW file_4_merged_3'!$A$2:$Q$2007,14,)</f>
        <v>0</v>
      </c>
      <c r="O2547" s="10">
        <f>VLOOKUP(A2547,'NEW file_4_merged_3'!$A$2:$Q$2007,15,)</f>
        <v>3801</v>
      </c>
      <c r="P2547" s="9">
        <f t="shared" si="120"/>
        <v>87</v>
      </c>
      <c r="Q2547" s="9" t="str">
        <f>VLOOKUP(A2547,'NEW file_4_merged_3'!$A$2:$Q$2007,16,)</f>
        <v>U3</v>
      </c>
      <c r="R2547" s="9" t="str">
        <f t="shared" si="123"/>
        <v>U</v>
      </c>
      <c r="S2547" s="9" t="str">
        <f t="shared" si="122"/>
        <v>3</v>
      </c>
      <c r="T2547" s="9">
        <f>VLOOKUP(A2547,'NEW file_4_merged_3'!$A$2:$Q$2007,17,)</f>
        <v>10</v>
      </c>
    </row>
    <row r="2548">
      <c r="A2548" s="5">
        <v>85619.0</v>
      </c>
      <c r="B2548" s="5" t="s">
        <v>47</v>
      </c>
      <c r="C2548" s="5" t="s">
        <v>24</v>
      </c>
      <c r="D2548" s="5">
        <v>760.0</v>
      </c>
      <c r="E2548" s="7"/>
      <c r="F2548" s="5">
        <v>469.0</v>
      </c>
      <c r="G2548" s="5">
        <v>505.0</v>
      </c>
      <c r="H2548" s="5">
        <v>492.0</v>
      </c>
      <c r="I2548" s="5">
        <v>544.0</v>
      </c>
      <c r="J2548" s="5">
        <v>17948.0</v>
      </c>
      <c r="K2548" s="5">
        <v>0.0</v>
      </c>
      <c r="L2548" s="5">
        <v>66.0</v>
      </c>
      <c r="M2548" s="8">
        <v>7.8</v>
      </c>
      <c r="N2548" s="9">
        <f>VLOOKUP(A2548,'NEW file_4_merged_3'!$A$2:$Q$2007,14,)</f>
        <v>0</v>
      </c>
      <c r="O2548" s="10">
        <f>VLOOKUP(A2548,'NEW file_4_merged_3'!$A$2:$Q$2007,15,)</f>
        <v>3803</v>
      </c>
      <c r="P2548" s="9">
        <f t="shared" si="120"/>
        <v>87</v>
      </c>
      <c r="Q2548" s="9" t="str">
        <f>VLOOKUP(A2548,'NEW file_4_merged_3'!$A$2:$Q$2007,16,)</f>
        <v>R2</v>
      </c>
      <c r="R2548" s="9" t="str">
        <f t="shared" si="123"/>
        <v>R</v>
      </c>
      <c r="S2548" s="9" t="str">
        <f t="shared" si="122"/>
        <v>2</v>
      </c>
      <c r="T2548" s="9">
        <f>VLOOKUP(A2548,'NEW file_4_merged_3'!$A$2:$Q$2007,17,)</f>
        <v>5</v>
      </c>
    </row>
    <row r="2549">
      <c r="A2549" s="5">
        <v>83983.0</v>
      </c>
      <c r="B2549" s="5" t="s">
        <v>47</v>
      </c>
      <c r="C2549" s="5" t="s">
        <v>22</v>
      </c>
      <c r="D2549" s="5">
        <v>745.0</v>
      </c>
      <c r="E2549" s="5">
        <v>1.0</v>
      </c>
      <c r="F2549" s="5">
        <v>326.0</v>
      </c>
      <c r="G2549" s="5">
        <v>382.0</v>
      </c>
      <c r="H2549" s="5">
        <v>374.0</v>
      </c>
      <c r="I2549" s="5">
        <v>428.0</v>
      </c>
      <c r="J2549" s="5">
        <v>15081.0</v>
      </c>
      <c r="K2549" s="5">
        <v>3.0</v>
      </c>
      <c r="L2549" s="5">
        <v>76.0</v>
      </c>
      <c r="M2549" s="8">
        <v>11.42857143</v>
      </c>
      <c r="N2549" s="9">
        <f>VLOOKUP(A2549,'NEW file_4_merged_3'!$A$2:$Q$2007,14,)</f>
        <v>0</v>
      </c>
      <c r="O2549" s="10">
        <f>VLOOKUP(A2549,'NEW file_4_merged_3'!$A$2:$Q$2007,15,)</f>
        <v>2305</v>
      </c>
      <c r="P2549" s="9">
        <f t="shared" si="120"/>
        <v>91</v>
      </c>
      <c r="Q2549" s="9" t="str">
        <f>VLOOKUP(A2549,'NEW file_4_merged_3'!$A$2:$Q$2007,16,)</f>
        <v>S1</v>
      </c>
      <c r="R2549" s="9" t="str">
        <f t="shared" si="123"/>
        <v>S</v>
      </c>
      <c r="S2549" s="9" t="str">
        <f t="shared" si="122"/>
        <v>1</v>
      </c>
      <c r="T2549" s="9">
        <f>VLOOKUP(A2549,'NEW file_4_merged_3'!$A$2:$Q$2007,17,)</f>
        <v>15</v>
      </c>
    </row>
    <row r="2550">
      <c r="A2550" s="5">
        <v>1102.0</v>
      </c>
      <c r="B2550" s="5" t="s">
        <v>47</v>
      </c>
      <c r="C2550" s="5" t="s">
        <v>24</v>
      </c>
      <c r="D2550" s="5">
        <v>198.0</v>
      </c>
      <c r="E2550" s="7"/>
      <c r="F2550" s="5">
        <v>173.0</v>
      </c>
      <c r="G2550" s="5">
        <v>209.0</v>
      </c>
      <c r="H2550" s="5">
        <v>208.0</v>
      </c>
      <c r="I2550" s="5">
        <v>238.0</v>
      </c>
      <c r="J2550" s="5">
        <v>7616.0</v>
      </c>
      <c r="K2550" s="5">
        <v>1.0</v>
      </c>
      <c r="L2550" s="5">
        <v>83.0</v>
      </c>
      <c r="M2550" s="8">
        <v>5.0</v>
      </c>
      <c r="N2550" s="9">
        <f>VLOOKUP(A2550,'NEW file_4_merged_3'!$A$2:$Q$2007,14,)</f>
        <v>1</v>
      </c>
      <c r="O2550" s="10">
        <f>VLOOKUP(A2550,'NEW file_4_merged_3'!$A$2:$Q$2007,15,)</f>
        <v>1110</v>
      </c>
      <c r="P2550" s="9">
        <f t="shared" si="120"/>
        <v>94</v>
      </c>
      <c r="S2550" s="9" t="str">
        <f t="shared" si="122"/>
        <v/>
      </c>
      <c r="T2550" s="9">
        <f>VLOOKUP(A2550,'NEW file_4_merged_3'!$A$2:$Q$2007,17,)</f>
        <v>11</v>
      </c>
    </row>
    <row r="2551">
      <c r="A2551" s="5">
        <v>4393.0</v>
      </c>
      <c r="B2551" s="5" t="s">
        <v>47</v>
      </c>
      <c r="C2551" s="5" t="s">
        <v>24</v>
      </c>
      <c r="D2551" s="5">
        <v>797.0</v>
      </c>
      <c r="E2551" s="7"/>
      <c r="F2551" s="5">
        <v>259.0</v>
      </c>
      <c r="G2551" s="5">
        <v>378.0</v>
      </c>
      <c r="H2551" s="5">
        <v>318.0</v>
      </c>
      <c r="I2551" s="5">
        <v>392.0</v>
      </c>
      <c r="J2551" s="5">
        <v>12827.0</v>
      </c>
      <c r="K2551" s="5">
        <v>4.0</v>
      </c>
      <c r="L2551" s="5">
        <v>70.0</v>
      </c>
      <c r="M2551" s="8">
        <v>3.161290323</v>
      </c>
      <c r="N2551" s="9">
        <f>VLOOKUP(A2551,'NEW file_4_merged_3'!$A$2:$Q$2007,14,)</f>
        <v>1</v>
      </c>
      <c r="O2551" s="10">
        <f>VLOOKUP(A2551,'NEW file_4_merged_3'!$A$2:$Q$2007,15,)</f>
        <v>1006</v>
      </c>
      <c r="P2551" s="9">
        <f t="shared" si="120"/>
        <v>94</v>
      </c>
      <c r="Q2551" s="9" t="str">
        <f>VLOOKUP(A2551,'NEW file_4_merged_3'!$A$2:$Q$2007,16,)</f>
        <v>C2</v>
      </c>
      <c r="R2551" s="9" t="str">
        <f t="shared" ref="R2551:R2569" si="124">LEFT(Q2551,1)</f>
        <v>C</v>
      </c>
      <c r="S2551" s="9" t="str">
        <f t="shared" si="122"/>
        <v>2</v>
      </c>
      <c r="T2551" s="9">
        <f>VLOOKUP(A2551,'NEW file_4_merged_3'!$A$2:$Q$2007,17,)</f>
        <v>10</v>
      </c>
    </row>
    <row r="2552">
      <c r="A2552" s="5">
        <v>85390.0</v>
      </c>
      <c r="B2552" s="5" t="s">
        <v>47</v>
      </c>
      <c r="C2552" s="5" t="s">
        <v>24</v>
      </c>
      <c r="D2552" s="5">
        <v>1122.0</v>
      </c>
      <c r="E2552" s="5">
        <v>5.0</v>
      </c>
      <c r="F2552" s="5">
        <v>554.0</v>
      </c>
      <c r="G2552" s="5">
        <v>560.0</v>
      </c>
      <c r="H2552" s="5">
        <v>607.0</v>
      </c>
      <c r="I2552" s="5">
        <v>618.0</v>
      </c>
      <c r="J2552" s="5">
        <v>20341.0</v>
      </c>
      <c r="K2552" s="5">
        <v>5.0</v>
      </c>
      <c r="L2552" s="5">
        <v>71.0</v>
      </c>
      <c r="M2552" s="8">
        <v>25.125</v>
      </c>
      <c r="N2552" s="9">
        <f>VLOOKUP(A2552,'NEW file_4_merged_3'!$A$2:$Q$2007,14,)</f>
        <v>1</v>
      </c>
      <c r="O2552" s="10">
        <f>VLOOKUP(A2552,'NEW file_4_merged_3'!$A$2:$Q$2007,15,)</f>
        <v>4701</v>
      </c>
      <c r="P2552" s="9">
        <f t="shared" si="120"/>
        <v>84</v>
      </c>
      <c r="Q2552" s="9" t="str">
        <f>VLOOKUP(A2552,'NEW file_4_merged_3'!$A$2:$Q$2007,16,)</f>
        <v>R1</v>
      </c>
      <c r="R2552" s="9" t="str">
        <f t="shared" si="124"/>
        <v>R</v>
      </c>
      <c r="S2552" s="9" t="str">
        <f t="shared" si="122"/>
        <v>1</v>
      </c>
      <c r="T2552" s="9">
        <f>VLOOKUP(A2552,'NEW file_4_merged_3'!$A$2:$Q$2007,17,)</f>
        <v>12</v>
      </c>
    </row>
    <row r="2553">
      <c r="A2553" s="5">
        <v>84390.0</v>
      </c>
      <c r="B2553" s="5" t="s">
        <v>47</v>
      </c>
      <c r="C2553" s="6" t="s">
        <v>27</v>
      </c>
      <c r="D2553" s="5">
        <v>656.0</v>
      </c>
      <c r="E2553" s="5">
        <v>1.0</v>
      </c>
      <c r="F2553" s="5">
        <v>272.0</v>
      </c>
      <c r="G2553" s="5">
        <v>339.0</v>
      </c>
      <c r="H2553" s="5">
        <v>318.0</v>
      </c>
      <c r="I2553" s="5">
        <v>373.0</v>
      </c>
      <c r="J2553" s="5">
        <v>14010.0</v>
      </c>
      <c r="K2553" s="5">
        <v>5.0</v>
      </c>
      <c r="L2553" s="5">
        <v>70.0</v>
      </c>
      <c r="M2553" s="8">
        <v>28.6</v>
      </c>
      <c r="N2553" s="9">
        <f>VLOOKUP(A2553,'NEW file_4_merged_3'!$A$2:$Q$2007,14,)</f>
        <v>1</v>
      </c>
      <c r="O2553" s="10">
        <f>VLOOKUP(A2553,'NEW file_4_merged_3'!$A$2:$Q$2007,15,)</f>
        <v>1801</v>
      </c>
      <c r="P2553" s="9">
        <f t="shared" si="120"/>
        <v>92</v>
      </c>
      <c r="Q2553" s="9" t="str">
        <f>VLOOKUP(A2553,'NEW file_4_merged_3'!$A$2:$Q$2007,16,)</f>
        <v>R2</v>
      </c>
      <c r="R2553" s="9" t="str">
        <f t="shared" si="124"/>
        <v>R</v>
      </c>
      <c r="S2553" s="9" t="str">
        <f t="shared" si="122"/>
        <v>2</v>
      </c>
      <c r="T2553" s="9">
        <f>VLOOKUP(A2553,'NEW file_4_merged_3'!$A$2:$Q$2007,17,)</f>
        <v>5</v>
      </c>
    </row>
    <row r="2554">
      <c r="A2554" s="5">
        <v>83709.0</v>
      </c>
      <c r="B2554" s="5" t="s">
        <v>47</v>
      </c>
      <c r="C2554" s="5" t="s">
        <v>24</v>
      </c>
      <c r="D2554" s="5">
        <v>575.0</v>
      </c>
      <c r="E2554" s="7"/>
      <c r="F2554" s="5">
        <v>209.0</v>
      </c>
      <c r="G2554" s="5">
        <v>212.0</v>
      </c>
      <c r="H2554" s="5">
        <v>247.0</v>
      </c>
      <c r="I2554" s="5">
        <v>265.0</v>
      </c>
      <c r="J2554" s="5">
        <v>8620.0</v>
      </c>
      <c r="K2554" s="5">
        <v>13.0</v>
      </c>
      <c r="L2554" s="5">
        <v>62.0</v>
      </c>
      <c r="M2554" s="8">
        <v>4.428571429</v>
      </c>
      <c r="N2554" s="9">
        <f>VLOOKUP(A2554,'NEW file_4_merged_3'!$A$2:$Q$2007,14,)</f>
        <v>2</v>
      </c>
      <c r="O2554" s="10">
        <f>VLOOKUP(A2554,'NEW file_4_merged_3'!$A$2:$Q$2007,15,)</f>
        <v>2512</v>
      </c>
      <c r="P2554" s="9">
        <f t="shared" si="120"/>
        <v>90</v>
      </c>
      <c r="Q2554" s="9" t="str">
        <f>VLOOKUP(A2554,'NEW file_4_merged_3'!$A$2:$Q$2007,16,)</f>
        <v>S2</v>
      </c>
      <c r="R2554" s="9" t="str">
        <f t="shared" si="124"/>
        <v>S</v>
      </c>
      <c r="S2554" s="9" t="str">
        <f t="shared" si="122"/>
        <v>2</v>
      </c>
      <c r="T2554" s="9">
        <f>VLOOKUP(A2554,'NEW file_4_merged_3'!$A$2:$Q$2007,17,)</f>
        <v>10</v>
      </c>
    </row>
    <row r="2555">
      <c r="A2555" s="8">
        <v>83497.0</v>
      </c>
      <c r="B2555" s="5" t="s">
        <v>47</v>
      </c>
      <c r="C2555" s="5" t="s">
        <v>22</v>
      </c>
      <c r="D2555" s="5">
        <v>719.0</v>
      </c>
      <c r="E2555" s="7"/>
      <c r="F2555" s="5">
        <v>365.0</v>
      </c>
      <c r="G2555" s="5">
        <v>561.0</v>
      </c>
      <c r="H2555" s="5">
        <v>430.0</v>
      </c>
      <c r="I2555" s="5">
        <v>519.0</v>
      </c>
      <c r="J2555" s="5">
        <v>18970.0</v>
      </c>
      <c r="K2555" s="5">
        <v>0.0</v>
      </c>
      <c r="L2555" s="5">
        <v>87.0</v>
      </c>
      <c r="M2555" s="8">
        <v>4.4</v>
      </c>
      <c r="N2555" s="9">
        <f>VLOOKUP(A2555,'NEW file_4_merged_3'!$A$2:$Q$2007,14,)</f>
        <v>0</v>
      </c>
      <c r="O2555" s="10">
        <f>VLOOKUP(A2555,'NEW file_4_merged_3'!$A$2:$Q$2007,15,)</f>
        <v>2801</v>
      </c>
      <c r="P2555" s="9">
        <f t="shared" si="120"/>
        <v>89</v>
      </c>
      <c r="Q2555" s="9" t="str">
        <f>VLOOKUP(A2555,'NEW file_4_merged_3'!$A$2:$Q$2007,16,)</f>
        <v>U3</v>
      </c>
      <c r="R2555" s="9" t="str">
        <f t="shared" si="124"/>
        <v>U</v>
      </c>
      <c r="S2555" s="9" t="str">
        <f t="shared" si="122"/>
        <v>3</v>
      </c>
      <c r="T2555" s="9">
        <f>VLOOKUP(A2555,'NEW file_4_merged_3'!$A$2:$Q$2007,17,)</f>
        <v>15</v>
      </c>
    </row>
    <row r="2556">
      <c r="A2556" s="8">
        <v>85853.0</v>
      </c>
      <c r="B2556" s="5" t="s">
        <v>47</v>
      </c>
      <c r="C2556" s="5" t="s">
        <v>24</v>
      </c>
      <c r="D2556" s="5">
        <v>3410.0</v>
      </c>
      <c r="E2556" s="5">
        <v>80.0</v>
      </c>
      <c r="F2556" s="5">
        <v>710.0</v>
      </c>
      <c r="G2556" s="5">
        <v>941.0</v>
      </c>
      <c r="H2556" s="5">
        <v>775.0</v>
      </c>
      <c r="I2556" s="5">
        <v>932.0</v>
      </c>
      <c r="J2556" s="5">
        <v>47973.0</v>
      </c>
      <c r="K2556" s="5">
        <v>3.0</v>
      </c>
      <c r="L2556" s="5">
        <v>62.0</v>
      </c>
      <c r="M2556" s="8">
        <v>25.0</v>
      </c>
      <c r="N2556" s="9">
        <f>VLOOKUP(A2556,'NEW file_4_merged_3'!$A$2:$Q$2007,14,)</f>
        <v>1002</v>
      </c>
      <c r="O2556" s="10">
        <f>VLOOKUP(A2556,'NEW file_4_merged_3'!$A$2:$Q$2007,15,)</f>
        <v>6001</v>
      </c>
      <c r="P2556" s="9">
        <f t="shared" si="120"/>
        <v>80</v>
      </c>
      <c r="Q2556" s="9" t="str">
        <f>VLOOKUP(A2556,'NEW file_4_merged_3'!$A$2:$Q$2007,16,)</f>
        <v>R2</v>
      </c>
      <c r="R2556" s="9" t="str">
        <f t="shared" si="124"/>
        <v>R</v>
      </c>
      <c r="S2556" s="9" t="str">
        <f t="shared" si="122"/>
        <v>2</v>
      </c>
      <c r="T2556" s="9">
        <f>VLOOKUP(A2556,'NEW file_4_merged_3'!$A$2:$Q$2007,17,)</f>
        <v>20</v>
      </c>
    </row>
    <row r="2557">
      <c r="A2557" s="8">
        <v>190647.0</v>
      </c>
      <c r="B2557" s="5" t="s">
        <v>47</v>
      </c>
      <c r="C2557" s="5" t="s">
        <v>24</v>
      </c>
      <c r="D2557" s="5">
        <v>889.0</v>
      </c>
      <c r="E2557" s="7"/>
      <c r="F2557" s="5">
        <v>272.0</v>
      </c>
      <c r="G2557" s="5">
        <v>398.0</v>
      </c>
      <c r="H2557" s="5">
        <v>341.0</v>
      </c>
      <c r="I2557" s="5">
        <v>450.0</v>
      </c>
      <c r="J2557" s="5">
        <v>14767.0</v>
      </c>
      <c r="K2557" s="5">
        <v>3.0</v>
      </c>
      <c r="L2557" s="5">
        <v>69.0</v>
      </c>
      <c r="M2557" s="8">
        <v>16.0</v>
      </c>
      <c r="N2557" s="9">
        <f>VLOOKUP(A2557,'NEW file_4_merged_3'!$A$2:$Q$2007,14,)</f>
        <v>2</v>
      </c>
      <c r="O2557" s="10">
        <f>VLOOKUP(A2557,'NEW file_4_merged_3'!$A$2:$Q$2007,15,)</f>
        <v>0</v>
      </c>
      <c r="P2557" s="9">
        <f t="shared" si="120"/>
        <v>97</v>
      </c>
      <c r="Q2557" s="9" t="str">
        <f>VLOOKUP(A2557,'NEW file_4_merged_3'!$A$2:$Q$2007,16,)</f>
        <v>R2</v>
      </c>
      <c r="R2557" s="9" t="str">
        <f t="shared" si="124"/>
        <v>R</v>
      </c>
      <c r="S2557" s="9" t="str">
        <f t="shared" si="122"/>
        <v>2</v>
      </c>
      <c r="T2557" s="9">
        <f>VLOOKUP(A2557,'NEW file_4_merged_3'!$A$2:$Q$2007,17,)</f>
        <v>10</v>
      </c>
    </row>
    <row r="2558">
      <c r="A2558" s="8">
        <v>82739.0</v>
      </c>
      <c r="B2558" s="5" t="s">
        <v>47</v>
      </c>
      <c r="C2558" s="5" t="s">
        <v>24</v>
      </c>
      <c r="D2558" s="5">
        <v>687.0</v>
      </c>
      <c r="E2558" s="7"/>
      <c r="F2558" s="5">
        <v>230.0</v>
      </c>
      <c r="G2558" s="5">
        <v>219.0</v>
      </c>
      <c r="H2558" s="5">
        <v>261.0</v>
      </c>
      <c r="I2558" s="5">
        <v>267.0</v>
      </c>
      <c r="J2558" s="5">
        <v>11087.0</v>
      </c>
      <c r="K2558" s="5">
        <v>6.0</v>
      </c>
      <c r="L2558" s="5">
        <v>73.0</v>
      </c>
      <c r="M2558" s="8">
        <v>4.592105263</v>
      </c>
      <c r="N2558" s="9">
        <f>VLOOKUP(A2558,'NEW file_4_merged_3'!$A$2:$Q$2007,14,)</f>
        <v>1</v>
      </c>
      <c r="O2558" s="10">
        <f>VLOOKUP(A2558,'NEW file_4_merged_3'!$A$2:$Q$2007,15,)</f>
        <v>6201</v>
      </c>
      <c r="P2558" s="9">
        <f t="shared" si="120"/>
        <v>80</v>
      </c>
      <c r="Q2558" s="9" t="str">
        <f>VLOOKUP(A2558,'NEW file_4_merged_3'!$A$2:$Q$2007,16,)</f>
        <v>S2</v>
      </c>
      <c r="R2558" s="9" t="str">
        <f t="shared" si="124"/>
        <v>S</v>
      </c>
      <c r="S2558" s="9" t="str">
        <f t="shared" si="122"/>
        <v>2</v>
      </c>
      <c r="T2558" s="9">
        <f>VLOOKUP(A2558,'NEW file_4_merged_3'!$A$2:$Q$2007,17,)</f>
        <v>20</v>
      </c>
    </row>
    <row r="2559">
      <c r="A2559" s="8">
        <v>85059.0</v>
      </c>
      <c r="B2559" s="5" t="s">
        <v>47</v>
      </c>
      <c r="C2559" s="5" t="s">
        <v>24</v>
      </c>
      <c r="D2559" s="5">
        <v>404.0</v>
      </c>
      <c r="E2559" s="7"/>
      <c r="F2559" s="5">
        <v>256.0</v>
      </c>
      <c r="G2559" s="5">
        <v>295.0</v>
      </c>
      <c r="H2559" s="5">
        <v>304.0</v>
      </c>
      <c r="I2559" s="5">
        <v>347.0</v>
      </c>
      <c r="J2559" s="5">
        <v>11126.0</v>
      </c>
      <c r="K2559" s="5">
        <v>1.0</v>
      </c>
      <c r="L2559" s="5">
        <v>88.0</v>
      </c>
      <c r="M2559" s="8">
        <v>10.54761905</v>
      </c>
      <c r="N2559" s="9">
        <f>VLOOKUP(A2559,'NEW file_4_merged_3'!$A$2:$Q$2007,14,)</f>
        <v>1</v>
      </c>
      <c r="O2559" s="10">
        <f>VLOOKUP(A2559,'NEW file_4_merged_3'!$A$2:$Q$2007,15,)</f>
        <v>1701</v>
      </c>
      <c r="P2559" s="9">
        <f t="shared" si="120"/>
        <v>92</v>
      </c>
      <c r="Q2559" s="9" t="str">
        <f>VLOOKUP(A2559,'NEW file_4_merged_3'!$A$2:$Q$2007,16,)</f>
        <v>R2</v>
      </c>
      <c r="R2559" s="9" t="str">
        <f t="shared" si="124"/>
        <v>R</v>
      </c>
      <c r="S2559" s="9" t="str">
        <f t="shared" si="122"/>
        <v>2</v>
      </c>
      <c r="T2559" s="9">
        <f>VLOOKUP(A2559,'NEW file_4_merged_3'!$A$2:$Q$2007,17,)</f>
        <v>5</v>
      </c>
    </row>
    <row r="2560">
      <c r="A2560" s="8">
        <v>83279.0</v>
      </c>
      <c r="B2560" s="5" t="s">
        <v>47</v>
      </c>
      <c r="C2560" s="5" t="s">
        <v>24</v>
      </c>
      <c r="D2560" s="5">
        <v>915.0</v>
      </c>
      <c r="E2560" s="7"/>
      <c r="F2560" s="5">
        <v>469.0</v>
      </c>
      <c r="G2560" s="5">
        <v>514.0</v>
      </c>
      <c r="H2560" s="5">
        <v>514.0</v>
      </c>
      <c r="I2560" s="5">
        <v>566.0</v>
      </c>
      <c r="J2560" s="5">
        <v>17112.0</v>
      </c>
      <c r="K2560" s="5">
        <v>4.0</v>
      </c>
      <c r="L2560" s="5">
        <v>60.0</v>
      </c>
      <c r="M2560" s="8">
        <v>5.52631579</v>
      </c>
      <c r="N2560" s="9">
        <f>VLOOKUP(A2560,'NEW file_4_merged_3'!$A$2:$Q$2007,14,)</f>
        <v>0</v>
      </c>
      <c r="O2560" s="10">
        <f>VLOOKUP(A2560,'NEW file_4_merged_3'!$A$2:$Q$2007,15,)</f>
        <v>4501</v>
      </c>
      <c r="P2560" s="9">
        <f t="shared" si="120"/>
        <v>85</v>
      </c>
      <c r="Q2560" s="9" t="str">
        <f>VLOOKUP(A2560,'NEW file_4_merged_3'!$A$2:$Q$2007,16,)</f>
        <v>S1</v>
      </c>
      <c r="R2560" s="9" t="str">
        <f t="shared" si="124"/>
        <v>S</v>
      </c>
      <c r="S2560" s="9" t="str">
        <f t="shared" si="122"/>
        <v>1</v>
      </c>
      <c r="T2560" s="9">
        <f>VLOOKUP(A2560,'NEW file_4_merged_3'!$A$2:$Q$2007,17,)</f>
        <v>19</v>
      </c>
    </row>
    <row r="2561">
      <c r="A2561" s="8">
        <v>159.0</v>
      </c>
      <c r="B2561" s="5" t="s">
        <v>47</v>
      </c>
      <c r="C2561" s="5" t="s">
        <v>22</v>
      </c>
      <c r="D2561" s="5">
        <v>267.0</v>
      </c>
      <c r="E2561" s="7"/>
      <c r="F2561" s="5">
        <v>208.0</v>
      </c>
      <c r="G2561" s="5">
        <v>238.0</v>
      </c>
      <c r="H2561" s="5">
        <v>233.0</v>
      </c>
      <c r="I2561" s="5">
        <v>256.0</v>
      </c>
      <c r="J2561" s="5">
        <v>8548.0</v>
      </c>
      <c r="K2561" s="5">
        <v>2.0</v>
      </c>
      <c r="L2561" s="5">
        <v>75.0</v>
      </c>
      <c r="M2561" s="8">
        <v>17.1</v>
      </c>
      <c r="N2561" s="9">
        <f>VLOOKUP(A2561,'NEW file_4_merged_3'!$A$2:$Q$2007,14,)</f>
        <v>2</v>
      </c>
      <c r="O2561" s="10">
        <f>VLOOKUP(A2561,'NEW file_4_merged_3'!$A$2:$Q$2007,15,)</f>
        <v>1602</v>
      </c>
      <c r="P2561" s="9">
        <f t="shared" si="120"/>
        <v>93</v>
      </c>
      <c r="Q2561" s="9" t="str">
        <f>VLOOKUP(A2561,'NEW file_4_merged_3'!$A$2:$Q$2007,16,)</f>
        <v>R2</v>
      </c>
      <c r="R2561" s="9" t="str">
        <f t="shared" si="124"/>
        <v>R</v>
      </c>
      <c r="S2561" s="9" t="str">
        <f t="shared" si="122"/>
        <v>2</v>
      </c>
      <c r="T2561" s="9">
        <f>VLOOKUP(A2561,'NEW file_4_merged_3'!$A$2:$Q$2007,17,)</f>
        <v>12</v>
      </c>
    </row>
    <row r="2562">
      <c r="A2562" s="8">
        <v>82518.0</v>
      </c>
      <c r="B2562" s="5" t="s">
        <v>47</v>
      </c>
      <c r="C2562" s="5" t="s">
        <v>22</v>
      </c>
      <c r="D2562" s="5">
        <v>887.0</v>
      </c>
      <c r="E2562" s="7"/>
      <c r="F2562" s="5">
        <v>533.0</v>
      </c>
      <c r="G2562" s="5">
        <v>544.0</v>
      </c>
      <c r="H2562" s="5">
        <v>597.0</v>
      </c>
      <c r="I2562" s="5">
        <v>652.0</v>
      </c>
      <c r="J2562" s="5">
        <v>16830.0</v>
      </c>
      <c r="K2562" s="5">
        <v>5.0</v>
      </c>
      <c r="L2562" s="5">
        <v>54.0</v>
      </c>
      <c r="M2562" s="8">
        <v>15.0</v>
      </c>
      <c r="N2562" s="9">
        <f>VLOOKUP(A2562,'NEW file_4_merged_3'!$A$2:$Q$2007,14,)</f>
        <v>2</v>
      </c>
      <c r="O2562" s="10">
        <f>VLOOKUP(A2562,'NEW file_4_merged_3'!$A$2:$Q$2007,15,)</f>
        <v>1006</v>
      </c>
      <c r="P2562" s="9">
        <f t="shared" si="120"/>
        <v>94</v>
      </c>
      <c r="Q2562" s="9" t="str">
        <f>VLOOKUP(A2562,'NEW file_4_merged_3'!$A$2:$Q$2007,16,)</f>
        <v>S1</v>
      </c>
      <c r="R2562" s="9" t="str">
        <f t="shared" si="124"/>
        <v>S</v>
      </c>
      <c r="S2562" s="9" t="str">
        <f t="shared" si="122"/>
        <v>1</v>
      </c>
      <c r="T2562" s="9">
        <f>VLOOKUP(A2562,'NEW file_4_merged_3'!$A$2:$Q$2007,17,)</f>
        <v>42</v>
      </c>
    </row>
    <row r="2563">
      <c r="A2563" s="8">
        <v>83220.0</v>
      </c>
      <c r="B2563" s="5" t="s">
        <v>47</v>
      </c>
      <c r="C2563" s="5" t="s">
        <v>24</v>
      </c>
      <c r="D2563" s="5">
        <v>784.0</v>
      </c>
      <c r="E2563" s="5">
        <v>3.0</v>
      </c>
      <c r="F2563" s="5">
        <v>389.0</v>
      </c>
      <c r="G2563" s="5">
        <v>436.0</v>
      </c>
      <c r="H2563" s="5">
        <v>450.0</v>
      </c>
      <c r="I2563" s="5">
        <v>491.0</v>
      </c>
      <c r="J2563" s="5">
        <v>15497.0</v>
      </c>
      <c r="K2563" s="5">
        <v>0.0</v>
      </c>
      <c r="L2563" s="5">
        <v>84.0</v>
      </c>
      <c r="M2563" s="8">
        <v>5.875</v>
      </c>
      <c r="N2563" s="9">
        <f>VLOOKUP(A2563,'NEW file_4_merged_3'!$A$2:$Q$2007,14,)</f>
        <v>28</v>
      </c>
      <c r="O2563" s="10">
        <f>VLOOKUP(A2563,'NEW file_4_merged_3'!$A$2:$Q$2007,15,)</f>
        <v>5401</v>
      </c>
      <c r="P2563" s="9">
        <f t="shared" si="120"/>
        <v>82</v>
      </c>
      <c r="Q2563" s="9" t="str">
        <f>VLOOKUP(A2563,'NEW file_4_merged_3'!$A$2:$Q$2007,16,)</f>
        <v>R2</v>
      </c>
      <c r="R2563" s="9" t="str">
        <f t="shared" si="124"/>
        <v>R</v>
      </c>
      <c r="S2563" s="9" t="str">
        <f t="shared" si="122"/>
        <v>2</v>
      </c>
      <c r="T2563" s="9">
        <f>VLOOKUP(A2563,'NEW file_4_merged_3'!$A$2:$Q$2007,17,)</f>
        <v>5</v>
      </c>
    </row>
    <row r="2564">
      <c r="A2564" s="8">
        <v>85003.0</v>
      </c>
      <c r="B2564" s="5" t="s">
        <v>47</v>
      </c>
      <c r="C2564" s="5" t="s">
        <v>24</v>
      </c>
      <c r="D2564" s="5">
        <v>973.0</v>
      </c>
      <c r="E2564" s="7"/>
      <c r="F2564" s="5">
        <v>468.0</v>
      </c>
      <c r="G2564" s="5">
        <v>514.0</v>
      </c>
      <c r="H2564" s="5">
        <v>506.0</v>
      </c>
      <c r="I2564" s="5">
        <v>542.0</v>
      </c>
      <c r="J2564" s="5">
        <v>17726.0</v>
      </c>
      <c r="K2564" s="5">
        <v>6.0</v>
      </c>
      <c r="L2564" s="5">
        <v>61.0</v>
      </c>
      <c r="M2564" s="8">
        <v>11.4</v>
      </c>
      <c r="N2564" s="9">
        <f>VLOOKUP(A2564,'NEW file_4_merged_3'!$A$2:$Q$2007,14,)</f>
        <v>0</v>
      </c>
      <c r="O2564" s="10">
        <f>VLOOKUP(A2564,'NEW file_4_merged_3'!$A$2:$Q$2007,15,)</f>
        <v>0</v>
      </c>
      <c r="P2564" s="9">
        <f t="shared" si="120"/>
        <v>97</v>
      </c>
      <c r="Q2564" s="9" t="str">
        <f>VLOOKUP(A2564,'NEW file_4_merged_3'!$A$2:$Q$2007,16,)</f>
        <v>R2</v>
      </c>
      <c r="R2564" s="9" t="str">
        <f t="shared" si="124"/>
        <v>R</v>
      </c>
      <c r="S2564" s="9" t="str">
        <f t="shared" si="122"/>
        <v>2</v>
      </c>
      <c r="T2564" s="9">
        <f>VLOOKUP(A2564,'NEW file_4_merged_3'!$A$2:$Q$2007,17,)</f>
        <v>8</v>
      </c>
    </row>
    <row r="2565">
      <c r="A2565" s="8">
        <v>12874.0</v>
      </c>
      <c r="B2565" s="5" t="s">
        <v>47</v>
      </c>
      <c r="C2565" s="5" t="s">
        <v>24</v>
      </c>
      <c r="D2565" s="5">
        <v>570.0</v>
      </c>
      <c r="E2565" s="5">
        <v>2.0</v>
      </c>
      <c r="F2565" s="5">
        <v>280.0</v>
      </c>
      <c r="G2565" s="5">
        <v>314.0</v>
      </c>
      <c r="H2565" s="5">
        <v>325.0</v>
      </c>
      <c r="I2565" s="5">
        <v>360.0</v>
      </c>
      <c r="J2565" s="5">
        <v>11330.0</v>
      </c>
      <c r="K2565" s="5">
        <v>1.0</v>
      </c>
      <c r="L2565" s="5">
        <v>82.0</v>
      </c>
      <c r="M2565" s="8">
        <v>5.340909091</v>
      </c>
      <c r="N2565" s="9">
        <f>VLOOKUP(A2565,'NEW file_4_merged_3'!$A$2:$Q$2007,14,)</f>
        <v>2</v>
      </c>
      <c r="O2565" s="10">
        <f>VLOOKUP(A2565,'NEW file_4_merged_3'!$A$2:$Q$2007,15,)</f>
        <v>1606</v>
      </c>
      <c r="P2565" s="9">
        <f t="shared" si="120"/>
        <v>93</v>
      </c>
      <c r="Q2565" s="9" t="str">
        <f>VLOOKUP(A2565,'NEW file_4_merged_3'!$A$2:$Q$2007,16,)</f>
        <v>R2</v>
      </c>
      <c r="R2565" s="9" t="str">
        <f t="shared" si="124"/>
        <v>R</v>
      </c>
      <c r="S2565" s="9" t="str">
        <f t="shared" si="122"/>
        <v>2</v>
      </c>
      <c r="T2565" s="9">
        <f>VLOOKUP(A2565,'NEW file_4_merged_3'!$A$2:$Q$2007,17,)</f>
        <v>10</v>
      </c>
    </row>
    <row r="2566">
      <c r="A2566" s="8">
        <v>85617.0</v>
      </c>
      <c r="B2566" s="5" t="s">
        <v>47</v>
      </c>
      <c r="C2566" s="5" t="s">
        <v>24</v>
      </c>
      <c r="D2566" s="5">
        <v>833.0</v>
      </c>
      <c r="E2566" s="7"/>
      <c r="F2566" s="5">
        <v>381.0</v>
      </c>
      <c r="G2566" s="5">
        <v>414.0</v>
      </c>
      <c r="H2566" s="5">
        <v>396.0</v>
      </c>
      <c r="I2566" s="5">
        <v>416.0</v>
      </c>
      <c r="J2566" s="5">
        <v>13716.0</v>
      </c>
      <c r="K2566" s="5">
        <v>3.0</v>
      </c>
      <c r="L2566" s="5">
        <v>78.0</v>
      </c>
      <c r="M2566" s="8">
        <v>9.142857143</v>
      </c>
      <c r="N2566" s="9">
        <f>VLOOKUP(A2566,'NEW file_4_merged_3'!$A$2:$Q$2007,14,)</f>
        <v>0</v>
      </c>
      <c r="O2566" s="10">
        <f>VLOOKUP(A2566,'NEW file_4_merged_3'!$A$2:$Q$2007,15,)</f>
        <v>1801</v>
      </c>
      <c r="P2566" s="9">
        <f t="shared" si="120"/>
        <v>92</v>
      </c>
      <c r="Q2566" s="9" t="str">
        <f>VLOOKUP(A2566,'NEW file_4_merged_3'!$A$2:$Q$2007,16,)</f>
        <v>R2</v>
      </c>
      <c r="R2566" s="9" t="str">
        <f t="shared" si="124"/>
        <v>R</v>
      </c>
      <c r="S2566" s="9" t="str">
        <f t="shared" si="122"/>
        <v>2</v>
      </c>
      <c r="T2566" s="9">
        <f>VLOOKUP(A2566,'NEW file_4_merged_3'!$A$2:$Q$2007,17,)</f>
        <v>9</v>
      </c>
    </row>
    <row r="2567">
      <c r="A2567" s="8">
        <v>83718.0</v>
      </c>
      <c r="B2567" s="5" t="s">
        <v>47</v>
      </c>
      <c r="C2567" s="5" t="s">
        <v>22</v>
      </c>
      <c r="D2567" s="5">
        <v>634.0</v>
      </c>
      <c r="E2567" s="7"/>
      <c r="F2567" s="5">
        <v>251.0</v>
      </c>
      <c r="G2567" s="5">
        <v>271.0</v>
      </c>
      <c r="H2567" s="5">
        <v>296.0</v>
      </c>
      <c r="I2567" s="5">
        <v>320.0</v>
      </c>
      <c r="J2567" s="5">
        <v>10092.0</v>
      </c>
      <c r="K2567" s="5">
        <v>2.0</v>
      </c>
      <c r="L2567" s="5">
        <v>82.0</v>
      </c>
      <c r="M2567" s="8">
        <v>5.25</v>
      </c>
      <c r="N2567" s="9">
        <f>VLOOKUP(A2567,'NEW file_4_merged_3'!$A$2:$Q$2007,14,)</f>
        <v>0</v>
      </c>
      <c r="O2567" s="10">
        <f>VLOOKUP(A2567,'NEW file_4_merged_3'!$A$2:$Q$2007,15,)</f>
        <v>1601</v>
      </c>
      <c r="P2567" s="9">
        <f t="shared" si="120"/>
        <v>93</v>
      </c>
      <c r="Q2567" s="9" t="str">
        <f>VLOOKUP(A2567,'NEW file_4_merged_3'!$A$2:$Q$2007,16,)</f>
        <v>C2</v>
      </c>
      <c r="R2567" s="9" t="str">
        <f t="shared" si="124"/>
        <v>C</v>
      </c>
      <c r="S2567" s="9" t="str">
        <f t="shared" si="122"/>
        <v>2</v>
      </c>
      <c r="T2567" s="9">
        <f>VLOOKUP(A2567,'NEW file_4_merged_3'!$A$2:$Q$2007,17,)</f>
        <v>3</v>
      </c>
    </row>
    <row r="2568">
      <c r="A2568" s="8">
        <v>82618.0</v>
      </c>
      <c r="B2568" s="5" t="s">
        <v>47</v>
      </c>
      <c r="C2568" s="5" t="s">
        <v>24</v>
      </c>
      <c r="D2568" s="5">
        <v>435.0</v>
      </c>
      <c r="E2568" s="7"/>
      <c r="F2568" s="5">
        <v>181.0</v>
      </c>
      <c r="G2568" s="5">
        <v>232.0</v>
      </c>
      <c r="H2568" s="5">
        <v>225.0</v>
      </c>
      <c r="I2568" s="5">
        <v>265.0</v>
      </c>
      <c r="J2568" s="5">
        <v>9026.0</v>
      </c>
      <c r="K2568" s="5">
        <v>1.0</v>
      </c>
      <c r="L2568" s="5">
        <v>76.0</v>
      </c>
      <c r="M2568" s="8">
        <v>8.0</v>
      </c>
      <c r="N2568" s="9">
        <f>VLOOKUP(A2568,'NEW file_4_merged_3'!$A$2:$Q$2007,14,)</f>
        <v>0</v>
      </c>
      <c r="O2568" s="10">
        <f>VLOOKUP(A2568,'NEW file_4_merged_3'!$A$2:$Q$2007,15,)</f>
        <v>6001</v>
      </c>
      <c r="P2568" s="9">
        <f t="shared" si="120"/>
        <v>80</v>
      </c>
      <c r="Q2568" s="9" t="str">
        <f>VLOOKUP(A2568,'NEW file_4_merged_3'!$A$2:$Q$2007,16,)</f>
        <v>S2</v>
      </c>
      <c r="R2568" s="9" t="str">
        <f t="shared" si="124"/>
        <v>S</v>
      </c>
      <c r="S2568" s="9" t="str">
        <f t="shared" si="122"/>
        <v>2</v>
      </c>
      <c r="T2568" s="9">
        <f>VLOOKUP(A2568,'NEW file_4_merged_3'!$A$2:$Q$2007,17,)</f>
        <v>5</v>
      </c>
    </row>
    <row r="2569">
      <c r="A2569" s="8">
        <v>83698.0</v>
      </c>
      <c r="B2569" s="5" t="s">
        <v>47</v>
      </c>
      <c r="C2569" s="5" t="s">
        <v>22</v>
      </c>
      <c r="D2569" s="5">
        <v>866.0</v>
      </c>
      <c r="E2569" s="5">
        <v>4.0</v>
      </c>
      <c r="F2569" s="5">
        <v>375.0</v>
      </c>
      <c r="G2569" s="5">
        <v>423.0</v>
      </c>
      <c r="H2569" s="5">
        <v>483.0</v>
      </c>
      <c r="I2569" s="5">
        <v>573.0</v>
      </c>
      <c r="J2569" s="5">
        <v>24617.0</v>
      </c>
      <c r="K2569" s="5">
        <v>6.0</v>
      </c>
      <c r="L2569" s="5">
        <v>64.0</v>
      </c>
      <c r="M2569" s="8">
        <v>14.5</v>
      </c>
      <c r="N2569" s="9">
        <f>VLOOKUP(A2569,'NEW file_4_merged_3'!$A$2:$Q$2007,14,)</f>
        <v>1</v>
      </c>
      <c r="O2569" s="10">
        <f>VLOOKUP(A2569,'NEW file_4_merged_3'!$A$2:$Q$2007,15,)</f>
        <v>5112</v>
      </c>
      <c r="P2569" s="9">
        <f t="shared" si="120"/>
        <v>83</v>
      </c>
      <c r="Q2569" s="9" t="str">
        <f>VLOOKUP(A2569,'NEW file_4_merged_3'!$A$2:$Q$2007,16,)</f>
        <v>S2</v>
      </c>
      <c r="R2569" s="9" t="str">
        <f t="shared" si="124"/>
        <v>S</v>
      </c>
      <c r="S2569" s="9" t="str">
        <f t="shared" si="122"/>
        <v>2</v>
      </c>
      <c r="T2569" s="9">
        <f>VLOOKUP(A2569,'NEW file_4_merged_3'!$A$2:$Q$2007,17,)</f>
        <v>16</v>
      </c>
    </row>
    <row r="2570">
      <c r="A2570" s="8">
        <v>101855.0</v>
      </c>
      <c r="B2570" s="5" t="s">
        <v>47</v>
      </c>
      <c r="C2570" s="5" t="s">
        <v>22</v>
      </c>
      <c r="D2570" s="5">
        <v>882.0</v>
      </c>
      <c r="E2570" s="5">
        <v>1.0</v>
      </c>
      <c r="F2570" s="5">
        <v>380.0</v>
      </c>
      <c r="G2570" s="5">
        <v>430.0</v>
      </c>
      <c r="H2570" s="5">
        <v>431.0</v>
      </c>
      <c r="I2570" s="5">
        <v>484.0</v>
      </c>
      <c r="J2570" s="5">
        <v>18642.0</v>
      </c>
      <c r="K2570" s="5">
        <v>2.0</v>
      </c>
      <c r="L2570" s="5">
        <v>78.0</v>
      </c>
      <c r="M2570" s="8">
        <v>11.33333333</v>
      </c>
      <c r="N2570" s="9" t="str">
        <f>VLOOKUP(A2570,'NEW file_4_merged_3'!$A$2:$Q$2007,14,)</f>
        <v>#N/A</v>
      </c>
      <c r="O2570" s="10" t="str">
        <f>VLOOKUP(A2570,'NEW file_4_merged_3'!$A$2:$Q$2007,15,)</f>
        <v>#N/A</v>
      </c>
      <c r="Q2570" s="9" t="str">
        <f>VLOOKUP(A2570,'NEW file_4_merged_3'!$A$2:$Q$2007,16,)</f>
        <v>#N/A</v>
      </c>
      <c r="T2570" s="3">
        <v>0.0</v>
      </c>
    </row>
    <row r="2571">
      <c r="A2571" s="8">
        <v>103468.0</v>
      </c>
      <c r="B2571" s="5" t="s">
        <v>47</v>
      </c>
      <c r="C2571" s="5" t="s">
        <v>22</v>
      </c>
      <c r="D2571" s="5">
        <v>1047.0</v>
      </c>
      <c r="E2571" s="5">
        <v>5.0</v>
      </c>
      <c r="F2571" s="5">
        <v>213.0</v>
      </c>
      <c r="G2571" s="5">
        <v>305.0</v>
      </c>
      <c r="H2571" s="5">
        <v>294.0</v>
      </c>
      <c r="I2571" s="5">
        <v>388.0</v>
      </c>
      <c r="J2571" s="5">
        <v>15868.0</v>
      </c>
      <c r="K2571" s="5">
        <v>6.0</v>
      </c>
      <c r="L2571" s="5">
        <v>62.0</v>
      </c>
      <c r="M2571" s="8">
        <v>9.516129032</v>
      </c>
      <c r="N2571" s="9" t="str">
        <f>VLOOKUP(A2571,'NEW file_4_merged_3'!$A$2:$Q$2007,14,)</f>
        <v>#N/A</v>
      </c>
      <c r="O2571" s="10" t="str">
        <f>VLOOKUP(A2571,'NEW file_4_merged_3'!$A$2:$Q$2007,15,)</f>
        <v>#N/A</v>
      </c>
      <c r="Q2571" s="9" t="str">
        <f>VLOOKUP(A2571,'NEW file_4_merged_3'!$A$2:$Q$2007,16,)</f>
        <v>#N/A</v>
      </c>
      <c r="T2571" s="3">
        <v>0.0</v>
      </c>
    </row>
    <row r="2572">
      <c r="A2572" s="8">
        <v>6932.0</v>
      </c>
      <c r="B2572" s="5" t="s">
        <v>47</v>
      </c>
      <c r="C2572" s="5" t="s">
        <v>22</v>
      </c>
      <c r="D2572" s="5">
        <v>698.0</v>
      </c>
      <c r="E2572" s="7"/>
      <c r="F2572" s="5">
        <v>388.0</v>
      </c>
      <c r="G2572" s="5">
        <v>412.0</v>
      </c>
      <c r="H2572" s="5">
        <v>418.0</v>
      </c>
      <c r="I2572" s="5">
        <v>448.0</v>
      </c>
      <c r="J2572" s="5">
        <v>12449.0</v>
      </c>
      <c r="K2572" s="5">
        <v>0.0</v>
      </c>
      <c r="L2572" s="5">
        <v>85.0</v>
      </c>
      <c r="M2572" s="8">
        <v>9.5</v>
      </c>
      <c r="N2572" s="9" t="str">
        <f>VLOOKUP(A2572,'NEW file_4_merged_3'!$A$2:$Q$2007,14,)</f>
        <v>#N/A</v>
      </c>
      <c r="O2572" s="10" t="str">
        <f>VLOOKUP(A2572,'NEW file_4_merged_3'!$A$2:$Q$2007,15,)</f>
        <v>#N/A</v>
      </c>
      <c r="Q2572" s="9" t="str">
        <f>VLOOKUP(A2572,'NEW file_4_merged_3'!$A$2:$Q$2007,16,)</f>
        <v>#N/A</v>
      </c>
      <c r="T2572" s="3">
        <v>0.0</v>
      </c>
    </row>
    <row r="2573">
      <c r="A2573" s="8">
        <v>102163.0</v>
      </c>
      <c r="B2573" s="5" t="s">
        <v>47</v>
      </c>
      <c r="C2573" s="5" t="s">
        <v>22</v>
      </c>
      <c r="D2573" s="5">
        <v>465.0</v>
      </c>
      <c r="E2573" s="7"/>
      <c r="F2573" s="5">
        <v>213.0</v>
      </c>
      <c r="G2573" s="5">
        <v>281.0</v>
      </c>
      <c r="H2573" s="5">
        <v>259.0</v>
      </c>
      <c r="I2573" s="5">
        <v>312.0</v>
      </c>
      <c r="J2573" s="5">
        <v>10736.0</v>
      </c>
      <c r="K2573" s="5">
        <v>1.0</v>
      </c>
      <c r="L2573" s="5">
        <v>80.0</v>
      </c>
      <c r="M2573" s="8">
        <v>7.533333333</v>
      </c>
      <c r="N2573" s="9" t="str">
        <f>VLOOKUP(A2573,'NEW file_4_merged_3'!$A$2:$Q$2007,14,)</f>
        <v>#N/A</v>
      </c>
      <c r="O2573" s="10" t="str">
        <f>VLOOKUP(A2573,'NEW file_4_merged_3'!$A$2:$Q$2007,15,)</f>
        <v>#N/A</v>
      </c>
      <c r="Q2573" s="9" t="str">
        <f>VLOOKUP(A2573,'NEW file_4_merged_3'!$A$2:$Q$2007,16,)</f>
        <v>#N/A</v>
      </c>
      <c r="T2573" s="3">
        <v>0.0</v>
      </c>
    </row>
    <row r="2574">
      <c r="A2574" s="8">
        <v>101803.0</v>
      </c>
      <c r="B2574" s="5" t="s">
        <v>47</v>
      </c>
      <c r="C2574" s="5" t="s">
        <v>22</v>
      </c>
      <c r="D2574" s="5">
        <v>680.0</v>
      </c>
      <c r="E2574" s="7"/>
      <c r="F2574" s="5">
        <v>335.0</v>
      </c>
      <c r="G2574" s="5">
        <v>324.0</v>
      </c>
      <c r="H2574" s="5">
        <v>358.0</v>
      </c>
      <c r="I2574" s="5">
        <v>357.0</v>
      </c>
      <c r="J2574" s="5">
        <v>13525.0</v>
      </c>
      <c r="K2574" s="5">
        <v>3.0</v>
      </c>
      <c r="L2574" s="5">
        <v>81.0</v>
      </c>
      <c r="M2574" s="8">
        <v>6.363636364</v>
      </c>
      <c r="N2574" s="9" t="str">
        <f>VLOOKUP(A2574,'NEW file_4_merged_3'!$A$2:$Q$2007,14,)</f>
        <v>#N/A</v>
      </c>
      <c r="O2574" s="10" t="str">
        <f>VLOOKUP(A2574,'NEW file_4_merged_3'!$A$2:$Q$2007,15,)</f>
        <v>#N/A</v>
      </c>
      <c r="Q2574" s="9" t="str">
        <f>VLOOKUP(A2574,'NEW file_4_merged_3'!$A$2:$Q$2007,16,)</f>
        <v>#N/A</v>
      </c>
      <c r="T2574" s="3">
        <v>0.0</v>
      </c>
    </row>
    <row r="2575">
      <c r="A2575" s="8">
        <v>101390.0</v>
      </c>
      <c r="B2575" s="5" t="s">
        <v>47</v>
      </c>
      <c r="C2575" s="5" t="s">
        <v>24</v>
      </c>
      <c r="D2575" s="5">
        <v>375.0</v>
      </c>
      <c r="E2575" s="7"/>
      <c r="F2575" s="5">
        <v>167.0</v>
      </c>
      <c r="G2575" s="5">
        <v>215.0</v>
      </c>
      <c r="H2575" s="5">
        <v>216.0</v>
      </c>
      <c r="I2575" s="5">
        <v>265.0</v>
      </c>
      <c r="J2575" s="5">
        <v>9007.0</v>
      </c>
      <c r="K2575" s="5">
        <v>1.0</v>
      </c>
      <c r="L2575" s="5">
        <v>82.0</v>
      </c>
      <c r="M2575" s="8">
        <v>15.0</v>
      </c>
      <c r="N2575" s="9" t="str">
        <f>VLOOKUP(A2575,'NEW file_4_merged_3'!$A$2:$Q$2007,14,)</f>
        <v>#N/A</v>
      </c>
      <c r="O2575" s="10" t="str">
        <f>VLOOKUP(A2575,'NEW file_4_merged_3'!$A$2:$Q$2007,15,)</f>
        <v>#N/A</v>
      </c>
      <c r="Q2575" s="9" t="str">
        <f>VLOOKUP(A2575,'NEW file_4_merged_3'!$A$2:$Q$2007,16,)</f>
        <v>#N/A</v>
      </c>
      <c r="T2575" s="3">
        <v>0.0</v>
      </c>
    </row>
    <row r="2576">
      <c r="A2576" s="8">
        <v>12517.0</v>
      </c>
      <c r="B2576" s="5" t="s">
        <v>47</v>
      </c>
      <c r="C2576" s="5" t="s">
        <v>22</v>
      </c>
      <c r="D2576" s="5">
        <v>542.0</v>
      </c>
      <c r="E2576" s="7"/>
      <c r="F2576" s="5">
        <v>280.0</v>
      </c>
      <c r="G2576" s="5">
        <v>305.0</v>
      </c>
      <c r="H2576" s="5">
        <v>303.0</v>
      </c>
      <c r="I2576" s="5">
        <v>320.0</v>
      </c>
      <c r="J2576" s="5">
        <v>10254.0</v>
      </c>
      <c r="K2576" s="5">
        <v>2.0</v>
      </c>
      <c r="L2576" s="5">
        <v>79.0</v>
      </c>
      <c r="M2576" s="8">
        <v>7.0</v>
      </c>
      <c r="N2576" s="9" t="str">
        <f>VLOOKUP(A2576,'NEW file_4_merged_3'!$A$2:$Q$2007,14,)</f>
        <v>#N/A</v>
      </c>
      <c r="O2576" s="10" t="str">
        <f>VLOOKUP(A2576,'NEW file_4_merged_3'!$A$2:$Q$2007,15,)</f>
        <v>#N/A</v>
      </c>
      <c r="Q2576" s="9" t="str">
        <f>VLOOKUP(A2576,'NEW file_4_merged_3'!$A$2:$Q$2007,16,)</f>
        <v>#N/A</v>
      </c>
      <c r="T2576" s="3">
        <v>0.0</v>
      </c>
    </row>
    <row r="2577">
      <c r="A2577" s="8"/>
      <c r="B2577" s="5" t="s">
        <v>47</v>
      </c>
      <c r="C2577" s="5" t="s">
        <v>24</v>
      </c>
      <c r="D2577" s="5">
        <v>460.0</v>
      </c>
      <c r="E2577" s="7"/>
      <c r="F2577" s="5">
        <v>200.0</v>
      </c>
      <c r="G2577" s="5">
        <v>279.0</v>
      </c>
      <c r="H2577" s="5">
        <v>258.0</v>
      </c>
      <c r="I2577" s="5">
        <v>321.0</v>
      </c>
      <c r="J2577" s="5">
        <v>10559.0</v>
      </c>
      <c r="K2577" s="5">
        <v>0.0</v>
      </c>
      <c r="L2577" s="5">
        <v>82.0</v>
      </c>
      <c r="M2577" s="8">
        <v>7.166666667</v>
      </c>
      <c r="N2577" s="9" t="str">
        <f>VLOOKUP(A2577,'NEW file_4_merged_3'!$A$2:$Q$2007,14,)</f>
        <v>#N/A</v>
      </c>
      <c r="O2577" s="10" t="str">
        <f>VLOOKUP(A2577,'NEW file_4_merged_3'!$A$2:$Q$2007,15,)</f>
        <v>#N/A</v>
      </c>
      <c r="Q2577" s="9" t="str">
        <f>VLOOKUP(A2577,'NEW file_4_merged_3'!$A$2:$Q$2007,16,)</f>
        <v>#N/A</v>
      </c>
      <c r="T2577" s="3">
        <v>0.0</v>
      </c>
    </row>
    <row r="2578">
      <c r="A2578" s="8">
        <v>104049.0</v>
      </c>
      <c r="B2578" s="5" t="s">
        <v>47</v>
      </c>
      <c r="C2578" s="5" t="s">
        <v>22</v>
      </c>
      <c r="D2578" s="5">
        <v>604.0</v>
      </c>
      <c r="E2578" s="7"/>
      <c r="F2578" s="5">
        <v>266.0</v>
      </c>
      <c r="G2578" s="5">
        <v>372.0</v>
      </c>
      <c r="H2578" s="5">
        <v>302.0</v>
      </c>
      <c r="I2578" s="5">
        <v>435.0</v>
      </c>
      <c r="J2578" s="5">
        <v>21127.0</v>
      </c>
      <c r="K2578" s="5">
        <v>10.0</v>
      </c>
      <c r="L2578" s="5">
        <v>64.0</v>
      </c>
      <c r="M2578" s="8">
        <v>11.66666667</v>
      </c>
      <c r="N2578" s="9" t="str">
        <f>VLOOKUP(A2578,'NEW file_4_merged_3'!$A$2:$Q$2007,14,)</f>
        <v>#N/A</v>
      </c>
      <c r="O2578" s="10" t="str">
        <f>VLOOKUP(A2578,'NEW file_4_merged_3'!$A$2:$Q$2007,15,)</f>
        <v>#N/A</v>
      </c>
      <c r="Q2578" s="9" t="str">
        <f>VLOOKUP(A2578,'NEW file_4_merged_3'!$A$2:$Q$2007,16,)</f>
        <v>#N/A</v>
      </c>
      <c r="T2578" s="3">
        <v>0.0</v>
      </c>
    </row>
    <row r="2579">
      <c r="A2579" s="8">
        <v>99298.0</v>
      </c>
      <c r="B2579" s="5" t="s">
        <v>47</v>
      </c>
      <c r="C2579" s="5" t="s">
        <v>22</v>
      </c>
      <c r="D2579" s="5">
        <v>303.0</v>
      </c>
      <c r="E2579" s="7"/>
      <c r="F2579" s="5">
        <v>254.0</v>
      </c>
      <c r="G2579" s="5">
        <v>294.0</v>
      </c>
      <c r="H2579" s="5">
        <v>299.0</v>
      </c>
      <c r="I2579" s="5">
        <v>337.0</v>
      </c>
      <c r="J2579" s="5">
        <v>12469.0</v>
      </c>
      <c r="K2579" s="5">
        <v>1.0</v>
      </c>
      <c r="L2579" s="5">
        <v>86.0</v>
      </c>
      <c r="M2579" s="8">
        <v>3.722222222</v>
      </c>
      <c r="N2579" s="9" t="str">
        <f>VLOOKUP(A2579,'NEW file_4_merged_3'!$A$2:$Q$2007,14,)</f>
        <v>#N/A</v>
      </c>
      <c r="O2579" s="10" t="str">
        <f>VLOOKUP(A2579,'NEW file_4_merged_3'!$A$2:$Q$2007,15,)</f>
        <v>#N/A</v>
      </c>
      <c r="Q2579" s="9" t="str">
        <f>VLOOKUP(A2579,'NEW file_4_merged_3'!$A$2:$Q$2007,16,)</f>
        <v>#N/A</v>
      </c>
      <c r="T2579" s="3">
        <v>0.0</v>
      </c>
    </row>
    <row r="2580">
      <c r="A2580" s="8">
        <v>114820.0</v>
      </c>
      <c r="B2580" s="5" t="s">
        <v>47</v>
      </c>
      <c r="C2580" s="5" t="s">
        <v>24</v>
      </c>
      <c r="D2580" s="5">
        <v>1300.0</v>
      </c>
      <c r="E2580" s="5">
        <v>3.0</v>
      </c>
      <c r="F2580" s="5">
        <v>596.0</v>
      </c>
      <c r="G2580" s="5">
        <v>717.0</v>
      </c>
      <c r="H2580" s="5">
        <v>674.0</v>
      </c>
      <c r="I2580" s="5">
        <v>772.0</v>
      </c>
      <c r="J2580" s="5">
        <v>28518.0</v>
      </c>
      <c r="K2580" s="5">
        <v>1.0</v>
      </c>
      <c r="L2580" s="5">
        <v>66.0</v>
      </c>
      <c r="M2580" s="8">
        <v>9.0</v>
      </c>
      <c r="N2580" s="9" t="str">
        <f>VLOOKUP(A2580,'NEW file_4_merged_3'!$A$2:$Q$2007,14,)</f>
        <v>#N/A</v>
      </c>
      <c r="O2580" s="10" t="str">
        <f>VLOOKUP(A2580,'NEW file_4_merged_3'!$A$2:$Q$2007,15,)</f>
        <v>#N/A</v>
      </c>
      <c r="Q2580" s="9" t="str">
        <f>VLOOKUP(A2580,'NEW file_4_merged_3'!$A$2:$Q$2007,16,)</f>
        <v>#N/A</v>
      </c>
      <c r="T2580" s="3">
        <v>0.0</v>
      </c>
    </row>
    <row r="2581">
      <c r="A2581" s="8">
        <v>4150.0</v>
      </c>
      <c r="B2581" s="5" t="s">
        <v>47</v>
      </c>
      <c r="C2581" s="5" t="s">
        <v>22</v>
      </c>
      <c r="D2581" s="5">
        <v>530.0</v>
      </c>
      <c r="E2581" s="5">
        <v>1.0</v>
      </c>
      <c r="F2581" s="5">
        <v>236.0</v>
      </c>
      <c r="G2581" s="5">
        <v>307.0</v>
      </c>
      <c r="H2581" s="5">
        <v>296.0</v>
      </c>
      <c r="I2581" s="5">
        <v>359.0</v>
      </c>
      <c r="J2581" s="5">
        <v>12208.0</v>
      </c>
      <c r="K2581" s="5">
        <v>1.0</v>
      </c>
      <c r="L2581" s="5">
        <v>78.0</v>
      </c>
      <c r="M2581" s="8">
        <v>9.310344828</v>
      </c>
      <c r="N2581" s="9" t="str">
        <f>VLOOKUP(A2581,'NEW file_4_merged_3'!$A$2:$Q$2007,14,)</f>
        <v>#N/A</v>
      </c>
      <c r="O2581" s="10" t="str">
        <f>VLOOKUP(A2581,'NEW file_4_merged_3'!$A$2:$Q$2007,15,)</f>
        <v>#N/A</v>
      </c>
      <c r="Q2581" s="9" t="str">
        <f>VLOOKUP(A2581,'NEW file_4_merged_3'!$A$2:$Q$2007,16,)</f>
        <v>#N/A</v>
      </c>
      <c r="T2581" s="3">
        <v>0.0</v>
      </c>
    </row>
    <row r="2582">
      <c r="A2582" s="8">
        <v>103543.0</v>
      </c>
      <c r="B2582" s="5" t="s">
        <v>47</v>
      </c>
      <c r="C2582" s="5" t="s">
        <v>22</v>
      </c>
      <c r="D2582" s="5">
        <v>906.0</v>
      </c>
      <c r="E2582" s="7"/>
      <c r="F2582" s="5">
        <v>476.0</v>
      </c>
      <c r="G2582" s="5">
        <v>617.0</v>
      </c>
      <c r="H2582" s="5">
        <v>563.0</v>
      </c>
      <c r="I2582" s="5">
        <v>668.0</v>
      </c>
      <c r="J2582" s="5">
        <v>22377.0</v>
      </c>
      <c r="K2582" s="5">
        <v>2.0</v>
      </c>
      <c r="L2582" s="5">
        <v>78.0</v>
      </c>
      <c r="M2582" s="8">
        <v>30.28571429</v>
      </c>
      <c r="N2582" s="9" t="str">
        <f>VLOOKUP(A2582,'NEW file_4_merged_3'!$A$2:$Q$2007,14,)</f>
        <v>#N/A</v>
      </c>
      <c r="O2582" s="10" t="str">
        <f>VLOOKUP(A2582,'NEW file_4_merged_3'!$A$2:$Q$2007,15,)</f>
        <v>#N/A</v>
      </c>
      <c r="Q2582" s="9" t="str">
        <f>VLOOKUP(A2582,'NEW file_4_merged_3'!$A$2:$Q$2007,16,)</f>
        <v>#N/A</v>
      </c>
      <c r="T2582" s="3">
        <v>0.0</v>
      </c>
    </row>
    <row r="2583">
      <c r="A2583" s="8">
        <v>101113.0</v>
      </c>
      <c r="B2583" s="5" t="s">
        <v>47</v>
      </c>
      <c r="C2583" s="5" t="s">
        <v>24</v>
      </c>
      <c r="D2583" s="5">
        <v>391.0</v>
      </c>
      <c r="E2583" s="7"/>
      <c r="F2583" s="5">
        <v>280.0</v>
      </c>
      <c r="G2583" s="5">
        <v>323.0</v>
      </c>
      <c r="H2583" s="5">
        <v>326.0</v>
      </c>
      <c r="I2583" s="5">
        <v>375.0</v>
      </c>
      <c r="J2583" s="5">
        <v>12693.0</v>
      </c>
      <c r="K2583" s="5">
        <v>0.0</v>
      </c>
      <c r="L2583" s="5">
        <v>89.0</v>
      </c>
      <c r="M2583" s="8">
        <v>15.0</v>
      </c>
      <c r="N2583" s="9" t="str">
        <f>VLOOKUP(A2583,'NEW file_4_merged_3'!$A$2:$Q$2007,14,)</f>
        <v>#N/A</v>
      </c>
      <c r="O2583" s="10" t="str">
        <f>VLOOKUP(A2583,'NEW file_4_merged_3'!$A$2:$Q$2007,15,)</f>
        <v>#N/A</v>
      </c>
      <c r="Q2583" s="9" t="str">
        <f>VLOOKUP(A2583,'NEW file_4_merged_3'!$A$2:$Q$2007,16,)</f>
        <v>#N/A</v>
      </c>
      <c r="T2583" s="3">
        <v>0.0</v>
      </c>
    </row>
    <row r="2584">
      <c r="A2584" s="8">
        <v>101889.0</v>
      </c>
      <c r="B2584" s="5" t="s">
        <v>47</v>
      </c>
      <c r="C2584" s="5" t="s">
        <v>22</v>
      </c>
      <c r="D2584" s="5">
        <v>331.0</v>
      </c>
      <c r="E2584" s="7"/>
      <c r="F2584" s="5">
        <v>248.0</v>
      </c>
      <c r="G2584" s="5">
        <v>291.0</v>
      </c>
      <c r="H2584" s="5">
        <v>276.0</v>
      </c>
      <c r="I2584" s="5">
        <v>326.0</v>
      </c>
      <c r="J2584" s="5">
        <v>10969.0</v>
      </c>
      <c r="K2584" s="5">
        <v>1.0</v>
      </c>
      <c r="L2584" s="5">
        <v>83.0</v>
      </c>
      <c r="M2584" s="8">
        <v>5.470588235</v>
      </c>
      <c r="N2584" s="9" t="str">
        <f>VLOOKUP(A2584,'NEW file_4_merged_3'!$A$2:$Q$2007,14,)</f>
        <v>#N/A</v>
      </c>
      <c r="O2584" s="10" t="str">
        <f>VLOOKUP(A2584,'NEW file_4_merged_3'!$A$2:$Q$2007,15,)</f>
        <v>#N/A</v>
      </c>
      <c r="Q2584" s="9" t="str">
        <f>VLOOKUP(A2584,'NEW file_4_merged_3'!$A$2:$Q$2007,16,)</f>
        <v>#N/A</v>
      </c>
      <c r="T2584" s="3">
        <v>0.0</v>
      </c>
    </row>
    <row r="2585">
      <c r="A2585" s="8">
        <v>101665.0</v>
      </c>
      <c r="B2585" s="5" t="s">
        <v>47</v>
      </c>
      <c r="C2585" s="5" t="s">
        <v>24</v>
      </c>
      <c r="D2585" s="5">
        <v>403.0</v>
      </c>
      <c r="E2585" s="7"/>
      <c r="F2585" s="5">
        <v>199.0</v>
      </c>
      <c r="G2585" s="5">
        <v>260.0</v>
      </c>
      <c r="H2585" s="5">
        <v>253.0</v>
      </c>
      <c r="I2585" s="5">
        <v>301.0</v>
      </c>
      <c r="J2585" s="5">
        <v>10368.0</v>
      </c>
      <c r="K2585" s="5">
        <v>2.0</v>
      </c>
      <c r="L2585" s="5">
        <v>80.0</v>
      </c>
      <c r="M2585" s="8">
        <v>7.571428571</v>
      </c>
      <c r="N2585" s="9" t="str">
        <f>VLOOKUP(A2585,'NEW file_4_merged_3'!$A$2:$Q$2007,14,)</f>
        <v>#N/A</v>
      </c>
      <c r="O2585" s="10" t="str">
        <f>VLOOKUP(A2585,'NEW file_4_merged_3'!$A$2:$Q$2007,15,)</f>
        <v>#N/A</v>
      </c>
      <c r="Q2585" s="9" t="str">
        <f>VLOOKUP(A2585,'NEW file_4_merged_3'!$A$2:$Q$2007,16,)</f>
        <v>#N/A</v>
      </c>
      <c r="T2585" s="3">
        <v>0.0</v>
      </c>
    </row>
    <row r="2586">
      <c r="A2586" s="8">
        <v>100146.0</v>
      </c>
      <c r="B2586" s="5" t="s">
        <v>47</v>
      </c>
      <c r="C2586" s="5" t="s">
        <v>22</v>
      </c>
      <c r="D2586" s="5">
        <v>486.0</v>
      </c>
      <c r="E2586" s="7"/>
      <c r="F2586" s="5">
        <v>262.0</v>
      </c>
      <c r="G2586" s="5">
        <v>299.0</v>
      </c>
      <c r="H2586" s="5">
        <v>310.0</v>
      </c>
      <c r="I2586" s="5">
        <v>348.0</v>
      </c>
      <c r="J2586" s="5">
        <v>10756.0</v>
      </c>
      <c r="K2586" s="5">
        <v>1.0</v>
      </c>
      <c r="L2586" s="5">
        <v>66.0</v>
      </c>
      <c r="M2586" s="8">
        <v>8.0</v>
      </c>
      <c r="N2586" s="9" t="str">
        <f>VLOOKUP(A2586,'NEW file_4_merged_3'!$A$2:$Q$2007,14,)</f>
        <v>#N/A</v>
      </c>
      <c r="O2586" s="10" t="str">
        <f>VLOOKUP(A2586,'NEW file_4_merged_3'!$A$2:$Q$2007,15,)</f>
        <v>#N/A</v>
      </c>
      <c r="Q2586" s="9" t="str">
        <f>VLOOKUP(A2586,'NEW file_4_merged_3'!$A$2:$Q$2007,16,)</f>
        <v>#N/A</v>
      </c>
      <c r="T2586" s="3">
        <v>0.0</v>
      </c>
    </row>
    <row r="2587">
      <c r="A2587" s="8">
        <v>99325.0</v>
      </c>
      <c r="B2587" s="5" t="s">
        <v>47</v>
      </c>
      <c r="C2587" s="5" t="s">
        <v>24</v>
      </c>
      <c r="D2587" s="5">
        <v>813.0</v>
      </c>
      <c r="E2587" s="7"/>
      <c r="F2587" s="5">
        <v>216.0</v>
      </c>
      <c r="G2587" s="5">
        <v>295.0</v>
      </c>
      <c r="H2587" s="5">
        <v>281.0</v>
      </c>
      <c r="I2587" s="5">
        <v>382.0</v>
      </c>
      <c r="J2587" s="5">
        <v>18722.0</v>
      </c>
      <c r="K2587" s="5">
        <v>0.0</v>
      </c>
      <c r="L2587" s="5">
        <v>62.0</v>
      </c>
      <c r="M2587" s="8">
        <v>2.705882353</v>
      </c>
      <c r="N2587" s="9" t="str">
        <f>VLOOKUP(A2587,'NEW file_4_merged_3'!$A$2:$Q$2007,14,)</f>
        <v>#N/A</v>
      </c>
      <c r="O2587" s="10" t="str">
        <f>VLOOKUP(A2587,'NEW file_4_merged_3'!$A$2:$Q$2007,15,)</f>
        <v>#N/A</v>
      </c>
      <c r="Q2587" s="9" t="str">
        <f>VLOOKUP(A2587,'NEW file_4_merged_3'!$A$2:$Q$2007,16,)</f>
        <v>#N/A</v>
      </c>
      <c r="T2587" s="3">
        <v>0.0</v>
      </c>
    </row>
    <row r="2588">
      <c r="A2588" s="8">
        <v>102351.0</v>
      </c>
      <c r="B2588" s="5" t="s">
        <v>47</v>
      </c>
      <c r="C2588" s="5" t="s">
        <v>22</v>
      </c>
      <c r="D2588" s="5">
        <v>836.0</v>
      </c>
      <c r="E2588" s="7"/>
      <c r="F2588" s="5">
        <v>477.0</v>
      </c>
      <c r="G2588" s="5">
        <v>508.0</v>
      </c>
      <c r="H2588" s="5">
        <v>495.0</v>
      </c>
      <c r="I2588" s="5">
        <v>540.0</v>
      </c>
      <c r="J2588" s="5">
        <v>15366.0</v>
      </c>
      <c r="K2588" s="5">
        <v>3.0</v>
      </c>
      <c r="L2588" s="5">
        <v>81.0</v>
      </c>
      <c r="M2588" s="8">
        <v>6.238095238</v>
      </c>
      <c r="N2588" s="9" t="str">
        <f>VLOOKUP(A2588,'NEW file_4_merged_3'!$A$2:$Q$2007,14,)</f>
        <v>#N/A</v>
      </c>
      <c r="O2588" s="10" t="str">
        <f>VLOOKUP(A2588,'NEW file_4_merged_3'!$A$2:$Q$2007,15,)</f>
        <v>#N/A</v>
      </c>
      <c r="Q2588" s="9" t="str">
        <f>VLOOKUP(A2588,'NEW file_4_merged_3'!$A$2:$Q$2007,16,)</f>
        <v>#N/A</v>
      </c>
      <c r="T2588" s="3">
        <v>0.0</v>
      </c>
    </row>
    <row r="2589">
      <c r="A2589" s="8">
        <v>99497.0</v>
      </c>
      <c r="B2589" s="5" t="s">
        <v>47</v>
      </c>
      <c r="C2589" s="5" t="s">
        <v>22</v>
      </c>
      <c r="D2589" s="5">
        <v>878.0</v>
      </c>
      <c r="E2589" s="7"/>
      <c r="F2589" s="5">
        <v>412.0</v>
      </c>
      <c r="G2589" s="5">
        <v>420.0</v>
      </c>
      <c r="H2589" s="5">
        <v>455.0</v>
      </c>
      <c r="I2589" s="5">
        <v>454.0</v>
      </c>
      <c r="J2589" s="5">
        <v>18625.0</v>
      </c>
      <c r="K2589" s="5">
        <v>4.0</v>
      </c>
      <c r="L2589" s="5">
        <v>78.0</v>
      </c>
      <c r="M2589" s="8">
        <v>10.125</v>
      </c>
      <c r="N2589" s="9" t="str">
        <f>VLOOKUP(A2589,'NEW file_4_merged_3'!$A$2:$Q$2007,14,)</f>
        <v>#N/A</v>
      </c>
      <c r="O2589" s="10" t="str">
        <f>VLOOKUP(A2589,'NEW file_4_merged_3'!$A$2:$Q$2007,15,)</f>
        <v>#N/A</v>
      </c>
      <c r="Q2589" s="9" t="str">
        <f>VLOOKUP(A2589,'NEW file_4_merged_3'!$A$2:$Q$2007,16,)</f>
        <v>#N/A</v>
      </c>
      <c r="T2589" s="3">
        <v>0.0</v>
      </c>
    </row>
    <row r="2590">
      <c r="A2590" s="8">
        <v>102398.0</v>
      </c>
      <c r="B2590" s="5" t="s">
        <v>48</v>
      </c>
      <c r="C2590" s="5" t="s">
        <v>22</v>
      </c>
      <c r="D2590" s="5">
        <v>871.0</v>
      </c>
      <c r="E2590" s="5">
        <v>6.0</v>
      </c>
      <c r="F2590" s="5">
        <v>340.0</v>
      </c>
      <c r="G2590" s="5">
        <v>385.0</v>
      </c>
      <c r="H2590" s="5">
        <v>365.0</v>
      </c>
      <c r="I2590" s="5">
        <v>416.0</v>
      </c>
      <c r="J2590" s="5">
        <v>15336.0</v>
      </c>
      <c r="K2590" s="5">
        <v>0.0</v>
      </c>
      <c r="L2590" s="5">
        <v>71.0</v>
      </c>
      <c r="M2590" s="8">
        <v>7.857142857</v>
      </c>
      <c r="N2590" s="9" t="str">
        <f>VLOOKUP(A2590,'NEW file_4_merged_3'!$A$2:$Q$2007,14,)</f>
        <v>#N/A</v>
      </c>
      <c r="O2590" s="10" t="str">
        <f>VLOOKUP(A2590,'NEW file_4_merged_3'!$A$2:$Q$2007,15,)</f>
        <v>#N/A</v>
      </c>
      <c r="Q2590" s="9" t="str">
        <f>VLOOKUP(A2590,'NEW file_4_merged_3'!$A$2:$Q$2007,16,)</f>
        <v>#N/A</v>
      </c>
      <c r="T2590" s="3">
        <v>0.0</v>
      </c>
    </row>
    <row r="2591">
      <c r="A2591" s="8">
        <v>99673.0</v>
      </c>
      <c r="B2591" s="5" t="s">
        <v>48</v>
      </c>
      <c r="C2591" s="5" t="s">
        <v>24</v>
      </c>
      <c r="D2591" s="5">
        <v>476.0</v>
      </c>
      <c r="E2591" s="7"/>
      <c r="F2591" s="5">
        <v>219.0</v>
      </c>
      <c r="G2591" s="5">
        <v>280.0</v>
      </c>
      <c r="H2591" s="5">
        <v>272.0</v>
      </c>
      <c r="I2591" s="5">
        <v>319.0</v>
      </c>
      <c r="J2591" s="5">
        <v>10966.0</v>
      </c>
      <c r="K2591" s="5">
        <v>1.0</v>
      </c>
      <c r="L2591" s="5">
        <v>74.0</v>
      </c>
      <c r="M2591" s="8">
        <v>7.1</v>
      </c>
      <c r="N2591" s="9" t="str">
        <f>VLOOKUP(A2591,'NEW file_4_merged_3'!$A$2:$Q$2007,14,)</f>
        <v>#N/A</v>
      </c>
      <c r="O2591" s="10" t="str">
        <f>VLOOKUP(A2591,'NEW file_4_merged_3'!$A$2:$Q$2007,15,)</f>
        <v>#N/A</v>
      </c>
      <c r="Q2591" s="9" t="str">
        <f>VLOOKUP(A2591,'NEW file_4_merged_3'!$A$2:$Q$2007,16,)</f>
        <v>#N/A</v>
      </c>
      <c r="T2591" s="3">
        <v>0.0</v>
      </c>
    </row>
    <row r="2592">
      <c r="A2592" s="8">
        <v>100569.0</v>
      </c>
      <c r="B2592" s="5" t="s">
        <v>48</v>
      </c>
      <c r="C2592" s="5" t="s">
        <v>22</v>
      </c>
      <c r="D2592" s="5">
        <v>1110.0</v>
      </c>
      <c r="E2592" s="5">
        <v>5.0</v>
      </c>
      <c r="F2592" s="5">
        <v>460.0</v>
      </c>
      <c r="G2592" s="5">
        <v>544.0</v>
      </c>
      <c r="H2592" s="5">
        <v>538.0</v>
      </c>
      <c r="I2592" s="5">
        <v>624.0</v>
      </c>
      <c r="J2592" s="5">
        <v>21875.0</v>
      </c>
      <c r="K2592" s="5">
        <v>2.0</v>
      </c>
      <c r="L2592" s="5">
        <v>58.0</v>
      </c>
      <c r="M2592" s="8">
        <v>7.264705882</v>
      </c>
      <c r="N2592" s="9" t="str">
        <f>VLOOKUP(A2592,'NEW file_4_merged_3'!$A$2:$Q$2007,14,)</f>
        <v>#N/A</v>
      </c>
      <c r="O2592" s="10" t="str">
        <f>VLOOKUP(A2592,'NEW file_4_merged_3'!$A$2:$Q$2007,15,)</f>
        <v>#N/A</v>
      </c>
      <c r="Q2592" s="9" t="str">
        <f>VLOOKUP(A2592,'NEW file_4_merged_3'!$A$2:$Q$2007,16,)</f>
        <v>#N/A</v>
      </c>
      <c r="T2592" s="3">
        <v>0.0</v>
      </c>
    </row>
    <row r="2593">
      <c r="A2593" s="8">
        <v>104108.0</v>
      </c>
      <c r="B2593" s="5" t="s">
        <v>48</v>
      </c>
      <c r="C2593" s="5" t="s">
        <v>24</v>
      </c>
      <c r="D2593" s="5">
        <v>825.0</v>
      </c>
      <c r="E2593" s="5">
        <v>1.0</v>
      </c>
      <c r="F2593" s="5">
        <v>401.0</v>
      </c>
      <c r="G2593" s="5">
        <v>463.0</v>
      </c>
      <c r="H2593" s="5">
        <v>464.0</v>
      </c>
      <c r="I2593" s="5">
        <v>555.0</v>
      </c>
      <c r="J2593" s="5">
        <v>28003.0</v>
      </c>
      <c r="K2593" s="5">
        <v>4.0</v>
      </c>
      <c r="L2593" s="5">
        <v>49.0</v>
      </c>
      <c r="M2593" s="8">
        <v>25.0</v>
      </c>
      <c r="N2593" s="9" t="str">
        <f>VLOOKUP(A2593,'NEW file_4_merged_3'!$A$2:$Q$2007,14,)</f>
        <v>#N/A</v>
      </c>
      <c r="O2593" s="10" t="str">
        <f>VLOOKUP(A2593,'NEW file_4_merged_3'!$A$2:$Q$2007,15,)</f>
        <v>#N/A</v>
      </c>
      <c r="Q2593" s="9" t="str">
        <f>VLOOKUP(A2593,'NEW file_4_merged_3'!$A$2:$Q$2007,16,)</f>
        <v>#N/A</v>
      </c>
      <c r="T2593" s="3">
        <v>0.0</v>
      </c>
    </row>
    <row r="2594">
      <c r="A2594" s="8">
        <v>8232.0</v>
      </c>
      <c r="B2594" s="5" t="s">
        <v>48</v>
      </c>
      <c r="C2594" s="5" t="s">
        <v>24</v>
      </c>
      <c r="D2594" s="5">
        <v>544.0</v>
      </c>
      <c r="E2594" s="7"/>
      <c r="F2594" s="5">
        <v>264.0</v>
      </c>
      <c r="G2594" s="5">
        <v>283.0</v>
      </c>
      <c r="H2594" s="5">
        <v>326.0</v>
      </c>
      <c r="I2594" s="5">
        <v>340.0</v>
      </c>
      <c r="J2594" s="5">
        <v>16194.0</v>
      </c>
      <c r="K2594" s="5">
        <v>1.0</v>
      </c>
      <c r="L2594" s="5">
        <v>71.0</v>
      </c>
      <c r="M2594" s="8">
        <v>11.0</v>
      </c>
      <c r="N2594" s="9" t="str">
        <f>VLOOKUP(A2594,'NEW file_4_merged_3'!$A$2:$Q$2007,14,)</f>
        <v>#N/A</v>
      </c>
      <c r="O2594" s="10" t="str">
        <f>VLOOKUP(A2594,'NEW file_4_merged_3'!$A$2:$Q$2007,15,)</f>
        <v>#N/A</v>
      </c>
      <c r="Q2594" s="9" t="str">
        <f>VLOOKUP(A2594,'NEW file_4_merged_3'!$A$2:$Q$2007,16,)</f>
        <v>#N/A</v>
      </c>
      <c r="T2594" s="3">
        <v>0.0</v>
      </c>
    </row>
    <row r="2595">
      <c r="A2595" s="5">
        <v>100132.0</v>
      </c>
      <c r="B2595" s="5" t="s">
        <v>48</v>
      </c>
      <c r="C2595" s="5" t="s">
        <v>24</v>
      </c>
      <c r="D2595" s="5">
        <v>594.0</v>
      </c>
      <c r="E2595" s="5">
        <v>1.0</v>
      </c>
      <c r="F2595" s="5">
        <v>337.0</v>
      </c>
      <c r="G2595" s="5">
        <v>350.0</v>
      </c>
      <c r="H2595" s="5">
        <v>343.0</v>
      </c>
      <c r="I2595" s="5">
        <v>347.0</v>
      </c>
      <c r="J2595" s="5">
        <v>13094.0</v>
      </c>
      <c r="K2595" s="5">
        <v>0.0</v>
      </c>
      <c r="L2595" s="5">
        <v>79.0</v>
      </c>
      <c r="M2595" s="8">
        <v>2.571428571</v>
      </c>
      <c r="N2595" s="9" t="str">
        <f>VLOOKUP(A2595,'NEW file_4_merged_3'!$A$2:$Q$2007,14,)</f>
        <v>#N/A</v>
      </c>
      <c r="O2595" s="10" t="str">
        <f>VLOOKUP(A2595,'NEW file_4_merged_3'!$A$2:$Q$2007,15,)</f>
        <v>#N/A</v>
      </c>
      <c r="Q2595" s="9" t="str">
        <f>VLOOKUP(A2595,'NEW file_4_merged_3'!$A$2:$Q$2007,16,)</f>
        <v>#N/A</v>
      </c>
      <c r="T2595" s="3">
        <v>0.0</v>
      </c>
    </row>
    <row r="2596">
      <c r="A2596" s="5">
        <v>103876.0</v>
      </c>
      <c r="B2596" s="5" t="s">
        <v>48</v>
      </c>
      <c r="C2596" s="5" t="s">
        <v>22</v>
      </c>
      <c r="D2596" s="5">
        <v>1224.0</v>
      </c>
      <c r="E2596" s="5">
        <v>7.0</v>
      </c>
      <c r="F2596" s="5">
        <v>575.0</v>
      </c>
      <c r="G2596" s="5">
        <v>577.0</v>
      </c>
      <c r="H2596" s="5">
        <v>608.0</v>
      </c>
      <c r="I2596" s="5">
        <v>611.0</v>
      </c>
      <c r="J2596" s="5">
        <v>18029.0</v>
      </c>
      <c r="K2596" s="5">
        <v>2.0</v>
      </c>
      <c r="L2596" s="5">
        <v>77.0</v>
      </c>
      <c r="M2596" s="8">
        <v>2.8125</v>
      </c>
      <c r="N2596" s="9" t="str">
        <f>VLOOKUP(A2596,'NEW file_4_merged_3'!$A$2:$Q$2007,14,)</f>
        <v>#N/A</v>
      </c>
      <c r="O2596" s="10" t="str">
        <f>VLOOKUP(A2596,'NEW file_4_merged_3'!$A$2:$Q$2007,15,)</f>
        <v>#N/A</v>
      </c>
      <c r="Q2596" s="9" t="str">
        <f>VLOOKUP(A2596,'NEW file_4_merged_3'!$A$2:$Q$2007,16,)</f>
        <v>#N/A</v>
      </c>
      <c r="T2596" s="3">
        <v>0.0</v>
      </c>
    </row>
    <row r="2597">
      <c r="A2597" s="5">
        <v>100369.0</v>
      </c>
      <c r="B2597" s="5" t="s">
        <v>48</v>
      </c>
      <c r="C2597" s="5" t="s">
        <v>22</v>
      </c>
      <c r="D2597" s="5">
        <v>548.0</v>
      </c>
      <c r="E2597" s="7"/>
      <c r="F2597" s="5">
        <v>262.0</v>
      </c>
      <c r="G2597" s="5">
        <v>355.0</v>
      </c>
      <c r="H2597" s="5">
        <v>298.0</v>
      </c>
      <c r="I2597" s="5">
        <v>342.0</v>
      </c>
      <c r="J2597" s="5">
        <v>12621.0</v>
      </c>
      <c r="K2597" s="5">
        <v>0.0</v>
      </c>
      <c r="L2597" s="5">
        <v>96.0</v>
      </c>
      <c r="M2597" s="8">
        <v>15.0</v>
      </c>
      <c r="N2597" s="9" t="str">
        <f>VLOOKUP(A2597,'NEW file_4_merged_3'!$A$2:$Q$2007,14,)</f>
        <v>#N/A</v>
      </c>
      <c r="O2597" s="10" t="str">
        <f>VLOOKUP(A2597,'NEW file_4_merged_3'!$A$2:$Q$2007,15,)</f>
        <v>#N/A</v>
      </c>
      <c r="Q2597" s="9" t="str">
        <f>VLOOKUP(A2597,'NEW file_4_merged_3'!$A$2:$Q$2007,16,)</f>
        <v>#N/A</v>
      </c>
      <c r="T2597" s="3">
        <v>0.0</v>
      </c>
    </row>
    <row r="2598">
      <c r="A2598" s="5">
        <v>101774.0</v>
      </c>
      <c r="B2598" s="5" t="s">
        <v>48</v>
      </c>
      <c r="C2598" s="5" t="s">
        <v>22</v>
      </c>
      <c r="D2598" s="5">
        <v>367.0</v>
      </c>
      <c r="E2598" s="7"/>
      <c r="F2598" s="5">
        <v>159.0</v>
      </c>
      <c r="G2598" s="5">
        <v>186.0</v>
      </c>
      <c r="H2598" s="5">
        <v>193.0</v>
      </c>
      <c r="I2598" s="5">
        <v>222.0</v>
      </c>
      <c r="J2598" s="5">
        <v>8893.0</v>
      </c>
      <c r="K2598" s="5">
        <v>0.0</v>
      </c>
      <c r="L2598" s="5">
        <v>63.0</v>
      </c>
      <c r="M2598" s="8">
        <v>3.166666667</v>
      </c>
      <c r="N2598" s="9" t="str">
        <f>VLOOKUP(A2598,'NEW file_4_merged_3'!$A$2:$Q$2007,14,)</f>
        <v>#N/A</v>
      </c>
      <c r="O2598" s="10" t="str">
        <f>VLOOKUP(A2598,'NEW file_4_merged_3'!$A$2:$Q$2007,15,)</f>
        <v>#N/A</v>
      </c>
      <c r="Q2598" s="9" t="str">
        <f>VLOOKUP(A2598,'NEW file_4_merged_3'!$A$2:$Q$2007,16,)</f>
        <v>#N/A</v>
      </c>
      <c r="T2598" s="3">
        <v>0.0</v>
      </c>
    </row>
    <row r="2599">
      <c r="A2599" s="5">
        <v>102780.0</v>
      </c>
      <c r="B2599" s="5" t="s">
        <v>48</v>
      </c>
      <c r="C2599" s="5" t="s">
        <v>22</v>
      </c>
      <c r="D2599" s="5">
        <v>703.0</v>
      </c>
      <c r="E2599" s="7"/>
      <c r="F2599" s="5">
        <v>314.0</v>
      </c>
      <c r="G2599" s="5">
        <v>357.0</v>
      </c>
      <c r="H2599" s="5">
        <v>350.0</v>
      </c>
      <c r="I2599" s="5">
        <v>376.0</v>
      </c>
      <c r="J2599" s="5">
        <v>12799.0</v>
      </c>
      <c r="K2599" s="5">
        <v>0.0</v>
      </c>
      <c r="L2599" s="5">
        <v>78.0</v>
      </c>
      <c r="M2599" s="8">
        <v>16.5</v>
      </c>
      <c r="N2599" s="9" t="str">
        <f>VLOOKUP(A2599,'NEW file_4_merged_3'!$A$2:$Q$2007,14,)</f>
        <v>#N/A</v>
      </c>
      <c r="O2599" s="10" t="str">
        <f>VLOOKUP(A2599,'NEW file_4_merged_3'!$A$2:$Q$2007,15,)</f>
        <v>#N/A</v>
      </c>
      <c r="Q2599" s="9" t="str">
        <f>VLOOKUP(A2599,'NEW file_4_merged_3'!$A$2:$Q$2007,16,)</f>
        <v>#N/A</v>
      </c>
      <c r="T2599" s="3">
        <v>0.0</v>
      </c>
    </row>
    <row r="2600">
      <c r="A2600" s="5">
        <v>99736.0</v>
      </c>
      <c r="B2600" s="5" t="s">
        <v>48</v>
      </c>
      <c r="C2600" s="5" t="s">
        <v>24</v>
      </c>
      <c r="D2600" s="5">
        <v>459.0</v>
      </c>
      <c r="E2600" s="5">
        <v>1.0</v>
      </c>
      <c r="F2600" s="5">
        <v>240.0</v>
      </c>
      <c r="G2600" s="5">
        <v>253.0</v>
      </c>
      <c r="H2600" s="5">
        <v>272.0</v>
      </c>
      <c r="I2600" s="5">
        <v>299.0</v>
      </c>
      <c r="J2600" s="5">
        <v>9637.0</v>
      </c>
      <c r="K2600" s="5">
        <v>1.0</v>
      </c>
      <c r="L2600" s="5">
        <v>71.0</v>
      </c>
      <c r="M2600" s="8">
        <v>6.294117647</v>
      </c>
      <c r="N2600" s="9" t="str">
        <f>VLOOKUP(A2600,'NEW file_4_merged_3'!$A$2:$Q$2007,14,)</f>
        <v>#N/A</v>
      </c>
      <c r="O2600" s="10" t="str">
        <f>VLOOKUP(A2600,'NEW file_4_merged_3'!$A$2:$Q$2007,15,)</f>
        <v>#N/A</v>
      </c>
      <c r="Q2600" s="9" t="str">
        <f>VLOOKUP(A2600,'NEW file_4_merged_3'!$A$2:$Q$2007,16,)</f>
        <v>#N/A</v>
      </c>
      <c r="T2600" s="3">
        <v>0.0</v>
      </c>
    </row>
    <row r="2601">
      <c r="A2601" s="5">
        <v>102795.0</v>
      </c>
      <c r="B2601" s="5" t="s">
        <v>48</v>
      </c>
      <c r="C2601" s="5" t="s">
        <v>24</v>
      </c>
      <c r="D2601" s="5">
        <v>580.0</v>
      </c>
      <c r="E2601" s="7"/>
      <c r="F2601" s="5">
        <v>310.0</v>
      </c>
      <c r="G2601" s="5">
        <v>322.0</v>
      </c>
      <c r="H2601" s="5">
        <v>347.0</v>
      </c>
      <c r="I2601" s="5">
        <v>374.0</v>
      </c>
      <c r="J2601" s="5">
        <v>12273.0</v>
      </c>
      <c r="K2601" s="5">
        <v>2.0</v>
      </c>
      <c r="L2601" s="5">
        <v>75.0</v>
      </c>
      <c r="M2601" s="8">
        <v>10.75</v>
      </c>
      <c r="N2601" s="9" t="str">
        <f>VLOOKUP(A2601,'NEW file_4_merged_3'!$A$2:$Q$2007,14,)</f>
        <v>#N/A</v>
      </c>
      <c r="O2601" s="10" t="str">
        <f>VLOOKUP(A2601,'NEW file_4_merged_3'!$A$2:$Q$2007,15,)</f>
        <v>#N/A</v>
      </c>
      <c r="Q2601" s="9" t="str">
        <f>VLOOKUP(A2601,'NEW file_4_merged_3'!$A$2:$Q$2007,16,)</f>
        <v>#N/A</v>
      </c>
      <c r="T2601" s="3">
        <v>0.0</v>
      </c>
    </row>
    <row r="2602">
      <c r="A2602" s="5">
        <v>12819.0</v>
      </c>
      <c r="B2602" s="5" t="s">
        <v>48</v>
      </c>
      <c r="C2602" s="5" t="s">
        <v>22</v>
      </c>
      <c r="D2602" s="5">
        <v>402.0</v>
      </c>
      <c r="E2602" s="7"/>
      <c r="F2602" s="5">
        <v>162.0</v>
      </c>
      <c r="G2602" s="5">
        <v>192.0</v>
      </c>
      <c r="H2602" s="5">
        <v>210.0</v>
      </c>
      <c r="I2602" s="5">
        <v>241.0</v>
      </c>
      <c r="J2602" s="5">
        <v>9434.0</v>
      </c>
      <c r="K2602" s="5">
        <v>0.0</v>
      </c>
      <c r="L2602" s="5">
        <v>65.0</v>
      </c>
      <c r="M2602" s="8">
        <v>9.214285714</v>
      </c>
      <c r="N2602" s="9" t="str">
        <f>VLOOKUP(A2602,'NEW file_4_merged_3'!$A$2:$Q$2007,14,)</f>
        <v>#N/A</v>
      </c>
      <c r="O2602" s="10" t="str">
        <f>VLOOKUP(A2602,'NEW file_4_merged_3'!$A$2:$Q$2007,15,)</f>
        <v>#N/A</v>
      </c>
      <c r="Q2602" s="9" t="str">
        <f>VLOOKUP(A2602,'NEW file_4_merged_3'!$A$2:$Q$2007,16,)</f>
        <v>#N/A</v>
      </c>
      <c r="T2602" s="3">
        <v>0.0</v>
      </c>
    </row>
    <row r="2603">
      <c r="A2603" s="5">
        <v>99543.0</v>
      </c>
      <c r="B2603" s="5" t="s">
        <v>48</v>
      </c>
      <c r="C2603" s="5" t="s">
        <v>24</v>
      </c>
      <c r="D2603" s="5">
        <v>839.0</v>
      </c>
      <c r="E2603" s="5">
        <v>2.0</v>
      </c>
      <c r="F2603" s="5">
        <v>456.0</v>
      </c>
      <c r="G2603" s="5">
        <v>465.0</v>
      </c>
      <c r="H2603" s="5">
        <v>475.0</v>
      </c>
      <c r="I2603" s="5">
        <v>485.0</v>
      </c>
      <c r="J2603" s="5">
        <v>14713.0</v>
      </c>
      <c r="K2603" s="5">
        <v>1.0</v>
      </c>
      <c r="L2603" s="5">
        <v>65.0</v>
      </c>
      <c r="M2603" s="8">
        <v>9.625</v>
      </c>
      <c r="N2603" s="9" t="str">
        <f>VLOOKUP(A2603,'NEW file_4_merged_3'!$A$2:$Q$2007,14,)</f>
        <v>#N/A</v>
      </c>
      <c r="O2603" s="10" t="str">
        <f>VLOOKUP(A2603,'NEW file_4_merged_3'!$A$2:$Q$2007,15,)</f>
        <v>#N/A</v>
      </c>
      <c r="Q2603" s="9" t="str">
        <f>VLOOKUP(A2603,'NEW file_4_merged_3'!$A$2:$Q$2007,16,)</f>
        <v>#N/A</v>
      </c>
      <c r="T2603" s="3">
        <v>0.0</v>
      </c>
    </row>
    <row r="2604">
      <c r="A2604" s="5">
        <v>1442.0</v>
      </c>
      <c r="B2604" s="5" t="s">
        <v>48</v>
      </c>
      <c r="C2604" s="5" t="s">
        <v>24</v>
      </c>
      <c r="D2604" s="5">
        <v>662.0</v>
      </c>
      <c r="E2604" s="7"/>
      <c r="F2604" s="5">
        <v>424.0</v>
      </c>
      <c r="G2604" s="5">
        <v>436.0</v>
      </c>
      <c r="H2604" s="5">
        <v>444.0</v>
      </c>
      <c r="I2604" s="5">
        <v>456.0</v>
      </c>
      <c r="J2604" s="5">
        <v>13377.0</v>
      </c>
      <c r="K2604" s="5">
        <v>0.0</v>
      </c>
      <c r="L2604" s="5">
        <v>79.0</v>
      </c>
      <c r="M2604" s="8">
        <v>13.5</v>
      </c>
      <c r="N2604" s="9" t="str">
        <f>VLOOKUP(A2604,'NEW file_4_merged_3'!$A$2:$Q$2007,14,)</f>
        <v>#N/A</v>
      </c>
      <c r="O2604" s="10" t="str">
        <f>VLOOKUP(A2604,'NEW file_4_merged_3'!$A$2:$Q$2007,15,)</f>
        <v>#N/A</v>
      </c>
      <c r="Q2604" s="9" t="str">
        <f>VLOOKUP(A2604,'NEW file_4_merged_3'!$A$2:$Q$2007,16,)</f>
        <v>#N/A</v>
      </c>
      <c r="T2604" s="3">
        <v>0.0</v>
      </c>
    </row>
    <row r="2605">
      <c r="A2605" s="5">
        <v>102630.0</v>
      </c>
      <c r="B2605" s="5" t="s">
        <v>48</v>
      </c>
      <c r="C2605" s="5" t="s">
        <v>24</v>
      </c>
      <c r="D2605" s="5">
        <v>803.0</v>
      </c>
      <c r="E2605" s="7"/>
      <c r="F2605" s="5">
        <v>413.0</v>
      </c>
      <c r="G2605" s="5">
        <v>429.0</v>
      </c>
      <c r="H2605" s="5">
        <v>447.0</v>
      </c>
      <c r="I2605" s="5">
        <v>473.0</v>
      </c>
      <c r="J2605" s="5">
        <v>15002.0</v>
      </c>
      <c r="K2605" s="5">
        <v>1.0</v>
      </c>
      <c r="L2605" s="5">
        <v>58.0</v>
      </c>
      <c r="M2605" s="8">
        <v>4.069767442</v>
      </c>
      <c r="N2605" s="9" t="str">
        <f>VLOOKUP(A2605,'NEW file_4_merged_3'!$A$2:$Q$2007,14,)</f>
        <v>#N/A</v>
      </c>
      <c r="O2605" s="10" t="str">
        <f>VLOOKUP(A2605,'NEW file_4_merged_3'!$A$2:$Q$2007,15,)</f>
        <v>#N/A</v>
      </c>
      <c r="Q2605" s="9" t="str">
        <f>VLOOKUP(A2605,'NEW file_4_merged_3'!$A$2:$Q$2007,16,)</f>
        <v>#N/A</v>
      </c>
      <c r="T2605" s="3">
        <v>0.0</v>
      </c>
    </row>
    <row r="2606">
      <c r="A2606" s="5">
        <v>102742.0</v>
      </c>
      <c r="B2606" s="5" t="s">
        <v>48</v>
      </c>
      <c r="C2606" s="5" t="s">
        <v>22</v>
      </c>
      <c r="D2606" s="5">
        <v>464.0</v>
      </c>
      <c r="E2606" s="7"/>
      <c r="F2606" s="5">
        <v>256.0</v>
      </c>
      <c r="G2606" s="5">
        <v>310.0</v>
      </c>
      <c r="H2606" s="5">
        <v>283.0</v>
      </c>
      <c r="I2606" s="5">
        <v>322.0</v>
      </c>
      <c r="J2606" s="5">
        <v>10907.0</v>
      </c>
      <c r="K2606" s="5">
        <v>3.0</v>
      </c>
      <c r="L2606" s="5">
        <v>79.0</v>
      </c>
      <c r="M2606" s="8">
        <v>19.28571429</v>
      </c>
      <c r="N2606" s="9" t="str">
        <f>VLOOKUP(A2606,'NEW file_4_merged_3'!$A$2:$Q$2007,14,)</f>
        <v>#N/A</v>
      </c>
      <c r="O2606" s="10" t="str">
        <f>VLOOKUP(A2606,'NEW file_4_merged_3'!$A$2:$Q$2007,15,)</f>
        <v>#N/A</v>
      </c>
      <c r="Q2606" s="9" t="str">
        <f>VLOOKUP(A2606,'NEW file_4_merged_3'!$A$2:$Q$2007,16,)</f>
        <v>#N/A</v>
      </c>
      <c r="T2606" s="3">
        <v>0.0</v>
      </c>
    </row>
    <row r="2607">
      <c r="A2607" s="5">
        <v>99813.0</v>
      </c>
      <c r="B2607" s="5" t="s">
        <v>48</v>
      </c>
      <c r="C2607" s="5" t="s">
        <v>22</v>
      </c>
      <c r="D2607" s="5">
        <v>1191.0</v>
      </c>
      <c r="E2607" s="5">
        <v>1.0</v>
      </c>
      <c r="F2607" s="5">
        <v>440.0</v>
      </c>
      <c r="G2607" s="5">
        <v>536.0</v>
      </c>
      <c r="H2607" s="5">
        <v>515.0</v>
      </c>
      <c r="I2607" s="5">
        <v>575.0</v>
      </c>
      <c r="J2607" s="5">
        <v>20176.0</v>
      </c>
      <c r="K2607" s="5">
        <v>3.0</v>
      </c>
      <c r="L2607" s="5">
        <v>58.0</v>
      </c>
      <c r="M2607" s="8">
        <v>10.0</v>
      </c>
      <c r="N2607" s="9" t="str">
        <f>VLOOKUP(A2607,'NEW file_4_merged_3'!$A$2:$Q$2007,14,)</f>
        <v>#N/A</v>
      </c>
      <c r="O2607" s="10" t="str">
        <f>VLOOKUP(A2607,'NEW file_4_merged_3'!$A$2:$Q$2007,15,)</f>
        <v>#N/A</v>
      </c>
      <c r="Q2607" s="9" t="str">
        <f>VLOOKUP(A2607,'NEW file_4_merged_3'!$A$2:$Q$2007,16,)</f>
        <v>#N/A</v>
      </c>
      <c r="T2607" s="3">
        <v>0.0</v>
      </c>
    </row>
    <row r="2608">
      <c r="A2608" s="5">
        <v>14386.0</v>
      </c>
      <c r="B2608" s="5" t="s">
        <v>48</v>
      </c>
      <c r="C2608" s="5" t="s">
        <v>24</v>
      </c>
      <c r="D2608" s="5">
        <v>787.0</v>
      </c>
      <c r="E2608" s="7"/>
      <c r="F2608" s="5">
        <v>208.0</v>
      </c>
      <c r="G2608" s="5">
        <v>271.0</v>
      </c>
      <c r="H2608" s="5">
        <v>264.0</v>
      </c>
      <c r="I2608" s="5">
        <v>356.0</v>
      </c>
      <c r="J2608" s="5">
        <v>11107.0</v>
      </c>
      <c r="K2608" s="5">
        <v>0.0</v>
      </c>
      <c r="L2608" s="5">
        <v>59.0</v>
      </c>
      <c r="M2608" s="8">
        <v>13.33333333</v>
      </c>
      <c r="N2608" s="9" t="str">
        <f>VLOOKUP(A2608,'NEW file_4_merged_3'!$A$2:$Q$2007,14,)</f>
        <v>#N/A</v>
      </c>
      <c r="O2608" s="10" t="str">
        <f>VLOOKUP(A2608,'NEW file_4_merged_3'!$A$2:$Q$2007,15,)</f>
        <v>#N/A</v>
      </c>
      <c r="Q2608" s="9" t="str">
        <f>VLOOKUP(A2608,'NEW file_4_merged_3'!$A$2:$Q$2007,16,)</f>
        <v>#N/A</v>
      </c>
      <c r="T2608" s="3">
        <v>0.0</v>
      </c>
    </row>
    <row r="2609">
      <c r="A2609" s="5">
        <v>103535.0</v>
      </c>
      <c r="B2609" s="5" t="s">
        <v>48</v>
      </c>
      <c r="C2609" s="5" t="s">
        <v>22</v>
      </c>
      <c r="D2609" s="5">
        <v>834.0</v>
      </c>
      <c r="E2609" s="7"/>
      <c r="F2609" s="5">
        <v>383.0</v>
      </c>
      <c r="G2609" s="5">
        <v>409.0</v>
      </c>
      <c r="H2609" s="5">
        <v>382.0</v>
      </c>
      <c r="I2609" s="5">
        <v>413.0</v>
      </c>
      <c r="J2609" s="5">
        <v>12532.0</v>
      </c>
      <c r="K2609" s="5">
        <v>2.0</v>
      </c>
      <c r="L2609" s="5">
        <v>78.0</v>
      </c>
      <c r="M2609" s="8">
        <v>8.214285714</v>
      </c>
      <c r="N2609" s="9" t="str">
        <f>VLOOKUP(A2609,'NEW file_4_merged_3'!$A$2:$Q$2007,14,)</f>
        <v>#N/A</v>
      </c>
      <c r="O2609" s="10" t="str">
        <f>VLOOKUP(A2609,'NEW file_4_merged_3'!$A$2:$Q$2007,15,)</f>
        <v>#N/A</v>
      </c>
      <c r="Q2609" s="9" t="str">
        <f>VLOOKUP(A2609,'NEW file_4_merged_3'!$A$2:$Q$2007,16,)</f>
        <v>#N/A</v>
      </c>
      <c r="T2609" s="3">
        <v>0.0</v>
      </c>
    </row>
    <row r="2610">
      <c r="A2610" s="5">
        <v>100447.0</v>
      </c>
      <c r="B2610" s="5" t="s">
        <v>48</v>
      </c>
      <c r="C2610" s="5" t="s">
        <v>24</v>
      </c>
      <c r="D2610" s="5">
        <v>442.0</v>
      </c>
      <c r="E2610" s="7"/>
      <c r="F2610" s="5">
        <v>213.0</v>
      </c>
      <c r="G2610" s="5">
        <v>210.0</v>
      </c>
      <c r="H2610" s="5">
        <v>274.0</v>
      </c>
      <c r="I2610" s="5">
        <v>259.0</v>
      </c>
      <c r="J2610" s="5">
        <v>14114.0</v>
      </c>
      <c r="K2610" s="5">
        <v>1.0</v>
      </c>
      <c r="L2610" s="5">
        <v>53.0</v>
      </c>
      <c r="M2610" s="8">
        <v>5.166666667</v>
      </c>
      <c r="N2610" s="9" t="str">
        <f>VLOOKUP(A2610,'NEW file_4_merged_3'!$A$2:$Q$2007,14,)</f>
        <v>#N/A</v>
      </c>
      <c r="O2610" s="10" t="str">
        <f>VLOOKUP(A2610,'NEW file_4_merged_3'!$A$2:$Q$2007,15,)</f>
        <v>#N/A</v>
      </c>
      <c r="Q2610" s="9" t="str">
        <f>VLOOKUP(A2610,'NEW file_4_merged_3'!$A$2:$Q$2007,16,)</f>
        <v>#N/A</v>
      </c>
      <c r="T2610" s="3">
        <v>0.0</v>
      </c>
    </row>
    <row r="2611">
      <c r="A2611" s="5">
        <v>101263.0</v>
      </c>
      <c r="B2611" s="5" t="s">
        <v>48</v>
      </c>
      <c r="C2611" s="5" t="s">
        <v>24</v>
      </c>
      <c r="D2611" s="5">
        <v>638.0</v>
      </c>
      <c r="E2611" s="7"/>
      <c r="F2611" s="5">
        <v>470.0</v>
      </c>
      <c r="G2611" s="5">
        <v>483.0</v>
      </c>
      <c r="H2611" s="5">
        <v>488.0</v>
      </c>
      <c r="I2611" s="5">
        <v>521.0</v>
      </c>
      <c r="J2611" s="5">
        <v>15490.0</v>
      </c>
      <c r="K2611" s="5">
        <v>2.0</v>
      </c>
      <c r="L2611" s="5">
        <v>84.0</v>
      </c>
      <c r="M2611" s="8">
        <v>9.5</v>
      </c>
      <c r="N2611" s="9" t="str">
        <f>VLOOKUP(A2611,'NEW file_4_merged_3'!$A$2:$Q$2007,14,)</f>
        <v>#N/A</v>
      </c>
      <c r="O2611" s="10" t="str">
        <f>VLOOKUP(A2611,'NEW file_4_merged_3'!$A$2:$Q$2007,15,)</f>
        <v>#N/A</v>
      </c>
      <c r="Q2611" s="9" t="str">
        <f>VLOOKUP(A2611,'NEW file_4_merged_3'!$A$2:$Q$2007,16,)</f>
        <v>#N/A</v>
      </c>
      <c r="T2611" s="3">
        <v>0.0</v>
      </c>
    </row>
    <row r="2612">
      <c r="A2612" s="5">
        <v>103591.0</v>
      </c>
      <c r="B2612" s="5" t="s">
        <v>48</v>
      </c>
      <c r="C2612" s="5" t="s">
        <v>22</v>
      </c>
      <c r="D2612" s="5">
        <v>2241.0</v>
      </c>
      <c r="E2612" s="5">
        <v>61.0</v>
      </c>
      <c r="F2612" s="5">
        <v>584.0</v>
      </c>
      <c r="G2612" s="5">
        <v>822.0</v>
      </c>
      <c r="H2612" s="5">
        <v>716.0</v>
      </c>
      <c r="I2612" s="5">
        <v>904.0</v>
      </c>
      <c r="J2612" s="5">
        <v>29643.0</v>
      </c>
      <c r="K2612" s="5">
        <v>2.0</v>
      </c>
      <c r="L2612" s="5">
        <v>42.0</v>
      </c>
      <c r="M2612" s="8">
        <v>15.0</v>
      </c>
      <c r="N2612" s="9" t="str">
        <f>VLOOKUP(A2612,'NEW file_4_merged_3'!$A$2:$Q$2007,14,)</f>
        <v>#N/A</v>
      </c>
      <c r="O2612" s="10" t="str">
        <f>VLOOKUP(A2612,'NEW file_4_merged_3'!$A$2:$Q$2007,15,)</f>
        <v>#N/A</v>
      </c>
      <c r="Q2612" s="9" t="str">
        <f>VLOOKUP(A2612,'NEW file_4_merged_3'!$A$2:$Q$2007,16,)</f>
        <v>#N/A</v>
      </c>
      <c r="T2612" s="3">
        <v>0.0</v>
      </c>
    </row>
    <row r="2613">
      <c r="A2613" s="5">
        <v>101614.0</v>
      </c>
      <c r="B2613" s="5" t="s">
        <v>48</v>
      </c>
      <c r="C2613" s="5" t="s">
        <v>24</v>
      </c>
      <c r="D2613" s="5">
        <v>609.0</v>
      </c>
      <c r="E2613" s="7"/>
      <c r="F2613" s="5">
        <v>263.0</v>
      </c>
      <c r="G2613" s="5">
        <v>357.0</v>
      </c>
      <c r="H2613" s="5">
        <v>301.0</v>
      </c>
      <c r="I2613" s="5">
        <v>355.0</v>
      </c>
      <c r="J2613" s="5">
        <v>13005.0</v>
      </c>
      <c r="K2613" s="5">
        <v>2.0</v>
      </c>
      <c r="L2613" s="5">
        <v>58.0</v>
      </c>
      <c r="M2613" s="8">
        <v>11.78947368</v>
      </c>
      <c r="N2613" s="9" t="str">
        <f>VLOOKUP(A2613,'NEW file_4_merged_3'!$A$2:$Q$2007,14,)</f>
        <v>#N/A</v>
      </c>
      <c r="O2613" s="10" t="str">
        <f>VLOOKUP(A2613,'NEW file_4_merged_3'!$A$2:$Q$2007,15,)</f>
        <v>#N/A</v>
      </c>
      <c r="Q2613" s="9" t="str">
        <f>VLOOKUP(A2613,'NEW file_4_merged_3'!$A$2:$Q$2007,16,)</f>
        <v>#N/A</v>
      </c>
      <c r="T2613" s="3">
        <v>0.0</v>
      </c>
    </row>
    <row r="2614">
      <c r="A2614" s="5">
        <v>100900.0</v>
      </c>
      <c r="B2614" s="5" t="s">
        <v>48</v>
      </c>
      <c r="C2614" s="5" t="s">
        <v>24</v>
      </c>
      <c r="D2614" s="5">
        <v>322.0</v>
      </c>
      <c r="E2614" s="7"/>
      <c r="F2614" s="5">
        <v>190.0</v>
      </c>
      <c r="G2614" s="5">
        <v>240.0</v>
      </c>
      <c r="H2614" s="5">
        <v>239.0</v>
      </c>
      <c r="I2614" s="5">
        <v>302.0</v>
      </c>
      <c r="J2614" s="13">
        <v>10909.0</v>
      </c>
      <c r="K2614" s="5">
        <v>0.0</v>
      </c>
      <c r="L2614" s="5">
        <v>80.0</v>
      </c>
      <c r="M2614" s="8">
        <v>13.41666667</v>
      </c>
      <c r="N2614" s="9" t="str">
        <f>VLOOKUP(A2614,'NEW file_4_merged_3'!$A$2:$Q$2007,14,)</f>
        <v>#N/A</v>
      </c>
      <c r="O2614" s="10" t="str">
        <f>VLOOKUP(A2614,'NEW file_4_merged_3'!$A$2:$Q$2007,15,)</f>
        <v>#N/A</v>
      </c>
      <c r="Q2614" s="9" t="str">
        <f>VLOOKUP(A2614,'NEW file_4_merged_3'!$A$2:$Q$2007,16,)</f>
        <v>#N/A</v>
      </c>
      <c r="T2614" s="3">
        <v>0.0</v>
      </c>
    </row>
    <row r="2615">
      <c r="A2615" s="5">
        <v>103872.0</v>
      </c>
      <c r="B2615" s="5" t="s">
        <v>48</v>
      </c>
      <c r="C2615" s="5" t="s">
        <v>24</v>
      </c>
      <c r="D2615" s="5">
        <v>393.0</v>
      </c>
      <c r="E2615" s="7"/>
      <c r="F2615" s="5">
        <v>216.0</v>
      </c>
      <c r="G2615" s="5">
        <v>258.0</v>
      </c>
      <c r="H2615" s="5">
        <v>258.0</v>
      </c>
      <c r="I2615" s="5">
        <v>301.0</v>
      </c>
      <c r="J2615" s="5">
        <v>10107.0</v>
      </c>
      <c r="K2615" s="5">
        <v>0.0</v>
      </c>
      <c r="L2615" s="5">
        <v>71.0</v>
      </c>
      <c r="M2615" s="8">
        <v>10.0</v>
      </c>
      <c r="N2615" s="9" t="str">
        <f>VLOOKUP(A2615,'NEW file_4_merged_3'!$A$2:$Q$2007,14,)</f>
        <v>#N/A</v>
      </c>
      <c r="O2615" s="10" t="str">
        <f>VLOOKUP(A2615,'NEW file_4_merged_3'!$A$2:$Q$2007,15,)</f>
        <v>#N/A</v>
      </c>
      <c r="Q2615" s="9" t="str">
        <f>VLOOKUP(A2615,'NEW file_4_merged_3'!$A$2:$Q$2007,16,)</f>
        <v>#N/A</v>
      </c>
      <c r="T2615" s="3">
        <v>0.0</v>
      </c>
    </row>
    <row r="2616">
      <c r="A2616" s="5">
        <v>103613.0</v>
      </c>
      <c r="B2616" s="5" t="s">
        <v>48</v>
      </c>
      <c r="C2616" s="5" t="s">
        <v>24</v>
      </c>
      <c r="D2616" s="5">
        <v>613.0</v>
      </c>
      <c r="E2616" s="7"/>
      <c r="F2616" s="5">
        <v>264.0</v>
      </c>
      <c r="G2616" s="5">
        <v>323.0</v>
      </c>
      <c r="H2616" s="5">
        <v>300.0</v>
      </c>
      <c r="I2616" s="5">
        <v>357.0</v>
      </c>
      <c r="J2616" s="5">
        <v>12334.0</v>
      </c>
      <c r="K2616" s="5">
        <v>2.0</v>
      </c>
      <c r="L2616" s="5">
        <v>64.0</v>
      </c>
      <c r="M2616" s="8">
        <v>10.66666667</v>
      </c>
      <c r="N2616" s="9" t="str">
        <f>VLOOKUP(A2616,'NEW file_4_merged_3'!$A$2:$Q$2007,14,)</f>
        <v>#N/A</v>
      </c>
      <c r="O2616" s="10" t="str">
        <f>VLOOKUP(A2616,'NEW file_4_merged_3'!$A$2:$Q$2007,15,)</f>
        <v>#N/A</v>
      </c>
      <c r="Q2616" s="9" t="str">
        <f>VLOOKUP(A2616,'NEW file_4_merged_3'!$A$2:$Q$2007,16,)</f>
        <v>#N/A</v>
      </c>
      <c r="T2616" s="3">
        <v>0.0</v>
      </c>
    </row>
    <row r="2617">
      <c r="A2617" s="5">
        <v>103527.0</v>
      </c>
      <c r="B2617" s="5" t="s">
        <v>48</v>
      </c>
      <c r="C2617" s="5" t="s">
        <v>24</v>
      </c>
      <c r="D2617" s="5">
        <v>987.0</v>
      </c>
      <c r="E2617" s="5">
        <v>1.0</v>
      </c>
      <c r="F2617" s="5">
        <v>296.0</v>
      </c>
      <c r="G2617" s="5">
        <v>354.0</v>
      </c>
      <c r="H2617" s="5">
        <v>344.0</v>
      </c>
      <c r="I2617" s="5">
        <v>412.0</v>
      </c>
      <c r="J2617" s="5">
        <v>17097.0</v>
      </c>
      <c r="K2617" s="5">
        <v>2.0</v>
      </c>
      <c r="L2617" s="5">
        <v>76.0</v>
      </c>
      <c r="M2617" s="8">
        <v>28.0</v>
      </c>
      <c r="N2617" s="9" t="str">
        <f>VLOOKUP(A2617,'NEW file_4_merged_3'!$A$2:$Q$2007,14,)</f>
        <v>#N/A</v>
      </c>
      <c r="O2617" s="10" t="str">
        <f>VLOOKUP(A2617,'NEW file_4_merged_3'!$A$2:$Q$2007,15,)</f>
        <v>#N/A</v>
      </c>
      <c r="Q2617" s="9" t="str">
        <f>VLOOKUP(A2617,'NEW file_4_merged_3'!$A$2:$Q$2007,16,)</f>
        <v>#N/A</v>
      </c>
      <c r="T2617" s="3">
        <v>0.0</v>
      </c>
    </row>
    <row r="2618">
      <c r="A2618" s="5">
        <v>100411.0</v>
      </c>
      <c r="B2618" s="5" t="s">
        <v>48</v>
      </c>
      <c r="C2618" s="5" t="s">
        <v>24</v>
      </c>
      <c r="D2618" s="5">
        <v>464.0</v>
      </c>
      <c r="E2618" s="7"/>
      <c r="F2618" s="5">
        <v>164.0</v>
      </c>
      <c r="G2618" s="5">
        <v>257.0</v>
      </c>
      <c r="H2618" s="5">
        <v>224.0</v>
      </c>
      <c r="I2618" s="5">
        <v>285.0</v>
      </c>
      <c r="J2618" s="5">
        <v>9685.0</v>
      </c>
      <c r="K2618" s="5">
        <v>1.0</v>
      </c>
      <c r="L2618" s="5">
        <v>64.0</v>
      </c>
      <c r="M2618" s="8">
        <v>8.222222222</v>
      </c>
      <c r="N2618" s="9" t="str">
        <f>VLOOKUP(A2618,'NEW file_4_merged_3'!$A$2:$Q$2007,14,)</f>
        <v>#N/A</v>
      </c>
      <c r="O2618" s="10" t="str">
        <f>VLOOKUP(A2618,'NEW file_4_merged_3'!$A$2:$Q$2007,15,)</f>
        <v>#N/A</v>
      </c>
      <c r="Q2618" s="9" t="str">
        <f>VLOOKUP(A2618,'NEW file_4_merged_3'!$A$2:$Q$2007,16,)</f>
        <v>#N/A</v>
      </c>
      <c r="T2618" s="3">
        <v>0.0</v>
      </c>
    </row>
    <row r="2619">
      <c r="A2619" s="5">
        <v>103488.0</v>
      </c>
      <c r="B2619" s="5" t="s">
        <v>48</v>
      </c>
      <c r="C2619" s="5" t="s">
        <v>24</v>
      </c>
      <c r="D2619" s="5">
        <v>257.0</v>
      </c>
      <c r="E2619" s="7"/>
      <c r="F2619" s="5">
        <v>148.0</v>
      </c>
      <c r="G2619" s="5">
        <v>264.0</v>
      </c>
      <c r="H2619" s="5">
        <v>194.0</v>
      </c>
      <c r="I2619" s="5">
        <v>273.0</v>
      </c>
      <c r="J2619" s="5">
        <v>10050.0</v>
      </c>
      <c r="K2619" s="5">
        <v>1.0</v>
      </c>
      <c r="L2619" s="5">
        <v>75.0</v>
      </c>
      <c r="M2619" s="8">
        <v>10.125</v>
      </c>
      <c r="N2619" s="9" t="str">
        <f>VLOOKUP(A2619,'NEW file_4_merged_3'!$A$2:$Q$2007,14,)</f>
        <v>#N/A</v>
      </c>
      <c r="O2619" s="10" t="str">
        <f>VLOOKUP(A2619,'NEW file_4_merged_3'!$A$2:$Q$2007,15,)</f>
        <v>#N/A</v>
      </c>
      <c r="Q2619" s="9" t="str">
        <f>VLOOKUP(A2619,'NEW file_4_merged_3'!$A$2:$Q$2007,16,)</f>
        <v>#N/A</v>
      </c>
      <c r="T2619" s="3">
        <v>0.0</v>
      </c>
    </row>
    <row r="2620">
      <c r="A2620" s="5">
        <v>99410.0</v>
      </c>
      <c r="B2620" s="5" t="s">
        <v>48</v>
      </c>
      <c r="C2620" s="5" t="s">
        <v>24</v>
      </c>
      <c r="D2620" s="5">
        <v>496.0</v>
      </c>
      <c r="E2620" s="7"/>
      <c r="F2620" s="5">
        <v>330.0</v>
      </c>
      <c r="G2620" s="5">
        <v>349.0</v>
      </c>
      <c r="H2620" s="5">
        <v>360.0</v>
      </c>
      <c r="I2620" s="5">
        <v>390.0</v>
      </c>
      <c r="J2620" s="5">
        <v>13546.0</v>
      </c>
      <c r="K2620" s="5">
        <v>0.0</v>
      </c>
      <c r="L2620" s="5">
        <v>87.0</v>
      </c>
      <c r="M2620" s="8">
        <v>5.571428571</v>
      </c>
      <c r="N2620" s="9" t="str">
        <f>VLOOKUP(A2620,'NEW file_4_merged_3'!$A$2:$Q$2007,14,)</f>
        <v>#N/A</v>
      </c>
      <c r="O2620" s="10" t="str">
        <f>VLOOKUP(A2620,'NEW file_4_merged_3'!$A$2:$Q$2007,15,)</f>
        <v>#N/A</v>
      </c>
      <c r="Q2620" s="9" t="str">
        <f>VLOOKUP(A2620,'NEW file_4_merged_3'!$A$2:$Q$2007,16,)</f>
        <v>#N/A</v>
      </c>
      <c r="T2620" s="3">
        <v>0.0</v>
      </c>
    </row>
    <row r="2621">
      <c r="A2621" s="5">
        <v>101109.0</v>
      </c>
      <c r="B2621" s="5" t="s">
        <v>48</v>
      </c>
      <c r="C2621" s="5" t="s">
        <v>22</v>
      </c>
      <c r="D2621" s="5">
        <v>198.0</v>
      </c>
      <c r="E2621" s="7"/>
      <c r="F2621" s="5">
        <v>208.0</v>
      </c>
      <c r="G2621" s="5">
        <v>252.0</v>
      </c>
      <c r="H2621" s="5">
        <v>261.0</v>
      </c>
      <c r="I2621" s="5">
        <v>297.0</v>
      </c>
      <c r="J2621" s="5">
        <v>9961.0</v>
      </c>
      <c r="K2621" s="5">
        <v>0.0</v>
      </c>
      <c r="L2621" s="5">
        <v>86.0</v>
      </c>
      <c r="M2621" s="8">
        <v>15.0</v>
      </c>
      <c r="N2621" s="9" t="str">
        <f>VLOOKUP(A2621,'NEW file_4_merged_3'!$A$2:$Q$2007,14,)</f>
        <v>#N/A</v>
      </c>
      <c r="O2621" s="10" t="str">
        <f>VLOOKUP(A2621,'NEW file_4_merged_3'!$A$2:$Q$2007,15,)</f>
        <v>#N/A</v>
      </c>
      <c r="Q2621" s="9" t="str">
        <f>VLOOKUP(A2621,'NEW file_4_merged_3'!$A$2:$Q$2007,16,)</f>
        <v>#N/A</v>
      </c>
      <c r="T2621" s="3">
        <v>0.0</v>
      </c>
    </row>
    <row r="2622">
      <c r="A2622" s="5">
        <v>100691.0</v>
      </c>
      <c r="B2622" s="5" t="s">
        <v>48</v>
      </c>
      <c r="C2622" s="5" t="s">
        <v>24</v>
      </c>
      <c r="D2622" s="5">
        <v>1284.0</v>
      </c>
      <c r="E2622" s="5">
        <v>35.0</v>
      </c>
      <c r="F2622" s="5">
        <v>410.0</v>
      </c>
      <c r="G2622" s="5">
        <v>539.0</v>
      </c>
      <c r="H2622" s="5">
        <v>532.0</v>
      </c>
      <c r="I2622" s="5">
        <v>642.0</v>
      </c>
      <c r="J2622" s="5">
        <v>24921.0</v>
      </c>
      <c r="K2622" s="5">
        <v>3.0</v>
      </c>
      <c r="L2622" s="5">
        <v>74.0</v>
      </c>
      <c r="M2622" s="8">
        <v>13.44444444</v>
      </c>
      <c r="N2622" s="9" t="str">
        <f>VLOOKUP(A2622,'NEW file_4_merged_3'!$A$2:$Q$2007,14,)</f>
        <v>#N/A</v>
      </c>
      <c r="O2622" s="10" t="str">
        <f>VLOOKUP(A2622,'NEW file_4_merged_3'!$A$2:$Q$2007,15,)</f>
        <v>#N/A</v>
      </c>
      <c r="Q2622" s="9" t="str">
        <f>VLOOKUP(A2622,'NEW file_4_merged_3'!$A$2:$Q$2007,16,)</f>
        <v>#N/A</v>
      </c>
      <c r="T2622" s="3">
        <v>0.0</v>
      </c>
    </row>
    <row r="2623">
      <c r="A2623" s="5">
        <v>104234.0</v>
      </c>
      <c r="B2623" s="5" t="s">
        <v>48</v>
      </c>
      <c r="C2623" s="5" t="s">
        <v>22</v>
      </c>
      <c r="D2623" s="5">
        <v>675.0</v>
      </c>
      <c r="E2623" s="5">
        <v>1.0</v>
      </c>
      <c r="F2623" s="5">
        <v>312.0</v>
      </c>
      <c r="G2623" s="5">
        <v>352.0</v>
      </c>
      <c r="H2623" s="5">
        <v>343.0</v>
      </c>
      <c r="I2623" s="5">
        <v>365.0</v>
      </c>
      <c r="J2623" s="5">
        <v>10538.0</v>
      </c>
      <c r="K2623" s="5">
        <v>1.0</v>
      </c>
      <c r="L2623" s="5">
        <v>81.0</v>
      </c>
      <c r="M2623" s="8">
        <v>5.785714286</v>
      </c>
      <c r="N2623" s="9" t="str">
        <f>VLOOKUP(A2623,'NEW file_4_merged_3'!$A$2:$Q$2007,14,)</f>
        <v>#N/A</v>
      </c>
      <c r="O2623" s="10" t="str">
        <f>VLOOKUP(A2623,'NEW file_4_merged_3'!$A$2:$Q$2007,15,)</f>
        <v>#N/A</v>
      </c>
      <c r="Q2623" s="9" t="str">
        <f>VLOOKUP(A2623,'NEW file_4_merged_3'!$A$2:$Q$2007,16,)</f>
        <v>#N/A</v>
      </c>
      <c r="T2623" s="3">
        <v>0.0</v>
      </c>
    </row>
    <row r="2624">
      <c r="A2624" s="5">
        <v>101676.0</v>
      </c>
      <c r="B2624" s="5" t="s">
        <v>48</v>
      </c>
      <c r="C2624" s="5" t="s">
        <v>24</v>
      </c>
      <c r="D2624" s="5">
        <v>1602.0</v>
      </c>
      <c r="E2624" s="5">
        <v>32.0</v>
      </c>
      <c r="F2624" s="5">
        <v>459.0</v>
      </c>
      <c r="G2624" s="5">
        <v>475.0</v>
      </c>
      <c r="H2624" s="5">
        <v>561.0</v>
      </c>
      <c r="I2624" s="5">
        <v>593.0</v>
      </c>
      <c r="J2624" s="5">
        <v>18855.0</v>
      </c>
      <c r="K2624" s="5">
        <v>4.0</v>
      </c>
      <c r="L2624" s="5">
        <v>67.0</v>
      </c>
      <c r="M2624" s="8">
        <v>18.42105263</v>
      </c>
      <c r="N2624" s="9">
        <f>VLOOKUP(A2624,'NEW file_4_merged_3'!$A$2:$Q$2007,14,)</f>
        <v>1</v>
      </c>
      <c r="O2624" s="10">
        <f>VLOOKUP(A2624,'NEW file_4_merged_3'!$A$2:$Q$2007,15,)</f>
        <v>3405</v>
      </c>
      <c r="P2624" s="9">
        <f t="shared" ref="P2624:P2678" si="125">DATEDIF(O2624,$W$1,"Y")</f>
        <v>88</v>
      </c>
      <c r="Q2624" s="9" t="str">
        <f>VLOOKUP(A2624,'NEW file_4_merged_3'!$A$2:$Q$2007,16,)</f>
        <v>C1</v>
      </c>
      <c r="R2624" s="9" t="str">
        <f t="shared" ref="R2624:R2656" si="126">LEFT(Q2624,1)</f>
        <v>C</v>
      </c>
      <c r="S2624" s="9" t="str">
        <f t="shared" ref="S2624:S2678" si="127">RIGHT(Q2624,1)</f>
        <v>1</v>
      </c>
      <c r="T2624" s="9">
        <f>VLOOKUP(A2624,'NEW file_4_merged_3'!$A$2:$Q$2007,17,)</f>
        <v>15</v>
      </c>
    </row>
    <row r="2625">
      <c r="A2625" s="5">
        <v>101989.0</v>
      </c>
      <c r="B2625" s="5" t="s">
        <v>48</v>
      </c>
      <c r="C2625" s="5" t="s">
        <v>22</v>
      </c>
      <c r="D2625" s="5">
        <v>651.0</v>
      </c>
      <c r="E2625" s="7"/>
      <c r="F2625" s="5">
        <v>336.0</v>
      </c>
      <c r="G2625" s="5">
        <v>415.0</v>
      </c>
      <c r="H2625" s="5">
        <v>395.0</v>
      </c>
      <c r="I2625" s="5">
        <v>459.0</v>
      </c>
      <c r="J2625" s="5">
        <v>15058.0</v>
      </c>
      <c r="K2625" s="5">
        <v>0.0</v>
      </c>
      <c r="L2625" s="5">
        <v>75.0</v>
      </c>
      <c r="M2625" s="8">
        <v>3.578947368</v>
      </c>
      <c r="N2625" s="9">
        <f>VLOOKUP(A2625,'NEW file_4_merged_3'!$A$2:$Q$2007,14,)</f>
        <v>0</v>
      </c>
      <c r="O2625" s="10">
        <f>VLOOKUP(A2625,'NEW file_4_merged_3'!$A$2:$Q$2007,15,)</f>
        <v>2306</v>
      </c>
      <c r="P2625" s="9">
        <f t="shared" si="125"/>
        <v>91</v>
      </c>
      <c r="Q2625" s="9" t="str">
        <f>VLOOKUP(A2625,'NEW file_4_merged_3'!$A$2:$Q$2007,16,)</f>
        <v>R2</v>
      </c>
      <c r="R2625" s="9" t="str">
        <f t="shared" si="126"/>
        <v>R</v>
      </c>
      <c r="S2625" s="9" t="str">
        <f t="shared" si="127"/>
        <v>2</v>
      </c>
      <c r="T2625" s="9">
        <f>VLOOKUP(A2625,'NEW file_4_merged_3'!$A$2:$Q$2007,17,)</f>
        <v>5</v>
      </c>
    </row>
    <row r="2626">
      <c r="A2626" s="5">
        <v>100324.0</v>
      </c>
      <c r="B2626" s="5" t="s">
        <v>48</v>
      </c>
      <c r="C2626" s="5" t="s">
        <v>22</v>
      </c>
      <c r="D2626" s="5">
        <v>238.0</v>
      </c>
      <c r="E2626" s="7"/>
      <c r="F2626" s="5">
        <v>176.0</v>
      </c>
      <c r="G2626" s="5">
        <v>225.0</v>
      </c>
      <c r="H2626" s="5">
        <v>233.0</v>
      </c>
      <c r="I2626" s="5">
        <v>287.0</v>
      </c>
      <c r="J2626" s="5">
        <v>10253.0</v>
      </c>
      <c r="K2626" s="5">
        <v>0.0</v>
      </c>
      <c r="L2626" s="5">
        <v>82.0</v>
      </c>
      <c r="M2626" s="8">
        <v>6.636363636</v>
      </c>
      <c r="N2626" s="9">
        <f>VLOOKUP(A2626,'NEW file_4_merged_3'!$A$2:$Q$2007,14,)</f>
        <v>0</v>
      </c>
      <c r="O2626" s="10">
        <f>VLOOKUP(A2626,'NEW file_4_merged_3'!$A$2:$Q$2007,15,)</f>
        <v>4901</v>
      </c>
      <c r="P2626" s="9">
        <f t="shared" si="125"/>
        <v>84</v>
      </c>
      <c r="Q2626" s="9" t="str">
        <f>VLOOKUP(A2626,'NEW file_4_merged_3'!$A$2:$Q$2007,16,)</f>
        <v>S1</v>
      </c>
      <c r="R2626" s="9" t="str">
        <f t="shared" si="126"/>
        <v>S</v>
      </c>
      <c r="S2626" s="9" t="str">
        <f t="shared" si="127"/>
        <v>1</v>
      </c>
      <c r="T2626" s="9">
        <f>VLOOKUP(A2626,'NEW file_4_merged_3'!$A$2:$Q$2007,17,)</f>
        <v>20</v>
      </c>
    </row>
    <row r="2627">
      <c r="A2627" s="5">
        <v>102953.0</v>
      </c>
      <c r="B2627" s="5" t="s">
        <v>48</v>
      </c>
      <c r="C2627" s="5" t="s">
        <v>22</v>
      </c>
      <c r="D2627" s="5">
        <v>460.0</v>
      </c>
      <c r="E2627" s="7"/>
      <c r="F2627" s="5">
        <v>223.0</v>
      </c>
      <c r="G2627" s="5">
        <v>265.0</v>
      </c>
      <c r="H2627" s="5">
        <v>257.0</v>
      </c>
      <c r="I2627" s="5">
        <v>297.0</v>
      </c>
      <c r="J2627" s="5">
        <v>9579.0</v>
      </c>
      <c r="K2627" s="5">
        <v>0.0</v>
      </c>
      <c r="L2627" s="5">
        <v>72.0</v>
      </c>
      <c r="M2627" s="8">
        <v>11.0</v>
      </c>
      <c r="N2627" s="9">
        <f>VLOOKUP(A2627,'NEW file_4_merged_3'!$A$2:$Q$2007,14,)</f>
        <v>0</v>
      </c>
      <c r="O2627" s="10">
        <f>VLOOKUP(A2627,'NEW file_4_merged_3'!$A$2:$Q$2007,15,)</f>
        <v>5601</v>
      </c>
      <c r="P2627" s="9">
        <f t="shared" si="125"/>
        <v>82</v>
      </c>
      <c r="Q2627" s="9" t="str">
        <f>VLOOKUP(A2627,'NEW file_4_merged_3'!$A$2:$Q$2007,16,)</f>
        <v>T2</v>
      </c>
      <c r="R2627" s="9" t="str">
        <f t="shared" si="126"/>
        <v>T</v>
      </c>
      <c r="S2627" s="9" t="str">
        <f t="shared" si="127"/>
        <v>2</v>
      </c>
      <c r="T2627" s="9">
        <f>VLOOKUP(A2627,'NEW file_4_merged_3'!$A$2:$Q$2007,17,)</f>
        <v>21</v>
      </c>
    </row>
    <row r="2628">
      <c r="A2628" s="5">
        <v>102741.0</v>
      </c>
      <c r="B2628" s="5" t="s">
        <v>48</v>
      </c>
      <c r="C2628" s="5" t="s">
        <v>24</v>
      </c>
      <c r="D2628" s="5">
        <v>2528.0</v>
      </c>
      <c r="E2628" s="5">
        <v>53.0</v>
      </c>
      <c r="F2628" s="5">
        <v>439.0</v>
      </c>
      <c r="G2628" s="5">
        <v>591.0</v>
      </c>
      <c r="H2628" s="5">
        <v>542.0</v>
      </c>
      <c r="I2628" s="5">
        <v>686.0</v>
      </c>
      <c r="J2628" s="5">
        <v>32768.0</v>
      </c>
      <c r="K2628" s="5">
        <v>4.0</v>
      </c>
      <c r="L2628" s="5">
        <v>44.0</v>
      </c>
      <c r="M2628" s="8">
        <v>24.77777778</v>
      </c>
      <c r="N2628" s="9">
        <f>VLOOKUP(A2628,'NEW file_4_merged_3'!$A$2:$Q$2007,14,)</f>
        <v>0</v>
      </c>
      <c r="O2628" s="10">
        <f>VLOOKUP(A2628,'NEW file_4_merged_3'!$A$2:$Q$2007,15,)</f>
        <v>2201</v>
      </c>
      <c r="P2628" s="9">
        <f t="shared" si="125"/>
        <v>91</v>
      </c>
      <c r="Q2628" s="9" t="str">
        <f>VLOOKUP(A2628,'NEW file_4_merged_3'!$A$2:$Q$2007,16,)</f>
        <v>R2</v>
      </c>
      <c r="R2628" s="9" t="str">
        <f t="shared" si="126"/>
        <v>R</v>
      </c>
      <c r="S2628" s="9" t="str">
        <f t="shared" si="127"/>
        <v>2</v>
      </c>
      <c r="T2628" s="9">
        <f>VLOOKUP(A2628,'NEW file_4_merged_3'!$A$2:$Q$2007,17,)</f>
        <v>20</v>
      </c>
    </row>
    <row r="2629">
      <c r="A2629" s="5">
        <v>103330.0</v>
      </c>
      <c r="B2629" s="5" t="s">
        <v>48</v>
      </c>
      <c r="C2629" s="5" t="s">
        <v>24</v>
      </c>
      <c r="D2629" s="5">
        <v>365.0</v>
      </c>
      <c r="E2629" s="7"/>
      <c r="F2629" s="5">
        <v>215.0</v>
      </c>
      <c r="G2629" s="5">
        <v>249.0</v>
      </c>
      <c r="H2629" s="5">
        <v>269.0</v>
      </c>
      <c r="I2629" s="5">
        <v>296.0</v>
      </c>
      <c r="J2629" s="5">
        <v>9330.0</v>
      </c>
      <c r="K2629" s="5">
        <v>0.0</v>
      </c>
      <c r="L2629" s="5">
        <v>70.0</v>
      </c>
      <c r="M2629" s="8">
        <v>13.33333333</v>
      </c>
      <c r="N2629" s="9">
        <f>VLOOKUP(A2629,'NEW file_4_merged_3'!$A$2:$Q$2007,14,)</f>
        <v>0</v>
      </c>
      <c r="O2629" s="10">
        <f>VLOOKUP(A2629,'NEW file_4_merged_3'!$A$2:$Q$2007,15,)</f>
        <v>4508</v>
      </c>
      <c r="P2629" s="9">
        <f t="shared" si="125"/>
        <v>85</v>
      </c>
      <c r="Q2629" s="9" t="str">
        <f>VLOOKUP(A2629,'NEW file_4_merged_3'!$A$2:$Q$2007,16,)</f>
        <v>T1</v>
      </c>
      <c r="R2629" s="9" t="str">
        <f t="shared" si="126"/>
        <v>T</v>
      </c>
      <c r="S2629" s="9" t="str">
        <f t="shared" si="127"/>
        <v>1</v>
      </c>
      <c r="T2629" s="9">
        <f>VLOOKUP(A2629,'NEW file_4_merged_3'!$A$2:$Q$2007,17,)</f>
        <v>50</v>
      </c>
    </row>
    <row r="2630">
      <c r="A2630" s="5">
        <v>101654.0</v>
      </c>
      <c r="B2630" s="5" t="s">
        <v>48</v>
      </c>
      <c r="C2630" s="5" t="s">
        <v>24</v>
      </c>
      <c r="D2630" s="5">
        <v>806.0</v>
      </c>
      <c r="E2630" s="7"/>
      <c r="F2630" s="5">
        <v>357.0</v>
      </c>
      <c r="G2630" s="5">
        <v>393.0</v>
      </c>
      <c r="H2630" s="5">
        <v>386.0</v>
      </c>
      <c r="I2630" s="5">
        <v>441.0</v>
      </c>
      <c r="J2630" s="5">
        <v>14575.0</v>
      </c>
      <c r="K2630" s="5">
        <v>4.0</v>
      </c>
      <c r="L2630" s="5">
        <v>81.0</v>
      </c>
      <c r="M2630" s="8">
        <v>4.0</v>
      </c>
      <c r="N2630" s="9">
        <f>VLOOKUP(A2630,'NEW file_4_merged_3'!$A$2:$Q$2007,14,)</f>
        <v>0</v>
      </c>
      <c r="O2630" s="10">
        <f>VLOOKUP(A2630,'NEW file_4_merged_3'!$A$2:$Q$2007,15,)</f>
        <v>4201</v>
      </c>
      <c r="P2630" s="9">
        <f t="shared" si="125"/>
        <v>85</v>
      </c>
      <c r="Q2630" s="9" t="str">
        <f>VLOOKUP(A2630,'NEW file_4_merged_3'!$A$2:$Q$2007,16,)</f>
        <v>C2</v>
      </c>
      <c r="R2630" s="9" t="str">
        <f t="shared" si="126"/>
        <v>C</v>
      </c>
      <c r="S2630" s="9" t="str">
        <f t="shared" si="127"/>
        <v>2</v>
      </c>
      <c r="T2630" s="9">
        <f>VLOOKUP(A2630,'NEW file_4_merged_3'!$A$2:$Q$2007,17,)</f>
        <v>18</v>
      </c>
    </row>
    <row r="2631">
      <c r="A2631" s="5">
        <v>104170.0</v>
      </c>
      <c r="B2631" s="5" t="s">
        <v>48</v>
      </c>
      <c r="C2631" s="5" t="s">
        <v>24</v>
      </c>
      <c r="D2631" s="5">
        <v>150.0</v>
      </c>
      <c r="E2631" s="7"/>
      <c r="F2631" s="5">
        <v>162.0</v>
      </c>
      <c r="G2631" s="5">
        <v>197.0</v>
      </c>
      <c r="H2631" s="5">
        <v>198.0</v>
      </c>
      <c r="I2631" s="5">
        <v>239.0</v>
      </c>
      <c r="J2631" s="5">
        <v>8299.0</v>
      </c>
      <c r="K2631" s="5">
        <v>1.0</v>
      </c>
      <c r="L2631" s="5">
        <v>85.0</v>
      </c>
      <c r="M2631" s="8">
        <v>6.333333333</v>
      </c>
      <c r="N2631" s="9">
        <f>VLOOKUP(A2631,'NEW file_4_merged_3'!$A$2:$Q$2007,14,)</f>
        <v>2</v>
      </c>
      <c r="O2631" s="10">
        <f>VLOOKUP(A2631,'NEW file_4_merged_3'!$A$2:$Q$2007,15,)</f>
        <v>1603</v>
      </c>
      <c r="P2631" s="9">
        <f t="shared" si="125"/>
        <v>93</v>
      </c>
      <c r="Q2631" s="9" t="str">
        <f>VLOOKUP(A2631,'NEW file_4_merged_3'!$A$2:$Q$2007,16,)</f>
        <v>C1</v>
      </c>
      <c r="R2631" s="9" t="str">
        <f t="shared" si="126"/>
        <v>C</v>
      </c>
      <c r="S2631" s="9" t="str">
        <f t="shared" si="127"/>
        <v>1</v>
      </c>
      <c r="T2631" s="9">
        <f>VLOOKUP(A2631,'NEW file_4_merged_3'!$A$2:$Q$2007,17,)</f>
        <v>5</v>
      </c>
    </row>
    <row r="2632">
      <c r="A2632" s="5">
        <v>102222.0</v>
      </c>
      <c r="B2632" s="5" t="s">
        <v>48</v>
      </c>
      <c r="C2632" s="5" t="s">
        <v>22</v>
      </c>
      <c r="D2632" s="5">
        <v>150.0</v>
      </c>
      <c r="E2632" s="7"/>
      <c r="F2632" s="5">
        <v>202.0</v>
      </c>
      <c r="G2632" s="5">
        <v>251.0</v>
      </c>
      <c r="H2632" s="5">
        <v>223.0</v>
      </c>
      <c r="I2632" s="5">
        <v>258.0</v>
      </c>
      <c r="J2632" s="5">
        <v>8084.0</v>
      </c>
      <c r="K2632" s="5">
        <v>1.0</v>
      </c>
      <c r="L2632" s="5">
        <v>90.0</v>
      </c>
      <c r="M2632" s="8">
        <v>6.1</v>
      </c>
      <c r="N2632" s="9">
        <f>VLOOKUP(A2632,'NEW file_4_merged_3'!$A$2:$Q$2007,14,)</f>
        <v>0</v>
      </c>
      <c r="O2632" s="10">
        <f>VLOOKUP(A2632,'NEW file_4_merged_3'!$A$2:$Q$2007,15,)</f>
        <v>3307</v>
      </c>
      <c r="P2632" s="9">
        <f t="shared" si="125"/>
        <v>88</v>
      </c>
      <c r="Q2632" s="9" t="str">
        <f>VLOOKUP(A2632,'NEW file_4_merged_3'!$A$2:$Q$2007,16,)</f>
        <v>S2</v>
      </c>
      <c r="R2632" s="9" t="str">
        <f t="shared" si="126"/>
        <v>S</v>
      </c>
      <c r="S2632" s="9" t="str">
        <f t="shared" si="127"/>
        <v>2</v>
      </c>
      <c r="T2632" s="9">
        <f>VLOOKUP(A2632,'NEW file_4_merged_3'!$A$2:$Q$2007,17,)</f>
        <v>10</v>
      </c>
    </row>
    <row r="2633">
      <c r="A2633" s="5">
        <v>104177.0</v>
      </c>
      <c r="B2633" s="5" t="s">
        <v>48</v>
      </c>
      <c r="C2633" s="5" t="s">
        <v>24</v>
      </c>
      <c r="D2633" s="5">
        <v>320.0</v>
      </c>
      <c r="E2633" s="7"/>
      <c r="F2633" s="5">
        <v>148.0</v>
      </c>
      <c r="G2633" s="5">
        <v>183.0</v>
      </c>
      <c r="H2633" s="5">
        <v>202.0</v>
      </c>
      <c r="I2633" s="5">
        <v>233.0</v>
      </c>
      <c r="J2633" s="5">
        <v>9379.0</v>
      </c>
      <c r="K2633" s="5">
        <v>0.0</v>
      </c>
      <c r="L2633" s="5">
        <v>78.0</v>
      </c>
      <c r="M2633" s="8">
        <v>13.33333333</v>
      </c>
      <c r="N2633" s="9">
        <f>VLOOKUP(A2633,'NEW file_4_merged_3'!$A$2:$Q$2007,14,)</f>
        <v>0</v>
      </c>
      <c r="O2633" s="10">
        <f>VLOOKUP(A2633,'NEW file_4_merged_3'!$A$2:$Q$2007,15,)</f>
        <v>4201</v>
      </c>
      <c r="P2633" s="9">
        <f t="shared" si="125"/>
        <v>85</v>
      </c>
      <c r="Q2633" s="9" t="str">
        <f>VLOOKUP(A2633,'NEW file_4_merged_3'!$A$2:$Q$2007,16,)</f>
        <v>S1</v>
      </c>
      <c r="R2633" s="9" t="str">
        <f t="shared" si="126"/>
        <v>S</v>
      </c>
      <c r="S2633" s="9" t="str">
        <f t="shared" si="127"/>
        <v>1</v>
      </c>
      <c r="T2633" s="9">
        <f>VLOOKUP(A2633,'NEW file_4_merged_3'!$A$2:$Q$2007,17,)</f>
        <v>15</v>
      </c>
    </row>
    <row r="2634">
      <c r="A2634" s="5">
        <v>99276.0</v>
      </c>
      <c r="B2634" s="5" t="s">
        <v>48</v>
      </c>
      <c r="C2634" s="5" t="s">
        <v>24</v>
      </c>
      <c r="D2634" s="5">
        <v>1180.0</v>
      </c>
      <c r="E2634" s="5">
        <v>7.0</v>
      </c>
      <c r="F2634" s="5">
        <v>513.0</v>
      </c>
      <c r="G2634" s="5">
        <v>548.0</v>
      </c>
      <c r="H2634" s="5">
        <v>554.0</v>
      </c>
      <c r="I2634" s="5">
        <v>607.0</v>
      </c>
      <c r="J2634" s="5">
        <v>19444.0</v>
      </c>
      <c r="K2634" s="5">
        <v>4.0</v>
      </c>
      <c r="L2634" s="5">
        <v>55.0</v>
      </c>
      <c r="M2634" s="8">
        <v>5.5</v>
      </c>
      <c r="N2634" s="9">
        <f>VLOOKUP(A2634,'NEW file_4_merged_3'!$A$2:$Q$2007,14,)</f>
        <v>2</v>
      </c>
      <c r="O2634" s="10">
        <f>VLOOKUP(A2634,'NEW file_4_merged_3'!$A$2:$Q$2007,15,)</f>
        <v>5801</v>
      </c>
      <c r="P2634" s="9">
        <f t="shared" si="125"/>
        <v>81</v>
      </c>
      <c r="Q2634" s="9" t="str">
        <f>VLOOKUP(A2634,'NEW file_4_merged_3'!$A$2:$Q$2007,16,)</f>
        <v>S1</v>
      </c>
      <c r="R2634" s="9" t="str">
        <f t="shared" si="126"/>
        <v>S</v>
      </c>
      <c r="S2634" s="9" t="str">
        <f t="shared" si="127"/>
        <v>1</v>
      </c>
      <c r="T2634" s="9">
        <f>VLOOKUP(A2634,'NEW file_4_merged_3'!$A$2:$Q$2007,17,)</f>
        <v>15</v>
      </c>
    </row>
    <row r="2635">
      <c r="A2635" s="5">
        <v>102521.0</v>
      </c>
      <c r="B2635" s="5" t="s">
        <v>48</v>
      </c>
      <c r="C2635" s="5" t="s">
        <v>24</v>
      </c>
      <c r="D2635" s="5">
        <v>290.0</v>
      </c>
      <c r="E2635" s="7"/>
      <c r="F2635" s="5">
        <v>182.0</v>
      </c>
      <c r="G2635" s="5">
        <v>228.0</v>
      </c>
      <c r="H2635" s="5">
        <v>235.0</v>
      </c>
      <c r="I2635" s="5">
        <v>277.0</v>
      </c>
      <c r="J2635" s="5">
        <v>9887.0</v>
      </c>
      <c r="K2635" s="5">
        <v>1.0</v>
      </c>
      <c r="L2635" s="5">
        <v>76.0</v>
      </c>
      <c r="M2635" s="8">
        <v>20.0</v>
      </c>
      <c r="N2635" s="9">
        <f>VLOOKUP(A2635,'NEW file_4_merged_3'!$A$2:$Q$2007,14,)</f>
        <v>1</v>
      </c>
      <c r="O2635" s="10">
        <f>VLOOKUP(A2635,'NEW file_4_merged_3'!$A$2:$Q$2007,15,)</f>
        <v>4401</v>
      </c>
      <c r="P2635" s="9">
        <f t="shared" si="125"/>
        <v>85</v>
      </c>
      <c r="Q2635" s="9" t="str">
        <f>VLOOKUP(A2635,'NEW file_4_merged_3'!$A$2:$Q$2007,16,)</f>
        <v>R2</v>
      </c>
      <c r="R2635" s="9" t="str">
        <f t="shared" si="126"/>
        <v>R</v>
      </c>
      <c r="S2635" s="9" t="str">
        <f t="shared" si="127"/>
        <v>2</v>
      </c>
      <c r="T2635" s="9">
        <f>VLOOKUP(A2635,'NEW file_4_merged_3'!$A$2:$Q$2007,17,)</f>
        <v>5</v>
      </c>
    </row>
    <row r="2636">
      <c r="A2636" s="5">
        <v>103926.0</v>
      </c>
      <c r="B2636" s="5" t="s">
        <v>48</v>
      </c>
      <c r="C2636" s="5" t="s">
        <v>24</v>
      </c>
      <c r="D2636" s="5">
        <v>275.0</v>
      </c>
      <c r="E2636" s="7"/>
      <c r="F2636" s="5">
        <v>154.0</v>
      </c>
      <c r="G2636" s="5">
        <v>161.0</v>
      </c>
      <c r="H2636" s="5">
        <v>224.0</v>
      </c>
      <c r="I2636" s="5">
        <v>246.0</v>
      </c>
      <c r="J2636" s="5">
        <v>7925.0</v>
      </c>
      <c r="K2636" s="5">
        <v>1.0</v>
      </c>
      <c r="L2636" s="5">
        <v>73.0</v>
      </c>
      <c r="M2636" s="8">
        <v>9.25</v>
      </c>
      <c r="N2636" s="9">
        <f>VLOOKUP(A2636,'NEW file_4_merged_3'!$A$2:$Q$2007,14,)</f>
        <v>1</v>
      </c>
      <c r="O2636" s="10">
        <f>VLOOKUP(A2636,'NEW file_4_merged_3'!$A$2:$Q$2007,15,)</f>
        <v>804</v>
      </c>
      <c r="P2636" s="9">
        <f t="shared" si="125"/>
        <v>95</v>
      </c>
      <c r="Q2636" s="9" t="str">
        <f>VLOOKUP(A2636,'NEW file_4_merged_3'!$A$2:$Q$2007,16,)</f>
        <v>R2</v>
      </c>
      <c r="R2636" s="9" t="str">
        <f t="shared" si="126"/>
        <v>R</v>
      </c>
      <c r="S2636" s="9" t="str">
        <f t="shared" si="127"/>
        <v>2</v>
      </c>
      <c r="T2636" s="9">
        <f>VLOOKUP(A2636,'NEW file_4_merged_3'!$A$2:$Q$2007,17,)</f>
        <v>5</v>
      </c>
    </row>
    <row r="2637">
      <c r="A2637" s="5">
        <v>103913.0</v>
      </c>
      <c r="B2637" s="5" t="s">
        <v>48</v>
      </c>
      <c r="C2637" s="5" t="s">
        <v>22</v>
      </c>
      <c r="D2637" s="5">
        <v>392.0</v>
      </c>
      <c r="E2637" s="7"/>
      <c r="F2637" s="5">
        <v>218.0</v>
      </c>
      <c r="G2637" s="5">
        <v>239.0</v>
      </c>
      <c r="H2637" s="5">
        <v>265.0</v>
      </c>
      <c r="I2637" s="5">
        <v>300.0</v>
      </c>
      <c r="J2637" s="5">
        <v>10421.0</v>
      </c>
      <c r="K2637" s="5">
        <v>0.0</v>
      </c>
      <c r="L2637" s="5">
        <v>79.0</v>
      </c>
      <c r="M2637" s="8">
        <v>4.266666667</v>
      </c>
      <c r="N2637" s="9">
        <f>VLOOKUP(A2637,'NEW file_4_merged_3'!$A$2:$Q$2007,14,)</f>
        <v>0</v>
      </c>
      <c r="O2637" s="10">
        <f>VLOOKUP(A2637,'NEW file_4_merged_3'!$A$2:$Q$2007,15,)</f>
        <v>5406</v>
      </c>
      <c r="P2637" s="9">
        <f t="shared" si="125"/>
        <v>82</v>
      </c>
      <c r="Q2637" s="9" t="str">
        <f>VLOOKUP(A2637,'NEW file_4_merged_3'!$A$2:$Q$2007,16,)</f>
        <v>R3</v>
      </c>
      <c r="R2637" s="9" t="str">
        <f t="shared" si="126"/>
        <v>R</v>
      </c>
      <c r="S2637" s="9" t="str">
        <f t="shared" si="127"/>
        <v>3</v>
      </c>
      <c r="T2637" s="9">
        <f>VLOOKUP(A2637,'NEW file_4_merged_3'!$A$2:$Q$2007,17,)</f>
        <v>11</v>
      </c>
    </row>
    <row r="2638">
      <c r="A2638" s="5">
        <v>103590.0</v>
      </c>
      <c r="B2638" s="5" t="s">
        <v>48</v>
      </c>
      <c r="C2638" s="5" t="s">
        <v>22</v>
      </c>
      <c r="D2638" s="5">
        <v>733.0</v>
      </c>
      <c r="E2638" s="7"/>
      <c r="F2638" s="5">
        <v>337.0</v>
      </c>
      <c r="G2638" s="5">
        <v>409.0</v>
      </c>
      <c r="H2638" s="5">
        <v>359.0</v>
      </c>
      <c r="I2638" s="5">
        <v>426.0</v>
      </c>
      <c r="J2638" s="5">
        <v>15662.0</v>
      </c>
      <c r="K2638" s="5">
        <v>1.0</v>
      </c>
      <c r="L2638" s="5">
        <v>83.0</v>
      </c>
      <c r="M2638" s="8">
        <v>26.25</v>
      </c>
      <c r="N2638" s="9">
        <f>VLOOKUP(A2638,'NEW file_4_merged_3'!$A$2:$Q$2007,14,)</f>
        <v>39002</v>
      </c>
      <c r="O2638" s="10">
        <f>VLOOKUP(A2638,'NEW file_4_merged_3'!$A$2:$Q$2007,15,)</f>
        <v>0</v>
      </c>
      <c r="P2638" s="9">
        <f t="shared" si="125"/>
        <v>97</v>
      </c>
      <c r="Q2638" s="9" t="str">
        <f>VLOOKUP(A2638,'NEW file_4_merged_3'!$A$2:$Q$2007,16,)</f>
        <v>R3</v>
      </c>
      <c r="R2638" s="9" t="str">
        <f t="shared" si="126"/>
        <v>R</v>
      </c>
      <c r="S2638" s="9" t="str">
        <f t="shared" si="127"/>
        <v>3</v>
      </c>
      <c r="T2638" s="9">
        <f>VLOOKUP(A2638,'NEW file_4_merged_3'!$A$2:$Q$2007,17,)</f>
        <v>15</v>
      </c>
    </row>
    <row r="2639">
      <c r="A2639" s="5">
        <v>103593.0</v>
      </c>
      <c r="B2639" s="5" t="s">
        <v>48</v>
      </c>
      <c r="C2639" s="5" t="s">
        <v>24</v>
      </c>
      <c r="D2639" s="5">
        <v>476.0</v>
      </c>
      <c r="E2639" s="7"/>
      <c r="F2639" s="5">
        <v>219.0</v>
      </c>
      <c r="G2639" s="5">
        <v>280.0</v>
      </c>
      <c r="H2639" s="5">
        <v>272.0</v>
      </c>
      <c r="I2639" s="5">
        <v>319.0</v>
      </c>
      <c r="J2639" s="5">
        <v>10966.0</v>
      </c>
      <c r="K2639" s="5">
        <v>1.0</v>
      </c>
      <c r="L2639" s="5">
        <v>74.0</v>
      </c>
      <c r="M2639" s="8">
        <v>5.434782609</v>
      </c>
      <c r="N2639" s="9">
        <f>VLOOKUP(A2639,'NEW file_4_merged_3'!$A$2:$Q$2007,14,)</f>
        <v>0</v>
      </c>
      <c r="O2639" s="10">
        <f>VLOOKUP(A2639,'NEW file_4_merged_3'!$A$2:$Q$2007,15,)</f>
        <v>1505</v>
      </c>
      <c r="P2639" s="9">
        <f t="shared" si="125"/>
        <v>93</v>
      </c>
      <c r="Q2639" s="9" t="str">
        <f>VLOOKUP(A2639,'NEW file_4_merged_3'!$A$2:$Q$2007,16,)</f>
        <v>R3</v>
      </c>
      <c r="R2639" s="9" t="str">
        <f t="shared" si="126"/>
        <v>R</v>
      </c>
      <c r="S2639" s="9" t="str">
        <f t="shared" si="127"/>
        <v>3</v>
      </c>
      <c r="T2639" s="9">
        <f>VLOOKUP(A2639,'NEW file_4_merged_3'!$A$2:$Q$2007,17,)</f>
        <v>10</v>
      </c>
    </row>
    <row r="2640">
      <c r="A2640" s="5">
        <v>190488.0</v>
      </c>
      <c r="B2640" s="5" t="s">
        <v>48</v>
      </c>
      <c r="C2640" s="5" t="s">
        <v>24</v>
      </c>
      <c r="D2640" s="5">
        <v>2041.0</v>
      </c>
      <c r="E2640" s="5">
        <v>52.0</v>
      </c>
      <c r="F2640" s="5">
        <v>856.0</v>
      </c>
      <c r="G2640" s="5">
        <v>858.0</v>
      </c>
      <c r="H2640" s="5">
        <v>943.0</v>
      </c>
      <c r="I2640" s="5">
        <v>950.0</v>
      </c>
      <c r="J2640" s="5">
        <v>43661.0</v>
      </c>
      <c r="K2640" s="5">
        <v>7.0</v>
      </c>
      <c r="L2640" s="5">
        <v>68.0</v>
      </c>
      <c r="M2640" s="8">
        <v>9.833333333</v>
      </c>
      <c r="N2640" s="9">
        <f>VLOOKUP(A2640,'NEW file_4_merged_3'!$A$2:$Q$2007,14,)</f>
        <v>0</v>
      </c>
      <c r="O2640" s="10">
        <f>VLOOKUP(A2640,'NEW file_4_merged_3'!$A$2:$Q$2007,15,)</f>
        <v>4901</v>
      </c>
      <c r="P2640" s="9">
        <f t="shared" si="125"/>
        <v>84</v>
      </c>
      <c r="Q2640" s="9" t="str">
        <f>VLOOKUP(A2640,'NEW file_4_merged_3'!$A$2:$Q$2007,16,)</f>
        <v>T1</v>
      </c>
      <c r="R2640" s="9" t="str">
        <f t="shared" si="126"/>
        <v>T</v>
      </c>
      <c r="S2640" s="9" t="str">
        <f t="shared" si="127"/>
        <v>1</v>
      </c>
      <c r="T2640" s="9">
        <f>VLOOKUP(A2640,'NEW file_4_merged_3'!$A$2:$Q$2007,17,)</f>
        <v>25</v>
      </c>
    </row>
    <row r="2641">
      <c r="A2641" s="5">
        <v>101143.0</v>
      </c>
      <c r="B2641" s="5" t="s">
        <v>48</v>
      </c>
      <c r="C2641" s="5" t="s">
        <v>24</v>
      </c>
      <c r="D2641" s="5">
        <v>883.0</v>
      </c>
      <c r="E2641" s="7"/>
      <c r="F2641" s="5">
        <v>468.0</v>
      </c>
      <c r="G2641" s="5">
        <v>503.0</v>
      </c>
      <c r="H2641" s="5">
        <v>493.0</v>
      </c>
      <c r="I2641" s="5">
        <v>517.0</v>
      </c>
      <c r="J2641" s="5">
        <v>15167.0</v>
      </c>
      <c r="K2641" s="5">
        <v>1.0</v>
      </c>
      <c r="L2641" s="5">
        <v>69.0</v>
      </c>
      <c r="M2641" s="8">
        <v>13.8</v>
      </c>
      <c r="N2641" s="9">
        <f>VLOOKUP(A2641,'NEW file_4_merged_3'!$A$2:$Q$2007,14,)</f>
        <v>0</v>
      </c>
      <c r="O2641" s="10">
        <f>VLOOKUP(A2641,'NEW file_4_merged_3'!$A$2:$Q$2007,15,)</f>
        <v>2801</v>
      </c>
      <c r="P2641" s="9">
        <f t="shared" si="125"/>
        <v>89</v>
      </c>
      <c r="Q2641" s="9" t="str">
        <f>VLOOKUP(A2641,'NEW file_4_merged_3'!$A$2:$Q$2007,16,)</f>
        <v>R2</v>
      </c>
      <c r="R2641" s="9" t="str">
        <f t="shared" si="126"/>
        <v>R</v>
      </c>
      <c r="S2641" s="9" t="str">
        <f t="shared" si="127"/>
        <v>2</v>
      </c>
      <c r="T2641" s="9">
        <f>VLOOKUP(A2641,'NEW file_4_merged_3'!$A$2:$Q$2007,17,)</f>
        <v>10</v>
      </c>
    </row>
    <row r="2642">
      <c r="A2642" s="5">
        <v>99567.0</v>
      </c>
      <c r="B2642" s="5" t="s">
        <v>48</v>
      </c>
      <c r="C2642" s="5" t="s">
        <v>22</v>
      </c>
      <c r="D2642" s="5">
        <v>553.0</v>
      </c>
      <c r="E2642" s="7"/>
      <c r="F2642" s="5">
        <v>196.0</v>
      </c>
      <c r="G2642" s="5">
        <v>193.0</v>
      </c>
      <c r="H2642" s="5">
        <v>236.0</v>
      </c>
      <c r="I2642" s="5">
        <v>236.0</v>
      </c>
      <c r="J2642" s="5">
        <v>9705.0</v>
      </c>
      <c r="K2642" s="5">
        <v>1.0</v>
      </c>
      <c r="L2642" s="5">
        <v>76.0</v>
      </c>
      <c r="M2642" s="8">
        <v>4.0</v>
      </c>
      <c r="N2642" s="9">
        <f>VLOOKUP(A2642,'NEW file_4_merged_3'!$A$2:$Q$2007,14,)</f>
        <v>0</v>
      </c>
      <c r="O2642" s="10">
        <f>VLOOKUP(A2642,'NEW file_4_merged_3'!$A$2:$Q$2007,15,)</f>
        <v>3101</v>
      </c>
      <c r="P2642" s="9">
        <f t="shared" si="125"/>
        <v>88</v>
      </c>
      <c r="Q2642" s="9" t="str">
        <f>VLOOKUP(A2642,'NEW file_4_merged_3'!$A$2:$Q$2007,16,)</f>
        <v>S2</v>
      </c>
      <c r="R2642" s="9" t="str">
        <f t="shared" si="126"/>
        <v>S</v>
      </c>
      <c r="S2642" s="9" t="str">
        <f t="shared" si="127"/>
        <v>2</v>
      </c>
      <c r="T2642" s="9">
        <f>VLOOKUP(A2642,'NEW file_4_merged_3'!$A$2:$Q$2007,17,)</f>
        <v>15</v>
      </c>
    </row>
    <row r="2643">
      <c r="A2643" s="5">
        <v>101673.0</v>
      </c>
      <c r="B2643" s="5" t="s">
        <v>48</v>
      </c>
      <c r="C2643" s="5" t="s">
        <v>22</v>
      </c>
      <c r="D2643" s="5">
        <v>915.0</v>
      </c>
      <c r="E2643" s="5">
        <v>1.0</v>
      </c>
      <c r="F2643" s="5">
        <v>506.0</v>
      </c>
      <c r="G2643" s="5">
        <v>513.0</v>
      </c>
      <c r="H2643" s="5">
        <v>559.0</v>
      </c>
      <c r="I2643" s="5">
        <v>561.0</v>
      </c>
      <c r="J2643" s="5">
        <v>18191.0</v>
      </c>
      <c r="K2643" s="5">
        <v>0.0</v>
      </c>
      <c r="L2643" s="5">
        <v>60.0</v>
      </c>
      <c r="M2643" s="8">
        <v>9.142857143</v>
      </c>
      <c r="N2643" s="9">
        <f>VLOOKUP(A2643,'NEW file_4_merged_3'!$A$2:$Q$2007,14,)</f>
        <v>0</v>
      </c>
      <c r="O2643" s="10">
        <f>VLOOKUP(A2643,'NEW file_4_merged_3'!$A$2:$Q$2007,15,)</f>
        <v>5702</v>
      </c>
      <c r="P2643" s="9">
        <f t="shared" si="125"/>
        <v>81</v>
      </c>
      <c r="Q2643" s="9" t="str">
        <f>VLOOKUP(A2643,'NEW file_4_merged_3'!$A$2:$Q$2007,16,)</f>
        <v>C1</v>
      </c>
      <c r="R2643" s="9" t="str">
        <f t="shared" si="126"/>
        <v>C</v>
      </c>
      <c r="S2643" s="9" t="str">
        <f t="shared" si="127"/>
        <v>1</v>
      </c>
      <c r="T2643" s="9">
        <f>VLOOKUP(A2643,'NEW file_4_merged_3'!$A$2:$Q$2007,17,)</f>
        <v>20</v>
      </c>
    </row>
    <row r="2644">
      <c r="A2644" s="5">
        <v>186880.0</v>
      </c>
      <c r="B2644" s="5" t="s">
        <v>48</v>
      </c>
      <c r="C2644" s="5" t="s">
        <v>24</v>
      </c>
      <c r="D2644" s="5">
        <v>393.0</v>
      </c>
      <c r="E2644" s="7"/>
      <c r="F2644" s="5">
        <v>216.0</v>
      </c>
      <c r="G2644" s="5">
        <v>258.0</v>
      </c>
      <c r="H2644" s="5">
        <v>258.0</v>
      </c>
      <c r="I2644" s="5">
        <v>301.0</v>
      </c>
      <c r="J2644" s="5">
        <v>10107.0</v>
      </c>
      <c r="K2644" s="5">
        <v>0.0</v>
      </c>
      <c r="L2644" s="5">
        <v>71.0</v>
      </c>
      <c r="M2644" s="8">
        <v>10.0</v>
      </c>
      <c r="N2644" s="9">
        <f>VLOOKUP(A2644,'NEW file_4_merged_3'!$A$2:$Q$2007,14,)</f>
        <v>3</v>
      </c>
      <c r="O2644" s="10">
        <f>VLOOKUP(A2644,'NEW file_4_merged_3'!$A$2:$Q$2007,15,)</f>
        <v>3903</v>
      </c>
      <c r="P2644" s="9">
        <f t="shared" si="125"/>
        <v>86</v>
      </c>
      <c r="Q2644" s="9" t="str">
        <f>VLOOKUP(A2644,'NEW file_4_merged_3'!$A$2:$Q$2007,16,)</f>
        <v>R3</v>
      </c>
      <c r="R2644" s="9" t="str">
        <f t="shared" si="126"/>
        <v>R</v>
      </c>
      <c r="S2644" s="9" t="str">
        <f t="shared" si="127"/>
        <v>3</v>
      </c>
      <c r="T2644" s="9">
        <f>VLOOKUP(A2644,'NEW file_4_merged_3'!$A$2:$Q$2007,17,)</f>
        <v>5</v>
      </c>
    </row>
    <row r="2645">
      <c r="A2645" s="5">
        <v>103111.0</v>
      </c>
      <c r="B2645" s="5" t="s">
        <v>48</v>
      </c>
      <c r="C2645" s="5" t="s">
        <v>22</v>
      </c>
      <c r="D2645" s="5">
        <v>1162.0</v>
      </c>
      <c r="E2645" s="5">
        <v>7.0</v>
      </c>
      <c r="F2645" s="5">
        <v>529.0</v>
      </c>
      <c r="G2645" s="5">
        <v>560.0</v>
      </c>
      <c r="H2645" s="5">
        <v>571.0</v>
      </c>
      <c r="I2645" s="5">
        <v>612.0</v>
      </c>
      <c r="J2645" s="5">
        <v>18860.0</v>
      </c>
      <c r="K2645" s="5">
        <v>4.0</v>
      </c>
      <c r="L2645" s="5">
        <v>60.0</v>
      </c>
      <c r="M2645" s="8">
        <v>10.125</v>
      </c>
      <c r="N2645" s="9">
        <f>VLOOKUP(A2645,'NEW file_4_merged_3'!$A$2:$Q$2007,14,)</f>
        <v>0</v>
      </c>
      <c r="O2645" s="10">
        <f>VLOOKUP(A2645,'NEW file_4_merged_3'!$A$2:$Q$2007,15,)</f>
        <v>6701</v>
      </c>
      <c r="P2645" s="9">
        <f t="shared" si="125"/>
        <v>79</v>
      </c>
      <c r="Q2645" s="9" t="str">
        <f>VLOOKUP(A2645,'NEW file_4_merged_3'!$A$2:$Q$2007,16,)</f>
        <v>R2</v>
      </c>
      <c r="R2645" s="9" t="str">
        <f t="shared" si="126"/>
        <v>R</v>
      </c>
      <c r="S2645" s="9" t="str">
        <f t="shared" si="127"/>
        <v>2</v>
      </c>
      <c r="T2645" s="9">
        <f>VLOOKUP(A2645,'NEW file_4_merged_3'!$A$2:$Q$2007,17,)</f>
        <v>10</v>
      </c>
    </row>
    <row r="2646">
      <c r="A2646" s="5">
        <v>101058.0</v>
      </c>
      <c r="B2646" s="5" t="s">
        <v>48</v>
      </c>
      <c r="C2646" s="5" t="s">
        <v>24</v>
      </c>
      <c r="D2646" s="5">
        <v>523.0</v>
      </c>
      <c r="E2646" s="7"/>
      <c r="F2646" s="5">
        <v>314.0</v>
      </c>
      <c r="G2646" s="5">
        <v>330.0</v>
      </c>
      <c r="H2646" s="5">
        <v>327.0</v>
      </c>
      <c r="I2646" s="5">
        <v>350.0</v>
      </c>
      <c r="J2646" s="5">
        <v>11799.0</v>
      </c>
      <c r="K2646" s="5">
        <v>1.0</v>
      </c>
      <c r="L2646" s="5">
        <v>77.0</v>
      </c>
      <c r="M2646" s="8">
        <v>3.0625</v>
      </c>
      <c r="N2646" s="9">
        <f>VLOOKUP(A2646,'NEW file_4_merged_3'!$A$2:$Q$2007,14,)</f>
        <v>28</v>
      </c>
      <c r="O2646" s="10">
        <f>VLOOKUP(A2646,'NEW file_4_merged_3'!$A$2:$Q$2007,15,)</f>
        <v>4001</v>
      </c>
      <c r="P2646" s="9">
        <f t="shared" si="125"/>
        <v>86</v>
      </c>
      <c r="Q2646" s="9" t="str">
        <f>VLOOKUP(A2646,'NEW file_4_merged_3'!$A$2:$Q$2007,16,)</f>
        <v>T1</v>
      </c>
      <c r="R2646" s="9" t="str">
        <f t="shared" si="126"/>
        <v>T</v>
      </c>
      <c r="S2646" s="9" t="str">
        <f t="shared" si="127"/>
        <v>1</v>
      </c>
      <c r="T2646" s="9">
        <f>VLOOKUP(A2646,'NEW file_4_merged_3'!$A$2:$Q$2007,17,)</f>
        <v>10</v>
      </c>
    </row>
    <row r="2647">
      <c r="A2647" s="5">
        <v>100430.0</v>
      </c>
      <c r="B2647" s="5" t="s">
        <v>48</v>
      </c>
      <c r="C2647" s="5" t="s">
        <v>24</v>
      </c>
      <c r="D2647" s="5">
        <v>1783.0</v>
      </c>
      <c r="E2647" s="5">
        <v>36.0</v>
      </c>
      <c r="F2647" s="5">
        <v>577.0</v>
      </c>
      <c r="G2647" s="5">
        <v>603.0</v>
      </c>
      <c r="H2647" s="5">
        <v>609.0</v>
      </c>
      <c r="I2647" s="5">
        <v>653.0</v>
      </c>
      <c r="J2647" s="5">
        <v>26826.0</v>
      </c>
      <c r="K2647" s="5">
        <v>0.0</v>
      </c>
      <c r="L2647" s="5">
        <v>62.0</v>
      </c>
      <c r="M2647" s="8">
        <v>20.0</v>
      </c>
      <c r="N2647" s="9">
        <f>VLOOKUP(A2647,'NEW file_4_merged_3'!$A$2:$Q$2007,14,)</f>
        <v>0</v>
      </c>
      <c r="O2647" s="10">
        <f>VLOOKUP(A2647,'NEW file_4_merged_3'!$A$2:$Q$2007,15,)</f>
        <v>4010</v>
      </c>
      <c r="P2647" s="9">
        <f t="shared" si="125"/>
        <v>86</v>
      </c>
      <c r="Q2647" s="9" t="str">
        <f>VLOOKUP(A2647,'NEW file_4_merged_3'!$A$2:$Q$2007,16,)</f>
        <v>S1</v>
      </c>
      <c r="R2647" s="9" t="str">
        <f t="shared" si="126"/>
        <v>S</v>
      </c>
      <c r="S2647" s="9" t="str">
        <f t="shared" si="127"/>
        <v>1</v>
      </c>
      <c r="T2647" s="9">
        <f>VLOOKUP(A2647,'NEW file_4_merged_3'!$A$2:$Q$2007,17,)</f>
        <v>25</v>
      </c>
    </row>
    <row r="2648">
      <c r="A2648" s="5">
        <v>99890.0</v>
      </c>
      <c r="B2648" s="5" t="s">
        <v>48</v>
      </c>
      <c r="C2648" s="5" t="s">
        <v>24</v>
      </c>
      <c r="D2648" s="5">
        <v>652.0</v>
      </c>
      <c r="E2648" s="5">
        <v>5.0</v>
      </c>
      <c r="F2648" s="5">
        <v>236.0</v>
      </c>
      <c r="G2648" s="5">
        <v>309.0</v>
      </c>
      <c r="H2648" s="5">
        <v>303.0</v>
      </c>
      <c r="I2648" s="5">
        <v>372.0</v>
      </c>
      <c r="J2648" s="5">
        <v>13699.0</v>
      </c>
      <c r="K2648" s="5">
        <v>2.0</v>
      </c>
      <c r="L2648" s="5">
        <v>57.0</v>
      </c>
      <c r="M2648" s="8">
        <v>15.0</v>
      </c>
      <c r="N2648" s="9">
        <f>VLOOKUP(A2648,'NEW file_4_merged_3'!$A$2:$Q$2007,14,)</f>
        <v>3</v>
      </c>
      <c r="O2648" s="10">
        <f>VLOOKUP(A2648,'NEW file_4_merged_3'!$A$2:$Q$2007,15,)</f>
        <v>2810</v>
      </c>
      <c r="P2648" s="9">
        <f t="shared" si="125"/>
        <v>89</v>
      </c>
      <c r="Q2648" s="9" t="str">
        <f>VLOOKUP(A2648,'NEW file_4_merged_3'!$A$2:$Q$2007,16,)</f>
        <v>T2</v>
      </c>
      <c r="R2648" s="9" t="str">
        <f t="shared" si="126"/>
        <v>T</v>
      </c>
      <c r="S2648" s="9" t="str">
        <f t="shared" si="127"/>
        <v>2</v>
      </c>
      <c r="T2648" s="9">
        <f>VLOOKUP(A2648,'NEW file_4_merged_3'!$A$2:$Q$2007,17,)</f>
        <v>15</v>
      </c>
    </row>
    <row r="2649">
      <c r="A2649" s="5">
        <v>12.0</v>
      </c>
      <c r="B2649" s="5" t="s">
        <v>48</v>
      </c>
      <c r="C2649" s="5" t="s">
        <v>24</v>
      </c>
      <c r="D2649" s="5">
        <v>238.0</v>
      </c>
      <c r="E2649" s="7"/>
      <c r="F2649" s="5">
        <v>176.0</v>
      </c>
      <c r="G2649" s="5">
        <v>225.0</v>
      </c>
      <c r="H2649" s="5">
        <v>233.0</v>
      </c>
      <c r="I2649" s="5">
        <v>287.0</v>
      </c>
      <c r="J2649" s="5">
        <v>10253.0</v>
      </c>
      <c r="K2649" s="5">
        <v>0.0</v>
      </c>
      <c r="L2649" s="5">
        <v>82.0</v>
      </c>
      <c r="M2649" s="8">
        <v>14.42857143</v>
      </c>
      <c r="N2649" s="9">
        <f>VLOOKUP(A2649,'NEW file_4_merged_3'!$A$2:$Q$2007,14,)</f>
        <v>2</v>
      </c>
      <c r="O2649" s="10">
        <f>VLOOKUP(A2649,'NEW file_4_merged_3'!$A$2:$Q$2007,15,)</f>
        <v>1804</v>
      </c>
      <c r="P2649" s="9">
        <f t="shared" si="125"/>
        <v>92</v>
      </c>
      <c r="Q2649" s="9" t="str">
        <f>VLOOKUP(A2649,'NEW file_4_merged_3'!$A$2:$Q$2007,16,)</f>
        <v>R2</v>
      </c>
      <c r="R2649" s="9" t="str">
        <f t="shared" si="126"/>
        <v>R</v>
      </c>
      <c r="S2649" s="9" t="str">
        <f t="shared" si="127"/>
        <v>2</v>
      </c>
      <c r="T2649" s="9">
        <f>VLOOKUP(A2649,'NEW file_4_merged_3'!$A$2:$Q$2007,17,)</f>
        <v>10</v>
      </c>
    </row>
    <row r="2650">
      <c r="A2650" s="5">
        <v>101290.0</v>
      </c>
      <c r="B2650" s="5" t="s">
        <v>48</v>
      </c>
      <c r="C2650" s="5" t="s">
        <v>24</v>
      </c>
      <c r="D2650" s="5">
        <v>915.0</v>
      </c>
      <c r="E2650" s="5">
        <v>7.0</v>
      </c>
      <c r="F2650" s="5">
        <v>377.0</v>
      </c>
      <c r="G2650" s="5">
        <v>432.0</v>
      </c>
      <c r="H2650" s="5">
        <v>445.0</v>
      </c>
      <c r="I2650" s="5">
        <v>492.0</v>
      </c>
      <c r="J2650" s="5">
        <v>16206.0</v>
      </c>
      <c r="K2650" s="5">
        <v>3.0</v>
      </c>
      <c r="L2650" s="5">
        <v>62.0</v>
      </c>
      <c r="M2650" s="8">
        <v>10.33333333</v>
      </c>
      <c r="N2650" s="9">
        <f>VLOOKUP(A2650,'NEW file_4_merged_3'!$A$2:$Q$2007,14,)</f>
        <v>1</v>
      </c>
      <c r="O2650" s="10">
        <f>VLOOKUP(A2650,'NEW file_4_merged_3'!$A$2:$Q$2007,15,)</f>
        <v>1401</v>
      </c>
      <c r="P2650" s="9">
        <f t="shared" si="125"/>
        <v>93</v>
      </c>
      <c r="Q2650" s="9" t="str">
        <f>VLOOKUP(A2650,'NEW file_4_merged_3'!$A$2:$Q$2007,16,)</f>
        <v>R3</v>
      </c>
      <c r="R2650" s="9" t="str">
        <f t="shared" si="126"/>
        <v>R</v>
      </c>
      <c r="S2650" s="9" t="str">
        <f t="shared" si="127"/>
        <v>3</v>
      </c>
      <c r="T2650" s="9">
        <f>VLOOKUP(A2650,'NEW file_4_merged_3'!$A$2:$Q$2007,17,)</f>
        <v>3</v>
      </c>
    </row>
    <row r="2651">
      <c r="A2651" s="8">
        <v>101388.0</v>
      </c>
      <c r="B2651" s="5" t="s">
        <v>48</v>
      </c>
      <c r="C2651" s="5" t="s">
        <v>24</v>
      </c>
      <c r="D2651" s="5">
        <v>634.0</v>
      </c>
      <c r="E2651" s="7"/>
      <c r="F2651" s="5">
        <v>322.0</v>
      </c>
      <c r="G2651" s="5">
        <v>378.0</v>
      </c>
      <c r="H2651" s="5">
        <v>355.0</v>
      </c>
      <c r="I2651" s="5">
        <v>406.0</v>
      </c>
      <c r="J2651" s="5">
        <v>14128.0</v>
      </c>
      <c r="K2651" s="5">
        <v>1.0</v>
      </c>
      <c r="L2651" s="5">
        <v>64.0</v>
      </c>
      <c r="M2651" s="8">
        <v>15.33333333</v>
      </c>
      <c r="N2651" s="9">
        <f>VLOOKUP(A2651,'NEW file_4_merged_3'!$A$2:$Q$2007,14,)</f>
        <v>1</v>
      </c>
      <c r="O2651" s="10">
        <f>VLOOKUP(A2651,'NEW file_4_merged_3'!$A$2:$Q$2007,15,)</f>
        <v>5501</v>
      </c>
      <c r="P2651" s="9">
        <f t="shared" si="125"/>
        <v>82</v>
      </c>
      <c r="Q2651" s="9" t="str">
        <f>VLOOKUP(A2651,'NEW file_4_merged_3'!$A$2:$Q$2007,16,)</f>
        <v>R2</v>
      </c>
      <c r="R2651" s="9" t="str">
        <f t="shared" si="126"/>
        <v>R</v>
      </c>
      <c r="S2651" s="9" t="str">
        <f t="shared" si="127"/>
        <v>2</v>
      </c>
      <c r="T2651" s="9">
        <f>VLOOKUP(A2651,'NEW file_4_merged_3'!$A$2:$Q$2007,17,)</f>
        <v>10</v>
      </c>
    </row>
    <row r="2652">
      <c r="A2652" s="8">
        <v>103290.0</v>
      </c>
      <c r="B2652" s="5" t="s">
        <v>48</v>
      </c>
      <c r="C2652" s="5" t="s">
        <v>22</v>
      </c>
      <c r="D2652" s="5">
        <v>889.0</v>
      </c>
      <c r="E2652" s="7"/>
      <c r="F2652" s="5">
        <v>408.0</v>
      </c>
      <c r="G2652" s="5">
        <v>483.0</v>
      </c>
      <c r="H2652" s="5">
        <v>468.0</v>
      </c>
      <c r="I2652" s="5">
        <v>528.0</v>
      </c>
      <c r="J2652" s="5">
        <v>16268.0</v>
      </c>
      <c r="K2652" s="5">
        <v>2.0</v>
      </c>
      <c r="L2652" s="5">
        <v>64.0</v>
      </c>
      <c r="M2652" s="8">
        <v>3.72</v>
      </c>
      <c r="N2652" s="9">
        <f>VLOOKUP(A2652,'NEW file_4_merged_3'!$A$2:$Q$2007,14,)</f>
        <v>1</v>
      </c>
      <c r="O2652" s="10">
        <f>VLOOKUP(A2652,'NEW file_4_merged_3'!$A$2:$Q$2007,15,)</f>
        <v>2601</v>
      </c>
      <c r="P2652" s="9">
        <f t="shared" si="125"/>
        <v>90</v>
      </c>
      <c r="Q2652" s="9" t="str">
        <f>VLOOKUP(A2652,'NEW file_4_merged_3'!$A$2:$Q$2007,16,)</f>
        <v>C1</v>
      </c>
      <c r="R2652" s="9" t="str">
        <f t="shared" si="126"/>
        <v>C</v>
      </c>
      <c r="S2652" s="9" t="str">
        <f t="shared" si="127"/>
        <v>1</v>
      </c>
      <c r="T2652" s="9">
        <f>VLOOKUP(A2652,'NEW file_4_merged_3'!$A$2:$Q$2007,17,)</f>
        <v>16</v>
      </c>
    </row>
    <row r="2653">
      <c r="A2653" s="8">
        <v>102589.0</v>
      </c>
      <c r="B2653" s="5" t="s">
        <v>48</v>
      </c>
      <c r="C2653" s="5" t="s">
        <v>24</v>
      </c>
      <c r="D2653" s="5">
        <v>545.0</v>
      </c>
      <c r="E2653" s="7"/>
      <c r="F2653" s="5">
        <v>321.0</v>
      </c>
      <c r="G2653" s="5">
        <v>353.0</v>
      </c>
      <c r="H2653" s="5">
        <v>336.0</v>
      </c>
      <c r="I2653" s="5">
        <v>371.0</v>
      </c>
      <c r="J2653" s="5">
        <v>13748.0</v>
      </c>
      <c r="K2653" s="5">
        <v>4.0</v>
      </c>
      <c r="L2653" s="5">
        <v>64.0</v>
      </c>
      <c r="M2653" s="8">
        <v>8.619047619</v>
      </c>
      <c r="N2653" s="9">
        <f>VLOOKUP(A2653,'NEW file_4_merged_3'!$A$2:$Q$2007,14,)</f>
        <v>0</v>
      </c>
      <c r="O2653" s="10">
        <f>VLOOKUP(A2653,'NEW file_4_merged_3'!$A$2:$Q$2007,15,)</f>
        <v>2607</v>
      </c>
      <c r="P2653" s="9">
        <f t="shared" si="125"/>
        <v>90</v>
      </c>
      <c r="Q2653" s="9" t="str">
        <f>VLOOKUP(A2653,'NEW file_4_merged_3'!$A$2:$Q$2007,16,)</f>
        <v>R2</v>
      </c>
      <c r="R2653" s="9" t="str">
        <f t="shared" si="126"/>
        <v>R</v>
      </c>
      <c r="S2653" s="9" t="str">
        <f t="shared" si="127"/>
        <v>2</v>
      </c>
      <c r="T2653" s="9">
        <f>VLOOKUP(A2653,'NEW file_4_merged_3'!$A$2:$Q$2007,17,)</f>
        <v>100</v>
      </c>
    </row>
    <row r="2654">
      <c r="A2654" s="8">
        <v>101596.0</v>
      </c>
      <c r="B2654" s="5" t="s">
        <v>48</v>
      </c>
      <c r="C2654" s="5" t="s">
        <v>24</v>
      </c>
      <c r="D2654" s="5">
        <v>985.0</v>
      </c>
      <c r="E2654" s="5">
        <v>2.0</v>
      </c>
      <c r="F2654" s="5">
        <v>492.0</v>
      </c>
      <c r="G2654" s="5">
        <v>568.0</v>
      </c>
      <c r="H2654" s="5">
        <v>595.0</v>
      </c>
      <c r="I2654" s="5">
        <v>680.0</v>
      </c>
      <c r="J2654" s="5">
        <v>24807.0</v>
      </c>
      <c r="K2654" s="5">
        <v>1.0</v>
      </c>
      <c r="L2654" s="5">
        <v>60.0</v>
      </c>
      <c r="M2654" s="8">
        <v>6.428571429</v>
      </c>
      <c r="N2654" s="9">
        <f>VLOOKUP(A2654,'NEW file_4_merged_3'!$A$2:$Q$2007,14,)</f>
        <v>0</v>
      </c>
      <c r="O2654" s="10">
        <f>VLOOKUP(A2654,'NEW file_4_merged_3'!$A$2:$Q$2007,15,)</f>
        <v>0</v>
      </c>
      <c r="P2654" s="9">
        <f t="shared" si="125"/>
        <v>97</v>
      </c>
      <c r="Q2654" s="9" t="str">
        <f>VLOOKUP(A2654,'NEW file_4_merged_3'!$A$2:$Q$2007,16,)</f>
        <v>R3</v>
      </c>
      <c r="R2654" s="9" t="str">
        <f t="shared" si="126"/>
        <v>R</v>
      </c>
      <c r="S2654" s="9" t="str">
        <f t="shared" si="127"/>
        <v>3</v>
      </c>
      <c r="T2654" s="9">
        <f>VLOOKUP(A2654,'NEW file_4_merged_3'!$A$2:$Q$2007,17,)</f>
        <v>16</v>
      </c>
    </row>
    <row r="2655">
      <c r="A2655" s="8">
        <v>99761.0</v>
      </c>
      <c r="B2655" s="5" t="s">
        <v>48</v>
      </c>
      <c r="C2655" s="5" t="s">
        <v>24</v>
      </c>
      <c r="D2655" s="5">
        <v>2941.0</v>
      </c>
      <c r="E2655" s="5">
        <v>71.0</v>
      </c>
      <c r="F2655" s="5">
        <v>654.0</v>
      </c>
      <c r="G2655" s="5">
        <v>843.0</v>
      </c>
      <c r="H2655" s="5">
        <v>729.0</v>
      </c>
      <c r="I2655" s="5">
        <v>879.0</v>
      </c>
      <c r="J2655" s="5">
        <v>33387.0</v>
      </c>
      <c r="K2655" s="5">
        <v>5.0</v>
      </c>
      <c r="L2655" s="5">
        <v>47.0</v>
      </c>
      <c r="M2655" s="8">
        <v>13.55555556</v>
      </c>
      <c r="N2655" s="9">
        <f>VLOOKUP(A2655,'NEW file_4_merged_3'!$A$2:$Q$2007,14,)</f>
        <v>1</v>
      </c>
      <c r="O2655" s="10">
        <f>VLOOKUP(A2655,'NEW file_4_merged_3'!$A$2:$Q$2007,15,)</f>
        <v>6801</v>
      </c>
      <c r="P2655" s="9">
        <f t="shared" si="125"/>
        <v>78</v>
      </c>
      <c r="Q2655" s="9" t="str">
        <f>VLOOKUP(A2655,'NEW file_4_merged_3'!$A$2:$Q$2007,16,)</f>
        <v>T2</v>
      </c>
      <c r="R2655" s="9" t="str">
        <f t="shared" si="126"/>
        <v>T</v>
      </c>
      <c r="S2655" s="9" t="str">
        <f t="shared" si="127"/>
        <v>2</v>
      </c>
      <c r="T2655" s="9">
        <f>VLOOKUP(A2655,'NEW file_4_merged_3'!$A$2:$Q$2007,17,)</f>
        <v>6</v>
      </c>
    </row>
    <row r="2656">
      <c r="A2656" s="8">
        <v>102372.0</v>
      </c>
      <c r="B2656" s="5" t="s">
        <v>48</v>
      </c>
      <c r="C2656" s="5" t="s">
        <v>22</v>
      </c>
      <c r="D2656" s="5">
        <v>695.0</v>
      </c>
      <c r="E2656" s="5">
        <v>4.0</v>
      </c>
      <c r="F2656" s="5">
        <v>350.0</v>
      </c>
      <c r="G2656" s="5">
        <v>482.0</v>
      </c>
      <c r="H2656" s="5">
        <v>395.0</v>
      </c>
      <c r="I2656" s="5">
        <v>439.0</v>
      </c>
      <c r="J2656" s="5">
        <v>12831.0</v>
      </c>
      <c r="K2656" s="5">
        <v>0.0</v>
      </c>
      <c r="L2656" s="5">
        <v>61.0</v>
      </c>
      <c r="M2656" s="8">
        <v>12.5</v>
      </c>
      <c r="N2656" s="9">
        <f>VLOOKUP(A2656,'NEW file_4_merged_3'!$A$2:$Q$2007,14,)</f>
        <v>1</v>
      </c>
      <c r="O2656" s="10">
        <f>VLOOKUP(A2656,'NEW file_4_merged_3'!$A$2:$Q$2007,15,)</f>
        <v>0</v>
      </c>
      <c r="P2656" s="9">
        <f t="shared" si="125"/>
        <v>97</v>
      </c>
      <c r="Q2656" s="9" t="str">
        <f>VLOOKUP(A2656,'NEW file_4_merged_3'!$A$2:$Q$2007,16,)</f>
        <v>S2</v>
      </c>
      <c r="R2656" s="9" t="str">
        <f t="shared" si="126"/>
        <v>S</v>
      </c>
      <c r="S2656" s="9" t="str">
        <f t="shared" si="127"/>
        <v>2</v>
      </c>
      <c r="T2656" s="9">
        <f>VLOOKUP(A2656,'NEW file_4_merged_3'!$A$2:$Q$2007,17,)</f>
        <v>23</v>
      </c>
    </row>
    <row r="2657">
      <c r="A2657" s="8">
        <v>6050.0</v>
      </c>
      <c r="B2657" s="5" t="s">
        <v>48</v>
      </c>
      <c r="C2657" s="5" t="s">
        <v>22</v>
      </c>
      <c r="D2657" s="5">
        <v>472.0</v>
      </c>
      <c r="E2657" s="5">
        <v>1.0</v>
      </c>
      <c r="F2657" s="5">
        <v>157.0</v>
      </c>
      <c r="G2657" s="5">
        <v>167.0</v>
      </c>
      <c r="H2657" s="5">
        <v>203.0</v>
      </c>
      <c r="I2657" s="5">
        <v>225.0</v>
      </c>
      <c r="J2657" s="5">
        <v>8974.0</v>
      </c>
      <c r="K2657" s="5">
        <v>2.0</v>
      </c>
      <c r="L2657" s="5">
        <v>62.0</v>
      </c>
      <c r="M2657" s="8">
        <v>6.208333333</v>
      </c>
      <c r="N2657" s="9">
        <f>VLOOKUP(A2657,'NEW file_4_merged_3'!$A$2:$Q$2007,14,)</f>
        <v>0</v>
      </c>
      <c r="O2657" s="10">
        <f>VLOOKUP(A2657,'NEW file_4_merged_3'!$A$2:$Q$2007,15,)</f>
        <v>0</v>
      </c>
      <c r="P2657" s="9">
        <f t="shared" si="125"/>
        <v>97</v>
      </c>
      <c r="S2657" s="9" t="str">
        <f t="shared" si="127"/>
        <v/>
      </c>
      <c r="T2657" s="9">
        <f>VLOOKUP(A2657,'NEW file_4_merged_3'!$A$2:$Q$2007,17,)</f>
        <v>32</v>
      </c>
    </row>
    <row r="2658">
      <c r="A2658" s="8">
        <v>102579.0</v>
      </c>
      <c r="B2658" s="5" t="s">
        <v>48</v>
      </c>
      <c r="C2658" s="5" t="s">
        <v>24</v>
      </c>
      <c r="D2658" s="5">
        <v>297.0</v>
      </c>
      <c r="E2658" s="7"/>
      <c r="F2658" s="5">
        <v>146.0</v>
      </c>
      <c r="G2658" s="5">
        <v>175.0</v>
      </c>
      <c r="H2658" s="5">
        <v>178.0</v>
      </c>
      <c r="I2658" s="5">
        <v>196.0</v>
      </c>
      <c r="J2658" s="5">
        <v>8352.0</v>
      </c>
      <c r="K2658" s="5">
        <v>0.0</v>
      </c>
      <c r="L2658" s="5">
        <v>61.0</v>
      </c>
      <c r="M2658" s="8">
        <v>9.214285714</v>
      </c>
      <c r="N2658" s="9">
        <f>VLOOKUP(A2658,'NEW file_4_merged_3'!$A$2:$Q$2007,14,)</f>
        <v>0</v>
      </c>
      <c r="O2658" s="10">
        <f>VLOOKUP(A2658,'NEW file_4_merged_3'!$A$2:$Q$2007,15,)</f>
        <v>0</v>
      </c>
      <c r="P2658" s="9">
        <f t="shared" si="125"/>
        <v>97</v>
      </c>
      <c r="Q2658" s="9" t="str">
        <f>VLOOKUP(A2658,'NEW file_4_merged_3'!$A$2:$Q$2007,16,)</f>
        <v>R2</v>
      </c>
      <c r="R2658" s="9" t="str">
        <f t="shared" ref="R2658:R2678" si="128">LEFT(Q2658,1)</f>
        <v>R</v>
      </c>
      <c r="S2658" s="9" t="str">
        <f t="shared" si="127"/>
        <v>2</v>
      </c>
      <c r="T2658" s="9">
        <f>VLOOKUP(A2658,'NEW file_4_merged_3'!$A$2:$Q$2007,17,)</f>
        <v>5</v>
      </c>
    </row>
    <row r="2659">
      <c r="A2659" s="8">
        <v>103298.0</v>
      </c>
      <c r="B2659" s="5" t="s">
        <v>48</v>
      </c>
      <c r="C2659" s="5" t="s">
        <v>22</v>
      </c>
      <c r="D2659" s="5">
        <v>397.0</v>
      </c>
      <c r="E2659" s="7"/>
      <c r="F2659" s="5">
        <v>203.0</v>
      </c>
      <c r="G2659" s="5">
        <v>244.0</v>
      </c>
      <c r="H2659" s="5">
        <v>246.0</v>
      </c>
      <c r="I2659" s="5">
        <v>284.0</v>
      </c>
      <c r="J2659" s="5">
        <v>9609.0</v>
      </c>
      <c r="K2659" s="5">
        <v>1.0</v>
      </c>
      <c r="L2659" s="5">
        <v>79.0</v>
      </c>
      <c r="M2659" s="8">
        <v>15.0</v>
      </c>
      <c r="N2659" s="9">
        <f>VLOOKUP(A2659,'NEW file_4_merged_3'!$A$2:$Q$2007,14,)</f>
        <v>0</v>
      </c>
      <c r="O2659" s="10">
        <f>VLOOKUP(A2659,'NEW file_4_merged_3'!$A$2:$Q$2007,15,)</f>
        <v>7101</v>
      </c>
      <c r="P2659" s="9">
        <f t="shared" si="125"/>
        <v>77</v>
      </c>
      <c r="Q2659" s="9" t="str">
        <f>VLOOKUP(A2659,'NEW file_4_merged_3'!$A$2:$Q$2007,16,)</f>
        <v>R1</v>
      </c>
      <c r="R2659" s="9" t="str">
        <f t="shared" si="128"/>
        <v>R</v>
      </c>
      <c r="S2659" s="9" t="str">
        <f t="shared" si="127"/>
        <v>1</v>
      </c>
      <c r="T2659" s="9">
        <f>VLOOKUP(A2659,'NEW file_4_merged_3'!$A$2:$Q$2007,17,)</f>
        <v>15</v>
      </c>
    </row>
    <row r="2660">
      <c r="A2660" s="8">
        <v>99501.0</v>
      </c>
      <c r="B2660" s="5" t="s">
        <v>48</v>
      </c>
      <c r="C2660" s="5" t="s">
        <v>24</v>
      </c>
      <c r="D2660" s="5">
        <v>397.0</v>
      </c>
      <c r="E2660" s="7"/>
      <c r="F2660" s="5">
        <v>203.0</v>
      </c>
      <c r="G2660" s="5">
        <v>244.0</v>
      </c>
      <c r="H2660" s="5">
        <v>246.0</v>
      </c>
      <c r="I2660" s="5">
        <v>284.0</v>
      </c>
      <c r="J2660" s="5">
        <v>9609.0</v>
      </c>
      <c r="K2660" s="5">
        <v>1.0</v>
      </c>
      <c r="L2660" s="5">
        <v>79.0</v>
      </c>
      <c r="M2660" s="8">
        <v>8.5</v>
      </c>
      <c r="N2660" s="9">
        <f>VLOOKUP(A2660,'NEW file_4_merged_3'!$A$2:$Q$2007,14,)</f>
        <v>0</v>
      </c>
      <c r="O2660" s="10">
        <f>VLOOKUP(A2660,'NEW file_4_merged_3'!$A$2:$Q$2007,15,)</f>
        <v>5701</v>
      </c>
      <c r="P2660" s="9">
        <f t="shared" si="125"/>
        <v>81</v>
      </c>
      <c r="Q2660" s="9" t="str">
        <f>VLOOKUP(A2660,'NEW file_4_merged_3'!$A$2:$Q$2007,16,)</f>
        <v>S1</v>
      </c>
      <c r="R2660" s="9" t="str">
        <f t="shared" si="128"/>
        <v>S</v>
      </c>
      <c r="S2660" s="9" t="str">
        <f t="shared" si="127"/>
        <v>1</v>
      </c>
      <c r="T2660" s="9">
        <f>VLOOKUP(A2660,'NEW file_4_merged_3'!$A$2:$Q$2007,17,)</f>
        <v>10</v>
      </c>
    </row>
    <row r="2661">
      <c r="A2661" s="8">
        <v>103644.0</v>
      </c>
      <c r="B2661" s="5" t="s">
        <v>48</v>
      </c>
      <c r="C2661" s="5" t="s">
        <v>24</v>
      </c>
      <c r="D2661" s="5">
        <v>1182.0</v>
      </c>
      <c r="E2661" s="5">
        <v>2.0</v>
      </c>
      <c r="F2661" s="5">
        <v>359.0</v>
      </c>
      <c r="G2661" s="5">
        <v>430.0</v>
      </c>
      <c r="H2661" s="5">
        <v>386.0</v>
      </c>
      <c r="I2661" s="5">
        <v>453.0</v>
      </c>
      <c r="J2661" s="5">
        <v>18266.0</v>
      </c>
      <c r="K2661" s="5">
        <v>3.0</v>
      </c>
      <c r="L2661" s="5">
        <v>43.0</v>
      </c>
      <c r="M2661" s="8">
        <v>19.43243243</v>
      </c>
      <c r="N2661" s="9">
        <f>VLOOKUP(A2661,'NEW file_4_merged_3'!$A$2:$Q$2007,14,)</f>
        <v>0</v>
      </c>
      <c r="O2661" s="10">
        <f>VLOOKUP(A2661,'NEW file_4_merged_3'!$A$2:$Q$2007,15,)</f>
        <v>0</v>
      </c>
      <c r="P2661" s="9">
        <f t="shared" si="125"/>
        <v>97</v>
      </c>
      <c r="Q2661" s="9" t="str">
        <f>VLOOKUP(A2661,'NEW file_4_merged_3'!$A$2:$Q$2007,16,)</f>
        <v>T2</v>
      </c>
      <c r="R2661" s="9" t="str">
        <f t="shared" si="128"/>
        <v>T</v>
      </c>
      <c r="S2661" s="9" t="str">
        <f t="shared" si="127"/>
        <v>2</v>
      </c>
      <c r="T2661" s="9">
        <f>VLOOKUP(A2661,'NEW file_4_merged_3'!$A$2:$Q$2007,17,)</f>
        <v>10</v>
      </c>
    </row>
    <row r="2662">
      <c r="A2662" s="8">
        <v>101033.0</v>
      </c>
      <c r="B2662" s="5" t="s">
        <v>48</v>
      </c>
      <c r="C2662" s="5" t="s">
        <v>24</v>
      </c>
      <c r="D2662" s="5">
        <v>720.0</v>
      </c>
      <c r="E2662" s="5">
        <v>1.0</v>
      </c>
      <c r="F2662" s="5">
        <v>335.0</v>
      </c>
      <c r="G2662" s="5">
        <v>390.0</v>
      </c>
      <c r="H2662" s="5">
        <v>341.0</v>
      </c>
      <c r="I2662" s="5">
        <v>386.0</v>
      </c>
      <c r="J2662" s="5">
        <v>13406.0</v>
      </c>
      <c r="K2662" s="5">
        <v>0.0</v>
      </c>
      <c r="L2662" s="5">
        <v>75.0</v>
      </c>
      <c r="M2662" s="8">
        <v>4.4</v>
      </c>
      <c r="N2662" s="9">
        <f>VLOOKUP(A2662,'NEW file_4_merged_3'!$A$2:$Q$2007,14,)</f>
        <v>0</v>
      </c>
      <c r="O2662" s="10">
        <f>VLOOKUP(A2662,'NEW file_4_merged_3'!$A$2:$Q$2007,15,)</f>
        <v>5711</v>
      </c>
      <c r="P2662" s="9">
        <f t="shared" si="125"/>
        <v>81</v>
      </c>
      <c r="Q2662" s="9" t="str">
        <f>VLOOKUP(A2662,'NEW file_4_merged_3'!$A$2:$Q$2007,16,)</f>
        <v>T2</v>
      </c>
      <c r="R2662" s="9" t="str">
        <f t="shared" si="128"/>
        <v>T</v>
      </c>
      <c r="S2662" s="9" t="str">
        <f t="shared" si="127"/>
        <v>2</v>
      </c>
      <c r="T2662" s="9">
        <f>VLOOKUP(A2662,'NEW file_4_merged_3'!$A$2:$Q$2007,17,)</f>
        <v>21</v>
      </c>
    </row>
    <row r="2663">
      <c r="A2663" s="8">
        <v>99338.0</v>
      </c>
      <c r="B2663" s="5" t="s">
        <v>48</v>
      </c>
      <c r="C2663" s="5" t="s">
        <v>24</v>
      </c>
      <c r="D2663" s="5">
        <v>734.0</v>
      </c>
      <c r="E2663" s="7"/>
      <c r="F2663" s="5">
        <v>419.0</v>
      </c>
      <c r="G2663" s="5">
        <v>470.0</v>
      </c>
      <c r="H2663" s="5">
        <v>452.0</v>
      </c>
      <c r="I2663" s="5">
        <v>481.0</v>
      </c>
      <c r="J2663" s="5">
        <v>16029.0</v>
      </c>
      <c r="K2663" s="5">
        <v>3.0</v>
      </c>
      <c r="L2663" s="5">
        <v>71.0</v>
      </c>
      <c r="M2663" s="8">
        <v>11.25</v>
      </c>
      <c r="N2663" s="9">
        <f>VLOOKUP(A2663,'NEW file_4_merged_3'!$A$2:$Q$2007,14,)</f>
        <v>0</v>
      </c>
      <c r="O2663" s="10">
        <f>VLOOKUP(A2663,'NEW file_4_merged_3'!$A$2:$Q$2007,15,)</f>
        <v>4711</v>
      </c>
      <c r="P2663" s="9">
        <f t="shared" si="125"/>
        <v>84</v>
      </c>
      <c r="Q2663" s="9" t="str">
        <f>VLOOKUP(A2663,'NEW file_4_merged_3'!$A$2:$Q$2007,16,)</f>
        <v>T1</v>
      </c>
      <c r="R2663" s="9" t="str">
        <f t="shared" si="128"/>
        <v>T</v>
      </c>
      <c r="S2663" s="9" t="str">
        <f t="shared" si="127"/>
        <v>1</v>
      </c>
      <c r="T2663" s="9">
        <f>VLOOKUP(A2663,'NEW file_4_merged_3'!$A$2:$Q$2007,17,)</f>
        <v>10</v>
      </c>
    </row>
    <row r="2664">
      <c r="A2664" s="8">
        <v>102011.0</v>
      </c>
      <c r="B2664" s="5" t="s">
        <v>48</v>
      </c>
      <c r="C2664" s="5" t="s">
        <v>24</v>
      </c>
      <c r="D2664" s="5">
        <v>1162.0</v>
      </c>
      <c r="E2664" s="5">
        <v>7.0</v>
      </c>
      <c r="F2664" s="5">
        <v>529.0</v>
      </c>
      <c r="G2664" s="5">
        <v>560.0</v>
      </c>
      <c r="H2664" s="5">
        <v>571.0</v>
      </c>
      <c r="I2664" s="5">
        <v>612.0</v>
      </c>
      <c r="J2664" s="5">
        <v>18860.0</v>
      </c>
      <c r="K2664" s="5">
        <v>4.0</v>
      </c>
      <c r="L2664" s="5">
        <v>60.0</v>
      </c>
      <c r="M2664" s="8">
        <v>10.83333333</v>
      </c>
      <c r="N2664" s="9">
        <f>VLOOKUP(A2664,'NEW file_4_merged_3'!$A$2:$Q$2007,14,)</f>
        <v>0</v>
      </c>
      <c r="O2664" s="10">
        <f>VLOOKUP(A2664,'NEW file_4_merged_3'!$A$2:$Q$2007,15,)</f>
        <v>5404</v>
      </c>
      <c r="P2664" s="9">
        <f t="shared" si="125"/>
        <v>82</v>
      </c>
      <c r="Q2664" s="9" t="str">
        <f>VLOOKUP(A2664,'NEW file_4_merged_3'!$A$2:$Q$2007,16,)</f>
        <v>R2</v>
      </c>
      <c r="R2664" s="9" t="str">
        <f t="shared" si="128"/>
        <v>R</v>
      </c>
      <c r="S2664" s="9" t="str">
        <f t="shared" si="127"/>
        <v>2</v>
      </c>
      <c r="T2664" s="9">
        <f>VLOOKUP(A2664,'NEW file_4_merged_3'!$A$2:$Q$2007,17,)</f>
        <v>30</v>
      </c>
    </row>
    <row r="2665">
      <c r="A2665" s="8">
        <v>99602.0</v>
      </c>
      <c r="B2665" s="5" t="s">
        <v>48</v>
      </c>
      <c r="C2665" s="5" t="s">
        <v>24</v>
      </c>
      <c r="D2665" s="5">
        <v>313.0</v>
      </c>
      <c r="E2665" s="7"/>
      <c r="F2665" s="5">
        <v>138.0</v>
      </c>
      <c r="G2665" s="5">
        <v>165.0</v>
      </c>
      <c r="H2665" s="5">
        <v>189.0</v>
      </c>
      <c r="I2665" s="5">
        <v>216.0</v>
      </c>
      <c r="J2665" s="5">
        <v>7617.0</v>
      </c>
      <c r="K2665" s="5">
        <v>1.0</v>
      </c>
      <c r="L2665" s="5">
        <v>62.0</v>
      </c>
      <c r="M2665" s="8">
        <v>7.62962963</v>
      </c>
      <c r="N2665" s="9">
        <f>VLOOKUP(A2665,'NEW file_4_merged_3'!$A$2:$Q$2007,14,)</f>
        <v>3</v>
      </c>
      <c r="O2665" s="10">
        <f>VLOOKUP(A2665,'NEW file_4_merged_3'!$A$2:$Q$2007,15,)</f>
        <v>2704</v>
      </c>
      <c r="P2665" s="9">
        <f t="shared" si="125"/>
        <v>90</v>
      </c>
      <c r="Q2665" s="9" t="str">
        <f>VLOOKUP(A2665,'NEW file_4_merged_3'!$A$2:$Q$2007,16,)</f>
        <v>S2</v>
      </c>
      <c r="R2665" s="9" t="str">
        <f t="shared" si="128"/>
        <v>S</v>
      </c>
      <c r="S2665" s="9" t="str">
        <f t="shared" si="127"/>
        <v>2</v>
      </c>
      <c r="T2665" s="9">
        <f>VLOOKUP(A2665,'NEW file_4_merged_3'!$A$2:$Q$2007,17,)</f>
        <v>10</v>
      </c>
    </row>
    <row r="2666">
      <c r="A2666" s="8">
        <v>103260.0</v>
      </c>
      <c r="B2666" s="5" t="s">
        <v>48</v>
      </c>
      <c r="C2666" s="5" t="s">
        <v>24</v>
      </c>
      <c r="D2666" s="5">
        <v>509.0</v>
      </c>
      <c r="E2666" s="7"/>
      <c r="F2666" s="5">
        <v>373.0</v>
      </c>
      <c r="G2666" s="5">
        <v>377.0</v>
      </c>
      <c r="H2666" s="5">
        <v>410.0</v>
      </c>
      <c r="I2666" s="5">
        <v>430.0</v>
      </c>
      <c r="J2666" s="5">
        <v>12992.0</v>
      </c>
      <c r="K2666" s="5">
        <v>0.0</v>
      </c>
      <c r="L2666" s="5">
        <v>90.0</v>
      </c>
      <c r="M2666" s="8">
        <v>15.0</v>
      </c>
      <c r="N2666" s="9">
        <f>VLOOKUP(A2666,'NEW file_4_merged_3'!$A$2:$Q$2007,14,)</f>
        <v>0</v>
      </c>
      <c r="O2666" s="10">
        <f>VLOOKUP(A2666,'NEW file_4_merged_3'!$A$2:$Q$2007,15,)</f>
        <v>6609</v>
      </c>
      <c r="P2666" s="9">
        <f t="shared" si="125"/>
        <v>79</v>
      </c>
      <c r="Q2666" s="9" t="str">
        <f>VLOOKUP(A2666,'NEW file_4_merged_3'!$A$2:$Q$2007,16,)</f>
        <v>T2</v>
      </c>
      <c r="R2666" s="9" t="str">
        <f t="shared" si="128"/>
        <v>T</v>
      </c>
      <c r="S2666" s="9" t="str">
        <f t="shared" si="127"/>
        <v>2</v>
      </c>
      <c r="T2666" s="9">
        <f>VLOOKUP(A2666,'NEW file_4_merged_3'!$A$2:$Q$2007,17,)</f>
        <v>10</v>
      </c>
    </row>
    <row r="2667">
      <c r="A2667" s="8">
        <v>102706.0</v>
      </c>
      <c r="B2667" s="5" t="s">
        <v>48</v>
      </c>
      <c r="C2667" s="5" t="s">
        <v>24</v>
      </c>
      <c r="D2667" s="5">
        <v>1123.0</v>
      </c>
      <c r="E2667" s="5">
        <v>20.0</v>
      </c>
      <c r="F2667" s="5">
        <v>547.0</v>
      </c>
      <c r="G2667" s="5">
        <v>575.0</v>
      </c>
      <c r="H2667" s="5">
        <v>631.0</v>
      </c>
      <c r="I2667" s="5">
        <v>662.0</v>
      </c>
      <c r="J2667" s="5">
        <v>20264.0</v>
      </c>
      <c r="K2667" s="5">
        <v>1.0</v>
      </c>
      <c r="L2667" s="5">
        <v>59.0</v>
      </c>
      <c r="M2667" s="8">
        <v>8.230769231</v>
      </c>
      <c r="N2667" s="9">
        <f>VLOOKUP(A2667,'NEW file_4_merged_3'!$A$2:$Q$2007,14,)</f>
        <v>28</v>
      </c>
      <c r="O2667" s="10">
        <f>VLOOKUP(A2667,'NEW file_4_merged_3'!$A$2:$Q$2007,15,)</f>
        <v>5511</v>
      </c>
      <c r="P2667" s="9">
        <f t="shared" si="125"/>
        <v>82</v>
      </c>
      <c r="Q2667" s="9" t="str">
        <f>VLOOKUP(A2667,'NEW file_4_merged_3'!$A$2:$Q$2007,16,)</f>
        <v>C1</v>
      </c>
      <c r="R2667" s="9" t="str">
        <f t="shared" si="128"/>
        <v>C</v>
      </c>
      <c r="S2667" s="9" t="str">
        <f t="shared" si="127"/>
        <v>1</v>
      </c>
      <c r="T2667" s="9">
        <f>VLOOKUP(A2667,'NEW file_4_merged_3'!$A$2:$Q$2007,17,)</f>
        <v>3</v>
      </c>
    </row>
    <row r="2668">
      <c r="A2668" s="8">
        <v>101432.0</v>
      </c>
      <c r="B2668" s="5" t="s">
        <v>48</v>
      </c>
      <c r="C2668" s="5" t="s">
        <v>24</v>
      </c>
      <c r="D2668" s="5">
        <v>2083.0</v>
      </c>
      <c r="E2668" s="5">
        <v>56.0</v>
      </c>
      <c r="F2668" s="5">
        <v>662.0</v>
      </c>
      <c r="G2668" s="5">
        <v>833.0</v>
      </c>
      <c r="H2668" s="5">
        <v>726.0</v>
      </c>
      <c r="I2668" s="5">
        <v>861.0</v>
      </c>
      <c r="J2668" s="5">
        <v>30627.0</v>
      </c>
      <c r="K2668" s="5">
        <v>7.0</v>
      </c>
      <c r="L2668" s="5">
        <v>48.0</v>
      </c>
      <c r="M2668" s="8">
        <v>40.0</v>
      </c>
      <c r="N2668" s="9">
        <f>VLOOKUP(A2668,'NEW file_4_merged_3'!$A$2:$Q$2007,14,)</f>
        <v>1</v>
      </c>
      <c r="O2668" s="10">
        <f>VLOOKUP(A2668,'NEW file_4_merged_3'!$A$2:$Q$2007,15,)</f>
        <v>2401</v>
      </c>
      <c r="P2668" s="9">
        <f t="shared" si="125"/>
        <v>90</v>
      </c>
      <c r="Q2668" s="9" t="str">
        <f>VLOOKUP(A2668,'NEW file_4_merged_3'!$A$2:$Q$2007,16,)</f>
        <v>R3</v>
      </c>
      <c r="R2668" s="9" t="str">
        <f t="shared" si="128"/>
        <v>R</v>
      </c>
      <c r="S2668" s="9" t="str">
        <f t="shared" si="127"/>
        <v>3</v>
      </c>
      <c r="T2668" s="9">
        <f>VLOOKUP(A2668,'NEW file_4_merged_3'!$A$2:$Q$2007,17,)</f>
        <v>8</v>
      </c>
    </row>
    <row r="2669">
      <c r="A2669" s="8">
        <v>103857.0</v>
      </c>
      <c r="B2669" s="5" t="s">
        <v>48</v>
      </c>
      <c r="C2669" s="5" t="s">
        <v>24</v>
      </c>
      <c r="D2669" s="5">
        <v>574.0</v>
      </c>
      <c r="E2669" s="7"/>
      <c r="F2669" s="5">
        <v>274.0</v>
      </c>
      <c r="G2669" s="5">
        <v>324.0</v>
      </c>
      <c r="H2669" s="5">
        <v>348.0</v>
      </c>
      <c r="I2669" s="5">
        <v>407.0</v>
      </c>
      <c r="J2669" s="5">
        <v>18084.0</v>
      </c>
      <c r="K2669" s="5">
        <v>0.0</v>
      </c>
      <c r="L2669" s="5">
        <v>76.0</v>
      </c>
      <c r="M2669" s="8">
        <v>9.625</v>
      </c>
      <c r="N2669" s="9">
        <f>VLOOKUP(A2669,'NEW file_4_merged_3'!$A$2:$Q$2007,14,)</f>
        <v>0</v>
      </c>
      <c r="O2669" s="10">
        <f>VLOOKUP(A2669,'NEW file_4_merged_3'!$A$2:$Q$2007,15,)</f>
        <v>0</v>
      </c>
      <c r="P2669" s="9">
        <f t="shared" si="125"/>
        <v>97</v>
      </c>
      <c r="Q2669" s="9" t="str">
        <f>VLOOKUP(A2669,'NEW file_4_merged_3'!$A$2:$Q$2007,16,)</f>
        <v>R3</v>
      </c>
      <c r="R2669" s="9" t="str">
        <f t="shared" si="128"/>
        <v>R</v>
      </c>
      <c r="S2669" s="9" t="str">
        <f t="shared" si="127"/>
        <v>3</v>
      </c>
      <c r="T2669" s="9">
        <f>VLOOKUP(A2669,'NEW file_4_merged_3'!$A$2:$Q$2007,17,)</f>
        <v>15</v>
      </c>
    </row>
    <row r="2670">
      <c r="A2670" s="8">
        <v>99849.0</v>
      </c>
      <c r="B2670" s="5" t="s">
        <v>48</v>
      </c>
      <c r="C2670" s="5" t="s">
        <v>22</v>
      </c>
      <c r="D2670" s="5">
        <v>334.0</v>
      </c>
      <c r="E2670" s="7"/>
      <c r="F2670" s="5">
        <v>212.0</v>
      </c>
      <c r="G2670" s="5">
        <v>259.0</v>
      </c>
      <c r="H2670" s="5">
        <v>259.0</v>
      </c>
      <c r="I2670" s="5">
        <v>305.0</v>
      </c>
      <c r="J2670" s="5">
        <v>10385.0</v>
      </c>
      <c r="K2670" s="5">
        <v>1.0</v>
      </c>
      <c r="L2670" s="5">
        <v>77.0</v>
      </c>
      <c r="M2670" s="8">
        <v>14.72</v>
      </c>
      <c r="N2670" s="9">
        <f>VLOOKUP(A2670,'NEW file_4_merged_3'!$A$2:$Q$2007,14,)</f>
        <v>1</v>
      </c>
      <c r="O2670" s="10">
        <f>VLOOKUP(A2670,'NEW file_4_merged_3'!$A$2:$Q$2007,15,)</f>
        <v>0</v>
      </c>
      <c r="P2670" s="9">
        <f t="shared" si="125"/>
        <v>97</v>
      </c>
      <c r="Q2670" s="9" t="str">
        <f>VLOOKUP(A2670,'NEW file_4_merged_3'!$A$2:$Q$2007,16,)</f>
        <v>S2</v>
      </c>
      <c r="R2670" s="9" t="str">
        <f t="shared" si="128"/>
        <v>S</v>
      </c>
      <c r="S2670" s="9" t="str">
        <f t="shared" si="127"/>
        <v>2</v>
      </c>
      <c r="T2670" s="9">
        <f>VLOOKUP(A2670,'NEW file_4_merged_3'!$A$2:$Q$2007,17,)</f>
        <v>6</v>
      </c>
    </row>
    <row r="2671">
      <c r="A2671" s="8">
        <v>101972.0</v>
      </c>
      <c r="B2671" s="5" t="s">
        <v>48</v>
      </c>
      <c r="C2671" s="5" t="s">
        <v>22</v>
      </c>
      <c r="D2671" s="5">
        <v>152.0</v>
      </c>
      <c r="E2671" s="7"/>
      <c r="F2671" s="5">
        <v>160.0</v>
      </c>
      <c r="G2671" s="5">
        <v>174.0</v>
      </c>
      <c r="H2671" s="5">
        <v>195.0</v>
      </c>
      <c r="I2671" s="5">
        <v>225.0</v>
      </c>
      <c r="J2671" s="5">
        <v>9249.0</v>
      </c>
      <c r="K2671" s="5">
        <v>0.0</v>
      </c>
      <c r="L2671" s="5">
        <v>80.0</v>
      </c>
      <c r="M2671" s="8">
        <v>3.25</v>
      </c>
      <c r="N2671" s="9">
        <f>VLOOKUP(A2671,'NEW file_4_merged_3'!$A$2:$Q$2007,14,)</f>
        <v>0</v>
      </c>
      <c r="O2671" s="10">
        <f>VLOOKUP(A2671,'NEW file_4_merged_3'!$A$2:$Q$2007,15,)</f>
        <v>0</v>
      </c>
      <c r="P2671" s="9">
        <f t="shared" si="125"/>
        <v>97</v>
      </c>
      <c r="Q2671" s="9" t="str">
        <f>VLOOKUP(A2671,'NEW file_4_merged_3'!$A$2:$Q$2007,16,)</f>
        <v>T2</v>
      </c>
      <c r="R2671" s="9" t="str">
        <f t="shared" si="128"/>
        <v>T</v>
      </c>
      <c r="S2671" s="9" t="str">
        <f t="shared" si="127"/>
        <v>2</v>
      </c>
      <c r="T2671" s="9">
        <f>VLOOKUP(A2671,'NEW file_4_merged_3'!$A$2:$Q$2007,17,)</f>
        <v>25</v>
      </c>
    </row>
    <row r="2672">
      <c r="A2672" s="8">
        <v>2757.0</v>
      </c>
      <c r="B2672" s="5" t="s">
        <v>48</v>
      </c>
      <c r="C2672" s="5" t="s">
        <v>22</v>
      </c>
      <c r="D2672" s="5">
        <v>526.0</v>
      </c>
      <c r="E2672" s="7"/>
      <c r="F2672" s="5">
        <v>340.0</v>
      </c>
      <c r="G2672" s="5">
        <v>348.0</v>
      </c>
      <c r="H2672" s="5">
        <v>321.0</v>
      </c>
      <c r="I2672" s="5">
        <v>342.0</v>
      </c>
      <c r="J2672" s="5">
        <v>9687.0</v>
      </c>
      <c r="K2672" s="5">
        <v>0.0</v>
      </c>
      <c r="L2672" s="5">
        <v>89.0</v>
      </c>
      <c r="M2672" s="8">
        <v>5.8</v>
      </c>
      <c r="N2672" s="9">
        <f>VLOOKUP(A2672,'NEW file_4_merged_3'!$A$2:$Q$2007,14,)</f>
        <v>28</v>
      </c>
      <c r="O2672" s="10">
        <f>VLOOKUP(A2672,'NEW file_4_merged_3'!$A$2:$Q$2007,15,)</f>
        <v>6112</v>
      </c>
      <c r="P2672" s="9">
        <f t="shared" si="125"/>
        <v>80</v>
      </c>
      <c r="Q2672" s="9" t="str">
        <f>VLOOKUP(A2672,'NEW file_4_merged_3'!$A$2:$Q$2007,16,)</f>
        <v>U3</v>
      </c>
      <c r="R2672" s="9" t="str">
        <f t="shared" si="128"/>
        <v>U</v>
      </c>
      <c r="S2672" s="9" t="str">
        <f t="shared" si="127"/>
        <v>3</v>
      </c>
      <c r="T2672" s="9">
        <f>VLOOKUP(A2672,'NEW file_4_merged_3'!$A$2:$Q$2007,17,)</f>
        <v>10</v>
      </c>
    </row>
    <row r="2673">
      <c r="A2673" s="8">
        <v>112247.0</v>
      </c>
      <c r="B2673" s="5" t="s">
        <v>48</v>
      </c>
      <c r="C2673" s="5" t="s">
        <v>22</v>
      </c>
      <c r="D2673" s="5">
        <v>736.0</v>
      </c>
      <c r="E2673" s="7"/>
      <c r="F2673" s="5">
        <v>617.0</v>
      </c>
      <c r="G2673" s="5">
        <v>646.0</v>
      </c>
      <c r="H2673" s="5">
        <v>654.0</v>
      </c>
      <c r="I2673" s="5">
        <v>761.0</v>
      </c>
      <c r="J2673" s="5">
        <v>25623.0</v>
      </c>
      <c r="K2673" s="5">
        <v>4.0</v>
      </c>
      <c r="L2673" s="5">
        <v>62.0</v>
      </c>
      <c r="M2673" s="8">
        <v>9.6</v>
      </c>
      <c r="N2673" s="9">
        <f>VLOOKUP(A2673,'NEW file_4_merged_3'!$A$2:$Q$2007,14,)</f>
        <v>0</v>
      </c>
      <c r="O2673" s="10">
        <f>VLOOKUP(A2673,'NEW file_4_merged_3'!$A$2:$Q$2007,15,)</f>
        <v>4906</v>
      </c>
      <c r="P2673" s="9">
        <f t="shared" si="125"/>
        <v>83</v>
      </c>
      <c r="Q2673" s="9" t="str">
        <f>VLOOKUP(A2673,'NEW file_4_merged_3'!$A$2:$Q$2007,16,)</f>
        <v>C2</v>
      </c>
      <c r="R2673" s="9" t="str">
        <f t="shared" si="128"/>
        <v>C</v>
      </c>
      <c r="S2673" s="9" t="str">
        <f t="shared" si="127"/>
        <v>2</v>
      </c>
      <c r="T2673" s="9">
        <f>VLOOKUP(A2673,'NEW file_4_merged_3'!$A$2:$Q$2007,17,)</f>
        <v>25</v>
      </c>
    </row>
    <row r="2674">
      <c r="A2674" s="8">
        <v>100218.0</v>
      </c>
      <c r="B2674" s="5" t="s">
        <v>48</v>
      </c>
      <c r="C2674" s="5" t="s">
        <v>22</v>
      </c>
      <c r="D2674" s="5">
        <v>465.0</v>
      </c>
      <c r="E2674" s="7"/>
      <c r="F2674" s="5">
        <v>266.0</v>
      </c>
      <c r="G2674" s="5">
        <v>292.0</v>
      </c>
      <c r="H2674" s="5">
        <v>285.0</v>
      </c>
      <c r="I2674" s="5">
        <v>313.0</v>
      </c>
      <c r="J2674" s="5">
        <v>10037.0</v>
      </c>
      <c r="K2674" s="5">
        <v>1.0</v>
      </c>
      <c r="L2674" s="5">
        <v>79.0</v>
      </c>
      <c r="M2674" s="8">
        <v>7.733333333</v>
      </c>
      <c r="N2674" s="9">
        <f>VLOOKUP(A2674,'NEW file_4_merged_3'!$A$2:$Q$2007,14,)</f>
        <v>2</v>
      </c>
      <c r="O2674" s="10">
        <f>VLOOKUP(A2674,'NEW file_4_merged_3'!$A$2:$Q$2007,15,)</f>
        <v>1701</v>
      </c>
      <c r="P2674" s="9">
        <f t="shared" si="125"/>
        <v>92</v>
      </c>
      <c r="Q2674" s="9" t="str">
        <f>VLOOKUP(A2674,'NEW file_4_merged_3'!$A$2:$Q$2007,16,)</f>
        <v>U3</v>
      </c>
      <c r="R2674" s="9" t="str">
        <f t="shared" si="128"/>
        <v>U</v>
      </c>
      <c r="S2674" s="9" t="str">
        <f t="shared" si="127"/>
        <v>3</v>
      </c>
      <c r="T2674" s="9">
        <f>VLOOKUP(A2674,'NEW file_4_merged_3'!$A$2:$Q$2007,17,)</f>
        <v>8</v>
      </c>
    </row>
    <row r="2675">
      <c r="A2675" s="8">
        <v>103982.0</v>
      </c>
      <c r="B2675" s="5" t="s">
        <v>48</v>
      </c>
      <c r="C2675" s="5" t="s">
        <v>24</v>
      </c>
      <c r="D2675" s="5">
        <v>313.0</v>
      </c>
      <c r="E2675" s="7"/>
      <c r="F2675" s="5">
        <v>138.0</v>
      </c>
      <c r="G2675" s="5">
        <v>165.0</v>
      </c>
      <c r="H2675" s="5">
        <v>189.0</v>
      </c>
      <c r="I2675" s="5">
        <v>216.0</v>
      </c>
      <c r="J2675" s="5">
        <v>7617.0</v>
      </c>
      <c r="K2675" s="5">
        <v>1.0</v>
      </c>
      <c r="L2675" s="5">
        <v>62.0</v>
      </c>
      <c r="M2675" s="8">
        <v>17.75</v>
      </c>
      <c r="N2675" s="9">
        <f>VLOOKUP(A2675,'NEW file_4_merged_3'!$A$2:$Q$2007,14,)</f>
        <v>1</v>
      </c>
      <c r="O2675" s="10">
        <f>VLOOKUP(A2675,'NEW file_4_merged_3'!$A$2:$Q$2007,15,)</f>
        <v>3310</v>
      </c>
      <c r="P2675" s="9">
        <f t="shared" si="125"/>
        <v>88</v>
      </c>
      <c r="Q2675" s="9" t="str">
        <f>VLOOKUP(A2675,'NEW file_4_merged_3'!$A$2:$Q$2007,16,)</f>
        <v>R2</v>
      </c>
      <c r="R2675" s="9" t="str">
        <f t="shared" si="128"/>
        <v>R</v>
      </c>
      <c r="S2675" s="9" t="str">
        <f t="shared" si="127"/>
        <v>2</v>
      </c>
      <c r="T2675" s="9">
        <f>VLOOKUP(A2675,'NEW file_4_merged_3'!$A$2:$Q$2007,17,)</f>
        <v>15</v>
      </c>
    </row>
    <row r="2676">
      <c r="A2676" s="8">
        <v>102665.0</v>
      </c>
      <c r="B2676" s="5" t="s">
        <v>48</v>
      </c>
      <c r="C2676" s="5" t="s">
        <v>22</v>
      </c>
      <c r="D2676" s="5">
        <v>631.0</v>
      </c>
      <c r="E2676" s="7"/>
      <c r="F2676" s="5">
        <v>370.0</v>
      </c>
      <c r="G2676" s="5">
        <v>380.0</v>
      </c>
      <c r="H2676" s="5">
        <v>382.0</v>
      </c>
      <c r="I2676" s="5">
        <v>398.0</v>
      </c>
      <c r="J2676" s="5">
        <v>12100.0</v>
      </c>
      <c r="K2676" s="5">
        <v>0.0</v>
      </c>
      <c r="L2676" s="5">
        <v>80.0</v>
      </c>
      <c r="M2676" s="8">
        <v>6.6</v>
      </c>
      <c r="N2676" s="9">
        <f>VLOOKUP(A2676,'NEW file_4_merged_3'!$A$2:$Q$2007,14,)</f>
        <v>1</v>
      </c>
      <c r="O2676" s="10">
        <f>VLOOKUP(A2676,'NEW file_4_merged_3'!$A$2:$Q$2007,15,)</f>
        <v>4001</v>
      </c>
      <c r="P2676" s="9">
        <f t="shared" si="125"/>
        <v>86</v>
      </c>
      <c r="Q2676" s="9" t="str">
        <f>VLOOKUP(A2676,'NEW file_4_merged_3'!$A$2:$Q$2007,16,)</f>
        <v>C3</v>
      </c>
      <c r="R2676" s="9" t="str">
        <f t="shared" si="128"/>
        <v>C</v>
      </c>
      <c r="S2676" s="9" t="str">
        <f t="shared" si="127"/>
        <v>3</v>
      </c>
      <c r="T2676" s="9">
        <f>VLOOKUP(A2676,'NEW file_4_merged_3'!$A$2:$Q$2007,17,)</f>
        <v>20</v>
      </c>
    </row>
    <row r="2677">
      <c r="A2677" s="8">
        <v>102181.0</v>
      </c>
      <c r="B2677" s="5" t="s">
        <v>48</v>
      </c>
      <c r="C2677" s="5" t="s">
        <v>22</v>
      </c>
      <c r="D2677" s="5">
        <v>557.0</v>
      </c>
      <c r="E2677" s="7"/>
      <c r="F2677" s="5">
        <v>298.0</v>
      </c>
      <c r="G2677" s="5">
        <v>364.0</v>
      </c>
      <c r="H2677" s="5">
        <v>326.0</v>
      </c>
      <c r="I2677" s="5">
        <v>365.0</v>
      </c>
      <c r="J2677" s="5">
        <v>13056.0</v>
      </c>
      <c r="K2677" s="5">
        <v>4.0</v>
      </c>
      <c r="L2677" s="5">
        <v>61.0</v>
      </c>
      <c r="M2677" s="8">
        <v>13.0</v>
      </c>
      <c r="N2677" s="9">
        <f>VLOOKUP(A2677,'NEW file_4_merged_3'!$A$2:$Q$2007,14,)</f>
        <v>0</v>
      </c>
      <c r="O2677" s="10">
        <f>VLOOKUP(A2677,'NEW file_4_merged_3'!$A$2:$Q$2007,15,)</f>
        <v>3404</v>
      </c>
      <c r="P2677" s="9">
        <f t="shared" si="125"/>
        <v>88</v>
      </c>
      <c r="Q2677" s="9" t="str">
        <f>VLOOKUP(A2677,'NEW file_4_merged_3'!$A$2:$Q$2007,16,)</f>
        <v>S1</v>
      </c>
      <c r="R2677" s="9" t="str">
        <f t="shared" si="128"/>
        <v>S</v>
      </c>
      <c r="S2677" s="9" t="str">
        <f t="shared" si="127"/>
        <v>1</v>
      </c>
      <c r="T2677" s="9">
        <f>VLOOKUP(A2677,'NEW file_4_merged_3'!$A$2:$Q$2007,17,)</f>
        <v>15</v>
      </c>
    </row>
    <row r="2678">
      <c r="A2678" s="8">
        <v>103953.0</v>
      </c>
      <c r="B2678" s="5" t="s">
        <v>48</v>
      </c>
      <c r="C2678" s="5" t="s">
        <v>24</v>
      </c>
      <c r="D2678" s="5">
        <v>691.0</v>
      </c>
      <c r="E2678" s="5">
        <v>1.0</v>
      </c>
      <c r="F2678" s="5">
        <v>311.0</v>
      </c>
      <c r="G2678" s="5">
        <v>347.0</v>
      </c>
      <c r="H2678" s="5">
        <v>383.0</v>
      </c>
      <c r="I2678" s="5">
        <v>411.0</v>
      </c>
      <c r="J2678" s="5">
        <v>12519.0</v>
      </c>
      <c r="K2678" s="5">
        <v>0.0</v>
      </c>
      <c r="L2678" s="5">
        <v>84.0</v>
      </c>
      <c r="M2678" s="8">
        <v>10.62921348</v>
      </c>
      <c r="N2678" s="9">
        <f>VLOOKUP(A2678,'NEW file_4_merged_3'!$A$2:$Q$2007,14,)</f>
        <v>0</v>
      </c>
      <c r="O2678" s="10">
        <f>VLOOKUP(A2678,'NEW file_4_merged_3'!$A$2:$Q$2007,15,)</f>
        <v>0</v>
      </c>
      <c r="P2678" s="9">
        <f t="shared" si="125"/>
        <v>97</v>
      </c>
      <c r="Q2678" s="9" t="str">
        <f>VLOOKUP(A2678,'NEW file_4_merged_3'!$A$2:$Q$2007,16,)</f>
        <v>T2</v>
      </c>
      <c r="R2678" s="9" t="str">
        <f t="shared" si="128"/>
        <v>T</v>
      </c>
      <c r="S2678" s="9" t="str">
        <f t="shared" si="127"/>
        <v>2</v>
      </c>
      <c r="T2678" s="9">
        <f>VLOOKUP(A2678,'NEW file_4_merged_3'!$A$2:$Q$2007,17,)</f>
        <v>5</v>
      </c>
    </row>
    <row r="2679">
      <c r="A2679" s="8">
        <v>55552.0</v>
      </c>
      <c r="B2679" s="5" t="s">
        <v>48</v>
      </c>
      <c r="C2679" s="6" t="s">
        <v>27</v>
      </c>
      <c r="D2679" s="5">
        <v>300.0</v>
      </c>
      <c r="E2679" s="7"/>
      <c r="F2679" s="5">
        <v>240.0</v>
      </c>
      <c r="G2679" s="5">
        <v>283.0</v>
      </c>
      <c r="H2679" s="5">
        <v>285.0</v>
      </c>
      <c r="I2679" s="5">
        <v>322.0</v>
      </c>
      <c r="J2679" s="5">
        <v>10527.0</v>
      </c>
      <c r="K2679" s="5">
        <v>0.0</v>
      </c>
      <c r="L2679" s="5">
        <v>81.0</v>
      </c>
      <c r="M2679" s="8">
        <v>5.0</v>
      </c>
      <c r="N2679" s="9" t="str">
        <f>VLOOKUP(A2679,'NEW file_4_merged_3'!$A$2:$Q$2007,14,)</f>
        <v>#N/A</v>
      </c>
      <c r="O2679" s="10" t="str">
        <f>VLOOKUP(A2679,'NEW file_4_merged_3'!$A$2:$Q$2007,15,)</f>
        <v>#N/A</v>
      </c>
      <c r="Q2679" s="9" t="str">
        <f>VLOOKUP(A2679,'NEW file_4_merged_3'!$A$2:$Q$2007,16,)</f>
        <v>#N/A</v>
      </c>
      <c r="T2679" s="3">
        <v>0.0</v>
      </c>
    </row>
    <row r="2680">
      <c r="A2680" s="8">
        <v>189853.0</v>
      </c>
      <c r="B2680" s="5" t="s">
        <v>48</v>
      </c>
      <c r="C2680" s="5" t="s">
        <v>24</v>
      </c>
      <c r="D2680" s="5">
        <v>588.0</v>
      </c>
      <c r="E2680" s="7"/>
      <c r="F2680" s="5">
        <v>258.0</v>
      </c>
      <c r="G2680" s="5">
        <v>310.0</v>
      </c>
      <c r="H2680" s="5">
        <v>293.0</v>
      </c>
      <c r="I2680" s="5">
        <v>340.0</v>
      </c>
      <c r="J2680" s="5">
        <v>11512.0</v>
      </c>
      <c r="K2680" s="5">
        <v>2.0</v>
      </c>
      <c r="L2680" s="5">
        <v>69.0</v>
      </c>
      <c r="M2680" s="8">
        <v>12.5</v>
      </c>
      <c r="N2680" s="9" t="str">
        <f>VLOOKUP(A2680,'NEW file_4_merged_3'!$A$2:$Q$2007,14,)</f>
        <v>#N/A</v>
      </c>
      <c r="O2680" s="10" t="str">
        <f>VLOOKUP(A2680,'NEW file_4_merged_3'!$A$2:$Q$2007,15,)</f>
        <v>#N/A</v>
      </c>
      <c r="Q2680" s="9" t="str">
        <f>VLOOKUP(A2680,'NEW file_4_merged_3'!$A$2:$Q$2007,16,)</f>
        <v>#N/A</v>
      </c>
      <c r="T2680" s="3">
        <v>0.0</v>
      </c>
    </row>
    <row r="2681">
      <c r="A2681" s="8">
        <v>55358.0</v>
      </c>
      <c r="B2681" s="5" t="s">
        <v>48</v>
      </c>
      <c r="C2681" s="5" t="s">
        <v>24</v>
      </c>
      <c r="D2681" s="5">
        <v>988.0</v>
      </c>
      <c r="E2681" s="5">
        <v>2.0</v>
      </c>
      <c r="F2681" s="5">
        <v>509.0</v>
      </c>
      <c r="G2681" s="5">
        <v>521.0</v>
      </c>
      <c r="H2681" s="5">
        <v>509.0</v>
      </c>
      <c r="I2681" s="5">
        <v>529.0</v>
      </c>
      <c r="J2681" s="5">
        <v>15666.0</v>
      </c>
      <c r="K2681" s="5">
        <v>1.0</v>
      </c>
      <c r="L2681" s="5">
        <v>80.0</v>
      </c>
      <c r="M2681" s="8">
        <v>10.0</v>
      </c>
      <c r="N2681" s="9" t="str">
        <f>VLOOKUP(A2681,'NEW file_4_merged_3'!$A$2:$Q$2007,14,)</f>
        <v>#N/A</v>
      </c>
      <c r="O2681" s="10" t="str">
        <f>VLOOKUP(A2681,'NEW file_4_merged_3'!$A$2:$Q$2007,15,)</f>
        <v>#N/A</v>
      </c>
      <c r="Q2681" s="9" t="str">
        <f>VLOOKUP(A2681,'NEW file_4_merged_3'!$A$2:$Q$2007,16,)</f>
        <v>#N/A</v>
      </c>
      <c r="T2681" s="3">
        <v>0.0</v>
      </c>
    </row>
    <row r="2682">
      <c r="A2682" s="8">
        <v>55442.0</v>
      </c>
      <c r="B2682" s="5" t="s">
        <v>48</v>
      </c>
      <c r="C2682" s="5" t="s">
        <v>24</v>
      </c>
      <c r="D2682" s="5">
        <v>376.0</v>
      </c>
      <c r="E2682" s="7"/>
      <c r="F2682" s="5">
        <v>178.0</v>
      </c>
      <c r="G2682" s="5">
        <v>233.0</v>
      </c>
      <c r="H2682" s="5">
        <v>219.0</v>
      </c>
      <c r="I2682" s="5">
        <v>248.0</v>
      </c>
      <c r="J2682" s="5">
        <v>10244.0</v>
      </c>
      <c r="K2682" s="5">
        <v>0.0</v>
      </c>
      <c r="L2682" s="5">
        <v>71.0</v>
      </c>
      <c r="M2682" s="8">
        <v>6.0</v>
      </c>
      <c r="N2682" s="9" t="str">
        <f>VLOOKUP(A2682,'NEW file_4_merged_3'!$A$2:$Q$2007,14,)</f>
        <v>#N/A</v>
      </c>
      <c r="O2682" s="10" t="str">
        <f>VLOOKUP(A2682,'NEW file_4_merged_3'!$A$2:$Q$2007,15,)</f>
        <v>#N/A</v>
      </c>
      <c r="Q2682" s="9" t="str">
        <f>VLOOKUP(A2682,'NEW file_4_merged_3'!$A$2:$Q$2007,16,)</f>
        <v>#N/A</v>
      </c>
      <c r="T2682" s="3">
        <v>0.0</v>
      </c>
    </row>
    <row r="2683">
      <c r="A2683" s="8">
        <v>55484.0</v>
      </c>
      <c r="B2683" s="5" t="s">
        <v>48</v>
      </c>
      <c r="C2683" s="5" t="s">
        <v>22</v>
      </c>
      <c r="D2683" s="5">
        <v>696.0</v>
      </c>
      <c r="E2683" s="7"/>
      <c r="F2683" s="5">
        <v>387.0</v>
      </c>
      <c r="G2683" s="5">
        <v>406.0</v>
      </c>
      <c r="H2683" s="5">
        <v>421.0</v>
      </c>
      <c r="I2683" s="5">
        <v>430.0</v>
      </c>
      <c r="J2683" s="5">
        <v>12711.0</v>
      </c>
      <c r="K2683" s="5">
        <v>3.0</v>
      </c>
      <c r="L2683" s="5">
        <v>67.0</v>
      </c>
      <c r="M2683" s="8">
        <v>13.8</v>
      </c>
      <c r="N2683" s="9" t="str">
        <f>VLOOKUP(A2683,'NEW file_4_merged_3'!$A$2:$Q$2007,14,)</f>
        <v>#N/A</v>
      </c>
      <c r="O2683" s="10" t="str">
        <f>VLOOKUP(A2683,'NEW file_4_merged_3'!$A$2:$Q$2007,15,)</f>
        <v>#N/A</v>
      </c>
      <c r="Q2683" s="9" t="str">
        <f>VLOOKUP(A2683,'NEW file_4_merged_3'!$A$2:$Q$2007,16,)</f>
        <v>#N/A</v>
      </c>
      <c r="T2683" s="3">
        <v>0.0</v>
      </c>
    </row>
    <row r="2684">
      <c r="A2684" s="8">
        <v>56124.0</v>
      </c>
      <c r="B2684" s="5" t="s">
        <v>48</v>
      </c>
      <c r="C2684" s="5" t="s">
        <v>24</v>
      </c>
      <c r="D2684" s="5">
        <v>1844.0</v>
      </c>
      <c r="E2684" s="5">
        <v>43.0</v>
      </c>
      <c r="F2684" s="5">
        <v>676.0</v>
      </c>
      <c r="G2684" s="5">
        <v>713.0</v>
      </c>
      <c r="H2684" s="5">
        <v>726.0</v>
      </c>
      <c r="I2684" s="5">
        <v>786.0</v>
      </c>
      <c r="J2684" s="5">
        <v>25507.0</v>
      </c>
      <c r="K2684" s="5">
        <v>3.0</v>
      </c>
      <c r="L2684" s="5">
        <v>52.0</v>
      </c>
      <c r="M2684" s="8">
        <v>7.75</v>
      </c>
      <c r="N2684" s="9" t="str">
        <f>VLOOKUP(A2684,'NEW file_4_merged_3'!$A$2:$Q$2007,14,)</f>
        <v>#N/A</v>
      </c>
      <c r="O2684" s="10" t="str">
        <f>VLOOKUP(A2684,'NEW file_4_merged_3'!$A$2:$Q$2007,15,)</f>
        <v>#N/A</v>
      </c>
      <c r="Q2684" s="9" t="str">
        <f>VLOOKUP(A2684,'NEW file_4_merged_3'!$A$2:$Q$2007,16,)</f>
        <v>#N/A</v>
      </c>
      <c r="T2684" s="3">
        <v>0.0</v>
      </c>
    </row>
    <row r="2685">
      <c r="A2685" s="8">
        <v>54828.0</v>
      </c>
      <c r="B2685" s="5" t="s">
        <v>48</v>
      </c>
      <c r="C2685" s="5" t="s">
        <v>24</v>
      </c>
      <c r="D2685" s="5">
        <v>576.0</v>
      </c>
      <c r="E2685" s="7"/>
      <c r="F2685" s="5">
        <v>243.0</v>
      </c>
      <c r="G2685" s="5">
        <v>312.0</v>
      </c>
      <c r="H2685" s="5">
        <v>301.0</v>
      </c>
      <c r="I2685" s="5">
        <v>354.0</v>
      </c>
      <c r="J2685" s="5">
        <v>12603.0</v>
      </c>
      <c r="K2685" s="5">
        <v>0.0</v>
      </c>
      <c r="L2685" s="5">
        <v>83.0</v>
      </c>
      <c r="M2685" s="8">
        <v>19.92307692</v>
      </c>
      <c r="N2685" s="9" t="str">
        <f>VLOOKUP(A2685,'NEW file_4_merged_3'!$A$2:$Q$2007,14,)</f>
        <v>#N/A</v>
      </c>
      <c r="O2685" s="10" t="str">
        <f>VLOOKUP(A2685,'NEW file_4_merged_3'!$A$2:$Q$2007,15,)</f>
        <v>#N/A</v>
      </c>
      <c r="Q2685" s="9" t="str">
        <f>VLOOKUP(A2685,'NEW file_4_merged_3'!$A$2:$Q$2007,16,)</f>
        <v>#N/A</v>
      </c>
      <c r="T2685" s="3">
        <v>0.0</v>
      </c>
    </row>
    <row r="2686">
      <c r="A2686" s="5">
        <v>54441.0</v>
      </c>
      <c r="B2686" s="5" t="s">
        <v>48</v>
      </c>
      <c r="C2686" s="5" t="s">
        <v>24</v>
      </c>
      <c r="D2686" s="5">
        <v>649.0</v>
      </c>
      <c r="E2686" s="7"/>
      <c r="F2686" s="5">
        <v>317.0</v>
      </c>
      <c r="G2686" s="5">
        <v>399.0</v>
      </c>
      <c r="H2686" s="5">
        <v>350.0</v>
      </c>
      <c r="I2686" s="5">
        <v>410.0</v>
      </c>
      <c r="J2686" s="5">
        <v>16063.0</v>
      </c>
      <c r="K2686" s="5">
        <v>1.0</v>
      </c>
      <c r="L2686" s="5">
        <v>71.0</v>
      </c>
      <c r="M2686" s="8">
        <v>7.941176471</v>
      </c>
      <c r="N2686" s="9" t="str">
        <f>VLOOKUP(A2686,'NEW file_4_merged_3'!$A$2:$Q$2007,14,)</f>
        <v>#N/A</v>
      </c>
      <c r="O2686" s="10" t="str">
        <f>VLOOKUP(A2686,'NEW file_4_merged_3'!$A$2:$Q$2007,15,)</f>
        <v>#N/A</v>
      </c>
      <c r="Q2686" s="9" t="str">
        <f>VLOOKUP(A2686,'NEW file_4_merged_3'!$A$2:$Q$2007,16,)</f>
        <v>#N/A</v>
      </c>
      <c r="T2686" s="3">
        <v>0.0</v>
      </c>
    </row>
    <row r="2687">
      <c r="A2687" s="5">
        <v>54369.0</v>
      </c>
      <c r="B2687" s="5" t="s">
        <v>48</v>
      </c>
      <c r="C2687" s="5" t="s">
        <v>22</v>
      </c>
      <c r="D2687" s="5">
        <v>589.0</v>
      </c>
      <c r="E2687" s="7"/>
      <c r="F2687" s="5">
        <v>353.0</v>
      </c>
      <c r="G2687" s="5">
        <v>388.0</v>
      </c>
      <c r="H2687" s="5">
        <v>398.0</v>
      </c>
      <c r="I2687" s="5">
        <v>433.0</v>
      </c>
      <c r="J2687" s="5">
        <v>12376.0</v>
      </c>
      <c r="K2687" s="5">
        <v>0.0</v>
      </c>
      <c r="L2687" s="5">
        <v>93.0</v>
      </c>
      <c r="M2687" s="8">
        <v>8.777777778</v>
      </c>
      <c r="N2687" s="9" t="str">
        <f>VLOOKUP(A2687,'NEW file_4_merged_3'!$A$2:$Q$2007,14,)</f>
        <v>#N/A</v>
      </c>
      <c r="O2687" s="10" t="str">
        <f>VLOOKUP(A2687,'NEW file_4_merged_3'!$A$2:$Q$2007,15,)</f>
        <v>#N/A</v>
      </c>
      <c r="Q2687" s="9" t="str">
        <f>VLOOKUP(A2687,'NEW file_4_merged_3'!$A$2:$Q$2007,16,)</f>
        <v>#N/A</v>
      </c>
      <c r="T2687" s="3">
        <v>0.0</v>
      </c>
    </row>
    <row r="2688">
      <c r="A2688" s="5">
        <v>55553.0</v>
      </c>
      <c r="B2688" s="5" t="s">
        <v>48</v>
      </c>
      <c r="C2688" s="5" t="s">
        <v>24</v>
      </c>
      <c r="D2688" s="5">
        <v>835.0</v>
      </c>
      <c r="E2688" s="5">
        <v>3.0</v>
      </c>
      <c r="F2688" s="5">
        <v>401.0</v>
      </c>
      <c r="G2688" s="5">
        <v>423.0</v>
      </c>
      <c r="H2688" s="5">
        <v>487.0</v>
      </c>
      <c r="I2688" s="5">
        <v>537.0</v>
      </c>
      <c r="J2688" s="5">
        <v>20242.0</v>
      </c>
      <c r="K2688" s="5">
        <v>1.0</v>
      </c>
      <c r="L2688" s="5">
        <v>69.0</v>
      </c>
      <c r="M2688" s="8">
        <v>3.375</v>
      </c>
      <c r="N2688" s="9" t="str">
        <f>VLOOKUP(A2688,'NEW file_4_merged_3'!$A$2:$Q$2007,14,)</f>
        <v>#N/A</v>
      </c>
      <c r="O2688" s="10" t="str">
        <f>VLOOKUP(A2688,'NEW file_4_merged_3'!$A$2:$Q$2007,15,)</f>
        <v>#N/A</v>
      </c>
      <c r="Q2688" s="9" t="str">
        <f>VLOOKUP(A2688,'NEW file_4_merged_3'!$A$2:$Q$2007,16,)</f>
        <v>#N/A</v>
      </c>
      <c r="T2688" s="3">
        <v>0.0</v>
      </c>
    </row>
    <row r="2689">
      <c r="A2689" s="5">
        <v>55392.0</v>
      </c>
      <c r="B2689" s="5" t="s">
        <v>48</v>
      </c>
      <c r="C2689" s="5" t="s">
        <v>22</v>
      </c>
      <c r="D2689" s="5">
        <v>240.0</v>
      </c>
      <c r="E2689" s="7"/>
      <c r="F2689" s="5">
        <v>202.0</v>
      </c>
      <c r="G2689" s="5">
        <v>232.0</v>
      </c>
      <c r="H2689" s="5">
        <v>243.0</v>
      </c>
      <c r="I2689" s="5">
        <v>267.0</v>
      </c>
      <c r="J2689" s="5">
        <v>9288.0</v>
      </c>
      <c r="K2689" s="5">
        <v>0.0</v>
      </c>
      <c r="L2689" s="5">
        <v>79.0</v>
      </c>
      <c r="M2689" s="8">
        <v>7.909090909</v>
      </c>
      <c r="N2689" s="9" t="str">
        <f>VLOOKUP(A2689,'NEW file_4_merged_3'!$A$2:$Q$2007,14,)</f>
        <v>#N/A</v>
      </c>
      <c r="O2689" s="10" t="str">
        <f>VLOOKUP(A2689,'NEW file_4_merged_3'!$A$2:$Q$2007,15,)</f>
        <v>#N/A</v>
      </c>
      <c r="Q2689" s="9" t="str">
        <f>VLOOKUP(A2689,'NEW file_4_merged_3'!$A$2:$Q$2007,16,)</f>
        <v>#N/A</v>
      </c>
      <c r="T2689" s="3">
        <v>0.0</v>
      </c>
    </row>
    <row r="2690">
      <c r="A2690" s="5">
        <v>55840.0</v>
      </c>
      <c r="B2690" s="5" t="s">
        <v>48</v>
      </c>
      <c r="C2690" s="5" t="s">
        <v>22</v>
      </c>
      <c r="D2690" s="5">
        <v>278.0</v>
      </c>
      <c r="E2690" s="5">
        <v>1.0</v>
      </c>
      <c r="F2690" s="5">
        <v>158.0</v>
      </c>
      <c r="G2690" s="5">
        <v>190.0</v>
      </c>
      <c r="H2690" s="5">
        <v>204.0</v>
      </c>
      <c r="I2690" s="5">
        <v>234.0</v>
      </c>
      <c r="J2690" s="5">
        <v>8347.0</v>
      </c>
      <c r="K2690" s="5">
        <v>0.0</v>
      </c>
      <c r="L2690" s="5">
        <v>67.0</v>
      </c>
      <c r="M2690" s="8">
        <v>17.5</v>
      </c>
      <c r="N2690" s="9">
        <f>VLOOKUP(A2690,'NEW file_4_merged_3'!$A$2:$Q$2007,14,)</f>
        <v>0</v>
      </c>
      <c r="O2690" s="10">
        <f>VLOOKUP(A2690,'NEW file_4_merged_3'!$A$2:$Q$2007,15,)</f>
        <v>4701</v>
      </c>
      <c r="P2690" s="9">
        <f t="shared" ref="P2690:P2711" si="129">DATEDIF(O2690,$W$1,"Y")</f>
        <v>84</v>
      </c>
      <c r="Q2690" s="9" t="str">
        <f>VLOOKUP(A2690,'NEW file_4_merged_3'!$A$2:$Q$2007,16,)</f>
        <v>T2</v>
      </c>
      <c r="R2690" s="9" t="str">
        <f t="shared" ref="R2690:R2711" si="130">LEFT(Q2690,1)</f>
        <v>T</v>
      </c>
      <c r="S2690" s="9" t="str">
        <f t="shared" ref="S2690:S2711" si="131">RIGHT(Q2690,1)</f>
        <v>2</v>
      </c>
      <c r="T2690" s="9">
        <f>VLOOKUP(A2690,'NEW file_4_merged_3'!$A$2:$Q$2007,17,)</f>
        <v>16</v>
      </c>
    </row>
    <row r="2691">
      <c r="A2691" s="5">
        <v>55408.0</v>
      </c>
      <c r="B2691" s="5" t="s">
        <v>48</v>
      </c>
      <c r="C2691" s="5" t="s">
        <v>22</v>
      </c>
      <c r="D2691" s="5">
        <v>566.0</v>
      </c>
      <c r="E2691" s="7"/>
      <c r="F2691" s="5">
        <v>352.0</v>
      </c>
      <c r="G2691" s="5">
        <v>378.0</v>
      </c>
      <c r="H2691" s="5">
        <v>363.0</v>
      </c>
      <c r="I2691" s="5">
        <v>380.0</v>
      </c>
      <c r="J2691" s="5">
        <v>13762.0</v>
      </c>
      <c r="K2691" s="5">
        <v>0.0</v>
      </c>
      <c r="L2691" s="5">
        <v>80.0</v>
      </c>
      <c r="M2691" s="8">
        <v>3.571428571</v>
      </c>
      <c r="N2691" s="9">
        <f>VLOOKUP(A2691,'NEW file_4_merged_3'!$A$2:$Q$2007,14,)</f>
        <v>28</v>
      </c>
      <c r="O2691" s="10">
        <f>VLOOKUP(A2691,'NEW file_4_merged_3'!$A$2:$Q$2007,15,)</f>
        <v>4612</v>
      </c>
      <c r="P2691" s="9">
        <f t="shared" si="129"/>
        <v>84</v>
      </c>
      <c r="Q2691" s="9" t="str">
        <f>VLOOKUP(A2691,'NEW file_4_merged_3'!$A$2:$Q$2007,16,)</f>
        <v>T1</v>
      </c>
      <c r="R2691" s="9" t="str">
        <f t="shared" si="130"/>
        <v>T</v>
      </c>
      <c r="S2691" s="9" t="str">
        <f t="shared" si="131"/>
        <v>1</v>
      </c>
      <c r="T2691" s="9">
        <f>VLOOKUP(A2691,'NEW file_4_merged_3'!$A$2:$Q$2007,17,)</f>
        <v>4</v>
      </c>
    </row>
    <row r="2692">
      <c r="A2692" s="5">
        <v>54674.0</v>
      </c>
      <c r="B2692" s="5" t="s">
        <v>48</v>
      </c>
      <c r="C2692" s="5" t="s">
        <v>24</v>
      </c>
      <c r="D2692" s="5">
        <v>844.0</v>
      </c>
      <c r="E2692" s="7"/>
      <c r="F2692" s="5">
        <v>340.0</v>
      </c>
      <c r="G2692" s="5">
        <v>373.0</v>
      </c>
      <c r="H2692" s="5">
        <v>356.0</v>
      </c>
      <c r="I2692" s="5">
        <v>358.0</v>
      </c>
      <c r="J2692" s="5">
        <v>12280.0</v>
      </c>
      <c r="K2692" s="5">
        <v>0.0</v>
      </c>
      <c r="L2692" s="5">
        <v>69.0</v>
      </c>
      <c r="M2692" s="8">
        <v>20.0</v>
      </c>
      <c r="N2692" s="9">
        <f>VLOOKUP(A2692,'NEW file_4_merged_3'!$A$2:$Q$2007,14,)</f>
        <v>1</v>
      </c>
      <c r="O2692" s="10">
        <f>VLOOKUP(A2692,'NEW file_4_merged_3'!$A$2:$Q$2007,15,)</f>
        <v>2201</v>
      </c>
      <c r="P2692" s="9">
        <f t="shared" si="129"/>
        <v>91</v>
      </c>
      <c r="Q2692" s="9" t="str">
        <f>VLOOKUP(A2692,'NEW file_4_merged_3'!$A$2:$Q$2007,16,)</f>
        <v>T2</v>
      </c>
      <c r="R2692" s="9" t="str">
        <f t="shared" si="130"/>
        <v>T</v>
      </c>
      <c r="S2692" s="9" t="str">
        <f t="shared" si="131"/>
        <v>2</v>
      </c>
      <c r="T2692" s="9">
        <f>VLOOKUP(A2692,'NEW file_4_merged_3'!$A$2:$Q$2007,17,)</f>
        <v>5</v>
      </c>
    </row>
    <row r="2693">
      <c r="A2693" s="5">
        <v>56049.0</v>
      </c>
      <c r="B2693" s="5" t="s">
        <v>48</v>
      </c>
      <c r="C2693" s="5" t="s">
        <v>24</v>
      </c>
      <c r="D2693" s="5">
        <v>770.0</v>
      </c>
      <c r="E2693" s="5">
        <v>7.0</v>
      </c>
      <c r="F2693" s="5">
        <v>103.0</v>
      </c>
      <c r="G2693" s="5">
        <v>239.0</v>
      </c>
      <c r="H2693" s="5">
        <v>161.0</v>
      </c>
      <c r="I2693" s="5">
        <v>278.0</v>
      </c>
      <c r="J2693" s="5">
        <v>10556.0</v>
      </c>
      <c r="K2693" s="5">
        <v>2.0</v>
      </c>
      <c r="L2693" s="5">
        <v>48.0</v>
      </c>
      <c r="M2693" s="8">
        <v>8.352941177</v>
      </c>
      <c r="N2693" s="9">
        <f>VLOOKUP(A2693,'NEW file_4_merged_3'!$A$2:$Q$2007,14,)</f>
        <v>0</v>
      </c>
      <c r="O2693" s="10">
        <f>VLOOKUP(A2693,'NEW file_4_merged_3'!$A$2:$Q$2007,15,)</f>
        <v>2709</v>
      </c>
      <c r="P2693" s="9">
        <f t="shared" si="129"/>
        <v>90</v>
      </c>
      <c r="Q2693" s="9" t="str">
        <f>VLOOKUP(A2693,'NEW file_4_merged_3'!$A$2:$Q$2007,16,)</f>
        <v>R2</v>
      </c>
      <c r="R2693" s="9" t="str">
        <f t="shared" si="130"/>
        <v>R</v>
      </c>
      <c r="S2693" s="9" t="str">
        <f t="shared" si="131"/>
        <v>2</v>
      </c>
      <c r="T2693" s="9">
        <f>VLOOKUP(A2693,'NEW file_4_merged_3'!$A$2:$Q$2007,17,)</f>
        <v>14</v>
      </c>
    </row>
    <row r="2694">
      <c r="A2694" s="5">
        <v>55624.0</v>
      </c>
      <c r="B2694" s="5" t="s">
        <v>48</v>
      </c>
      <c r="C2694" s="5" t="s">
        <v>24</v>
      </c>
      <c r="D2694" s="5">
        <v>643.0</v>
      </c>
      <c r="E2694" s="7"/>
      <c r="F2694" s="5">
        <v>257.0</v>
      </c>
      <c r="G2694" s="5">
        <v>272.0</v>
      </c>
      <c r="H2694" s="5">
        <v>296.0</v>
      </c>
      <c r="I2694" s="5">
        <v>321.0</v>
      </c>
      <c r="J2694" s="5">
        <v>11257.0</v>
      </c>
      <c r="K2694" s="5">
        <v>5.0</v>
      </c>
      <c r="L2694" s="5">
        <v>44.0</v>
      </c>
      <c r="M2694" s="8">
        <v>23.33333333</v>
      </c>
      <c r="N2694" s="9">
        <f>VLOOKUP(A2694,'NEW file_4_merged_3'!$A$2:$Q$2007,14,)</f>
        <v>0</v>
      </c>
      <c r="O2694" s="10">
        <f>VLOOKUP(A2694,'NEW file_4_merged_3'!$A$2:$Q$2007,15,)</f>
        <v>2311</v>
      </c>
      <c r="P2694" s="9">
        <f t="shared" si="129"/>
        <v>91</v>
      </c>
      <c r="Q2694" s="9" t="str">
        <f>VLOOKUP(A2694,'NEW file_4_merged_3'!$A$2:$Q$2007,16,)</f>
        <v>T3</v>
      </c>
      <c r="R2694" s="9" t="str">
        <f t="shared" si="130"/>
        <v>T</v>
      </c>
      <c r="S2694" s="9" t="str">
        <f t="shared" si="131"/>
        <v>3</v>
      </c>
      <c r="T2694" s="9">
        <f>VLOOKUP(A2694,'NEW file_4_merged_3'!$A$2:$Q$2007,17,)</f>
        <v>10</v>
      </c>
    </row>
    <row r="2695">
      <c r="A2695" s="5">
        <v>55293.0</v>
      </c>
      <c r="B2695" s="5" t="s">
        <v>48</v>
      </c>
      <c r="C2695" s="5" t="s">
        <v>24</v>
      </c>
      <c r="D2695" s="5">
        <v>665.0</v>
      </c>
      <c r="E2695" s="7"/>
      <c r="F2695" s="5">
        <v>224.0</v>
      </c>
      <c r="G2695" s="5">
        <v>246.0</v>
      </c>
      <c r="H2695" s="5">
        <v>276.0</v>
      </c>
      <c r="I2695" s="5">
        <v>323.0</v>
      </c>
      <c r="J2695" s="5">
        <v>12187.0</v>
      </c>
      <c r="K2695" s="5">
        <v>1.0</v>
      </c>
      <c r="L2695" s="5">
        <v>90.0</v>
      </c>
      <c r="M2695" s="8">
        <v>5.466666667</v>
      </c>
      <c r="N2695" s="9">
        <f>VLOOKUP(A2695,'NEW file_4_merged_3'!$A$2:$Q$2007,14,)</f>
        <v>28</v>
      </c>
      <c r="O2695" s="10">
        <f>VLOOKUP(A2695,'NEW file_4_merged_3'!$A$2:$Q$2007,15,)</f>
        <v>0</v>
      </c>
      <c r="P2695" s="9">
        <f t="shared" si="129"/>
        <v>97</v>
      </c>
      <c r="Q2695" s="9" t="str">
        <f>VLOOKUP(A2695,'NEW file_4_merged_3'!$A$2:$Q$2007,16,)</f>
        <v>C3</v>
      </c>
      <c r="R2695" s="9" t="str">
        <f t="shared" si="130"/>
        <v>C</v>
      </c>
      <c r="S2695" s="9" t="str">
        <f t="shared" si="131"/>
        <v>3</v>
      </c>
      <c r="T2695" s="9">
        <f>VLOOKUP(A2695,'NEW file_4_merged_3'!$A$2:$Q$2007,17,)</f>
        <v>25</v>
      </c>
    </row>
    <row r="2696">
      <c r="A2696" s="5">
        <v>54996.0</v>
      </c>
      <c r="B2696" s="5" t="s">
        <v>48</v>
      </c>
      <c r="C2696" s="5" t="s">
        <v>22</v>
      </c>
      <c r="D2696" s="5">
        <v>486.0</v>
      </c>
      <c r="E2696" s="7"/>
      <c r="F2696" s="5">
        <v>237.0</v>
      </c>
      <c r="G2696" s="5">
        <v>261.0</v>
      </c>
      <c r="H2696" s="5">
        <v>274.0</v>
      </c>
      <c r="I2696" s="5">
        <v>301.0</v>
      </c>
      <c r="J2696" s="5">
        <v>10474.0</v>
      </c>
      <c r="K2696" s="5">
        <v>1.0</v>
      </c>
      <c r="L2696" s="5">
        <v>68.0</v>
      </c>
      <c r="M2696" s="8">
        <v>11.82352941</v>
      </c>
      <c r="N2696" s="9">
        <f>VLOOKUP(A2696,'NEW file_4_merged_3'!$A$2:$Q$2007,14,)</f>
        <v>2</v>
      </c>
      <c r="O2696" s="10">
        <f>VLOOKUP(A2696,'NEW file_4_merged_3'!$A$2:$Q$2007,15,)</f>
        <v>2812</v>
      </c>
      <c r="P2696" s="9">
        <f t="shared" si="129"/>
        <v>89</v>
      </c>
      <c r="Q2696" s="9" t="str">
        <f>VLOOKUP(A2696,'NEW file_4_merged_3'!$A$2:$Q$2007,16,)</f>
        <v>R3</v>
      </c>
      <c r="R2696" s="9" t="str">
        <f t="shared" si="130"/>
        <v>R</v>
      </c>
      <c r="S2696" s="9" t="str">
        <f t="shared" si="131"/>
        <v>3</v>
      </c>
      <c r="T2696" s="9">
        <f>VLOOKUP(A2696,'NEW file_4_merged_3'!$A$2:$Q$2007,17,)</f>
        <v>10</v>
      </c>
    </row>
    <row r="2697">
      <c r="A2697" s="5">
        <v>54762.0</v>
      </c>
      <c r="B2697" s="5" t="s">
        <v>48</v>
      </c>
      <c r="C2697" s="5" t="s">
        <v>22</v>
      </c>
      <c r="D2697" s="5">
        <v>424.0</v>
      </c>
      <c r="E2697" s="7"/>
      <c r="F2697" s="5">
        <v>215.0</v>
      </c>
      <c r="G2697" s="5">
        <v>255.0</v>
      </c>
      <c r="H2697" s="5">
        <v>242.0</v>
      </c>
      <c r="I2697" s="5">
        <v>277.0</v>
      </c>
      <c r="J2697" s="5">
        <v>9603.0</v>
      </c>
      <c r="K2697" s="5">
        <v>0.0</v>
      </c>
      <c r="L2697" s="5">
        <v>81.0</v>
      </c>
      <c r="M2697" s="8">
        <v>8.75</v>
      </c>
      <c r="N2697" s="9">
        <f>VLOOKUP(A2697,'NEW file_4_merged_3'!$A$2:$Q$2007,14,)</f>
        <v>0</v>
      </c>
      <c r="O2697" s="10">
        <f>VLOOKUP(A2697,'NEW file_4_merged_3'!$A$2:$Q$2007,15,)</f>
        <v>1403</v>
      </c>
      <c r="P2697" s="9">
        <f t="shared" si="129"/>
        <v>93</v>
      </c>
      <c r="Q2697" s="9" t="str">
        <f>VLOOKUP(A2697,'NEW file_4_merged_3'!$A$2:$Q$2007,16,)</f>
        <v>R2</v>
      </c>
      <c r="R2697" s="9" t="str">
        <f t="shared" si="130"/>
        <v>R</v>
      </c>
      <c r="S2697" s="9" t="str">
        <f t="shared" si="131"/>
        <v>2</v>
      </c>
      <c r="T2697" s="9">
        <f>VLOOKUP(A2697,'NEW file_4_merged_3'!$A$2:$Q$2007,17,)</f>
        <v>16</v>
      </c>
    </row>
    <row r="2698">
      <c r="A2698" s="5">
        <v>55027.0</v>
      </c>
      <c r="B2698" s="5" t="s">
        <v>48</v>
      </c>
      <c r="C2698" s="5" t="s">
        <v>24</v>
      </c>
      <c r="D2698" s="5">
        <v>915.0</v>
      </c>
      <c r="E2698" s="7"/>
      <c r="F2698" s="5">
        <v>307.0</v>
      </c>
      <c r="G2698" s="5">
        <v>442.0</v>
      </c>
      <c r="H2698" s="5">
        <v>385.0</v>
      </c>
      <c r="I2698" s="5">
        <v>537.0</v>
      </c>
      <c r="J2698" s="5">
        <v>22420.0</v>
      </c>
      <c r="K2698" s="5">
        <v>2.0</v>
      </c>
      <c r="L2698" s="5">
        <v>56.0</v>
      </c>
      <c r="M2698" s="8">
        <v>13.3</v>
      </c>
      <c r="N2698" s="9">
        <f>VLOOKUP(A2698,'NEW file_4_merged_3'!$A$2:$Q$2007,14,)</f>
        <v>0</v>
      </c>
      <c r="O2698" s="10">
        <f>VLOOKUP(A2698,'NEW file_4_merged_3'!$A$2:$Q$2007,15,)</f>
        <v>2610</v>
      </c>
      <c r="P2698" s="9">
        <f t="shared" si="129"/>
        <v>90</v>
      </c>
      <c r="Q2698" s="9" t="str">
        <f>VLOOKUP(A2698,'NEW file_4_merged_3'!$A$2:$Q$2007,16,)</f>
        <v>T1</v>
      </c>
      <c r="R2698" s="9" t="str">
        <f t="shared" si="130"/>
        <v>T</v>
      </c>
      <c r="S2698" s="9" t="str">
        <f t="shared" si="131"/>
        <v>1</v>
      </c>
      <c r="T2698" s="9">
        <f>VLOOKUP(A2698,'NEW file_4_merged_3'!$A$2:$Q$2007,17,)</f>
        <v>5</v>
      </c>
    </row>
    <row r="2699">
      <c r="A2699" s="5">
        <v>55091.0</v>
      </c>
      <c r="B2699" s="5" t="s">
        <v>48</v>
      </c>
      <c r="C2699" s="5" t="s">
        <v>24</v>
      </c>
      <c r="D2699" s="5">
        <v>868.0</v>
      </c>
      <c r="E2699" s="5">
        <v>3.0</v>
      </c>
      <c r="F2699" s="5">
        <v>359.0</v>
      </c>
      <c r="G2699" s="5">
        <v>384.0</v>
      </c>
      <c r="H2699" s="5">
        <v>399.0</v>
      </c>
      <c r="I2699" s="5">
        <v>430.0</v>
      </c>
      <c r="J2699" s="5">
        <v>14270.0</v>
      </c>
      <c r="K2699" s="5">
        <v>1.0</v>
      </c>
      <c r="L2699" s="5">
        <v>60.0</v>
      </c>
      <c r="M2699" s="8">
        <v>2.315789474</v>
      </c>
      <c r="N2699" s="9">
        <f>VLOOKUP(A2699,'NEW file_4_merged_3'!$A$2:$Q$2007,14,)</f>
        <v>0</v>
      </c>
      <c r="O2699" s="10">
        <f>VLOOKUP(A2699,'NEW file_4_merged_3'!$A$2:$Q$2007,15,)</f>
        <v>5001</v>
      </c>
      <c r="P2699" s="9">
        <f t="shared" si="129"/>
        <v>83</v>
      </c>
      <c r="Q2699" s="9" t="str">
        <f>VLOOKUP(A2699,'NEW file_4_merged_3'!$A$2:$Q$2007,16,)</f>
        <v>R3</v>
      </c>
      <c r="R2699" s="9" t="str">
        <f t="shared" si="130"/>
        <v>R</v>
      </c>
      <c r="S2699" s="9" t="str">
        <f t="shared" si="131"/>
        <v>3</v>
      </c>
      <c r="T2699" s="9">
        <f>VLOOKUP(A2699,'NEW file_4_merged_3'!$A$2:$Q$2007,17,)</f>
        <v>10</v>
      </c>
    </row>
    <row r="2700">
      <c r="A2700" s="5">
        <v>54393.0</v>
      </c>
      <c r="B2700" s="5" t="s">
        <v>49</v>
      </c>
      <c r="C2700" s="5" t="s">
        <v>22</v>
      </c>
      <c r="D2700" s="5">
        <v>363.0</v>
      </c>
      <c r="E2700" s="7"/>
      <c r="F2700" s="5">
        <v>156.0</v>
      </c>
      <c r="G2700" s="5">
        <v>193.0</v>
      </c>
      <c r="H2700" s="5">
        <v>214.0</v>
      </c>
      <c r="I2700" s="5">
        <v>244.0</v>
      </c>
      <c r="J2700" s="5">
        <v>7079.0</v>
      </c>
      <c r="K2700" s="5">
        <v>0.0</v>
      </c>
      <c r="L2700" s="5">
        <v>91.0</v>
      </c>
      <c r="M2700" s="8">
        <v>8.4</v>
      </c>
      <c r="N2700" s="9">
        <f>VLOOKUP(A2700,'NEW file_4_merged_3'!$A$2:$Q$2007,14,)</f>
        <v>2</v>
      </c>
      <c r="O2700" s="10">
        <f>VLOOKUP(A2700,'NEW file_4_merged_3'!$A$2:$Q$2007,15,)</f>
        <v>3001</v>
      </c>
      <c r="P2700" s="9">
        <f t="shared" si="129"/>
        <v>89</v>
      </c>
      <c r="Q2700" s="9" t="str">
        <f>VLOOKUP(A2700,'NEW file_4_merged_3'!$A$2:$Q$2007,16,)</f>
        <v>R1</v>
      </c>
      <c r="R2700" s="9" t="str">
        <f t="shared" si="130"/>
        <v>R</v>
      </c>
      <c r="S2700" s="9" t="str">
        <f t="shared" si="131"/>
        <v>1</v>
      </c>
      <c r="T2700" s="9">
        <f>VLOOKUP(A2700,'NEW file_4_merged_3'!$A$2:$Q$2007,17,)</f>
        <v>23</v>
      </c>
    </row>
    <row r="2701">
      <c r="A2701" s="8">
        <v>56120.0</v>
      </c>
      <c r="B2701" s="5" t="s">
        <v>49</v>
      </c>
      <c r="C2701" s="6" t="s">
        <v>24</v>
      </c>
      <c r="D2701" s="5">
        <v>440.0</v>
      </c>
      <c r="E2701" s="7"/>
      <c r="F2701" s="5">
        <v>205.0</v>
      </c>
      <c r="G2701" s="5">
        <v>238.0</v>
      </c>
      <c r="H2701" s="5">
        <v>249.0</v>
      </c>
      <c r="I2701" s="5">
        <v>280.0</v>
      </c>
      <c r="J2701" s="5">
        <v>8314.0</v>
      </c>
      <c r="K2701" s="5">
        <v>0.0</v>
      </c>
      <c r="L2701" s="5">
        <v>63.0</v>
      </c>
      <c r="M2701" s="8">
        <v>7.166666667</v>
      </c>
      <c r="N2701" s="9">
        <f>VLOOKUP(A2701,'NEW file_4_merged_3'!$A$2:$Q$2007,14,)</f>
        <v>0</v>
      </c>
      <c r="O2701" s="10">
        <f>VLOOKUP(A2701,'NEW file_4_merged_3'!$A$2:$Q$2007,15,)</f>
        <v>0</v>
      </c>
      <c r="P2701" s="9">
        <f t="shared" si="129"/>
        <v>97</v>
      </c>
      <c r="Q2701" s="9" t="str">
        <f>VLOOKUP(A2701,'NEW file_4_merged_3'!$A$2:$Q$2007,16,)</f>
        <v>T3</v>
      </c>
      <c r="R2701" s="9" t="str">
        <f t="shared" si="130"/>
        <v>T</v>
      </c>
      <c r="S2701" s="9" t="str">
        <f t="shared" si="131"/>
        <v>3</v>
      </c>
      <c r="T2701" s="9">
        <f>VLOOKUP(A2701,'NEW file_4_merged_3'!$A$2:$Q$2007,17,)</f>
        <v>15</v>
      </c>
    </row>
    <row r="2702">
      <c r="A2702" s="8">
        <v>55503.0</v>
      </c>
      <c r="B2702" s="5" t="s">
        <v>49</v>
      </c>
      <c r="C2702" s="6" t="s">
        <v>24</v>
      </c>
      <c r="D2702" s="5">
        <v>426.0</v>
      </c>
      <c r="E2702" s="5">
        <v>2.0</v>
      </c>
      <c r="F2702" s="5">
        <v>139.0</v>
      </c>
      <c r="G2702" s="5">
        <v>130.0</v>
      </c>
      <c r="H2702" s="5">
        <v>169.0</v>
      </c>
      <c r="I2702" s="5">
        <v>156.0</v>
      </c>
      <c r="J2702" s="5">
        <v>4437.0</v>
      </c>
      <c r="K2702" s="5">
        <v>1.0</v>
      </c>
      <c r="L2702" s="5">
        <v>94.0</v>
      </c>
      <c r="M2702" s="8">
        <v>15.83333333</v>
      </c>
      <c r="N2702" s="9">
        <f>VLOOKUP(A2702,'NEW file_4_merged_3'!$A$2:$Q$2007,14,)</f>
        <v>0</v>
      </c>
      <c r="O2702" s="10">
        <f>VLOOKUP(A2702,'NEW file_4_merged_3'!$A$2:$Q$2007,15,)</f>
        <v>1401</v>
      </c>
      <c r="P2702" s="9">
        <f t="shared" si="129"/>
        <v>93</v>
      </c>
      <c r="Q2702" s="9" t="str">
        <f>VLOOKUP(A2702,'NEW file_4_merged_3'!$A$2:$Q$2007,16,)</f>
        <v>R2</v>
      </c>
      <c r="R2702" s="9" t="str">
        <f t="shared" si="130"/>
        <v>R</v>
      </c>
      <c r="S2702" s="9" t="str">
        <f t="shared" si="131"/>
        <v>2</v>
      </c>
      <c r="T2702" s="9">
        <f>VLOOKUP(A2702,'NEW file_4_merged_3'!$A$2:$Q$2007,17,)</f>
        <v>10</v>
      </c>
    </row>
    <row r="2703">
      <c r="A2703" s="8">
        <v>54530.0</v>
      </c>
      <c r="B2703" s="5" t="s">
        <v>49</v>
      </c>
      <c r="C2703" s="5" t="s">
        <v>22</v>
      </c>
      <c r="D2703" s="5">
        <v>382.0</v>
      </c>
      <c r="E2703" s="7"/>
      <c r="F2703" s="5">
        <v>142.0</v>
      </c>
      <c r="G2703" s="5">
        <v>181.0</v>
      </c>
      <c r="H2703" s="5">
        <v>205.0</v>
      </c>
      <c r="I2703" s="5">
        <v>240.0</v>
      </c>
      <c r="J2703" s="5">
        <v>9374.0</v>
      </c>
      <c r="K2703" s="5">
        <v>1.0</v>
      </c>
      <c r="L2703" s="5">
        <v>89.0</v>
      </c>
      <c r="M2703" s="8">
        <v>9.166666667</v>
      </c>
      <c r="N2703" s="9">
        <f>VLOOKUP(A2703,'NEW file_4_merged_3'!$A$2:$Q$2007,14,)</f>
        <v>1</v>
      </c>
      <c r="O2703" s="10">
        <f>VLOOKUP(A2703,'NEW file_4_merged_3'!$A$2:$Q$2007,15,)</f>
        <v>0</v>
      </c>
      <c r="P2703" s="9">
        <f t="shared" si="129"/>
        <v>97</v>
      </c>
      <c r="Q2703" s="9" t="str">
        <f>VLOOKUP(A2703,'NEW file_4_merged_3'!$A$2:$Q$2007,16,)</f>
        <v>R3</v>
      </c>
      <c r="R2703" s="9" t="str">
        <f t="shared" si="130"/>
        <v>R</v>
      </c>
      <c r="S2703" s="9" t="str">
        <f t="shared" si="131"/>
        <v>3</v>
      </c>
      <c r="T2703" s="9">
        <f>VLOOKUP(A2703,'NEW file_4_merged_3'!$A$2:$Q$2007,17,)</f>
        <v>10</v>
      </c>
    </row>
    <row r="2704">
      <c r="A2704" s="8">
        <v>55527.0</v>
      </c>
      <c r="B2704" s="5" t="s">
        <v>49</v>
      </c>
      <c r="C2704" s="5" t="s">
        <v>22</v>
      </c>
      <c r="D2704" s="5">
        <v>366.0</v>
      </c>
      <c r="E2704" s="7"/>
      <c r="F2704" s="5">
        <v>132.0</v>
      </c>
      <c r="G2704" s="5">
        <v>182.0</v>
      </c>
      <c r="H2704" s="5">
        <v>196.0</v>
      </c>
      <c r="I2704" s="5">
        <v>229.0</v>
      </c>
      <c r="J2704" s="5">
        <v>6873.0</v>
      </c>
      <c r="K2704" s="5">
        <v>1.0</v>
      </c>
      <c r="L2704" s="5">
        <v>85.0</v>
      </c>
      <c r="M2704" s="8">
        <v>12.75</v>
      </c>
      <c r="N2704" s="9">
        <f>VLOOKUP(A2704,'NEW file_4_merged_3'!$A$2:$Q$2007,14,)</f>
        <v>0</v>
      </c>
      <c r="O2704" s="10">
        <f>VLOOKUP(A2704,'NEW file_4_merged_3'!$A$2:$Q$2007,15,)</f>
        <v>6409</v>
      </c>
      <c r="P2704" s="9">
        <f t="shared" si="129"/>
        <v>79</v>
      </c>
      <c r="Q2704" s="9" t="str">
        <f>VLOOKUP(A2704,'NEW file_4_merged_3'!$A$2:$Q$2007,16,)</f>
        <v>C2</v>
      </c>
      <c r="R2704" s="9" t="str">
        <f t="shared" si="130"/>
        <v>C</v>
      </c>
      <c r="S2704" s="9" t="str">
        <f t="shared" si="131"/>
        <v>2</v>
      </c>
      <c r="T2704" s="9">
        <f>VLOOKUP(A2704,'NEW file_4_merged_3'!$A$2:$Q$2007,17,)</f>
        <v>4</v>
      </c>
    </row>
    <row r="2705">
      <c r="A2705" s="8">
        <v>56113.0</v>
      </c>
      <c r="B2705" s="5" t="s">
        <v>49</v>
      </c>
      <c r="C2705" s="5" t="s">
        <v>22</v>
      </c>
      <c r="D2705" s="5">
        <v>600.0</v>
      </c>
      <c r="E2705" s="7"/>
      <c r="F2705" s="5">
        <v>254.0</v>
      </c>
      <c r="G2705" s="5">
        <v>255.0</v>
      </c>
      <c r="H2705" s="5">
        <v>292.0</v>
      </c>
      <c r="I2705" s="5">
        <v>294.0</v>
      </c>
      <c r="J2705" s="5">
        <v>9800.0</v>
      </c>
      <c r="K2705" s="5">
        <v>3.0</v>
      </c>
      <c r="L2705" s="5">
        <v>16.0</v>
      </c>
      <c r="M2705" s="8">
        <v>15.0</v>
      </c>
      <c r="N2705" s="9">
        <f>VLOOKUP(A2705,'NEW file_4_merged_3'!$A$2:$Q$2007,14,)</f>
        <v>1002</v>
      </c>
      <c r="O2705" s="10">
        <f>VLOOKUP(A2705,'NEW file_4_merged_3'!$A$2:$Q$2007,15,)</f>
        <v>4504</v>
      </c>
      <c r="P2705" s="9">
        <f t="shared" si="129"/>
        <v>85</v>
      </c>
      <c r="Q2705" s="9" t="str">
        <f>VLOOKUP(A2705,'NEW file_4_merged_3'!$A$2:$Q$2007,16,)</f>
        <v>T2</v>
      </c>
      <c r="R2705" s="9" t="str">
        <f t="shared" si="130"/>
        <v>T</v>
      </c>
      <c r="S2705" s="9" t="str">
        <f t="shared" si="131"/>
        <v>2</v>
      </c>
      <c r="T2705" s="9">
        <f>VLOOKUP(A2705,'NEW file_4_merged_3'!$A$2:$Q$2007,17,)</f>
        <v>5</v>
      </c>
    </row>
    <row r="2706">
      <c r="A2706" s="8">
        <v>55450.0</v>
      </c>
      <c r="B2706" s="5" t="s">
        <v>49</v>
      </c>
      <c r="C2706" s="6" t="s">
        <v>24</v>
      </c>
      <c r="D2706" s="5">
        <v>338.0</v>
      </c>
      <c r="E2706" s="7"/>
      <c r="F2706" s="5">
        <v>158.0</v>
      </c>
      <c r="G2706" s="5">
        <v>195.0</v>
      </c>
      <c r="H2706" s="5">
        <v>197.0</v>
      </c>
      <c r="I2706" s="5">
        <v>227.0</v>
      </c>
      <c r="J2706" s="5">
        <v>6834.0</v>
      </c>
      <c r="K2706" s="5">
        <v>0.0</v>
      </c>
      <c r="L2706" s="5">
        <v>90.0</v>
      </c>
      <c r="M2706" s="8">
        <v>7.818181818</v>
      </c>
      <c r="N2706" s="9">
        <f>VLOOKUP(A2706,'NEW file_4_merged_3'!$A$2:$Q$2007,14,)</f>
        <v>0</v>
      </c>
      <c r="O2706" s="10">
        <f>VLOOKUP(A2706,'NEW file_4_merged_3'!$A$2:$Q$2007,15,)</f>
        <v>0</v>
      </c>
      <c r="P2706" s="9">
        <f t="shared" si="129"/>
        <v>97</v>
      </c>
      <c r="Q2706" s="9" t="str">
        <f>VLOOKUP(A2706,'NEW file_4_merged_3'!$A$2:$Q$2007,16,)</f>
        <v>R2</v>
      </c>
      <c r="R2706" s="9" t="str">
        <f t="shared" si="130"/>
        <v>R</v>
      </c>
      <c r="S2706" s="9" t="str">
        <f t="shared" si="131"/>
        <v>2</v>
      </c>
      <c r="T2706" s="9">
        <f>VLOOKUP(A2706,'NEW file_4_merged_3'!$A$2:$Q$2007,17,)</f>
        <v>5</v>
      </c>
    </row>
    <row r="2707">
      <c r="A2707" s="8">
        <v>55105.0</v>
      </c>
      <c r="B2707" s="5" t="s">
        <v>49</v>
      </c>
      <c r="C2707" s="6" t="s">
        <v>24</v>
      </c>
      <c r="D2707" s="5">
        <v>463.0</v>
      </c>
      <c r="E2707" s="7"/>
      <c r="F2707" s="5">
        <v>181.0</v>
      </c>
      <c r="G2707" s="5">
        <v>231.0</v>
      </c>
      <c r="H2707" s="5">
        <v>227.0</v>
      </c>
      <c r="I2707" s="5">
        <v>258.0</v>
      </c>
      <c r="J2707" s="5">
        <v>8369.0</v>
      </c>
      <c r="K2707" s="5">
        <v>0.0</v>
      </c>
      <c r="L2707" s="5">
        <v>56.0</v>
      </c>
      <c r="M2707" s="8">
        <v>12.75</v>
      </c>
      <c r="N2707" s="9">
        <f>VLOOKUP(A2707,'NEW file_4_merged_3'!$A$2:$Q$2007,14,)</f>
        <v>0</v>
      </c>
      <c r="O2707" s="10">
        <f>VLOOKUP(A2707,'NEW file_4_merged_3'!$A$2:$Q$2007,15,)</f>
        <v>0</v>
      </c>
      <c r="P2707" s="9">
        <f t="shared" si="129"/>
        <v>97</v>
      </c>
      <c r="Q2707" s="9" t="str">
        <f>VLOOKUP(A2707,'NEW file_4_merged_3'!$A$2:$Q$2007,16,)</f>
        <v>R2</v>
      </c>
      <c r="R2707" s="9" t="str">
        <f t="shared" si="130"/>
        <v>R</v>
      </c>
      <c r="S2707" s="9" t="str">
        <f t="shared" si="131"/>
        <v>2</v>
      </c>
      <c r="T2707" s="9">
        <f>VLOOKUP(A2707,'NEW file_4_merged_3'!$A$2:$Q$2007,17,)</f>
        <v>4</v>
      </c>
    </row>
    <row r="2708">
      <c r="A2708" s="8">
        <v>55756.0</v>
      </c>
      <c r="B2708" s="5" t="s">
        <v>49</v>
      </c>
      <c r="C2708" s="5" t="s">
        <v>22</v>
      </c>
      <c r="D2708" s="5">
        <v>467.0</v>
      </c>
      <c r="E2708" s="5">
        <v>1.0</v>
      </c>
      <c r="F2708" s="5">
        <v>206.0</v>
      </c>
      <c r="G2708" s="5">
        <v>261.0</v>
      </c>
      <c r="H2708" s="5">
        <v>260.0</v>
      </c>
      <c r="I2708" s="5">
        <v>308.0</v>
      </c>
      <c r="J2708" s="5">
        <v>9725.0</v>
      </c>
      <c r="K2708" s="5">
        <v>0.0</v>
      </c>
      <c r="L2708" s="5">
        <v>83.0</v>
      </c>
      <c r="M2708" s="8">
        <v>6.666666667</v>
      </c>
      <c r="N2708" s="9">
        <f>VLOOKUP(A2708,'NEW file_4_merged_3'!$A$2:$Q$2007,14,)</f>
        <v>28</v>
      </c>
      <c r="O2708" s="10">
        <f>VLOOKUP(A2708,'NEW file_4_merged_3'!$A$2:$Q$2007,15,)</f>
        <v>0</v>
      </c>
      <c r="P2708" s="9">
        <f t="shared" si="129"/>
        <v>97</v>
      </c>
      <c r="Q2708" s="9" t="str">
        <f>VLOOKUP(A2708,'NEW file_4_merged_3'!$A$2:$Q$2007,16,)</f>
        <v>C1</v>
      </c>
      <c r="R2708" s="9" t="str">
        <f t="shared" si="130"/>
        <v>C</v>
      </c>
      <c r="S2708" s="9" t="str">
        <f t="shared" si="131"/>
        <v>1</v>
      </c>
      <c r="T2708" s="9">
        <f>VLOOKUP(A2708,'NEW file_4_merged_3'!$A$2:$Q$2007,17,)</f>
        <v>10</v>
      </c>
    </row>
    <row r="2709">
      <c r="A2709" s="8">
        <v>56169.0</v>
      </c>
      <c r="B2709" s="5" t="s">
        <v>49</v>
      </c>
      <c r="C2709" s="5" t="s">
        <v>22</v>
      </c>
      <c r="D2709" s="5">
        <v>394.0</v>
      </c>
      <c r="E2709" s="7"/>
      <c r="F2709" s="5">
        <v>188.0</v>
      </c>
      <c r="G2709" s="5">
        <v>220.0</v>
      </c>
      <c r="H2709" s="5">
        <v>227.0</v>
      </c>
      <c r="I2709" s="5">
        <v>252.0</v>
      </c>
      <c r="J2709" s="5">
        <v>8350.0</v>
      </c>
      <c r="K2709" s="5">
        <v>0.0</v>
      </c>
      <c r="L2709" s="5">
        <v>89.0</v>
      </c>
      <c r="M2709" s="8">
        <v>25.0</v>
      </c>
      <c r="N2709" s="9">
        <f>VLOOKUP(A2709,'NEW file_4_merged_3'!$A$2:$Q$2007,14,)</f>
        <v>2</v>
      </c>
      <c r="O2709" s="10">
        <f>VLOOKUP(A2709,'NEW file_4_merged_3'!$A$2:$Q$2007,15,)</f>
        <v>0</v>
      </c>
      <c r="P2709" s="9">
        <f t="shared" si="129"/>
        <v>97</v>
      </c>
      <c r="Q2709" s="9" t="str">
        <f>VLOOKUP(A2709,'NEW file_4_merged_3'!$A$2:$Q$2007,16,)</f>
        <v>T2</v>
      </c>
      <c r="R2709" s="9" t="str">
        <f t="shared" si="130"/>
        <v>T</v>
      </c>
      <c r="S2709" s="9" t="str">
        <f t="shared" si="131"/>
        <v>2</v>
      </c>
      <c r="T2709" s="9">
        <f>VLOOKUP(A2709,'NEW file_4_merged_3'!$A$2:$Q$2007,17,)</f>
        <v>20</v>
      </c>
    </row>
    <row r="2710">
      <c r="A2710" s="8">
        <v>55117.0</v>
      </c>
      <c r="B2710" s="5" t="s">
        <v>49</v>
      </c>
      <c r="C2710" s="5" t="s">
        <v>22</v>
      </c>
      <c r="D2710" s="5">
        <v>423.0</v>
      </c>
      <c r="E2710" s="7"/>
      <c r="F2710" s="5">
        <v>212.0</v>
      </c>
      <c r="G2710" s="5">
        <v>262.0</v>
      </c>
      <c r="H2710" s="5">
        <v>251.0</v>
      </c>
      <c r="I2710" s="5">
        <v>287.0</v>
      </c>
      <c r="J2710" s="5">
        <v>9065.0</v>
      </c>
      <c r="K2710" s="5">
        <v>1.0</v>
      </c>
      <c r="L2710" s="5">
        <v>80.0</v>
      </c>
      <c r="M2710" s="8">
        <v>5.95945946</v>
      </c>
      <c r="N2710" s="9">
        <f>VLOOKUP(A2710,'NEW file_4_merged_3'!$A$2:$Q$2007,14,)</f>
        <v>0</v>
      </c>
      <c r="O2710" s="10">
        <f>VLOOKUP(A2710,'NEW file_4_merged_3'!$A$2:$Q$2007,15,)</f>
        <v>2905</v>
      </c>
      <c r="P2710" s="9">
        <f t="shared" si="129"/>
        <v>89</v>
      </c>
      <c r="Q2710" s="9" t="str">
        <f>VLOOKUP(A2710,'NEW file_4_merged_3'!$A$2:$Q$2007,16,)</f>
        <v>S1</v>
      </c>
      <c r="R2710" s="9" t="str">
        <f t="shared" si="130"/>
        <v>S</v>
      </c>
      <c r="S2710" s="9" t="str">
        <f t="shared" si="131"/>
        <v>1</v>
      </c>
      <c r="T2710" s="9">
        <f>VLOOKUP(A2710,'NEW file_4_merged_3'!$A$2:$Q$2007,17,)</f>
        <v>15</v>
      </c>
    </row>
    <row r="2711">
      <c r="A2711" s="8">
        <v>55302.0</v>
      </c>
      <c r="B2711" s="5" t="s">
        <v>49</v>
      </c>
      <c r="C2711" s="5" t="s">
        <v>22</v>
      </c>
      <c r="D2711" s="5">
        <v>406.0</v>
      </c>
      <c r="E2711" s="7"/>
      <c r="F2711" s="5">
        <v>240.0</v>
      </c>
      <c r="G2711" s="5">
        <v>243.0</v>
      </c>
      <c r="H2711" s="5">
        <v>255.0</v>
      </c>
      <c r="I2711" s="5">
        <v>265.0</v>
      </c>
      <c r="J2711" s="5">
        <v>6733.0</v>
      </c>
      <c r="K2711" s="5">
        <v>1.0</v>
      </c>
      <c r="L2711" s="5">
        <v>61.0</v>
      </c>
      <c r="M2711" s="8">
        <v>17.5</v>
      </c>
      <c r="N2711" s="9">
        <f>VLOOKUP(A2711,'NEW file_4_merged_3'!$A$2:$Q$2007,14,)</f>
        <v>0</v>
      </c>
      <c r="O2711" s="10">
        <f>VLOOKUP(A2711,'NEW file_4_merged_3'!$A$2:$Q$2007,15,)</f>
        <v>2402</v>
      </c>
      <c r="P2711" s="9">
        <f t="shared" si="129"/>
        <v>90</v>
      </c>
      <c r="Q2711" s="9" t="str">
        <f>VLOOKUP(A2711,'NEW file_4_merged_3'!$A$2:$Q$2007,16,)</f>
        <v>S1</v>
      </c>
      <c r="R2711" s="9" t="str">
        <f t="shared" si="130"/>
        <v>S</v>
      </c>
      <c r="S2711" s="9" t="str">
        <f t="shared" si="131"/>
        <v>1</v>
      </c>
      <c r="T2711" s="9">
        <f>VLOOKUP(A2711,'NEW file_4_merged_3'!$A$2:$Q$2007,17,)</f>
        <v>15</v>
      </c>
    </row>
    <row r="2712">
      <c r="A2712" s="8">
        <v>87259.0</v>
      </c>
      <c r="B2712" s="5" t="s">
        <v>49</v>
      </c>
      <c r="C2712" s="5" t="s">
        <v>22</v>
      </c>
      <c r="D2712" s="5">
        <v>1449.0</v>
      </c>
      <c r="E2712" s="5">
        <v>28.0</v>
      </c>
      <c r="F2712" s="5">
        <v>735.0</v>
      </c>
      <c r="G2712" s="5">
        <v>783.0</v>
      </c>
      <c r="H2712" s="5">
        <v>720.0</v>
      </c>
      <c r="I2712" s="5">
        <v>791.0</v>
      </c>
      <c r="J2712" s="5">
        <v>29612.0</v>
      </c>
      <c r="K2712" s="5">
        <v>0.0</v>
      </c>
      <c r="L2712" s="5">
        <v>74.0</v>
      </c>
      <c r="M2712" s="8">
        <v>5.25</v>
      </c>
      <c r="N2712" s="9" t="str">
        <f>VLOOKUP(A2712,'NEW file_4_merged_3'!$A$2:$Q$2007,14,)</f>
        <v>#N/A</v>
      </c>
      <c r="O2712" s="10" t="str">
        <f>VLOOKUP(A2712,'NEW file_4_merged_3'!$A$2:$Q$2007,15,)</f>
        <v>#N/A</v>
      </c>
      <c r="Q2712" s="9" t="str">
        <f>VLOOKUP(A2712,'NEW file_4_merged_3'!$A$2:$Q$2007,16,)</f>
        <v>#N/A</v>
      </c>
      <c r="T2712" s="3">
        <v>0.0</v>
      </c>
    </row>
    <row r="2713">
      <c r="A2713" s="8">
        <v>2950.0</v>
      </c>
      <c r="B2713" s="5" t="s">
        <v>49</v>
      </c>
      <c r="C2713" s="5" t="s">
        <v>22</v>
      </c>
      <c r="D2713" s="5">
        <v>440.0</v>
      </c>
      <c r="E2713" s="7"/>
      <c r="F2713" s="5">
        <v>270.0</v>
      </c>
      <c r="G2713" s="5">
        <v>288.0</v>
      </c>
      <c r="H2713" s="5">
        <v>315.0</v>
      </c>
      <c r="I2713" s="5">
        <v>364.0</v>
      </c>
      <c r="J2713" s="5">
        <v>11109.0</v>
      </c>
      <c r="K2713" s="5">
        <v>0.0</v>
      </c>
      <c r="L2713" s="5">
        <v>75.0</v>
      </c>
      <c r="M2713" s="8">
        <v>4.705882353</v>
      </c>
      <c r="N2713" s="9" t="str">
        <f>VLOOKUP(A2713,'NEW file_4_merged_3'!$A$2:$Q$2007,14,)</f>
        <v>#N/A</v>
      </c>
      <c r="O2713" s="10" t="str">
        <f>VLOOKUP(A2713,'NEW file_4_merged_3'!$A$2:$Q$2007,15,)</f>
        <v>#N/A</v>
      </c>
      <c r="Q2713" s="9" t="str">
        <f>VLOOKUP(A2713,'NEW file_4_merged_3'!$A$2:$Q$2007,16,)</f>
        <v>#N/A</v>
      </c>
      <c r="T2713" s="3">
        <v>0.0</v>
      </c>
    </row>
    <row r="2714">
      <c r="A2714" s="8">
        <v>4907.0</v>
      </c>
      <c r="B2714" s="5" t="s">
        <v>49</v>
      </c>
      <c r="C2714" s="6" t="s">
        <v>24</v>
      </c>
      <c r="D2714" s="5">
        <v>398.0</v>
      </c>
      <c r="E2714" s="7"/>
      <c r="F2714" s="5">
        <v>243.0</v>
      </c>
      <c r="G2714" s="5">
        <v>277.0</v>
      </c>
      <c r="H2714" s="5">
        <v>270.0</v>
      </c>
      <c r="I2714" s="5">
        <v>309.0</v>
      </c>
      <c r="J2714" s="5">
        <v>9897.0</v>
      </c>
      <c r="K2714" s="5">
        <v>1.0</v>
      </c>
      <c r="L2714" s="5">
        <v>81.0</v>
      </c>
      <c r="M2714" s="8">
        <v>9.5</v>
      </c>
      <c r="N2714" s="9" t="str">
        <f>VLOOKUP(A2714,'NEW file_4_merged_3'!$A$2:$Q$2007,14,)</f>
        <v>#N/A</v>
      </c>
      <c r="O2714" s="10" t="str">
        <f>VLOOKUP(A2714,'NEW file_4_merged_3'!$A$2:$Q$2007,15,)</f>
        <v>#N/A</v>
      </c>
      <c r="Q2714" s="9" t="str">
        <f>VLOOKUP(A2714,'NEW file_4_merged_3'!$A$2:$Q$2007,16,)</f>
        <v>#N/A</v>
      </c>
      <c r="T2714" s="3">
        <v>0.0</v>
      </c>
    </row>
    <row r="2715">
      <c r="A2715" s="8">
        <v>87281.0</v>
      </c>
      <c r="B2715" s="5" t="s">
        <v>49</v>
      </c>
      <c r="C2715" s="6" t="s">
        <v>24</v>
      </c>
      <c r="D2715" s="5">
        <v>403.0</v>
      </c>
      <c r="E2715" s="5">
        <v>2.0</v>
      </c>
      <c r="F2715" s="5">
        <v>197.0</v>
      </c>
      <c r="G2715" s="5">
        <v>230.0</v>
      </c>
      <c r="H2715" s="5">
        <v>293.0</v>
      </c>
      <c r="I2715" s="5">
        <v>365.0</v>
      </c>
      <c r="J2715" s="5">
        <v>19178.0</v>
      </c>
      <c r="K2715" s="5">
        <v>0.0</v>
      </c>
      <c r="L2715" s="5">
        <v>79.0</v>
      </c>
      <c r="M2715" s="8">
        <v>9.705882353</v>
      </c>
      <c r="N2715" s="9" t="str">
        <f>VLOOKUP(A2715,'NEW file_4_merged_3'!$A$2:$Q$2007,14,)</f>
        <v>#N/A</v>
      </c>
      <c r="O2715" s="10" t="str">
        <f>VLOOKUP(A2715,'NEW file_4_merged_3'!$A$2:$Q$2007,15,)</f>
        <v>#N/A</v>
      </c>
      <c r="Q2715" s="9" t="str">
        <f>VLOOKUP(A2715,'NEW file_4_merged_3'!$A$2:$Q$2007,16,)</f>
        <v>#N/A</v>
      </c>
      <c r="T2715" s="3">
        <v>0.0</v>
      </c>
    </row>
    <row r="2716">
      <c r="A2716" s="8">
        <v>87127.0</v>
      </c>
      <c r="B2716" s="5" t="s">
        <v>49</v>
      </c>
      <c r="C2716" s="6" t="s">
        <v>24</v>
      </c>
      <c r="D2716" s="5">
        <v>444.0</v>
      </c>
      <c r="E2716" s="5">
        <v>2.0</v>
      </c>
      <c r="F2716" s="5">
        <v>136.0</v>
      </c>
      <c r="G2716" s="5">
        <v>143.0</v>
      </c>
      <c r="H2716" s="5">
        <v>218.0</v>
      </c>
      <c r="I2716" s="5">
        <v>235.0</v>
      </c>
      <c r="J2716" s="5">
        <v>11820.0</v>
      </c>
      <c r="K2716" s="5">
        <v>0.0</v>
      </c>
      <c r="L2716" s="5">
        <v>95.0</v>
      </c>
      <c r="M2716" s="8">
        <v>20.0</v>
      </c>
      <c r="N2716" s="9" t="str">
        <f>VLOOKUP(A2716,'NEW file_4_merged_3'!$A$2:$Q$2007,14,)</f>
        <v>#N/A</v>
      </c>
      <c r="O2716" s="10" t="str">
        <f>VLOOKUP(A2716,'NEW file_4_merged_3'!$A$2:$Q$2007,15,)</f>
        <v>#N/A</v>
      </c>
      <c r="Q2716" s="9" t="str">
        <f>VLOOKUP(A2716,'NEW file_4_merged_3'!$A$2:$Q$2007,16,)</f>
        <v>#N/A</v>
      </c>
      <c r="T2716" s="3">
        <v>0.0</v>
      </c>
    </row>
    <row r="2717">
      <c r="A2717" s="5">
        <v>87533.0</v>
      </c>
      <c r="B2717" s="5" t="s">
        <v>49</v>
      </c>
      <c r="C2717" s="5" t="s">
        <v>22</v>
      </c>
      <c r="D2717" s="5">
        <v>336.0</v>
      </c>
      <c r="E2717" s="7"/>
      <c r="F2717" s="5">
        <v>196.0</v>
      </c>
      <c r="G2717" s="5">
        <v>222.0</v>
      </c>
      <c r="H2717" s="5">
        <v>229.0</v>
      </c>
      <c r="I2717" s="5">
        <v>251.0</v>
      </c>
      <c r="J2717" s="5">
        <v>8008.0</v>
      </c>
      <c r="K2717" s="5">
        <v>1.0</v>
      </c>
      <c r="L2717" s="5">
        <v>87.0</v>
      </c>
      <c r="M2717" s="8">
        <v>8.230769231</v>
      </c>
      <c r="N2717" s="9" t="str">
        <f>VLOOKUP(A2717,'NEW file_4_merged_3'!$A$2:$Q$2007,14,)</f>
        <v>#N/A</v>
      </c>
      <c r="O2717" s="10" t="str">
        <f>VLOOKUP(A2717,'NEW file_4_merged_3'!$A$2:$Q$2007,15,)</f>
        <v>#N/A</v>
      </c>
      <c r="Q2717" s="9" t="str">
        <f>VLOOKUP(A2717,'NEW file_4_merged_3'!$A$2:$Q$2007,16,)</f>
        <v>#N/A</v>
      </c>
      <c r="T2717" s="3">
        <v>0.0</v>
      </c>
    </row>
    <row r="2718">
      <c r="A2718" s="5">
        <v>87210.0</v>
      </c>
      <c r="B2718" s="5" t="s">
        <v>49</v>
      </c>
      <c r="C2718" s="5" t="s">
        <v>22</v>
      </c>
      <c r="D2718" s="5">
        <v>429.0</v>
      </c>
      <c r="E2718" s="7"/>
      <c r="F2718" s="5">
        <v>201.0</v>
      </c>
      <c r="G2718" s="5">
        <v>257.0</v>
      </c>
      <c r="H2718" s="5">
        <v>243.0</v>
      </c>
      <c r="I2718" s="5">
        <v>288.0</v>
      </c>
      <c r="J2718" s="5">
        <v>9672.0</v>
      </c>
      <c r="K2718" s="5">
        <v>0.0</v>
      </c>
      <c r="L2718" s="5">
        <v>86.0</v>
      </c>
      <c r="M2718" s="8">
        <v>7.333333333</v>
      </c>
      <c r="N2718" s="9" t="str">
        <f>VLOOKUP(A2718,'NEW file_4_merged_3'!$A$2:$Q$2007,14,)</f>
        <v>#N/A</v>
      </c>
      <c r="O2718" s="10" t="str">
        <f>VLOOKUP(A2718,'NEW file_4_merged_3'!$A$2:$Q$2007,15,)</f>
        <v>#N/A</v>
      </c>
      <c r="Q2718" s="9" t="str">
        <f>VLOOKUP(A2718,'NEW file_4_merged_3'!$A$2:$Q$2007,16,)</f>
        <v>#N/A</v>
      </c>
      <c r="T2718" s="3">
        <v>0.0</v>
      </c>
    </row>
    <row r="2719">
      <c r="A2719" s="5">
        <v>87239.0</v>
      </c>
      <c r="B2719" s="5" t="s">
        <v>49</v>
      </c>
      <c r="C2719" s="6" t="s">
        <v>24</v>
      </c>
      <c r="D2719" s="5">
        <v>955.0</v>
      </c>
      <c r="E2719" s="5">
        <v>7.0</v>
      </c>
      <c r="F2719" s="5">
        <v>521.0</v>
      </c>
      <c r="G2719" s="5">
        <v>573.0</v>
      </c>
      <c r="H2719" s="5">
        <v>621.0</v>
      </c>
      <c r="I2719" s="5">
        <v>653.0</v>
      </c>
      <c r="J2719" s="5">
        <v>22275.0</v>
      </c>
      <c r="K2719" s="5">
        <v>1.0</v>
      </c>
      <c r="L2719" s="5">
        <v>69.0</v>
      </c>
      <c r="M2719" s="8">
        <v>10.96818182</v>
      </c>
      <c r="N2719" s="9" t="str">
        <f>VLOOKUP(A2719,'NEW file_4_merged_3'!$A$2:$Q$2007,14,)</f>
        <v>#N/A</v>
      </c>
      <c r="O2719" s="10" t="str">
        <f>VLOOKUP(A2719,'NEW file_4_merged_3'!$A$2:$Q$2007,15,)</f>
        <v>#N/A</v>
      </c>
      <c r="Q2719" s="9" t="str">
        <f>VLOOKUP(A2719,'NEW file_4_merged_3'!$A$2:$Q$2007,16,)</f>
        <v>#N/A</v>
      </c>
      <c r="T2719" s="3">
        <v>0.0</v>
      </c>
    </row>
    <row r="2720">
      <c r="A2720" s="5">
        <v>87706.0</v>
      </c>
      <c r="B2720" s="5" t="s">
        <v>49</v>
      </c>
      <c r="C2720" s="6" t="s">
        <v>24</v>
      </c>
      <c r="D2720" s="5">
        <v>364.0</v>
      </c>
      <c r="E2720" s="5">
        <v>1.0</v>
      </c>
      <c r="F2720" s="5">
        <v>187.0</v>
      </c>
      <c r="G2720" s="5">
        <v>216.0</v>
      </c>
      <c r="H2720" s="5">
        <v>234.0</v>
      </c>
      <c r="I2720" s="5">
        <v>263.0</v>
      </c>
      <c r="J2720" s="5">
        <v>8562.0</v>
      </c>
      <c r="K2720" s="5">
        <v>0.0</v>
      </c>
      <c r="L2720" s="5">
        <v>89.0</v>
      </c>
      <c r="M2720" s="8">
        <v>25.0</v>
      </c>
      <c r="N2720" s="9" t="str">
        <f>VLOOKUP(A2720,'NEW file_4_merged_3'!$A$2:$Q$2007,14,)</f>
        <v>#N/A</v>
      </c>
      <c r="O2720" s="10" t="str">
        <f>VLOOKUP(A2720,'NEW file_4_merged_3'!$A$2:$Q$2007,15,)</f>
        <v>#N/A</v>
      </c>
      <c r="Q2720" s="9" t="str">
        <f>VLOOKUP(A2720,'NEW file_4_merged_3'!$A$2:$Q$2007,16,)</f>
        <v>#N/A</v>
      </c>
      <c r="T2720" s="3">
        <v>0.0</v>
      </c>
    </row>
    <row r="2721">
      <c r="A2721" s="5">
        <v>86803.0</v>
      </c>
      <c r="B2721" s="5" t="s">
        <v>49</v>
      </c>
      <c r="C2721" s="6" t="s">
        <v>24</v>
      </c>
      <c r="D2721" s="5">
        <v>918.0</v>
      </c>
      <c r="E2721" s="5">
        <v>7.0</v>
      </c>
      <c r="F2721" s="5">
        <v>364.0</v>
      </c>
      <c r="G2721" s="5">
        <v>390.0</v>
      </c>
      <c r="H2721" s="5">
        <v>464.0</v>
      </c>
      <c r="I2721" s="5">
        <v>484.0</v>
      </c>
      <c r="J2721" s="5">
        <v>18685.0</v>
      </c>
      <c r="K2721" s="5">
        <v>0.0</v>
      </c>
      <c r="L2721" s="5">
        <v>68.0</v>
      </c>
      <c r="M2721" s="8">
        <v>13.0</v>
      </c>
      <c r="N2721" s="9">
        <f>VLOOKUP(A2721,'NEW file_4_merged_3'!$A$2:$Q$2007,14,)</f>
        <v>2</v>
      </c>
      <c r="O2721" s="10">
        <f>VLOOKUP(A2721,'NEW file_4_merged_3'!$A$2:$Q$2007,15,)</f>
        <v>0</v>
      </c>
      <c r="P2721" s="9">
        <f t="shared" ref="P2721:P2735" si="132">DATEDIF(O2721,$W$1,"Y")</f>
        <v>97</v>
      </c>
      <c r="Q2721" s="9" t="str">
        <f>VLOOKUP(A2721,'NEW file_4_merged_3'!$A$2:$Q$2007,16,)</f>
        <v>R2</v>
      </c>
      <c r="R2721" s="9" t="str">
        <f t="shared" ref="R2721:R2735" si="133">LEFT(Q2721,1)</f>
        <v>R</v>
      </c>
      <c r="S2721" s="9" t="str">
        <f t="shared" ref="S2721:S2735" si="134">RIGHT(Q2721,1)</f>
        <v>2</v>
      </c>
      <c r="T2721" s="9">
        <f>VLOOKUP(A2721,'NEW file_4_merged_3'!$A$2:$Q$2007,17,)</f>
        <v>10</v>
      </c>
    </row>
    <row r="2722">
      <c r="A2722" s="5">
        <v>86926.0</v>
      </c>
      <c r="B2722" s="5" t="s">
        <v>49</v>
      </c>
      <c r="C2722" s="6" t="s">
        <v>24</v>
      </c>
      <c r="D2722" s="5">
        <v>518.0</v>
      </c>
      <c r="E2722" s="7"/>
      <c r="F2722" s="5">
        <v>330.0</v>
      </c>
      <c r="G2722" s="5">
        <v>370.0</v>
      </c>
      <c r="H2722" s="5">
        <v>353.0</v>
      </c>
      <c r="I2722" s="5">
        <v>393.0</v>
      </c>
      <c r="J2722" s="5">
        <v>14374.0</v>
      </c>
      <c r="K2722" s="5">
        <v>1.0</v>
      </c>
      <c r="L2722" s="5">
        <v>58.0</v>
      </c>
      <c r="M2722" s="8">
        <v>6.62962963</v>
      </c>
      <c r="N2722" s="9">
        <f>VLOOKUP(A2722,'NEW file_4_merged_3'!$A$2:$Q$2007,14,)</f>
        <v>0</v>
      </c>
      <c r="O2722" s="10">
        <f>VLOOKUP(A2722,'NEW file_4_merged_3'!$A$2:$Q$2007,15,)</f>
        <v>3001</v>
      </c>
      <c r="P2722" s="9">
        <f t="shared" si="132"/>
        <v>89</v>
      </c>
      <c r="Q2722" s="9" t="str">
        <f>VLOOKUP(A2722,'NEW file_4_merged_3'!$A$2:$Q$2007,16,)</f>
        <v>R2</v>
      </c>
      <c r="R2722" s="9" t="str">
        <f t="shared" si="133"/>
        <v>R</v>
      </c>
      <c r="S2722" s="9" t="str">
        <f t="shared" si="134"/>
        <v>2</v>
      </c>
      <c r="T2722" s="9">
        <f>VLOOKUP(A2722,'NEW file_4_merged_3'!$A$2:$Q$2007,17,)</f>
        <v>15</v>
      </c>
    </row>
    <row r="2723">
      <c r="A2723" s="5">
        <v>87505.0</v>
      </c>
      <c r="B2723" s="5" t="s">
        <v>49</v>
      </c>
      <c r="C2723" s="5" t="s">
        <v>22</v>
      </c>
      <c r="D2723" s="5">
        <v>506.0</v>
      </c>
      <c r="E2723" s="5">
        <v>1.0</v>
      </c>
      <c r="F2723" s="5">
        <v>155.0</v>
      </c>
      <c r="G2723" s="5">
        <v>245.0</v>
      </c>
      <c r="H2723" s="5">
        <v>231.0</v>
      </c>
      <c r="I2723" s="5">
        <v>289.0</v>
      </c>
      <c r="J2723" s="5">
        <v>7983.0</v>
      </c>
      <c r="K2723" s="5">
        <v>0.0</v>
      </c>
      <c r="L2723" s="5">
        <v>84.0</v>
      </c>
      <c r="M2723" s="8">
        <v>8.4</v>
      </c>
      <c r="N2723" s="9">
        <f>VLOOKUP(A2723,'NEW file_4_merged_3'!$A$2:$Q$2007,14,)</f>
        <v>0</v>
      </c>
      <c r="O2723" s="10">
        <f>VLOOKUP(A2723,'NEW file_4_merged_3'!$A$2:$Q$2007,15,)</f>
        <v>2101</v>
      </c>
      <c r="P2723" s="9">
        <f t="shared" si="132"/>
        <v>91</v>
      </c>
      <c r="Q2723" s="9" t="str">
        <f>VLOOKUP(A2723,'NEW file_4_merged_3'!$A$2:$Q$2007,16,)</f>
        <v>C3</v>
      </c>
      <c r="R2723" s="9" t="str">
        <f t="shared" si="133"/>
        <v>C</v>
      </c>
      <c r="S2723" s="9" t="str">
        <f t="shared" si="134"/>
        <v>3</v>
      </c>
      <c r="T2723" s="9">
        <f>VLOOKUP(A2723,'NEW file_4_merged_3'!$A$2:$Q$2007,17,)</f>
        <v>8</v>
      </c>
    </row>
    <row r="2724">
      <c r="A2724" s="5">
        <v>11195.0</v>
      </c>
      <c r="B2724" s="5" t="s">
        <v>49</v>
      </c>
      <c r="C2724" s="5" t="s">
        <v>22</v>
      </c>
      <c r="D2724" s="5">
        <v>448.0</v>
      </c>
      <c r="E2724" s="7"/>
      <c r="F2724" s="5">
        <v>195.0</v>
      </c>
      <c r="G2724" s="5">
        <v>224.0</v>
      </c>
      <c r="H2724" s="5">
        <v>247.0</v>
      </c>
      <c r="I2724" s="5">
        <v>286.0</v>
      </c>
      <c r="J2724" s="5">
        <v>8183.0</v>
      </c>
      <c r="K2724" s="5">
        <v>0.0</v>
      </c>
      <c r="L2724" s="5">
        <v>64.0</v>
      </c>
      <c r="M2724" s="8">
        <v>9.916666667</v>
      </c>
      <c r="N2724" s="9">
        <f>VLOOKUP(A2724,'NEW file_4_merged_3'!$A$2:$Q$2007,14,)</f>
        <v>2</v>
      </c>
      <c r="O2724" s="10">
        <f>VLOOKUP(A2724,'NEW file_4_merged_3'!$A$2:$Q$2007,15,)</f>
        <v>1801</v>
      </c>
      <c r="P2724" s="9">
        <f t="shared" si="132"/>
        <v>92</v>
      </c>
      <c r="Q2724" s="9" t="str">
        <f>VLOOKUP(A2724,'NEW file_4_merged_3'!$A$2:$Q$2007,16,)</f>
        <v>C2</v>
      </c>
      <c r="R2724" s="9" t="str">
        <f t="shared" si="133"/>
        <v>C</v>
      </c>
      <c r="S2724" s="9" t="str">
        <f t="shared" si="134"/>
        <v>2</v>
      </c>
      <c r="T2724" s="9">
        <f>VLOOKUP(A2724,'NEW file_4_merged_3'!$A$2:$Q$2007,17,)</f>
        <v>10</v>
      </c>
    </row>
    <row r="2725">
      <c r="A2725" s="5">
        <v>87016.0</v>
      </c>
      <c r="B2725" s="5" t="s">
        <v>49</v>
      </c>
      <c r="C2725" s="6" t="s">
        <v>24</v>
      </c>
      <c r="D2725" s="5">
        <v>393.0</v>
      </c>
      <c r="E2725" s="7"/>
      <c r="F2725" s="5">
        <v>189.0</v>
      </c>
      <c r="G2725" s="5">
        <v>224.0</v>
      </c>
      <c r="H2725" s="5">
        <v>266.0</v>
      </c>
      <c r="I2725" s="5">
        <v>357.0</v>
      </c>
      <c r="J2725" s="5">
        <v>11906.0</v>
      </c>
      <c r="K2725" s="5">
        <v>6.0</v>
      </c>
      <c r="L2725" s="5">
        <v>75.0</v>
      </c>
      <c r="M2725" s="8">
        <v>5.375</v>
      </c>
      <c r="N2725" s="9">
        <f>VLOOKUP(A2725,'NEW file_4_merged_3'!$A$2:$Q$2007,14,)</f>
        <v>2</v>
      </c>
      <c r="O2725" s="10">
        <f>VLOOKUP(A2725,'NEW file_4_merged_3'!$A$2:$Q$2007,15,)</f>
        <v>0</v>
      </c>
      <c r="P2725" s="9">
        <f t="shared" si="132"/>
        <v>97</v>
      </c>
      <c r="Q2725" s="9" t="str">
        <f>VLOOKUP(A2725,'NEW file_4_merged_3'!$A$2:$Q$2007,16,)</f>
        <v>R2</v>
      </c>
      <c r="R2725" s="9" t="str">
        <f t="shared" si="133"/>
        <v>R</v>
      </c>
      <c r="S2725" s="9" t="str">
        <f t="shared" si="134"/>
        <v>2</v>
      </c>
      <c r="T2725" s="9">
        <f>VLOOKUP(A2725,'NEW file_4_merged_3'!$A$2:$Q$2007,17,)</f>
        <v>23</v>
      </c>
    </row>
    <row r="2726">
      <c r="A2726" s="5">
        <v>7676.0</v>
      </c>
      <c r="B2726" s="5" t="s">
        <v>49</v>
      </c>
      <c r="C2726" s="5" t="s">
        <v>22</v>
      </c>
      <c r="D2726" s="5">
        <v>494.0</v>
      </c>
      <c r="E2726" s="7"/>
      <c r="F2726" s="5">
        <v>259.0</v>
      </c>
      <c r="G2726" s="5">
        <v>306.0</v>
      </c>
      <c r="H2726" s="5">
        <v>296.0</v>
      </c>
      <c r="I2726" s="5">
        <v>333.0</v>
      </c>
      <c r="J2726" s="5">
        <v>10812.0</v>
      </c>
      <c r="K2726" s="5">
        <v>1.0</v>
      </c>
      <c r="L2726" s="5">
        <v>65.0</v>
      </c>
      <c r="M2726" s="8">
        <v>4.102564103</v>
      </c>
      <c r="N2726" s="9">
        <f>VLOOKUP(A2726,'NEW file_4_merged_3'!$A$2:$Q$2007,14,)</f>
        <v>0</v>
      </c>
      <c r="O2726" s="10">
        <f>VLOOKUP(A2726,'NEW file_4_merged_3'!$A$2:$Q$2007,15,)</f>
        <v>0</v>
      </c>
      <c r="P2726" s="9">
        <f t="shared" si="132"/>
        <v>97</v>
      </c>
      <c r="Q2726" s="9" t="str">
        <f>VLOOKUP(A2726,'NEW file_4_merged_3'!$A$2:$Q$2007,16,)</f>
        <v>R2</v>
      </c>
      <c r="R2726" s="9" t="str">
        <f t="shared" si="133"/>
        <v>R</v>
      </c>
      <c r="S2726" s="9" t="str">
        <f t="shared" si="134"/>
        <v>2</v>
      </c>
      <c r="T2726" s="9">
        <f>VLOOKUP(A2726,'NEW file_4_merged_3'!$A$2:$Q$2007,17,)</f>
        <v>35</v>
      </c>
    </row>
    <row r="2727">
      <c r="A2727" s="5">
        <v>87217.0</v>
      </c>
      <c r="B2727" s="5" t="s">
        <v>49</v>
      </c>
      <c r="C2727" s="6" t="s">
        <v>24</v>
      </c>
      <c r="D2727" s="5">
        <v>350.0</v>
      </c>
      <c r="E2727" s="7"/>
      <c r="F2727" s="5">
        <v>173.0</v>
      </c>
      <c r="G2727" s="5">
        <v>220.0</v>
      </c>
      <c r="H2727" s="5">
        <v>241.0</v>
      </c>
      <c r="I2727" s="5">
        <v>280.0</v>
      </c>
      <c r="J2727" s="5">
        <v>9613.0</v>
      </c>
      <c r="K2727" s="5">
        <v>0.0</v>
      </c>
      <c r="L2727" s="5">
        <v>89.0</v>
      </c>
      <c r="M2727" s="8">
        <v>3.52631579</v>
      </c>
      <c r="N2727" s="9">
        <f>VLOOKUP(A2727,'NEW file_4_merged_3'!$A$2:$Q$2007,14,)</f>
        <v>0</v>
      </c>
      <c r="O2727" s="10">
        <f>VLOOKUP(A2727,'NEW file_4_merged_3'!$A$2:$Q$2007,15,)</f>
        <v>2601</v>
      </c>
      <c r="P2727" s="9">
        <f t="shared" si="132"/>
        <v>90</v>
      </c>
      <c r="Q2727" s="9" t="str">
        <f>VLOOKUP(A2727,'NEW file_4_merged_3'!$A$2:$Q$2007,16,)</f>
        <v>R2</v>
      </c>
      <c r="R2727" s="9" t="str">
        <f t="shared" si="133"/>
        <v>R</v>
      </c>
      <c r="S2727" s="9" t="str">
        <f t="shared" si="134"/>
        <v>2</v>
      </c>
      <c r="T2727" s="9">
        <f>VLOOKUP(A2727,'NEW file_4_merged_3'!$A$2:$Q$2007,17,)</f>
        <v>20</v>
      </c>
    </row>
    <row r="2728">
      <c r="A2728" s="5">
        <v>87538.0</v>
      </c>
      <c r="B2728" s="5" t="s">
        <v>49</v>
      </c>
      <c r="C2728" s="6" t="s">
        <v>24</v>
      </c>
      <c r="D2728" s="5">
        <v>407.0</v>
      </c>
      <c r="E2728" s="7"/>
      <c r="F2728" s="5">
        <v>182.0</v>
      </c>
      <c r="G2728" s="5">
        <v>231.0</v>
      </c>
      <c r="H2728" s="5">
        <v>236.0</v>
      </c>
      <c r="I2728" s="5">
        <v>282.0</v>
      </c>
      <c r="J2728" s="5">
        <v>8199.0</v>
      </c>
      <c r="K2728" s="5">
        <v>0.0</v>
      </c>
      <c r="L2728" s="5">
        <v>85.0</v>
      </c>
      <c r="M2728" s="8">
        <v>5.8</v>
      </c>
      <c r="N2728" s="9">
        <f>VLOOKUP(A2728,'NEW file_4_merged_3'!$A$2:$Q$2007,14,)</f>
        <v>0</v>
      </c>
      <c r="O2728" s="10">
        <f>VLOOKUP(A2728,'NEW file_4_merged_3'!$A$2:$Q$2007,15,)</f>
        <v>0</v>
      </c>
      <c r="P2728" s="9">
        <f t="shared" si="132"/>
        <v>97</v>
      </c>
      <c r="Q2728" s="9" t="str">
        <f>VLOOKUP(A2728,'NEW file_4_merged_3'!$A$2:$Q$2007,16,)</f>
        <v>R2</v>
      </c>
      <c r="R2728" s="9" t="str">
        <f t="shared" si="133"/>
        <v>R</v>
      </c>
      <c r="S2728" s="9" t="str">
        <f t="shared" si="134"/>
        <v>2</v>
      </c>
      <c r="T2728" s="9">
        <f>VLOOKUP(A2728,'NEW file_4_merged_3'!$A$2:$Q$2007,17,)</f>
        <v>10</v>
      </c>
    </row>
    <row r="2729">
      <c r="A2729" s="5">
        <v>87395.0</v>
      </c>
      <c r="B2729" s="5" t="s">
        <v>49</v>
      </c>
      <c r="C2729" s="5" t="s">
        <v>24</v>
      </c>
      <c r="D2729" s="5">
        <v>743.0</v>
      </c>
      <c r="E2729" s="5">
        <v>5.0</v>
      </c>
      <c r="F2729" s="5">
        <v>465.0</v>
      </c>
      <c r="G2729" s="5">
        <v>483.0</v>
      </c>
      <c r="H2729" s="5">
        <v>495.0</v>
      </c>
      <c r="I2729" s="5">
        <v>540.0</v>
      </c>
      <c r="J2729" s="5">
        <v>22415.0</v>
      </c>
      <c r="K2729" s="5">
        <v>2.0</v>
      </c>
      <c r="L2729" s="5">
        <v>26.0</v>
      </c>
      <c r="M2729" s="8">
        <v>7.555555556</v>
      </c>
      <c r="N2729" s="9">
        <f>VLOOKUP(A2729,'NEW file_4_merged_3'!$A$2:$Q$2007,14,)</f>
        <v>0</v>
      </c>
      <c r="O2729" s="10">
        <f>VLOOKUP(A2729,'NEW file_4_merged_3'!$A$2:$Q$2007,15,)</f>
        <v>1701</v>
      </c>
      <c r="P2729" s="9">
        <f t="shared" si="132"/>
        <v>92</v>
      </c>
      <c r="Q2729" s="9" t="str">
        <f>VLOOKUP(A2729,'NEW file_4_merged_3'!$A$2:$Q$2007,16,)</f>
        <v>R1</v>
      </c>
      <c r="R2729" s="9" t="str">
        <f t="shared" si="133"/>
        <v>R</v>
      </c>
      <c r="S2729" s="9" t="str">
        <f t="shared" si="134"/>
        <v>1</v>
      </c>
      <c r="T2729" s="9">
        <f>VLOOKUP(A2729,'NEW file_4_merged_3'!$A$2:$Q$2007,17,)</f>
        <v>20</v>
      </c>
    </row>
    <row r="2730">
      <c r="A2730" s="8">
        <v>87680.0</v>
      </c>
      <c r="B2730" s="5" t="s">
        <v>49</v>
      </c>
      <c r="C2730" s="5" t="s">
        <v>24</v>
      </c>
      <c r="D2730" s="5">
        <v>557.0</v>
      </c>
      <c r="E2730" s="5">
        <v>1.0</v>
      </c>
      <c r="F2730" s="5">
        <v>190.0</v>
      </c>
      <c r="G2730" s="5">
        <v>302.0</v>
      </c>
      <c r="H2730" s="5">
        <v>267.0</v>
      </c>
      <c r="I2730" s="5">
        <v>346.0</v>
      </c>
      <c r="J2730" s="5">
        <v>9593.0</v>
      </c>
      <c r="K2730" s="5">
        <v>3.0</v>
      </c>
      <c r="L2730" s="5">
        <v>71.0</v>
      </c>
      <c r="M2730" s="8">
        <v>20.0</v>
      </c>
      <c r="N2730" s="9">
        <f>VLOOKUP(A2730,'NEW file_4_merged_3'!$A$2:$Q$2007,14,)</f>
        <v>0</v>
      </c>
      <c r="O2730" s="10">
        <f>VLOOKUP(A2730,'NEW file_4_merged_3'!$A$2:$Q$2007,15,)</f>
        <v>0</v>
      </c>
      <c r="P2730" s="9">
        <f t="shared" si="132"/>
        <v>97</v>
      </c>
      <c r="Q2730" s="9" t="str">
        <f>VLOOKUP(A2730,'NEW file_4_merged_3'!$A$2:$Q$2007,16,)</f>
        <v>R2</v>
      </c>
      <c r="R2730" s="9" t="str">
        <f t="shared" si="133"/>
        <v>R</v>
      </c>
      <c r="S2730" s="9" t="str">
        <f t="shared" si="134"/>
        <v>2</v>
      </c>
      <c r="T2730" s="9">
        <f>VLOOKUP(A2730,'NEW file_4_merged_3'!$A$2:$Q$2007,17,)</f>
        <v>12</v>
      </c>
    </row>
    <row r="2731">
      <c r="A2731" s="8">
        <v>87024.0</v>
      </c>
      <c r="B2731" s="5" t="s">
        <v>49</v>
      </c>
      <c r="C2731" s="5" t="s">
        <v>24</v>
      </c>
      <c r="D2731" s="5">
        <v>668.0</v>
      </c>
      <c r="E2731" s="7"/>
      <c r="F2731" s="5">
        <v>303.0</v>
      </c>
      <c r="G2731" s="5">
        <v>456.0</v>
      </c>
      <c r="H2731" s="5">
        <v>326.0</v>
      </c>
      <c r="I2731" s="5">
        <v>484.0</v>
      </c>
      <c r="J2731" s="5">
        <v>18900.0</v>
      </c>
      <c r="K2731" s="5">
        <v>0.0</v>
      </c>
      <c r="L2731" s="5">
        <v>59.0</v>
      </c>
      <c r="M2731" s="8">
        <v>15.0</v>
      </c>
      <c r="N2731" s="9">
        <f>VLOOKUP(A2731,'NEW file_4_merged_3'!$A$2:$Q$2007,14,)</f>
        <v>0</v>
      </c>
      <c r="O2731" s="10">
        <f>VLOOKUP(A2731,'NEW file_4_merged_3'!$A$2:$Q$2007,15,)</f>
        <v>0</v>
      </c>
      <c r="P2731" s="9">
        <f t="shared" si="132"/>
        <v>97</v>
      </c>
      <c r="Q2731" s="9" t="str">
        <f>VLOOKUP(A2731,'NEW file_4_merged_3'!$A$2:$Q$2007,16,)</f>
        <v>R2</v>
      </c>
      <c r="R2731" s="9" t="str">
        <f t="shared" si="133"/>
        <v>R</v>
      </c>
      <c r="S2731" s="9" t="str">
        <f t="shared" si="134"/>
        <v>2</v>
      </c>
      <c r="T2731" s="9">
        <f>VLOOKUP(A2731,'NEW file_4_merged_3'!$A$2:$Q$2007,17,)</f>
        <v>5</v>
      </c>
    </row>
    <row r="2732">
      <c r="A2732" s="8">
        <v>86985.0</v>
      </c>
      <c r="B2732" s="5" t="s">
        <v>49</v>
      </c>
      <c r="C2732" s="5" t="s">
        <v>22</v>
      </c>
      <c r="D2732" s="5">
        <v>878.0</v>
      </c>
      <c r="E2732" s="5">
        <v>1.0</v>
      </c>
      <c r="F2732" s="5">
        <v>607.0</v>
      </c>
      <c r="G2732" s="5">
        <v>630.0</v>
      </c>
      <c r="H2732" s="5">
        <v>622.0</v>
      </c>
      <c r="I2732" s="5">
        <v>654.0</v>
      </c>
      <c r="J2732" s="5">
        <v>20596.0</v>
      </c>
      <c r="K2732" s="5">
        <v>1.0</v>
      </c>
      <c r="L2732" s="5">
        <v>64.0</v>
      </c>
      <c r="M2732" s="8">
        <v>9.75</v>
      </c>
      <c r="N2732" s="9">
        <f>VLOOKUP(A2732,'NEW file_4_merged_3'!$A$2:$Q$2007,14,)</f>
        <v>0</v>
      </c>
      <c r="O2732" s="10">
        <f>VLOOKUP(A2732,'NEW file_4_merged_3'!$A$2:$Q$2007,15,)</f>
        <v>4401</v>
      </c>
      <c r="P2732" s="9">
        <f t="shared" si="132"/>
        <v>85</v>
      </c>
      <c r="Q2732" s="9" t="str">
        <f>VLOOKUP(A2732,'NEW file_4_merged_3'!$A$2:$Q$2007,16,)</f>
        <v>C2</v>
      </c>
      <c r="R2732" s="9" t="str">
        <f t="shared" si="133"/>
        <v>C</v>
      </c>
      <c r="S2732" s="9" t="str">
        <f t="shared" si="134"/>
        <v>2</v>
      </c>
      <c r="T2732" s="9">
        <f>VLOOKUP(A2732,'NEW file_4_merged_3'!$A$2:$Q$2007,17,)</f>
        <v>15</v>
      </c>
    </row>
    <row r="2733">
      <c r="A2733" s="8">
        <v>87074.0</v>
      </c>
      <c r="B2733" s="5" t="s">
        <v>50</v>
      </c>
      <c r="C2733" s="5" t="s">
        <v>22</v>
      </c>
      <c r="D2733" s="5">
        <v>717.0</v>
      </c>
      <c r="E2733" s="5">
        <v>1.0</v>
      </c>
      <c r="F2733" s="5">
        <v>302.0</v>
      </c>
      <c r="G2733" s="5">
        <v>458.0</v>
      </c>
      <c r="H2733" s="5">
        <v>349.0</v>
      </c>
      <c r="I2733" s="5">
        <v>432.0</v>
      </c>
      <c r="J2733" s="5">
        <v>15614.0</v>
      </c>
      <c r="K2733" s="5">
        <v>1.0</v>
      </c>
      <c r="L2733" s="5">
        <v>53.0</v>
      </c>
      <c r="M2733" s="8">
        <v>9.7</v>
      </c>
      <c r="N2733" s="9">
        <f>VLOOKUP(A2733,'NEW file_4_merged_3'!$A$2:$Q$2007,14,)</f>
        <v>0</v>
      </c>
      <c r="O2733" s="10">
        <f>VLOOKUP(A2733,'NEW file_4_merged_3'!$A$2:$Q$2007,15,)</f>
        <v>7801</v>
      </c>
      <c r="P2733" s="9">
        <f t="shared" si="132"/>
        <v>76</v>
      </c>
      <c r="Q2733" s="9" t="str">
        <f>VLOOKUP(A2733,'NEW file_4_merged_3'!$A$2:$Q$2007,16,)</f>
        <v>R3</v>
      </c>
      <c r="R2733" s="9" t="str">
        <f t="shared" si="133"/>
        <v>R</v>
      </c>
      <c r="S2733" s="9" t="str">
        <f t="shared" si="134"/>
        <v>3</v>
      </c>
      <c r="T2733" s="9">
        <f>VLOOKUP(A2733,'NEW file_4_merged_3'!$A$2:$Q$2007,17,)</f>
        <v>5</v>
      </c>
    </row>
    <row r="2734">
      <c r="A2734" s="8">
        <v>87459.0</v>
      </c>
      <c r="B2734" s="5" t="s">
        <v>50</v>
      </c>
      <c r="C2734" s="5" t="s">
        <v>22</v>
      </c>
      <c r="D2734" s="5">
        <v>717.0</v>
      </c>
      <c r="E2734" s="5">
        <v>1.0</v>
      </c>
      <c r="F2734" s="5">
        <v>306.0</v>
      </c>
      <c r="G2734" s="5">
        <v>315.0</v>
      </c>
      <c r="H2734" s="5">
        <v>333.0</v>
      </c>
      <c r="I2734" s="5">
        <v>358.0</v>
      </c>
      <c r="J2734" s="5">
        <v>11279.0</v>
      </c>
      <c r="K2734" s="5">
        <v>2.0</v>
      </c>
      <c r="L2734" s="5">
        <v>37.0</v>
      </c>
      <c r="M2734" s="8">
        <v>4.85</v>
      </c>
      <c r="N2734" s="9">
        <f>VLOOKUP(A2734,'NEW file_4_merged_3'!$A$2:$Q$2007,14,)</f>
        <v>0</v>
      </c>
      <c r="O2734" s="10">
        <f>VLOOKUP(A2734,'NEW file_4_merged_3'!$A$2:$Q$2007,15,)</f>
        <v>0</v>
      </c>
      <c r="P2734" s="9">
        <f t="shared" si="132"/>
        <v>97</v>
      </c>
      <c r="Q2734" s="9" t="str">
        <f>VLOOKUP(A2734,'NEW file_4_merged_3'!$A$2:$Q$2007,16,)</f>
        <v>C2</v>
      </c>
      <c r="R2734" s="9" t="str">
        <f t="shared" si="133"/>
        <v>C</v>
      </c>
      <c r="S2734" s="9" t="str">
        <f t="shared" si="134"/>
        <v>2</v>
      </c>
      <c r="T2734" s="9">
        <f>VLOOKUP(A2734,'NEW file_4_merged_3'!$A$2:$Q$2007,17,)</f>
        <v>4</v>
      </c>
    </row>
    <row r="2735">
      <c r="A2735" s="8">
        <v>87508.0</v>
      </c>
      <c r="B2735" s="5" t="s">
        <v>50</v>
      </c>
      <c r="C2735" s="6" t="s">
        <v>24</v>
      </c>
      <c r="D2735" s="5">
        <v>553.0</v>
      </c>
      <c r="E2735" s="7"/>
      <c r="F2735" s="5">
        <v>238.0</v>
      </c>
      <c r="G2735" s="5">
        <v>381.0</v>
      </c>
      <c r="H2735" s="5">
        <v>270.0</v>
      </c>
      <c r="I2735" s="5">
        <v>323.0</v>
      </c>
      <c r="J2735" s="5">
        <v>12885.0</v>
      </c>
      <c r="K2735" s="5">
        <v>2.0</v>
      </c>
      <c r="L2735" s="5">
        <v>56.0</v>
      </c>
      <c r="M2735" s="8">
        <v>13.65909091</v>
      </c>
      <c r="N2735" s="9">
        <f>VLOOKUP(A2735,'NEW file_4_merged_3'!$A$2:$Q$2007,14,)</f>
        <v>1002</v>
      </c>
      <c r="O2735" s="10">
        <f>VLOOKUP(A2735,'NEW file_4_merged_3'!$A$2:$Q$2007,15,)</f>
        <v>5207</v>
      </c>
      <c r="P2735" s="9">
        <f t="shared" si="132"/>
        <v>83</v>
      </c>
      <c r="Q2735" s="9" t="str">
        <f>VLOOKUP(A2735,'NEW file_4_merged_3'!$A$2:$Q$2007,16,)</f>
        <v>R2</v>
      </c>
      <c r="R2735" s="9" t="str">
        <f t="shared" si="133"/>
        <v>R</v>
      </c>
      <c r="S2735" s="9" t="str">
        <f t="shared" si="134"/>
        <v>2</v>
      </c>
      <c r="T2735" s="9">
        <f>VLOOKUP(A2735,'NEW file_4_merged_3'!$A$2:$Q$2007,17,)</f>
        <v>9</v>
      </c>
    </row>
    <row r="2736">
      <c r="A2736" s="8">
        <v>21885.0</v>
      </c>
      <c r="B2736" s="5" t="s">
        <v>50</v>
      </c>
      <c r="C2736" s="6" t="s">
        <v>27</v>
      </c>
      <c r="D2736" s="5">
        <v>445.0</v>
      </c>
      <c r="E2736" s="7"/>
      <c r="F2736" s="5">
        <v>192.0</v>
      </c>
      <c r="G2736" s="5">
        <v>242.0</v>
      </c>
      <c r="H2736" s="5">
        <v>244.0</v>
      </c>
      <c r="I2736" s="5">
        <v>275.0</v>
      </c>
      <c r="J2736" s="5">
        <v>9747.0</v>
      </c>
      <c r="K2736" s="5">
        <v>1.0</v>
      </c>
      <c r="L2736" s="5">
        <v>57.0</v>
      </c>
      <c r="M2736" s="8">
        <v>7.3</v>
      </c>
      <c r="N2736" s="9" t="str">
        <f>VLOOKUP(A2736,'NEW file_4_merged_3'!$A$2:$Q$2007,14,)</f>
        <v>#N/A</v>
      </c>
      <c r="O2736" s="10" t="str">
        <f>VLOOKUP(A2736,'NEW file_4_merged_3'!$A$2:$Q$2007,15,)</f>
        <v>#N/A</v>
      </c>
      <c r="Q2736" s="9" t="str">
        <f>VLOOKUP(A2736,'NEW file_4_merged_3'!$A$2:$Q$2007,16,)</f>
        <v>#N/A</v>
      </c>
      <c r="T2736" s="3">
        <v>0.0</v>
      </c>
    </row>
    <row r="2737">
      <c r="A2737" s="8">
        <v>18581.0</v>
      </c>
      <c r="B2737" s="5" t="s">
        <v>50</v>
      </c>
      <c r="C2737" s="6" t="s">
        <v>24</v>
      </c>
      <c r="D2737" s="5">
        <v>862.0</v>
      </c>
      <c r="E2737" s="7"/>
      <c r="F2737" s="5">
        <v>248.0</v>
      </c>
      <c r="G2737" s="5">
        <v>359.0</v>
      </c>
      <c r="H2737" s="5">
        <v>357.0</v>
      </c>
      <c r="I2737" s="5">
        <v>432.0</v>
      </c>
      <c r="J2737" s="5">
        <v>21284.0</v>
      </c>
      <c r="K2737" s="5">
        <v>5.0</v>
      </c>
      <c r="L2737" s="5">
        <v>49.0</v>
      </c>
      <c r="M2737" s="8">
        <v>10.0</v>
      </c>
      <c r="N2737" s="9" t="str">
        <f>VLOOKUP(A2737,'NEW file_4_merged_3'!$A$2:$Q$2007,14,)</f>
        <v>#N/A</v>
      </c>
      <c r="O2737" s="10" t="str">
        <f>VLOOKUP(A2737,'NEW file_4_merged_3'!$A$2:$Q$2007,15,)</f>
        <v>#N/A</v>
      </c>
      <c r="Q2737" s="9" t="str">
        <f>VLOOKUP(A2737,'NEW file_4_merged_3'!$A$2:$Q$2007,16,)</f>
        <v>#N/A</v>
      </c>
      <c r="T2737" s="3">
        <v>0.0</v>
      </c>
    </row>
    <row r="2738">
      <c r="A2738" s="8">
        <v>21259.0</v>
      </c>
      <c r="B2738" s="5" t="s">
        <v>50</v>
      </c>
      <c r="C2738" s="6" t="s">
        <v>24</v>
      </c>
      <c r="D2738" s="5">
        <v>747.0</v>
      </c>
      <c r="E2738" s="5">
        <v>3.0</v>
      </c>
      <c r="F2738" s="5">
        <v>289.0</v>
      </c>
      <c r="G2738" s="5">
        <v>318.0</v>
      </c>
      <c r="H2738" s="5">
        <v>347.0</v>
      </c>
      <c r="I2738" s="5">
        <v>387.0</v>
      </c>
      <c r="J2738" s="5">
        <v>14744.0</v>
      </c>
      <c r="K2738" s="5">
        <v>1.0</v>
      </c>
      <c r="L2738" s="5">
        <v>54.0</v>
      </c>
      <c r="M2738" s="8">
        <v>11.625</v>
      </c>
      <c r="N2738" s="9" t="str">
        <f>VLOOKUP(A2738,'NEW file_4_merged_3'!$A$2:$Q$2007,14,)</f>
        <v>#N/A</v>
      </c>
      <c r="O2738" s="10" t="str">
        <f>VLOOKUP(A2738,'NEW file_4_merged_3'!$A$2:$Q$2007,15,)</f>
        <v>#N/A</v>
      </c>
      <c r="Q2738" s="9" t="str">
        <f>VLOOKUP(A2738,'NEW file_4_merged_3'!$A$2:$Q$2007,16,)</f>
        <v>#N/A</v>
      </c>
      <c r="T2738" s="3">
        <v>0.0</v>
      </c>
    </row>
    <row r="2739">
      <c r="A2739" s="8">
        <v>21305.0</v>
      </c>
      <c r="B2739" s="5" t="s">
        <v>50</v>
      </c>
      <c r="C2739" s="6" t="s">
        <v>24</v>
      </c>
      <c r="D2739" s="5">
        <v>423.0</v>
      </c>
      <c r="E2739" s="7"/>
      <c r="F2739" s="5">
        <v>256.0</v>
      </c>
      <c r="G2739" s="5">
        <v>296.0</v>
      </c>
      <c r="H2739" s="5">
        <v>295.0</v>
      </c>
      <c r="I2739" s="5">
        <v>344.0</v>
      </c>
      <c r="J2739" s="5">
        <v>10311.0</v>
      </c>
      <c r="K2739" s="5">
        <v>2.0</v>
      </c>
      <c r="L2739" s="5">
        <v>75.0</v>
      </c>
      <c r="M2739" s="8">
        <v>11.0</v>
      </c>
      <c r="N2739" s="9" t="str">
        <f>VLOOKUP(A2739,'NEW file_4_merged_3'!$A$2:$Q$2007,14,)</f>
        <v>#N/A</v>
      </c>
      <c r="O2739" s="10" t="str">
        <f>VLOOKUP(A2739,'NEW file_4_merged_3'!$A$2:$Q$2007,15,)</f>
        <v>#N/A</v>
      </c>
      <c r="Q2739" s="9" t="str">
        <f>VLOOKUP(A2739,'NEW file_4_merged_3'!$A$2:$Q$2007,16,)</f>
        <v>#N/A</v>
      </c>
      <c r="T2739" s="3">
        <v>0.0</v>
      </c>
    </row>
    <row r="2740">
      <c r="A2740" s="8">
        <v>18089.0</v>
      </c>
      <c r="B2740" s="5" t="s">
        <v>50</v>
      </c>
      <c r="C2740" s="5" t="s">
        <v>22</v>
      </c>
      <c r="D2740" s="5">
        <v>590.0</v>
      </c>
      <c r="E2740" s="7"/>
      <c r="F2740" s="5">
        <v>292.0</v>
      </c>
      <c r="G2740" s="5">
        <v>341.0</v>
      </c>
      <c r="H2740" s="5">
        <v>333.0</v>
      </c>
      <c r="I2740" s="5">
        <v>362.0</v>
      </c>
      <c r="J2740" s="5">
        <v>11338.0</v>
      </c>
      <c r="K2740" s="5">
        <v>0.0</v>
      </c>
      <c r="L2740" s="5">
        <v>68.0</v>
      </c>
      <c r="M2740" s="8">
        <v>8.583333333</v>
      </c>
      <c r="N2740" s="9" t="str">
        <f>VLOOKUP(A2740,'NEW file_4_merged_3'!$A$2:$Q$2007,14,)</f>
        <v>#N/A</v>
      </c>
      <c r="O2740" s="10" t="str">
        <f>VLOOKUP(A2740,'NEW file_4_merged_3'!$A$2:$Q$2007,15,)</f>
        <v>#N/A</v>
      </c>
      <c r="Q2740" s="9" t="str">
        <f>VLOOKUP(A2740,'NEW file_4_merged_3'!$A$2:$Q$2007,16,)</f>
        <v>#N/A</v>
      </c>
      <c r="T2740" s="3">
        <v>0.0</v>
      </c>
    </row>
    <row r="2741">
      <c r="A2741" s="8">
        <v>18607.0</v>
      </c>
      <c r="B2741" s="5" t="s">
        <v>50</v>
      </c>
      <c r="C2741" s="5" t="s">
        <v>22</v>
      </c>
      <c r="D2741" s="5">
        <v>434.0</v>
      </c>
      <c r="E2741" s="7"/>
      <c r="F2741" s="5">
        <v>211.0</v>
      </c>
      <c r="G2741" s="5">
        <v>299.0</v>
      </c>
      <c r="H2741" s="5">
        <v>243.0</v>
      </c>
      <c r="I2741" s="5">
        <v>308.0</v>
      </c>
      <c r="J2741" s="5">
        <v>10350.0</v>
      </c>
      <c r="K2741" s="5">
        <v>1.0</v>
      </c>
      <c r="L2741" s="5">
        <v>55.0</v>
      </c>
      <c r="M2741" s="8">
        <v>11.4</v>
      </c>
      <c r="N2741" s="9" t="str">
        <f>VLOOKUP(A2741,'NEW file_4_merged_3'!$A$2:$Q$2007,14,)</f>
        <v>#N/A</v>
      </c>
      <c r="O2741" s="10" t="str">
        <f>VLOOKUP(A2741,'NEW file_4_merged_3'!$A$2:$Q$2007,15,)</f>
        <v>#N/A</v>
      </c>
      <c r="Q2741" s="9" t="str">
        <f>VLOOKUP(A2741,'NEW file_4_merged_3'!$A$2:$Q$2007,16,)</f>
        <v>#N/A</v>
      </c>
      <c r="T2741" s="3">
        <v>0.0</v>
      </c>
    </row>
    <row r="2742">
      <c r="A2742" s="8">
        <v>20752.0</v>
      </c>
      <c r="B2742" s="5" t="s">
        <v>50</v>
      </c>
      <c r="C2742" s="6" t="s">
        <v>24</v>
      </c>
      <c r="D2742" s="5">
        <v>419.0</v>
      </c>
      <c r="E2742" s="5">
        <v>1.0</v>
      </c>
      <c r="F2742" s="5">
        <v>184.0</v>
      </c>
      <c r="G2742" s="5">
        <v>214.0</v>
      </c>
      <c r="H2742" s="5">
        <v>253.0</v>
      </c>
      <c r="I2742" s="5">
        <v>279.0</v>
      </c>
      <c r="J2742" s="5">
        <v>9682.0</v>
      </c>
      <c r="K2742" s="5">
        <v>1.0</v>
      </c>
      <c r="L2742" s="5">
        <v>63.0</v>
      </c>
      <c r="M2742" s="8">
        <v>7.333333333</v>
      </c>
      <c r="N2742" s="9" t="str">
        <f>VLOOKUP(A2742,'NEW file_4_merged_3'!$A$2:$Q$2007,14,)</f>
        <v>#N/A</v>
      </c>
      <c r="O2742" s="10" t="str">
        <f>VLOOKUP(A2742,'NEW file_4_merged_3'!$A$2:$Q$2007,15,)</f>
        <v>#N/A</v>
      </c>
      <c r="Q2742" s="9" t="str">
        <f>VLOOKUP(A2742,'NEW file_4_merged_3'!$A$2:$Q$2007,16,)</f>
        <v>#N/A</v>
      </c>
      <c r="T2742" s="3">
        <v>0.0</v>
      </c>
    </row>
    <row r="2743">
      <c r="A2743" s="8">
        <v>15668.0</v>
      </c>
      <c r="B2743" s="5" t="s">
        <v>50</v>
      </c>
      <c r="C2743" s="6" t="s">
        <v>24</v>
      </c>
      <c r="D2743" s="5">
        <v>585.0</v>
      </c>
      <c r="E2743" s="7"/>
      <c r="F2743" s="5">
        <v>197.0</v>
      </c>
      <c r="G2743" s="5">
        <v>244.0</v>
      </c>
      <c r="H2743" s="5">
        <v>228.0</v>
      </c>
      <c r="I2743" s="5">
        <v>288.0</v>
      </c>
      <c r="J2743" s="5">
        <v>11955.0</v>
      </c>
      <c r="K2743" s="5">
        <v>1.0</v>
      </c>
      <c r="L2743" s="5">
        <v>58.0</v>
      </c>
      <c r="M2743" s="8">
        <v>8.8</v>
      </c>
      <c r="N2743" s="9" t="str">
        <f>VLOOKUP(A2743,'NEW file_4_merged_3'!$A$2:$Q$2007,14,)</f>
        <v>#N/A</v>
      </c>
      <c r="O2743" s="10" t="str">
        <f>VLOOKUP(A2743,'NEW file_4_merged_3'!$A$2:$Q$2007,15,)</f>
        <v>#N/A</v>
      </c>
      <c r="Q2743" s="9" t="str">
        <f>VLOOKUP(A2743,'NEW file_4_merged_3'!$A$2:$Q$2007,16,)</f>
        <v>#N/A</v>
      </c>
      <c r="T2743" s="3">
        <v>0.0</v>
      </c>
    </row>
    <row r="2744">
      <c r="A2744" s="8">
        <v>21659.0</v>
      </c>
      <c r="B2744" s="5" t="s">
        <v>50</v>
      </c>
      <c r="C2744" s="6" t="s">
        <v>24</v>
      </c>
      <c r="D2744" s="5">
        <v>375.0</v>
      </c>
      <c r="E2744" s="7"/>
      <c r="F2744" s="5">
        <v>200.0</v>
      </c>
      <c r="G2744" s="5">
        <v>181.0</v>
      </c>
      <c r="H2744" s="5">
        <v>225.0</v>
      </c>
      <c r="I2744" s="5">
        <v>222.0</v>
      </c>
      <c r="J2744" s="5">
        <v>7976.0</v>
      </c>
      <c r="K2744" s="5">
        <v>0.0</v>
      </c>
      <c r="L2744" s="5">
        <v>62.0</v>
      </c>
      <c r="M2744" s="8">
        <v>8.388888889</v>
      </c>
      <c r="N2744" s="9" t="str">
        <f>VLOOKUP(A2744,'NEW file_4_merged_3'!$A$2:$Q$2007,14,)</f>
        <v>#N/A</v>
      </c>
      <c r="O2744" s="10" t="str">
        <f>VLOOKUP(A2744,'NEW file_4_merged_3'!$A$2:$Q$2007,15,)</f>
        <v>#N/A</v>
      </c>
      <c r="Q2744" s="9" t="str">
        <f>VLOOKUP(A2744,'NEW file_4_merged_3'!$A$2:$Q$2007,16,)</f>
        <v>#N/A</v>
      </c>
      <c r="T2744" s="3">
        <v>0.0</v>
      </c>
    </row>
    <row r="2745">
      <c r="A2745" s="8">
        <v>18802.0</v>
      </c>
      <c r="B2745" s="5" t="s">
        <v>50</v>
      </c>
      <c r="C2745" s="5" t="s">
        <v>22</v>
      </c>
      <c r="D2745" s="5">
        <v>589.0</v>
      </c>
      <c r="E2745" s="7"/>
      <c r="F2745" s="5">
        <v>289.0</v>
      </c>
      <c r="G2745" s="5">
        <v>318.0</v>
      </c>
      <c r="H2745" s="5">
        <v>294.0</v>
      </c>
      <c r="I2745" s="5">
        <v>334.0</v>
      </c>
      <c r="J2745" s="5">
        <v>12204.0</v>
      </c>
      <c r="K2745" s="5">
        <v>0.0</v>
      </c>
      <c r="L2745" s="5">
        <v>54.0</v>
      </c>
      <c r="M2745" s="8">
        <v>11.8</v>
      </c>
      <c r="N2745" s="9" t="str">
        <f>VLOOKUP(A2745,'NEW file_4_merged_3'!$A$2:$Q$2007,14,)</f>
        <v>#N/A</v>
      </c>
      <c r="O2745" s="10" t="str">
        <f>VLOOKUP(A2745,'NEW file_4_merged_3'!$A$2:$Q$2007,15,)</f>
        <v>#N/A</v>
      </c>
      <c r="Q2745" s="9" t="str">
        <f>VLOOKUP(A2745,'NEW file_4_merged_3'!$A$2:$Q$2007,16,)</f>
        <v>#N/A</v>
      </c>
      <c r="T2745" s="3">
        <v>0.0</v>
      </c>
    </row>
    <row r="2746">
      <c r="A2746" s="8">
        <v>18359.0</v>
      </c>
      <c r="B2746" s="5" t="s">
        <v>50</v>
      </c>
      <c r="C2746" s="6" t="s">
        <v>24</v>
      </c>
      <c r="D2746" s="5">
        <v>425.0</v>
      </c>
      <c r="E2746" s="7"/>
      <c r="F2746" s="5">
        <v>169.0</v>
      </c>
      <c r="G2746" s="5">
        <v>163.0</v>
      </c>
      <c r="H2746" s="5">
        <v>277.0</v>
      </c>
      <c r="I2746" s="5">
        <v>163.0</v>
      </c>
      <c r="J2746" s="5">
        <v>17618.0</v>
      </c>
      <c r="K2746" s="5">
        <v>0.0</v>
      </c>
      <c r="L2746" s="5">
        <v>70.0</v>
      </c>
      <c r="M2746" s="8">
        <v>22.83333333</v>
      </c>
      <c r="N2746" s="9" t="str">
        <f>VLOOKUP(A2746,'NEW file_4_merged_3'!$A$2:$Q$2007,14,)</f>
        <v>#N/A</v>
      </c>
      <c r="O2746" s="10" t="str">
        <f>VLOOKUP(A2746,'NEW file_4_merged_3'!$A$2:$Q$2007,15,)</f>
        <v>#N/A</v>
      </c>
      <c r="Q2746" s="9" t="str">
        <f>VLOOKUP(A2746,'NEW file_4_merged_3'!$A$2:$Q$2007,16,)</f>
        <v>#N/A</v>
      </c>
      <c r="T2746" s="3">
        <v>0.0</v>
      </c>
    </row>
    <row r="2747">
      <c r="A2747" s="8">
        <v>15066.0</v>
      </c>
      <c r="B2747" s="5" t="s">
        <v>50</v>
      </c>
      <c r="C2747" s="6" t="s">
        <v>24</v>
      </c>
      <c r="D2747" s="5">
        <v>466.0</v>
      </c>
      <c r="E2747" s="7"/>
      <c r="F2747" s="5">
        <v>244.0</v>
      </c>
      <c r="G2747" s="5">
        <v>280.0</v>
      </c>
      <c r="H2747" s="5">
        <v>280.0</v>
      </c>
      <c r="I2747" s="5">
        <v>307.0</v>
      </c>
      <c r="J2747" s="5">
        <v>10532.0</v>
      </c>
      <c r="K2747" s="5">
        <v>2.0</v>
      </c>
      <c r="L2747" s="5">
        <v>57.0</v>
      </c>
      <c r="M2747" s="8">
        <v>13.7826087</v>
      </c>
      <c r="N2747" s="9" t="str">
        <f>VLOOKUP(A2747,'NEW file_4_merged_3'!$A$2:$Q$2007,14,)</f>
        <v>#N/A</v>
      </c>
      <c r="O2747" s="10" t="str">
        <f>VLOOKUP(A2747,'NEW file_4_merged_3'!$A$2:$Q$2007,15,)</f>
        <v>#N/A</v>
      </c>
      <c r="Q2747" s="9" t="str">
        <f>VLOOKUP(A2747,'NEW file_4_merged_3'!$A$2:$Q$2007,16,)</f>
        <v>#N/A</v>
      </c>
      <c r="T2747" s="3">
        <v>0.0</v>
      </c>
    </row>
    <row r="2748">
      <c r="A2748" s="8">
        <v>16099.0</v>
      </c>
      <c r="B2748" s="5" t="s">
        <v>50</v>
      </c>
      <c r="C2748" s="5" t="s">
        <v>22</v>
      </c>
      <c r="D2748" s="5">
        <v>350.0</v>
      </c>
      <c r="E2748" s="7"/>
      <c r="F2748" s="5">
        <v>163.0</v>
      </c>
      <c r="G2748" s="5">
        <v>203.0</v>
      </c>
      <c r="H2748" s="5">
        <v>221.0</v>
      </c>
      <c r="I2748" s="5">
        <v>260.0</v>
      </c>
      <c r="J2748" s="5">
        <v>8402.0</v>
      </c>
      <c r="K2748" s="5">
        <v>1.0</v>
      </c>
      <c r="L2748" s="5">
        <v>76.0</v>
      </c>
      <c r="M2748" s="8">
        <v>12.6</v>
      </c>
      <c r="N2748" s="9" t="str">
        <f>VLOOKUP(A2748,'NEW file_4_merged_3'!$A$2:$Q$2007,14,)</f>
        <v>#N/A</v>
      </c>
      <c r="O2748" s="10" t="str">
        <f>VLOOKUP(A2748,'NEW file_4_merged_3'!$A$2:$Q$2007,15,)</f>
        <v>#N/A</v>
      </c>
      <c r="Q2748" s="9" t="str">
        <f>VLOOKUP(A2748,'NEW file_4_merged_3'!$A$2:$Q$2007,16,)</f>
        <v>#N/A</v>
      </c>
      <c r="T2748" s="3">
        <v>0.0</v>
      </c>
    </row>
    <row r="2749">
      <c r="A2749" s="8">
        <v>20438.0</v>
      </c>
      <c r="B2749" s="5" t="s">
        <v>50</v>
      </c>
      <c r="C2749" s="6" t="s">
        <v>24</v>
      </c>
      <c r="D2749" s="5">
        <v>561.0</v>
      </c>
      <c r="E2749" s="7"/>
      <c r="F2749" s="5">
        <v>189.0</v>
      </c>
      <c r="G2749" s="5">
        <v>243.0</v>
      </c>
      <c r="H2749" s="5">
        <v>233.0</v>
      </c>
      <c r="I2749" s="5">
        <v>282.0</v>
      </c>
      <c r="J2749" s="5">
        <v>9557.0</v>
      </c>
      <c r="K2749" s="5">
        <v>1.0</v>
      </c>
      <c r="L2749" s="5">
        <v>62.0</v>
      </c>
      <c r="M2749" s="8">
        <v>8.333333333</v>
      </c>
      <c r="N2749" s="9" t="str">
        <f>VLOOKUP(A2749,'NEW file_4_merged_3'!$A$2:$Q$2007,14,)</f>
        <v>#N/A</v>
      </c>
      <c r="O2749" s="10" t="str">
        <f>VLOOKUP(A2749,'NEW file_4_merged_3'!$A$2:$Q$2007,15,)</f>
        <v>#N/A</v>
      </c>
      <c r="Q2749" s="9" t="str">
        <f>VLOOKUP(A2749,'NEW file_4_merged_3'!$A$2:$Q$2007,16,)</f>
        <v>#N/A</v>
      </c>
      <c r="T2749" s="3">
        <v>0.0</v>
      </c>
    </row>
    <row r="2750">
      <c r="A2750" s="8">
        <v>19664.0</v>
      </c>
      <c r="B2750" s="5" t="s">
        <v>50</v>
      </c>
      <c r="C2750" s="6" t="s">
        <v>24</v>
      </c>
      <c r="D2750" s="5">
        <v>842.0</v>
      </c>
      <c r="E2750" s="5">
        <v>3.0</v>
      </c>
      <c r="F2750" s="5">
        <v>264.0</v>
      </c>
      <c r="G2750" s="5">
        <v>286.0</v>
      </c>
      <c r="H2750" s="5">
        <v>370.0</v>
      </c>
      <c r="I2750" s="5">
        <v>388.0</v>
      </c>
      <c r="J2750" s="5">
        <v>15084.0</v>
      </c>
      <c r="K2750" s="5">
        <v>2.0</v>
      </c>
      <c r="L2750" s="5">
        <v>50.0</v>
      </c>
      <c r="M2750" s="8">
        <v>15.1</v>
      </c>
      <c r="N2750" s="9" t="str">
        <f>VLOOKUP(A2750,'NEW file_4_merged_3'!$A$2:$Q$2007,14,)</f>
        <v>#N/A</v>
      </c>
      <c r="O2750" s="10" t="str">
        <f>VLOOKUP(A2750,'NEW file_4_merged_3'!$A$2:$Q$2007,15,)</f>
        <v>#N/A</v>
      </c>
      <c r="Q2750" s="9" t="str">
        <f>VLOOKUP(A2750,'NEW file_4_merged_3'!$A$2:$Q$2007,16,)</f>
        <v>#N/A</v>
      </c>
      <c r="T2750" s="3">
        <v>0.0</v>
      </c>
    </row>
    <row r="2751">
      <c r="A2751" s="8">
        <v>22038.0</v>
      </c>
      <c r="B2751" s="5" t="s">
        <v>50</v>
      </c>
      <c r="C2751" s="6" t="s">
        <v>24</v>
      </c>
      <c r="D2751" s="5">
        <v>828.0</v>
      </c>
      <c r="E2751" s="5">
        <v>10.0</v>
      </c>
      <c r="F2751" s="5">
        <v>236.0</v>
      </c>
      <c r="G2751" s="5">
        <v>264.0</v>
      </c>
      <c r="H2751" s="5">
        <v>306.0</v>
      </c>
      <c r="I2751" s="5">
        <v>329.0</v>
      </c>
      <c r="J2751" s="5">
        <v>12366.0</v>
      </c>
      <c r="K2751" s="5">
        <v>2.0</v>
      </c>
      <c r="L2751" s="5">
        <v>46.0</v>
      </c>
      <c r="M2751" s="8">
        <v>8.043478261</v>
      </c>
      <c r="N2751" s="9" t="str">
        <f>VLOOKUP(A2751,'NEW file_4_merged_3'!$A$2:$Q$2007,14,)</f>
        <v>#N/A</v>
      </c>
      <c r="O2751" s="10" t="str">
        <f>VLOOKUP(A2751,'NEW file_4_merged_3'!$A$2:$Q$2007,15,)</f>
        <v>#N/A</v>
      </c>
      <c r="Q2751" s="9" t="str">
        <f>VLOOKUP(A2751,'NEW file_4_merged_3'!$A$2:$Q$2007,16,)</f>
        <v>#N/A</v>
      </c>
      <c r="T2751" s="3">
        <v>0.0</v>
      </c>
    </row>
    <row r="2752">
      <c r="A2752" s="8">
        <v>16863.0</v>
      </c>
      <c r="B2752" s="5" t="s">
        <v>50</v>
      </c>
      <c r="C2752" s="6" t="s">
        <v>24</v>
      </c>
      <c r="D2752" s="5">
        <v>395.0</v>
      </c>
      <c r="E2752" s="7"/>
      <c r="F2752" s="5">
        <v>135.0</v>
      </c>
      <c r="G2752" s="5">
        <v>137.0</v>
      </c>
      <c r="H2752" s="5">
        <v>181.0</v>
      </c>
      <c r="I2752" s="5">
        <v>186.0</v>
      </c>
      <c r="J2752" s="5">
        <v>5225.0</v>
      </c>
      <c r="K2752" s="5">
        <v>1.0</v>
      </c>
      <c r="L2752" s="5">
        <v>88.0</v>
      </c>
      <c r="M2752" s="8">
        <v>21.74111111</v>
      </c>
      <c r="N2752" s="9" t="str">
        <f>VLOOKUP(A2752,'NEW file_4_merged_3'!$A$2:$Q$2007,14,)</f>
        <v>#N/A</v>
      </c>
      <c r="O2752" s="10" t="str">
        <f>VLOOKUP(A2752,'NEW file_4_merged_3'!$A$2:$Q$2007,15,)</f>
        <v>#N/A</v>
      </c>
      <c r="Q2752" s="9" t="str">
        <f>VLOOKUP(A2752,'NEW file_4_merged_3'!$A$2:$Q$2007,16,)</f>
        <v>#N/A</v>
      </c>
      <c r="T2752" s="3">
        <v>0.0</v>
      </c>
    </row>
    <row r="2753">
      <c r="A2753" s="8">
        <v>20065.0</v>
      </c>
      <c r="B2753" s="5" t="s">
        <v>50</v>
      </c>
      <c r="C2753" s="6" t="s">
        <v>24</v>
      </c>
      <c r="D2753" s="5">
        <v>832.0</v>
      </c>
      <c r="E2753" s="5">
        <v>1.0</v>
      </c>
      <c r="F2753" s="5">
        <v>419.0</v>
      </c>
      <c r="G2753" s="5">
        <v>433.0</v>
      </c>
      <c r="H2753" s="5">
        <v>480.0</v>
      </c>
      <c r="I2753" s="5">
        <v>476.0</v>
      </c>
      <c r="J2753" s="5">
        <v>15659.0</v>
      </c>
      <c r="K2753" s="5">
        <v>0.0</v>
      </c>
      <c r="L2753" s="5">
        <v>57.0</v>
      </c>
      <c r="M2753" s="8">
        <v>9.153846154</v>
      </c>
      <c r="N2753" s="9" t="str">
        <f>VLOOKUP(A2753,'NEW file_4_merged_3'!$A$2:$Q$2007,14,)</f>
        <v>#N/A</v>
      </c>
      <c r="O2753" s="10" t="str">
        <f>VLOOKUP(A2753,'NEW file_4_merged_3'!$A$2:$Q$2007,15,)</f>
        <v>#N/A</v>
      </c>
      <c r="Q2753" s="9" t="str">
        <f>VLOOKUP(A2753,'NEW file_4_merged_3'!$A$2:$Q$2007,16,)</f>
        <v>#N/A</v>
      </c>
      <c r="T2753" s="3">
        <v>0.0</v>
      </c>
    </row>
    <row r="2754">
      <c r="A2754" s="8">
        <v>22264.0</v>
      </c>
      <c r="B2754" s="5" t="s">
        <v>50</v>
      </c>
      <c r="C2754" s="6" t="s">
        <v>24</v>
      </c>
      <c r="D2754" s="5">
        <v>320.0</v>
      </c>
      <c r="E2754" s="7"/>
      <c r="F2754" s="5">
        <v>172.0</v>
      </c>
      <c r="G2754" s="5">
        <v>208.0</v>
      </c>
      <c r="H2754" s="5">
        <v>247.0</v>
      </c>
      <c r="I2754" s="5">
        <v>285.0</v>
      </c>
      <c r="J2754" s="5">
        <v>9900.0</v>
      </c>
      <c r="K2754" s="5">
        <v>0.0</v>
      </c>
      <c r="L2754" s="5">
        <v>78.0</v>
      </c>
      <c r="M2754" s="8">
        <v>10.64</v>
      </c>
      <c r="N2754" s="9" t="str">
        <f>VLOOKUP(A2754,'NEW file_4_merged_3'!$A$2:$Q$2007,14,)</f>
        <v>#N/A</v>
      </c>
      <c r="O2754" s="10" t="str">
        <f>VLOOKUP(A2754,'NEW file_4_merged_3'!$A$2:$Q$2007,15,)</f>
        <v>#N/A</v>
      </c>
      <c r="Q2754" s="9" t="str">
        <f>VLOOKUP(A2754,'NEW file_4_merged_3'!$A$2:$Q$2007,16,)</f>
        <v>#N/A</v>
      </c>
      <c r="T2754" s="3">
        <v>0.0</v>
      </c>
    </row>
    <row r="2755">
      <c r="A2755" s="8">
        <v>19499.0</v>
      </c>
      <c r="B2755" s="5" t="s">
        <v>50</v>
      </c>
      <c r="C2755" s="6" t="s">
        <v>24</v>
      </c>
      <c r="D2755" s="5">
        <v>446.0</v>
      </c>
      <c r="E2755" s="7"/>
      <c r="F2755" s="5">
        <v>184.0</v>
      </c>
      <c r="G2755" s="5">
        <v>195.0</v>
      </c>
      <c r="H2755" s="5">
        <v>203.0</v>
      </c>
      <c r="I2755" s="5">
        <v>218.0</v>
      </c>
      <c r="J2755" s="5">
        <v>8395.0</v>
      </c>
      <c r="K2755" s="5">
        <v>0.0</v>
      </c>
      <c r="L2755" s="5">
        <v>61.0</v>
      </c>
      <c r="M2755" s="8">
        <v>3.222222222</v>
      </c>
      <c r="N2755" s="9" t="str">
        <f>VLOOKUP(A2755,'NEW file_4_merged_3'!$A$2:$Q$2007,14,)</f>
        <v>#N/A</v>
      </c>
      <c r="O2755" s="10" t="str">
        <f>VLOOKUP(A2755,'NEW file_4_merged_3'!$A$2:$Q$2007,15,)</f>
        <v>#N/A</v>
      </c>
      <c r="Q2755" s="9" t="str">
        <f>VLOOKUP(A2755,'NEW file_4_merged_3'!$A$2:$Q$2007,16,)</f>
        <v>#N/A</v>
      </c>
      <c r="T2755" s="3">
        <v>0.0</v>
      </c>
    </row>
    <row r="2756">
      <c r="A2756" s="8">
        <v>15697.0</v>
      </c>
      <c r="B2756" s="5" t="s">
        <v>50</v>
      </c>
      <c r="C2756" s="5" t="s">
        <v>24</v>
      </c>
      <c r="D2756" s="5">
        <v>621.0</v>
      </c>
      <c r="E2756" s="7"/>
      <c r="F2756" s="5">
        <v>214.0</v>
      </c>
      <c r="G2756" s="5">
        <v>239.0</v>
      </c>
      <c r="H2756" s="5">
        <v>270.0</v>
      </c>
      <c r="I2756" s="5">
        <v>297.0</v>
      </c>
      <c r="J2756" s="5">
        <v>9788.0</v>
      </c>
      <c r="K2756" s="5">
        <v>1.0</v>
      </c>
      <c r="L2756" s="5">
        <v>47.0</v>
      </c>
      <c r="M2756" s="8">
        <v>6.263157895</v>
      </c>
      <c r="N2756" s="9" t="str">
        <f>VLOOKUP(A2756,'NEW file_4_merged_3'!$A$2:$Q$2007,14,)</f>
        <v>#N/A</v>
      </c>
      <c r="O2756" s="10" t="str">
        <f>VLOOKUP(A2756,'NEW file_4_merged_3'!$A$2:$Q$2007,15,)</f>
        <v>#N/A</v>
      </c>
      <c r="Q2756" s="9" t="str">
        <f>VLOOKUP(A2756,'NEW file_4_merged_3'!$A$2:$Q$2007,16,)</f>
        <v>#N/A</v>
      </c>
      <c r="T2756" s="3">
        <v>0.0</v>
      </c>
    </row>
    <row r="2757">
      <c r="A2757" s="8">
        <v>18609.0</v>
      </c>
      <c r="B2757" s="5" t="s">
        <v>51</v>
      </c>
      <c r="C2757" s="5" t="s">
        <v>22</v>
      </c>
      <c r="D2757" s="12">
        <v>1095.0</v>
      </c>
      <c r="E2757" s="5">
        <v>7.0</v>
      </c>
      <c r="F2757" s="5">
        <v>401.0</v>
      </c>
      <c r="G2757" s="5">
        <v>407.0</v>
      </c>
      <c r="H2757" s="5">
        <v>399.0</v>
      </c>
      <c r="I2757" s="5">
        <v>413.0</v>
      </c>
      <c r="J2757" s="5">
        <v>14014.0</v>
      </c>
      <c r="K2757" s="5">
        <v>1.0</v>
      </c>
      <c r="L2757" s="5">
        <v>74.0</v>
      </c>
      <c r="M2757" s="8">
        <v>27.27777778</v>
      </c>
      <c r="N2757" s="9" t="str">
        <f>VLOOKUP(A2757,'NEW file_4_merged_3'!$A$2:$Q$2007,14,)</f>
        <v>#N/A</v>
      </c>
      <c r="O2757" s="10" t="str">
        <f>VLOOKUP(A2757,'NEW file_4_merged_3'!$A$2:$Q$2007,15,)</f>
        <v>#N/A</v>
      </c>
      <c r="Q2757" s="9" t="str">
        <f>VLOOKUP(A2757,'NEW file_4_merged_3'!$A$2:$Q$2007,16,)</f>
        <v>#N/A</v>
      </c>
      <c r="T2757" s="3">
        <v>0.0</v>
      </c>
    </row>
    <row r="2758">
      <c r="A2758" s="8">
        <v>21335.0</v>
      </c>
      <c r="B2758" s="5" t="s">
        <v>51</v>
      </c>
      <c r="C2758" s="6" t="s">
        <v>24</v>
      </c>
      <c r="D2758" s="14">
        <v>775.0</v>
      </c>
      <c r="E2758" s="5">
        <v>5.0</v>
      </c>
      <c r="F2758" s="5">
        <v>318.0</v>
      </c>
      <c r="G2758" s="5">
        <v>364.0</v>
      </c>
      <c r="H2758" s="5">
        <v>380.0</v>
      </c>
      <c r="I2758" s="5">
        <v>419.0</v>
      </c>
      <c r="J2758" s="5">
        <v>13491.0</v>
      </c>
      <c r="K2758" s="5">
        <v>0.0</v>
      </c>
      <c r="L2758" s="5">
        <v>73.0</v>
      </c>
      <c r="M2758" s="8">
        <v>4.625</v>
      </c>
      <c r="N2758" s="9" t="str">
        <f>VLOOKUP(A2758,'NEW file_4_merged_3'!$A$2:$Q$2007,14,)</f>
        <v>#N/A</v>
      </c>
      <c r="O2758" s="10" t="str">
        <f>VLOOKUP(A2758,'NEW file_4_merged_3'!$A$2:$Q$2007,15,)</f>
        <v>#N/A</v>
      </c>
      <c r="Q2758" s="9" t="str">
        <f>VLOOKUP(A2758,'NEW file_4_merged_3'!$A$2:$Q$2007,16,)</f>
        <v>#N/A</v>
      </c>
      <c r="T2758" s="3">
        <v>0.0</v>
      </c>
    </row>
    <row r="2759">
      <c r="A2759" s="8">
        <v>18948.0</v>
      </c>
      <c r="B2759" s="5" t="s">
        <v>51</v>
      </c>
      <c r="C2759" s="6" t="s">
        <v>24</v>
      </c>
      <c r="D2759" s="5">
        <v>716.0</v>
      </c>
      <c r="E2759" s="5">
        <v>1.0</v>
      </c>
      <c r="F2759" s="5">
        <v>146.0</v>
      </c>
      <c r="G2759" s="5">
        <v>339.0</v>
      </c>
      <c r="H2759" s="5">
        <v>227.0</v>
      </c>
      <c r="I2759" s="5">
        <v>382.0</v>
      </c>
      <c r="J2759" s="5">
        <v>11136.0</v>
      </c>
      <c r="K2759" s="5">
        <v>2.0</v>
      </c>
      <c r="L2759" s="5">
        <v>66.0</v>
      </c>
      <c r="M2759" s="8">
        <v>12.47826087</v>
      </c>
      <c r="N2759" s="9" t="str">
        <f>VLOOKUP(A2759,'NEW file_4_merged_3'!$A$2:$Q$2007,14,)</f>
        <v>#N/A</v>
      </c>
      <c r="O2759" s="10" t="str">
        <f>VLOOKUP(A2759,'NEW file_4_merged_3'!$A$2:$Q$2007,15,)</f>
        <v>#N/A</v>
      </c>
      <c r="Q2759" s="9" t="str">
        <f>VLOOKUP(A2759,'NEW file_4_merged_3'!$A$2:$Q$2007,16,)</f>
        <v>#N/A</v>
      </c>
      <c r="T2759" s="3">
        <v>0.0</v>
      </c>
    </row>
    <row r="2760">
      <c r="A2760" s="8">
        <v>18896.0</v>
      </c>
      <c r="B2760" s="5" t="s">
        <v>51</v>
      </c>
      <c r="C2760" s="5" t="s">
        <v>22</v>
      </c>
      <c r="D2760" s="5">
        <v>415.0</v>
      </c>
      <c r="E2760" s="7"/>
      <c r="F2760" s="5">
        <v>199.0</v>
      </c>
      <c r="G2760" s="5">
        <v>308.0</v>
      </c>
      <c r="H2760" s="5">
        <v>242.0</v>
      </c>
      <c r="I2760" s="5">
        <v>300.0</v>
      </c>
      <c r="J2760" s="5">
        <v>11449.0</v>
      </c>
      <c r="K2760" s="5">
        <v>0.0</v>
      </c>
      <c r="L2760" s="5">
        <v>86.0</v>
      </c>
      <c r="M2760" s="8">
        <v>8.333333333</v>
      </c>
      <c r="N2760" s="9" t="str">
        <f>VLOOKUP(A2760,'NEW file_4_merged_3'!$A$2:$Q$2007,14,)</f>
        <v>#N/A</v>
      </c>
      <c r="O2760" s="10" t="str">
        <f>VLOOKUP(A2760,'NEW file_4_merged_3'!$A$2:$Q$2007,15,)</f>
        <v>#N/A</v>
      </c>
      <c r="Q2760" s="9" t="str">
        <f>VLOOKUP(A2760,'NEW file_4_merged_3'!$A$2:$Q$2007,16,)</f>
        <v>#N/A</v>
      </c>
      <c r="T2760" s="3">
        <v>0.0</v>
      </c>
    </row>
    <row r="2761">
      <c r="A2761" s="8">
        <v>21855.0</v>
      </c>
      <c r="B2761" s="5" t="s">
        <v>51</v>
      </c>
      <c r="C2761" s="5" t="s">
        <v>22</v>
      </c>
      <c r="D2761" s="5">
        <v>994.0</v>
      </c>
      <c r="E2761" s="5">
        <v>2.0</v>
      </c>
      <c r="F2761" s="5">
        <v>404.0</v>
      </c>
      <c r="G2761" s="5">
        <v>475.0</v>
      </c>
      <c r="H2761" s="5">
        <v>485.0</v>
      </c>
      <c r="I2761" s="5">
        <v>530.0</v>
      </c>
      <c r="J2761" s="5">
        <v>17420.0</v>
      </c>
      <c r="K2761" s="5">
        <v>1.0</v>
      </c>
      <c r="L2761" s="5">
        <v>70.0</v>
      </c>
      <c r="M2761" s="8">
        <v>13.77777778</v>
      </c>
      <c r="N2761" s="9" t="str">
        <f>VLOOKUP(A2761,'NEW file_4_merged_3'!$A$2:$Q$2007,14,)</f>
        <v>#N/A</v>
      </c>
      <c r="O2761" s="10" t="str">
        <f>VLOOKUP(A2761,'NEW file_4_merged_3'!$A$2:$Q$2007,15,)</f>
        <v>#N/A</v>
      </c>
      <c r="Q2761" s="9" t="str">
        <f>VLOOKUP(A2761,'NEW file_4_merged_3'!$A$2:$Q$2007,16,)</f>
        <v>#N/A</v>
      </c>
      <c r="T2761" s="3">
        <v>0.0</v>
      </c>
    </row>
    <row r="2762">
      <c r="A2762" s="8">
        <v>20338.0</v>
      </c>
      <c r="B2762" s="5" t="s">
        <v>51</v>
      </c>
      <c r="C2762" s="5" t="s">
        <v>22</v>
      </c>
      <c r="D2762" s="5">
        <v>797.0</v>
      </c>
      <c r="E2762" s="5">
        <v>2.0</v>
      </c>
      <c r="F2762" s="5">
        <v>377.0</v>
      </c>
      <c r="G2762" s="5">
        <v>418.0</v>
      </c>
      <c r="H2762" s="5">
        <v>423.0</v>
      </c>
      <c r="I2762" s="5">
        <v>451.0</v>
      </c>
      <c r="J2762" s="5">
        <v>16163.0</v>
      </c>
      <c r="K2762" s="5">
        <v>0.0</v>
      </c>
      <c r="L2762" s="5">
        <v>74.0</v>
      </c>
      <c r="M2762" s="8">
        <v>7.769230769</v>
      </c>
      <c r="N2762" s="9" t="str">
        <f>VLOOKUP(A2762,'NEW file_4_merged_3'!$A$2:$Q$2007,14,)</f>
        <v>#N/A</v>
      </c>
      <c r="O2762" s="10" t="str">
        <f>VLOOKUP(A2762,'NEW file_4_merged_3'!$A$2:$Q$2007,15,)</f>
        <v>#N/A</v>
      </c>
      <c r="Q2762" s="9" t="str">
        <f>VLOOKUP(A2762,'NEW file_4_merged_3'!$A$2:$Q$2007,16,)</f>
        <v>#N/A</v>
      </c>
      <c r="T2762" s="3">
        <v>0.0</v>
      </c>
    </row>
    <row r="2763">
      <c r="A2763" s="8">
        <v>18584.0</v>
      </c>
      <c r="B2763" s="5" t="s">
        <v>51</v>
      </c>
      <c r="C2763" s="5" t="s">
        <v>22</v>
      </c>
      <c r="D2763" s="5">
        <v>974.0</v>
      </c>
      <c r="E2763" s="5">
        <v>3.0</v>
      </c>
      <c r="F2763" s="5">
        <v>252.0</v>
      </c>
      <c r="G2763" s="5">
        <v>279.0</v>
      </c>
      <c r="H2763" s="5">
        <v>300.0</v>
      </c>
      <c r="I2763" s="5">
        <v>330.0</v>
      </c>
      <c r="J2763" s="5">
        <v>13321.0</v>
      </c>
      <c r="K2763" s="5">
        <v>2.0</v>
      </c>
      <c r="L2763" s="5">
        <v>32.0</v>
      </c>
      <c r="M2763" s="8">
        <v>8.533333333</v>
      </c>
      <c r="N2763" s="9" t="str">
        <f>VLOOKUP(A2763,'NEW file_4_merged_3'!$A$2:$Q$2007,14,)</f>
        <v>#N/A</v>
      </c>
      <c r="O2763" s="10" t="str">
        <f>VLOOKUP(A2763,'NEW file_4_merged_3'!$A$2:$Q$2007,15,)</f>
        <v>#N/A</v>
      </c>
      <c r="Q2763" s="9" t="str">
        <f>VLOOKUP(A2763,'NEW file_4_merged_3'!$A$2:$Q$2007,16,)</f>
        <v>#N/A</v>
      </c>
      <c r="T2763" s="3">
        <v>0.0</v>
      </c>
    </row>
    <row r="2764">
      <c r="A2764" s="8">
        <v>17217.0</v>
      </c>
      <c r="B2764" s="5" t="s">
        <v>51</v>
      </c>
      <c r="C2764" s="5" t="s">
        <v>22</v>
      </c>
      <c r="D2764" s="5">
        <v>707.0</v>
      </c>
      <c r="E2764" s="7"/>
      <c r="F2764" s="5">
        <v>383.0</v>
      </c>
      <c r="G2764" s="5">
        <v>400.0</v>
      </c>
      <c r="H2764" s="5">
        <v>398.0</v>
      </c>
      <c r="I2764" s="5">
        <v>433.0</v>
      </c>
      <c r="J2764" s="5">
        <v>13852.0</v>
      </c>
      <c r="K2764" s="5">
        <v>0.0</v>
      </c>
      <c r="L2764" s="5">
        <v>84.0</v>
      </c>
      <c r="M2764" s="8">
        <v>9.333333333</v>
      </c>
      <c r="N2764" s="9" t="str">
        <f>VLOOKUP(A2764,'NEW file_4_merged_3'!$A$2:$Q$2007,14,)</f>
        <v>#N/A</v>
      </c>
      <c r="O2764" s="10" t="str">
        <f>VLOOKUP(A2764,'NEW file_4_merged_3'!$A$2:$Q$2007,15,)</f>
        <v>#N/A</v>
      </c>
      <c r="Q2764" s="9" t="str">
        <f>VLOOKUP(A2764,'NEW file_4_merged_3'!$A$2:$Q$2007,16,)</f>
        <v>#N/A</v>
      </c>
      <c r="T2764" s="3">
        <v>0.0</v>
      </c>
    </row>
    <row r="2765">
      <c r="A2765" s="8">
        <v>19323.0</v>
      </c>
      <c r="B2765" s="5" t="s">
        <v>51</v>
      </c>
      <c r="C2765" s="5" t="s">
        <v>22</v>
      </c>
      <c r="D2765" s="5">
        <v>502.0</v>
      </c>
      <c r="E2765" s="5">
        <v>1.0</v>
      </c>
      <c r="F2765" s="5">
        <v>199.0</v>
      </c>
      <c r="G2765" s="5">
        <v>250.0</v>
      </c>
      <c r="H2765" s="5">
        <v>229.0</v>
      </c>
      <c r="I2765" s="5">
        <v>261.0</v>
      </c>
      <c r="J2765" s="5">
        <v>8726.0</v>
      </c>
      <c r="K2765" s="5">
        <v>0.0</v>
      </c>
      <c r="L2765" s="5">
        <v>85.0</v>
      </c>
      <c r="M2765" s="8">
        <v>7.875</v>
      </c>
      <c r="N2765" s="9" t="str">
        <f>VLOOKUP(A2765,'NEW file_4_merged_3'!$A$2:$Q$2007,14,)</f>
        <v>#N/A</v>
      </c>
      <c r="O2765" s="10" t="str">
        <f>VLOOKUP(A2765,'NEW file_4_merged_3'!$A$2:$Q$2007,15,)</f>
        <v>#N/A</v>
      </c>
      <c r="Q2765" s="9" t="str">
        <f>VLOOKUP(A2765,'NEW file_4_merged_3'!$A$2:$Q$2007,16,)</f>
        <v>#N/A</v>
      </c>
      <c r="T2765" s="3">
        <v>0.0</v>
      </c>
    </row>
    <row r="2766">
      <c r="A2766" s="8">
        <v>21386.0</v>
      </c>
      <c r="B2766" s="5" t="s">
        <v>51</v>
      </c>
      <c r="C2766" s="5" t="s">
        <v>22</v>
      </c>
      <c r="D2766" s="5">
        <v>1128.0</v>
      </c>
      <c r="E2766" s="5">
        <v>3.0</v>
      </c>
      <c r="F2766" s="5">
        <v>409.0</v>
      </c>
      <c r="G2766" s="5">
        <v>467.0</v>
      </c>
      <c r="H2766" s="5">
        <v>442.0</v>
      </c>
      <c r="I2766" s="5">
        <v>481.0</v>
      </c>
      <c r="J2766" s="5">
        <v>15936.0</v>
      </c>
      <c r="K2766" s="5">
        <v>2.0</v>
      </c>
      <c r="L2766" s="5">
        <v>67.0</v>
      </c>
      <c r="M2766" s="8">
        <v>14.5</v>
      </c>
      <c r="N2766" s="9" t="str">
        <f>VLOOKUP(A2766,'NEW file_4_merged_3'!$A$2:$Q$2007,14,)</f>
        <v>#N/A</v>
      </c>
      <c r="O2766" s="10" t="str">
        <f>VLOOKUP(A2766,'NEW file_4_merged_3'!$A$2:$Q$2007,15,)</f>
        <v>#N/A</v>
      </c>
      <c r="Q2766" s="9" t="str">
        <f>VLOOKUP(A2766,'NEW file_4_merged_3'!$A$2:$Q$2007,16,)</f>
        <v>#N/A</v>
      </c>
      <c r="T2766" s="3">
        <v>0.0</v>
      </c>
    </row>
    <row r="2767">
      <c r="A2767" s="8">
        <v>20533.0</v>
      </c>
      <c r="B2767" s="5" t="s">
        <v>51</v>
      </c>
      <c r="C2767" s="6" t="s">
        <v>24</v>
      </c>
      <c r="D2767" s="5">
        <v>412.0</v>
      </c>
      <c r="E2767" s="7"/>
      <c r="F2767" s="5">
        <v>215.0</v>
      </c>
      <c r="G2767" s="5">
        <v>259.0</v>
      </c>
      <c r="H2767" s="5">
        <v>271.0</v>
      </c>
      <c r="I2767" s="5">
        <v>315.0</v>
      </c>
      <c r="J2767" s="5">
        <v>9706.0</v>
      </c>
      <c r="K2767" s="5">
        <v>0.0</v>
      </c>
      <c r="L2767" s="5">
        <v>94.0</v>
      </c>
      <c r="M2767" s="8">
        <v>6.444444444</v>
      </c>
      <c r="N2767" s="9" t="str">
        <f>VLOOKUP(A2767,'NEW file_4_merged_3'!$A$2:$Q$2007,14,)</f>
        <v>#N/A</v>
      </c>
      <c r="O2767" s="10" t="str">
        <f>VLOOKUP(A2767,'NEW file_4_merged_3'!$A$2:$Q$2007,15,)</f>
        <v>#N/A</v>
      </c>
      <c r="Q2767" s="9" t="str">
        <f>VLOOKUP(A2767,'NEW file_4_merged_3'!$A$2:$Q$2007,16,)</f>
        <v>#N/A</v>
      </c>
      <c r="T2767" s="3">
        <v>0.0</v>
      </c>
    </row>
    <row r="2768">
      <c r="A2768" s="8">
        <v>18322.0</v>
      </c>
      <c r="B2768" s="5" t="s">
        <v>51</v>
      </c>
      <c r="C2768" s="6" t="s">
        <v>24</v>
      </c>
      <c r="D2768" s="5">
        <v>444.0</v>
      </c>
      <c r="E2768" s="7"/>
      <c r="F2768" s="5">
        <v>260.0</v>
      </c>
      <c r="G2768" s="5">
        <v>296.0</v>
      </c>
      <c r="H2768" s="5">
        <v>288.0</v>
      </c>
      <c r="I2768" s="5">
        <v>341.0</v>
      </c>
      <c r="J2768" s="5">
        <v>11387.0</v>
      </c>
      <c r="K2768" s="5">
        <v>0.0</v>
      </c>
      <c r="L2768" s="5">
        <v>87.0</v>
      </c>
      <c r="M2768" s="8">
        <v>8.958333333</v>
      </c>
      <c r="N2768" s="9" t="str">
        <f>VLOOKUP(A2768,'NEW file_4_merged_3'!$A$2:$Q$2007,14,)</f>
        <v>#N/A</v>
      </c>
      <c r="O2768" s="10" t="str">
        <f>VLOOKUP(A2768,'NEW file_4_merged_3'!$A$2:$Q$2007,15,)</f>
        <v>#N/A</v>
      </c>
      <c r="Q2768" s="9" t="str">
        <f>VLOOKUP(A2768,'NEW file_4_merged_3'!$A$2:$Q$2007,16,)</f>
        <v>#N/A</v>
      </c>
      <c r="T2768" s="3">
        <v>0.0</v>
      </c>
    </row>
    <row r="2769">
      <c r="A2769" s="8">
        <v>21746.0</v>
      </c>
      <c r="B2769" s="5" t="s">
        <v>51</v>
      </c>
      <c r="C2769" s="6" t="s">
        <v>24</v>
      </c>
      <c r="D2769" s="5">
        <v>660.0</v>
      </c>
      <c r="E2769" s="5">
        <v>1.0</v>
      </c>
      <c r="F2769" s="5">
        <v>282.0</v>
      </c>
      <c r="G2769" s="5">
        <v>291.0</v>
      </c>
      <c r="H2769" s="5">
        <v>327.0</v>
      </c>
      <c r="I2769" s="5">
        <v>335.0</v>
      </c>
      <c r="J2769" s="5">
        <v>10743.0</v>
      </c>
      <c r="K2769" s="5">
        <v>0.0</v>
      </c>
      <c r="L2769" s="5">
        <v>81.0</v>
      </c>
      <c r="M2769" s="8">
        <v>5.5</v>
      </c>
      <c r="N2769" s="9" t="str">
        <f>VLOOKUP(A2769,'NEW file_4_merged_3'!$A$2:$Q$2007,14,)</f>
        <v>#N/A</v>
      </c>
      <c r="O2769" s="10" t="str">
        <f>VLOOKUP(A2769,'NEW file_4_merged_3'!$A$2:$Q$2007,15,)</f>
        <v>#N/A</v>
      </c>
      <c r="Q2769" s="9" t="str">
        <f>VLOOKUP(A2769,'NEW file_4_merged_3'!$A$2:$Q$2007,16,)</f>
        <v>#N/A</v>
      </c>
      <c r="T2769" s="3">
        <v>0.0</v>
      </c>
    </row>
    <row r="2770">
      <c r="A2770" s="8">
        <v>20773.0</v>
      </c>
      <c r="B2770" s="5" t="s">
        <v>51</v>
      </c>
      <c r="C2770" s="5" t="s">
        <v>22</v>
      </c>
      <c r="D2770" s="5">
        <v>509.0</v>
      </c>
      <c r="E2770" s="7"/>
      <c r="F2770" s="5">
        <v>248.0</v>
      </c>
      <c r="G2770" s="5">
        <v>254.0</v>
      </c>
      <c r="H2770" s="5">
        <v>288.0</v>
      </c>
      <c r="I2770" s="5">
        <v>282.0</v>
      </c>
      <c r="J2770" s="5">
        <v>9114.0</v>
      </c>
      <c r="K2770" s="5">
        <v>4.0</v>
      </c>
      <c r="L2770" s="5">
        <v>38.0</v>
      </c>
      <c r="M2770" s="8">
        <v>7.142857143</v>
      </c>
      <c r="N2770" s="9" t="str">
        <f>VLOOKUP(A2770,'NEW file_4_merged_3'!$A$2:$Q$2007,14,)</f>
        <v>#N/A</v>
      </c>
      <c r="O2770" s="10" t="str">
        <f>VLOOKUP(A2770,'NEW file_4_merged_3'!$A$2:$Q$2007,15,)</f>
        <v>#N/A</v>
      </c>
      <c r="Q2770" s="9" t="str">
        <f>VLOOKUP(A2770,'NEW file_4_merged_3'!$A$2:$Q$2007,16,)</f>
        <v>#N/A</v>
      </c>
      <c r="T2770" s="3">
        <v>0.0</v>
      </c>
    </row>
    <row r="2771">
      <c r="A2771" s="8">
        <v>20237.0</v>
      </c>
      <c r="B2771" s="5" t="s">
        <v>51</v>
      </c>
      <c r="C2771" s="5" t="s">
        <v>22</v>
      </c>
      <c r="D2771" s="5">
        <v>2282.0</v>
      </c>
      <c r="E2771" s="5">
        <v>62.0</v>
      </c>
      <c r="F2771" s="5">
        <v>908.0</v>
      </c>
      <c r="G2771" s="5">
        <v>945.0</v>
      </c>
      <c r="H2771" s="5">
        <v>938.0</v>
      </c>
      <c r="I2771" s="5">
        <v>980.0</v>
      </c>
      <c r="J2771" s="5">
        <v>42236.0</v>
      </c>
      <c r="K2771" s="5">
        <v>12.0</v>
      </c>
      <c r="L2771" s="5">
        <v>34.0</v>
      </c>
      <c r="M2771" s="8">
        <v>18.0</v>
      </c>
      <c r="N2771" s="9" t="str">
        <f>VLOOKUP(A2771,'NEW file_4_merged_3'!$A$2:$Q$2007,14,)</f>
        <v>#N/A</v>
      </c>
      <c r="O2771" s="10" t="str">
        <f>VLOOKUP(A2771,'NEW file_4_merged_3'!$A$2:$Q$2007,15,)</f>
        <v>#N/A</v>
      </c>
      <c r="Q2771" s="9" t="str">
        <f>VLOOKUP(A2771,'NEW file_4_merged_3'!$A$2:$Q$2007,16,)</f>
        <v>#N/A</v>
      </c>
      <c r="T2771" s="3">
        <v>0.0</v>
      </c>
    </row>
    <row r="2772">
      <c r="A2772" s="8">
        <v>17791.0</v>
      </c>
      <c r="B2772" s="5" t="s">
        <v>51</v>
      </c>
      <c r="C2772" s="5" t="s">
        <v>22</v>
      </c>
      <c r="D2772" s="5">
        <v>444.0</v>
      </c>
      <c r="E2772" s="5">
        <v>1.0</v>
      </c>
      <c r="F2772" s="5">
        <v>222.0</v>
      </c>
      <c r="G2772" s="5">
        <v>259.0</v>
      </c>
      <c r="H2772" s="5">
        <v>259.0</v>
      </c>
      <c r="I2772" s="5">
        <v>291.0</v>
      </c>
      <c r="J2772" s="5">
        <v>10074.0</v>
      </c>
      <c r="K2772" s="5">
        <v>1.0</v>
      </c>
      <c r="L2772" s="5">
        <v>73.0</v>
      </c>
      <c r="M2772" s="8">
        <v>9.95</v>
      </c>
      <c r="N2772" s="9" t="str">
        <f>VLOOKUP(A2772,'NEW file_4_merged_3'!$A$2:$Q$2007,14,)</f>
        <v>#N/A</v>
      </c>
      <c r="O2772" s="10" t="str">
        <f>VLOOKUP(A2772,'NEW file_4_merged_3'!$A$2:$Q$2007,15,)</f>
        <v>#N/A</v>
      </c>
      <c r="Q2772" s="9" t="str">
        <f>VLOOKUP(A2772,'NEW file_4_merged_3'!$A$2:$Q$2007,16,)</f>
        <v>#N/A</v>
      </c>
      <c r="T2772" s="3">
        <v>0.0</v>
      </c>
    </row>
    <row r="2773">
      <c r="A2773" s="8">
        <v>15965.0</v>
      </c>
      <c r="B2773" s="5" t="s">
        <v>51</v>
      </c>
      <c r="C2773" s="6" t="s">
        <v>24</v>
      </c>
      <c r="D2773" s="5">
        <v>951.0</v>
      </c>
      <c r="E2773" s="5">
        <v>11.0</v>
      </c>
      <c r="F2773" s="5">
        <v>307.0</v>
      </c>
      <c r="G2773" s="5">
        <v>427.0</v>
      </c>
      <c r="H2773" s="5">
        <v>370.0</v>
      </c>
      <c r="I2773" s="5">
        <v>487.0</v>
      </c>
      <c r="J2773" s="5">
        <v>17187.0</v>
      </c>
      <c r="K2773" s="5">
        <v>6.0</v>
      </c>
      <c r="L2773" s="5">
        <v>39.0</v>
      </c>
      <c r="M2773" s="8">
        <v>15.0</v>
      </c>
      <c r="N2773" s="9" t="str">
        <f>VLOOKUP(A2773,'NEW file_4_merged_3'!$A$2:$Q$2007,14,)</f>
        <v>#N/A</v>
      </c>
      <c r="O2773" s="10" t="str">
        <f>VLOOKUP(A2773,'NEW file_4_merged_3'!$A$2:$Q$2007,15,)</f>
        <v>#N/A</v>
      </c>
      <c r="Q2773" s="9" t="str">
        <f>VLOOKUP(A2773,'NEW file_4_merged_3'!$A$2:$Q$2007,16,)</f>
        <v>#N/A</v>
      </c>
      <c r="T2773" s="3">
        <v>0.0</v>
      </c>
    </row>
    <row r="2774">
      <c r="A2774" s="8">
        <v>19621.0</v>
      </c>
      <c r="B2774" s="5" t="s">
        <v>51</v>
      </c>
      <c r="C2774" s="6" t="s">
        <v>27</v>
      </c>
      <c r="D2774" s="5">
        <v>722.0</v>
      </c>
      <c r="E2774" s="7"/>
      <c r="F2774" s="5">
        <v>327.0</v>
      </c>
      <c r="G2774" s="5">
        <v>325.0</v>
      </c>
      <c r="H2774" s="5">
        <v>374.0</v>
      </c>
      <c r="I2774" s="5">
        <v>371.0</v>
      </c>
      <c r="J2774" s="5">
        <v>13168.0</v>
      </c>
      <c r="K2774" s="5">
        <v>6.0</v>
      </c>
      <c r="L2774" s="5">
        <v>25.0</v>
      </c>
      <c r="M2774" s="8">
        <v>20.85714286</v>
      </c>
      <c r="N2774" s="9" t="str">
        <f>VLOOKUP(A2774,'NEW file_4_merged_3'!$A$2:$Q$2007,14,)</f>
        <v>#N/A</v>
      </c>
      <c r="O2774" s="10" t="str">
        <f>VLOOKUP(A2774,'NEW file_4_merged_3'!$A$2:$Q$2007,15,)</f>
        <v>#N/A</v>
      </c>
      <c r="Q2774" s="9" t="str">
        <f>VLOOKUP(A2774,'NEW file_4_merged_3'!$A$2:$Q$2007,16,)</f>
        <v>#N/A</v>
      </c>
      <c r="T2774" s="3">
        <v>0.0</v>
      </c>
    </row>
    <row r="2775">
      <c r="A2775" s="8">
        <v>20821.0</v>
      </c>
      <c r="B2775" s="5" t="s">
        <v>51</v>
      </c>
      <c r="C2775" s="5" t="s">
        <v>22</v>
      </c>
      <c r="D2775" s="5">
        <v>1250.0</v>
      </c>
      <c r="E2775" s="5">
        <v>8.0</v>
      </c>
      <c r="F2775" s="5">
        <v>319.0</v>
      </c>
      <c r="G2775" s="5">
        <v>411.0</v>
      </c>
      <c r="H2775" s="5">
        <v>429.0</v>
      </c>
      <c r="I2775" s="5">
        <v>540.0</v>
      </c>
      <c r="J2775" s="5">
        <v>25660.0</v>
      </c>
      <c r="K2775" s="5">
        <v>3.0</v>
      </c>
      <c r="L2775" s="5">
        <v>33.0</v>
      </c>
      <c r="M2775" s="8">
        <v>22.5</v>
      </c>
      <c r="N2775" s="9" t="str">
        <f>VLOOKUP(A2775,'NEW file_4_merged_3'!$A$2:$Q$2007,14,)</f>
        <v>#N/A</v>
      </c>
      <c r="O2775" s="10" t="str">
        <f>VLOOKUP(A2775,'NEW file_4_merged_3'!$A$2:$Q$2007,15,)</f>
        <v>#N/A</v>
      </c>
      <c r="Q2775" s="9" t="str">
        <f>VLOOKUP(A2775,'NEW file_4_merged_3'!$A$2:$Q$2007,16,)</f>
        <v>#N/A</v>
      </c>
      <c r="T2775" s="3">
        <v>0.0</v>
      </c>
    </row>
    <row r="2776">
      <c r="A2776" s="8">
        <v>20962.0</v>
      </c>
      <c r="B2776" s="5" t="s">
        <v>51</v>
      </c>
      <c r="C2776" s="6" t="s">
        <v>24</v>
      </c>
      <c r="D2776" s="5">
        <v>854.0</v>
      </c>
      <c r="E2776" s="5">
        <v>3.0</v>
      </c>
      <c r="F2776" s="5">
        <v>382.0</v>
      </c>
      <c r="G2776" s="5">
        <v>407.0</v>
      </c>
      <c r="H2776" s="5">
        <v>406.0</v>
      </c>
      <c r="I2776" s="5">
        <v>419.0</v>
      </c>
      <c r="J2776" s="5">
        <v>14002.0</v>
      </c>
      <c r="K2776" s="5">
        <v>3.0</v>
      </c>
      <c r="L2776" s="5">
        <v>52.0</v>
      </c>
      <c r="M2776" s="8">
        <v>22.5</v>
      </c>
      <c r="N2776" s="9" t="str">
        <f>VLOOKUP(A2776,'NEW file_4_merged_3'!$A$2:$Q$2007,14,)</f>
        <v>#N/A</v>
      </c>
      <c r="O2776" s="10" t="str">
        <f>VLOOKUP(A2776,'NEW file_4_merged_3'!$A$2:$Q$2007,15,)</f>
        <v>#N/A</v>
      </c>
      <c r="Q2776" s="9" t="str">
        <f>VLOOKUP(A2776,'NEW file_4_merged_3'!$A$2:$Q$2007,16,)</f>
        <v>#N/A</v>
      </c>
      <c r="T2776" s="3">
        <v>0.0</v>
      </c>
    </row>
    <row r="2777">
      <c r="A2777" s="8">
        <v>15566.0</v>
      </c>
      <c r="B2777" s="5" t="s">
        <v>51</v>
      </c>
      <c r="C2777" s="6" t="s">
        <v>27</v>
      </c>
      <c r="D2777" s="5">
        <v>535.0</v>
      </c>
      <c r="E2777" s="5">
        <v>1.0</v>
      </c>
      <c r="F2777" s="5">
        <v>283.0</v>
      </c>
      <c r="G2777" s="5">
        <v>307.0</v>
      </c>
      <c r="H2777" s="5">
        <v>306.0</v>
      </c>
      <c r="I2777" s="5">
        <v>336.0</v>
      </c>
      <c r="J2777" s="5">
        <v>12206.0</v>
      </c>
      <c r="K2777" s="5">
        <v>3.0</v>
      </c>
      <c r="L2777" s="5">
        <v>77.0</v>
      </c>
      <c r="M2777" s="8">
        <v>14.0</v>
      </c>
      <c r="N2777" s="9" t="str">
        <f>VLOOKUP(A2777,'NEW file_4_merged_3'!$A$2:$Q$2007,14,)</f>
        <v>#N/A</v>
      </c>
      <c r="O2777" s="10" t="str">
        <f>VLOOKUP(A2777,'NEW file_4_merged_3'!$A$2:$Q$2007,15,)</f>
        <v>#N/A</v>
      </c>
      <c r="Q2777" s="9" t="str">
        <f>VLOOKUP(A2777,'NEW file_4_merged_3'!$A$2:$Q$2007,16,)</f>
        <v>#N/A</v>
      </c>
      <c r="T2777" s="3">
        <v>0.0</v>
      </c>
    </row>
    <row r="2778">
      <c r="A2778" s="5">
        <v>62585.0</v>
      </c>
      <c r="B2778" s="5" t="s">
        <v>51</v>
      </c>
      <c r="C2778" s="6" t="s">
        <v>24</v>
      </c>
      <c r="D2778" s="5">
        <v>1208.0</v>
      </c>
      <c r="E2778" s="5">
        <v>20.0</v>
      </c>
      <c r="F2778" s="5">
        <v>439.0</v>
      </c>
      <c r="G2778" s="5">
        <v>494.0</v>
      </c>
      <c r="H2778" s="5">
        <v>516.0</v>
      </c>
      <c r="I2778" s="5">
        <v>587.0</v>
      </c>
      <c r="J2778" s="5">
        <v>19955.0</v>
      </c>
      <c r="K2778" s="5">
        <v>2.0</v>
      </c>
      <c r="L2778" s="5">
        <v>60.0</v>
      </c>
      <c r="M2778" s="8">
        <v>14.0</v>
      </c>
      <c r="N2778" s="9" t="str">
        <f>VLOOKUP(A2778,'NEW file_4_merged_3'!$A$2:$Q$2007,14,)</f>
        <v>#N/A</v>
      </c>
      <c r="O2778" s="10" t="str">
        <f>VLOOKUP(A2778,'NEW file_4_merged_3'!$A$2:$Q$2007,15,)</f>
        <v>#N/A</v>
      </c>
      <c r="Q2778" s="9" t="str">
        <f>VLOOKUP(A2778,'NEW file_4_merged_3'!$A$2:$Q$2007,16,)</f>
        <v>#N/A</v>
      </c>
      <c r="T2778" s="3">
        <v>0.0</v>
      </c>
    </row>
    <row r="2779">
      <c r="A2779" s="5">
        <v>145899.0</v>
      </c>
      <c r="B2779" s="5" t="s">
        <v>51</v>
      </c>
      <c r="C2779" s="5" t="s">
        <v>22</v>
      </c>
      <c r="D2779" s="5">
        <v>525.0</v>
      </c>
      <c r="E2779" s="5">
        <v>1.0</v>
      </c>
      <c r="F2779" s="5">
        <v>333.0</v>
      </c>
      <c r="G2779" s="5">
        <v>346.0</v>
      </c>
      <c r="H2779" s="5">
        <v>364.0</v>
      </c>
      <c r="I2779" s="5">
        <v>399.0</v>
      </c>
      <c r="J2779" s="5">
        <v>12885.0</v>
      </c>
      <c r="K2779" s="5">
        <v>0.0</v>
      </c>
      <c r="L2779" s="5">
        <v>86.0</v>
      </c>
      <c r="M2779" s="8">
        <v>6.923076923</v>
      </c>
      <c r="N2779" s="9" t="str">
        <f>VLOOKUP(A2779,'NEW file_4_merged_3'!$A$2:$Q$2007,14,)</f>
        <v>#N/A</v>
      </c>
      <c r="O2779" s="10" t="str">
        <f>VLOOKUP(A2779,'NEW file_4_merged_3'!$A$2:$Q$2007,15,)</f>
        <v>#N/A</v>
      </c>
      <c r="Q2779" s="9" t="str">
        <f>VLOOKUP(A2779,'NEW file_4_merged_3'!$A$2:$Q$2007,16,)</f>
        <v>#N/A</v>
      </c>
      <c r="T2779" s="3">
        <v>0.0</v>
      </c>
    </row>
    <row r="2780">
      <c r="A2780" s="5">
        <v>21710.0</v>
      </c>
      <c r="B2780" s="5" t="s">
        <v>51</v>
      </c>
      <c r="C2780" s="6" t="s">
        <v>27</v>
      </c>
      <c r="D2780" s="5">
        <v>1136.0</v>
      </c>
      <c r="E2780" s="5">
        <v>6.0</v>
      </c>
      <c r="F2780" s="5">
        <v>505.0</v>
      </c>
      <c r="G2780" s="5">
        <v>512.0</v>
      </c>
      <c r="H2780" s="5">
        <v>553.0</v>
      </c>
      <c r="I2780" s="5">
        <v>579.0</v>
      </c>
      <c r="J2780" s="5">
        <v>19283.0</v>
      </c>
      <c r="K2780" s="5">
        <v>0.0</v>
      </c>
      <c r="L2780" s="5">
        <v>65.0</v>
      </c>
      <c r="M2780" s="8">
        <v>13.4</v>
      </c>
      <c r="N2780" s="9" t="str">
        <f>VLOOKUP(A2780,'NEW file_4_merged_3'!$A$2:$Q$2007,14,)</f>
        <v>#N/A</v>
      </c>
      <c r="O2780" s="10" t="str">
        <f>VLOOKUP(A2780,'NEW file_4_merged_3'!$A$2:$Q$2007,15,)</f>
        <v>#N/A</v>
      </c>
      <c r="Q2780" s="9" t="str">
        <f>VLOOKUP(A2780,'NEW file_4_merged_3'!$A$2:$Q$2007,16,)</f>
        <v>#N/A</v>
      </c>
      <c r="T2780" s="3">
        <v>0.0</v>
      </c>
    </row>
    <row r="2781">
      <c r="A2781" s="5">
        <v>18750.0</v>
      </c>
      <c r="B2781" s="5" t="s">
        <v>51</v>
      </c>
      <c r="C2781" s="5" t="s">
        <v>22</v>
      </c>
      <c r="D2781" s="5">
        <v>816.0</v>
      </c>
      <c r="E2781" s="5">
        <v>5.0</v>
      </c>
      <c r="F2781" s="5">
        <v>357.0</v>
      </c>
      <c r="G2781" s="5">
        <v>384.0</v>
      </c>
      <c r="H2781" s="5">
        <v>413.0</v>
      </c>
      <c r="I2781" s="5">
        <v>458.0</v>
      </c>
      <c r="J2781" s="5">
        <v>17434.0</v>
      </c>
      <c r="K2781" s="5">
        <v>0.0</v>
      </c>
      <c r="L2781" s="5">
        <v>76.0</v>
      </c>
      <c r="M2781" s="8">
        <v>11.6</v>
      </c>
      <c r="N2781" s="9" t="str">
        <f>VLOOKUP(A2781,'NEW file_4_merged_3'!$A$2:$Q$2007,14,)</f>
        <v>#N/A</v>
      </c>
      <c r="O2781" s="10" t="str">
        <f>VLOOKUP(A2781,'NEW file_4_merged_3'!$A$2:$Q$2007,15,)</f>
        <v>#N/A</v>
      </c>
      <c r="Q2781" s="9" t="str">
        <f>VLOOKUP(A2781,'NEW file_4_merged_3'!$A$2:$Q$2007,16,)</f>
        <v>#N/A</v>
      </c>
      <c r="T2781" s="3">
        <v>0.0</v>
      </c>
    </row>
    <row r="2782">
      <c r="A2782" s="5">
        <v>18953.0</v>
      </c>
      <c r="B2782" s="5" t="s">
        <v>51</v>
      </c>
      <c r="C2782" s="6" t="s">
        <v>24</v>
      </c>
      <c r="D2782" s="5">
        <v>824.0</v>
      </c>
      <c r="E2782" s="5">
        <v>3.0</v>
      </c>
      <c r="F2782" s="5">
        <v>285.0</v>
      </c>
      <c r="G2782" s="5">
        <v>305.0</v>
      </c>
      <c r="H2782" s="5">
        <v>333.0</v>
      </c>
      <c r="I2782" s="5">
        <v>356.0</v>
      </c>
      <c r="J2782" s="5">
        <v>13339.0</v>
      </c>
      <c r="K2782" s="5">
        <v>2.0</v>
      </c>
      <c r="L2782" s="5">
        <v>59.0</v>
      </c>
      <c r="M2782" s="8">
        <v>20.0</v>
      </c>
      <c r="N2782" s="9" t="str">
        <f>VLOOKUP(A2782,'NEW file_4_merged_3'!$A$2:$Q$2007,14,)</f>
        <v>#N/A</v>
      </c>
      <c r="O2782" s="10" t="str">
        <f>VLOOKUP(A2782,'NEW file_4_merged_3'!$A$2:$Q$2007,15,)</f>
        <v>#N/A</v>
      </c>
      <c r="Q2782" s="9" t="str">
        <f>VLOOKUP(A2782,'NEW file_4_merged_3'!$A$2:$Q$2007,16,)</f>
        <v>#N/A</v>
      </c>
      <c r="T2782" s="3">
        <v>0.0</v>
      </c>
    </row>
    <row r="2783">
      <c r="A2783" s="5">
        <v>19581.0</v>
      </c>
      <c r="B2783" s="5" t="s">
        <v>51</v>
      </c>
      <c r="C2783" s="5" t="s">
        <v>22</v>
      </c>
      <c r="D2783" s="5">
        <v>1991.0</v>
      </c>
      <c r="E2783" s="5">
        <v>50.0</v>
      </c>
      <c r="F2783" s="5">
        <v>478.0</v>
      </c>
      <c r="G2783" s="5">
        <v>538.0</v>
      </c>
      <c r="H2783" s="5">
        <v>615.0</v>
      </c>
      <c r="I2783" s="5">
        <v>692.0</v>
      </c>
      <c r="J2783" s="5">
        <v>34641.0</v>
      </c>
      <c r="K2783" s="5">
        <v>5.0</v>
      </c>
      <c r="L2783" s="5">
        <v>25.0</v>
      </c>
      <c r="M2783" s="8">
        <v>8.636363636</v>
      </c>
      <c r="N2783" s="9" t="str">
        <f>VLOOKUP(A2783,'NEW file_4_merged_3'!$A$2:$Q$2007,14,)</f>
        <v>#N/A</v>
      </c>
      <c r="O2783" s="10" t="str">
        <f>VLOOKUP(A2783,'NEW file_4_merged_3'!$A$2:$Q$2007,15,)</f>
        <v>#N/A</v>
      </c>
      <c r="Q2783" s="9" t="str">
        <f>VLOOKUP(A2783,'NEW file_4_merged_3'!$A$2:$Q$2007,16,)</f>
        <v>#N/A</v>
      </c>
      <c r="T2783" s="3">
        <v>0.0</v>
      </c>
    </row>
    <row r="2784">
      <c r="A2784" s="5">
        <v>22098.0</v>
      </c>
      <c r="B2784" s="5" t="s">
        <v>51</v>
      </c>
      <c r="C2784" s="6" t="s">
        <v>24</v>
      </c>
      <c r="D2784" s="5">
        <v>671.0</v>
      </c>
      <c r="E2784" s="5">
        <v>1.0</v>
      </c>
      <c r="F2784" s="5">
        <v>261.0</v>
      </c>
      <c r="G2784" s="5">
        <v>325.0</v>
      </c>
      <c r="H2784" s="5">
        <v>307.0</v>
      </c>
      <c r="I2784" s="5">
        <v>346.0</v>
      </c>
      <c r="J2784" s="5">
        <v>13238.0</v>
      </c>
      <c r="K2784" s="5">
        <v>0.0</v>
      </c>
      <c r="L2784" s="5">
        <v>80.0</v>
      </c>
      <c r="M2784" s="8">
        <v>10.6</v>
      </c>
      <c r="N2784" s="9" t="str">
        <f>VLOOKUP(A2784,'NEW file_4_merged_3'!$A$2:$Q$2007,14,)</f>
        <v>#N/A</v>
      </c>
      <c r="O2784" s="10" t="str">
        <f>VLOOKUP(A2784,'NEW file_4_merged_3'!$A$2:$Q$2007,15,)</f>
        <v>#N/A</v>
      </c>
      <c r="Q2784" s="9" t="str">
        <f>VLOOKUP(A2784,'NEW file_4_merged_3'!$A$2:$Q$2007,16,)</f>
        <v>#N/A</v>
      </c>
      <c r="T2784" s="3">
        <v>0.0</v>
      </c>
    </row>
    <row r="2785">
      <c r="A2785" s="5">
        <v>21107.0</v>
      </c>
      <c r="B2785" s="5" t="s">
        <v>51</v>
      </c>
      <c r="C2785" s="5" t="s">
        <v>22</v>
      </c>
      <c r="D2785" s="5">
        <v>621.0</v>
      </c>
      <c r="E2785" s="7"/>
      <c r="F2785" s="5">
        <v>300.0</v>
      </c>
      <c r="G2785" s="5">
        <v>342.0</v>
      </c>
      <c r="H2785" s="5">
        <v>299.0</v>
      </c>
      <c r="I2785" s="5">
        <v>351.0</v>
      </c>
      <c r="J2785" s="5">
        <v>10470.0</v>
      </c>
      <c r="K2785" s="5">
        <v>0.0</v>
      </c>
      <c r="L2785" s="5">
        <v>86.0</v>
      </c>
      <c r="M2785" s="8">
        <v>6.705882353</v>
      </c>
      <c r="N2785" s="9" t="str">
        <f>VLOOKUP(A2785,'NEW file_4_merged_3'!$A$2:$Q$2007,14,)</f>
        <v>#N/A</v>
      </c>
      <c r="O2785" s="10" t="str">
        <f>VLOOKUP(A2785,'NEW file_4_merged_3'!$A$2:$Q$2007,15,)</f>
        <v>#N/A</v>
      </c>
      <c r="Q2785" s="9" t="str">
        <f>VLOOKUP(A2785,'NEW file_4_merged_3'!$A$2:$Q$2007,16,)</f>
        <v>#N/A</v>
      </c>
      <c r="T2785" s="3">
        <v>0.0</v>
      </c>
    </row>
    <row r="2786">
      <c r="A2786" s="5">
        <v>17102.0</v>
      </c>
      <c r="B2786" s="5" t="s">
        <v>51</v>
      </c>
      <c r="C2786" s="5" t="s">
        <v>22</v>
      </c>
      <c r="D2786" s="5">
        <v>740.0</v>
      </c>
      <c r="E2786" s="5">
        <v>1.0</v>
      </c>
      <c r="F2786" s="5">
        <v>279.0</v>
      </c>
      <c r="G2786" s="5">
        <v>295.0</v>
      </c>
      <c r="H2786" s="5">
        <v>358.0</v>
      </c>
      <c r="I2786" s="5">
        <v>398.0</v>
      </c>
      <c r="J2786" s="5">
        <v>12653.0</v>
      </c>
      <c r="K2786" s="5">
        <v>3.0</v>
      </c>
      <c r="L2786" s="5">
        <v>38.0</v>
      </c>
      <c r="M2786" s="8">
        <v>31.75</v>
      </c>
      <c r="N2786" s="9" t="str">
        <f>VLOOKUP(A2786,'NEW file_4_merged_3'!$A$2:$Q$2007,14,)</f>
        <v>#N/A</v>
      </c>
      <c r="O2786" s="10" t="str">
        <f>VLOOKUP(A2786,'NEW file_4_merged_3'!$A$2:$Q$2007,15,)</f>
        <v>#N/A</v>
      </c>
      <c r="Q2786" s="9" t="str">
        <f>VLOOKUP(A2786,'NEW file_4_merged_3'!$A$2:$Q$2007,16,)</f>
        <v>#N/A</v>
      </c>
      <c r="T2786" s="3">
        <v>0.0</v>
      </c>
    </row>
    <row r="2787">
      <c r="A2787" s="5">
        <v>190157.0</v>
      </c>
      <c r="B2787" s="5" t="s">
        <v>51</v>
      </c>
      <c r="C2787" s="6" t="s">
        <v>24</v>
      </c>
      <c r="D2787" s="5">
        <v>498.0</v>
      </c>
      <c r="E2787" s="5">
        <v>1.0</v>
      </c>
      <c r="F2787" s="5">
        <v>243.0</v>
      </c>
      <c r="G2787" s="5">
        <v>284.0</v>
      </c>
      <c r="H2787" s="5">
        <v>285.0</v>
      </c>
      <c r="I2787" s="5">
        <v>326.0</v>
      </c>
      <c r="J2787" s="5">
        <v>11462.0</v>
      </c>
      <c r="K2787" s="5">
        <v>0.0</v>
      </c>
      <c r="L2787" s="5">
        <v>86.0</v>
      </c>
      <c r="M2787" s="8">
        <v>7.833333333</v>
      </c>
      <c r="N2787" s="9" t="str">
        <f>VLOOKUP(A2787,'NEW file_4_merged_3'!$A$2:$Q$2007,14,)</f>
        <v>#N/A</v>
      </c>
      <c r="O2787" s="10" t="str">
        <f>VLOOKUP(A2787,'NEW file_4_merged_3'!$A$2:$Q$2007,15,)</f>
        <v>#N/A</v>
      </c>
      <c r="Q2787" s="9" t="str">
        <f>VLOOKUP(A2787,'NEW file_4_merged_3'!$A$2:$Q$2007,16,)</f>
        <v>#N/A</v>
      </c>
      <c r="T2787" s="3">
        <v>0.0</v>
      </c>
    </row>
    <row r="2788">
      <c r="A2788" s="5">
        <v>21204.0</v>
      </c>
      <c r="B2788" s="5" t="s">
        <v>51</v>
      </c>
      <c r="C2788" s="5" t="s">
        <v>22</v>
      </c>
      <c r="D2788" s="5">
        <v>738.0</v>
      </c>
      <c r="E2788" s="5">
        <v>8.0</v>
      </c>
      <c r="F2788" s="5">
        <v>313.0</v>
      </c>
      <c r="G2788" s="5">
        <v>350.0</v>
      </c>
      <c r="H2788" s="5">
        <v>372.0</v>
      </c>
      <c r="I2788" s="5">
        <v>411.0</v>
      </c>
      <c r="J2788" s="5">
        <v>14070.0</v>
      </c>
      <c r="K2788" s="5">
        <v>2.0</v>
      </c>
      <c r="L2788" s="5">
        <v>61.0</v>
      </c>
      <c r="M2788" s="8">
        <v>15.75</v>
      </c>
      <c r="N2788" s="9" t="str">
        <f>VLOOKUP(A2788,'NEW file_4_merged_3'!$A$2:$Q$2007,14,)</f>
        <v>#N/A</v>
      </c>
      <c r="O2788" s="10" t="str">
        <f>VLOOKUP(A2788,'NEW file_4_merged_3'!$A$2:$Q$2007,15,)</f>
        <v>#N/A</v>
      </c>
      <c r="Q2788" s="9" t="str">
        <f>VLOOKUP(A2788,'NEW file_4_merged_3'!$A$2:$Q$2007,16,)</f>
        <v>#N/A</v>
      </c>
      <c r="T2788" s="3">
        <v>0.0</v>
      </c>
    </row>
    <row r="2789">
      <c r="A2789" s="5">
        <v>20194.0</v>
      </c>
      <c r="B2789" s="5" t="s">
        <v>51</v>
      </c>
      <c r="C2789" s="5" t="s">
        <v>22</v>
      </c>
      <c r="D2789" s="5">
        <v>807.0</v>
      </c>
      <c r="E2789" s="5">
        <v>4.0</v>
      </c>
      <c r="F2789" s="5">
        <v>329.0</v>
      </c>
      <c r="G2789" s="5">
        <v>374.0</v>
      </c>
      <c r="H2789" s="5">
        <v>390.0</v>
      </c>
      <c r="I2789" s="5">
        <v>422.0</v>
      </c>
      <c r="J2789" s="5">
        <v>16724.0</v>
      </c>
      <c r="K2789" s="5">
        <v>4.0</v>
      </c>
      <c r="L2789" s="5">
        <v>66.0</v>
      </c>
      <c r="M2789" s="8">
        <v>7.375</v>
      </c>
      <c r="N2789" s="9" t="str">
        <f>VLOOKUP(A2789,'NEW file_4_merged_3'!$A$2:$Q$2007,14,)</f>
        <v>#N/A</v>
      </c>
      <c r="O2789" s="10" t="str">
        <f>VLOOKUP(A2789,'NEW file_4_merged_3'!$A$2:$Q$2007,15,)</f>
        <v>#N/A</v>
      </c>
      <c r="Q2789" s="9" t="str">
        <f>VLOOKUP(A2789,'NEW file_4_merged_3'!$A$2:$Q$2007,16,)</f>
        <v>#N/A</v>
      </c>
      <c r="T2789" s="3">
        <v>0.0</v>
      </c>
    </row>
    <row r="2790">
      <c r="A2790" s="5">
        <v>21144.0</v>
      </c>
      <c r="B2790" s="5" t="s">
        <v>51</v>
      </c>
      <c r="C2790" s="6" t="s">
        <v>24</v>
      </c>
      <c r="D2790" s="5">
        <v>481.0</v>
      </c>
      <c r="E2790" s="7"/>
      <c r="F2790" s="5">
        <v>162.0</v>
      </c>
      <c r="G2790" s="5">
        <v>204.0</v>
      </c>
      <c r="H2790" s="5">
        <v>212.0</v>
      </c>
      <c r="I2790" s="5">
        <v>247.0</v>
      </c>
      <c r="J2790" s="5">
        <v>10228.0</v>
      </c>
      <c r="K2790" s="5">
        <v>0.0</v>
      </c>
      <c r="L2790" s="5">
        <v>75.0</v>
      </c>
      <c r="M2790" s="8">
        <v>10.36363636</v>
      </c>
      <c r="N2790" s="9" t="str">
        <f>VLOOKUP(A2790,'NEW file_4_merged_3'!$A$2:$Q$2007,14,)</f>
        <v>#N/A</v>
      </c>
      <c r="O2790" s="10" t="str">
        <f>VLOOKUP(A2790,'NEW file_4_merged_3'!$A$2:$Q$2007,15,)</f>
        <v>#N/A</v>
      </c>
      <c r="Q2790" s="9" t="str">
        <f>VLOOKUP(A2790,'NEW file_4_merged_3'!$A$2:$Q$2007,16,)</f>
        <v>#N/A</v>
      </c>
      <c r="T2790" s="3">
        <v>0.0</v>
      </c>
    </row>
    <row r="2791">
      <c r="A2791" s="5">
        <v>20966.0</v>
      </c>
      <c r="B2791" s="5" t="s">
        <v>51</v>
      </c>
      <c r="C2791" s="5" t="s">
        <v>22</v>
      </c>
      <c r="D2791" s="5">
        <v>475.0</v>
      </c>
      <c r="E2791" s="5">
        <v>1.0</v>
      </c>
      <c r="F2791" s="5">
        <v>136.0</v>
      </c>
      <c r="G2791" s="5">
        <v>186.0</v>
      </c>
      <c r="H2791" s="5">
        <v>201.0</v>
      </c>
      <c r="I2791" s="5">
        <v>245.0</v>
      </c>
      <c r="J2791" s="5">
        <v>8676.0</v>
      </c>
      <c r="K2791" s="5">
        <v>1.0</v>
      </c>
      <c r="L2791" s="5">
        <v>74.0</v>
      </c>
      <c r="M2791" s="8">
        <v>4.909090909</v>
      </c>
      <c r="N2791" s="9" t="str">
        <f>VLOOKUP(A2791,'NEW file_4_merged_3'!$A$2:$Q$2007,14,)</f>
        <v>#N/A</v>
      </c>
      <c r="O2791" s="10" t="str">
        <f>VLOOKUP(A2791,'NEW file_4_merged_3'!$A$2:$Q$2007,15,)</f>
        <v>#N/A</v>
      </c>
      <c r="Q2791" s="9" t="str">
        <f>VLOOKUP(A2791,'NEW file_4_merged_3'!$A$2:$Q$2007,16,)</f>
        <v>#N/A</v>
      </c>
      <c r="T2791" s="3">
        <v>0.0</v>
      </c>
    </row>
    <row r="2792">
      <c r="A2792" s="5">
        <v>15651.0</v>
      </c>
      <c r="B2792" s="5" t="s">
        <v>51</v>
      </c>
      <c r="C2792" s="6" t="s">
        <v>24</v>
      </c>
      <c r="D2792" s="5">
        <v>674.0</v>
      </c>
      <c r="E2792" s="5">
        <v>1.0</v>
      </c>
      <c r="F2792" s="5">
        <v>294.0</v>
      </c>
      <c r="G2792" s="5">
        <v>381.0</v>
      </c>
      <c r="H2792" s="5">
        <v>347.0</v>
      </c>
      <c r="I2792" s="5">
        <v>405.0</v>
      </c>
      <c r="J2792" s="5">
        <v>13120.0</v>
      </c>
      <c r="K2792" s="5">
        <v>2.0</v>
      </c>
      <c r="L2792" s="5">
        <v>65.0</v>
      </c>
      <c r="M2792" s="8">
        <v>6.266666667</v>
      </c>
      <c r="N2792" s="9" t="str">
        <f>VLOOKUP(A2792,'NEW file_4_merged_3'!$A$2:$Q$2007,14,)</f>
        <v>#N/A</v>
      </c>
      <c r="O2792" s="10" t="str">
        <f>VLOOKUP(A2792,'NEW file_4_merged_3'!$A$2:$Q$2007,15,)</f>
        <v>#N/A</v>
      </c>
      <c r="Q2792" s="9" t="str">
        <f>VLOOKUP(A2792,'NEW file_4_merged_3'!$A$2:$Q$2007,16,)</f>
        <v>#N/A</v>
      </c>
      <c r="T2792" s="3">
        <v>0.0</v>
      </c>
    </row>
    <row r="2793">
      <c r="A2793" s="5">
        <v>52116.0</v>
      </c>
      <c r="B2793" s="5" t="s">
        <v>51</v>
      </c>
      <c r="C2793" s="6" t="s">
        <v>24</v>
      </c>
      <c r="D2793" s="5">
        <v>969.0</v>
      </c>
      <c r="E2793" s="5">
        <v>13.0</v>
      </c>
      <c r="F2793" s="5">
        <v>515.0</v>
      </c>
      <c r="G2793" s="5">
        <v>562.0</v>
      </c>
      <c r="H2793" s="5">
        <v>544.0</v>
      </c>
      <c r="I2793" s="5">
        <v>596.0</v>
      </c>
      <c r="J2793" s="5">
        <v>22008.0</v>
      </c>
      <c r="K2793" s="5">
        <v>7.0</v>
      </c>
      <c r="L2793" s="5">
        <v>51.0</v>
      </c>
      <c r="M2793" s="8">
        <v>25.0</v>
      </c>
      <c r="N2793" s="9" t="str">
        <f>VLOOKUP(A2793,'NEW file_4_merged_3'!$A$2:$Q$2007,14,)</f>
        <v>#N/A</v>
      </c>
      <c r="O2793" s="10" t="str">
        <f>VLOOKUP(A2793,'NEW file_4_merged_3'!$A$2:$Q$2007,15,)</f>
        <v>#N/A</v>
      </c>
      <c r="Q2793" s="9" t="str">
        <f>VLOOKUP(A2793,'NEW file_4_merged_3'!$A$2:$Q$2007,16,)</f>
        <v>#N/A</v>
      </c>
      <c r="T2793" s="3">
        <v>0.0</v>
      </c>
    </row>
    <row r="2794">
      <c r="A2794" s="5">
        <v>16972.0</v>
      </c>
      <c r="B2794" s="5" t="s">
        <v>51</v>
      </c>
      <c r="C2794" s="5" t="s">
        <v>22</v>
      </c>
      <c r="D2794" s="5">
        <v>429.0</v>
      </c>
      <c r="E2794" s="7"/>
      <c r="F2794" s="5">
        <v>232.0</v>
      </c>
      <c r="G2794" s="5">
        <v>259.0</v>
      </c>
      <c r="H2794" s="5">
        <v>253.0</v>
      </c>
      <c r="I2794" s="5">
        <v>286.0</v>
      </c>
      <c r="J2794" s="5">
        <v>9832.0</v>
      </c>
      <c r="K2794" s="5">
        <v>1.0</v>
      </c>
      <c r="L2794" s="5">
        <v>75.0</v>
      </c>
      <c r="M2794" s="8">
        <v>3.6875</v>
      </c>
      <c r="N2794" s="9" t="str">
        <f>VLOOKUP(A2794,'NEW file_4_merged_3'!$A$2:$Q$2007,14,)</f>
        <v>#N/A</v>
      </c>
      <c r="O2794" s="10" t="str">
        <f>VLOOKUP(A2794,'NEW file_4_merged_3'!$A$2:$Q$2007,15,)</f>
        <v>#N/A</v>
      </c>
      <c r="Q2794" s="9" t="str">
        <f>VLOOKUP(A2794,'NEW file_4_merged_3'!$A$2:$Q$2007,16,)</f>
        <v>#N/A</v>
      </c>
      <c r="T2794" s="3">
        <v>0.0</v>
      </c>
    </row>
    <row r="2795">
      <c r="A2795" s="5">
        <v>19623.0</v>
      </c>
      <c r="B2795" s="5" t="s">
        <v>51</v>
      </c>
      <c r="C2795" s="6" t="s">
        <v>24</v>
      </c>
      <c r="D2795" s="5">
        <v>517.0</v>
      </c>
      <c r="E2795" s="7"/>
      <c r="F2795" s="5">
        <v>123.0</v>
      </c>
      <c r="G2795" s="5">
        <v>180.0</v>
      </c>
      <c r="H2795" s="5">
        <v>194.0</v>
      </c>
      <c r="I2795" s="5">
        <v>231.0</v>
      </c>
      <c r="J2795" s="5">
        <v>7025.0</v>
      </c>
      <c r="K2795" s="5">
        <v>1.0</v>
      </c>
      <c r="L2795" s="5">
        <v>81.0</v>
      </c>
      <c r="M2795" s="8">
        <v>12.0</v>
      </c>
      <c r="N2795" s="9" t="str">
        <f>VLOOKUP(A2795,'NEW file_4_merged_3'!$A$2:$Q$2007,14,)</f>
        <v>#N/A</v>
      </c>
      <c r="O2795" s="10" t="str">
        <f>VLOOKUP(A2795,'NEW file_4_merged_3'!$A$2:$Q$2007,15,)</f>
        <v>#N/A</v>
      </c>
      <c r="Q2795" s="9" t="str">
        <f>VLOOKUP(A2795,'NEW file_4_merged_3'!$A$2:$Q$2007,16,)</f>
        <v>#N/A</v>
      </c>
      <c r="T2795" s="3">
        <v>0.0</v>
      </c>
    </row>
    <row r="2796">
      <c r="A2796" s="5">
        <v>18266.0</v>
      </c>
      <c r="B2796" s="5" t="s">
        <v>51</v>
      </c>
      <c r="C2796" s="5" t="s">
        <v>22</v>
      </c>
      <c r="D2796" s="5">
        <v>631.0</v>
      </c>
      <c r="E2796" s="5">
        <v>1.0</v>
      </c>
      <c r="F2796" s="5">
        <v>286.0</v>
      </c>
      <c r="G2796" s="5">
        <v>324.0</v>
      </c>
      <c r="H2796" s="5">
        <v>333.0</v>
      </c>
      <c r="I2796" s="5">
        <v>373.0</v>
      </c>
      <c r="J2796" s="5">
        <v>13818.0</v>
      </c>
      <c r="K2796" s="5">
        <v>1.0</v>
      </c>
      <c r="L2796" s="5">
        <v>83.0</v>
      </c>
      <c r="M2796" s="8">
        <v>12.21428571</v>
      </c>
      <c r="N2796" s="9" t="str">
        <f>VLOOKUP(A2796,'NEW file_4_merged_3'!$A$2:$Q$2007,14,)</f>
        <v>#N/A</v>
      </c>
      <c r="O2796" s="10" t="str">
        <f>VLOOKUP(A2796,'NEW file_4_merged_3'!$A$2:$Q$2007,15,)</f>
        <v>#N/A</v>
      </c>
      <c r="Q2796" s="9" t="str">
        <f>VLOOKUP(A2796,'NEW file_4_merged_3'!$A$2:$Q$2007,16,)</f>
        <v>#N/A</v>
      </c>
      <c r="T2796" s="3">
        <v>0.0</v>
      </c>
    </row>
    <row r="2797">
      <c r="A2797" s="5">
        <v>20522.0</v>
      </c>
      <c r="B2797" s="5" t="s">
        <v>51</v>
      </c>
      <c r="C2797" s="5" t="s">
        <v>22</v>
      </c>
      <c r="D2797" s="5">
        <v>668.0</v>
      </c>
      <c r="E2797" s="5">
        <v>1.0</v>
      </c>
      <c r="F2797" s="5">
        <v>296.0</v>
      </c>
      <c r="G2797" s="5">
        <v>308.0</v>
      </c>
      <c r="H2797" s="5">
        <v>317.0</v>
      </c>
      <c r="I2797" s="5">
        <v>337.0</v>
      </c>
      <c r="J2797" s="5">
        <v>11490.0</v>
      </c>
      <c r="K2797" s="5">
        <v>5.0</v>
      </c>
      <c r="L2797" s="5">
        <v>30.0</v>
      </c>
      <c r="M2797" s="8">
        <v>15.0</v>
      </c>
      <c r="N2797" s="9" t="str">
        <f>VLOOKUP(A2797,'NEW file_4_merged_3'!$A$2:$Q$2007,14,)</f>
        <v>#N/A</v>
      </c>
      <c r="O2797" s="10" t="str">
        <f>VLOOKUP(A2797,'NEW file_4_merged_3'!$A$2:$Q$2007,15,)</f>
        <v>#N/A</v>
      </c>
      <c r="Q2797" s="9" t="str">
        <f>VLOOKUP(A2797,'NEW file_4_merged_3'!$A$2:$Q$2007,16,)</f>
        <v>#N/A</v>
      </c>
      <c r="T2797" s="3">
        <v>0.0</v>
      </c>
    </row>
    <row r="2798">
      <c r="A2798" s="5">
        <v>20769.0</v>
      </c>
      <c r="B2798" s="5" t="s">
        <v>51</v>
      </c>
      <c r="C2798" s="6" t="s">
        <v>24</v>
      </c>
      <c r="D2798" s="5">
        <v>683.0</v>
      </c>
      <c r="E2798" s="5">
        <v>1.0</v>
      </c>
      <c r="F2798" s="5">
        <v>343.0</v>
      </c>
      <c r="G2798" s="5">
        <v>398.0</v>
      </c>
      <c r="H2798" s="5">
        <v>377.0</v>
      </c>
      <c r="I2798" s="5">
        <v>441.0</v>
      </c>
      <c r="J2798" s="5">
        <v>15482.0</v>
      </c>
      <c r="K2798" s="5">
        <v>1.0</v>
      </c>
      <c r="L2798" s="5">
        <v>77.0</v>
      </c>
      <c r="M2798" s="8">
        <v>7.214285714</v>
      </c>
      <c r="N2798" s="9" t="str">
        <f>VLOOKUP(A2798,'NEW file_4_merged_3'!$A$2:$Q$2007,14,)</f>
        <v>#N/A</v>
      </c>
      <c r="O2798" s="10" t="str">
        <f>VLOOKUP(A2798,'NEW file_4_merged_3'!$A$2:$Q$2007,15,)</f>
        <v>#N/A</v>
      </c>
      <c r="Q2798" s="9" t="str">
        <f>VLOOKUP(A2798,'NEW file_4_merged_3'!$A$2:$Q$2007,16,)</f>
        <v>#N/A</v>
      </c>
      <c r="T2798" s="3">
        <v>0.0</v>
      </c>
    </row>
    <row r="2799">
      <c r="A2799" s="5">
        <v>20583.0</v>
      </c>
      <c r="B2799" s="5" t="s">
        <v>51</v>
      </c>
      <c r="C2799" s="6" t="s">
        <v>24</v>
      </c>
      <c r="D2799" s="5">
        <v>581.0</v>
      </c>
      <c r="E2799" s="5">
        <v>1.0</v>
      </c>
      <c r="F2799" s="5">
        <v>231.0</v>
      </c>
      <c r="G2799" s="5">
        <v>267.0</v>
      </c>
      <c r="H2799" s="5">
        <v>288.0</v>
      </c>
      <c r="I2799" s="5">
        <v>332.0</v>
      </c>
      <c r="J2799" s="5">
        <v>11794.0</v>
      </c>
      <c r="K2799" s="5">
        <v>0.0</v>
      </c>
      <c r="L2799" s="5">
        <v>90.0</v>
      </c>
      <c r="M2799" s="8">
        <v>14.0</v>
      </c>
      <c r="N2799" s="9" t="str">
        <f>VLOOKUP(A2799,'NEW file_4_merged_3'!$A$2:$Q$2007,14,)</f>
        <v>#N/A</v>
      </c>
      <c r="O2799" s="10" t="str">
        <f>VLOOKUP(A2799,'NEW file_4_merged_3'!$A$2:$Q$2007,15,)</f>
        <v>#N/A</v>
      </c>
      <c r="Q2799" s="9" t="str">
        <f>VLOOKUP(A2799,'NEW file_4_merged_3'!$A$2:$Q$2007,16,)</f>
        <v>#N/A</v>
      </c>
      <c r="T2799" s="3">
        <v>0.0</v>
      </c>
    </row>
    <row r="2800">
      <c r="A2800" s="5">
        <v>19020.0</v>
      </c>
      <c r="B2800" s="5" t="s">
        <v>51</v>
      </c>
      <c r="C2800" s="6" t="s">
        <v>24</v>
      </c>
      <c r="D2800" s="5">
        <v>1491.0</v>
      </c>
      <c r="E2800" s="5">
        <v>22.0</v>
      </c>
      <c r="F2800" s="5">
        <v>396.0</v>
      </c>
      <c r="G2800" s="5">
        <v>489.0</v>
      </c>
      <c r="H2800" s="5">
        <v>472.0</v>
      </c>
      <c r="I2800" s="5">
        <v>566.0</v>
      </c>
      <c r="J2800" s="5">
        <v>26286.0</v>
      </c>
      <c r="K2800" s="5">
        <v>1.0</v>
      </c>
      <c r="L2800" s="5">
        <v>42.0</v>
      </c>
      <c r="M2800" s="8">
        <v>14.0</v>
      </c>
      <c r="N2800" s="9" t="str">
        <f>VLOOKUP(A2800,'NEW file_4_merged_3'!$A$2:$Q$2007,14,)</f>
        <v>#N/A</v>
      </c>
      <c r="O2800" s="10" t="str">
        <f>VLOOKUP(A2800,'NEW file_4_merged_3'!$A$2:$Q$2007,15,)</f>
        <v>#N/A</v>
      </c>
      <c r="Q2800" s="9" t="str">
        <f>VLOOKUP(A2800,'NEW file_4_merged_3'!$A$2:$Q$2007,16,)</f>
        <v>#N/A</v>
      </c>
      <c r="T2800" s="3">
        <v>0.0</v>
      </c>
    </row>
    <row r="2801">
      <c r="A2801" s="5">
        <v>19510.0</v>
      </c>
      <c r="B2801" s="5" t="s">
        <v>51</v>
      </c>
      <c r="C2801" s="5" t="s">
        <v>22</v>
      </c>
      <c r="D2801" s="5">
        <v>600.0</v>
      </c>
      <c r="E2801" s="5">
        <v>1.0</v>
      </c>
      <c r="F2801" s="5">
        <v>257.0</v>
      </c>
      <c r="G2801" s="5">
        <v>308.0</v>
      </c>
      <c r="H2801" s="5">
        <v>292.0</v>
      </c>
      <c r="I2801" s="5">
        <v>349.0</v>
      </c>
      <c r="J2801" s="5">
        <v>12433.0</v>
      </c>
      <c r="K2801" s="5">
        <v>2.0</v>
      </c>
      <c r="L2801" s="5">
        <v>64.0</v>
      </c>
      <c r="M2801" s="8">
        <v>9.52631579</v>
      </c>
      <c r="N2801" s="9" t="str">
        <f>VLOOKUP(A2801,'NEW file_4_merged_3'!$A$2:$Q$2007,14,)</f>
        <v>#N/A</v>
      </c>
      <c r="O2801" s="10" t="str">
        <f>VLOOKUP(A2801,'NEW file_4_merged_3'!$A$2:$Q$2007,15,)</f>
        <v>#N/A</v>
      </c>
      <c r="Q2801" s="9" t="str">
        <f>VLOOKUP(A2801,'NEW file_4_merged_3'!$A$2:$Q$2007,16,)</f>
        <v>#N/A</v>
      </c>
      <c r="T2801" s="3">
        <v>0.0</v>
      </c>
    </row>
    <row r="2802">
      <c r="A2802" s="5">
        <v>17094.0</v>
      </c>
      <c r="B2802" s="5" t="s">
        <v>51</v>
      </c>
      <c r="C2802" s="6" t="s">
        <v>24</v>
      </c>
      <c r="D2802" s="5">
        <v>482.0</v>
      </c>
      <c r="E2802" s="5">
        <v>1.0</v>
      </c>
      <c r="F2802" s="5">
        <v>302.0</v>
      </c>
      <c r="G2802" s="5">
        <v>328.0</v>
      </c>
      <c r="H2802" s="5">
        <v>396.0</v>
      </c>
      <c r="I2802" s="5">
        <v>462.0</v>
      </c>
      <c r="J2802" s="5">
        <v>15573.0</v>
      </c>
      <c r="K2802" s="5">
        <v>0.0</v>
      </c>
      <c r="L2802" s="5">
        <v>72.0</v>
      </c>
      <c r="M2802" s="8">
        <v>12.5</v>
      </c>
      <c r="N2802" s="9" t="str">
        <f>VLOOKUP(A2802,'NEW file_4_merged_3'!$A$2:$Q$2007,14,)</f>
        <v>#N/A</v>
      </c>
      <c r="O2802" s="10" t="str">
        <f>VLOOKUP(A2802,'NEW file_4_merged_3'!$A$2:$Q$2007,15,)</f>
        <v>#N/A</v>
      </c>
      <c r="Q2802" s="9" t="str">
        <f>VLOOKUP(A2802,'NEW file_4_merged_3'!$A$2:$Q$2007,16,)</f>
        <v>#N/A</v>
      </c>
      <c r="T2802" s="3">
        <v>0.0</v>
      </c>
    </row>
    <row r="2803">
      <c r="A2803" s="5">
        <v>15350.0</v>
      </c>
      <c r="B2803" s="5" t="s">
        <v>51</v>
      </c>
      <c r="C2803" s="6" t="s">
        <v>24</v>
      </c>
      <c r="D2803" s="5">
        <v>1093.0</v>
      </c>
      <c r="E2803" s="5">
        <v>19.0</v>
      </c>
      <c r="F2803" s="5">
        <v>580.0</v>
      </c>
      <c r="G2803" s="5">
        <v>587.0</v>
      </c>
      <c r="H2803" s="5">
        <v>629.0</v>
      </c>
      <c r="I2803" s="5">
        <v>636.0</v>
      </c>
      <c r="J2803" s="5">
        <v>20815.0</v>
      </c>
      <c r="K2803" s="5">
        <v>2.0</v>
      </c>
      <c r="L2803" s="5">
        <v>37.0</v>
      </c>
      <c r="M2803" s="8">
        <v>7.333333333</v>
      </c>
      <c r="N2803" s="9" t="str">
        <f>VLOOKUP(A2803,'NEW file_4_merged_3'!$A$2:$Q$2007,14,)</f>
        <v>#N/A</v>
      </c>
      <c r="O2803" s="10" t="str">
        <f>VLOOKUP(A2803,'NEW file_4_merged_3'!$A$2:$Q$2007,15,)</f>
        <v>#N/A</v>
      </c>
      <c r="Q2803" s="9" t="str">
        <f>VLOOKUP(A2803,'NEW file_4_merged_3'!$A$2:$Q$2007,16,)</f>
        <v>#N/A</v>
      </c>
      <c r="T2803" s="3">
        <v>0.0</v>
      </c>
    </row>
    <row r="2804">
      <c r="A2804" s="5">
        <v>21375.0</v>
      </c>
      <c r="B2804" s="5" t="s">
        <v>51</v>
      </c>
      <c r="C2804" s="6" t="s">
        <v>24</v>
      </c>
      <c r="D2804" s="5">
        <v>821.0</v>
      </c>
      <c r="E2804" s="7"/>
      <c r="F2804" s="5">
        <v>427.0</v>
      </c>
      <c r="G2804" s="5">
        <v>433.0</v>
      </c>
      <c r="H2804" s="5">
        <v>456.0</v>
      </c>
      <c r="I2804" s="5">
        <v>475.0</v>
      </c>
      <c r="J2804" s="5">
        <v>15937.0</v>
      </c>
      <c r="K2804" s="5">
        <v>0.0</v>
      </c>
      <c r="L2804" s="5">
        <v>64.0</v>
      </c>
      <c r="M2804" s="8">
        <v>6.654411765</v>
      </c>
      <c r="N2804" s="9" t="str">
        <f>VLOOKUP(A2804,'NEW file_4_merged_3'!$A$2:$Q$2007,14,)</f>
        <v>#N/A</v>
      </c>
      <c r="O2804" s="10" t="str">
        <f>VLOOKUP(A2804,'NEW file_4_merged_3'!$A$2:$Q$2007,15,)</f>
        <v>#N/A</v>
      </c>
      <c r="Q2804" s="9" t="str">
        <f>VLOOKUP(A2804,'NEW file_4_merged_3'!$A$2:$Q$2007,16,)</f>
        <v>#N/A</v>
      </c>
      <c r="T2804" s="3">
        <v>0.0</v>
      </c>
    </row>
    <row r="2805">
      <c r="A2805" s="5">
        <v>15219.0</v>
      </c>
      <c r="B2805" s="5" t="s">
        <v>51</v>
      </c>
      <c r="C2805" s="6" t="s">
        <v>24</v>
      </c>
      <c r="D2805" s="5">
        <v>529.0</v>
      </c>
      <c r="E2805" s="5">
        <v>1.0</v>
      </c>
      <c r="F2805" s="5">
        <v>254.0</v>
      </c>
      <c r="G2805" s="5">
        <v>301.0</v>
      </c>
      <c r="H2805" s="5">
        <v>284.0</v>
      </c>
      <c r="I2805" s="5">
        <v>326.0</v>
      </c>
      <c r="J2805" s="5">
        <v>11595.0</v>
      </c>
      <c r="K2805" s="5">
        <v>2.0</v>
      </c>
      <c r="L2805" s="5">
        <v>73.0</v>
      </c>
      <c r="M2805" s="8">
        <v>2.439814815</v>
      </c>
      <c r="N2805" s="9" t="str">
        <f>VLOOKUP(A2805,'NEW file_4_merged_3'!$A$2:$Q$2007,14,)</f>
        <v>#N/A</v>
      </c>
      <c r="O2805" s="10" t="str">
        <f>VLOOKUP(A2805,'NEW file_4_merged_3'!$A$2:$Q$2007,15,)</f>
        <v>#N/A</v>
      </c>
      <c r="Q2805" s="9" t="str">
        <f>VLOOKUP(A2805,'NEW file_4_merged_3'!$A$2:$Q$2007,16,)</f>
        <v>#N/A</v>
      </c>
      <c r="T2805" s="3">
        <v>0.0</v>
      </c>
    </row>
    <row r="2806">
      <c r="A2806" s="5">
        <v>21859.0</v>
      </c>
      <c r="B2806" s="5" t="s">
        <v>51</v>
      </c>
      <c r="C2806" s="6" t="s">
        <v>27</v>
      </c>
      <c r="D2806" s="5">
        <v>678.0</v>
      </c>
      <c r="E2806" s="5">
        <v>4.0</v>
      </c>
      <c r="F2806" s="5">
        <v>260.0</v>
      </c>
      <c r="G2806" s="5">
        <v>289.0</v>
      </c>
      <c r="H2806" s="5">
        <v>303.0</v>
      </c>
      <c r="I2806" s="5">
        <v>335.0</v>
      </c>
      <c r="J2806" s="5">
        <v>11906.0</v>
      </c>
      <c r="K2806" s="5">
        <v>1.0</v>
      </c>
      <c r="L2806" s="5">
        <v>56.0</v>
      </c>
      <c r="M2806" s="8">
        <v>8.777777778</v>
      </c>
      <c r="N2806" s="9" t="str">
        <f>VLOOKUP(A2806,'NEW file_4_merged_3'!$A$2:$Q$2007,14,)</f>
        <v>#N/A</v>
      </c>
      <c r="O2806" s="10" t="str">
        <f>VLOOKUP(A2806,'NEW file_4_merged_3'!$A$2:$Q$2007,15,)</f>
        <v>#N/A</v>
      </c>
      <c r="Q2806" s="9" t="str">
        <f>VLOOKUP(A2806,'NEW file_4_merged_3'!$A$2:$Q$2007,16,)</f>
        <v>#N/A</v>
      </c>
      <c r="T2806" s="3">
        <v>0.0</v>
      </c>
    </row>
    <row r="2807">
      <c r="A2807" s="5">
        <v>21815.0</v>
      </c>
      <c r="B2807" s="5" t="s">
        <v>51</v>
      </c>
      <c r="C2807" s="6" t="s">
        <v>24</v>
      </c>
      <c r="D2807" s="5">
        <v>685.0</v>
      </c>
      <c r="E2807" s="5">
        <v>1.0</v>
      </c>
      <c r="F2807" s="5">
        <v>271.0</v>
      </c>
      <c r="G2807" s="5">
        <v>314.0</v>
      </c>
      <c r="H2807" s="5">
        <v>339.0</v>
      </c>
      <c r="I2807" s="5">
        <v>396.0</v>
      </c>
      <c r="J2807" s="5">
        <v>13235.0</v>
      </c>
      <c r="K2807" s="5">
        <v>0.0</v>
      </c>
      <c r="L2807" s="5">
        <v>67.0</v>
      </c>
      <c r="M2807" s="8">
        <v>5.692307692</v>
      </c>
      <c r="N2807" s="9" t="str">
        <f>VLOOKUP(A2807,'NEW file_4_merged_3'!$A$2:$Q$2007,14,)</f>
        <v>#N/A</v>
      </c>
      <c r="O2807" s="10" t="str">
        <f>VLOOKUP(A2807,'NEW file_4_merged_3'!$A$2:$Q$2007,15,)</f>
        <v>#N/A</v>
      </c>
      <c r="Q2807" s="9" t="str">
        <f>VLOOKUP(A2807,'NEW file_4_merged_3'!$A$2:$Q$2007,16,)</f>
        <v>#N/A</v>
      </c>
      <c r="T2807" s="3">
        <v>0.0</v>
      </c>
    </row>
    <row r="2808">
      <c r="A2808" s="5">
        <v>19490.0</v>
      </c>
      <c r="B2808" s="5" t="s">
        <v>51</v>
      </c>
      <c r="C2808" s="6" t="s">
        <v>24</v>
      </c>
      <c r="D2808" s="5">
        <v>603.0</v>
      </c>
      <c r="E2808" s="5">
        <v>4.0</v>
      </c>
      <c r="F2808" s="5">
        <v>173.0</v>
      </c>
      <c r="G2808" s="5">
        <v>215.0</v>
      </c>
      <c r="H2808" s="5">
        <v>239.0</v>
      </c>
      <c r="I2808" s="5">
        <v>329.0</v>
      </c>
      <c r="J2808" s="5">
        <v>12562.0</v>
      </c>
      <c r="K2808" s="5">
        <v>3.0</v>
      </c>
      <c r="L2808" s="5">
        <v>84.0</v>
      </c>
      <c r="M2808" s="8">
        <v>9.857142857</v>
      </c>
      <c r="N2808" s="9" t="str">
        <f>VLOOKUP(A2808,'NEW file_4_merged_3'!$A$2:$Q$2007,14,)</f>
        <v>#N/A</v>
      </c>
      <c r="O2808" s="10" t="str">
        <f>VLOOKUP(A2808,'NEW file_4_merged_3'!$A$2:$Q$2007,15,)</f>
        <v>#N/A</v>
      </c>
      <c r="Q2808" s="9" t="str">
        <f>VLOOKUP(A2808,'NEW file_4_merged_3'!$A$2:$Q$2007,16,)</f>
        <v>#N/A</v>
      </c>
      <c r="T2808" s="3">
        <v>0.0</v>
      </c>
    </row>
    <row r="2809">
      <c r="A2809" s="5">
        <v>18543.0</v>
      </c>
      <c r="B2809" s="5" t="s">
        <v>51</v>
      </c>
      <c r="C2809" s="6" t="s">
        <v>24</v>
      </c>
      <c r="D2809" s="5">
        <v>675.0</v>
      </c>
      <c r="E2809" s="7"/>
      <c r="F2809" s="5">
        <v>305.0</v>
      </c>
      <c r="G2809" s="5">
        <v>373.0</v>
      </c>
      <c r="H2809" s="5">
        <v>365.0</v>
      </c>
      <c r="I2809" s="5">
        <v>427.0</v>
      </c>
      <c r="J2809" s="5">
        <v>16318.0</v>
      </c>
      <c r="K2809" s="5">
        <v>2.0</v>
      </c>
      <c r="L2809" s="5">
        <v>69.0</v>
      </c>
      <c r="M2809" s="8">
        <v>6.409090909</v>
      </c>
      <c r="N2809" s="9" t="str">
        <f>VLOOKUP(A2809,'NEW file_4_merged_3'!$A$2:$Q$2007,14,)</f>
        <v>#N/A</v>
      </c>
      <c r="O2809" s="10" t="str">
        <f>VLOOKUP(A2809,'NEW file_4_merged_3'!$A$2:$Q$2007,15,)</f>
        <v>#N/A</v>
      </c>
      <c r="Q2809" s="9" t="str">
        <f>VLOOKUP(A2809,'NEW file_4_merged_3'!$A$2:$Q$2007,16,)</f>
        <v>#N/A</v>
      </c>
      <c r="T2809" s="3">
        <v>0.0</v>
      </c>
    </row>
    <row r="2810">
      <c r="A2810" s="5">
        <v>20721.0</v>
      </c>
      <c r="B2810" s="5" t="s">
        <v>51</v>
      </c>
      <c r="C2810" s="6" t="s">
        <v>24</v>
      </c>
      <c r="D2810" s="5">
        <v>399.0</v>
      </c>
      <c r="E2810" s="7"/>
      <c r="F2810" s="5">
        <v>211.0</v>
      </c>
      <c r="G2810" s="5">
        <v>259.0</v>
      </c>
      <c r="H2810" s="5">
        <v>249.0</v>
      </c>
      <c r="I2810" s="5">
        <v>295.0</v>
      </c>
      <c r="J2810" s="5">
        <v>9617.0</v>
      </c>
      <c r="K2810" s="5">
        <v>0.0</v>
      </c>
      <c r="L2810" s="5">
        <v>79.0</v>
      </c>
      <c r="M2810" s="8">
        <v>6.2</v>
      </c>
      <c r="N2810" s="9" t="str">
        <f>VLOOKUP(A2810,'NEW file_4_merged_3'!$A$2:$Q$2007,14,)</f>
        <v>#N/A</v>
      </c>
      <c r="O2810" s="10" t="str">
        <f>VLOOKUP(A2810,'NEW file_4_merged_3'!$A$2:$Q$2007,15,)</f>
        <v>#N/A</v>
      </c>
      <c r="Q2810" s="9" t="str">
        <f>VLOOKUP(A2810,'NEW file_4_merged_3'!$A$2:$Q$2007,16,)</f>
        <v>#N/A</v>
      </c>
      <c r="T2810" s="3">
        <v>0.0</v>
      </c>
    </row>
    <row r="2811">
      <c r="A2811" s="5">
        <v>15445.0</v>
      </c>
      <c r="B2811" s="5" t="s">
        <v>51</v>
      </c>
      <c r="C2811" s="5" t="s">
        <v>22</v>
      </c>
      <c r="D2811" s="5">
        <v>827.0</v>
      </c>
      <c r="E2811" s="5">
        <v>8.0</v>
      </c>
      <c r="F2811" s="5">
        <v>240.0</v>
      </c>
      <c r="G2811" s="5">
        <v>275.0</v>
      </c>
      <c r="H2811" s="5">
        <v>297.0</v>
      </c>
      <c r="I2811" s="5">
        <v>319.0</v>
      </c>
      <c r="J2811" s="5">
        <v>12413.0</v>
      </c>
      <c r="K2811" s="5">
        <v>1.0</v>
      </c>
      <c r="L2811" s="5">
        <v>60.0</v>
      </c>
      <c r="M2811" s="8">
        <v>6.3125</v>
      </c>
      <c r="N2811" s="9" t="str">
        <f>VLOOKUP(A2811,'NEW file_4_merged_3'!$A$2:$Q$2007,14,)</f>
        <v>#N/A</v>
      </c>
      <c r="O2811" s="10" t="str">
        <f>VLOOKUP(A2811,'NEW file_4_merged_3'!$A$2:$Q$2007,15,)</f>
        <v>#N/A</v>
      </c>
      <c r="Q2811" s="9" t="str">
        <f>VLOOKUP(A2811,'NEW file_4_merged_3'!$A$2:$Q$2007,16,)</f>
        <v>#N/A</v>
      </c>
      <c r="T2811" s="3">
        <v>0.0</v>
      </c>
    </row>
    <row r="2812">
      <c r="A2812" s="5">
        <v>18438.0</v>
      </c>
      <c r="B2812" s="5" t="s">
        <v>51</v>
      </c>
      <c r="C2812" s="6" t="s">
        <v>24</v>
      </c>
      <c r="D2812" s="5">
        <v>588.0</v>
      </c>
      <c r="E2812" s="7"/>
      <c r="F2812" s="5">
        <v>257.0</v>
      </c>
      <c r="G2812" s="5">
        <v>288.0</v>
      </c>
      <c r="H2812" s="5">
        <v>285.0</v>
      </c>
      <c r="I2812" s="5">
        <v>318.0</v>
      </c>
      <c r="J2812" s="5">
        <v>10225.0</v>
      </c>
      <c r="K2812" s="5">
        <v>2.0</v>
      </c>
      <c r="L2812" s="5">
        <v>56.0</v>
      </c>
      <c r="M2812" s="8">
        <v>19.0</v>
      </c>
      <c r="N2812" s="9" t="str">
        <f>VLOOKUP(A2812,'NEW file_4_merged_3'!$A$2:$Q$2007,14,)</f>
        <v>#N/A</v>
      </c>
      <c r="O2812" s="10" t="str">
        <f>VLOOKUP(A2812,'NEW file_4_merged_3'!$A$2:$Q$2007,15,)</f>
        <v>#N/A</v>
      </c>
      <c r="Q2812" s="9" t="str">
        <f>VLOOKUP(A2812,'NEW file_4_merged_3'!$A$2:$Q$2007,16,)</f>
        <v>#N/A</v>
      </c>
      <c r="T2812" s="3">
        <v>0.0</v>
      </c>
    </row>
    <row r="2813">
      <c r="A2813" s="5">
        <v>18196.0</v>
      </c>
      <c r="B2813" s="5" t="s">
        <v>51</v>
      </c>
      <c r="C2813" s="6" t="s">
        <v>24</v>
      </c>
      <c r="D2813" s="5">
        <v>1497.0</v>
      </c>
      <c r="E2813" s="5">
        <v>21.0</v>
      </c>
      <c r="F2813" s="5">
        <v>581.0</v>
      </c>
      <c r="G2813" s="5">
        <v>678.0</v>
      </c>
      <c r="H2813" s="5">
        <v>667.0</v>
      </c>
      <c r="I2813" s="5">
        <v>762.0</v>
      </c>
      <c r="J2813" s="5">
        <v>30594.0</v>
      </c>
      <c r="K2813" s="5">
        <v>1.0</v>
      </c>
      <c r="L2813" s="5">
        <v>76.0</v>
      </c>
      <c r="M2813" s="8">
        <v>6.928571429</v>
      </c>
      <c r="N2813" s="9" t="str">
        <f>VLOOKUP(A2813,'NEW file_4_merged_3'!$A$2:$Q$2007,14,)</f>
        <v>#N/A</v>
      </c>
      <c r="O2813" s="10" t="str">
        <f>VLOOKUP(A2813,'NEW file_4_merged_3'!$A$2:$Q$2007,15,)</f>
        <v>#N/A</v>
      </c>
      <c r="Q2813" s="9" t="str">
        <f>VLOOKUP(A2813,'NEW file_4_merged_3'!$A$2:$Q$2007,16,)</f>
        <v>#N/A</v>
      </c>
      <c r="T2813" s="3">
        <v>0.0</v>
      </c>
    </row>
    <row r="2814">
      <c r="A2814" s="5">
        <v>190391.0</v>
      </c>
      <c r="B2814" s="5" t="s">
        <v>51</v>
      </c>
      <c r="C2814" s="6" t="s">
        <v>24</v>
      </c>
      <c r="D2814" s="5">
        <v>680.0</v>
      </c>
      <c r="E2814" s="5">
        <v>2.0</v>
      </c>
      <c r="F2814" s="5">
        <v>236.0</v>
      </c>
      <c r="G2814" s="5">
        <v>279.0</v>
      </c>
      <c r="H2814" s="5">
        <v>277.0</v>
      </c>
      <c r="I2814" s="5">
        <v>318.0</v>
      </c>
      <c r="J2814" s="5">
        <v>11568.0</v>
      </c>
      <c r="K2814" s="5">
        <v>3.0</v>
      </c>
      <c r="L2814" s="5">
        <v>60.0</v>
      </c>
      <c r="M2814" s="8">
        <v>9.269230769</v>
      </c>
      <c r="N2814" s="9" t="str">
        <f>VLOOKUP(A2814,'NEW file_4_merged_3'!$A$2:$Q$2007,14,)</f>
        <v>#N/A</v>
      </c>
      <c r="O2814" s="10" t="str">
        <f>VLOOKUP(A2814,'NEW file_4_merged_3'!$A$2:$Q$2007,15,)</f>
        <v>#N/A</v>
      </c>
      <c r="Q2814" s="9" t="str">
        <f>VLOOKUP(A2814,'NEW file_4_merged_3'!$A$2:$Q$2007,16,)</f>
        <v>#N/A</v>
      </c>
      <c r="T2814" s="3">
        <v>0.0</v>
      </c>
    </row>
    <row r="2815">
      <c r="A2815" s="5">
        <v>16756.0</v>
      </c>
      <c r="B2815" s="5" t="s">
        <v>51</v>
      </c>
      <c r="C2815" s="5" t="s">
        <v>22</v>
      </c>
      <c r="D2815" s="5">
        <v>621.0</v>
      </c>
      <c r="E2815" s="7"/>
      <c r="F2815" s="5">
        <v>267.0</v>
      </c>
      <c r="G2815" s="5">
        <v>328.0</v>
      </c>
      <c r="H2815" s="5">
        <v>300.0</v>
      </c>
      <c r="I2815" s="5">
        <v>352.0</v>
      </c>
      <c r="J2815" s="5">
        <v>11523.0</v>
      </c>
      <c r="K2815" s="5">
        <v>1.0</v>
      </c>
      <c r="L2815" s="5">
        <v>81.0</v>
      </c>
      <c r="M2815" s="8">
        <v>10.5875</v>
      </c>
      <c r="N2815" s="9" t="str">
        <f>VLOOKUP(A2815,'NEW file_4_merged_3'!$A$2:$Q$2007,14,)</f>
        <v>#N/A</v>
      </c>
      <c r="O2815" s="10" t="str">
        <f>VLOOKUP(A2815,'NEW file_4_merged_3'!$A$2:$Q$2007,15,)</f>
        <v>#N/A</v>
      </c>
      <c r="Q2815" s="9" t="str">
        <f>VLOOKUP(A2815,'NEW file_4_merged_3'!$A$2:$Q$2007,16,)</f>
        <v>#N/A</v>
      </c>
      <c r="T2815" s="3">
        <v>0.0</v>
      </c>
    </row>
    <row r="2816">
      <c r="A2816" s="5">
        <v>2512.0</v>
      </c>
      <c r="B2816" s="5" t="s">
        <v>51</v>
      </c>
      <c r="C2816" s="6" t="s">
        <v>24</v>
      </c>
      <c r="D2816" s="5">
        <v>1070.0</v>
      </c>
      <c r="E2816" s="5">
        <v>24.0</v>
      </c>
      <c r="F2816" s="5">
        <v>384.0</v>
      </c>
      <c r="G2816" s="5">
        <v>420.0</v>
      </c>
      <c r="H2816" s="5">
        <v>435.0</v>
      </c>
      <c r="I2816" s="5">
        <v>476.0</v>
      </c>
      <c r="J2816" s="5">
        <v>17806.0</v>
      </c>
      <c r="K2816" s="5">
        <v>1.0</v>
      </c>
      <c r="L2816" s="5">
        <v>67.0</v>
      </c>
      <c r="M2816" s="8">
        <v>6.533333333</v>
      </c>
      <c r="N2816" s="9" t="str">
        <f>VLOOKUP(A2816,'NEW file_4_merged_3'!$A$2:$Q$2007,14,)</f>
        <v>#N/A</v>
      </c>
      <c r="O2816" s="10" t="str">
        <f>VLOOKUP(A2816,'NEW file_4_merged_3'!$A$2:$Q$2007,15,)</f>
        <v>#N/A</v>
      </c>
      <c r="Q2816" s="9" t="str">
        <f>VLOOKUP(A2816,'NEW file_4_merged_3'!$A$2:$Q$2007,16,)</f>
        <v>#N/A</v>
      </c>
      <c r="T2816" s="3">
        <v>0.0</v>
      </c>
    </row>
    <row r="2817">
      <c r="A2817" s="5">
        <v>190778.0</v>
      </c>
      <c r="B2817" s="5" t="s">
        <v>51</v>
      </c>
      <c r="C2817" s="5" t="s">
        <v>22</v>
      </c>
      <c r="D2817" s="5">
        <v>487.0</v>
      </c>
      <c r="E2817" s="7"/>
      <c r="F2817" s="5">
        <v>273.0</v>
      </c>
      <c r="G2817" s="5">
        <v>308.0</v>
      </c>
      <c r="H2817" s="5">
        <v>275.0</v>
      </c>
      <c r="I2817" s="5">
        <v>314.0</v>
      </c>
      <c r="J2817" s="5">
        <v>13272.0</v>
      </c>
      <c r="K2817" s="5">
        <v>1.0</v>
      </c>
      <c r="L2817" s="5">
        <v>76.0</v>
      </c>
      <c r="M2817" s="8">
        <v>5.0</v>
      </c>
      <c r="N2817" s="9" t="str">
        <f>VLOOKUP(A2817,'NEW file_4_merged_3'!$A$2:$Q$2007,14,)</f>
        <v>#N/A</v>
      </c>
      <c r="O2817" s="10" t="str">
        <f>VLOOKUP(A2817,'NEW file_4_merged_3'!$A$2:$Q$2007,15,)</f>
        <v>#N/A</v>
      </c>
      <c r="Q2817" s="9" t="str">
        <f>VLOOKUP(A2817,'NEW file_4_merged_3'!$A$2:$Q$2007,16,)</f>
        <v>#N/A</v>
      </c>
      <c r="T2817" s="3">
        <v>0.0</v>
      </c>
    </row>
    <row r="2818">
      <c r="A2818" s="5">
        <v>16247.0</v>
      </c>
      <c r="B2818" s="5" t="s">
        <v>51</v>
      </c>
      <c r="C2818" s="5" t="s">
        <v>22</v>
      </c>
      <c r="D2818" s="5">
        <v>1203.0</v>
      </c>
      <c r="E2818" s="5">
        <v>10.0</v>
      </c>
      <c r="F2818" s="5">
        <v>462.0</v>
      </c>
      <c r="G2818" s="5">
        <v>473.0</v>
      </c>
      <c r="H2818" s="5">
        <v>497.0</v>
      </c>
      <c r="I2818" s="5">
        <v>543.0</v>
      </c>
      <c r="J2818" s="5">
        <v>17989.0</v>
      </c>
      <c r="K2818" s="5">
        <v>1.0</v>
      </c>
      <c r="L2818" s="5">
        <v>51.0</v>
      </c>
      <c r="M2818" s="8">
        <v>15.0</v>
      </c>
      <c r="N2818" s="9" t="str">
        <f>VLOOKUP(A2818,'NEW file_4_merged_3'!$A$2:$Q$2007,14,)</f>
        <v>#N/A</v>
      </c>
      <c r="O2818" s="10" t="str">
        <f>VLOOKUP(A2818,'NEW file_4_merged_3'!$A$2:$Q$2007,15,)</f>
        <v>#N/A</v>
      </c>
      <c r="Q2818" s="9" t="str">
        <f>VLOOKUP(A2818,'NEW file_4_merged_3'!$A$2:$Q$2007,16,)</f>
        <v>#N/A</v>
      </c>
      <c r="T2818" s="3">
        <v>0.0</v>
      </c>
    </row>
    <row r="2819">
      <c r="A2819" s="5">
        <v>18038.0</v>
      </c>
      <c r="B2819" s="5" t="s">
        <v>51</v>
      </c>
      <c r="C2819" s="5" t="s">
        <v>22</v>
      </c>
      <c r="D2819" s="5">
        <v>504.0</v>
      </c>
      <c r="E2819" s="5">
        <v>1.0</v>
      </c>
      <c r="F2819" s="5">
        <v>191.0</v>
      </c>
      <c r="G2819" s="5">
        <v>228.0</v>
      </c>
      <c r="H2819" s="5">
        <v>246.0</v>
      </c>
      <c r="I2819" s="5">
        <v>287.0</v>
      </c>
      <c r="J2819" s="5">
        <v>9564.0</v>
      </c>
      <c r="K2819" s="5">
        <v>0.0</v>
      </c>
      <c r="L2819" s="5">
        <v>81.0</v>
      </c>
      <c r="M2819" s="8">
        <v>5.0</v>
      </c>
      <c r="N2819" s="9" t="str">
        <f>VLOOKUP(A2819,'NEW file_4_merged_3'!$A$2:$Q$2007,14,)</f>
        <v>#N/A</v>
      </c>
      <c r="O2819" s="10" t="str">
        <f>VLOOKUP(A2819,'NEW file_4_merged_3'!$A$2:$Q$2007,15,)</f>
        <v>#N/A</v>
      </c>
      <c r="Q2819" s="9" t="str">
        <f>VLOOKUP(A2819,'NEW file_4_merged_3'!$A$2:$Q$2007,16,)</f>
        <v>#N/A</v>
      </c>
      <c r="T2819" s="3">
        <v>0.0</v>
      </c>
    </row>
    <row r="2820">
      <c r="A2820" s="5">
        <v>22337.0</v>
      </c>
      <c r="B2820" s="5" t="s">
        <v>51</v>
      </c>
      <c r="C2820" s="6" t="s">
        <v>24</v>
      </c>
      <c r="D2820" s="5">
        <v>810.0</v>
      </c>
      <c r="E2820" s="5">
        <v>1.0</v>
      </c>
      <c r="F2820" s="5">
        <v>441.0</v>
      </c>
      <c r="G2820" s="5">
        <v>457.0</v>
      </c>
      <c r="H2820" s="5">
        <v>489.0</v>
      </c>
      <c r="I2820" s="5">
        <v>503.0</v>
      </c>
      <c r="J2820" s="5">
        <v>17642.0</v>
      </c>
      <c r="K2820" s="5">
        <v>2.0</v>
      </c>
      <c r="L2820" s="5">
        <v>56.0</v>
      </c>
      <c r="M2820" s="8">
        <v>8.133333333</v>
      </c>
      <c r="N2820" s="9" t="str">
        <f>VLOOKUP(A2820,'NEW file_4_merged_3'!$A$2:$Q$2007,14,)</f>
        <v>#N/A</v>
      </c>
      <c r="O2820" s="10" t="str">
        <f>VLOOKUP(A2820,'NEW file_4_merged_3'!$A$2:$Q$2007,15,)</f>
        <v>#N/A</v>
      </c>
      <c r="Q2820" s="9" t="str">
        <f>VLOOKUP(A2820,'NEW file_4_merged_3'!$A$2:$Q$2007,16,)</f>
        <v>#N/A</v>
      </c>
      <c r="T2820" s="3">
        <v>0.0</v>
      </c>
    </row>
    <row r="2821">
      <c r="A2821" s="5">
        <v>17089.0</v>
      </c>
      <c r="B2821" s="5" t="s">
        <v>51</v>
      </c>
      <c r="C2821" s="6" t="s">
        <v>24</v>
      </c>
      <c r="D2821" s="5">
        <v>1588.0</v>
      </c>
      <c r="E2821" s="5">
        <v>35.0</v>
      </c>
      <c r="F2821" s="5">
        <v>450.0</v>
      </c>
      <c r="G2821" s="5">
        <v>471.0</v>
      </c>
      <c r="H2821" s="5">
        <v>478.0</v>
      </c>
      <c r="I2821" s="5">
        <v>511.0</v>
      </c>
      <c r="J2821" s="5">
        <v>18048.0</v>
      </c>
      <c r="K2821" s="5">
        <v>0.0</v>
      </c>
      <c r="L2821" s="5">
        <v>61.0</v>
      </c>
      <c r="M2821" s="8">
        <v>16.2</v>
      </c>
      <c r="N2821" s="9" t="str">
        <f>VLOOKUP(A2821,'NEW file_4_merged_3'!$A$2:$Q$2007,14,)</f>
        <v>#N/A</v>
      </c>
      <c r="O2821" s="10" t="str">
        <f>VLOOKUP(A2821,'NEW file_4_merged_3'!$A$2:$Q$2007,15,)</f>
        <v>#N/A</v>
      </c>
      <c r="Q2821" s="9" t="str">
        <f>VLOOKUP(A2821,'NEW file_4_merged_3'!$A$2:$Q$2007,16,)</f>
        <v>#N/A</v>
      </c>
      <c r="T2821" s="3">
        <v>0.0</v>
      </c>
    </row>
    <row r="2822">
      <c r="A2822" s="5">
        <v>21097.0</v>
      </c>
      <c r="B2822" s="5" t="s">
        <v>51</v>
      </c>
      <c r="C2822" s="5" t="s">
        <v>22</v>
      </c>
      <c r="D2822" s="5">
        <v>2441.0</v>
      </c>
      <c r="E2822" s="5">
        <v>67.0</v>
      </c>
      <c r="F2822" s="5">
        <v>579.0</v>
      </c>
      <c r="G2822" s="5">
        <v>740.0</v>
      </c>
      <c r="H2822" s="5">
        <v>697.0</v>
      </c>
      <c r="I2822" s="5">
        <v>866.0</v>
      </c>
      <c r="J2822" s="5">
        <v>46160.0</v>
      </c>
      <c r="K2822" s="5">
        <v>2.0</v>
      </c>
      <c r="L2822" s="5">
        <v>54.0</v>
      </c>
      <c r="M2822" s="8">
        <v>11.0</v>
      </c>
      <c r="N2822" s="9" t="str">
        <f>VLOOKUP(A2822,'NEW file_4_merged_3'!$A$2:$Q$2007,14,)</f>
        <v>#N/A</v>
      </c>
      <c r="O2822" s="10" t="str">
        <f>VLOOKUP(A2822,'NEW file_4_merged_3'!$A$2:$Q$2007,15,)</f>
        <v>#N/A</v>
      </c>
      <c r="Q2822" s="9" t="str">
        <f>VLOOKUP(A2822,'NEW file_4_merged_3'!$A$2:$Q$2007,16,)</f>
        <v>#N/A</v>
      </c>
      <c r="T2822" s="3">
        <v>0.0</v>
      </c>
    </row>
    <row r="2823">
      <c r="A2823" s="5">
        <v>187318.0</v>
      </c>
      <c r="B2823" s="5" t="s">
        <v>51</v>
      </c>
      <c r="C2823" s="6" t="s">
        <v>24</v>
      </c>
      <c r="D2823" s="5">
        <v>897.0</v>
      </c>
      <c r="E2823" s="7"/>
      <c r="F2823" s="5">
        <v>454.0</v>
      </c>
      <c r="G2823" s="5">
        <v>473.0</v>
      </c>
      <c r="H2823" s="5">
        <v>444.0</v>
      </c>
      <c r="I2823" s="5">
        <v>479.0</v>
      </c>
      <c r="J2823" s="5">
        <v>15887.0</v>
      </c>
      <c r="K2823" s="5">
        <v>1.0</v>
      </c>
      <c r="L2823" s="5">
        <v>60.0</v>
      </c>
      <c r="M2823" s="8">
        <v>13.0</v>
      </c>
      <c r="N2823" s="9" t="str">
        <f>VLOOKUP(A2823,'NEW file_4_merged_3'!$A$2:$Q$2007,14,)</f>
        <v>#N/A</v>
      </c>
      <c r="O2823" s="10" t="str">
        <f>VLOOKUP(A2823,'NEW file_4_merged_3'!$A$2:$Q$2007,15,)</f>
        <v>#N/A</v>
      </c>
      <c r="Q2823" s="9" t="str">
        <f>VLOOKUP(A2823,'NEW file_4_merged_3'!$A$2:$Q$2007,16,)</f>
        <v>#N/A</v>
      </c>
      <c r="T2823" s="3">
        <v>0.0</v>
      </c>
    </row>
    <row r="2824">
      <c r="A2824" s="5">
        <v>22119.0</v>
      </c>
      <c r="B2824" s="5" t="s">
        <v>51</v>
      </c>
      <c r="C2824" s="6" t="s">
        <v>24</v>
      </c>
      <c r="D2824" s="5">
        <v>1071.0</v>
      </c>
      <c r="E2824" s="5">
        <v>18.0</v>
      </c>
      <c r="F2824" s="5">
        <v>357.0</v>
      </c>
      <c r="G2824" s="5">
        <v>494.0</v>
      </c>
      <c r="H2824" s="5">
        <v>490.0</v>
      </c>
      <c r="I2824" s="5">
        <v>575.0</v>
      </c>
      <c r="J2824" s="5">
        <v>23527.0</v>
      </c>
      <c r="K2824" s="5">
        <v>5.0</v>
      </c>
      <c r="L2824" s="5">
        <v>55.0</v>
      </c>
      <c r="M2824" s="8">
        <v>17.5</v>
      </c>
      <c r="N2824" s="9" t="str">
        <f>VLOOKUP(A2824,'NEW file_4_merged_3'!$A$2:$Q$2007,14,)</f>
        <v>#N/A</v>
      </c>
      <c r="O2824" s="10" t="str">
        <f>VLOOKUP(A2824,'NEW file_4_merged_3'!$A$2:$Q$2007,15,)</f>
        <v>#N/A</v>
      </c>
      <c r="Q2824" s="9" t="str">
        <f>VLOOKUP(A2824,'NEW file_4_merged_3'!$A$2:$Q$2007,16,)</f>
        <v>#N/A</v>
      </c>
      <c r="T2824" s="3">
        <v>0.0</v>
      </c>
    </row>
    <row r="2825">
      <c r="A2825" s="5">
        <v>22149.0</v>
      </c>
      <c r="B2825" s="5" t="s">
        <v>51</v>
      </c>
      <c r="C2825" s="6" t="s">
        <v>24</v>
      </c>
      <c r="D2825" s="5">
        <v>498.0</v>
      </c>
      <c r="E2825" s="5">
        <v>1.0</v>
      </c>
      <c r="F2825" s="5">
        <v>243.0</v>
      </c>
      <c r="G2825" s="5">
        <v>284.0</v>
      </c>
      <c r="H2825" s="5">
        <v>285.0</v>
      </c>
      <c r="I2825" s="5">
        <v>326.0</v>
      </c>
      <c r="J2825" s="5">
        <v>11462.0</v>
      </c>
      <c r="K2825" s="5">
        <v>0.0</v>
      </c>
      <c r="L2825" s="5">
        <v>86.0</v>
      </c>
      <c r="M2825" s="8">
        <v>20.0</v>
      </c>
      <c r="N2825" s="9" t="str">
        <f>VLOOKUP(A2825,'NEW file_4_merged_3'!$A$2:$Q$2007,14,)</f>
        <v>#N/A</v>
      </c>
      <c r="O2825" s="10" t="str">
        <f>VLOOKUP(A2825,'NEW file_4_merged_3'!$A$2:$Q$2007,15,)</f>
        <v>#N/A</v>
      </c>
      <c r="Q2825" s="9" t="str">
        <f>VLOOKUP(A2825,'NEW file_4_merged_3'!$A$2:$Q$2007,16,)</f>
        <v>#N/A</v>
      </c>
      <c r="T2825" s="3">
        <v>0.0</v>
      </c>
    </row>
    <row r="2826">
      <c r="A2826" s="5">
        <v>15046.0</v>
      </c>
      <c r="B2826" s="5" t="s">
        <v>51</v>
      </c>
      <c r="C2826" s="6" t="s">
        <v>24</v>
      </c>
      <c r="D2826" s="5">
        <v>730.0</v>
      </c>
      <c r="E2826" s="5">
        <v>1.0</v>
      </c>
      <c r="F2826" s="5">
        <v>309.0</v>
      </c>
      <c r="G2826" s="5">
        <v>374.0</v>
      </c>
      <c r="H2826" s="5">
        <v>365.0</v>
      </c>
      <c r="I2826" s="5">
        <v>419.0</v>
      </c>
      <c r="J2826" s="5">
        <v>14673.0</v>
      </c>
      <c r="K2826" s="5">
        <v>1.0</v>
      </c>
      <c r="L2826" s="5">
        <v>75.0</v>
      </c>
      <c r="M2826" s="8">
        <v>25.0</v>
      </c>
      <c r="N2826" s="9" t="str">
        <f>VLOOKUP(A2826,'NEW file_4_merged_3'!$A$2:$Q$2007,14,)</f>
        <v>#N/A</v>
      </c>
      <c r="O2826" s="10" t="str">
        <f>VLOOKUP(A2826,'NEW file_4_merged_3'!$A$2:$Q$2007,15,)</f>
        <v>#N/A</v>
      </c>
      <c r="Q2826" s="9" t="str">
        <f>VLOOKUP(A2826,'NEW file_4_merged_3'!$A$2:$Q$2007,16,)</f>
        <v>#N/A</v>
      </c>
      <c r="T2826" s="3">
        <v>0.0</v>
      </c>
    </row>
    <row r="2827">
      <c r="A2827" s="5">
        <v>18761.0</v>
      </c>
      <c r="B2827" s="5" t="s">
        <v>51</v>
      </c>
      <c r="C2827" s="6" t="s">
        <v>24</v>
      </c>
      <c r="D2827" s="5">
        <v>824.0</v>
      </c>
      <c r="E2827" s="5">
        <v>3.0</v>
      </c>
      <c r="F2827" s="5">
        <v>285.0</v>
      </c>
      <c r="G2827" s="5">
        <v>305.0</v>
      </c>
      <c r="H2827" s="5">
        <v>333.0</v>
      </c>
      <c r="I2827" s="5">
        <v>356.0</v>
      </c>
      <c r="J2827" s="5">
        <v>13339.0</v>
      </c>
      <c r="K2827" s="5">
        <v>2.0</v>
      </c>
      <c r="L2827" s="5">
        <v>59.0</v>
      </c>
      <c r="M2827" s="8">
        <v>9.909090909</v>
      </c>
      <c r="N2827" s="9" t="str">
        <f>VLOOKUP(A2827,'NEW file_4_merged_3'!$A$2:$Q$2007,14,)</f>
        <v>#N/A</v>
      </c>
      <c r="O2827" s="10" t="str">
        <f>VLOOKUP(A2827,'NEW file_4_merged_3'!$A$2:$Q$2007,15,)</f>
        <v>#N/A</v>
      </c>
      <c r="Q2827" s="9" t="str">
        <f>VLOOKUP(A2827,'NEW file_4_merged_3'!$A$2:$Q$2007,16,)</f>
        <v>#N/A</v>
      </c>
      <c r="T2827" s="3">
        <v>0.0</v>
      </c>
    </row>
    <row r="2828">
      <c r="A2828" s="5">
        <v>15332.0</v>
      </c>
      <c r="B2828" s="5" t="s">
        <v>51</v>
      </c>
      <c r="C2828" s="6" t="s">
        <v>24</v>
      </c>
      <c r="D2828" s="5">
        <v>548.0</v>
      </c>
      <c r="E2828" s="7"/>
      <c r="F2828" s="5">
        <v>213.0</v>
      </c>
      <c r="G2828" s="5">
        <v>307.0</v>
      </c>
      <c r="H2828" s="5">
        <v>256.0</v>
      </c>
      <c r="I2828" s="5">
        <v>317.0</v>
      </c>
      <c r="J2828" s="5">
        <v>11564.0</v>
      </c>
      <c r="K2828" s="5">
        <v>1.0</v>
      </c>
      <c r="L2828" s="5">
        <v>86.0</v>
      </c>
      <c r="M2828" s="8">
        <v>5.8</v>
      </c>
      <c r="N2828" s="9" t="str">
        <f>VLOOKUP(A2828,'NEW file_4_merged_3'!$A$2:$Q$2007,14,)</f>
        <v>#N/A</v>
      </c>
      <c r="O2828" s="10" t="str">
        <f>VLOOKUP(A2828,'NEW file_4_merged_3'!$A$2:$Q$2007,15,)</f>
        <v>#N/A</v>
      </c>
      <c r="Q2828" s="9" t="str">
        <f>VLOOKUP(A2828,'NEW file_4_merged_3'!$A$2:$Q$2007,16,)</f>
        <v>#N/A</v>
      </c>
      <c r="T2828" s="3">
        <v>0.0</v>
      </c>
    </row>
    <row r="2829">
      <c r="A2829" s="5">
        <v>22176.0</v>
      </c>
      <c r="B2829" s="5" t="s">
        <v>51</v>
      </c>
      <c r="C2829" s="6" t="s">
        <v>24</v>
      </c>
      <c r="D2829" s="5">
        <v>739.0</v>
      </c>
      <c r="E2829" s="7"/>
      <c r="F2829" s="5">
        <v>309.0</v>
      </c>
      <c r="G2829" s="5">
        <v>402.0</v>
      </c>
      <c r="H2829" s="5">
        <v>405.0</v>
      </c>
      <c r="I2829" s="5">
        <v>451.0</v>
      </c>
      <c r="J2829" s="5">
        <v>17709.0</v>
      </c>
      <c r="K2829" s="5">
        <v>5.0</v>
      </c>
      <c r="L2829" s="5">
        <v>40.0</v>
      </c>
      <c r="M2829" s="8">
        <v>10.42857143</v>
      </c>
      <c r="N2829" s="9">
        <f>VLOOKUP(A2829,'NEW file_4_merged_3'!$A$2:$Q$2007,14,)</f>
        <v>1</v>
      </c>
      <c r="O2829" s="10">
        <f>VLOOKUP(A2829,'NEW file_4_merged_3'!$A$2:$Q$2007,15,)</f>
        <v>0</v>
      </c>
      <c r="P2829" s="9">
        <f t="shared" ref="P2829:P2837" si="135">DATEDIF(O2829,$W$1,"Y")</f>
        <v>97</v>
      </c>
      <c r="Q2829" s="9" t="str">
        <f>VLOOKUP(A2829,'NEW file_4_merged_3'!$A$2:$Q$2007,16,)</f>
        <v>R3</v>
      </c>
      <c r="R2829" s="9" t="str">
        <f t="shared" ref="R2829:R2837" si="136">LEFT(Q2829,1)</f>
        <v>R</v>
      </c>
      <c r="S2829" s="9" t="str">
        <f t="shared" ref="S2829:S2837" si="137">RIGHT(Q2829,1)</f>
        <v>3</v>
      </c>
      <c r="T2829" s="9">
        <f>VLOOKUP(A2829,'NEW file_4_merged_3'!$A$2:$Q$2007,17,)</f>
        <v>12</v>
      </c>
    </row>
    <row r="2830">
      <c r="A2830" s="5">
        <v>188893.0</v>
      </c>
      <c r="B2830" s="5" t="s">
        <v>51</v>
      </c>
      <c r="C2830" s="6" t="s">
        <v>24</v>
      </c>
      <c r="D2830" s="5">
        <v>506.0</v>
      </c>
      <c r="E2830" s="7"/>
      <c r="F2830" s="5">
        <v>243.0</v>
      </c>
      <c r="G2830" s="5">
        <v>285.0</v>
      </c>
      <c r="H2830" s="5">
        <v>294.0</v>
      </c>
      <c r="I2830" s="5">
        <v>336.0</v>
      </c>
      <c r="J2830" s="5">
        <v>11973.0</v>
      </c>
      <c r="K2830" s="5">
        <v>0.0</v>
      </c>
      <c r="L2830" s="5">
        <v>89.0</v>
      </c>
      <c r="M2830" s="8">
        <v>9.090909091</v>
      </c>
      <c r="N2830" s="9">
        <f>VLOOKUP(A2830,'NEW file_4_merged_3'!$A$2:$Q$2007,14,)</f>
        <v>4</v>
      </c>
      <c r="O2830" s="10">
        <f>VLOOKUP(A2830,'NEW file_4_merged_3'!$A$2:$Q$2007,15,)</f>
        <v>0</v>
      </c>
      <c r="P2830" s="9">
        <f t="shared" si="135"/>
        <v>97</v>
      </c>
      <c r="Q2830" s="9" t="str">
        <f>VLOOKUP(A2830,'NEW file_4_merged_3'!$A$2:$Q$2007,16,)</f>
        <v>T2</v>
      </c>
      <c r="R2830" s="9" t="str">
        <f t="shared" si="136"/>
        <v>T</v>
      </c>
      <c r="S2830" s="9" t="str">
        <f t="shared" si="137"/>
        <v>2</v>
      </c>
      <c r="T2830" s="9">
        <f>VLOOKUP(A2830,'NEW file_4_merged_3'!$A$2:$Q$2007,17,)</f>
        <v>25</v>
      </c>
    </row>
    <row r="2831">
      <c r="A2831" s="5">
        <v>15416.0</v>
      </c>
      <c r="B2831" s="5" t="s">
        <v>51</v>
      </c>
      <c r="C2831" s="6" t="s">
        <v>24</v>
      </c>
      <c r="D2831" s="5">
        <v>504.0</v>
      </c>
      <c r="E2831" s="5">
        <v>1.0</v>
      </c>
      <c r="F2831" s="5">
        <v>238.0</v>
      </c>
      <c r="G2831" s="5">
        <v>355.0</v>
      </c>
      <c r="H2831" s="5">
        <v>319.0</v>
      </c>
      <c r="I2831" s="5">
        <v>424.0</v>
      </c>
      <c r="J2831" s="5">
        <v>14205.0</v>
      </c>
      <c r="K2831" s="5">
        <v>0.0</v>
      </c>
      <c r="L2831" s="5">
        <v>60.0</v>
      </c>
      <c r="M2831" s="8">
        <v>8.5</v>
      </c>
      <c r="N2831" s="9">
        <f>VLOOKUP(A2831,'NEW file_4_merged_3'!$A$2:$Q$2007,14,)</f>
        <v>1</v>
      </c>
      <c r="O2831" s="10">
        <f>VLOOKUP(A2831,'NEW file_4_merged_3'!$A$2:$Q$2007,15,)</f>
        <v>5001</v>
      </c>
      <c r="P2831" s="9">
        <f t="shared" si="135"/>
        <v>83</v>
      </c>
      <c r="Q2831" s="9" t="str">
        <f>VLOOKUP(A2831,'NEW file_4_merged_3'!$A$2:$Q$2007,16,)</f>
        <v>C2</v>
      </c>
      <c r="R2831" s="9" t="str">
        <f t="shared" si="136"/>
        <v>C</v>
      </c>
      <c r="S2831" s="9" t="str">
        <f t="shared" si="137"/>
        <v>2</v>
      </c>
      <c r="T2831" s="9">
        <f>VLOOKUP(A2831,'NEW file_4_merged_3'!$A$2:$Q$2007,17,)</f>
        <v>30</v>
      </c>
    </row>
    <row r="2832">
      <c r="A2832" s="5">
        <v>13434.0</v>
      </c>
      <c r="B2832" s="5" t="s">
        <v>51</v>
      </c>
      <c r="C2832" s="5" t="s">
        <v>22</v>
      </c>
      <c r="D2832" s="5">
        <v>782.0</v>
      </c>
      <c r="E2832" s="7"/>
      <c r="F2832" s="5">
        <v>223.0</v>
      </c>
      <c r="G2832" s="5">
        <v>341.0</v>
      </c>
      <c r="H2832" s="5">
        <v>272.0</v>
      </c>
      <c r="I2832" s="5">
        <v>357.0</v>
      </c>
      <c r="J2832" s="5">
        <v>11910.0</v>
      </c>
      <c r="K2832" s="5">
        <v>5.0</v>
      </c>
      <c r="L2832" s="5">
        <v>45.0</v>
      </c>
      <c r="M2832" s="8">
        <v>10.23076923</v>
      </c>
      <c r="N2832" s="9">
        <f>VLOOKUP(A2832,'NEW file_4_merged_3'!$A$2:$Q$2007,14,)</f>
        <v>2</v>
      </c>
      <c r="O2832" s="10">
        <f>VLOOKUP(A2832,'NEW file_4_merged_3'!$A$2:$Q$2007,15,)</f>
        <v>2202</v>
      </c>
      <c r="P2832" s="9">
        <f t="shared" si="135"/>
        <v>91</v>
      </c>
      <c r="Q2832" s="9" t="str">
        <f>VLOOKUP(A2832,'NEW file_4_merged_3'!$A$2:$Q$2007,16,)</f>
        <v>R2</v>
      </c>
      <c r="R2832" s="9" t="str">
        <f t="shared" si="136"/>
        <v>R</v>
      </c>
      <c r="S2832" s="9" t="str">
        <f t="shared" si="137"/>
        <v>2</v>
      </c>
      <c r="T2832" s="9">
        <f>VLOOKUP(A2832,'NEW file_4_merged_3'!$A$2:$Q$2007,17,)</f>
        <v>15</v>
      </c>
    </row>
    <row r="2833">
      <c r="A2833" s="5">
        <v>19779.0</v>
      </c>
      <c r="B2833" s="5" t="s">
        <v>51</v>
      </c>
      <c r="C2833" s="5" t="s">
        <v>22</v>
      </c>
      <c r="D2833" s="5">
        <v>1205.0</v>
      </c>
      <c r="E2833" s="5">
        <v>21.0</v>
      </c>
      <c r="F2833" s="5">
        <v>246.0</v>
      </c>
      <c r="G2833" s="5">
        <v>459.0</v>
      </c>
      <c r="H2833" s="5">
        <v>345.0</v>
      </c>
      <c r="I2833" s="5">
        <v>473.0</v>
      </c>
      <c r="J2833" s="5">
        <v>19319.0</v>
      </c>
      <c r="K2833" s="5">
        <v>0.0</v>
      </c>
      <c r="L2833" s="5">
        <v>25.0</v>
      </c>
      <c r="M2833" s="8">
        <v>4.176470588</v>
      </c>
      <c r="N2833" s="9">
        <f>VLOOKUP(A2833,'NEW file_4_merged_3'!$A$2:$Q$2007,14,)</f>
        <v>1</v>
      </c>
      <c r="O2833" s="10">
        <f>VLOOKUP(A2833,'NEW file_4_merged_3'!$A$2:$Q$2007,15,)</f>
        <v>4301</v>
      </c>
      <c r="P2833" s="9">
        <f t="shared" si="135"/>
        <v>85</v>
      </c>
      <c r="Q2833" s="9" t="str">
        <f>VLOOKUP(A2833,'NEW file_4_merged_3'!$A$2:$Q$2007,16,)</f>
        <v>S1</v>
      </c>
      <c r="R2833" s="9" t="str">
        <f t="shared" si="136"/>
        <v>S</v>
      </c>
      <c r="S2833" s="9" t="str">
        <f t="shared" si="137"/>
        <v>1</v>
      </c>
      <c r="T2833" s="9">
        <f>VLOOKUP(A2833,'NEW file_4_merged_3'!$A$2:$Q$2007,17,)</f>
        <v>15</v>
      </c>
    </row>
    <row r="2834">
      <c r="A2834" s="5">
        <v>21922.0</v>
      </c>
      <c r="B2834" s="5" t="s">
        <v>51</v>
      </c>
      <c r="C2834" s="5" t="s">
        <v>22</v>
      </c>
      <c r="D2834" s="5">
        <v>469.0</v>
      </c>
      <c r="E2834" s="7"/>
      <c r="F2834" s="5">
        <v>214.0</v>
      </c>
      <c r="G2834" s="5">
        <v>260.0</v>
      </c>
      <c r="H2834" s="5">
        <v>271.0</v>
      </c>
      <c r="I2834" s="5">
        <v>313.0</v>
      </c>
      <c r="J2834" s="5">
        <v>10164.0</v>
      </c>
      <c r="K2834" s="5">
        <v>0.0</v>
      </c>
      <c r="L2834" s="5">
        <v>90.0</v>
      </c>
      <c r="M2834" s="8">
        <v>7.465116279</v>
      </c>
      <c r="N2834" s="9">
        <f>VLOOKUP(A2834,'NEW file_4_merged_3'!$A$2:$Q$2007,14,)</f>
        <v>0</v>
      </c>
      <c r="O2834" s="10">
        <f>VLOOKUP(A2834,'NEW file_4_merged_3'!$A$2:$Q$2007,15,)</f>
        <v>3001</v>
      </c>
      <c r="P2834" s="9">
        <f t="shared" si="135"/>
        <v>89</v>
      </c>
      <c r="Q2834" s="9" t="str">
        <f>VLOOKUP(A2834,'NEW file_4_merged_3'!$A$2:$Q$2007,16,)</f>
        <v>R3</v>
      </c>
      <c r="R2834" s="9" t="str">
        <f t="shared" si="136"/>
        <v>R</v>
      </c>
      <c r="S2834" s="9" t="str">
        <f t="shared" si="137"/>
        <v>3</v>
      </c>
      <c r="T2834" s="9">
        <f>VLOOKUP(A2834,'NEW file_4_merged_3'!$A$2:$Q$2007,17,)</f>
        <v>20</v>
      </c>
    </row>
    <row r="2835">
      <c r="A2835" s="5">
        <v>187959.0</v>
      </c>
      <c r="B2835" s="5" t="s">
        <v>51</v>
      </c>
      <c r="C2835" s="5" t="s">
        <v>22</v>
      </c>
      <c r="D2835" s="5">
        <v>347.0</v>
      </c>
      <c r="E2835" s="5">
        <v>2.0</v>
      </c>
      <c r="F2835" s="5">
        <v>166.0</v>
      </c>
      <c r="G2835" s="5">
        <v>202.0</v>
      </c>
      <c r="H2835" s="5">
        <v>204.0</v>
      </c>
      <c r="I2835" s="5">
        <v>233.0</v>
      </c>
      <c r="J2835" s="5">
        <v>8507.0</v>
      </c>
      <c r="K2835" s="5">
        <v>1.0</v>
      </c>
      <c r="L2835" s="5">
        <v>75.0</v>
      </c>
      <c r="M2835" s="8">
        <v>14.75</v>
      </c>
      <c r="N2835" s="9">
        <f>VLOOKUP(A2835,'NEW file_4_merged_3'!$A$2:$Q$2007,14,)</f>
        <v>0</v>
      </c>
      <c r="O2835" s="10">
        <f>VLOOKUP(A2835,'NEW file_4_merged_3'!$A$2:$Q$2007,15,)</f>
        <v>0</v>
      </c>
      <c r="P2835" s="9">
        <f t="shared" si="135"/>
        <v>97</v>
      </c>
      <c r="Q2835" s="9" t="str">
        <f>VLOOKUP(A2835,'NEW file_4_merged_3'!$A$2:$Q$2007,16,)</f>
        <v>T2</v>
      </c>
      <c r="R2835" s="9" t="str">
        <f t="shared" si="136"/>
        <v>T</v>
      </c>
      <c r="S2835" s="9" t="str">
        <f t="shared" si="137"/>
        <v>2</v>
      </c>
      <c r="T2835" s="9">
        <f>VLOOKUP(A2835,'NEW file_4_merged_3'!$A$2:$Q$2007,17,)</f>
        <v>10</v>
      </c>
    </row>
    <row r="2836">
      <c r="A2836" s="5">
        <v>20645.0</v>
      </c>
      <c r="B2836" s="5" t="s">
        <v>51</v>
      </c>
      <c r="C2836" s="5" t="s">
        <v>22</v>
      </c>
      <c r="D2836" s="5">
        <v>542.0</v>
      </c>
      <c r="E2836" s="5">
        <v>1.0</v>
      </c>
      <c r="F2836" s="5">
        <v>211.0</v>
      </c>
      <c r="G2836" s="5">
        <v>245.0</v>
      </c>
      <c r="H2836" s="5">
        <v>269.0</v>
      </c>
      <c r="I2836" s="5">
        <v>361.0</v>
      </c>
      <c r="J2836" s="5">
        <v>19216.0</v>
      </c>
      <c r="K2836" s="5">
        <v>2.0</v>
      </c>
      <c r="L2836" s="5">
        <v>74.0</v>
      </c>
      <c r="M2836" s="8">
        <v>15.4</v>
      </c>
      <c r="N2836" s="9">
        <f>VLOOKUP(A2836,'NEW file_4_merged_3'!$A$2:$Q$2007,14,)</f>
        <v>0</v>
      </c>
      <c r="O2836" s="10">
        <f>VLOOKUP(A2836,'NEW file_4_merged_3'!$A$2:$Q$2007,15,)</f>
        <v>0</v>
      </c>
      <c r="P2836" s="9">
        <f t="shared" si="135"/>
        <v>97</v>
      </c>
      <c r="Q2836" s="9" t="str">
        <f>VLOOKUP(A2836,'NEW file_4_merged_3'!$A$2:$Q$2007,16,)</f>
        <v>R3</v>
      </c>
      <c r="R2836" s="9" t="str">
        <f t="shared" si="136"/>
        <v>R</v>
      </c>
      <c r="S2836" s="9" t="str">
        <f t="shared" si="137"/>
        <v>3</v>
      </c>
      <c r="T2836" s="9">
        <f>VLOOKUP(A2836,'NEW file_4_merged_3'!$A$2:$Q$2007,17,)</f>
        <v>10</v>
      </c>
    </row>
    <row r="2837">
      <c r="A2837" s="5">
        <v>24311.0</v>
      </c>
      <c r="B2837" s="5" t="s">
        <v>51</v>
      </c>
      <c r="C2837" s="5" t="s">
        <v>22</v>
      </c>
      <c r="D2837" s="5">
        <v>1250.0</v>
      </c>
      <c r="E2837" s="5">
        <v>8.0</v>
      </c>
      <c r="F2837" s="5">
        <v>319.0</v>
      </c>
      <c r="G2837" s="5">
        <v>411.0</v>
      </c>
      <c r="H2837" s="5">
        <v>429.0</v>
      </c>
      <c r="I2837" s="5">
        <v>540.0</v>
      </c>
      <c r="J2837" s="5">
        <v>25660.0</v>
      </c>
      <c r="K2837" s="5">
        <v>3.0</v>
      </c>
      <c r="L2837" s="5">
        <v>33.0</v>
      </c>
      <c r="M2837" s="8">
        <v>25.0</v>
      </c>
      <c r="N2837" s="9">
        <f>VLOOKUP(A2837,'NEW file_4_merged_3'!$A$2:$Q$2007,14,)</f>
        <v>28</v>
      </c>
      <c r="O2837" s="10">
        <f>VLOOKUP(A2837,'NEW file_4_merged_3'!$A$2:$Q$2007,15,)</f>
        <v>0</v>
      </c>
      <c r="P2837" s="9">
        <f t="shared" si="135"/>
        <v>97</v>
      </c>
      <c r="Q2837" s="9" t="str">
        <f>VLOOKUP(A2837,'NEW file_4_merged_3'!$A$2:$Q$2007,16,)</f>
        <v>R1</v>
      </c>
      <c r="R2837" s="9" t="str">
        <f t="shared" si="136"/>
        <v>R</v>
      </c>
      <c r="S2837" s="9" t="str">
        <f t="shared" si="137"/>
        <v>1</v>
      </c>
      <c r="T2837" s="9">
        <f>VLOOKUP(A2837,'NEW file_4_merged_3'!$A$2:$Q$2007,17,)</f>
        <v>3</v>
      </c>
    </row>
    <row r="2838">
      <c r="A2838" s="5"/>
      <c r="B2838" s="5" t="s">
        <v>51</v>
      </c>
      <c r="C2838" s="5" t="s">
        <v>22</v>
      </c>
      <c r="D2838" s="5">
        <v>875.0</v>
      </c>
      <c r="E2838" s="5">
        <v>10.0</v>
      </c>
      <c r="F2838" s="5">
        <v>280.0</v>
      </c>
      <c r="G2838" s="5">
        <v>317.0</v>
      </c>
      <c r="H2838" s="5">
        <v>343.0</v>
      </c>
      <c r="I2838" s="5">
        <v>381.0</v>
      </c>
      <c r="J2838" s="5">
        <v>15917.0</v>
      </c>
      <c r="K2838" s="5">
        <v>2.0</v>
      </c>
      <c r="L2838" s="5">
        <v>50.0</v>
      </c>
      <c r="M2838" s="8">
        <v>7.0</v>
      </c>
      <c r="N2838" s="9" t="str">
        <f>VLOOKUP(A2838,'NEW file_4_merged_3'!$A$2:$Q$2007,14,)</f>
        <v>#N/A</v>
      </c>
      <c r="O2838" s="10" t="str">
        <f>VLOOKUP(A2838,'NEW file_4_merged_3'!$A$2:$Q$2007,15,)</f>
        <v>#N/A</v>
      </c>
      <c r="Q2838" s="9" t="str">
        <f>VLOOKUP(A2838,'NEW file_4_merged_3'!$A$2:$Q$2007,16,)</f>
        <v>#N/A</v>
      </c>
      <c r="T2838" s="3">
        <v>0.0</v>
      </c>
    </row>
    <row r="2839">
      <c r="A2839" s="5">
        <v>19641.0</v>
      </c>
      <c r="B2839" s="5" t="s">
        <v>51</v>
      </c>
      <c r="C2839" s="6" t="s">
        <v>27</v>
      </c>
      <c r="D2839" s="5">
        <v>576.0</v>
      </c>
      <c r="E2839" s="7"/>
      <c r="F2839" s="5">
        <v>289.0</v>
      </c>
      <c r="G2839" s="5">
        <v>308.0</v>
      </c>
      <c r="H2839" s="5">
        <v>304.0</v>
      </c>
      <c r="I2839" s="5">
        <v>323.0</v>
      </c>
      <c r="J2839" s="5">
        <v>10642.0</v>
      </c>
      <c r="K2839" s="5">
        <v>1.0</v>
      </c>
      <c r="L2839" s="5">
        <v>84.0</v>
      </c>
      <c r="M2839" s="8">
        <v>8.923076923</v>
      </c>
      <c r="N2839" s="9">
        <f>VLOOKUP(A2839,'NEW file_4_merged_3'!$A$2:$Q$2007,14,)</f>
        <v>0</v>
      </c>
      <c r="O2839" s="10">
        <f>VLOOKUP(A2839,'NEW file_4_merged_3'!$A$2:$Q$2007,15,)</f>
        <v>4401</v>
      </c>
      <c r="P2839" s="9">
        <f t="shared" ref="P2839:P2903" si="138">DATEDIF(O2839,$W$1,"Y")</f>
        <v>85</v>
      </c>
      <c r="Q2839" s="9" t="str">
        <f>VLOOKUP(A2839,'NEW file_4_merged_3'!$A$2:$Q$2007,16,)</f>
        <v>S2</v>
      </c>
      <c r="R2839" s="9" t="str">
        <f t="shared" ref="R2839:R2856" si="139">LEFT(Q2839,1)</f>
        <v>S</v>
      </c>
      <c r="S2839" s="9" t="str">
        <f t="shared" ref="S2839:S2903" si="140">RIGHT(Q2839,1)</f>
        <v>2</v>
      </c>
      <c r="T2839" s="9">
        <f>VLOOKUP(A2839,'NEW file_4_merged_3'!$A$2:$Q$2007,17,)</f>
        <v>30</v>
      </c>
    </row>
    <row r="2840">
      <c r="A2840" s="5">
        <v>188284.0</v>
      </c>
      <c r="B2840" s="5" t="s">
        <v>51</v>
      </c>
      <c r="C2840" s="6" t="s">
        <v>27</v>
      </c>
      <c r="D2840" s="5">
        <v>548.0</v>
      </c>
      <c r="E2840" s="5">
        <v>7.0</v>
      </c>
      <c r="F2840" s="5">
        <v>197.0</v>
      </c>
      <c r="G2840" s="5">
        <v>246.0</v>
      </c>
      <c r="H2840" s="5">
        <v>259.0</v>
      </c>
      <c r="I2840" s="5">
        <v>300.0</v>
      </c>
      <c r="J2840" s="5">
        <v>10044.0</v>
      </c>
      <c r="K2840" s="5">
        <v>0.0</v>
      </c>
      <c r="L2840" s="5">
        <v>83.0</v>
      </c>
      <c r="M2840" s="8">
        <v>12.375</v>
      </c>
      <c r="N2840" s="9">
        <f>VLOOKUP(A2840,'NEW file_4_merged_3'!$A$2:$Q$2007,14,)</f>
        <v>0</v>
      </c>
      <c r="O2840" s="10">
        <f>VLOOKUP(A2840,'NEW file_4_merged_3'!$A$2:$Q$2007,15,)</f>
        <v>3801</v>
      </c>
      <c r="P2840" s="9">
        <f t="shared" si="138"/>
        <v>87</v>
      </c>
      <c r="Q2840" s="9" t="str">
        <f>VLOOKUP(A2840,'NEW file_4_merged_3'!$A$2:$Q$2007,16,)</f>
        <v>C1</v>
      </c>
      <c r="R2840" s="9" t="str">
        <f t="shared" si="139"/>
        <v>C</v>
      </c>
      <c r="S2840" s="9" t="str">
        <f t="shared" si="140"/>
        <v>1</v>
      </c>
      <c r="T2840" s="9">
        <f>VLOOKUP(A2840,'NEW file_4_merged_3'!$A$2:$Q$2007,17,)</f>
        <v>5</v>
      </c>
    </row>
    <row r="2841">
      <c r="A2841" s="5">
        <v>19129.0</v>
      </c>
      <c r="B2841" s="5" t="s">
        <v>51</v>
      </c>
      <c r="C2841" s="6" t="s">
        <v>24</v>
      </c>
      <c r="D2841" s="5">
        <v>514.0</v>
      </c>
      <c r="E2841" s="7"/>
      <c r="F2841" s="5">
        <v>239.0</v>
      </c>
      <c r="G2841" s="5">
        <v>289.0</v>
      </c>
      <c r="H2841" s="5">
        <v>276.0</v>
      </c>
      <c r="I2841" s="5">
        <v>322.0</v>
      </c>
      <c r="J2841" s="5">
        <v>11393.0</v>
      </c>
      <c r="K2841" s="5">
        <v>1.0</v>
      </c>
      <c r="L2841" s="5">
        <v>73.0</v>
      </c>
      <c r="M2841" s="8">
        <v>9.25</v>
      </c>
      <c r="N2841" s="9">
        <f>VLOOKUP(A2841,'NEW file_4_merged_3'!$A$2:$Q$2007,14,)</f>
        <v>0</v>
      </c>
      <c r="O2841" s="10">
        <f>VLOOKUP(A2841,'NEW file_4_merged_3'!$A$2:$Q$2007,15,)</f>
        <v>4201</v>
      </c>
      <c r="P2841" s="9">
        <f t="shared" si="138"/>
        <v>85</v>
      </c>
      <c r="Q2841" s="9" t="str">
        <f>VLOOKUP(A2841,'NEW file_4_merged_3'!$A$2:$Q$2007,16,)</f>
        <v>T2</v>
      </c>
      <c r="R2841" s="9" t="str">
        <f t="shared" si="139"/>
        <v>T</v>
      </c>
      <c r="S2841" s="9" t="str">
        <f t="shared" si="140"/>
        <v>2</v>
      </c>
      <c r="T2841" s="9">
        <f>VLOOKUP(A2841,'NEW file_4_merged_3'!$A$2:$Q$2007,17,)</f>
        <v>5</v>
      </c>
    </row>
    <row r="2842">
      <c r="A2842" s="5">
        <v>20802.0</v>
      </c>
      <c r="B2842" s="5" t="s">
        <v>51</v>
      </c>
      <c r="C2842" s="6" t="s">
        <v>24</v>
      </c>
      <c r="D2842" s="5">
        <v>609.0</v>
      </c>
      <c r="E2842" s="7"/>
      <c r="F2842" s="5">
        <v>257.0</v>
      </c>
      <c r="G2842" s="5">
        <v>338.0</v>
      </c>
      <c r="H2842" s="5">
        <v>299.0</v>
      </c>
      <c r="I2842" s="5">
        <v>323.0</v>
      </c>
      <c r="J2842" s="5">
        <v>10569.0</v>
      </c>
      <c r="K2842" s="5">
        <v>0.0</v>
      </c>
      <c r="L2842" s="5">
        <v>95.0</v>
      </c>
      <c r="M2842" s="8">
        <v>6.0</v>
      </c>
      <c r="N2842" s="9">
        <f>VLOOKUP(A2842,'NEW file_4_merged_3'!$A$2:$Q$2007,14,)</f>
        <v>0</v>
      </c>
      <c r="O2842" s="10">
        <f>VLOOKUP(A2842,'NEW file_4_merged_3'!$A$2:$Q$2007,15,)</f>
        <v>2501</v>
      </c>
      <c r="P2842" s="9">
        <f t="shared" si="138"/>
        <v>90</v>
      </c>
      <c r="Q2842" s="9" t="str">
        <f>VLOOKUP(A2842,'NEW file_4_merged_3'!$A$2:$Q$2007,16,)</f>
        <v>T2</v>
      </c>
      <c r="R2842" s="9" t="str">
        <f t="shared" si="139"/>
        <v>T</v>
      </c>
      <c r="S2842" s="9" t="str">
        <f t="shared" si="140"/>
        <v>2</v>
      </c>
      <c r="T2842" s="9">
        <f>VLOOKUP(A2842,'NEW file_4_merged_3'!$A$2:$Q$2007,17,)</f>
        <v>25</v>
      </c>
    </row>
    <row r="2843">
      <c r="A2843" s="5">
        <v>187082.0</v>
      </c>
      <c r="B2843" s="5" t="s">
        <v>51</v>
      </c>
      <c r="C2843" s="5" t="s">
        <v>22</v>
      </c>
      <c r="D2843" s="5">
        <v>623.0</v>
      </c>
      <c r="E2843" s="7"/>
      <c r="F2843" s="5">
        <v>273.0</v>
      </c>
      <c r="G2843" s="5">
        <v>300.0</v>
      </c>
      <c r="H2843" s="5">
        <v>293.0</v>
      </c>
      <c r="I2843" s="5">
        <v>319.0</v>
      </c>
      <c r="J2843" s="5">
        <v>10923.0</v>
      </c>
      <c r="K2843" s="5">
        <v>2.0</v>
      </c>
      <c r="L2843" s="5">
        <v>53.0</v>
      </c>
      <c r="M2843" s="8">
        <v>15.0</v>
      </c>
      <c r="N2843" s="9">
        <f>VLOOKUP(A2843,'NEW file_4_merged_3'!$A$2:$Q$2007,14,)</f>
        <v>2</v>
      </c>
      <c r="O2843" s="10">
        <f>VLOOKUP(A2843,'NEW file_4_merged_3'!$A$2:$Q$2007,15,)</f>
        <v>2001</v>
      </c>
      <c r="P2843" s="9">
        <f t="shared" si="138"/>
        <v>91</v>
      </c>
      <c r="Q2843" s="9" t="str">
        <f>VLOOKUP(A2843,'NEW file_4_merged_3'!$A$2:$Q$2007,16,)</f>
        <v>R2</v>
      </c>
      <c r="R2843" s="9" t="str">
        <f t="shared" si="139"/>
        <v>R</v>
      </c>
      <c r="S2843" s="9" t="str">
        <f t="shared" si="140"/>
        <v>2</v>
      </c>
      <c r="T2843" s="9">
        <f>VLOOKUP(A2843,'NEW file_4_merged_3'!$A$2:$Q$2007,17,)</f>
        <v>8</v>
      </c>
    </row>
    <row r="2844">
      <c r="A2844" s="5">
        <v>21135.0</v>
      </c>
      <c r="B2844" s="5" t="s">
        <v>51</v>
      </c>
      <c r="C2844" s="6" t="s">
        <v>24</v>
      </c>
      <c r="D2844" s="5">
        <v>550.0</v>
      </c>
      <c r="E2844" s="5">
        <v>1.0</v>
      </c>
      <c r="F2844" s="5">
        <v>249.0</v>
      </c>
      <c r="G2844" s="5">
        <v>356.0</v>
      </c>
      <c r="H2844" s="5">
        <v>293.0</v>
      </c>
      <c r="I2844" s="5">
        <v>360.0</v>
      </c>
      <c r="J2844" s="5">
        <v>12591.0</v>
      </c>
      <c r="K2844" s="5">
        <v>2.0</v>
      </c>
      <c r="L2844" s="5">
        <v>79.0</v>
      </c>
      <c r="M2844" s="8">
        <v>12.5</v>
      </c>
      <c r="N2844" s="9">
        <f>VLOOKUP(A2844,'NEW file_4_merged_3'!$A$2:$Q$2007,14,)</f>
        <v>14</v>
      </c>
      <c r="O2844" s="10">
        <f>VLOOKUP(A2844,'NEW file_4_merged_3'!$A$2:$Q$2007,15,)</f>
        <v>0</v>
      </c>
      <c r="P2844" s="9">
        <f t="shared" si="138"/>
        <v>97</v>
      </c>
      <c r="Q2844" s="9" t="str">
        <f>VLOOKUP(A2844,'NEW file_4_merged_3'!$A$2:$Q$2007,16,)</f>
        <v>R2</v>
      </c>
      <c r="R2844" s="9" t="str">
        <f t="shared" si="139"/>
        <v>R</v>
      </c>
      <c r="S2844" s="9" t="str">
        <f t="shared" si="140"/>
        <v>2</v>
      </c>
      <c r="T2844" s="9">
        <f>VLOOKUP(A2844,'NEW file_4_merged_3'!$A$2:$Q$2007,17,)</f>
        <v>5</v>
      </c>
    </row>
    <row r="2845">
      <c r="A2845" s="5">
        <v>14598.0</v>
      </c>
      <c r="B2845" s="5" t="s">
        <v>51</v>
      </c>
      <c r="C2845" s="5" t="s">
        <v>22</v>
      </c>
      <c r="D2845" s="5">
        <v>508.0</v>
      </c>
      <c r="E2845" s="5">
        <v>5.0</v>
      </c>
      <c r="F2845" s="5">
        <v>193.0</v>
      </c>
      <c r="G2845" s="5">
        <v>224.0</v>
      </c>
      <c r="H2845" s="5">
        <v>245.0</v>
      </c>
      <c r="I2845" s="5">
        <v>280.0</v>
      </c>
      <c r="J2845" s="5">
        <v>9443.0</v>
      </c>
      <c r="K2845" s="5">
        <v>0.0</v>
      </c>
      <c r="L2845" s="5">
        <v>74.0</v>
      </c>
      <c r="M2845" s="8">
        <v>9.428571429</v>
      </c>
      <c r="N2845" s="9">
        <f>VLOOKUP(A2845,'NEW file_4_merged_3'!$A$2:$Q$2007,14,)</f>
        <v>1</v>
      </c>
      <c r="O2845" s="10">
        <f>VLOOKUP(A2845,'NEW file_4_merged_3'!$A$2:$Q$2007,15,)</f>
        <v>1401</v>
      </c>
      <c r="P2845" s="9">
        <f t="shared" si="138"/>
        <v>93</v>
      </c>
      <c r="Q2845" s="9" t="str">
        <f>VLOOKUP(A2845,'NEW file_4_merged_3'!$A$2:$Q$2007,16,)</f>
        <v>T2</v>
      </c>
      <c r="R2845" s="9" t="str">
        <f t="shared" si="139"/>
        <v>T</v>
      </c>
      <c r="S2845" s="9" t="str">
        <f t="shared" si="140"/>
        <v>2</v>
      </c>
      <c r="T2845" s="9">
        <f>VLOOKUP(A2845,'NEW file_4_merged_3'!$A$2:$Q$2007,17,)</f>
        <v>50</v>
      </c>
    </row>
    <row r="2846">
      <c r="A2846" s="5">
        <v>15086.0</v>
      </c>
      <c r="B2846" s="5" t="s">
        <v>51</v>
      </c>
      <c r="C2846" s="5" t="s">
        <v>22</v>
      </c>
      <c r="D2846" s="5">
        <v>639.0</v>
      </c>
      <c r="E2846" s="5">
        <v>2.0</v>
      </c>
      <c r="F2846" s="5">
        <v>228.0</v>
      </c>
      <c r="G2846" s="5">
        <v>269.0</v>
      </c>
      <c r="H2846" s="5">
        <v>289.0</v>
      </c>
      <c r="I2846" s="5">
        <v>333.0</v>
      </c>
      <c r="J2846" s="5">
        <v>12224.0</v>
      </c>
      <c r="K2846" s="5">
        <v>1.0</v>
      </c>
      <c r="L2846" s="5">
        <v>77.0</v>
      </c>
      <c r="M2846" s="8">
        <v>9.25</v>
      </c>
      <c r="N2846" s="9">
        <f>VLOOKUP(A2846,'NEW file_4_merged_3'!$A$2:$Q$2007,14,)</f>
        <v>0</v>
      </c>
      <c r="O2846" s="10">
        <f>VLOOKUP(A2846,'NEW file_4_merged_3'!$A$2:$Q$2007,15,)</f>
        <v>0</v>
      </c>
      <c r="P2846" s="9">
        <f t="shared" si="138"/>
        <v>97</v>
      </c>
      <c r="Q2846" s="9" t="str">
        <f>VLOOKUP(A2846,'NEW file_4_merged_3'!$A$2:$Q$2007,16,)</f>
        <v>R2</v>
      </c>
      <c r="R2846" s="9" t="str">
        <f t="shared" si="139"/>
        <v>R</v>
      </c>
      <c r="S2846" s="9" t="str">
        <f t="shared" si="140"/>
        <v>2</v>
      </c>
      <c r="T2846" s="9">
        <f>VLOOKUP(A2846,'NEW file_4_merged_3'!$A$2:$Q$2007,17,)</f>
        <v>10</v>
      </c>
    </row>
    <row r="2847">
      <c r="A2847" s="5">
        <v>18104.0</v>
      </c>
      <c r="B2847" s="5" t="s">
        <v>51</v>
      </c>
      <c r="C2847" s="6" t="s">
        <v>24</v>
      </c>
      <c r="D2847" s="5">
        <v>595.0</v>
      </c>
      <c r="E2847" s="7"/>
      <c r="F2847" s="5">
        <v>289.0</v>
      </c>
      <c r="G2847" s="5">
        <v>346.0</v>
      </c>
      <c r="H2847" s="5">
        <v>330.0</v>
      </c>
      <c r="I2847" s="5">
        <v>381.0</v>
      </c>
      <c r="J2847" s="5">
        <v>13060.0</v>
      </c>
      <c r="K2847" s="5">
        <v>0.0</v>
      </c>
      <c r="L2847" s="5">
        <v>85.0</v>
      </c>
      <c r="M2847" s="8">
        <v>2.636363636</v>
      </c>
      <c r="N2847" s="9">
        <f>VLOOKUP(A2847,'NEW file_4_merged_3'!$A$2:$Q$2007,14,)</f>
        <v>0</v>
      </c>
      <c r="O2847" s="10">
        <f>VLOOKUP(A2847,'NEW file_4_merged_3'!$A$2:$Q$2007,15,)</f>
        <v>5406</v>
      </c>
      <c r="P2847" s="9">
        <f t="shared" si="138"/>
        <v>82</v>
      </c>
      <c r="Q2847" s="9" t="str">
        <f>VLOOKUP(A2847,'NEW file_4_merged_3'!$A$2:$Q$2007,16,)</f>
        <v>C1</v>
      </c>
      <c r="R2847" s="9" t="str">
        <f t="shared" si="139"/>
        <v>C</v>
      </c>
      <c r="S2847" s="9" t="str">
        <f t="shared" si="140"/>
        <v>1</v>
      </c>
      <c r="T2847" s="9">
        <f>VLOOKUP(A2847,'NEW file_4_merged_3'!$A$2:$Q$2007,17,)</f>
        <v>12</v>
      </c>
    </row>
    <row r="2848">
      <c r="A2848" s="5">
        <v>16175.0</v>
      </c>
      <c r="B2848" s="5" t="s">
        <v>51</v>
      </c>
      <c r="C2848" s="6" t="s">
        <v>24</v>
      </c>
      <c r="D2848" s="5">
        <v>714.0</v>
      </c>
      <c r="E2848" s="7"/>
      <c r="F2848" s="5">
        <v>425.0</v>
      </c>
      <c r="G2848" s="5">
        <v>434.0</v>
      </c>
      <c r="H2848" s="5">
        <v>419.0</v>
      </c>
      <c r="I2848" s="5">
        <v>432.0</v>
      </c>
      <c r="J2848" s="5">
        <v>13695.0</v>
      </c>
      <c r="K2848" s="5">
        <v>4.0</v>
      </c>
      <c r="L2848" s="5">
        <v>60.0</v>
      </c>
      <c r="M2848" s="8">
        <v>9.083333333</v>
      </c>
      <c r="N2848" s="9">
        <f>VLOOKUP(A2848,'NEW file_4_merged_3'!$A$2:$Q$2007,14,)</f>
        <v>0</v>
      </c>
      <c r="O2848" s="10">
        <f>VLOOKUP(A2848,'NEW file_4_merged_3'!$A$2:$Q$2007,15,)</f>
        <v>2801</v>
      </c>
      <c r="P2848" s="9">
        <f t="shared" si="138"/>
        <v>89</v>
      </c>
      <c r="Q2848" s="9" t="str">
        <f>VLOOKUP(A2848,'NEW file_4_merged_3'!$A$2:$Q$2007,16,)</f>
        <v>R3</v>
      </c>
      <c r="R2848" s="9" t="str">
        <f t="shared" si="139"/>
        <v>R</v>
      </c>
      <c r="S2848" s="9" t="str">
        <f t="shared" si="140"/>
        <v>3</v>
      </c>
      <c r="T2848" s="9">
        <f>VLOOKUP(A2848,'NEW file_4_merged_3'!$A$2:$Q$2007,17,)</f>
        <v>30</v>
      </c>
    </row>
    <row r="2849">
      <c r="A2849" s="5">
        <v>22150.0</v>
      </c>
      <c r="B2849" s="5" t="s">
        <v>51</v>
      </c>
      <c r="C2849" s="5" t="s">
        <v>22</v>
      </c>
      <c r="D2849" s="5">
        <v>723.0</v>
      </c>
      <c r="E2849" s="7"/>
      <c r="F2849" s="5">
        <v>371.0</v>
      </c>
      <c r="G2849" s="5">
        <v>414.0</v>
      </c>
      <c r="H2849" s="5">
        <v>398.0</v>
      </c>
      <c r="I2849" s="5">
        <v>456.0</v>
      </c>
      <c r="J2849" s="5">
        <v>18915.0</v>
      </c>
      <c r="K2849" s="5">
        <v>6.0</v>
      </c>
      <c r="L2849" s="5">
        <v>47.0</v>
      </c>
      <c r="M2849" s="8">
        <v>6.538461539</v>
      </c>
      <c r="N2849" s="9">
        <f>VLOOKUP(A2849,'NEW file_4_merged_3'!$A$2:$Q$2007,14,)</f>
        <v>0</v>
      </c>
      <c r="O2849" s="10">
        <f>VLOOKUP(A2849,'NEW file_4_merged_3'!$A$2:$Q$2007,15,)</f>
        <v>4401</v>
      </c>
      <c r="P2849" s="9">
        <f t="shared" si="138"/>
        <v>85</v>
      </c>
      <c r="Q2849" s="9" t="str">
        <f>VLOOKUP(A2849,'NEW file_4_merged_3'!$A$2:$Q$2007,16,)</f>
        <v>T3</v>
      </c>
      <c r="R2849" s="9" t="str">
        <f t="shared" si="139"/>
        <v>T</v>
      </c>
      <c r="S2849" s="9" t="str">
        <f t="shared" si="140"/>
        <v>3</v>
      </c>
      <c r="T2849" s="9">
        <f>VLOOKUP(A2849,'NEW file_4_merged_3'!$A$2:$Q$2007,17,)</f>
        <v>5</v>
      </c>
    </row>
    <row r="2850">
      <c r="A2850" s="5">
        <v>21463.0</v>
      </c>
      <c r="B2850" s="5" t="s">
        <v>51</v>
      </c>
      <c r="C2850" s="5" t="s">
        <v>22</v>
      </c>
      <c r="D2850" s="5">
        <v>474.0</v>
      </c>
      <c r="E2850" s="5">
        <v>1.0</v>
      </c>
      <c r="F2850" s="5">
        <v>163.0</v>
      </c>
      <c r="G2850" s="5">
        <v>205.0</v>
      </c>
      <c r="H2850" s="5">
        <v>218.0</v>
      </c>
      <c r="I2850" s="5">
        <v>253.0</v>
      </c>
      <c r="J2850" s="5">
        <v>10597.0</v>
      </c>
      <c r="K2850" s="5">
        <v>1.0</v>
      </c>
      <c r="L2850" s="5">
        <v>73.0</v>
      </c>
      <c r="M2850" s="8">
        <v>9.133333333</v>
      </c>
      <c r="N2850" s="9">
        <f>VLOOKUP(A2850,'NEW file_4_merged_3'!$A$2:$Q$2007,14,)</f>
        <v>0</v>
      </c>
      <c r="O2850" s="10">
        <f>VLOOKUP(A2850,'NEW file_4_merged_3'!$A$2:$Q$2007,15,)</f>
        <v>6201</v>
      </c>
      <c r="P2850" s="9">
        <f t="shared" si="138"/>
        <v>80</v>
      </c>
      <c r="Q2850" s="9" t="str">
        <f>VLOOKUP(A2850,'NEW file_4_merged_3'!$A$2:$Q$2007,16,)</f>
        <v>T2</v>
      </c>
      <c r="R2850" s="9" t="str">
        <f t="shared" si="139"/>
        <v>T</v>
      </c>
      <c r="S2850" s="9" t="str">
        <f t="shared" si="140"/>
        <v>2</v>
      </c>
      <c r="T2850" s="9">
        <f>VLOOKUP(A2850,'NEW file_4_merged_3'!$A$2:$Q$2007,17,)</f>
        <v>11</v>
      </c>
    </row>
    <row r="2851">
      <c r="A2851" s="5">
        <v>186462.0</v>
      </c>
      <c r="B2851" s="5" t="s">
        <v>51</v>
      </c>
      <c r="C2851" s="5" t="s">
        <v>22</v>
      </c>
      <c r="D2851" s="5">
        <v>701.0</v>
      </c>
      <c r="E2851" s="5">
        <v>1.0</v>
      </c>
      <c r="F2851" s="5">
        <v>297.0</v>
      </c>
      <c r="G2851" s="5">
        <v>335.0</v>
      </c>
      <c r="H2851" s="5">
        <v>405.0</v>
      </c>
      <c r="I2851" s="5">
        <v>468.0</v>
      </c>
      <c r="J2851" s="5">
        <v>15258.0</v>
      </c>
      <c r="K2851" s="5">
        <v>3.0</v>
      </c>
      <c r="L2851" s="5">
        <v>74.0</v>
      </c>
      <c r="M2851" s="8">
        <v>15.5</v>
      </c>
      <c r="N2851" s="9">
        <f>VLOOKUP(A2851,'NEW file_4_merged_3'!$A$2:$Q$2007,14,)</f>
        <v>2</v>
      </c>
      <c r="O2851" s="10">
        <f>VLOOKUP(A2851,'NEW file_4_merged_3'!$A$2:$Q$2007,15,)</f>
        <v>1603</v>
      </c>
      <c r="P2851" s="9">
        <f t="shared" si="138"/>
        <v>93</v>
      </c>
      <c r="Q2851" s="9" t="str">
        <f>VLOOKUP(A2851,'NEW file_4_merged_3'!$A$2:$Q$2007,16,)</f>
        <v>T2</v>
      </c>
      <c r="R2851" s="9" t="str">
        <f t="shared" si="139"/>
        <v>T</v>
      </c>
      <c r="S2851" s="9" t="str">
        <f t="shared" si="140"/>
        <v>2</v>
      </c>
      <c r="T2851" s="9">
        <f>VLOOKUP(A2851,'NEW file_4_merged_3'!$A$2:$Q$2007,17,)</f>
        <v>8</v>
      </c>
    </row>
    <row r="2852">
      <c r="A2852" s="5">
        <v>21644.0</v>
      </c>
      <c r="B2852" s="5" t="s">
        <v>51</v>
      </c>
      <c r="C2852" s="5" t="s">
        <v>22</v>
      </c>
      <c r="D2852" s="5">
        <v>859.0</v>
      </c>
      <c r="E2852" s="7"/>
      <c r="F2852" s="5">
        <v>428.0</v>
      </c>
      <c r="G2852" s="5">
        <v>454.0</v>
      </c>
      <c r="H2852" s="5">
        <v>442.0</v>
      </c>
      <c r="I2852" s="5">
        <v>482.0</v>
      </c>
      <c r="J2852" s="5">
        <v>15841.0</v>
      </c>
      <c r="K2852" s="5">
        <v>1.0</v>
      </c>
      <c r="L2852" s="5">
        <v>71.0</v>
      </c>
      <c r="M2852" s="8">
        <v>20.0</v>
      </c>
      <c r="N2852" s="9">
        <f>VLOOKUP(A2852,'NEW file_4_merged_3'!$A$2:$Q$2007,14,)</f>
        <v>2</v>
      </c>
      <c r="O2852" s="10">
        <f>VLOOKUP(A2852,'NEW file_4_merged_3'!$A$2:$Q$2007,15,)</f>
        <v>4001</v>
      </c>
      <c r="P2852" s="9">
        <f t="shared" si="138"/>
        <v>86</v>
      </c>
      <c r="Q2852" s="9" t="str">
        <f>VLOOKUP(A2852,'NEW file_4_merged_3'!$A$2:$Q$2007,16,)</f>
        <v>T2</v>
      </c>
      <c r="R2852" s="9" t="str">
        <f t="shared" si="139"/>
        <v>T</v>
      </c>
      <c r="S2852" s="9" t="str">
        <f t="shared" si="140"/>
        <v>2</v>
      </c>
      <c r="T2852" s="9">
        <f>VLOOKUP(A2852,'NEW file_4_merged_3'!$A$2:$Q$2007,17,)</f>
        <v>8</v>
      </c>
    </row>
    <row r="2853">
      <c r="A2853" s="5">
        <v>187691.0</v>
      </c>
      <c r="B2853" s="5" t="s">
        <v>51</v>
      </c>
      <c r="C2853" s="5" t="s">
        <v>22</v>
      </c>
      <c r="D2853" s="5">
        <v>1044.0</v>
      </c>
      <c r="E2853" s="5">
        <v>15.0</v>
      </c>
      <c r="F2853" s="5">
        <v>269.0</v>
      </c>
      <c r="G2853" s="5">
        <v>299.0</v>
      </c>
      <c r="H2853" s="5">
        <v>278.0</v>
      </c>
      <c r="I2853" s="5">
        <v>329.0</v>
      </c>
      <c r="J2853" s="5">
        <v>12648.0</v>
      </c>
      <c r="K2853" s="5">
        <v>5.0</v>
      </c>
      <c r="L2853" s="5">
        <v>40.0</v>
      </c>
      <c r="M2853" s="8">
        <v>10.10526316</v>
      </c>
      <c r="N2853" s="9">
        <f>VLOOKUP(A2853,'NEW file_4_merged_3'!$A$2:$Q$2007,14,)</f>
        <v>0</v>
      </c>
      <c r="O2853" s="10">
        <f>VLOOKUP(A2853,'NEW file_4_merged_3'!$A$2:$Q$2007,15,)</f>
        <v>0</v>
      </c>
      <c r="P2853" s="9">
        <f t="shared" si="138"/>
        <v>97</v>
      </c>
      <c r="Q2853" s="9" t="str">
        <f>VLOOKUP(A2853,'NEW file_4_merged_3'!$A$2:$Q$2007,16,)</f>
        <v>T2</v>
      </c>
      <c r="R2853" s="9" t="str">
        <f t="shared" si="139"/>
        <v>T</v>
      </c>
      <c r="S2853" s="9" t="str">
        <f t="shared" si="140"/>
        <v>2</v>
      </c>
      <c r="T2853" s="9">
        <f>VLOOKUP(A2853,'NEW file_4_merged_3'!$A$2:$Q$2007,17,)</f>
        <v>10</v>
      </c>
    </row>
    <row r="2854">
      <c r="A2854" s="5">
        <v>142.0</v>
      </c>
      <c r="B2854" s="5" t="s">
        <v>51</v>
      </c>
      <c r="C2854" s="5" t="s">
        <v>22</v>
      </c>
      <c r="D2854" s="5">
        <v>1285.0</v>
      </c>
      <c r="E2854" s="5">
        <v>11.0</v>
      </c>
      <c r="F2854" s="5">
        <v>608.0</v>
      </c>
      <c r="G2854" s="5">
        <v>636.0</v>
      </c>
      <c r="H2854" s="5">
        <v>640.0</v>
      </c>
      <c r="I2854" s="5">
        <v>676.0</v>
      </c>
      <c r="J2854" s="5">
        <v>23458.0</v>
      </c>
      <c r="K2854" s="5">
        <v>3.0</v>
      </c>
      <c r="L2854" s="5">
        <v>41.0</v>
      </c>
      <c r="M2854" s="8">
        <v>17.625</v>
      </c>
      <c r="N2854" s="9">
        <f>VLOOKUP(A2854,'NEW file_4_merged_3'!$A$2:$Q$2007,14,)</f>
        <v>0</v>
      </c>
      <c r="O2854" s="10">
        <f>VLOOKUP(A2854,'NEW file_4_merged_3'!$A$2:$Q$2007,15,)</f>
        <v>0</v>
      </c>
      <c r="P2854" s="9">
        <f t="shared" si="138"/>
        <v>97</v>
      </c>
      <c r="Q2854" s="9" t="str">
        <f>VLOOKUP(A2854,'NEW file_4_merged_3'!$A$2:$Q$2007,16,)</f>
        <v>R2</v>
      </c>
      <c r="R2854" s="9" t="str">
        <f t="shared" si="139"/>
        <v>R</v>
      </c>
      <c r="S2854" s="9" t="str">
        <f t="shared" si="140"/>
        <v>2</v>
      </c>
      <c r="T2854" s="9">
        <f>VLOOKUP(A2854,'NEW file_4_merged_3'!$A$2:$Q$2007,17,)</f>
        <v>3</v>
      </c>
    </row>
    <row r="2855">
      <c r="A2855" s="5">
        <v>17145.0</v>
      </c>
      <c r="B2855" s="5" t="s">
        <v>51</v>
      </c>
      <c r="C2855" s="6" t="s">
        <v>24</v>
      </c>
      <c r="D2855" s="5">
        <v>844.0</v>
      </c>
      <c r="E2855" s="5">
        <v>21.0</v>
      </c>
      <c r="F2855" s="5">
        <v>263.0</v>
      </c>
      <c r="G2855" s="5">
        <v>286.0</v>
      </c>
      <c r="H2855" s="5">
        <v>323.0</v>
      </c>
      <c r="I2855" s="5">
        <v>352.0</v>
      </c>
      <c r="J2855" s="5">
        <v>12936.0</v>
      </c>
      <c r="K2855" s="5">
        <v>0.0</v>
      </c>
      <c r="L2855" s="5">
        <v>55.0</v>
      </c>
      <c r="M2855" s="8">
        <v>15.53571429</v>
      </c>
      <c r="N2855" s="9">
        <f>VLOOKUP(A2855,'NEW file_4_merged_3'!$A$2:$Q$2007,14,)</f>
        <v>0</v>
      </c>
      <c r="O2855" s="10">
        <f>VLOOKUP(A2855,'NEW file_4_merged_3'!$A$2:$Q$2007,15,)</f>
        <v>0</v>
      </c>
      <c r="P2855" s="9">
        <f t="shared" si="138"/>
        <v>97</v>
      </c>
      <c r="Q2855" s="9" t="str">
        <f>VLOOKUP(A2855,'NEW file_4_merged_3'!$A$2:$Q$2007,16,)</f>
        <v>R3</v>
      </c>
      <c r="R2855" s="9" t="str">
        <f t="shared" si="139"/>
        <v>R</v>
      </c>
      <c r="S2855" s="9" t="str">
        <f t="shared" si="140"/>
        <v>3</v>
      </c>
      <c r="T2855" s="9">
        <f>VLOOKUP(A2855,'NEW file_4_merged_3'!$A$2:$Q$2007,17,)</f>
        <v>20</v>
      </c>
    </row>
    <row r="2856">
      <c r="A2856" s="5">
        <v>1799.0</v>
      </c>
      <c r="B2856" s="5" t="s">
        <v>51</v>
      </c>
      <c r="C2856" s="6" t="s">
        <v>27</v>
      </c>
      <c r="D2856" s="5">
        <v>1024.0</v>
      </c>
      <c r="E2856" s="5">
        <v>11.0</v>
      </c>
      <c r="F2856" s="5">
        <v>360.0</v>
      </c>
      <c r="G2856" s="5">
        <v>364.0</v>
      </c>
      <c r="H2856" s="5">
        <v>396.0</v>
      </c>
      <c r="I2856" s="5">
        <v>429.0</v>
      </c>
      <c r="J2856" s="5">
        <v>15002.0</v>
      </c>
      <c r="K2856" s="5">
        <v>1.0</v>
      </c>
      <c r="L2856" s="5">
        <v>33.0</v>
      </c>
      <c r="M2856" s="8">
        <v>7.5</v>
      </c>
      <c r="N2856" s="9">
        <f>VLOOKUP(A2856,'NEW file_4_merged_3'!$A$2:$Q$2007,14,)</f>
        <v>0</v>
      </c>
      <c r="O2856" s="10">
        <f>VLOOKUP(A2856,'NEW file_4_merged_3'!$A$2:$Q$2007,15,)</f>
        <v>0</v>
      </c>
      <c r="P2856" s="9">
        <f t="shared" si="138"/>
        <v>97</v>
      </c>
      <c r="Q2856" s="9" t="str">
        <f>VLOOKUP(A2856,'NEW file_4_merged_3'!$A$2:$Q$2007,16,)</f>
        <v>C2</v>
      </c>
      <c r="R2856" s="9" t="str">
        <f t="shared" si="139"/>
        <v>C</v>
      </c>
      <c r="S2856" s="9" t="str">
        <f t="shared" si="140"/>
        <v>2</v>
      </c>
      <c r="T2856" s="9">
        <f>VLOOKUP(A2856,'NEW file_4_merged_3'!$A$2:$Q$2007,17,)</f>
        <v>10</v>
      </c>
    </row>
    <row r="2857">
      <c r="A2857" s="5">
        <v>19208.0</v>
      </c>
      <c r="B2857" s="5" t="s">
        <v>51</v>
      </c>
      <c r="C2857" s="6" t="s">
        <v>24</v>
      </c>
      <c r="D2857" s="5">
        <v>405.0</v>
      </c>
      <c r="E2857" s="7"/>
      <c r="F2857" s="5">
        <v>187.0</v>
      </c>
      <c r="G2857" s="5">
        <v>182.0</v>
      </c>
      <c r="H2857" s="5">
        <v>216.0</v>
      </c>
      <c r="I2857" s="5">
        <v>214.0</v>
      </c>
      <c r="J2857" s="5">
        <v>7303.0</v>
      </c>
      <c r="K2857" s="5">
        <v>1.0</v>
      </c>
      <c r="L2857" s="5">
        <v>91.0</v>
      </c>
      <c r="M2857" s="8">
        <v>11.33333333</v>
      </c>
      <c r="N2857" s="9">
        <f>VLOOKUP(A2857,'NEW file_4_merged_3'!$A$2:$Q$2007,14,)</f>
        <v>0</v>
      </c>
      <c r="O2857" s="10">
        <f>VLOOKUP(A2857,'NEW file_4_merged_3'!$A$2:$Q$2007,15,)</f>
        <v>0</v>
      </c>
      <c r="P2857" s="9">
        <f t="shared" si="138"/>
        <v>97</v>
      </c>
      <c r="S2857" s="9" t="str">
        <f t="shared" si="140"/>
        <v/>
      </c>
      <c r="T2857" s="9">
        <f>VLOOKUP(A2857,'NEW file_4_merged_3'!$A$2:$Q$2007,17,)</f>
        <v>18</v>
      </c>
    </row>
    <row r="2858">
      <c r="A2858" s="5">
        <v>18664.0</v>
      </c>
      <c r="B2858" s="5" t="s">
        <v>51</v>
      </c>
      <c r="C2858" s="6" t="s">
        <v>24</v>
      </c>
      <c r="D2858" s="5">
        <v>877.0</v>
      </c>
      <c r="E2858" s="5">
        <v>7.0</v>
      </c>
      <c r="F2858" s="5">
        <v>293.0</v>
      </c>
      <c r="G2858" s="5">
        <v>336.0</v>
      </c>
      <c r="H2858" s="5">
        <v>362.0</v>
      </c>
      <c r="I2858" s="5">
        <v>405.0</v>
      </c>
      <c r="J2858" s="5">
        <v>13707.0</v>
      </c>
      <c r="K2858" s="5">
        <v>1.0</v>
      </c>
      <c r="L2858" s="5">
        <v>63.0</v>
      </c>
      <c r="M2858" s="8">
        <v>10.22222222</v>
      </c>
      <c r="N2858" s="9">
        <f>VLOOKUP(A2858,'NEW file_4_merged_3'!$A$2:$Q$2007,14,)</f>
        <v>1</v>
      </c>
      <c r="O2858" s="10">
        <f>VLOOKUP(A2858,'NEW file_4_merged_3'!$A$2:$Q$2007,15,)</f>
        <v>3801</v>
      </c>
      <c r="P2858" s="9">
        <f t="shared" si="138"/>
        <v>87</v>
      </c>
      <c r="Q2858" s="9" t="str">
        <f>VLOOKUP(A2858,'NEW file_4_merged_3'!$A$2:$Q$2007,16,)</f>
        <v>T2</v>
      </c>
      <c r="R2858" s="9" t="str">
        <f t="shared" ref="R2858:R2873" si="141">LEFT(Q2858,1)</f>
        <v>T</v>
      </c>
      <c r="S2858" s="9" t="str">
        <f t="shared" si="140"/>
        <v>2</v>
      </c>
      <c r="T2858" s="9">
        <f>VLOOKUP(A2858,'NEW file_4_merged_3'!$A$2:$Q$2007,17,)</f>
        <v>15</v>
      </c>
    </row>
    <row r="2859">
      <c r="A2859" s="5">
        <v>18508.0</v>
      </c>
      <c r="B2859" s="5" t="s">
        <v>51</v>
      </c>
      <c r="C2859" s="6" t="s">
        <v>24</v>
      </c>
      <c r="D2859" s="5">
        <v>1070.0</v>
      </c>
      <c r="E2859" s="5">
        <v>21.0</v>
      </c>
      <c r="F2859" s="5">
        <v>310.0</v>
      </c>
      <c r="G2859" s="5">
        <v>354.0</v>
      </c>
      <c r="H2859" s="5">
        <v>384.0</v>
      </c>
      <c r="I2859" s="5">
        <v>435.0</v>
      </c>
      <c r="J2859" s="5">
        <v>16741.0</v>
      </c>
      <c r="K2859" s="5">
        <v>3.0</v>
      </c>
      <c r="L2859" s="5">
        <v>53.0</v>
      </c>
      <c r="M2859" s="8">
        <v>8.682926829</v>
      </c>
      <c r="N2859" s="9">
        <f>VLOOKUP(A2859,'NEW file_4_merged_3'!$A$2:$Q$2007,14,)</f>
        <v>2</v>
      </c>
      <c r="O2859" s="10">
        <f>VLOOKUP(A2859,'NEW file_4_merged_3'!$A$2:$Q$2007,15,)</f>
        <v>0</v>
      </c>
      <c r="P2859" s="9">
        <f t="shared" si="138"/>
        <v>97</v>
      </c>
      <c r="Q2859" s="9" t="str">
        <f>VLOOKUP(A2859,'NEW file_4_merged_3'!$A$2:$Q$2007,16,)</f>
        <v>T2</v>
      </c>
      <c r="R2859" s="9" t="str">
        <f t="shared" si="141"/>
        <v>T</v>
      </c>
      <c r="S2859" s="9" t="str">
        <f t="shared" si="140"/>
        <v>2</v>
      </c>
      <c r="T2859" s="9">
        <f>VLOOKUP(A2859,'NEW file_4_merged_3'!$A$2:$Q$2007,17,)</f>
        <v>6</v>
      </c>
    </row>
    <row r="2860">
      <c r="A2860" s="5">
        <v>25214.0</v>
      </c>
      <c r="B2860" s="5" t="s">
        <v>51</v>
      </c>
      <c r="C2860" s="6" t="s">
        <v>24</v>
      </c>
      <c r="D2860" s="5">
        <v>562.0</v>
      </c>
      <c r="E2860" s="7"/>
      <c r="F2860" s="5">
        <v>373.0</v>
      </c>
      <c r="G2860" s="5">
        <v>375.0</v>
      </c>
      <c r="H2860" s="5">
        <v>378.0</v>
      </c>
      <c r="I2860" s="5">
        <v>388.0</v>
      </c>
      <c r="J2860" s="5">
        <v>10064.0</v>
      </c>
      <c r="K2860" s="5">
        <v>0.0</v>
      </c>
      <c r="L2860" s="5">
        <v>80.0</v>
      </c>
      <c r="M2860" s="8">
        <v>17.5</v>
      </c>
      <c r="N2860" s="9">
        <f>VLOOKUP(A2860,'NEW file_4_merged_3'!$A$2:$Q$2007,14,)</f>
        <v>28</v>
      </c>
      <c r="O2860" s="10">
        <f>VLOOKUP(A2860,'NEW file_4_merged_3'!$A$2:$Q$2007,15,)</f>
        <v>5111</v>
      </c>
      <c r="P2860" s="9">
        <f t="shared" si="138"/>
        <v>83</v>
      </c>
      <c r="Q2860" s="9" t="str">
        <f>VLOOKUP(A2860,'NEW file_4_merged_3'!$A$2:$Q$2007,16,)</f>
        <v>T1</v>
      </c>
      <c r="R2860" s="9" t="str">
        <f t="shared" si="141"/>
        <v>T</v>
      </c>
      <c r="S2860" s="9" t="str">
        <f t="shared" si="140"/>
        <v>1</v>
      </c>
      <c r="T2860" s="9">
        <f>VLOOKUP(A2860,'NEW file_4_merged_3'!$A$2:$Q$2007,17,)</f>
        <v>25</v>
      </c>
    </row>
    <row r="2861">
      <c r="A2861" s="8">
        <v>20341.0</v>
      </c>
      <c r="B2861" s="5" t="s">
        <v>51</v>
      </c>
      <c r="C2861" s="6" t="s">
        <v>24</v>
      </c>
      <c r="D2861" s="5">
        <v>2989.0</v>
      </c>
      <c r="E2861" s="5">
        <v>66.0</v>
      </c>
      <c r="F2861" s="5">
        <v>289.0</v>
      </c>
      <c r="G2861" s="5">
        <v>358.0</v>
      </c>
      <c r="H2861" s="5">
        <v>387.0</v>
      </c>
      <c r="I2861" s="5">
        <v>470.0</v>
      </c>
      <c r="J2861" s="5">
        <v>21395.0</v>
      </c>
      <c r="K2861" s="5">
        <v>6.0</v>
      </c>
      <c r="L2861" s="5">
        <v>55.0</v>
      </c>
      <c r="M2861" s="8">
        <v>5.1</v>
      </c>
      <c r="N2861" s="9">
        <f>VLOOKUP(A2861,'NEW file_4_merged_3'!$A$2:$Q$2007,14,)</f>
        <v>0</v>
      </c>
      <c r="O2861" s="10">
        <f>VLOOKUP(A2861,'NEW file_4_merged_3'!$A$2:$Q$2007,15,)</f>
        <v>4801</v>
      </c>
      <c r="P2861" s="9">
        <f t="shared" si="138"/>
        <v>84</v>
      </c>
      <c r="Q2861" s="9" t="str">
        <f>VLOOKUP(A2861,'NEW file_4_merged_3'!$A$2:$Q$2007,16,)</f>
        <v>C1</v>
      </c>
      <c r="R2861" s="9" t="str">
        <f t="shared" si="141"/>
        <v>C</v>
      </c>
      <c r="S2861" s="9" t="str">
        <f t="shared" si="140"/>
        <v>1</v>
      </c>
      <c r="T2861" s="9">
        <f>VLOOKUP(A2861,'NEW file_4_merged_3'!$A$2:$Q$2007,17,)</f>
        <v>3</v>
      </c>
    </row>
    <row r="2862">
      <c r="A2862" s="8">
        <v>15648.0</v>
      </c>
      <c r="B2862" s="5" t="s">
        <v>51</v>
      </c>
      <c r="C2862" s="6" t="s">
        <v>24</v>
      </c>
      <c r="D2862" s="5">
        <v>538.0</v>
      </c>
      <c r="E2862" s="5">
        <v>1.0</v>
      </c>
      <c r="F2862" s="5">
        <v>227.0</v>
      </c>
      <c r="G2862" s="5">
        <v>288.0</v>
      </c>
      <c r="H2862" s="5">
        <v>299.0</v>
      </c>
      <c r="I2862" s="5">
        <v>374.0</v>
      </c>
      <c r="J2862" s="5">
        <v>13593.0</v>
      </c>
      <c r="K2862" s="5">
        <v>0.0</v>
      </c>
      <c r="L2862" s="5">
        <v>78.0</v>
      </c>
      <c r="M2862" s="8">
        <v>11.33333333</v>
      </c>
      <c r="N2862" s="9">
        <f>VLOOKUP(A2862,'NEW file_4_merged_3'!$A$2:$Q$2007,14,)</f>
        <v>2</v>
      </c>
      <c r="O2862" s="10">
        <f>VLOOKUP(A2862,'NEW file_4_merged_3'!$A$2:$Q$2007,15,)</f>
        <v>0</v>
      </c>
      <c r="P2862" s="9">
        <f t="shared" si="138"/>
        <v>97</v>
      </c>
      <c r="Q2862" s="9" t="str">
        <f>VLOOKUP(A2862,'NEW file_4_merged_3'!$A$2:$Q$2007,16,)</f>
        <v>C2</v>
      </c>
      <c r="R2862" s="9" t="str">
        <f t="shared" si="141"/>
        <v>C</v>
      </c>
      <c r="S2862" s="9" t="str">
        <f t="shared" si="140"/>
        <v>2</v>
      </c>
      <c r="T2862" s="9">
        <f>VLOOKUP(A2862,'NEW file_4_merged_3'!$A$2:$Q$2007,17,)</f>
        <v>20</v>
      </c>
    </row>
    <row r="2863">
      <c r="A2863" s="8">
        <v>15038.0</v>
      </c>
      <c r="B2863" s="5" t="s">
        <v>51</v>
      </c>
      <c r="C2863" s="6" t="s">
        <v>27</v>
      </c>
      <c r="D2863" s="5">
        <v>436.0</v>
      </c>
      <c r="E2863" s="5">
        <v>1.0</v>
      </c>
      <c r="F2863" s="5">
        <v>160.0</v>
      </c>
      <c r="G2863" s="5">
        <v>206.0</v>
      </c>
      <c r="H2863" s="5">
        <v>214.0</v>
      </c>
      <c r="I2863" s="5">
        <v>258.0</v>
      </c>
      <c r="J2863" s="5">
        <v>8631.0</v>
      </c>
      <c r="K2863" s="5">
        <v>1.0</v>
      </c>
      <c r="L2863" s="5">
        <v>89.0</v>
      </c>
      <c r="M2863" s="8">
        <v>15.0</v>
      </c>
      <c r="N2863" s="9">
        <f>VLOOKUP(A2863,'NEW file_4_merged_3'!$A$2:$Q$2007,14,)</f>
        <v>2</v>
      </c>
      <c r="O2863" s="10">
        <f>VLOOKUP(A2863,'NEW file_4_merged_3'!$A$2:$Q$2007,15,)</f>
        <v>2201</v>
      </c>
      <c r="P2863" s="9">
        <f t="shared" si="138"/>
        <v>91</v>
      </c>
      <c r="Q2863" s="9" t="str">
        <f>VLOOKUP(A2863,'NEW file_4_merged_3'!$A$2:$Q$2007,16,)</f>
        <v>T2</v>
      </c>
      <c r="R2863" s="9" t="str">
        <f t="shared" si="141"/>
        <v>T</v>
      </c>
      <c r="S2863" s="9" t="str">
        <f t="shared" si="140"/>
        <v>2</v>
      </c>
      <c r="T2863" s="9">
        <f>VLOOKUP(A2863,'NEW file_4_merged_3'!$A$2:$Q$2007,17,)</f>
        <v>25</v>
      </c>
    </row>
    <row r="2864">
      <c r="A2864" s="8">
        <v>21769.0</v>
      </c>
      <c r="B2864" s="5" t="s">
        <v>51</v>
      </c>
      <c r="C2864" s="6" t="s">
        <v>24</v>
      </c>
      <c r="D2864" s="5">
        <v>1055.0</v>
      </c>
      <c r="E2864" s="5">
        <v>3.0</v>
      </c>
      <c r="F2864" s="5">
        <v>288.0</v>
      </c>
      <c r="G2864" s="5">
        <v>312.0</v>
      </c>
      <c r="H2864" s="5">
        <v>355.0</v>
      </c>
      <c r="I2864" s="5">
        <v>396.0</v>
      </c>
      <c r="J2864" s="5">
        <v>13839.0</v>
      </c>
      <c r="K2864" s="5">
        <v>0.0</v>
      </c>
      <c r="L2864" s="5">
        <v>49.0</v>
      </c>
      <c r="M2864" s="8">
        <v>7.9</v>
      </c>
      <c r="N2864" s="9">
        <f>VLOOKUP(A2864,'NEW file_4_merged_3'!$A$2:$Q$2007,14,)</f>
        <v>1</v>
      </c>
      <c r="O2864" s="10">
        <f>VLOOKUP(A2864,'NEW file_4_merged_3'!$A$2:$Q$2007,15,)</f>
        <v>0</v>
      </c>
      <c r="P2864" s="9">
        <f t="shared" si="138"/>
        <v>97</v>
      </c>
      <c r="Q2864" s="9" t="str">
        <f>VLOOKUP(A2864,'NEW file_4_merged_3'!$A$2:$Q$2007,16,)</f>
        <v>T2</v>
      </c>
      <c r="R2864" s="9" t="str">
        <f t="shared" si="141"/>
        <v>T</v>
      </c>
      <c r="S2864" s="9" t="str">
        <f t="shared" si="140"/>
        <v>2</v>
      </c>
      <c r="T2864" s="9">
        <f>VLOOKUP(A2864,'NEW file_4_merged_3'!$A$2:$Q$2007,17,)</f>
        <v>9</v>
      </c>
    </row>
    <row r="2865">
      <c r="A2865" s="8">
        <v>147529.0</v>
      </c>
      <c r="B2865" s="5" t="s">
        <v>51</v>
      </c>
      <c r="C2865" s="5" t="s">
        <v>22</v>
      </c>
      <c r="D2865" s="5">
        <v>694.0</v>
      </c>
      <c r="E2865" s="5">
        <v>7.0</v>
      </c>
      <c r="F2865" s="5">
        <v>251.0</v>
      </c>
      <c r="G2865" s="5">
        <v>291.0</v>
      </c>
      <c r="H2865" s="5">
        <v>296.0</v>
      </c>
      <c r="I2865" s="5">
        <v>343.0</v>
      </c>
      <c r="J2865" s="5">
        <v>12282.0</v>
      </c>
      <c r="K2865" s="5">
        <v>1.0</v>
      </c>
      <c r="L2865" s="5">
        <v>73.0</v>
      </c>
      <c r="M2865" s="8">
        <v>7.235294118</v>
      </c>
      <c r="N2865" s="9">
        <f>VLOOKUP(A2865,'NEW file_4_merged_3'!$A$2:$Q$2007,14,)</f>
        <v>1</v>
      </c>
      <c r="O2865" s="10">
        <f>VLOOKUP(A2865,'NEW file_4_merged_3'!$A$2:$Q$2007,15,)</f>
        <v>3810</v>
      </c>
      <c r="P2865" s="9">
        <f t="shared" si="138"/>
        <v>86</v>
      </c>
      <c r="Q2865" s="9" t="str">
        <f>VLOOKUP(A2865,'NEW file_4_merged_3'!$A$2:$Q$2007,16,)</f>
        <v>S1</v>
      </c>
      <c r="R2865" s="9" t="str">
        <f t="shared" si="141"/>
        <v>S</v>
      </c>
      <c r="S2865" s="9" t="str">
        <f t="shared" si="140"/>
        <v>1</v>
      </c>
      <c r="T2865" s="9">
        <f>VLOOKUP(A2865,'NEW file_4_merged_3'!$A$2:$Q$2007,17,)</f>
        <v>20</v>
      </c>
    </row>
    <row r="2866">
      <c r="A2866" s="8">
        <v>16643.0</v>
      </c>
      <c r="B2866" s="5" t="s">
        <v>51</v>
      </c>
      <c r="C2866" s="5" t="s">
        <v>22</v>
      </c>
      <c r="D2866" s="5">
        <v>510.0</v>
      </c>
      <c r="E2866" s="5">
        <v>1.0</v>
      </c>
      <c r="F2866" s="5">
        <v>261.0</v>
      </c>
      <c r="G2866" s="5">
        <v>413.0</v>
      </c>
      <c r="H2866" s="5">
        <v>303.0</v>
      </c>
      <c r="I2866" s="5">
        <v>401.0</v>
      </c>
      <c r="J2866" s="5">
        <v>10743.0</v>
      </c>
      <c r="K2866" s="5">
        <v>0.0</v>
      </c>
      <c r="L2866" s="5">
        <v>58.0</v>
      </c>
      <c r="M2866" s="8">
        <v>20.16666667</v>
      </c>
      <c r="N2866" s="9">
        <f>VLOOKUP(A2866,'NEW file_4_merged_3'!$A$2:$Q$2007,14,)</f>
        <v>0</v>
      </c>
      <c r="O2866" s="10">
        <f>VLOOKUP(A2866,'NEW file_4_merged_3'!$A$2:$Q$2007,15,)</f>
        <v>1401</v>
      </c>
      <c r="P2866" s="9">
        <f t="shared" si="138"/>
        <v>93</v>
      </c>
      <c r="Q2866" s="9" t="str">
        <f>VLOOKUP(A2866,'NEW file_4_merged_3'!$A$2:$Q$2007,16,)</f>
        <v>C1</v>
      </c>
      <c r="R2866" s="9" t="str">
        <f t="shared" si="141"/>
        <v>C</v>
      </c>
      <c r="S2866" s="9" t="str">
        <f t="shared" si="140"/>
        <v>1</v>
      </c>
      <c r="T2866" s="9">
        <f>VLOOKUP(A2866,'NEW file_4_merged_3'!$A$2:$Q$2007,17,)</f>
        <v>12.5</v>
      </c>
    </row>
    <row r="2867">
      <c r="A2867" s="8">
        <v>21373.0</v>
      </c>
      <c r="B2867" s="5" t="s">
        <v>51</v>
      </c>
      <c r="C2867" s="6" t="s">
        <v>24</v>
      </c>
      <c r="D2867" s="5">
        <v>595.0</v>
      </c>
      <c r="E2867" s="7"/>
      <c r="F2867" s="5">
        <v>289.0</v>
      </c>
      <c r="G2867" s="5">
        <v>346.0</v>
      </c>
      <c r="H2867" s="5">
        <v>330.0</v>
      </c>
      <c r="I2867" s="5">
        <v>381.0</v>
      </c>
      <c r="J2867" s="5">
        <v>13060.0</v>
      </c>
      <c r="K2867" s="5">
        <v>0.0</v>
      </c>
      <c r="L2867" s="5">
        <v>85.0</v>
      </c>
      <c r="M2867" s="8">
        <v>14.18181818</v>
      </c>
      <c r="N2867" s="9">
        <f>VLOOKUP(A2867,'NEW file_4_merged_3'!$A$2:$Q$2007,14,)</f>
        <v>0</v>
      </c>
      <c r="O2867" s="10">
        <f>VLOOKUP(A2867,'NEW file_4_merged_3'!$A$2:$Q$2007,15,)</f>
        <v>5901</v>
      </c>
      <c r="P2867" s="9">
        <f t="shared" si="138"/>
        <v>81</v>
      </c>
      <c r="Q2867" s="9" t="str">
        <f>VLOOKUP(A2867,'NEW file_4_merged_3'!$A$2:$Q$2007,16,)</f>
        <v>T2</v>
      </c>
      <c r="R2867" s="9" t="str">
        <f t="shared" si="141"/>
        <v>T</v>
      </c>
      <c r="S2867" s="9" t="str">
        <f t="shared" si="140"/>
        <v>2</v>
      </c>
      <c r="T2867" s="9">
        <f>VLOOKUP(A2867,'NEW file_4_merged_3'!$A$2:$Q$2007,17,)</f>
        <v>7</v>
      </c>
    </row>
    <row r="2868">
      <c r="A2868" s="8">
        <v>15384.0</v>
      </c>
      <c r="B2868" s="5" t="s">
        <v>51</v>
      </c>
      <c r="C2868" s="5" t="s">
        <v>22</v>
      </c>
      <c r="D2868" s="5">
        <v>915.0</v>
      </c>
      <c r="E2868" s="5">
        <v>3.0</v>
      </c>
      <c r="F2868" s="5">
        <v>327.0</v>
      </c>
      <c r="G2868" s="5">
        <v>461.0</v>
      </c>
      <c r="H2868" s="5">
        <v>387.0</v>
      </c>
      <c r="I2868" s="5">
        <v>512.0</v>
      </c>
      <c r="J2868" s="5">
        <v>17723.0</v>
      </c>
      <c r="K2868" s="5">
        <v>3.0</v>
      </c>
      <c r="L2868" s="5">
        <v>64.0</v>
      </c>
      <c r="M2868" s="8">
        <v>10.54545455</v>
      </c>
      <c r="N2868" s="9">
        <f>VLOOKUP(A2868,'NEW file_4_merged_3'!$A$2:$Q$2007,14,)</f>
        <v>28</v>
      </c>
      <c r="O2868" s="10">
        <f>VLOOKUP(A2868,'NEW file_4_merged_3'!$A$2:$Q$2007,15,)</f>
        <v>3801</v>
      </c>
      <c r="P2868" s="9">
        <f t="shared" si="138"/>
        <v>87</v>
      </c>
      <c r="Q2868" s="9" t="str">
        <f>VLOOKUP(A2868,'NEW file_4_merged_3'!$A$2:$Q$2007,16,)</f>
        <v>C2</v>
      </c>
      <c r="R2868" s="9" t="str">
        <f t="shared" si="141"/>
        <v>C</v>
      </c>
      <c r="S2868" s="9" t="str">
        <f t="shared" si="140"/>
        <v>2</v>
      </c>
      <c r="T2868" s="9">
        <f>VLOOKUP(A2868,'NEW file_4_merged_3'!$A$2:$Q$2007,17,)</f>
        <v>15</v>
      </c>
    </row>
    <row r="2869">
      <c r="A2869" s="8">
        <v>19864.0</v>
      </c>
      <c r="B2869" s="5" t="s">
        <v>51</v>
      </c>
      <c r="C2869" s="6" t="s">
        <v>24</v>
      </c>
      <c r="D2869" s="5">
        <v>444.0</v>
      </c>
      <c r="E2869" s="5">
        <v>1.0</v>
      </c>
      <c r="F2869" s="5">
        <v>265.0</v>
      </c>
      <c r="G2869" s="5">
        <v>282.0</v>
      </c>
      <c r="H2869" s="5">
        <v>322.0</v>
      </c>
      <c r="I2869" s="5">
        <v>357.0</v>
      </c>
      <c r="J2869" s="5">
        <v>12189.0</v>
      </c>
      <c r="K2869" s="5">
        <v>0.0</v>
      </c>
      <c r="L2869" s="5">
        <v>89.0</v>
      </c>
      <c r="M2869" s="8">
        <v>25.0</v>
      </c>
      <c r="N2869" s="9">
        <f>VLOOKUP(A2869,'NEW file_4_merged_3'!$A$2:$Q$2007,14,)</f>
        <v>1</v>
      </c>
      <c r="O2869" s="10">
        <f>VLOOKUP(A2869,'NEW file_4_merged_3'!$A$2:$Q$2007,15,)</f>
        <v>4001</v>
      </c>
      <c r="P2869" s="9">
        <f t="shared" si="138"/>
        <v>86</v>
      </c>
      <c r="Q2869" s="9" t="str">
        <f>VLOOKUP(A2869,'NEW file_4_merged_3'!$A$2:$Q$2007,16,)</f>
        <v>C2</v>
      </c>
      <c r="R2869" s="9" t="str">
        <f t="shared" si="141"/>
        <v>C</v>
      </c>
      <c r="S2869" s="9" t="str">
        <f t="shared" si="140"/>
        <v>2</v>
      </c>
      <c r="T2869" s="9">
        <f>VLOOKUP(A2869,'NEW file_4_merged_3'!$A$2:$Q$2007,17,)</f>
        <v>5</v>
      </c>
    </row>
    <row r="2870">
      <c r="A2870" s="8">
        <v>20302.0</v>
      </c>
      <c r="B2870" s="5" t="s">
        <v>51</v>
      </c>
      <c r="C2870" s="6" t="s">
        <v>24</v>
      </c>
      <c r="D2870" s="5">
        <v>639.0</v>
      </c>
      <c r="E2870" s="5">
        <v>2.0</v>
      </c>
      <c r="F2870" s="5">
        <v>228.0</v>
      </c>
      <c r="G2870" s="5">
        <v>269.0</v>
      </c>
      <c r="H2870" s="5">
        <v>289.0</v>
      </c>
      <c r="I2870" s="5">
        <v>333.0</v>
      </c>
      <c r="J2870" s="5">
        <v>12224.0</v>
      </c>
      <c r="K2870" s="5">
        <v>1.0</v>
      </c>
      <c r="L2870" s="5">
        <v>77.0</v>
      </c>
      <c r="M2870" s="8">
        <v>3.8</v>
      </c>
      <c r="N2870" s="9">
        <f>VLOOKUP(A2870,'NEW file_4_merged_3'!$A$2:$Q$2007,14,)</f>
        <v>0</v>
      </c>
      <c r="O2870" s="10">
        <f>VLOOKUP(A2870,'NEW file_4_merged_3'!$A$2:$Q$2007,15,)</f>
        <v>0</v>
      </c>
      <c r="P2870" s="9">
        <f t="shared" si="138"/>
        <v>97</v>
      </c>
      <c r="Q2870" s="9" t="str">
        <f>VLOOKUP(A2870,'NEW file_4_merged_3'!$A$2:$Q$2007,16,)</f>
        <v>R3</v>
      </c>
      <c r="R2870" s="9" t="str">
        <f t="shared" si="141"/>
        <v>R</v>
      </c>
      <c r="S2870" s="9" t="str">
        <f t="shared" si="140"/>
        <v>3</v>
      </c>
      <c r="T2870" s="9">
        <f>VLOOKUP(A2870,'NEW file_4_merged_3'!$A$2:$Q$2007,17,)</f>
        <v>1</v>
      </c>
    </row>
    <row r="2871">
      <c r="A2871" s="8">
        <v>18466.0</v>
      </c>
      <c r="B2871" s="5" t="s">
        <v>51</v>
      </c>
      <c r="C2871" s="6" t="s">
        <v>24</v>
      </c>
      <c r="D2871" s="5">
        <v>499.0</v>
      </c>
      <c r="E2871" s="7"/>
      <c r="F2871" s="5">
        <v>260.0</v>
      </c>
      <c r="G2871" s="5">
        <v>289.0</v>
      </c>
      <c r="H2871" s="5">
        <v>291.0</v>
      </c>
      <c r="I2871" s="5">
        <v>324.0</v>
      </c>
      <c r="J2871" s="5">
        <v>10632.0</v>
      </c>
      <c r="K2871" s="5">
        <v>0.0</v>
      </c>
      <c r="L2871" s="5">
        <v>89.0</v>
      </c>
      <c r="M2871" s="8">
        <v>9.25</v>
      </c>
      <c r="N2871" s="9">
        <f>VLOOKUP(A2871,'NEW file_4_merged_3'!$A$2:$Q$2007,14,)</f>
        <v>2</v>
      </c>
      <c r="O2871" s="10">
        <f>VLOOKUP(A2871,'NEW file_4_merged_3'!$A$2:$Q$2007,15,)</f>
        <v>5801</v>
      </c>
      <c r="P2871" s="9">
        <f t="shared" si="138"/>
        <v>81</v>
      </c>
      <c r="Q2871" s="9" t="str">
        <f>VLOOKUP(A2871,'NEW file_4_merged_3'!$A$2:$Q$2007,16,)</f>
        <v>R2</v>
      </c>
      <c r="R2871" s="9" t="str">
        <f t="shared" si="141"/>
        <v>R</v>
      </c>
      <c r="S2871" s="9" t="str">
        <f t="shared" si="140"/>
        <v>2</v>
      </c>
      <c r="T2871" s="9">
        <f>VLOOKUP(A2871,'NEW file_4_merged_3'!$A$2:$Q$2007,17,)</f>
        <v>6</v>
      </c>
    </row>
    <row r="2872">
      <c r="A2872" s="8">
        <v>21966.0</v>
      </c>
      <c r="B2872" s="5" t="s">
        <v>51</v>
      </c>
      <c r="C2872" s="6" t="s">
        <v>24</v>
      </c>
      <c r="D2872" s="5">
        <v>654.0</v>
      </c>
      <c r="E2872" s="7"/>
      <c r="F2872" s="5">
        <v>350.0</v>
      </c>
      <c r="G2872" s="5">
        <v>377.0</v>
      </c>
      <c r="H2872" s="5">
        <v>333.0</v>
      </c>
      <c r="I2872" s="5">
        <v>362.0</v>
      </c>
      <c r="J2872" s="5">
        <v>11564.0</v>
      </c>
      <c r="K2872" s="5">
        <v>0.0</v>
      </c>
      <c r="L2872" s="5">
        <v>83.0</v>
      </c>
      <c r="M2872" s="8">
        <v>4.285714286</v>
      </c>
      <c r="N2872" s="9">
        <f>VLOOKUP(A2872,'NEW file_4_merged_3'!$A$2:$Q$2007,14,)</f>
        <v>2</v>
      </c>
      <c r="O2872" s="10">
        <f>VLOOKUP(A2872,'NEW file_4_merged_3'!$A$2:$Q$2007,15,)</f>
        <v>0</v>
      </c>
      <c r="P2872" s="9">
        <f t="shared" si="138"/>
        <v>97</v>
      </c>
      <c r="Q2872" s="9" t="str">
        <f>VLOOKUP(A2872,'NEW file_4_merged_3'!$A$2:$Q$2007,16,)</f>
        <v>R2</v>
      </c>
      <c r="R2872" s="9" t="str">
        <f t="shared" si="141"/>
        <v>R</v>
      </c>
      <c r="S2872" s="9" t="str">
        <f t="shared" si="140"/>
        <v>2</v>
      </c>
      <c r="T2872" s="9">
        <f>VLOOKUP(A2872,'NEW file_4_merged_3'!$A$2:$Q$2007,17,)</f>
        <v>6</v>
      </c>
    </row>
    <row r="2873">
      <c r="A2873" s="8">
        <v>5331.0</v>
      </c>
      <c r="B2873" s="5" t="s">
        <v>51</v>
      </c>
      <c r="C2873" s="6" t="s">
        <v>24</v>
      </c>
      <c r="D2873" s="5">
        <v>543.0</v>
      </c>
      <c r="E2873" s="5">
        <v>1.0</v>
      </c>
      <c r="F2873" s="5">
        <v>253.0</v>
      </c>
      <c r="G2873" s="5">
        <v>314.0</v>
      </c>
      <c r="H2873" s="5">
        <v>300.0</v>
      </c>
      <c r="I2873" s="5">
        <v>354.0</v>
      </c>
      <c r="J2873" s="5">
        <v>12614.0</v>
      </c>
      <c r="K2873" s="5">
        <v>1.0</v>
      </c>
      <c r="L2873" s="5">
        <v>83.0</v>
      </c>
      <c r="M2873" s="8">
        <v>7.5</v>
      </c>
      <c r="N2873" s="9">
        <f>VLOOKUP(A2873,'NEW file_4_merged_3'!$A$2:$Q$2007,14,)</f>
        <v>2</v>
      </c>
      <c r="O2873" s="10">
        <f>VLOOKUP(A2873,'NEW file_4_merged_3'!$A$2:$Q$2007,15,)</f>
        <v>0</v>
      </c>
      <c r="P2873" s="9">
        <f t="shared" si="138"/>
        <v>97</v>
      </c>
      <c r="Q2873" s="9" t="str">
        <f>VLOOKUP(A2873,'NEW file_4_merged_3'!$A$2:$Q$2007,16,)</f>
        <v>C1</v>
      </c>
      <c r="R2873" s="9" t="str">
        <f t="shared" si="141"/>
        <v>C</v>
      </c>
      <c r="S2873" s="9" t="str">
        <f t="shared" si="140"/>
        <v>1</v>
      </c>
      <c r="T2873" s="9">
        <f>VLOOKUP(A2873,'NEW file_4_merged_3'!$A$2:$Q$2007,17,)</f>
        <v>14</v>
      </c>
    </row>
    <row r="2874">
      <c r="A2874" s="8">
        <v>185774.0</v>
      </c>
      <c r="B2874" s="5" t="s">
        <v>51</v>
      </c>
      <c r="C2874" s="6" t="s">
        <v>24</v>
      </c>
      <c r="D2874" s="5">
        <v>872.0</v>
      </c>
      <c r="E2874" s="5">
        <v>2.0</v>
      </c>
      <c r="F2874" s="5">
        <v>318.0</v>
      </c>
      <c r="G2874" s="5">
        <v>394.0</v>
      </c>
      <c r="H2874" s="5">
        <v>362.0</v>
      </c>
      <c r="I2874" s="5">
        <v>417.0</v>
      </c>
      <c r="J2874" s="5">
        <v>14570.0</v>
      </c>
      <c r="K2874" s="5">
        <v>0.0</v>
      </c>
      <c r="L2874" s="5">
        <v>68.0</v>
      </c>
      <c r="M2874" s="8">
        <v>4.222222222</v>
      </c>
      <c r="N2874" s="9">
        <f>VLOOKUP(A2874,'NEW file_4_merged_3'!$A$2:$Q$2007,14,)</f>
        <v>0</v>
      </c>
      <c r="O2874" s="10">
        <f>VLOOKUP(A2874,'NEW file_4_merged_3'!$A$2:$Q$2007,15,)</f>
        <v>0</v>
      </c>
      <c r="P2874" s="9">
        <f t="shared" si="138"/>
        <v>97</v>
      </c>
      <c r="S2874" s="9" t="str">
        <f t="shared" si="140"/>
        <v/>
      </c>
      <c r="T2874" s="9">
        <f>VLOOKUP(A2874,'NEW file_4_merged_3'!$A$2:$Q$2007,17,)</f>
        <v>12</v>
      </c>
    </row>
    <row r="2875">
      <c r="A2875" s="8">
        <v>15772.0</v>
      </c>
      <c r="B2875" s="5" t="s">
        <v>51</v>
      </c>
      <c r="C2875" s="6" t="s">
        <v>24</v>
      </c>
      <c r="D2875" s="5">
        <v>475.0</v>
      </c>
      <c r="E2875" s="7"/>
      <c r="F2875" s="5">
        <v>227.0</v>
      </c>
      <c r="G2875" s="5">
        <v>276.0</v>
      </c>
      <c r="H2875" s="5">
        <v>264.0</v>
      </c>
      <c r="I2875" s="5">
        <v>294.0</v>
      </c>
      <c r="J2875" s="5">
        <v>10221.0</v>
      </c>
      <c r="K2875" s="5">
        <v>1.0</v>
      </c>
      <c r="L2875" s="5">
        <v>80.0</v>
      </c>
      <c r="M2875" s="8">
        <v>6.0</v>
      </c>
      <c r="N2875" s="9">
        <f>VLOOKUP(A2875,'NEW file_4_merged_3'!$A$2:$Q$2007,14,)</f>
        <v>2</v>
      </c>
      <c r="O2875" s="10">
        <f>VLOOKUP(A2875,'NEW file_4_merged_3'!$A$2:$Q$2007,15,)</f>
        <v>0</v>
      </c>
      <c r="P2875" s="9">
        <f t="shared" si="138"/>
        <v>97</v>
      </c>
      <c r="Q2875" s="9" t="str">
        <f>VLOOKUP(A2875,'NEW file_4_merged_3'!$A$2:$Q$2007,16,)</f>
        <v>C3</v>
      </c>
      <c r="R2875" s="9" t="str">
        <f t="shared" ref="R2875:R2890" si="142">LEFT(Q2875,1)</f>
        <v>C</v>
      </c>
      <c r="S2875" s="9" t="str">
        <f t="shared" si="140"/>
        <v>3</v>
      </c>
      <c r="T2875" s="9">
        <f>VLOOKUP(A2875,'NEW file_4_merged_3'!$A$2:$Q$2007,17,)</f>
        <v>10</v>
      </c>
    </row>
    <row r="2876">
      <c r="A2876" s="8">
        <v>19986.0</v>
      </c>
      <c r="B2876" s="5" t="s">
        <v>51</v>
      </c>
      <c r="C2876" s="6" t="s">
        <v>24</v>
      </c>
      <c r="D2876" s="5">
        <v>497.0</v>
      </c>
      <c r="E2876" s="7"/>
      <c r="F2876" s="5">
        <v>207.0</v>
      </c>
      <c r="G2876" s="5">
        <v>250.0</v>
      </c>
      <c r="H2876" s="5">
        <v>254.0</v>
      </c>
      <c r="I2876" s="5">
        <v>303.0</v>
      </c>
      <c r="J2876" s="5">
        <v>10030.0</v>
      </c>
      <c r="K2876" s="5">
        <v>0.0</v>
      </c>
      <c r="L2876" s="5">
        <v>91.0</v>
      </c>
      <c r="M2876" s="8">
        <v>20.0</v>
      </c>
      <c r="N2876" s="9">
        <f>VLOOKUP(A2876,'NEW file_4_merged_3'!$A$2:$Q$2007,14,)</f>
        <v>0</v>
      </c>
      <c r="O2876" s="10">
        <f>VLOOKUP(A2876,'NEW file_4_merged_3'!$A$2:$Q$2007,15,)</f>
        <v>7001</v>
      </c>
      <c r="P2876" s="9">
        <f t="shared" si="138"/>
        <v>78</v>
      </c>
      <c r="Q2876" s="9" t="str">
        <f>VLOOKUP(A2876,'NEW file_4_merged_3'!$A$2:$Q$2007,16,)</f>
        <v>T2</v>
      </c>
      <c r="R2876" s="9" t="str">
        <f t="shared" si="142"/>
        <v>T</v>
      </c>
      <c r="S2876" s="9" t="str">
        <f t="shared" si="140"/>
        <v>2</v>
      </c>
      <c r="T2876" s="9">
        <f>VLOOKUP(A2876,'NEW file_4_merged_3'!$A$2:$Q$2007,17,)</f>
        <v>10</v>
      </c>
    </row>
    <row r="2877">
      <c r="A2877" s="8">
        <v>1012.0</v>
      </c>
      <c r="B2877" s="5" t="s">
        <v>51</v>
      </c>
      <c r="C2877" s="5" t="s">
        <v>22</v>
      </c>
      <c r="D2877" s="5">
        <v>860.0</v>
      </c>
      <c r="E2877" s="5">
        <v>2.0</v>
      </c>
      <c r="F2877" s="5">
        <v>358.0</v>
      </c>
      <c r="G2877" s="5">
        <v>395.0</v>
      </c>
      <c r="H2877" s="5">
        <v>393.0</v>
      </c>
      <c r="I2877" s="5">
        <v>435.0</v>
      </c>
      <c r="J2877" s="5">
        <v>14984.0</v>
      </c>
      <c r="K2877" s="5">
        <v>3.0</v>
      </c>
      <c r="L2877" s="5">
        <v>63.0</v>
      </c>
      <c r="M2877" s="8">
        <v>9.238095238</v>
      </c>
      <c r="N2877" s="9">
        <f>VLOOKUP(A2877,'NEW file_4_merged_3'!$A$2:$Q$2007,14,)</f>
        <v>2</v>
      </c>
      <c r="O2877" s="10">
        <f>VLOOKUP(A2877,'NEW file_4_merged_3'!$A$2:$Q$2007,15,)</f>
        <v>2201</v>
      </c>
      <c r="P2877" s="9">
        <f t="shared" si="138"/>
        <v>91</v>
      </c>
      <c r="Q2877" s="9" t="str">
        <f>VLOOKUP(A2877,'NEW file_4_merged_3'!$A$2:$Q$2007,16,)</f>
        <v>T1</v>
      </c>
      <c r="R2877" s="9" t="str">
        <f t="shared" si="142"/>
        <v>T</v>
      </c>
      <c r="S2877" s="9" t="str">
        <f t="shared" si="140"/>
        <v>1</v>
      </c>
      <c r="T2877" s="9">
        <f>VLOOKUP(A2877,'NEW file_4_merged_3'!$A$2:$Q$2007,17,)</f>
        <v>15</v>
      </c>
    </row>
    <row r="2878">
      <c r="A2878" s="8">
        <v>17714.0</v>
      </c>
      <c r="B2878" s="5" t="s">
        <v>51</v>
      </c>
      <c r="C2878" s="6" t="s">
        <v>24</v>
      </c>
      <c r="D2878" s="5">
        <v>670.0</v>
      </c>
      <c r="E2878" s="5">
        <v>1.0</v>
      </c>
      <c r="F2878" s="5">
        <v>275.0</v>
      </c>
      <c r="G2878" s="5">
        <v>325.0</v>
      </c>
      <c r="H2878" s="5">
        <v>322.0</v>
      </c>
      <c r="I2878" s="5">
        <v>371.0</v>
      </c>
      <c r="J2878" s="5">
        <v>14984.0</v>
      </c>
      <c r="K2878" s="5">
        <v>1.0</v>
      </c>
      <c r="L2878" s="5">
        <v>71.0</v>
      </c>
      <c r="M2878" s="8">
        <v>11.08333333</v>
      </c>
      <c r="N2878" s="9">
        <f>VLOOKUP(A2878,'NEW file_4_merged_3'!$A$2:$Q$2007,14,)</f>
        <v>2</v>
      </c>
      <c r="O2878" s="10">
        <f>VLOOKUP(A2878,'NEW file_4_merged_3'!$A$2:$Q$2007,15,)</f>
        <v>3103</v>
      </c>
      <c r="P2878" s="9">
        <f t="shared" si="138"/>
        <v>88</v>
      </c>
      <c r="Q2878" s="9" t="str">
        <f>VLOOKUP(A2878,'NEW file_4_merged_3'!$A$2:$Q$2007,16,)</f>
        <v>S1</v>
      </c>
      <c r="R2878" s="9" t="str">
        <f t="shared" si="142"/>
        <v>S</v>
      </c>
      <c r="S2878" s="9" t="str">
        <f t="shared" si="140"/>
        <v>1</v>
      </c>
      <c r="T2878" s="9">
        <f>VLOOKUP(A2878,'NEW file_4_merged_3'!$A$2:$Q$2007,17,)</f>
        <v>26</v>
      </c>
    </row>
    <row r="2879">
      <c r="A2879" s="8">
        <v>20445.0</v>
      </c>
      <c r="B2879" s="5" t="s">
        <v>51</v>
      </c>
      <c r="C2879" s="5" t="s">
        <v>22</v>
      </c>
      <c r="D2879" s="5">
        <v>519.0</v>
      </c>
      <c r="E2879" s="5">
        <v>1.0</v>
      </c>
      <c r="F2879" s="5">
        <v>283.0</v>
      </c>
      <c r="G2879" s="5">
        <v>310.0</v>
      </c>
      <c r="H2879" s="5">
        <v>337.0</v>
      </c>
      <c r="I2879" s="5">
        <v>362.0</v>
      </c>
      <c r="J2879" s="5">
        <v>12386.0</v>
      </c>
      <c r="K2879" s="5">
        <v>0.0</v>
      </c>
      <c r="L2879" s="5">
        <v>80.0</v>
      </c>
      <c r="M2879" s="8">
        <v>20.0</v>
      </c>
      <c r="N2879" s="9">
        <f>VLOOKUP(A2879,'NEW file_4_merged_3'!$A$2:$Q$2007,14,)</f>
        <v>1</v>
      </c>
      <c r="O2879" s="10">
        <f>VLOOKUP(A2879,'NEW file_4_merged_3'!$A$2:$Q$2007,15,)</f>
        <v>3801</v>
      </c>
      <c r="P2879" s="9">
        <f t="shared" si="138"/>
        <v>87</v>
      </c>
      <c r="Q2879" s="9" t="str">
        <f>VLOOKUP(A2879,'NEW file_4_merged_3'!$A$2:$Q$2007,16,)</f>
        <v>C3</v>
      </c>
      <c r="R2879" s="9" t="str">
        <f t="shared" si="142"/>
        <v>C</v>
      </c>
      <c r="S2879" s="9" t="str">
        <f t="shared" si="140"/>
        <v>3</v>
      </c>
      <c r="T2879" s="9">
        <f>VLOOKUP(A2879,'NEW file_4_merged_3'!$A$2:$Q$2007,17,)</f>
        <v>20</v>
      </c>
    </row>
    <row r="2880">
      <c r="A2880" s="8">
        <v>15349.0</v>
      </c>
      <c r="B2880" s="5" t="s">
        <v>51</v>
      </c>
      <c r="C2880" s="6" t="s">
        <v>24</v>
      </c>
      <c r="D2880" s="5">
        <v>635.0</v>
      </c>
      <c r="E2880" s="5">
        <v>3.0</v>
      </c>
      <c r="F2880" s="5">
        <v>301.0</v>
      </c>
      <c r="G2880" s="5">
        <v>342.0</v>
      </c>
      <c r="H2880" s="5">
        <v>338.0</v>
      </c>
      <c r="I2880" s="5">
        <v>388.0</v>
      </c>
      <c r="J2880" s="5">
        <v>12754.0</v>
      </c>
      <c r="K2880" s="5">
        <v>2.0</v>
      </c>
      <c r="L2880" s="5">
        <v>73.0</v>
      </c>
      <c r="M2880" s="8">
        <v>6.666666667</v>
      </c>
      <c r="N2880" s="9">
        <f>VLOOKUP(A2880,'NEW file_4_merged_3'!$A$2:$Q$2007,14,)</f>
        <v>1</v>
      </c>
      <c r="O2880" s="10">
        <f>VLOOKUP(A2880,'NEW file_4_merged_3'!$A$2:$Q$2007,15,)</f>
        <v>2201</v>
      </c>
      <c r="P2880" s="9">
        <f t="shared" si="138"/>
        <v>91</v>
      </c>
      <c r="Q2880" s="9" t="str">
        <f>VLOOKUP(A2880,'NEW file_4_merged_3'!$A$2:$Q$2007,16,)</f>
        <v>C2</v>
      </c>
      <c r="R2880" s="9" t="str">
        <f t="shared" si="142"/>
        <v>C</v>
      </c>
      <c r="S2880" s="9" t="str">
        <f t="shared" si="140"/>
        <v>2</v>
      </c>
      <c r="T2880" s="9">
        <f>VLOOKUP(A2880,'NEW file_4_merged_3'!$A$2:$Q$2007,17,)</f>
        <v>30</v>
      </c>
    </row>
    <row r="2881">
      <c r="A2881" s="8">
        <v>21133.0</v>
      </c>
      <c r="B2881" s="5" t="s">
        <v>51</v>
      </c>
      <c r="C2881" s="6" t="s">
        <v>24</v>
      </c>
      <c r="D2881" s="5">
        <v>1823.0</v>
      </c>
      <c r="E2881" s="5">
        <v>43.0</v>
      </c>
      <c r="F2881" s="5">
        <v>544.0</v>
      </c>
      <c r="G2881" s="5">
        <v>552.0</v>
      </c>
      <c r="H2881" s="5">
        <v>552.0</v>
      </c>
      <c r="I2881" s="5">
        <v>567.0</v>
      </c>
      <c r="J2881" s="5">
        <v>21265.0</v>
      </c>
      <c r="K2881" s="5">
        <v>1.0</v>
      </c>
      <c r="L2881" s="5">
        <v>62.0</v>
      </c>
      <c r="M2881" s="8">
        <v>12.0</v>
      </c>
      <c r="N2881" s="9">
        <f>VLOOKUP(A2881,'NEW file_4_merged_3'!$A$2:$Q$2007,14,)</f>
        <v>0</v>
      </c>
      <c r="O2881" s="10">
        <f>VLOOKUP(A2881,'NEW file_4_merged_3'!$A$2:$Q$2007,15,)</f>
        <v>0</v>
      </c>
      <c r="P2881" s="9">
        <f t="shared" si="138"/>
        <v>97</v>
      </c>
      <c r="Q2881" s="9" t="str">
        <f>VLOOKUP(A2881,'NEW file_4_merged_3'!$A$2:$Q$2007,16,)</f>
        <v>R2</v>
      </c>
      <c r="R2881" s="9" t="str">
        <f t="shared" si="142"/>
        <v>R</v>
      </c>
      <c r="S2881" s="9" t="str">
        <f t="shared" si="140"/>
        <v>2</v>
      </c>
      <c r="T2881" s="9">
        <f>VLOOKUP(A2881,'NEW file_4_merged_3'!$A$2:$Q$2007,17,)</f>
        <v>13</v>
      </c>
    </row>
    <row r="2882">
      <c r="A2882" s="8">
        <v>20401.0</v>
      </c>
      <c r="B2882" s="5" t="s">
        <v>51</v>
      </c>
      <c r="C2882" s="5" t="s">
        <v>22</v>
      </c>
      <c r="D2882" s="5">
        <v>1427.0</v>
      </c>
      <c r="E2882" s="5">
        <v>27.0</v>
      </c>
      <c r="F2882" s="5">
        <v>367.0</v>
      </c>
      <c r="G2882" s="5">
        <v>435.0</v>
      </c>
      <c r="H2882" s="5">
        <v>456.0</v>
      </c>
      <c r="I2882" s="5">
        <v>525.0</v>
      </c>
      <c r="J2882" s="5">
        <v>24023.0</v>
      </c>
      <c r="K2882" s="5">
        <v>3.0</v>
      </c>
      <c r="L2882" s="5">
        <v>36.0</v>
      </c>
      <c r="M2882" s="8">
        <v>7.230769231</v>
      </c>
      <c r="N2882" s="9">
        <f>VLOOKUP(A2882,'NEW file_4_merged_3'!$A$2:$Q$2007,14,)</f>
        <v>0</v>
      </c>
      <c r="O2882" s="10">
        <f>VLOOKUP(A2882,'NEW file_4_merged_3'!$A$2:$Q$2007,15,)</f>
        <v>3201</v>
      </c>
      <c r="P2882" s="9">
        <f t="shared" si="138"/>
        <v>88</v>
      </c>
      <c r="Q2882" s="9" t="str">
        <f>VLOOKUP(A2882,'NEW file_4_merged_3'!$A$2:$Q$2007,16,)</f>
        <v>R3</v>
      </c>
      <c r="R2882" s="9" t="str">
        <f t="shared" si="142"/>
        <v>R</v>
      </c>
      <c r="S2882" s="9" t="str">
        <f t="shared" si="140"/>
        <v>3</v>
      </c>
      <c r="T2882" s="9">
        <f>VLOOKUP(A2882,'NEW file_4_merged_3'!$A$2:$Q$2007,17,)</f>
        <v>30</v>
      </c>
    </row>
    <row r="2883">
      <c r="A2883" s="8">
        <v>19260.0</v>
      </c>
      <c r="B2883" s="5" t="s">
        <v>51</v>
      </c>
      <c r="C2883" s="6" t="s">
        <v>24</v>
      </c>
      <c r="D2883" s="5">
        <v>2490.0</v>
      </c>
      <c r="E2883" s="5">
        <v>57.0</v>
      </c>
      <c r="F2883" s="5">
        <v>379.0</v>
      </c>
      <c r="G2883" s="5">
        <v>459.0</v>
      </c>
      <c r="H2883" s="5">
        <v>546.0</v>
      </c>
      <c r="I2883" s="5">
        <v>649.0</v>
      </c>
      <c r="J2883" s="5">
        <v>26456.0</v>
      </c>
      <c r="K2883" s="5">
        <v>5.0</v>
      </c>
      <c r="L2883" s="5">
        <v>54.0</v>
      </c>
      <c r="M2883" s="8">
        <v>8.954545455</v>
      </c>
      <c r="N2883" s="9">
        <f>VLOOKUP(A2883,'NEW file_4_merged_3'!$A$2:$Q$2007,14,)</f>
        <v>28</v>
      </c>
      <c r="O2883" s="10">
        <f>VLOOKUP(A2883,'NEW file_4_merged_3'!$A$2:$Q$2007,15,)</f>
        <v>4401</v>
      </c>
      <c r="P2883" s="9">
        <f t="shared" si="138"/>
        <v>85</v>
      </c>
      <c r="Q2883" s="9" t="str">
        <f>VLOOKUP(A2883,'NEW file_4_merged_3'!$A$2:$Q$2007,16,)</f>
        <v>T2</v>
      </c>
      <c r="R2883" s="9" t="str">
        <f t="shared" si="142"/>
        <v>T</v>
      </c>
      <c r="S2883" s="9" t="str">
        <f t="shared" si="140"/>
        <v>2</v>
      </c>
      <c r="T2883" s="9">
        <f>VLOOKUP(A2883,'NEW file_4_merged_3'!$A$2:$Q$2007,17,)</f>
        <v>17.5</v>
      </c>
    </row>
    <row r="2884">
      <c r="A2884" s="8">
        <v>20853.0</v>
      </c>
      <c r="B2884" s="5" t="s">
        <v>51</v>
      </c>
      <c r="C2884" s="5" t="s">
        <v>22</v>
      </c>
      <c r="D2884" s="5">
        <v>849.0</v>
      </c>
      <c r="E2884" s="7"/>
      <c r="F2884" s="5">
        <v>457.0</v>
      </c>
      <c r="G2884" s="5">
        <v>508.0</v>
      </c>
      <c r="H2884" s="5">
        <v>470.0</v>
      </c>
      <c r="I2884" s="5">
        <v>519.0</v>
      </c>
      <c r="J2884" s="5">
        <v>16386.0</v>
      </c>
      <c r="K2884" s="5">
        <v>1.0</v>
      </c>
      <c r="L2884" s="5">
        <v>66.0</v>
      </c>
      <c r="M2884" s="8">
        <v>12.8</v>
      </c>
      <c r="N2884" s="9">
        <f>VLOOKUP(A2884,'NEW file_4_merged_3'!$A$2:$Q$2007,14,)</f>
        <v>0</v>
      </c>
      <c r="O2884" s="10">
        <f>VLOOKUP(A2884,'NEW file_4_merged_3'!$A$2:$Q$2007,15,)</f>
        <v>0</v>
      </c>
      <c r="P2884" s="9">
        <f t="shared" si="138"/>
        <v>97</v>
      </c>
      <c r="Q2884" s="9" t="str">
        <f>VLOOKUP(A2884,'NEW file_4_merged_3'!$A$2:$Q$2007,16,)</f>
        <v>C1</v>
      </c>
      <c r="R2884" s="9" t="str">
        <f t="shared" si="142"/>
        <v>C</v>
      </c>
      <c r="S2884" s="9" t="str">
        <f t="shared" si="140"/>
        <v>1</v>
      </c>
      <c r="T2884" s="9">
        <f>VLOOKUP(A2884,'NEW file_4_merged_3'!$A$2:$Q$2007,17,)</f>
        <v>10</v>
      </c>
    </row>
    <row r="2885">
      <c r="A2885" s="8">
        <v>19789.0</v>
      </c>
      <c r="B2885" s="5" t="s">
        <v>51</v>
      </c>
      <c r="C2885" s="5" t="s">
        <v>22</v>
      </c>
      <c r="D2885" s="5">
        <v>598.0</v>
      </c>
      <c r="E2885" s="5">
        <v>1.0</v>
      </c>
      <c r="F2885" s="5">
        <v>253.0</v>
      </c>
      <c r="G2885" s="5">
        <v>294.0</v>
      </c>
      <c r="H2885" s="5">
        <v>301.0</v>
      </c>
      <c r="I2885" s="5">
        <v>338.0</v>
      </c>
      <c r="J2885" s="5">
        <v>11918.0</v>
      </c>
      <c r="K2885" s="5">
        <v>1.0</v>
      </c>
      <c r="L2885" s="5">
        <v>77.0</v>
      </c>
      <c r="M2885" s="8">
        <v>8.0</v>
      </c>
      <c r="N2885" s="9">
        <f>VLOOKUP(A2885,'NEW file_4_merged_3'!$A$2:$Q$2007,14,)</f>
        <v>1</v>
      </c>
      <c r="O2885" s="10">
        <f>VLOOKUP(A2885,'NEW file_4_merged_3'!$A$2:$Q$2007,15,)</f>
        <v>4401</v>
      </c>
      <c r="P2885" s="9">
        <f t="shared" si="138"/>
        <v>85</v>
      </c>
      <c r="Q2885" s="9" t="str">
        <f>VLOOKUP(A2885,'NEW file_4_merged_3'!$A$2:$Q$2007,16,)</f>
        <v>T2</v>
      </c>
      <c r="R2885" s="9" t="str">
        <f t="shared" si="142"/>
        <v>T</v>
      </c>
      <c r="S2885" s="9" t="str">
        <f t="shared" si="140"/>
        <v>2</v>
      </c>
      <c r="T2885" s="9">
        <f>VLOOKUP(A2885,'NEW file_4_merged_3'!$A$2:$Q$2007,17,)</f>
        <v>10</v>
      </c>
    </row>
    <row r="2886">
      <c r="A2886" s="8">
        <v>16973.0</v>
      </c>
      <c r="B2886" s="5" t="s">
        <v>51</v>
      </c>
      <c r="C2886" s="6" t="s">
        <v>24</v>
      </c>
      <c r="D2886" s="5">
        <v>279.0</v>
      </c>
      <c r="E2886" s="7"/>
      <c r="F2886" s="5">
        <v>154.0</v>
      </c>
      <c r="G2886" s="5">
        <v>163.0</v>
      </c>
      <c r="H2886" s="5">
        <v>194.0</v>
      </c>
      <c r="I2886" s="5">
        <v>207.0</v>
      </c>
      <c r="J2886" s="5">
        <v>5922.0</v>
      </c>
      <c r="K2886" s="5">
        <v>0.0</v>
      </c>
      <c r="L2886" s="5">
        <v>88.0</v>
      </c>
      <c r="M2886" s="8">
        <v>25.0</v>
      </c>
      <c r="N2886" s="9">
        <f>VLOOKUP(A2886,'NEW file_4_merged_3'!$A$2:$Q$2007,14,)</f>
        <v>0</v>
      </c>
      <c r="O2886" s="10">
        <f>VLOOKUP(A2886,'NEW file_4_merged_3'!$A$2:$Q$2007,15,)</f>
        <v>0</v>
      </c>
      <c r="P2886" s="9">
        <f t="shared" si="138"/>
        <v>97</v>
      </c>
      <c r="Q2886" s="9" t="str">
        <f>VLOOKUP(A2886,'NEW file_4_merged_3'!$A$2:$Q$2007,16,)</f>
        <v>T2</v>
      </c>
      <c r="R2886" s="9" t="str">
        <f t="shared" si="142"/>
        <v>T</v>
      </c>
      <c r="S2886" s="9" t="str">
        <f t="shared" si="140"/>
        <v>2</v>
      </c>
      <c r="T2886" s="9">
        <f>VLOOKUP(A2886,'NEW file_4_merged_3'!$A$2:$Q$2007,17,)</f>
        <v>8</v>
      </c>
    </row>
    <row r="2887">
      <c r="A2887" s="8">
        <v>16771.0</v>
      </c>
      <c r="B2887" s="5" t="s">
        <v>51</v>
      </c>
      <c r="C2887" s="6" t="s">
        <v>24</v>
      </c>
      <c r="D2887" s="5">
        <v>895.0</v>
      </c>
      <c r="E2887" s="5">
        <v>1.0</v>
      </c>
      <c r="F2887" s="5">
        <v>422.0</v>
      </c>
      <c r="G2887" s="5">
        <v>458.0</v>
      </c>
      <c r="H2887" s="5">
        <v>452.0</v>
      </c>
      <c r="I2887" s="5">
        <v>492.0</v>
      </c>
      <c r="J2887" s="5">
        <v>18352.0</v>
      </c>
      <c r="K2887" s="5">
        <v>2.0</v>
      </c>
      <c r="L2887" s="5">
        <v>58.0</v>
      </c>
      <c r="M2887" s="8">
        <v>13.66666667</v>
      </c>
      <c r="N2887" s="9">
        <f>VLOOKUP(A2887,'NEW file_4_merged_3'!$A$2:$Q$2007,14,)</f>
        <v>2</v>
      </c>
      <c r="O2887" s="10">
        <f>VLOOKUP(A2887,'NEW file_4_merged_3'!$A$2:$Q$2007,15,)</f>
        <v>201</v>
      </c>
      <c r="P2887" s="9">
        <f t="shared" si="138"/>
        <v>96</v>
      </c>
      <c r="Q2887" s="9" t="str">
        <f>VLOOKUP(A2887,'NEW file_4_merged_3'!$A$2:$Q$2007,16,)</f>
        <v>T1</v>
      </c>
      <c r="R2887" s="9" t="str">
        <f t="shared" si="142"/>
        <v>T</v>
      </c>
      <c r="S2887" s="9" t="str">
        <f t="shared" si="140"/>
        <v>1</v>
      </c>
      <c r="T2887" s="9">
        <f>VLOOKUP(A2887,'NEW file_4_merged_3'!$A$2:$Q$2007,17,)</f>
        <v>5</v>
      </c>
    </row>
    <row r="2888">
      <c r="A2888" s="8">
        <v>190040.0</v>
      </c>
      <c r="B2888" s="5" t="s">
        <v>51</v>
      </c>
      <c r="C2888" s="6" t="s">
        <v>24</v>
      </c>
      <c r="D2888" s="5">
        <v>498.0</v>
      </c>
      <c r="E2888" s="5">
        <v>1.0</v>
      </c>
      <c r="F2888" s="5">
        <v>243.0</v>
      </c>
      <c r="G2888" s="5">
        <v>284.0</v>
      </c>
      <c r="H2888" s="5">
        <v>285.0</v>
      </c>
      <c r="I2888" s="5">
        <v>326.0</v>
      </c>
      <c r="J2888" s="5">
        <v>11462.0</v>
      </c>
      <c r="K2888" s="5">
        <v>0.0</v>
      </c>
      <c r="L2888" s="5">
        <v>86.0</v>
      </c>
      <c r="M2888" s="8">
        <v>5.166666667</v>
      </c>
      <c r="N2888" s="9">
        <f>VLOOKUP(A2888,'NEW file_4_merged_3'!$A$2:$Q$2007,14,)</f>
        <v>1</v>
      </c>
      <c r="O2888" s="10">
        <f>VLOOKUP(A2888,'NEW file_4_merged_3'!$A$2:$Q$2007,15,)</f>
        <v>0</v>
      </c>
      <c r="P2888" s="9">
        <f t="shared" si="138"/>
        <v>97</v>
      </c>
      <c r="Q2888" s="9" t="str">
        <f>VLOOKUP(A2888,'NEW file_4_merged_3'!$A$2:$Q$2007,16,)</f>
        <v>C1</v>
      </c>
      <c r="R2888" s="9" t="str">
        <f t="shared" si="142"/>
        <v>C</v>
      </c>
      <c r="S2888" s="9" t="str">
        <f t="shared" si="140"/>
        <v>1</v>
      </c>
      <c r="T2888" s="9">
        <f>VLOOKUP(A2888,'NEW file_4_merged_3'!$A$2:$Q$2007,17,)</f>
        <v>12</v>
      </c>
    </row>
    <row r="2889">
      <c r="A2889" s="8">
        <v>18534.0</v>
      </c>
      <c r="B2889" s="5" t="s">
        <v>51</v>
      </c>
      <c r="C2889" s="6" t="s">
        <v>24</v>
      </c>
      <c r="D2889" s="5">
        <v>452.0</v>
      </c>
      <c r="E2889" s="7"/>
      <c r="F2889" s="5">
        <v>219.0</v>
      </c>
      <c r="G2889" s="5">
        <v>246.0</v>
      </c>
      <c r="H2889" s="5">
        <v>261.0</v>
      </c>
      <c r="I2889" s="5">
        <v>268.0</v>
      </c>
      <c r="J2889" s="5">
        <v>8728.0</v>
      </c>
      <c r="K2889" s="5">
        <v>0.0</v>
      </c>
      <c r="L2889" s="5">
        <v>88.0</v>
      </c>
      <c r="M2889" s="8">
        <v>10.0</v>
      </c>
      <c r="N2889" s="9">
        <f>VLOOKUP(A2889,'NEW file_4_merged_3'!$A$2:$Q$2007,14,)</f>
        <v>28</v>
      </c>
      <c r="O2889" s="10">
        <f>VLOOKUP(A2889,'NEW file_4_merged_3'!$A$2:$Q$2007,15,)</f>
        <v>5101</v>
      </c>
      <c r="P2889" s="9">
        <f t="shared" si="138"/>
        <v>83</v>
      </c>
      <c r="Q2889" s="9" t="str">
        <f>VLOOKUP(A2889,'NEW file_4_merged_3'!$A$2:$Q$2007,16,)</f>
        <v>T2</v>
      </c>
      <c r="R2889" s="9" t="str">
        <f t="shared" si="142"/>
        <v>T</v>
      </c>
      <c r="S2889" s="9" t="str">
        <f t="shared" si="140"/>
        <v>2</v>
      </c>
      <c r="T2889" s="9">
        <f>VLOOKUP(A2889,'NEW file_4_merged_3'!$A$2:$Q$2007,17,)</f>
        <v>15</v>
      </c>
    </row>
    <row r="2890">
      <c r="A2890" s="8">
        <v>21539.0</v>
      </c>
      <c r="B2890" s="5" t="s">
        <v>51</v>
      </c>
      <c r="C2890" s="5" t="s">
        <v>22</v>
      </c>
      <c r="D2890" s="5">
        <v>632.0</v>
      </c>
      <c r="E2890" s="7"/>
      <c r="F2890" s="5">
        <v>343.0</v>
      </c>
      <c r="G2890" s="5">
        <v>316.0</v>
      </c>
      <c r="H2890" s="5">
        <v>344.0</v>
      </c>
      <c r="I2890" s="5">
        <v>340.0</v>
      </c>
      <c r="J2890" s="5">
        <v>10586.0</v>
      </c>
      <c r="K2890" s="5">
        <v>11.0</v>
      </c>
      <c r="L2890" s="5">
        <v>36.0</v>
      </c>
      <c r="M2890" s="8">
        <v>5.285714286</v>
      </c>
      <c r="N2890" s="9">
        <f>VLOOKUP(A2890,'NEW file_4_merged_3'!$A$2:$Q$2007,14,)</f>
        <v>1</v>
      </c>
      <c r="O2890" s="10">
        <f>VLOOKUP(A2890,'NEW file_4_merged_3'!$A$2:$Q$2007,15,)</f>
        <v>4001</v>
      </c>
      <c r="P2890" s="9">
        <f t="shared" si="138"/>
        <v>86</v>
      </c>
      <c r="Q2890" s="9" t="str">
        <f>VLOOKUP(A2890,'NEW file_4_merged_3'!$A$2:$Q$2007,16,)</f>
        <v>R2</v>
      </c>
      <c r="R2890" s="9" t="str">
        <f t="shared" si="142"/>
        <v>R</v>
      </c>
      <c r="S2890" s="9" t="str">
        <f t="shared" si="140"/>
        <v>2</v>
      </c>
      <c r="T2890" s="9">
        <f>VLOOKUP(A2890,'NEW file_4_merged_3'!$A$2:$Q$2007,17,)</f>
        <v>3</v>
      </c>
    </row>
    <row r="2891">
      <c r="A2891" s="8">
        <v>22206.0</v>
      </c>
      <c r="B2891" s="5" t="s">
        <v>51</v>
      </c>
      <c r="C2891" s="6" t="s">
        <v>27</v>
      </c>
      <c r="D2891" s="5">
        <v>401.0</v>
      </c>
      <c r="E2891" s="7"/>
      <c r="F2891" s="5">
        <v>202.0</v>
      </c>
      <c r="G2891" s="5">
        <v>259.0</v>
      </c>
      <c r="H2891" s="5">
        <v>243.0</v>
      </c>
      <c r="I2891" s="5">
        <v>289.0</v>
      </c>
      <c r="J2891" s="5">
        <v>9283.0</v>
      </c>
      <c r="K2891" s="5">
        <v>1.0</v>
      </c>
      <c r="L2891" s="5">
        <v>89.0</v>
      </c>
      <c r="M2891" s="8">
        <v>3.823529412</v>
      </c>
      <c r="N2891" s="9">
        <f>VLOOKUP(A2891,'NEW file_4_merged_3'!$A$2:$Q$2007,14,)</f>
        <v>0</v>
      </c>
      <c r="O2891" s="10">
        <f>VLOOKUP(A2891,'NEW file_4_merged_3'!$A$2:$Q$2007,15,)</f>
        <v>3510</v>
      </c>
      <c r="P2891" s="9">
        <f t="shared" si="138"/>
        <v>87</v>
      </c>
      <c r="S2891" s="9" t="str">
        <f t="shared" si="140"/>
        <v/>
      </c>
      <c r="T2891" s="9">
        <f>VLOOKUP(A2891,'NEW file_4_merged_3'!$A$2:$Q$2007,17,)</f>
        <v>25</v>
      </c>
    </row>
    <row r="2892">
      <c r="A2892" s="8">
        <v>20631.0</v>
      </c>
      <c r="B2892" s="5" t="s">
        <v>51</v>
      </c>
      <c r="C2892" s="6" t="s">
        <v>24</v>
      </c>
      <c r="D2892" s="5">
        <v>594.0</v>
      </c>
      <c r="E2892" s="5">
        <v>2.0</v>
      </c>
      <c r="F2892" s="5">
        <v>267.0</v>
      </c>
      <c r="G2892" s="5">
        <v>287.0</v>
      </c>
      <c r="H2892" s="5">
        <v>287.0</v>
      </c>
      <c r="I2892" s="5">
        <v>309.0</v>
      </c>
      <c r="J2892" s="5">
        <v>10466.0</v>
      </c>
      <c r="K2892" s="5">
        <v>1.0</v>
      </c>
      <c r="L2892" s="5">
        <v>71.0</v>
      </c>
      <c r="M2892" s="8">
        <v>3.928571429</v>
      </c>
      <c r="N2892" s="9">
        <f>VLOOKUP(A2892,'NEW file_4_merged_3'!$A$2:$Q$2007,14,)</f>
        <v>0</v>
      </c>
      <c r="O2892" s="10">
        <f>VLOOKUP(A2892,'NEW file_4_merged_3'!$A$2:$Q$2007,15,)</f>
        <v>5501</v>
      </c>
      <c r="P2892" s="9">
        <f t="shared" si="138"/>
        <v>82</v>
      </c>
      <c r="Q2892" s="9" t="str">
        <f>VLOOKUP(A2892,'NEW file_4_merged_3'!$A$2:$Q$2007,16,)</f>
        <v>T2</v>
      </c>
      <c r="R2892" s="9" t="str">
        <f t="shared" ref="R2892:R2903" si="143">LEFT(Q2892,1)</f>
        <v>T</v>
      </c>
      <c r="S2892" s="9" t="str">
        <f t="shared" si="140"/>
        <v>2</v>
      </c>
      <c r="T2892" s="9">
        <f>VLOOKUP(A2892,'NEW file_4_merged_3'!$A$2:$Q$2007,17,)</f>
        <v>20</v>
      </c>
    </row>
    <row r="2893">
      <c r="A2893" s="8">
        <v>19235.0</v>
      </c>
      <c r="B2893" s="5" t="s">
        <v>51</v>
      </c>
      <c r="C2893" s="6" t="s">
        <v>24</v>
      </c>
      <c r="D2893" s="5">
        <v>824.0</v>
      </c>
      <c r="E2893" s="5">
        <v>3.0</v>
      </c>
      <c r="F2893" s="5">
        <v>285.0</v>
      </c>
      <c r="G2893" s="5">
        <v>305.0</v>
      </c>
      <c r="H2893" s="5">
        <v>333.0</v>
      </c>
      <c r="I2893" s="5">
        <v>356.0</v>
      </c>
      <c r="J2893" s="5">
        <v>13339.0</v>
      </c>
      <c r="K2893" s="5">
        <v>2.0</v>
      </c>
      <c r="L2893" s="5">
        <v>59.0</v>
      </c>
      <c r="M2893" s="8">
        <v>5.92</v>
      </c>
      <c r="N2893" s="9">
        <f>VLOOKUP(A2893,'NEW file_4_merged_3'!$A$2:$Q$2007,14,)</f>
        <v>2</v>
      </c>
      <c r="O2893" s="10">
        <f>VLOOKUP(A2893,'NEW file_4_merged_3'!$A$2:$Q$2007,15,)</f>
        <v>2108</v>
      </c>
      <c r="P2893" s="9">
        <f t="shared" si="138"/>
        <v>91</v>
      </c>
      <c r="Q2893" s="9" t="str">
        <f>VLOOKUP(A2893,'NEW file_4_merged_3'!$A$2:$Q$2007,16,)</f>
        <v>T2</v>
      </c>
      <c r="R2893" s="9" t="str">
        <f t="shared" si="143"/>
        <v>T</v>
      </c>
      <c r="S2893" s="9" t="str">
        <f t="shared" si="140"/>
        <v>2</v>
      </c>
      <c r="T2893" s="9">
        <f>VLOOKUP(A2893,'NEW file_4_merged_3'!$A$2:$Q$2007,17,)</f>
        <v>25</v>
      </c>
    </row>
    <row r="2894">
      <c r="A2894" s="8">
        <v>18257.0</v>
      </c>
      <c r="B2894" s="5" t="s">
        <v>51</v>
      </c>
      <c r="C2894" s="6" t="s">
        <v>27</v>
      </c>
      <c r="D2894" s="5">
        <v>1618.0</v>
      </c>
      <c r="E2894" s="5">
        <v>12.0</v>
      </c>
      <c r="F2894" s="5">
        <v>508.0</v>
      </c>
      <c r="G2894" s="5">
        <v>580.0</v>
      </c>
      <c r="H2894" s="5">
        <v>527.0</v>
      </c>
      <c r="I2894" s="5">
        <v>635.0</v>
      </c>
      <c r="J2894" s="5">
        <v>22608.0</v>
      </c>
      <c r="K2894" s="5">
        <v>6.0</v>
      </c>
      <c r="L2894" s="5">
        <v>35.0</v>
      </c>
      <c r="M2894" s="8">
        <v>11.54545455</v>
      </c>
      <c r="N2894" s="9">
        <f>VLOOKUP(A2894,'NEW file_4_merged_3'!$A$2:$Q$2007,14,)</f>
        <v>0</v>
      </c>
      <c r="O2894" s="10">
        <f>VLOOKUP(A2894,'NEW file_4_merged_3'!$A$2:$Q$2007,15,)</f>
        <v>0</v>
      </c>
      <c r="P2894" s="9">
        <f t="shared" si="138"/>
        <v>97</v>
      </c>
      <c r="Q2894" s="9" t="str">
        <f>VLOOKUP(A2894,'NEW file_4_merged_3'!$A$2:$Q$2007,16,)</f>
        <v>T2</v>
      </c>
      <c r="R2894" s="9" t="str">
        <f t="shared" si="143"/>
        <v>T</v>
      </c>
      <c r="S2894" s="9" t="str">
        <f t="shared" si="140"/>
        <v>2</v>
      </c>
      <c r="T2894" s="9">
        <f>VLOOKUP(A2894,'NEW file_4_merged_3'!$A$2:$Q$2007,17,)</f>
        <v>5</v>
      </c>
    </row>
    <row r="2895">
      <c r="A2895" s="8">
        <v>20106.0</v>
      </c>
      <c r="B2895" s="5" t="s">
        <v>51</v>
      </c>
      <c r="C2895" s="6" t="s">
        <v>24</v>
      </c>
      <c r="D2895" s="5">
        <v>650.0</v>
      </c>
      <c r="E2895" s="5">
        <v>3.0</v>
      </c>
      <c r="F2895" s="5">
        <v>278.0</v>
      </c>
      <c r="G2895" s="5">
        <v>372.0</v>
      </c>
      <c r="H2895" s="5">
        <v>339.0</v>
      </c>
      <c r="I2895" s="5">
        <v>445.0</v>
      </c>
      <c r="J2895" s="5">
        <v>17843.0</v>
      </c>
      <c r="K2895" s="5">
        <v>1.0</v>
      </c>
      <c r="L2895" s="5">
        <v>59.0</v>
      </c>
      <c r="M2895" s="8">
        <v>15.47727273</v>
      </c>
      <c r="N2895" s="9">
        <f>VLOOKUP(A2895,'NEW file_4_merged_3'!$A$2:$Q$2007,14,)</f>
        <v>1</v>
      </c>
      <c r="O2895" s="10">
        <f>VLOOKUP(A2895,'NEW file_4_merged_3'!$A$2:$Q$2007,15,)</f>
        <v>2601</v>
      </c>
      <c r="P2895" s="9">
        <f t="shared" si="138"/>
        <v>90</v>
      </c>
      <c r="Q2895" s="9" t="str">
        <f>VLOOKUP(A2895,'NEW file_4_merged_3'!$A$2:$Q$2007,16,)</f>
        <v>R2</v>
      </c>
      <c r="R2895" s="9" t="str">
        <f t="shared" si="143"/>
        <v>R</v>
      </c>
      <c r="S2895" s="9" t="str">
        <f t="shared" si="140"/>
        <v>2</v>
      </c>
      <c r="T2895" s="9">
        <f>VLOOKUP(A2895,'NEW file_4_merged_3'!$A$2:$Q$2007,17,)</f>
        <v>12</v>
      </c>
    </row>
    <row r="2896">
      <c r="A2896" s="8">
        <v>17921.0</v>
      </c>
      <c r="B2896" s="5" t="s">
        <v>51</v>
      </c>
      <c r="C2896" s="6" t="s">
        <v>24</v>
      </c>
      <c r="D2896" s="5">
        <v>439.0</v>
      </c>
      <c r="E2896" s="7"/>
      <c r="F2896" s="5">
        <v>134.0</v>
      </c>
      <c r="G2896" s="5">
        <v>189.0</v>
      </c>
      <c r="H2896" s="5">
        <v>168.0</v>
      </c>
      <c r="I2896" s="5">
        <v>212.0</v>
      </c>
      <c r="J2896" s="5">
        <v>7525.0</v>
      </c>
      <c r="K2896" s="5">
        <v>0.0</v>
      </c>
      <c r="L2896" s="5">
        <v>77.0</v>
      </c>
      <c r="M2896" s="8">
        <v>5.666666667</v>
      </c>
      <c r="N2896" s="9">
        <f>VLOOKUP(A2896,'NEW file_4_merged_3'!$A$2:$Q$2007,14,)</f>
        <v>28</v>
      </c>
      <c r="O2896" s="10">
        <f>VLOOKUP(A2896,'NEW file_4_merged_3'!$A$2:$Q$2007,15,)</f>
        <v>2801</v>
      </c>
      <c r="P2896" s="9">
        <f t="shared" si="138"/>
        <v>89</v>
      </c>
      <c r="Q2896" s="9" t="str">
        <f>VLOOKUP(A2896,'NEW file_4_merged_3'!$A$2:$Q$2007,16,)</f>
        <v>C2</v>
      </c>
      <c r="R2896" s="9" t="str">
        <f t="shared" si="143"/>
        <v>C</v>
      </c>
      <c r="S2896" s="9" t="str">
        <f t="shared" si="140"/>
        <v>2</v>
      </c>
      <c r="T2896" s="9">
        <f>VLOOKUP(A2896,'NEW file_4_merged_3'!$A$2:$Q$2007,17,)</f>
        <v>8</v>
      </c>
    </row>
    <row r="2897">
      <c r="A2897" s="8">
        <v>21003.0</v>
      </c>
      <c r="B2897" s="5" t="s">
        <v>51</v>
      </c>
      <c r="C2897" s="5" t="s">
        <v>22</v>
      </c>
      <c r="D2897" s="5">
        <v>397.0</v>
      </c>
      <c r="E2897" s="7"/>
      <c r="F2897" s="5">
        <v>183.0</v>
      </c>
      <c r="G2897" s="5">
        <v>210.0</v>
      </c>
      <c r="H2897" s="5">
        <v>230.0</v>
      </c>
      <c r="I2897" s="5">
        <v>255.0</v>
      </c>
      <c r="J2897" s="5">
        <v>7214.0</v>
      </c>
      <c r="K2897" s="5">
        <v>0.0</v>
      </c>
      <c r="L2897" s="5">
        <v>90.0</v>
      </c>
      <c r="M2897" s="8">
        <v>9.0</v>
      </c>
      <c r="N2897" s="9">
        <f>VLOOKUP(A2897,'NEW file_4_merged_3'!$A$2:$Q$2007,14,)</f>
        <v>2</v>
      </c>
      <c r="O2897" s="10">
        <f>VLOOKUP(A2897,'NEW file_4_merged_3'!$A$2:$Q$2007,15,)</f>
        <v>0</v>
      </c>
      <c r="P2897" s="9">
        <f t="shared" si="138"/>
        <v>97</v>
      </c>
      <c r="Q2897" s="9" t="str">
        <f>VLOOKUP(A2897,'NEW file_4_merged_3'!$A$2:$Q$2007,16,)</f>
        <v>R3</v>
      </c>
      <c r="R2897" s="9" t="str">
        <f t="shared" si="143"/>
        <v>R</v>
      </c>
      <c r="S2897" s="9" t="str">
        <f t="shared" si="140"/>
        <v>3</v>
      </c>
      <c r="T2897" s="9">
        <f>VLOOKUP(A2897,'NEW file_4_merged_3'!$A$2:$Q$2007,17,)</f>
        <v>10</v>
      </c>
    </row>
    <row r="2898">
      <c r="A2898" s="8">
        <v>16014.0</v>
      </c>
      <c r="B2898" s="5" t="s">
        <v>51</v>
      </c>
      <c r="C2898" s="5" t="s">
        <v>22</v>
      </c>
      <c r="D2898" s="5">
        <v>1133.0</v>
      </c>
      <c r="E2898" s="5">
        <v>22.0</v>
      </c>
      <c r="F2898" s="5">
        <v>430.0</v>
      </c>
      <c r="G2898" s="5">
        <v>601.0</v>
      </c>
      <c r="H2898" s="5">
        <v>533.0</v>
      </c>
      <c r="I2898" s="5">
        <v>621.0</v>
      </c>
      <c r="J2898" s="5">
        <v>26361.0</v>
      </c>
      <c r="K2898" s="5">
        <v>0.0</v>
      </c>
      <c r="L2898" s="5">
        <v>66.0</v>
      </c>
      <c r="M2898" s="8">
        <v>12.21428571</v>
      </c>
      <c r="N2898" s="9">
        <f>VLOOKUP(A2898,'NEW file_4_merged_3'!$A$2:$Q$2007,14,)</f>
        <v>1</v>
      </c>
      <c r="O2898" s="10">
        <f>VLOOKUP(A2898,'NEW file_4_merged_3'!$A$2:$Q$2007,15,)</f>
        <v>0</v>
      </c>
      <c r="P2898" s="9">
        <f t="shared" si="138"/>
        <v>97</v>
      </c>
      <c r="Q2898" s="9" t="str">
        <f>VLOOKUP(A2898,'NEW file_4_merged_3'!$A$2:$Q$2007,16,)</f>
        <v>T2</v>
      </c>
      <c r="R2898" s="9" t="str">
        <f t="shared" si="143"/>
        <v>T</v>
      </c>
      <c r="S2898" s="9" t="str">
        <f t="shared" si="140"/>
        <v>2</v>
      </c>
      <c r="T2898" s="9">
        <f>VLOOKUP(A2898,'NEW file_4_merged_3'!$A$2:$Q$2007,17,)</f>
        <v>10</v>
      </c>
    </row>
    <row r="2899">
      <c r="A2899" s="8">
        <v>20167.0</v>
      </c>
      <c r="B2899" s="5" t="s">
        <v>51</v>
      </c>
      <c r="C2899" s="6" t="s">
        <v>24</v>
      </c>
      <c r="D2899" s="5">
        <v>770.0</v>
      </c>
      <c r="E2899" s="7"/>
      <c r="F2899" s="5">
        <v>350.0</v>
      </c>
      <c r="G2899" s="5">
        <v>409.0</v>
      </c>
      <c r="H2899" s="5">
        <v>354.0</v>
      </c>
      <c r="I2899" s="5">
        <v>436.0</v>
      </c>
      <c r="J2899" s="5">
        <v>11822.0</v>
      </c>
      <c r="K2899" s="5">
        <v>1.0</v>
      </c>
      <c r="L2899" s="5">
        <v>70.0</v>
      </c>
      <c r="M2899" s="8">
        <v>12.42857143</v>
      </c>
      <c r="N2899" s="9">
        <f>VLOOKUP(A2899,'NEW file_4_merged_3'!$A$2:$Q$2007,14,)</f>
        <v>1002</v>
      </c>
      <c r="O2899" s="10">
        <f>VLOOKUP(A2899,'NEW file_4_merged_3'!$A$2:$Q$2007,15,)</f>
        <v>0</v>
      </c>
      <c r="P2899" s="9">
        <f t="shared" si="138"/>
        <v>97</v>
      </c>
      <c r="Q2899" s="9" t="str">
        <f>VLOOKUP(A2899,'NEW file_4_merged_3'!$A$2:$Q$2007,16,)</f>
        <v>R2</v>
      </c>
      <c r="R2899" s="9" t="str">
        <f t="shared" si="143"/>
        <v>R</v>
      </c>
      <c r="S2899" s="9" t="str">
        <f t="shared" si="140"/>
        <v>2</v>
      </c>
      <c r="T2899" s="9">
        <f>VLOOKUP(A2899,'NEW file_4_merged_3'!$A$2:$Q$2007,17,)</f>
        <v>25</v>
      </c>
    </row>
    <row r="2900">
      <c r="A2900" s="8">
        <v>18339.0</v>
      </c>
      <c r="B2900" s="5" t="s">
        <v>51</v>
      </c>
      <c r="C2900" s="5" t="s">
        <v>22</v>
      </c>
      <c r="D2900" s="5">
        <v>572.0</v>
      </c>
      <c r="E2900" s="5">
        <v>2.0</v>
      </c>
      <c r="F2900" s="5">
        <v>212.0</v>
      </c>
      <c r="G2900" s="5">
        <v>227.0</v>
      </c>
      <c r="H2900" s="5">
        <v>263.0</v>
      </c>
      <c r="I2900" s="5">
        <v>282.0</v>
      </c>
      <c r="J2900" s="5">
        <v>9728.0</v>
      </c>
      <c r="K2900" s="5">
        <v>4.0</v>
      </c>
      <c r="L2900" s="5">
        <v>48.0</v>
      </c>
      <c r="M2900" s="8">
        <v>17.6</v>
      </c>
      <c r="N2900" s="9">
        <f>VLOOKUP(A2900,'NEW file_4_merged_3'!$A$2:$Q$2007,14,)</f>
        <v>1</v>
      </c>
      <c r="O2900" s="10">
        <f>VLOOKUP(A2900,'NEW file_4_merged_3'!$A$2:$Q$2007,15,)</f>
        <v>4801</v>
      </c>
      <c r="P2900" s="9">
        <f t="shared" si="138"/>
        <v>84</v>
      </c>
      <c r="Q2900" s="9" t="str">
        <f>VLOOKUP(A2900,'NEW file_4_merged_3'!$A$2:$Q$2007,16,)</f>
        <v>R2</v>
      </c>
      <c r="R2900" s="9" t="str">
        <f t="shared" si="143"/>
        <v>R</v>
      </c>
      <c r="S2900" s="9" t="str">
        <f t="shared" si="140"/>
        <v>2</v>
      </c>
      <c r="T2900" s="9">
        <f>VLOOKUP(A2900,'NEW file_4_merged_3'!$A$2:$Q$2007,17,)</f>
        <v>10</v>
      </c>
    </row>
    <row r="2901">
      <c r="A2901" s="8">
        <v>16329.0</v>
      </c>
      <c r="B2901" s="5" t="s">
        <v>51</v>
      </c>
      <c r="C2901" s="5" t="s">
        <v>22</v>
      </c>
      <c r="D2901" s="5">
        <v>651.0</v>
      </c>
      <c r="E2901" s="5">
        <v>14.0</v>
      </c>
      <c r="F2901" s="5">
        <v>201.0</v>
      </c>
      <c r="G2901" s="5">
        <v>367.0</v>
      </c>
      <c r="H2901" s="5">
        <v>336.0</v>
      </c>
      <c r="I2901" s="5">
        <v>472.0</v>
      </c>
      <c r="J2901" s="5">
        <v>30052.0</v>
      </c>
      <c r="K2901" s="5">
        <v>1.0</v>
      </c>
      <c r="L2901" s="5">
        <v>62.0</v>
      </c>
      <c r="M2901" s="8">
        <v>20.0</v>
      </c>
      <c r="N2901" s="9">
        <f>VLOOKUP(A2901,'NEW file_4_merged_3'!$A$2:$Q$2007,14,)</f>
        <v>0</v>
      </c>
      <c r="O2901" s="10">
        <f>VLOOKUP(A2901,'NEW file_4_merged_3'!$A$2:$Q$2007,15,)</f>
        <v>4701</v>
      </c>
      <c r="P2901" s="9">
        <f t="shared" si="138"/>
        <v>84</v>
      </c>
      <c r="Q2901" s="9" t="str">
        <f>VLOOKUP(A2901,'NEW file_4_merged_3'!$A$2:$Q$2007,16,)</f>
        <v>T2</v>
      </c>
      <c r="R2901" s="9" t="str">
        <f t="shared" si="143"/>
        <v>T</v>
      </c>
      <c r="S2901" s="9" t="str">
        <f t="shared" si="140"/>
        <v>2</v>
      </c>
      <c r="T2901" s="9">
        <f>VLOOKUP(A2901,'NEW file_4_merged_3'!$A$2:$Q$2007,17,)</f>
        <v>7</v>
      </c>
    </row>
    <row r="2902">
      <c r="A2902" s="8">
        <v>17418.0</v>
      </c>
      <c r="B2902" s="5" t="s">
        <v>51</v>
      </c>
      <c r="C2902" s="6" t="s">
        <v>24</v>
      </c>
      <c r="D2902" s="5">
        <v>863.0</v>
      </c>
      <c r="E2902" s="5">
        <v>10.0</v>
      </c>
      <c r="F2902" s="5">
        <v>238.0</v>
      </c>
      <c r="G2902" s="5">
        <v>311.0</v>
      </c>
      <c r="H2902" s="5">
        <v>319.0</v>
      </c>
      <c r="I2902" s="5">
        <v>404.0</v>
      </c>
      <c r="J2902" s="5">
        <v>14415.0</v>
      </c>
      <c r="K2902" s="5">
        <v>1.0</v>
      </c>
      <c r="L2902" s="5">
        <v>69.0</v>
      </c>
      <c r="M2902" s="8">
        <v>7.0</v>
      </c>
      <c r="N2902" s="9">
        <f>VLOOKUP(A2902,'NEW file_4_merged_3'!$A$2:$Q$2007,14,)</f>
        <v>0</v>
      </c>
      <c r="O2902" s="10">
        <f>VLOOKUP(A2902,'NEW file_4_merged_3'!$A$2:$Q$2007,15,)</f>
        <v>5401</v>
      </c>
      <c r="P2902" s="9">
        <f t="shared" si="138"/>
        <v>82</v>
      </c>
      <c r="Q2902" s="9" t="str">
        <f>VLOOKUP(A2902,'NEW file_4_merged_3'!$A$2:$Q$2007,16,)</f>
        <v>S1</v>
      </c>
      <c r="R2902" s="9" t="str">
        <f t="shared" si="143"/>
        <v>S</v>
      </c>
      <c r="S2902" s="9" t="str">
        <f t="shared" si="140"/>
        <v>1</v>
      </c>
      <c r="T2902" s="9">
        <f>VLOOKUP(A2902,'NEW file_4_merged_3'!$A$2:$Q$2007,17,)</f>
        <v>13</v>
      </c>
    </row>
    <row r="2903">
      <c r="A2903" s="8">
        <v>21244.0</v>
      </c>
      <c r="B2903" s="5" t="s">
        <v>51</v>
      </c>
      <c r="C2903" s="6" t="s">
        <v>24</v>
      </c>
      <c r="D2903" s="5">
        <v>476.0</v>
      </c>
      <c r="E2903" s="7"/>
      <c r="F2903" s="5">
        <v>193.0</v>
      </c>
      <c r="G2903" s="5">
        <v>244.0</v>
      </c>
      <c r="H2903" s="5">
        <v>243.0</v>
      </c>
      <c r="I2903" s="5">
        <v>282.0</v>
      </c>
      <c r="J2903" s="5">
        <v>9066.0</v>
      </c>
      <c r="K2903" s="5">
        <v>0.0</v>
      </c>
      <c r="L2903" s="5">
        <v>90.0</v>
      </c>
      <c r="M2903" s="8">
        <v>16.16666667</v>
      </c>
      <c r="N2903" s="9">
        <f>VLOOKUP(A2903,'NEW file_4_merged_3'!$A$2:$Q$2007,14,)</f>
        <v>0</v>
      </c>
      <c r="O2903" s="10">
        <f>VLOOKUP(A2903,'NEW file_4_merged_3'!$A$2:$Q$2007,15,)</f>
        <v>2307</v>
      </c>
      <c r="P2903" s="9">
        <f t="shared" si="138"/>
        <v>91</v>
      </c>
      <c r="Q2903" s="9" t="str">
        <f>VLOOKUP(A2903,'NEW file_4_merged_3'!$A$2:$Q$2007,16,)</f>
        <v>R1</v>
      </c>
      <c r="R2903" s="9" t="str">
        <f t="shared" si="143"/>
        <v>R</v>
      </c>
      <c r="S2903" s="9" t="str">
        <f t="shared" si="140"/>
        <v>1</v>
      </c>
      <c r="T2903" s="9">
        <f>VLOOKUP(A2903,'NEW file_4_merged_3'!$A$2:$Q$2007,17,)</f>
        <v>12</v>
      </c>
    </row>
    <row r="2904">
      <c r="A2904" s="8">
        <v>189882.0</v>
      </c>
      <c r="B2904" s="5" t="s">
        <v>51</v>
      </c>
      <c r="C2904" s="6" t="s">
        <v>24</v>
      </c>
      <c r="D2904" s="5">
        <v>610.0</v>
      </c>
      <c r="E2904" s="5">
        <v>2.0</v>
      </c>
      <c r="F2904" s="5">
        <v>376.0</v>
      </c>
      <c r="G2904" s="5">
        <v>427.0</v>
      </c>
      <c r="H2904" s="5">
        <v>347.0</v>
      </c>
      <c r="I2904" s="5">
        <v>392.0</v>
      </c>
      <c r="J2904" s="5">
        <v>13105.0</v>
      </c>
      <c r="K2904" s="5">
        <v>0.0</v>
      </c>
      <c r="L2904" s="5">
        <v>72.0</v>
      </c>
      <c r="M2904" s="8">
        <v>8.0</v>
      </c>
      <c r="N2904" s="9" t="str">
        <f>VLOOKUP(A2904,'NEW file_4_merged_3'!$A$2:$Q$2007,14,)</f>
        <v>#N/A</v>
      </c>
      <c r="O2904" s="10" t="str">
        <f>VLOOKUP(A2904,'NEW file_4_merged_3'!$A$2:$Q$2007,15,)</f>
        <v>#N/A</v>
      </c>
      <c r="Q2904" s="9" t="str">
        <f>VLOOKUP(A2904,'NEW file_4_merged_3'!$A$2:$Q$2007,16,)</f>
        <v>#N/A</v>
      </c>
      <c r="T2904" s="3">
        <v>0.0</v>
      </c>
    </row>
    <row r="2905">
      <c r="A2905" s="8">
        <v>86528.0</v>
      </c>
      <c r="B2905" s="5" t="s">
        <v>51</v>
      </c>
      <c r="C2905" s="6" t="s">
        <v>24</v>
      </c>
      <c r="D2905" s="5">
        <v>1521.0</v>
      </c>
      <c r="E2905" s="5">
        <v>22.0</v>
      </c>
      <c r="F2905" s="5">
        <v>405.0</v>
      </c>
      <c r="G2905" s="5">
        <v>419.0</v>
      </c>
      <c r="H2905" s="5">
        <v>464.0</v>
      </c>
      <c r="I2905" s="5">
        <v>508.0</v>
      </c>
      <c r="J2905" s="5">
        <v>21761.0</v>
      </c>
      <c r="K2905" s="5">
        <v>5.0</v>
      </c>
      <c r="L2905" s="5">
        <v>27.0</v>
      </c>
      <c r="M2905" s="8">
        <v>6.875</v>
      </c>
      <c r="N2905" s="9" t="str">
        <f>VLOOKUP(A2905,'NEW file_4_merged_3'!$A$2:$Q$2007,14,)</f>
        <v>#N/A</v>
      </c>
      <c r="O2905" s="10" t="str">
        <f>VLOOKUP(A2905,'NEW file_4_merged_3'!$A$2:$Q$2007,15,)</f>
        <v>#N/A</v>
      </c>
      <c r="Q2905" s="9" t="str">
        <f>VLOOKUP(A2905,'NEW file_4_merged_3'!$A$2:$Q$2007,16,)</f>
        <v>#N/A</v>
      </c>
      <c r="T2905" s="3">
        <v>0.0</v>
      </c>
    </row>
    <row r="2906">
      <c r="A2906" s="8">
        <v>86626.0</v>
      </c>
      <c r="B2906" s="5" t="s">
        <v>51</v>
      </c>
      <c r="C2906" s="5" t="s">
        <v>22</v>
      </c>
      <c r="D2906" s="5">
        <v>355.0</v>
      </c>
      <c r="E2906" s="7"/>
      <c r="F2906" s="5">
        <v>219.0</v>
      </c>
      <c r="G2906" s="5">
        <v>283.0</v>
      </c>
      <c r="H2906" s="5">
        <v>250.0</v>
      </c>
      <c r="I2906" s="5">
        <v>285.0</v>
      </c>
      <c r="J2906" s="5">
        <v>9550.0</v>
      </c>
      <c r="K2906" s="5">
        <v>1.0</v>
      </c>
      <c r="L2906" s="5">
        <v>81.0</v>
      </c>
      <c r="M2906" s="8">
        <v>10.0</v>
      </c>
      <c r="N2906" s="9" t="str">
        <f>VLOOKUP(A2906,'NEW file_4_merged_3'!$A$2:$Q$2007,14,)</f>
        <v>#N/A</v>
      </c>
      <c r="O2906" s="10" t="str">
        <f>VLOOKUP(A2906,'NEW file_4_merged_3'!$A$2:$Q$2007,15,)</f>
        <v>#N/A</v>
      </c>
      <c r="Q2906" s="9" t="str">
        <f>VLOOKUP(A2906,'NEW file_4_merged_3'!$A$2:$Q$2007,16,)</f>
        <v>#N/A</v>
      </c>
      <c r="T2906" s="3">
        <v>0.0</v>
      </c>
    </row>
    <row r="2907">
      <c r="A2907" s="8">
        <v>86640.0</v>
      </c>
      <c r="B2907" s="5" t="s">
        <v>51</v>
      </c>
      <c r="C2907" s="6" t="s">
        <v>24</v>
      </c>
      <c r="D2907" s="5">
        <v>1024.0</v>
      </c>
      <c r="E2907" s="5">
        <v>9.0</v>
      </c>
      <c r="F2907" s="5">
        <v>303.0</v>
      </c>
      <c r="G2907" s="5">
        <v>344.0</v>
      </c>
      <c r="H2907" s="5">
        <v>364.0</v>
      </c>
      <c r="I2907" s="5">
        <v>404.0</v>
      </c>
      <c r="J2907" s="5">
        <v>16209.0</v>
      </c>
      <c r="K2907" s="5">
        <v>0.0</v>
      </c>
      <c r="L2907" s="5">
        <v>63.0</v>
      </c>
      <c r="M2907" s="8">
        <v>6.394736842</v>
      </c>
      <c r="N2907" s="9" t="str">
        <f>VLOOKUP(A2907,'NEW file_4_merged_3'!$A$2:$Q$2007,14,)</f>
        <v>#N/A</v>
      </c>
      <c r="O2907" s="10" t="str">
        <f>VLOOKUP(A2907,'NEW file_4_merged_3'!$A$2:$Q$2007,15,)</f>
        <v>#N/A</v>
      </c>
      <c r="Q2907" s="9" t="str">
        <f>VLOOKUP(A2907,'NEW file_4_merged_3'!$A$2:$Q$2007,16,)</f>
        <v>#N/A</v>
      </c>
      <c r="T2907" s="3">
        <v>0.0</v>
      </c>
    </row>
    <row r="2908">
      <c r="A2908" s="5">
        <v>86578.0</v>
      </c>
      <c r="B2908" s="5" t="s">
        <v>51</v>
      </c>
      <c r="C2908" s="6" t="s">
        <v>24</v>
      </c>
      <c r="D2908" s="5">
        <v>2018.0</v>
      </c>
      <c r="E2908" s="5">
        <v>51.0</v>
      </c>
      <c r="F2908" s="5">
        <v>709.0</v>
      </c>
      <c r="G2908" s="5">
        <v>755.0</v>
      </c>
      <c r="H2908" s="5">
        <v>752.0</v>
      </c>
      <c r="I2908" s="5">
        <v>797.0</v>
      </c>
      <c r="J2908" s="5">
        <v>26070.0</v>
      </c>
      <c r="K2908" s="5">
        <v>9.0</v>
      </c>
      <c r="L2908" s="5">
        <v>45.0</v>
      </c>
      <c r="M2908" s="8">
        <v>4.722222222</v>
      </c>
      <c r="N2908" s="9" t="str">
        <f>VLOOKUP(A2908,'NEW file_4_merged_3'!$A$2:$Q$2007,14,)</f>
        <v>#N/A</v>
      </c>
      <c r="O2908" s="10" t="str">
        <f>VLOOKUP(A2908,'NEW file_4_merged_3'!$A$2:$Q$2007,15,)</f>
        <v>#N/A</v>
      </c>
      <c r="Q2908" s="9" t="str">
        <f>VLOOKUP(A2908,'NEW file_4_merged_3'!$A$2:$Q$2007,16,)</f>
        <v>#N/A</v>
      </c>
      <c r="T2908" s="3">
        <v>0.0</v>
      </c>
    </row>
    <row r="2909">
      <c r="A2909" s="5">
        <v>86696.0</v>
      </c>
      <c r="B2909" s="5" t="s">
        <v>51</v>
      </c>
      <c r="C2909" s="5" t="s">
        <v>22</v>
      </c>
      <c r="D2909" s="5">
        <v>1610.0</v>
      </c>
      <c r="E2909" s="5">
        <v>33.0</v>
      </c>
      <c r="F2909" s="5">
        <v>413.0</v>
      </c>
      <c r="G2909" s="5">
        <v>644.0</v>
      </c>
      <c r="H2909" s="5">
        <v>551.0</v>
      </c>
      <c r="I2909" s="5">
        <v>721.0</v>
      </c>
      <c r="J2909" s="5">
        <v>24479.0</v>
      </c>
      <c r="K2909" s="5">
        <v>9.0</v>
      </c>
      <c r="L2909" s="5">
        <v>31.0</v>
      </c>
      <c r="M2909" s="8">
        <v>12.5</v>
      </c>
      <c r="N2909" s="9" t="str">
        <f>VLOOKUP(A2909,'NEW file_4_merged_3'!$A$2:$Q$2007,14,)</f>
        <v>#N/A</v>
      </c>
      <c r="O2909" s="10" t="str">
        <f>VLOOKUP(A2909,'NEW file_4_merged_3'!$A$2:$Q$2007,15,)</f>
        <v>#N/A</v>
      </c>
      <c r="Q2909" s="9" t="str">
        <f>VLOOKUP(A2909,'NEW file_4_merged_3'!$A$2:$Q$2007,16,)</f>
        <v>#N/A</v>
      </c>
      <c r="T2909" s="3">
        <v>0.0</v>
      </c>
    </row>
    <row r="2910">
      <c r="A2910" s="5">
        <v>86436.0</v>
      </c>
      <c r="B2910" s="5" t="s">
        <v>51</v>
      </c>
      <c r="C2910" s="6" t="s">
        <v>24</v>
      </c>
      <c r="D2910" s="5">
        <v>576.0</v>
      </c>
      <c r="E2910" s="5">
        <v>1.0</v>
      </c>
      <c r="F2910" s="5">
        <v>244.0</v>
      </c>
      <c r="G2910" s="5">
        <v>335.0</v>
      </c>
      <c r="H2910" s="5">
        <v>293.0</v>
      </c>
      <c r="I2910" s="5">
        <v>345.0</v>
      </c>
      <c r="J2910" s="5">
        <v>13192.0</v>
      </c>
      <c r="K2910" s="5">
        <v>2.0</v>
      </c>
      <c r="L2910" s="5">
        <v>95.0</v>
      </c>
      <c r="M2910" s="8">
        <v>25.0</v>
      </c>
      <c r="N2910" s="9" t="str">
        <f>VLOOKUP(A2910,'NEW file_4_merged_3'!$A$2:$Q$2007,14,)</f>
        <v>#N/A</v>
      </c>
      <c r="O2910" s="10" t="str">
        <f>VLOOKUP(A2910,'NEW file_4_merged_3'!$A$2:$Q$2007,15,)</f>
        <v>#N/A</v>
      </c>
      <c r="Q2910" s="9" t="str">
        <f>VLOOKUP(A2910,'NEW file_4_merged_3'!$A$2:$Q$2007,16,)</f>
        <v>#N/A</v>
      </c>
      <c r="T2910" s="3">
        <v>0.0</v>
      </c>
    </row>
    <row r="2911">
      <c r="A2911" s="5">
        <v>86445.0</v>
      </c>
      <c r="B2911" s="5" t="s">
        <v>51</v>
      </c>
      <c r="C2911" s="5" t="s">
        <v>22</v>
      </c>
      <c r="D2911" s="5">
        <v>996.0</v>
      </c>
      <c r="E2911" s="5">
        <v>15.0</v>
      </c>
      <c r="F2911" s="5">
        <v>334.0</v>
      </c>
      <c r="G2911" s="5">
        <v>370.0</v>
      </c>
      <c r="H2911" s="5">
        <v>391.0</v>
      </c>
      <c r="I2911" s="5">
        <v>405.0</v>
      </c>
      <c r="J2911" s="5">
        <v>15432.0</v>
      </c>
      <c r="K2911" s="5">
        <v>1.0</v>
      </c>
      <c r="L2911" s="5">
        <v>73.0</v>
      </c>
      <c r="M2911" s="8">
        <v>3.655172414</v>
      </c>
      <c r="N2911" s="9">
        <f>VLOOKUP(A2911,'NEW file_4_merged_3'!$A$2:$Q$2007,14,)</f>
        <v>0</v>
      </c>
      <c r="O2911" s="10">
        <f>VLOOKUP(A2911,'NEW file_4_merged_3'!$A$2:$Q$2007,15,)</f>
        <v>4506</v>
      </c>
      <c r="P2911" s="9">
        <f t="shared" ref="P2911:P2919" si="144">DATEDIF(O2911,$W$1,"Y")</f>
        <v>85</v>
      </c>
      <c r="Q2911" s="9" t="str">
        <f>VLOOKUP(A2911,'NEW file_4_merged_3'!$A$2:$Q$2007,16,)</f>
        <v>C1</v>
      </c>
      <c r="R2911" s="9" t="str">
        <f t="shared" ref="R2911:R2919" si="145">LEFT(Q2911,1)</f>
        <v>C</v>
      </c>
      <c r="S2911" s="9" t="str">
        <f t="shared" ref="S2911:S2919" si="146">RIGHT(Q2911,1)</f>
        <v>1</v>
      </c>
      <c r="T2911" s="9">
        <f>VLOOKUP(A2911,'NEW file_4_merged_3'!$A$2:$Q$2007,17,)</f>
        <v>15</v>
      </c>
    </row>
    <row r="2912">
      <c r="A2912" s="5">
        <v>86580.0</v>
      </c>
      <c r="B2912" s="5" t="s">
        <v>51</v>
      </c>
      <c r="C2912" s="6" t="s">
        <v>24</v>
      </c>
      <c r="D2912" s="5">
        <v>897.0</v>
      </c>
      <c r="E2912" s="5">
        <v>3.0</v>
      </c>
      <c r="F2912" s="5">
        <v>309.0</v>
      </c>
      <c r="G2912" s="5">
        <v>360.0</v>
      </c>
      <c r="H2912" s="5">
        <v>366.0</v>
      </c>
      <c r="I2912" s="5">
        <v>417.0</v>
      </c>
      <c r="J2912" s="5">
        <v>16489.0</v>
      </c>
      <c r="K2912" s="5">
        <v>3.0</v>
      </c>
      <c r="L2912" s="5">
        <v>45.0</v>
      </c>
      <c r="M2912" s="8">
        <v>14.5</v>
      </c>
      <c r="N2912" s="9">
        <f>VLOOKUP(A2912,'NEW file_4_merged_3'!$A$2:$Q$2007,14,)</f>
        <v>2</v>
      </c>
      <c r="O2912" s="10">
        <f>VLOOKUP(A2912,'NEW file_4_merged_3'!$A$2:$Q$2007,15,)</f>
        <v>601</v>
      </c>
      <c r="P2912" s="9">
        <f t="shared" si="144"/>
        <v>95</v>
      </c>
      <c r="Q2912" s="9" t="str">
        <f>VLOOKUP(A2912,'NEW file_4_merged_3'!$A$2:$Q$2007,16,)</f>
        <v>R2</v>
      </c>
      <c r="R2912" s="9" t="str">
        <f t="shared" si="145"/>
        <v>R</v>
      </c>
      <c r="S2912" s="9" t="str">
        <f t="shared" si="146"/>
        <v>2</v>
      </c>
      <c r="T2912" s="9">
        <f>VLOOKUP(A2912,'NEW file_4_merged_3'!$A$2:$Q$2007,17,)</f>
        <v>5</v>
      </c>
    </row>
    <row r="2913">
      <c r="A2913" s="5">
        <v>86779.0</v>
      </c>
      <c r="B2913" s="5" t="s">
        <v>51</v>
      </c>
      <c r="C2913" s="5" t="s">
        <v>24</v>
      </c>
      <c r="D2913" s="5">
        <v>615.0</v>
      </c>
      <c r="E2913" s="5">
        <v>1.0</v>
      </c>
      <c r="F2913" s="5">
        <v>311.0</v>
      </c>
      <c r="G2913" s="5">
        <v>348.0</v>
      </c>
      <c r="H2913" s="5">
        <v>336.0</v>
      </c>
      <c r="I2913" s="5">
        <v>369.0</v>
      </c>
      <c r="J2913" s="5">
        <v>12294.0</v>
      </c>
      <c r="K2913" s="5">
        <v>1.0</v>
      </c>
      <c r="L2913" s="5">
        <v>74.0</v>
      </c>
      <c r="M2913" s="8">
        <v>7.363636364</v>
      </c>
      <c r="N2913" s="9">
        <f>VLOOKUP(A2913,'NEW file_4_merged_3'!$A$2:$Q$2007,14,)</f>
        <v>28</v>
      </c>
      <c r="O2913" s="10">
        <f>VLOOKUP(A2913,'NEW file_4_merged_3'!$A$2:$Q$2007,15,)</f>
        <v>0</v>
      </c>
      <c r="P2913" s="9">
        <f t="shared" si="144"/>
        <v>97</v>
      </c>
      <c r="Q2913" s="9" t="str">
        <f>VLOOKUP(A2913,'NEW file_4_merged_3'!$A$2:$Q$2007,16,)</f>
        <v>T3</v>
      </c>
      <c r="R2913" s="9" t="str">
        <f t="shared" si="145"/>
        <v>T</v>
      </c>
      <c r="S2913" s="9" t="str">
        <f t="shared" si="146"/>
        <v>3</v>
      </c>
      <c r="T2913" s="9">
        <f>VLOOKUP(A2913,'NEW file_4_merged_3'!$A$2:$Q$2007,17,)</f>
        <v>11</v>
      </c>
    </row>
    <row r="2914">
      <c r="A2914" s="8">
        <v>86775.0</v>
      </c>
      <c r="B2914" s="5" t="s">
        <v>51</v>
      </c>
      <c r="C2914" s="5" t="s">
        <v>22</v>
      </c>
      <c r="D2914" s="5">
        <v>538.0</v>
      </c>
      <c r="E2914" s="5">
        <v>1.0</v>
      </c>
      <c r="F2914" s="5">
        <v>238.0</v>
      </c>
      <c r="G2914" s="5">
        <v>313.0</v>
      </c>
      <c r="H2914" s="5">
        <v>269.0</v>
      </c>
      <c r="I2914" s="5">
        <v>331.0</v>
      </c>
      <c r="J2914" s="5">
        <v>12431.0</v>
      </c>
      <c r="K2914" s="5">
        <v>5.0</v>
      </c>
      <c r="L2914" s="5">
        <v>71.0</v>
      </c>
      <c r="M2914" s="8">
        <v>15.33333333</v>
      </c>
      <c r="N2914" s="9">
        <f>VLOOKUP(A2914,'NEW file_4_merged_3'!$A$2:$Q$2007,14,)</f>
        <v>1</v>
      </c>
      <c r="O2914" s="10">
        <f>VLOOKUP(A2914,'NEW file_4_merged_3'!$A$2:$Q$2007,15,)</f>
        <v>0</v>
      </c>
      <c r="P2914" s="9">
        <f t="shared" si="144"/>
        <v>97</v>
      </c>
      <c r="Q2914" s="9" t="str">
        <f>VLOOKUP(A2914,'NEW file_4_merged_3'!$A$2:$Q$2007,16,)</f>
        <v>R3</v>
      </c>
      <c r="R2914" s="9" t="str">
        <f t="shared" si="145"/>
        <v>R</v>
      </c>
      <c r="S2914" s="9" t="str">
        <f t="shared" si="146"/>
        <v>3</v>
      </c>
      <c r="T2914" s="9">
        <f>VLOOKUP(A2914,'NEW file_4_merged_3'!$A$2:$Q$2007,17,)</f>
        <v>10</v>
      </c>
    </row>
    <row r="2915">
      <c r="A2915" s="8">
        <v>188999.0</v>
      </c>
      <c r="B2915" s="5" t="s">
        <v>51</v>
      </c>
      <c r="C2915" s="5" t="s">
        <v>22</v>
      </c>
      <c r="D2915" s="5">
        <v>487.0</v>
      </c>
      <c r="E2915" s="7"/>
      <c r="F2915" s="5">
        <v>273.0</v>
      </c>
      <c r="G2915" s="5">
        <v>308.0</v>
      </c>
      <c r="H2915" s="5">
        <v>275.0</v>
      </c>
      <c r="I2915" s="5">
        <v>314.0</v>
      </c>
      <c r="J2915" s="5">
        <v>13272.0</v>
      </c>
      <c r="K2915" s="5">
        <v>1.0</v>
      </c>
      <c r="L2915" s="5">
        <v>76.0</v>
      </c>
      <c r="M2915" s="8">
        <v>4.0</v>
      </c>
      <c r="N2915" s="9">
        <f>VLOOKUP(A2915,'NEW file_4_merged_3'!$A$2:$Q$2007,14,)</f>
        <v>0</v>
      </c>
      <c r="O2915" s="10">
        <f>VLOOKUP(A2915,'NEW file_4_merged_3'!$A$2:$Q$2007,15,)</f>
        <v>0</v>
      </c>
      <c r="P2915" s="9">
        <f t="shared" si="144"/>
        <v>97</v>
      </c>
      <c r="Q2915" s="9" t="str">
        <f>VLOOKUP(A2915,'NEW file_4_merged_3'!$A$2:$Q$2007,16,)</f>
        <v>C1</v>
      </c>
      <c r="R2915" s="9" t="str">
        <f t="shared" si="145"/>
        <v>C</v>
      </c>
      <c r="S2915" s="9" t="str">
        <f t="shared" si="146"/>
        <v>1</v>
      </c>
      <c r="T2915" s="9">
        <f>VLOOKUP(A2915,'NEW file_4_merged_3'!$A$2:$Q$2007,17,)</f>
        <v>5</v>
      </c>
    </row>
    <row r="2916">
      <c r="A2916" s="8">
        <v>86387.0</v>
      </c>
      <c r="B2916" s="5" t="s">
        <v>51</v>
      </c>
      <c r="C2916" s="5" t="s">
        <v>22</v>
      </c>
      <c r="D2916" s="5">
        <v>949.0</v>
      </c>
      <c r="E2916" s="5">
        <v>6.0</v>
      </c>
      <c r="F2916" s="5">
        <v>303.0</v>
      </c>
      <c r="G2916" s="5">
        <v>347.0</v>
      </c>
      <c r="H2916" s="5">
        <v>347.0</v>
      </c>
      <c r="I2916" s="5">
        <v>390.0</v>
      </c>
      <c r="J2916" s="5">
        <v>14449.0</v>
      </c>
      <c r="K2916" s="5">
        <v>1.0</v>
      </c>
      <c r="L2916" s="5">
        <v>65.0</v>
      </c>
      <c r="M2916" s="8">
        <v>12.0</v>
      </c>
      <c r="N2916" s="9">
        <f>VLOOKUP(A2916,'NEW file_4_merged_3'!$A$2:$Q$2007,14,)</f>
        <v>1</v>
      </c>
      <c r="O2916" s="10">
        <f>VLOOKUP(A2916,'NEW file_4_merged_3'!$A$2:$Q$2007,15,)</f>
        <v>1001</v>
      </c>
      <c r="P2916" s="9">
        <f t="shared" si="144"/>
        <v>94</v>
      </c>
      <c r="Q2916" s="9" t="str">
        <f>VLOOKUP(A2916,'NEW file_4_merged_3'!$A$2:$Q$2007,16,)</f>
        <v>R2</v>
      </c>
      <c r="R2916" s="9" t="str">
        <f t="shared" si="145"/>
        <v>R</v>
      </c>
      <c r="S2916" s="9" t="str">
        <f t="shared" si="146"/>
        <v>2</v>
      </c>
      <c r="T2916" s="9">
        <f>VLOOKUP(A2916,'NEW file_4_merged_3'!$A$2:$Q$2007,17,)</f>
        <v>10</v>
      </c>
    </row>
    <row r="2917">
      <c r="A2917" s="8">
        <v>86420.0</v>
      </c>
      <c r="B2917" s="5" t="s">
        <v>51</v>
      </c>
      <c r="C2917" s="5" t="s">
        <v>24</v>
      </c>
      <c r="D2917" s="5">
        <v>732.0</v>
      </c>
      <c r="E2917" s="7"/>
      <c r="F2917" s="5">
        <v>347.0</v>
      </c>
      <c r="G2917" s="5">
        <v>414.0</v>
      </c>
      <c r="H2917" s="5">
        <v>400.0</v>
      </c>
      <c r="I2917" s="5">
        <v>462.0</v>
      </c>
      <c r="J2917" s="5">
        <v>17541.0</v>
      </c>
      <c r="K2917" s="5">
        <v>4.0</v>
      </c>
      <c r="L2917" s="5">
        <v>75.0</v>
      </c>
      <c r="M2917" s="8">
        <v>7.285714286</v>
      </c>
      <c r="N2917" s="9">
        <f>VLOOKUP(A2917,'NEW file_4_merged_3'!$A$2:$Q$2007,14,)</f>
        <v>0</v>
      </c>
      <c r="O2917" s="10">
        <f>VLOOKUP(A2917,'NEW file_4_merged_3'!$A$2:$Q$2007,15,)</f>
        <v>4212</v>
      </c>
      <c r="P2917" s="9">
        <f t="shared" si="144"/>
        <v>85</v>
      </c>
      <c r="Q2917" s="9" t="str">
        <f>VLOOKUP(A2917,'NEW file_4_merged_3'!$A$2:$Q$2007,16,)</f>
        <v>T2</v>
      </c>
      <c r="R2917" s="9" t="str">
        <f t="shared" si="145"/>
        <v>T</v>
      </c>
      <c r="S2917" s="9" t="str">
        <f t="shared" si="146"/>
        <v>2</v>
      </c>
      <c r="T2917" s="9">
        <f>VLOOKUP(A2917,'NEW file_4_merged_3'!$A$2:$Q$2007,17,)</f>
        <v>7</v>
      </c>
    </row>
    <row r="2918">
      <c r="A2918" s="8">
        <v>86692.0</v>
      </c>
      <c r="B2918" s="5" t="s">
        <v>51</v>
      </c>
      <c r="C2918" s="5" t="s">
        <v>24</v>
      </c>
      <c r="D2918" s="5">
        <v>517.0</v>
      </c>
      <c r="E2918" s="7"/>
      <c r="F2918" s="5">
        <v>213.0</v>
      </c>
      <c r="G2918" s="5">
        <v>256.0</v>
      </c>
      <c r="H2918" s="5">
        <v>240.0</v>
      </c>
      <c r="I2918" s="5">
        <v>269.0</v>
      </c>
      <c r="J2918" s="5">
        <v>8518.0</v>
      </c>
      <c r="K2918" s="5">
        <v>2.0</v>
      </c>
      <c r="L2918" s="5">
        <v>70.0</v>
      </c>
      <c r="M2918" s="8">
        <v>12.22222222</v>
      </c>
      <c r="N2918" s="9">
        <f>VLOOKUP(A2918,'NEW file_4_merged_3'!$A$2:$Q$2007,14,)</f>
        <v>1</v>
      </c>
      <c r="O2918" s="10">
        <f>VLOOKUP(A2918,'NEW file_4_merged_3'!$A$2:$Q$2007,15,)</f>
        <v>4001</v>
      </c>
      <c r="P2918" s="9">
        <f t="shared" si="144"/>
        <v>86</v>
      </c>
      <c r="Q2918" s="9" t="str">
        <f>VLOOKUP(A2918,'NEW file_4_merged_3'!$A$2:$Q$2007,16,)</f>
        <v>T2</v>
      </c>
      <c r="R2918" s="9" t="str">
        <f t="shared" si="145"/>
        <v>T</v>
      </c>
      <c r="S2918" s="9" t="str">
        <f t="shared" si="146"/>
        <v>2</v>
      </c>
      <c r="T2918" s="9">
        <f>VLOOKUP(A2918,'NEW file_4_merged_3'!$A$2:$Q$2007,17,)</f>
        <v>19</v>
      </c>
    </row>
    <row r="2919">
      <c r="A2919" s="8">
        <v>66358.0</v>
      </c>
      <c r="B2919" s="5" t="s">
        <v>51</v>
      </c>
      <c r="C2919" s="5" t="s">
        <v>22</v>
      </c>
      <c r="D2919" s="5">
        <v>628.0</v>
      </c>
      <c r="E2919" s="5">
        <v>1.0</v>
      </c>
      <c r="F2919" s="5">
        <v>322.0</v>
      </c>
      <c r="G2919" s="5">
        <v>363.0</v>
      </c>
      <c r="H2919" s="5">
        <v>362.0</v>
      </c>
      <c r="I2919" s="5">
        <v>399.0</v>
      </c>
      <c r="J2919" s="5">
        <v>13033.0</v>
      </c>
      <c r="K2919" s="5">
        <v>0.0</v>
      </c>
      <c r="L2919" s="5">
        <v>85.0</v>
      </c>
      <c r="M2919" s="8">
        <v>10.53846154</v>
      </c>
      <c r="N2919" s="9">
        <f>VLOOKUP(A2919,'NEW file_4_merged_3'!$A$2:$Q$2007,14,)</f>
        <v>1</v>
      </c>
      <c r="O2919" s="10">
        <f>VLOOKUP(A2919,'NEW file_4_merged_3'!$A$2:$Q$2007,15,)</f>
        <v>3301</v>
      </c>
      <c r="P2919" s="9">
        <f t="shared" si="144"/>
        <v>88</v>
      </c>
      <c r="Q2919" s="9" t="str">
        <f>VLOOKUP(A2919,'NEW file_4_merged_3'!$A$2:$Q$2007,16,)</f>
        <v>S2</v>
      </c>
      <c r="R2919" s="9" t="str">
        <f t="shared" si="145"/>
        <v>S</v>
      </c>
      <c r="S2919" s="9" t="str">
        <f t="shared" si="146"/>
        <v>2</v>
      </c>
      <c r="T2919" s="9">
        <f>VLOOKUP(A2919,'NEW file_4_merged_3'!$A$2:$Q$2007,17,)</f>
        <v>5</v>
      </c>
    </row>
    <row r="2920">
      <c r="A2920" s="8">
        <v>107618.0</v>
      </c>
      <c r="B2920" s="5" t="s">
        <v>51</v>
      </c>
      <c r="C2920" s="5" t="s">
        <v>22</v>
      </c>
      <c r="D2920" s="5">
        <v>451.0</v>
      </c>
      <c r="E2920" s="5">
        <v>1.0</v>
      </c>
      <c r="F2920" s="5">
        <v>183.0</v>
      </c>
      <c r="G2920" s="5">
        <v>226.0</v>
      </c>
      <c r="H2920" s="5">
        <v>236.0</v>
      </c>
      <c r="I2920" s="5">
        <v>274.0</v>
      </c>
      <c r="J2920" s="5">
        <v>11232.0</v>
      </c>
      <c r="K2920" s="5">
        <v>1.0</v>
      </c>
      <c r="L2920" s="5">
        <v>84.0</v>
      </c>
      <c r="M2920" s="8">
        <v>18.33333333</v>
      </c>
      <c r="N2920" s="9" t="str">
        <f>VLOOKUP(A2920,'NEW file_4_merged_3'!$A$2:$Q$2007,14,)</f>
        <v>#N/A</v>
      </c>
      <c r="O2920" s="10" t="str">
        <f>VLOOKUP(A2920,'NEW file_4_merged_3'!$A$2:$Q$2007,15,)</f>
        <v>#N/A</v>
      </c>
      <c r="Q2920" s="9" t="str">
        <f>VLOOKUP(A2920,'NEW file_4_merged_3'!$A$2:$Q$2007,16,)</f>
        <v>#N/A</v>
      </c>
      <c r="T2920" s="3">
        <v>0.0</v>
      </c>
    </row>
    <row r="2921">
      <c r="A2921" s="8">
        <v>10031.0</v>
      </c>
      <c r="B2921" s="5" t="s">
        <v>51</v>
      </c>
      <c r="C2921" s="5" t="s">
        <v>22</v>
      </c>
      <c r="D2921" s="5">
        <v>469.0</v>
      </c>
      <c r="E2921" s="5">
        <v>1.0</v>
      </c>
      <c r="F2921" s="5">
        <v>192.0</v>
      </c>
      <c r="G2921" s="5">
        <v>222.0</v>
      </c>
      <c r="H2921" s="5">
        <v>245.0</v>
      </c>
      <c r="I2921" s="5">
        <v>280.0</v>
      </c>
      <c r="J2921" s="5">
        <v>9448.0</v>
      </c>
      <c r="K2921" s="5">
        <v>0.0</v>
      </c>
      <c r="L2921" s="5">
        <v>84.0</v>
      </c>
      <c r="M2921" s="8">
        <v>10.0</v>
      </c>
      <c r="N2921" s="9" t="str">
        <f>VLOOKUP(A2921,'NEW file_4_merged_3'!$A$2:$Q$2007,14,)</f>
        <v>#N/A</v>
      </c>
      <c r="O2921" s="10" t="str">
        <f>VLOOKUP(A2921,'NEW file_4_merged_3'!$A$2:$Q$2007,15,)</f>
        <v>#N/A</v>
      </c>
      <c r="Q2921" s="9" t="str">
        <f>VLOOKUP(A2921,'NEW file_4_merged_3'!$A$2:$Q$2007,16,)</f>
        <v>#N/A</v>
      </c>
      <c r="T2921" s="3">
        <v>0.0</v>
      </c>
    </row>
    <row r="2922">
      <c r="A2922" s="8">
        <v>107727.0</v>
      </c>
      <c r="B2922" s="5" t="s">
        <v>51</v>
      </c>
      <c r="C2922" s="5" t="s">
        <v>24</v>
      </c>
      <c r="D2922" s="5">
        <v>683.0</v>
      </c>
      <c r="E2922" s="7"/>
      <c r="F2922" s="5">
        <v>312.0</v>
      </c>
      <c r="G2922" s="5">
        <v>337.0</v>
      </c>
      <c r="H2922" s="5">
        <v>329.0</v>
      </c>
      <c r="I2922" s="5">
        <v>354.0</v>
      </c>
      <c r="J2922" s="5">
        <v>11075.0</v>
      </c>
      <c r="K2922" s="5">
        <v>0.0</v>
      </c>
      <c r="L2922" s="5">
        <v>78.0</v>
      </c>
      <c r="M2922" s="8">
        <v>4.866666667</v>
      </c>
      <c r="N2922" s="9" t="str">
        <f>VLOOKUP(A2922,'NEW file_4_merged_3'!$A$2:$Q$2007,14,)</f>
        <v>#N/A</v>
      </c>
      <c r="O2922" s="10" t="str">
        <f>VLOOKUP(A2922,'NEW file_4_merged_3'!$A$2:$Q$2007,15,)</f>
        <v>#N/A</v>
      </c>
      <c r="Q2922" s="9" t="str">
        <f>VLOOKUP(A2922,'NEW file_4_merged_3'!$A$2:$Q$2007,16,)</f>
        <v>#N/A</v>
      </c>
      <c r="T2922" s="3">
        <v>0.0</v>
      </c>
    </row>
    <row r="2923">
      <c r="A2923" s="8">
        <v>107658.0</v>
      </c>
      <c r="B2923" s="5" t="s">
        <v>51</v>
      </c>
      <c r="C2923" s="5" t="s">
        <v>24</v>
      </c>
      <c r="D2923" s="5">
        <v>853.0</v>
      </c>
      <c r="E2923" s="5">
        <v>2.0</v>
      </c>
      <c r="F2923" s="5">
        <v>289.0</v>
      </c>
      <c r="G2923" s="5">
        <v>450.0</v>
      </c>
      <c r="H2923" s="5">
        <v>331.0</v>
      </c>
      <c r="I2923" s="5">
        <v>440.0</v>
      </c>
      <c r="J2923" s="5">
        <v>17351.0</v>
      </c>
      <c r="K2923" s="5">
        <v>9.0</v>
      </c>
      <c r="L2923" s="5">
        <v>51.0</v>
      </c>
      <c r="M2923" s="8">
        <v>9.75</v>
      </c>
      <c r="N2923" s="9" t="str">
        <f>VLOOKUP(A2923,'NEW file_4_merged_3'!$A$2:$Q$2007,14,)</f>
        <v>#N/A</v>
      </c>
      <c r="O2923" s="10" t="str">
        <f>VLOOKUP(A2923,'NEW file_4_merged_3'!$A$2:$Q$2007,15,)</f>
        <v>#N/A</v>
      </c>
      <c r="Q2923" s="9" t="str">
        <f>VLOOKUP(A2923,'NEW file_4_merged_3'!$A$2:$Q$2007,16,)</f>
        <v>#N/A</v>
      </c>
      <c r="T2923" s="3">
        <v>0.0</v>
      </c>
    </row>
    <row r="2924">
      <c r="A2924" s="8">
        <v>106898.0</v>
      </c>
      <c r="B2924" s="5" t="s">
        <v>51</v>
      </c>
      <c r="C2924" s="5" t="s">
        <v>24</v>
      </c>
      <c r="D2924" s="5">
        <v>828.0</v>
      </c>
      <c r="E2924" s="5">
        <v>13.0</v>
      </c>
      <c r="F2924" s="5">
        <v>232.0</v>
      </c>
      <c r="G2924" s="5">
        <v>308.0</v>
      </c>
      <c r="H2924" s="5">
        <v>327.0</v>
      </c>
      <c r="I2924" s="5">
        <v>380.0</v>
      </c>
      <c r="J2924" s="5">
        <v>15119.0</v>
      </c>
      <c r="K2924" s="5">
        <v>1.0</v>
      </c>
      <c r="L2924" s="5">
        <v>66.0</v>
      </c>
      <c r="M2924" s="8">
        <v>10.30769231</v>
      </c>
      <c r="N2924" s="9" t="str">
        <f>VLOOKUP(A2924,'NEW file_4_merged_3'!$A$2:$Q$2007,14,)</f>
        <v>#N/A</v>
      </c>
      <c r="O2924" s="10" t="str">
        <f>VLOOKUP(A2924,'NEW file_4_merged_3'!$A$2:$Q$2007,15,)</f>
        <v>#N/A</v>
      </c>
      <c r="Q2924" s="9" t="str">
        <f>VLOOKUP(A2924,'NEW file_4_merged_3'!$A$2:$Q$2007,16,)</f>
        <v>#N/A</v>
      </c>
      <c r="T2924" s="3">
        <v>0.0</v>
      </c>
    </row>
    <row r="2925">
      <c r="A2925" s="8">
        <v>106639.0</v>
      </c>
      <c r="B2925" s="5" t="s">
        <v>52</v>
      </c>
      <c r="C2925" s="5" t="s">
        <v>24</v>
      </c>
      <c r="D2925" s="5">
        <v>832.0</v>
      </c>
      <c r="E2925" s="7"/>
      <c r="F2925" s="5">
        <v>310.0</v>
      </c>
      <c r="G2925" s="5">
        <v>338.0</v>
      </c>
      <c r="H2925" s="5">
        <v>348.0</v>
      </c>
      <c r="I2925" s="5">
        <v>376.0</v>
      </c>
      <c r="J2925" s="5">
        <v>11972.0</v>
      </c>
      <c r="K2925" s="5">
        <v>1.0</v>
      </c>
      <c r="L2925" s="5">
        <v>85.0</v>
      </c>
      <c r="M2925" s="8">
        <v>10.0</v>
      </c>
      <c r="N2925" s="9" t="str">
        <f>VLOOKUP(A2925,'NEW file_4_merged_3'!$A$2:$Q$2007,14,)</f>
        <v>#N/A</v>
      </c>
      <c r="O2925" s="10" t="str">
        <f>VLOOKUP(A2925,'NEW file_4_merged_3'!$A$2:$Q$2007,15,)</f>
        <v>#N/A</v>
      </c>
      <c r="Q2925" s="9" t="str">
        <f>VLOOKUP(A2925,'NEW file_4_merged_3'!$A$2:$Q$2007,16,)</f>
        <v>#N/A</v>
      </c>
      <c r="T2925" s="3">
        <v>0.0</v>
      </c>
    </row>
    <row r="2926">
      <c r="A2926" s="8">
        <v>106963.0</v>
      </c>
      <c r="B2926" s="5" t="s">
        <v>52</v>
      </c>
      <c r="C2926" s="5" t="s">
        <v>24</v>
      </c>
      <c r="D2926" s="5">
        <v>675.0</v>
      </c>
      <c r="E2926" s="5">
        <v>1.0</v>
      </c>
      <c r="F2926" s="5">
        <v>272.0</v>
      </c>
      <c r="G2926" s="5">
        <v>310.0</v>
      </c>
      <c r="H2926" s="5">
        <v>301.0</v>
      </c>
      <c r="I2926" s="5">
        <v>358.0</v>
      </c>
      <c r="J2926" s="5">
        <v>13135.0</v>
      </c>
      <c r="K2926" s="5">
        <v>1.0</v>
      </c>
      <c r="L2926" s="5">
        <v>81.0</v>
      </c>
      <c r="M2926" s="8">
        <v>3.083333333</v>
      </c>
      <c r="N2926" s="9" t="str">
        <f>VLOOKUP(A2926,'NEW file_4_merged_3'!$A$2:$Q$2007,14,)</f>
        <v>#N/A</v>
      </c>
      <c r="O2926" s="10" t="str">
        <f>VLOOKUP(A2926,'NEW file_4_merged_3'!$A$2:$Q$2007,15,)</f>
        <v>#N/A</v>
      </c>
      <c r="Q2926" s="9" t="str">
        <f>VLOOKUP(A2926,'NEW file_4_merged_3'!$A$2:$Q$2007,16,)</f>
        <v>#N/A</v>
      </c>
      <c r="T2926" s="3">
        <v>0.0</v>
      </c>
    </row>
    <row r="2927">
      <c r="A2927" s="8">
        <v>191547.0</v>
      </c>
      <c r="B2927" s="5" t="s">
        <v>52</v>
      </c>
      <c r="C2927" s="5" t="s">
        <v>22</v>
      </c>
      <c r="D2927" s="5">
        <v>799.0</v>
      </c>
      <c r="E2927" s="5">
        <v>2.0</v>
      </c>
      <c r="F2927" s="5">
        <v>325.0</v>
      </c>
      <c r="G2927" s="5">
        <v>400.0</v>
      </c>
      <c r="H2927" s="5">
        <v>421.0</v>
      </c>
      <c r="I2927" s="5">
        <v>506.0</v>
      </c>
      <c r="J2927" s="5">
        <v>17372.0</v>
      </c>
      <c r="K2927" s="5">
        <v>1.0</v>
      </c>
      <c r="L2927" s="5">
        <v>79.0</v>
      </c>
      <c r="M2927" s="8">
        <v>3.4</v>
      </c>
      <c r="N2927" s="9" t="str">
        <f>VLOOKUP(A2927,'NEW file_4_merged_3'!$A$2:$Q$2007,14,)</f>
        <v>#N/A</v>
      </c>
      <c r="O2927" s="10" t="str">
        <f>VLOOKUP(A2927,'NEW file_4_merged_3'!$A$2:$Q$2007,15,)</f>
        <v>#N/A</v>
      </c>
      <c r="Q2927" s="9" t="str">
        <f>VLOOKUP(A2927,'NEW file_4_merged_3'!$A$2:$Q$2007,16,)</f>
        <v>#N/A</v>
      </c>
      <c r="T2927" s="3">
        <v>0.0</v>
      </c>
    </row>
    <row r="2928">
      <c r="A2928" s="8">
        <v>106610.0</v>
      </c>
      <c r="B2928" s="5" t="s">
        <v>52</v>
      </c>
      <c r="C2928" s="5" t="s">
        <v>24</v>
      </c>
      <c r="D2928" s="5">
        <v>553.0</v>
      </c>
      <c r="E2928" s="7"/>
      <c r="F2928" s="5">
        <v>340.0</v>
      </c>
      <c r="G2928" s="5">
        <v>399.0</v>
      </c>
      <c r="H2928" s="5">
        <v>355.0</v>
      </c>
      <c r="I2928" s="5">
        <v>395.0</v>
      </c>
      <c r="J2928" s="5">
        <v>13167.0</v>
      </c>
      <c r="K2928" s="5">
        <v>1.0</v>
      </c>
      <c r="L2928" s="5">
        <v>76.0</v>
      </c>
      <c r="M2928" s="8">
        <v>6.862068966</v>
      </c>
      <c r="N2928" s="9" t="str">
        <f>VLOOKUP(A2928,'NEW file_4_merged_3'!$A$2:$Q$2007,14,)</f>
        <v>#N/A</v>
      </c>
      <c r="O2928" s="10" t="str">
        <f>VLOOKUP(A2928,'NEW file_4_merged_3'!$A$2:$Q$2007,15,)</f>
        <v>#N/A</v>
      </c>
      <c r="Q2928" s="9" t="str">
        <f>VLOOKUP(A2928,'NEW file_4_merged_3'!$A$2:$Q$2007,16,)</f>
        <v>#N/A</v>
      </c>
      <c r="T2928" s="3">
        <v>0.0</v>
      </c>
    </row>
    <row r="2929">
      <c r="A2929" s="5">
        <v>107321.0</v>
      </c>
      <c r="B2929" s="5" t="s">
        <v>52</v>
      </c>
      <c r="C2929" s="5" t="s">
        <v>22</v>
      </c>
      <c r="D2929" s="5">
        <v>247.0</v>
      </c>
      <c r="E2929" s="7"/>
      <c r="F2929" s="5">
        <v>195.0</v>
      </c>
      <c r="G2929" s="5">
        <v>220.0</v>
      </c>
      <c r="H2929" s="5">
        <v>231.0</v>
      </c>
      <c r="I2929" s="5">
        <v>259.0</v>
      </c>
      <c r="J2929" s="5">
        <v>8189.0</v>
      </c>
      <c r="K2929" s="5">
        <v>1.0</v>
      </c>
      <c r="L2929" s="5">
        <v>87.0</v>
      </c>
      <c r="M2929" s="8">
        <v>5.5</v>
      </c>
      <c r="N2929" s="9" t="str">
        <f>VLOOKUP(A2929,'NEW file_4_merged_3'!$A$2:$Q$2007,14,)</f>
        <v>#N/A</v>
      </c>
      <c r="O2929" s="10" t="str">
        <f>VLOOKUP(A2929,'NEW file_4_merged_3'!$A$2:$Q$2007,15,)</f>
        <v>#N/A</v>
      </c>
      <c r="Q2929" s="9" t="str">
        <f>VLOOKUP(A2929,'NEW file_4_merged_3'!$A$2:$Q$2007,16,)</f>
        <v>#N/A</v>
      </c>
      <c r="T2929" s="3">
        <v>0.0</v>
      </c>
    </row>
    <row r="2930">
      <c r="A2930" s="5">
        <v>6028.0</v>
      </c>
      <c r="B2930" s="5" t="s">
        <v>52</v>
      </c>
      <c r="C2930" s="5" t="s">
        <v>24</v>
      </c>
      <c r="D2930" s="5">
        <v>469.0</v>
      </c>
      <c r="E2930" s="7"/>
      <c r="F2930" s="5">
        <v>293.0</v>
      </c>
      <c r="G2930" s="5">
        <v>354.0</v>
      </c>
      <c r="H2930" s="5">
        <v>331.0</v>
      </c>
      <c r="I2930" s="5">
        <v>398.0</v>
      </c>
      <c r="J2930" s="5">
        <v>13446.0</v>
      </c>
      <c r="K2930" s="5">
        <v>0.0</v>
      </c>
      <c r="L2930" s="5">
        <v>79.0</v>
      </c>
      <c r="M2930" s="8">
        <v>19.28571429</v>
      </c>
      <c r="N2930" s="9" t="str">
        <f>VLOOKUP(A2930,'NEW file_4_merged_3'!$A$2:$Q$2007,14,)</f>
        <v>#N/A</v>
      </c>
      <c r="O2930" s="10" t="str">
        <f>VLOOKUP(A2930,'NEW file_4_merged_3'!$A$2:$Q$2007,15,)</f>
        <v>#N/A</v>
      </c>
      <c r="Q2930" s="9" t="str">
        <f>VLOOKUP(A2930,'NEW file_4_merged_3'!$A$2:$Q$2007,16,)</f>
        <v>#N/A</v>
      </c>
      <c r="T2930" s="3">
        <v>0.0</v>
      </c>
    </row>
    <row r="2931">
      <c r="A2931" s="5">
        <v>107298.0</v>
      </c>
      <c r="B2931" s="5" t="s">
        <v>52</v>
      </c>
      <c r="C2931" s="5" t="s">
        <v>22</v>
      </c>
      <c r="D2931" s="5">
        <v>857.0</v>
      </c>
      <c r="E2931" s="7"/>
      <c r="F2931" s="5">
        <v>245.0</v>
      </c>
      <c r="G2931" s="5">
        <v>282.0</v>
      </c>
      <c r="H2931" s="5">
        <v>275.0</v>
      </c>
      <c r="I2931" s="5">
        <v>320.0</v>
      </c>
      <c r="J2931" s="5">
        <v>12951.0</v>
      </c>
      <c r="K2931" s="5">
        <v>0.0</v>
      </c>
      <c r="L2931" s="5">
        <v>62.0</v>
      </c>
      <c r="M2931" s="8">
        <v>5.628571429</v>
      </c>
      <c r="N2931" s="9" t="str">
        <f>VLOOKUP(A2931,'NEW file_4_merged_3'!$A$2:$Q$2007,14,)</f>
        <v>#N/A</v>
      </c>
      <c r="O2931" s="10" t="str">
        <f>VLOOKUP(A2931,'NEW file_4_merged_3'!$A$2:$Q$2007,15,)</f>
        <v>#N/A</v>
      </c>
      <c r="Q2931" s="9" t="str">
        <f>VLOOKUP(A2931,'NEW file_4_merged_3'!$A$2:$Q$2007,16,)</f>
        <v>#N/A</v>
      </c>
      <c r="T2931" s="3">
        <v>0.0</v>
      </c>
    </row>
    <row r="2932">
      <c r="A2932" s="5">
        <v>107279.0</v>
      </c>
      <c r="B2932" s="5" t="s">
        <v>52</v>
      </c>
      <c r="C2932" s="5" t="s">
        <v>24</v>
      </c>
      <c r="D2932" s="5">
        <v>751.0</v>
      </c>
      <c r="E2932" s="7"/>
      <c r="F2932" s="5">
        <v>304.0</v>
      </c>
      <c r="G2932" s="5">
        <v>340.0</v>
      </c>
      <c r="H2932" s="5">
        <v>338.0</v>
      </c>
      <c r="I2932" s="5">
        <v>381.0</v>
      </c>
      <c r="J2932" s="5">
        <v>13051.0</v>
      </c>
      <c r="K2932" s="5">
        <v>1.0</v>
      </c>
      <c r="L2932" s="5">
        <v>64.0</v>
      </c>
      <c r="M2932" s="8">
        <v>8.625</v>
      </c>
      <c r="N2932" s="9" t="str">
        <f>VLOOKUP(A2932,'NEW file_4_merged_3'!$A$2:$Q$2007,14,)</f>
        <v>#N/A</v>
      </c>
      <c r="O2932" s="10" t="str">
        <f>VLOOKUP(A2932,'NEW file_4_merged_3'!$A$2:$Q$2007,15,)</f>
        <v>#N/A</v>
      </c>
      <c r="Q2932" s="9" t="str">
        <f>VLOOKUP(A2932,'NEW file_4_merged_3'!$A$2:$Q$2007,16,)</f>
        <v>#N/A</v>
      </c>
      <c r="T2932" s="3">
        <v>0.0</v>
      </c>
    </row>
    <row r="2933">
      <c r="A2933" s="5">
        <v>7852.0</v>
      </c>
      <c r="B2933" s="5" t="s">
        <v>52</v>
      </c>
      <c r="C2933" s="5" t="s">
        <v>24</v>
      </c>
      <c r="D2933" s="5">
        <v>263.0</v>
      </c>
      <c r="E2933" s="7"/>
      <c r="F2933" s="5">
        <v>198.0</v>
      </c>
      <c r="G2933" s="5">
        <v>288.0</v>
      </c>
      <c r="H2933" s="5">
        <v>240.0</v>
      </c>
      <c r="I2933" s="5">
        <v>295.0</v>
      </c>
      <c r="J2933" s="5">
        <v>10661.0</v>
      </c>
      <c r="K2933" s="5">
        <v>0.0</v>
      </c>
      <c r="L2933" s="5">
        <v>86.0</v>
      </c>
      <c r="M2933" s="8">
        <v>3.815789474</v>
      </c>
      <c r="N2933" s="9" t="str">
        <f>VLOOKUP(A2933,'NEW file_4_merged_3'!$A$2:$Q$2007,14,)</f>
        <v>#N/A</v>
      </c>
      <c r="O2933" s="10" t="str">
        <f>VLOOKUP(A2933,'NEW file_4_merged_3'!$A$2:$Q$2007,15,)</f>
        <v>#N/A</v>
      </c>
      <c r="Q2933" s="9" t="str">
        <f>VLOOKUP(A2933,'NEW file_4_merged_3'!$A$2:$Q$2007,16,)</f>
        <v>#N/A</v>
      </c>
      <c r="T2933" s="3">
        <v>0.0</v>
      </c>
    </row>
    <row r="2934">
      <c r="A2934" s="5">
        <v>107235.0</v>
      </c>
      <c r="B2934" s="5" t="s">
        <v>52</v>
      </c>
      <c r="C2934" s="5" t="s">
        <v>24</v>
      </c>
      <c r="D2934" s="5">
        <v>331.0</v>
      </c>
      <c r="E2934" s="7"/>
      <c r="F2934" s="5">
        <v>165.0</v>
      </c>
      <c r="G2934" s="5">
        <v>172.0</v>
      </c>
      <c r="H2934" s="5">
        <v>232.0</v>
      </c>
      <c r="I2934" s="5">
        <v>266.0</v>
      </c>
      <c r="J2934" s="5">
        <v>9324.0</v>
      </c>
      <c r="K2934" s="5">
        <v>1.0</v>
      </c>
      <c r="L2934" s="5">
        <v>61.0</v>
      </c>
      <c r="M2934" s="8">
        <v>10.66666667</v>
      </c>
      <c r="N2934" s="9">
        <f>VLOOKUP(A2934,'NEW file_4_merged_3'!$A$2:$Q$2007,14,)</f>
        <v>1</v>
      </c>
      <c r="O2934" s="10">
        <f>VLOOKUP(A2934,'NEW file_4_merged_3'!$A$2:$Q$2007,15,)</f>
        <v>3001</v>
      </c>
      <c r="P2934" s="9">
        <f t="shared" ref="P2934:P2948" si="147">DATEDIF(O2934,$W$1,"Y")</f>
        <v>89</v>
      </c>
      <c r="Q2934" s="9" t="str">
        <f>VLOOKUP(A2934,'NEW file_4_merged_3'!$A$2:$Q$2007,16,)</f>
        <v>S1</v>
      </c>
      <c r="R2934" s="9" t="str">
        <f t="shared" ref="R2934:R2948" si="148">LEFT(Q2934,1)</f>
        <v>S</v>
      </c>
      <c r="S2934" s="9" t="str">
        <f t="shared" ref="S2934:S2948" si="149">RIGHT(Q2934,1)</f>
        <v>1</v>
      </c>
      <c r="T2934" s="9">
        <f>VLOOKUP(A2934,'NEW file_4_merged_3'!$A$2:$Q$2007,17,)</f>
        <v>11</v>
      </c>
    </row>
    <row r="2935">
      <c r="A2935" s="5">
        <v>107569.0</v>
      </c>
      <c r="B2935" s="5" t="s">
        <v>52</v>
      </c>
      <c r="C2935" s="5" t="s">
        <v>22</v>
      </c>
      <c r="D2935" s="5">
        <v>253.0</v>
      </c>
      <c r="E2935" s="7"/>
      <c r="F2935" s="5">
        <v>195.0</v>
      </c>
      <c r="G2935" s="5">
        <v>215.0</v>
      </c>
      <c r="H2935" s="5">
        <v>234.0</v>
      </c>
      <c r="I2935" s="5">
        <v>261.0</v>
      </c>
      <c r="J2935" s="5">
        <v>8988.0</v>
      </c>
      <c r="K2935" s="5">
        <v>1.0</v>
      </c>
      <c r="L2935" s="5">
        <v>89.0</v>
      </c>
      <c r="M2935" s="8">
        <v>4.230769231</v>
      </c>
      <c r="N2935" s="9">
        <f>VLOOKUP(A2935,'NEW file_4_merged_3'!$A$2:$Q$2007,14,)</f>
        <v>1</v>
      </c>
      <c r="O2935" s="10">
        <f>VLOOKUP(A2935,'NEW file_4_merged_3'!$A$2:$Q$2007,15,)</f>
        <v>4601</v>
      </c>
      <c r="P2935" s="9">
        <f t="shared" si="147"/>
        <v>84</v>
      </c>
      <c r="Q2935" s="9" t="str">
        <f>VLOOKUP(A2935,'NEW file_4_merged_3'!$A$2:$Q$2007,16,)</f>
        <v>R2</v>
      </c>
      <c r="R2935" s="9" t="str">
        <f t="shared" si="148"/>
        <v>R</v>
      </c>
      <c r="S2935" s="9" t="str">
        <f t="shared" si="149"/>
        <v>2</v>
      </c>
      <c r="T2935" s="9">
        <f>VLOOKUP(A2935,'NEW file_4_merged_3'!$A$2:$Q$2007,17,)</f>
        <v>50</v>
      </c>
    </row>
    <row r="2936">
      <c r="A2936" s="5">
        <v>107264.0</v>
      </c>
      <c r="B2936" s="5" t="s">
        <v>52</v>
      </c>
      <c r="C2936" s="5" t="s">
        <v>22</v>
      </c>
      <c r="D2936" s="5">
        <v>696.0</v>
      </c>
      <c r="E2936" s="7"/>
      <c r="F2936" s="5">
        <v>376.0</v>
      </c>
      <c r="G2936" s="5">
        <v>407.0</v>
      </c>
      <c r="H2936" s="5">
        <v>377.0</v>
      </c>
      <c r="I2936" s="5">
        <v>418.0</v>
      </c>
      <c r="J2936" s="5">
        <v>13495.0</v>
      </c>
      <c r="K2936" s="5">
        <v>2.0</v>
      </c>
      <c r="L2936" s="5">
        <v>84.0</v>
      </c>
      <c r="M2936" s="8">
        <v>5.46</v>
      </c>
      <c r="N2936" s="9">
        <f>VLOOKUP(A2936,'NEW file_4_merged_3'!$A$2:$Q$2007,14,)</f>
        <v>2</v>
      </c>
      <c r="O2936" s="10">
        <f>VLOOKUP(A2936,'NEW file_4_merged_3'!$A$2:$Q$2007,15,)</f>
        <v>5201</v>
      </c>
      <c r="P2936" s="9">
        <f t="shared" si="147"/>
        <v>83</v>
      </c>
      <c r="Q2936" s="9" t="str">
        <f>VLOOKUP(A2936,'NEW file_4_merged_3'!$A$2:$Q$2007,16,)</f>
        <v>C1</v>
      </c>
      <c r="R2936" s="9" t="str">
        <f t="shared" si="148"/>
        <v>C</v>
      </c>
      <c r="S2936" s="9" t="str">
        <f t="shared" si="149"/>
        <v>1</v>
      </c>
      <c r="T2936" s="9">
        <f>VLOOKUP(A2936,'NEW file_4_merged_3'!$A$2:$Q$2007,17,)</f>
        <v>20</v>
      </c>
    </row>
    <row r="2937">
      <c r="A2937" s="5">
        <v>10399.0</v>
      </c>
      <c r="B2937" s="5" t="s">
        <v>52</v>
      </c>
      <c r="C2937" s="5" t="s">
        <v>22</v>
      </c>
      <c r="D2937" s="5">
        <v>338.0</v>
      </c>
      <c r="E2937" s="7"/>
      <c r="F2937" s="5">
        <v>248.0</v>
      </c>
      <c r="G2937" s="5">
        <v>274.0</v>
      </c>
      <c r="H2937" s="5">
        <v>318.0</v>
      </c>
      <c r="I2937" s="5">
        <v>350.0</v>
      </c>
      <c r="J2937" s="5">
        <v>11687.0</v>
      </c>
      <c r="K2937" s="5">
        <v>1.0</v>
      </c>
      <c r="L2937" s="5">
        <v>82.0</v>
      </c>
      <c r="M2937" s="8">
        <v>10.0</v>
      </c>
      <c r="N2937" s="9">
        <f>VLOOKUP(A2937,'NEW file_4_merged_3'!$A$2:$Q$2007,14,)</f>
        <v>2</v>
      </c>
      <c r="O2937" s="10">
        <f>VLOOKUP(A2937,'NEW file_4_merged_3'!$A$2:$Q$2007,15,)</f>
        <v>0</v>
      </c>
      <c r="P2937" s="9">
        <f t="shared" si="147"/>
        <v>97</v>
      </c>
      <c r="Q2937" s="9" t="str">
        <f>VLOOKUP(A2937,'NEW file_4_merged_3'!$A$2:$Q$2007,16,)</f>
        <v>R2</v>
      </c>
      <c r="R2937" s="9" t="str">
        <f t="shared" si="148"/>
        <v>R</v>
      </c>
      <c r="S2937" s="9" t="str">
        <f t="shared" si="149"/>
        <v>2</v>
      </c>
      <c r="T2937" s="9">
        <f>VLOOKUP(A2937,'NEW file_4_merged_3'!$A$2:$Q$2007,17,)</f>
        <v>10</v>
      </c>
    </row>
    <row r="2938">
      <c r="A2938" s="5">
        <v>106850.0</v>
      </c>
      <c r="B2938" s="5" t="s">
        <v>52</v>
      </c>
      <c r="C2938" s="5" t="s">
        <v>24</v>
      </c>
      <c r="D2938" s="5">
        <v>734.0</v>
      </c>
      <c r="E2938" s="7"/>
      <c r="F2938" s="5">
        <v>408.0</v>
      </c>
      <c r="G2938" s="5">
        <v>404.0</v>
      </c>
      <c r="H2938" s="5">
        <v>403.0</v>
      </c>
      <c r="I2938" s="5">
        <v>402.0</v>
      </c>
      <c r="J2938" s="5">
        <v>11843.0</v>
      </c>
      <c r="K2938" s="5">
        <v>0.0</v>
      </c>
      <c r="L2938" s="5">
        <v>70.0</v>
      </c>
      <c r="M2938" s="8">
        <v>5.083333333</v>
      </c>
      <c r="N2938" s="9">
        <f>VLOOKUP(A2938,'NEW file_4_merged_3'!$A$2:$Q$2007,14,)</f>
        <v>28</v>
      </c>
      <c r="O2938" s="10">
        <f>VLOOKUP(A2938,'NEW file_4_merged_3'!$A$2:$Q$2007,15,)</f>
        <v>6301</v>
      </c>
      <c r="P2938" s="9">
        <f t="shared" si="147"/>
        <v>80</v>
      </c>
      <c r="Q2938" s="9" t="str">
        <f>VLOOKUP(A2938,'NEW file_4_merged_3'!$A$2:$Q$2007,16,)</f>
        <v>T1</v>
      </c>
      <c r="R2938" s="9" t="str">
        <f t="shared" si="148"/>
        <v>T</v>
      </c>
      <c r="S2938" s="9" t="str">
        <f t="shared" si="149"/>
        <v>1</v>
      </c>
      <c r="T2938" s="9">
        <f>VLOOKUP(A2938,'NEW file_4_merged_3'!$A$2:$Q$2007,17,)</f>
        <v>23</v>
      </c>
    </row>
    <row r="2939">
      <c r="A2939" s="5">
        <v>13727.0</v>
      </c>
      <c r="B2939" s="5" t="s">
        <v>52</v>
      </c>
      <c r="C2939" s="5" t="s">
        <v>22</v>
      </c>
      <c r="D2939" s="5">
        <v>349.0</v>
      </c>
      <c r="E2939" s="7"/>
      <c r="F2939" s="5">
        <v>201.0</v>
      </c>
      <c r="G2939" s="5">
        <v>272.0</v>
      </c>
      <c r="H2939" s="5">
        <v>214.0</v>
      </c>
      <c r="I2939" s="5">
        <v>281.0</v>
      </c>
      <c r="J2939" s="5">
        <v>9651.0</v>
      </c>
      <c r="K2939" s="5">
        <v>0.0</v>
      </c>
      <c r="L2939" s="5">
        <v>87.0</v>
      </c>
      <c r="M2939" s="8">
        <v>12.2</v>
      </c>
      <c r="N2939" s="9">
        <f>VLOOKUP(A2939,'NEW file_4_merged_3'!$A$2:$Q$2007,14,)</f>
        <v>0</v>
      </c>
      <c r="O2939" s="10">
        <f>VLOOKUP(A2939,'NEW file_4_merged_3'!$A$2:$Q$2007,15,)</f>
        <v>5807</v>
      </c>
      <c r="P2939" s="9">
        <f t="shared" si="147"/>
        <v>81</v>
      </c>
      <c r="Q2939" s="9" t="str">
        <f>VLOOKUP(A2939,'NEW file_4_merged_3'!$A$2:$Q$2007,16,)</f>
        <v>T1</v>
      </c>
      <c r="R2939" s="9" t="str">
        <f t="shared" si="148"/>
        <v>T</v>
      </c>
      <c r="S2939" s="9" t="str">
        <f t="shared" si="149"/>
        <v>1</v>
      </c>
      <c r="T2939" s="9">
        <f>VLOOKUP(A2939,'NEW file_4_merged_3'!$A$2:$Q$2007,17,)</f>
        <v>30</v>
      </c>
    </row>
    <row r="2940">
      <c r="A2940" s="5">
        <v>107040.0</v>
      </c>
      <c r="B2940" s="5" t="s">
        <v>52</v>
      </c>
      <c r="C2940" s="5" t="s">
        <v>22</v>
      </c>
      <c r="D2940" s="5">
        <v>593.0</v>
      </c>
      <c r="E2940" s="7"/>
      <c r="F2940" s="5">
        <v>258.0</v>
      </c>
      <c r="G2940" s="5">
        <v>298.0</v>
      </c>
      <c r="H2940" s="5">
        <v>274.0</v>
      </c>
      <c r="I2940" s="5">
        <v>299.0</v>
      </c>
      <c r="J2940" s="5">
        <v>10186.0</v>
      </c>
      <c r="K2940" s="5">
        <v>1.0</v>
      </c>
      <c r="L2940" s="5">
        <v>70.0</v>
      </c>
      <c r="M2940" s="8">
        <v>5.266666667</v>
      </c>
      <c r="N2940" s="9">
        <f>VLOOKUP(A2940,'NEW file_4_merged_3'!$A$2:$Q$2007,14,)</f>
        <v>0</v>
      </c>
      <c r="O2940" s="10">
        <f>VLOOKUP(A2940,'NEW file_4_merged_3'!$A$2:$Q$2007,15,)</f>
        <v>2701</v>
      </c>
      <c r="P2940" s="9">
        <f t="shared" si="147"/>
        <v>90</v>
      </c>
      <c r="Q2940" s="9" t="str">
        <f>VLOOKUP(A2940,'NEW file_4_merged_3'!$A$2:$Q$2007,16,)</f>
        <v>C2</v>
      </c>
      <c r="R2940" s="9" t="str">
        <f t="shared" si="148"/>
        <v>C</v>
      </c>
      <c r="S2940" s="9" t="str">
        <f t="shared" si="149"/>
        <v>2</v>
      </c>
      <c r="T2940" s="9">
        <f>VLOOKUP(A2940,'NEW file_4_merged_3'!$A$2:$Q$2007,17,)</f>
        <v>10</v>
      </c>
    </row>
    <row r="2941">
      <c r="A2941" s="5">
        <v>107644.0</v>
      </c>
      <c r="B2941" s="5" t="s">
        <v>52</v>
      </c>
      <c r="C2941" s="5" t="s">
        <v>22</v>
      </c>
      <c r="D2941" s="5">
        <v>593.0</v>
      </c>
      <c r="E2941" s="7"/>
      <c r="F2941" s="5">
        <v>258.0</v>
      </c>
      <c r="G2941" s="5">
        <v>298.0</v>
      </c>
      <c r="H2941" s="5">
        <v>274.0</v>
      </c>
      <c r="I2941" s="5">
        <v>299.0</v>
      </c>
      <c r="J2941" s="5">
        <v>10186.0</v>
      </c>
      <c r="K2941" s="5">
        <v>1.0</v>
      </c>
      <c r="L2941" s="5">
        <v>70.0</v>
      </c>
      <c r="M2941" s="8">
        <v>5.266666667</v>
      </c>
      <c r="N2941" s="9">
        <f>VLOOKUP(A2941,'NEW file_4_merged_3'!$A$2:$Q$2007,14,)</f>
        <v>1</v>
      </c>
      <c r="O2941" s="10">
        <f>VLOOKUP(A2941,'NEW file_4_merged_3'!$A$2:$Q$2007,15,)</f>
        <v>2109</v>
      </c>
      <c r="P2941" s="9">
        <f t="shared" si="147"/>
        <v>91</v>
      </c>
      <c r="Q2941" s="9" t="str">
        <f>VLOOKUP(A2941,'NEW file_4_merged_3'!$A$2:$Q$2007,16,)</f>
        <v>R2</v>
      </c>
      <c r="R2941" s="9" t="str">
        <f t="shared" si="148"/>
        <v>R</v>
      </c>
      <c r="S2941" s="9" t="str">
        <f t="shared" si="149"/>
        <v>2</v>
      </c>
      <c r="T2941" s="9">
        <f>VLOOKUP(A2941,'NEW file_4_merged_3'!$A$2:$Q$2007,17,)</f>
        <v>7</v>
      </c>
    </row>
    <row r="2942">
      <c r="A2942" s="5">
        <v>106896.0</v>
      </c>
      <c r="B2942" s="5" t="s">
        <v>53</v>
      </c>
      <c r="C2942" s="5" t="s">
        <v>24</v>
      </c>
      <c r="D2942" s="5">
        <v>151.0</v>
      </c>
      <c r="E2942" s="7"/>
      <c r="F2942" s="5">
        <v>180.0</v>
      </c>
      <c r="G2942" s="5">
        <v>208.0</v>
      </c>
      <c r="H2942" s="5">
        <v>230.0</v>
      </c>
      <c r="I2942" s="5">
        <v>273.0</v>
      </c>
      <c r="J2942" s="5">
        <v>9138.0</v>
      </c>
      <c r="K2942" s="5">
        <v>0.0</v>
      </c>
      <c r="L2942" s="5">
        <v>68.0</v>
      </c>
      <c r="M2942" s="8">
        <v>2.361111111</v>
      </c>
      <c r="N2942" s="9">
        <f>VLOOKUP(A2942,'NEW file_4_merged_3'!$A$2:$Q$2007,14,)</f>
        <v>0</v>
      </c>
      <c r="O2942" s="10">
        <f>VLOOKUP(A2942,'NEW file_4_merged_3'!$A$2:$Q$2007,15,)</f>
        <v>2401</v>
      </c>
      <c r="P2942" s="9">
        <f t="shared" si="147"/>
        <v>90</v>
      </c>
      <c r="Q2942" s="9" t="str">
        <f>VLOOKUP(A2942,'NEW file_4_merged_3'!$A$2:$Q$2007,16,)</f>
        <v>S2</v>
      </c>
      <c r="R2942" s="9" t="str">
        <f t="shared" si="148"/>
        <v>S</v>
      </c>
      <c r="S2942" s="9" t="str">
        <f t="shared" si="149"/>
        <v>2</v>
      </c>
      <c r="T2942" s="9">
        <f>VLOOKUP(A2942,'NEW file_4_merged_3'!$A$2:$Q$2007,17,)</f>
        <v>5</v>
      </c>
    </row>
    <row r="2943">
      <c r="A2943" s="5">
        <v>92058.0</v>
      </c>
      <c r="B2943" s="5" t="s">
        <v>53</v>
      </c>
      <c r="C2943" s="5" t="s">
        <v>24</v>
      </c>
      <c r="D2943" s="5">
        <v>456.0</v>
      </c>
      <c r="E2943" s="5">
        <v>2.0</v>
      </c>
      <c r="F2943" s="5">
        <v>258.0</v>
      </c>
      <c r="G2943" s="5">
        <v>311.0</v>
      </c>
      <c r="H2943" s="5">
        <v>314.0</v>
      </c>
      <c r="I2943" s="5">
        <v>381.0</v>
      </c>
      <c r="J2943" s="5">
        <v>13411.0</v>
      </c>
      <c r="K2943" s="5">
        <v>2.0</v>
      </c>
      <c r="L2943" s="5">
        <v>75.0</v>
      </c>
      <c r="M2943" s="8">
        <v>7.285714286</v>
      </c>
      <c r="N2943" s="9">
        <f>VLOOKUP(A2943,'NEW file_4_merged_3'!$A$2:$Q$2007,14,)</f>
        <v>0</v>
      </c>
      <c r="O2943" s="10">
        <f>VLOOKUP(A2943,'NEW file_4_merged_3'!$A$2:$Q$2007,15,)</f>
        <v>0</v>
      </c>
      <c r="P2943" s="9">
        <f t="shared" si="147"/>
        <v>97</v>
      </c>
      <c r="Q2943" s="9" t="str">
        <f>VLOOKUP(A2943,'NEW file_4_merged_3'!$A$2:$Q$2007,16,)</f>
        <v>S1</v>
      </c>
      <c r="R2943" s="9" t="str">
        <f t="shared" si="148"/>
        <v>S</v>
      </c>
      <c r="S2943" s="9" t="str">
        <f t="shared" si="149"/>
        <v>1</v>
      </c>
      <c r="T2943" s="9">
        <f>VLOOKUP(A2943,'NEW file_4_merged_3'!$A$2:$Q$2007,17,)</f>
        <v>15</v>
      </c>
    </row>
    <row r="2944">
      <c r="A2944" s="5">
        <v>107413.0</v>
      </c>
      <c r="B2944" s="5" t="s">
        <v>53</v>
      </c>
      <c r="C2944" s="5" t="s">
        <v>24</v>
      </c>
      <c r="D2944" s="5">
        <v>441.0</v>
      </c>
      <c r="E2944" s="7"/>
      <c r="F2944" s="5">
        <v>260.0</v>
      </c>
      <c r="G2944" s="5">
        <v>321.0</v>
      </c>
      <c r="H2944" s="5">
        <v>300.0</v>
      </c>
      <c r="I2944" s="5">
        <v>353.0</v>
      </c>
      <c r="J2944" s="5">
        <v>12452.0</v>
      </c>
      <c r="K2944" s="5">
        <v>1.0</v>
      </c>
      <c r="L2944" s="5">
        <v>75.0</v>
      </c>
      <c r="M2944" s="8">
        <v>5.279069767</v>
      </c>
      <c r="N2944" s="9">
        <f>VLOOKUP(A2944,'NEW file_4_merged_3'!$A$2:$Q$2007,14,)</f>
        <v>2</v>
      </c>
      <c r="O2944" s="10">
        <f>VLOOKUP(A2944,'NEW file_4_merged_3'!$A$2:$Q$2007,15,)</f>
        <v>0</v>
      </c>
      <c r="P2944" s="9">
        <f t="shared" si="147"/>
        <v>97</v>
      </c>
      <c r="Q2944" s="9" t="str">
        <f>VLOOKUP(A2944,'NEW file_4_merged_3'!$A$2:$Q$2007,16,)</f>
        <v>R2</v>
      </c>
      <c r="R2944" s="9" t="str">
        <f t="shared" si="148"/>
        <v>R</v>
      </c>
      <c r="S2944" s="9" t="str">
        <f t="shared" si="149"/>
        <v>2</v>
      </c>
      <c r="T2944" s="9">
        <f>VLOOKUP(A2944,'NEW file_4_merged_3'!$A$2:$Q$2007,17,)</f>
        <v>14</v>
      </c>
    </row>
    <row r="2945">
      <c r="A2945" s="5">
        <v>107379.0</v>
      </c>
      <c r="B2945" s="5" t="s">
        <v>53</v>
      </c>
      <c r="C2945" s="5" t="s">
        <v>24</v>
      </c>
      <c r="D2945" s="5">
        <v>232.0</v>
      </c>
      <c r="E2945" s="7"/>
      <c r="F2945" s="5">
        <v>197.0</v>
      </c>
      <c r="G2945" s="5">
        <v>259.0</v>
      </c>
      <c r="H2945" s="5">
        <v>229.0</v>
      </c>
      <c r="I2945" s="5">
        <v>280.0</v>
      </c>
      <c r="J2945" s="5">
        <v>9480.0</v>
      </c>
      <c r="K2945" s="5">
        <v>1.0</v>
      </c>
      <c r="L2945" s="5">
        <v>81.0</v>
      </c>
      <c r="M2945" s="8">
        <v>6.928571429</v>
      </c>
      <c r="N2945" s="9">
        <f>VLOOKUP(A2945,'NEW file_4_merged_3'!$A$2:$Q$2007,14,)</f>
        <v>2</v>
      </c>
      <c r="O2945" s="10">
        <f>VLOOKUP(A2945,'NEW file_4_merged_3'!$A$2:$Q$2007,15,)</f>
        <v>0</v>
      </c>
      <c r="P2945" s="9">
        <f t="shared" si="147"/>
        <v>97</v>
      </c>
      <c r="Q2945" s="9" t="str">
        <f>VLOOKUP(A2945,'NEW file_4_merged_3'!$A$2:$Q$2007,16,)</f>
        <v>T2</v>
      </c>
      <c r="R2945" s="9" t="str">
        <f t="shared" si="148"/>
        <v>T</v>
      </c>
      <c r="S2945" s="9" t="str">
        <f t="shared" si="149"/>
        <v>2</v>
      </c>
      <c r="T2945" s="9">
        <f>VLOOKUP(A2945,'NEW file_4_merged_3'!$A$2:$Q$2007,17,)</f>
        <v>5</v>
      </c>
    </row>
    <row r="2946">
      <c r="A2946" s="5">
        <v>129766.0</v>
      </c>
      <c r="B2946" s="5" t="s">
        <v>53</v>
      </c>
      <c r="C2946" s="5" t="s">
        <v>24</v>
      </c>
      <c r="D2946" s="5">
        <v>672.0</v>
      </c>
      <c r="E2946" s="7"/>
      <c r="F2946" s="5">
        <v>302.0</v>
      </c>
      <c r="G2946" s="5">
        <v>416.0</v>
      </c>
      <c r="H2946" s="5">
        <v>348.0</v>
      </c>
      <c r="I2946" s="5">
        <v>449.0</v>
      </c>
      <c r="J2946" s="5">
        <v>14981.0</v>
      </c>
      <c r="K2946" s="5">
        <v>2.0</v>
      </c>
      <c r="L2946" s="5">
        <v>58.0</v>
      </c>
      <c r="M2946" s="8">
        <v>6.631578947</v>
      </c>
      <c r="N2946" s="9">
        <f>VLOOKUP(A2946,'NEW file_4_merged_3'!$A$2:$Q$2007,14,)</f>
        <v>0</v>
      </c>
      <c r="O2946" s="10">
        <f>VLOOKUP(A2946,'NEW file_4_merged_3'!$A$2:$Q$2007,15,)</f>
        <v>5201</v>
      </c>
      <c r="P2946" s="9">
        <f t="shared" si="147"/>
        <v>83</v>
      </c>
      <c r="Q2946" s="9" t="str">
        <f>VLOOKUP(A2946,'NEW file_4_merged_3'!$A$2:$Q$2007,16,)</f>
        <v>S2</v>
      </c>
      <c r="R2946" s="9" t="str">
        <f t="shared" si="148"/>
        <v>S</v>
      </c>
      <c r="S2946" s="9" t="str">
        <f t="shared" si="149"/>
        <v>2</v>
      </c>
      <c r="T2946" s="9">
        <f>VLOOKUP(A2946,'NEW file_4_merged_3'!$A$2:$Q$2007,17,)</f>
        <v>20</v>
      </c>
    </row>
    <row r="2947">
      <c r="A2947" s="8">
        <v>107195.0</v>
      </c>
      <c r="B2947" s="5" t="s">
        <v>53</v>
      </c>
      <c r="C2947" s="5" t="s">
        <v>24</v>
      </c>
      <c r="D2947" s="5">
        <v>681.0</v>
      </c>
      <c r="E2947" s="7"/>
      <c r="F2947" s="5">
        <v>387.0</v>
      </c>
      <c r="G2947" s="5">
        <v>422.0</v>
      </c>
      <c r="H2947" s="5">
        <v>428.0</v>
      </c>
      <c r="I2947" s="5">
        <v>477.0</v>
      </c>
      <c r="J2947" s="5">
        <v>13753.0</v>
      </c>
      <c r="K2947" s="5">
        <v>1.0</v>
      </c>
      <c r="L2947" s="5">
        <v>47.0</v>
      </c>
      <c r="M2947" s="8">
        <v>15.0</v>
      </c>
      <c r="N2947" s="9">
        <f>VLOOKUP(A2947,'NEW file_4_merged_3'!$A$2:$Q$2007,14,)</f>
        <v>2</v>
      </c>
      <c r="O2947" s="10">
        <f>VLOOKUP(A2947,'NEW file_4_merged_3'!$A$2:$Q$2007,15,)</f>
        <v>4801</v>
      </c>
      <c r="P2947" s="9">
        <f t="shared" si="147"/>
        <v>84</v>
      </c>
      <c r="Q2947" s="9" t="str">
        <f>VLOOKUP(A2947,'NEW file_4_merged_3'!$A$2:$Q$2007,16,)</f>
        <v>C2</v>
      </c>
      <c r="R2947" s="9" t="str">
        <f t="shared" si="148"/>
        <v>C</v>
      </c>
      <c r="S2947" s="9" t="str">
        <f t="shared" si="149"/>
        <v>2</v>
      </c>
      <c r="T2947" s="9">
        <f>VLOOKUP(A2947,'NEW file_4_merged_3'!$A$2:$Q$2007,17,)</f>
        <v>10</v>
      </c>
    </row>
    <row r="2948">
      <c r="A2948" s="8">
        <v>186482.0</v>
      </c>
      <c r="B2948" s="5" t="s">
        <v>53</v>
      </c>
      <c r="C2948" s="5" t="s">
        <v>22</v>
      </c>
      <c r="D2948" s="5">
        <v>581.0</v>
      </c>
      <c r="E2948" s="7"/>
      <c r="F2948" s="5">
        <v>315.0</v>
      </c>
      <c r="G2948" s="5">
        <v>368.0</v>
      </c>
      <c r="H2948" s="5">
        <v>378.0</v>
      </c>
      <c r="I2948" s="5">
        <v>411.0</v>
      </c>
      <c r="J2948" s="5">
        <v>16473.0</v>
      </c>
      <c r="K2948" s="5">
        <v>1.0</v>
      </c>
      <c r="L2948" s="5">
        <v>57.0</v>
      </c>
      <c r="M2948" s="8">
        <v>10.85714286</v>
      </c>
      <c r="N2948" s="9">
        <f>VLOOKUP(A2948,'NEW file_4_merged_3'!$A$2:$Q$2007,14,)</f>
        <v>1</v>
      </c>
      <c r="O2948" s="10">
        <f>VLOOKUP(A2948,'NEW file_4_merged_3'!$A$2:$Q$2007,15,)</f>
        <v>5101</v>
      </c>
      <c r="P2948" s="9">
        <f t="shared" si="147"/>
        <v>83</v>
      </c>
      <c r="Q2948" s="9" t="str">
        <f>VLOOKUP(A2948,'NEW file_4_merged_3'!$A$2:$Q$2007,16,)</f>
        <v>S2</v>
      </c>
      <c r="R2948" s="9" t="str">
        <f t="shared" si="148"/>
        <v>S</v>
      </c>
      <c r="S2948" s="9" t="str">
        <f t="shared" si="149"/>
        <v>2</v>
      </c>
      <c r="T2948" s="9">
        <f>VLOOKUP(A2948,'NEW file_4_merged_3'!$A$2:$Q$2007,17,)</f>
        <v>15</v>
      </c>
    </row>
    <row r="2949">
      <c r="A2949" s="8"/>
      <c r="B2949" s="5" t="s">
        <v>53</v>
      </c>
      <c r="C2949" s="5" t="s">
        <v>24</v>
      </c>
      <c r="D2949" s="5">
        <v>318.0</v>
      </c>
      <c r="E2949" s="7"/>
      <c r="F2949" s="5">
        <v>216.0</v>
      </c>
      <c r="G2949" s="5">
        <v>250.0</v>
      </c>
      <c r="H2949" s="5">
        <v>240.0</v>
      </c>
      <c r="I2949" s="5">
        <v>265.0</v>
      </c>
      <c r="J2949" s="5">
        <v>8799.0</v>
      </c>
      <c r="K2949" s="5">
        <v>4.0</v>
      </c>
      <c r="L2949" s="5">
        <v>25.0</v>
      </c>
      <c r="M2949" s="8">
        <v>21.85</v>
      </c>
      <c r="N2949" s="9" t="str">
        <f>VLOOKUP(A2949,'NEW file_4_merged_3'!$A$2:$Q$2007,14,)</f>
        <v>#N/A</v>
      </c>
      <c r="O2949" s="10" t="str">
        <f>VLOOKUP(A2949,'NEW file_4_merged_3'!$A$2:$Q$2007,15,)</f>
        <v>#N/A</v>
      </c>
      <c r="Q2949" s="9" t="str">
        <f>VLOOKUP(A2949,'NEW file_4_merged_3'!$A$2:$Q$2007,16,)</f>
        <v>#N/A</v>
      </c>
      <c r="T2949" s="3">
        <v>0.0</v>
      </c>
    </row>
    <row r="2950">
      <c r="A2950" s="8">
        <v>106649.0</v>
      </c>
      <c r="B2950" s="5" t="s">
        <v>53</v>
      </c>
      <c r="C2950" s="5" t="s">
        <v>22</v>
      </c>
      <c r="D2950" s="5">
        <v>475.0</v>
      </c>
      <c r="E2950" s="7"/>
      <c r="F2950" s="5">
        <v>318.0</v>
      </c>
      <c r="G2950" s="5">
        <v>360.0</v>
      </c>
      <c r="H2950" s="5">
        <v>324.0</v>
      </c>
      <c r="I2950" s="5">
        <v>366.0</v>
      </c>
      <c r="J2950" s="5">
        <v>13159.0</v>
      </c>
      <c r="K2950" s="5">
        <v>0.0</v>
      </c>
      <c r="L2950" s="5">
        <v>75.0</v>
      </c>
      <c r="M2950" s="8">
        <v>10.5</v>
      </c>
      <c r="N2950" s="9">
        <f>VLOOKUP(A2950,'NEW file_4_merged_3'!$A$2:$Q$2007,14,)</f>
        <v>2</v>
      </c>
      <c r="O2950" s="10">
        <f>VLOOKUP(A2950,'NEW file_4_merged_3'!$A$2:$Q$2007,15,)</f>
        <v>6201</v>
      </c>
      <c r="P2950" s="9">
        <f t="shared" ref="P2950:P2952" si="150">DATEDIF(O2950,$W$1,"Y")</f>
        <v>80</v>
      </c>
      <c r="Q2950" s="9" t="str">
        <f>VLOOKUP(A2950,'NEW file_4_merged_3'!$A$2:$Q$2007,16,)</f>
        <v>S1</v>
      </c>
      <c r="R2950" s="9" t="str">
        <f t="shared" ref="R2950:R2952" si="151">LEFT(Q2950,1)</f>
        <v>S</v>
      </c>
      <c r="S2950" s="9" t="str">
        <f t="shared" ref="S2950:S2952" si="152">RIGHT(Q2950,1)</f>
        <v>1</v>
      </c>
      <c r="T2950" s="9">
        <f>VLOOKUP(A2950,'NEW file_4_merged_3'!$A$2:$Q$2007,17,)</f>
        <v>26</v>
      </c>
    </row>
    <row r="2951">
      <c r="A2951" s="8">
        <v>106583.0</v>
      </c>
      <c r="B2951" s="5" t="s">
        <v>53</v>
      </c>
      <c r="C2951" s="5" t="s">
        <v>22</v>
      </c>
      <c r="D2951" s="5">
        <v>490.0</v>
      </c>
      <c r="E2951" s="7"/>
      <c r="F2951" s="5">
        <v>250.0</v>
      </c>
      <c r="G2951" s="5">
        <v>299.0</v>
      </c>
      <c r="H2951" s="5">
        <v>288.0</v>
      </c>
      <c r="I2951" s="5">
        <v>345.0</v>
      </c>
      <c r="J2951" s="5">
        <v>11320.0</v>
      </c>
      <c r="K2951" s="5">
        <v>2.0</v>
      </c>
      <c r="L2951" s="5">
        <v>84.0</v>
      </c>
      <c r="M2951" s="8">
        <v>3.269230769</v>
      </c>
      <c r="N2951" s="9">
        <f>VLOOKUP(A2951,'NEW file_4_merged_3'!$A$2:$Q$2007,14,)</f>
        <v>0</v>
      </c>
      <c r="O2951" s="10">
        <f>VLOOKUP(A2951,'NEW file_4_merged_3'!$A$2:$Q$2007,15,)</f>
        <v>2002</v>
      </c>
      <c r="P2951" s="9">
        <f t="shared" si="150"/>
        <v>91</v>
      </c>
      <c r="Q2951" s="9" t="str">
        <f>VLOOKUP(A2951,'NEW file_4_merged_3'!$A$2:$Q$2007,16,)</f>
        <v>R2</v>
      </c>
      <c r="R2951" s="9" t="str">
        <f t="shared" si="151"/>
        <v>R</v>
      </c>
      <c r="S2951" s="9" t="str">
        <f t="shared" si="152"/>
        <v>2</v>
      </c>
      <c r="T2951" s="9">
        <f>VLOOKUP(A2951,'NEW file_4_merged_3'!$A$2:$Q$2007,17,)</f>
        <v>5</v>
      </c>
    </row>
    <row r="2952">
      <c r="A2952" s="8">
        <v>107693.0</v>
      </c>
      <c r="B2952" s="5" t="s">
        <v>53</v>
      </c>
      <c r="C2952" s="5" t="s">
        <v>22</v>
      </c>
      <c r="D2952" s="5">
        <v>2458.0</v>
      </c>
      <c r="E2952" s="5">
        <v>73.0</v>
      </c>
      <c r="F2952" s="5">
        <v>1178.0</v>
      </c>
      <c r="G2952" s="5">
        <v>1203.0</v>
      </c>
      <c r="H2952" s="5">
        <v>1095.0</v>
      </c>
      <c r="I2952" s="5">
        <v>1118.0</v>
      </c>
      <c r="J2952" s="5">
        <v>58088.0</v>
      </c>
      <c r="K2952" s="5">
        <v>6.0</v>
      </c>
      <c r="L2952" s="5">
        <v>56.0</v>
      </c>
      <c r="M2952" s="8">
        <v>13.58139535</v>
      </c>
      <c r="N2952" s="9">
        <f>VLOOKUP(A2952,'NEW file_4_merged_3'!$A$2:$Q$2007,14,)</f>
        <v>0</v>
      </c>
      <c r="O2952" s="10">
        <f>VLOOKUP(A2952,'NEW file_4_merged_3'!$A$2:$Q$2007,15,)</f>
        <v>4401</v>
      </c>
      <c r="P2952" s="9">
        <f t="shared" si="150"/>
        <v>85</v>
      </c>
      <c r="Q2952" s="9" t="str">
        <f>VLOOKUP(A2952,'NEW file_4_merged_3'!$A$2:$Q$2007,16,)</f>
        <v>R2</v>
      </c>
      <c r="R2952" s="9" t="str">
        <f t="shared" si="151"/>
        <v>R</v>
      </c>
      <c r="S2952" s="9" t="str">
        <f t="shared" si="152"/>
        <v>2</v>
      </c>
      <c r="T2952" s="9">
        <f>VLOOKUP(A2952,'NEW file_4_merged_3'!$A$2:$Q$2007,17,)</f>
        <v>10</v>
      </c>
    </row>
    <row r="2953">
      <c r="A2953" s="8">
        <v>102224.0</v>
      </c>
      <c r="B2953" s="5" t="s">
        <v>53</v>
      </c>
      <c r="C2953" s="5" t="s">
        <v>24</v>
      </c>
      <c r="D2953" s="7"/>
      <c r="E2953" s="7"/>
      <c r="F2953" s="7"/>
      <c r="G2953" s="7"/>
      <c r="H2953" s="7"/>
      <c r="I2953" s="7"/>
      <c r="J2953" s="7"/>
      <c r="K2953" s="11">
        <v>0.0</v>
      </c>
      <c r="L2953" s="11">
        <v>0.0</v>
      </c>
      <c r="M2953" s="8">
        <v>38.0</v>
      </c>
      <c r="N2953" s="9" t="str">
        <f>VLOOKUP(A2953,'NEW file_4_merged_3'!$A$2:$Q$2007,14,)</f>
        <v>#N/A</v>
      </c>
      <c r="O2953" s="10" t="str">
        <f>VLOOKUP(A2953,'NEW file_4_merged_3'!$A$2:$Q$2007,15,)</f>
        <v>#N/A</v>
      </c>
      <c r="Q2953" s="9" t="str">
        <f>VLOOKUP(A2953,'NEW file_4_merged_3'!$A$2:$Q$2007,16,)</f>
        <v>#N/A</v>
      </c>
      <c r="T2953" s="3">
        <v>0.0</v>
      </c>
    </row>
    <row r="2954">
      <c r="A2954" s="5">
        <v>187915.0</v>
      </c>
      <c r="B2954" s="5" t="s">
        <v>53</v>
      </c>
      <c r="C2954" s="5" t="s">
        <v>24</v>
      </c>
      <c r="D2954" s="5">
        <v>825.0</v>
      </c>
      <c r="E2954" s="5">
        <v>2.0</v>
      </c>
      <c r="F2954" s="5">
        <v>417.0</v>
      </c>
      <c r="G2954" s="5">
        <v>459.0</v>
      </c>
      <c r="H2954" s="5">
        <v>453.0</v>
      </c>
      <c r="I2954" s="5">
        <v>503.0</v>
      </c>
      <c r="J2954" s="5">
        <v>16332.0</v>
      </c>
      <c r="K2954" s="5">
        <v>2.0</v>
      </c>
      <c r="L2954" s="5">
        <v>68.0</v>
      </c>
      <c r="M2954" s="8">
        <v>4.0</v>
      </c>
      <c r="N2954" s="9" t="str">
        <f>VLOOKUP(A2954,'NEW file_4_merged_3'!$A$2:$Q$2007,14,)</f>
        <v>#N/A</v>
      </c>
      <c r="O2954" s="10" t="str">
        <f>VLOOKUP(A2954,'NEW file_4_merged_3'!$A$2:$Q$2007,15,)</f>
        <v>#N/A</v>
      </c>
      <c r="Q2954" s="9" t="str">
        <f>VLOOKUP(A2954,'NEW file_4_merged_3'!$A$2:$Q$2007,16,)</f>
        <v>#N/A</v>
      </c>
      <c r="T2954" s="3">
        <v>0.0</v>
      </c>
    </row>
    <row r="2955">
      <c r="A2955" s="8">
        <v>140141.0</v>
      </c>
      <c r="B2955" s="5" t="s">
        <v>53</v>
      </c>
      <c r="C2955" s="5" t="s">
        <v>24</v>
      </c>
      <c r="D2955" s="5">
        <v>503.0</v>
      </c>
      <c r="E2955" s="7"/>
      <c r="F2955" s="5">
        <v>261.0</v>
      </c>
      <c r="G2955" s="5">
        <v>267.0</v>
      </c>
      <c r="H2955" s="5">
        <v>290.0</v>
      </c>
      <c r="I2955" s="5">
        <v>308.0</v>
      </c>
      <c r="J2955" s="5">
        <v>9917.0</v>
      </c>
      <c r="K2955" s="5">
        <v>0.0</v>
      </c>
      <c r="L2955" s="5">
        <v>61.0</v>
      </c>
      <c r="M2955" s="8">
        <v>8.863636364</v>
      </c>
      <c r="N2955" s="9" t="str">
        <f>VLOOKUP(A2955,'NEW file_4_merged_3'!$A$2:$Q$2007,14,)</f>
        <v>#N/A</v>
      </c>
      <c r="O2955" s="10" t="str">
        <f>VLOOKUP(A2955,'NEW file_4_merged_3'!$A$2:$Q$2007,15,)</f>
        <v>#N/A</v>
      </c>
      <c r="Q2955" s="9" t="str">
        <f>VLOOKUP(A2955,'NEW file_4_merged_3'!$A$2:$Q$2007,16,)</f>
        <v>#N/A</v>
      </c>
      <c r="T2955" s="3">
        <v>0.0</v>
      </c>
    </row>
    <row r="2956">
      <c r="A2956" s="8">
        <v>140642.0</v>
      </c>
      <c r="B2956" s="5" t="s">
        <v>53</v>
      </c>
      <c r="C2956" s="5" t="s">
        <v>22</v>
      </c>
      <c r="D2956" s="5">
        <v>1344.0</v>
      </c>
      <c r="E2956" s="5">
        <v>12.0</v>
      </c>
      <c r="F2956" s="5">
        <v>639.0</v>
      </c>
      <c r="G2956" s="5">
        <v>733.0</v>
      </c>
      <c r="H2956" s="5">
        <v>676.0</v>
      </c>
      <c r="I2956" s="5">
        <v>758.0</v>
      </c>
      <c r="J2956" s="5">
        <v>27610.0</v>
      </c>
      <c r="K2956" s="5">
        <v>4.0</v>
      </c>
      <c r="L2956" s="5">
        <v>53.0</v>
      </c>
      <c r="M2956" s="8">
        <v>7.214285714</v>
      </c>
      <c r="N2956" s="9" t="str">
        <f>VLOOKUP(A2956,'NEW file_4_merged_3'!$A$2:$Q$2007,14,)</f>
        <v>#N/A</v>
      </c>
      <c r="O2956" s="10" t="str">
        <f>VLOOKUP(A2956,'NEW file_4_merged_3'!$A$2:$Q$2007,15,)</f>
        <v>#N/A</v>
      </c>
      <c r="Q2956" s="9" t="str">
        <f>VLOOKUP(A2956,'NEW file_4_merged_3'!$A$2:$Q$2007,16,)</f>
        <v>#N/A</v>
      </c>
      <c r="T2956" s="3">
        <v>0.0</v>
      </c>
    </row>
    <row r="2957">
      <c r="A2957" s="8">
        <v>139799.0</v>
      </c>
      <c r="B2957" s="5" t="s">
        <v>53</v>
      </c>
      <c r="C2957" s="5" t="s">
        <v>22</v>
      </c>
      <c r="D2957" s="5">
        <v>443.0</v>
      </c>
      <c r="E2957" s="7"/>
      <c r="F2957" s="5">
        <v>231.0</v>
      </c>
      <c r="G2957" s="5">
        <v>288.0</v>
      </c>
      <c r="H2957" s="5">
        <v>281.0</v>
      </c>
      <c r="I2957" s="5">
        <v>323.0</v>
      </c>
      <c r="J2957" s="5">
        <v>11042.0</v>
      </c>
      <c r="K2957" s="5">
        <v>1.0</v>
      </c>
      <c r="L2957" s="5">
        <v>79.0</v>
      </c>
      <c r="M2957" s="8">
        <v>36.11111111</v>
      </c>
      <c r="N2957" s="9" t="str">
        <f>VLOOKUP(A2957,'NEW file_4_merged_3'!$A$2:$Q$2007,14,)</f>
        <v>#N/A</v>
      </c>
      <c r="O2957" s="10" t="str">
        <f>VLOOKUP(A2957,'NEW file_4_merged_3'!$A$2:$Q$2007,15,)</f>
        <v>#N/A</v>
      </c>
      <c r="Q2957" s="9" t="str">
        <f>VLOOKUP(A2957,'NEW file_4_merged_3'!$A$2:$Q$2007,16,)</f>
        <v>#N/A</v>
      </c>
      <c r="T2957" s="3">
        <v>0.0</v>
      </c>
    </row>
    <row r="2958">
      <c r="A2958" s="8">
        <v>140652.0</v>
      </c>
      <c r="B2958" s="5" t="s">
        <v>53</v>
      </c>
      <c r="C2958" s="5" t="s">
        <v>22</v>
      </c>
      <c r="D2958" s="5">
        <v>612.0</v>
      </c>
      <c r="E2958" s="7"/>
      <c r="F2958" s="5">
        <v>359.0</v>
      </c>
      <c r="G2958" s="5">
        <v>404.0</v>
      </c>
      <c r="H2958" s="5">
        <v>380.0</v>
      </c>
      <c r="I2958" s="5">
        <v>400.0</v>
      </c>
      <c r="J2958" s="5">
        <v>14320.0</v>
      </c>
      <c r="K2958" s="5">
        <v>3.0</v>
      </c>
      <c r="L2958" s="5">
        <v>64.0</v>
      </c>
      <c r="M2958" s="8">
        <v>13.0</v>
      </c>
      <c r="N2958" s="9" t="str">
        <f>VLOOKUP(A2958,'NEW file_4_merged_3'!$A$2:$Q$2007,14,)</f>
        <v>#N/A</v>
      </c>
      <c r="O2958" s="10" t="str">
        <f>VLOOKUP(A2958,'NEW file_4_merged_3'!$A$2:$Q$2007,15,)</f>
        <v>#N/A</v>
      </c>
      <c r="Q2958" s="9" t="str">
        <f>VLOOKUP(A2958,'NEW file_4_merged_3'!$A$2:$Q$2007,16,)</f>
        <v>#N/A</v>
      </c>
      <c r="T2958" s="3">
        <v>0.0</v>
      </c>
    </row>
    <row r="2959">
      <c r="A2959" s="8">
        <v>140027.0</v>
      </c>
      <c r="B2959" s="5" t="s">
        <v>53</v>
      </c>
      <c r="C2959" s="5" t="s">
        <v>24</v>
      </c>
      <c r="D2959" s="5">
        <v>275.0</v>
      </c>
      <c r="E2959" s="7"/>
      <c r="F2959" s="5">
        <v>192.0</v>
      </c>
      <c r="G2959" s="5">
        <v>252.0</v>
      </c>
      <c r="H2959" s="5">
        <v>286.0</v>
      </c>
      <c r="I2959" s="5">
        <v>338.0</v>
      </c>
      <c r="J2959" s="5">
        <v>11164.0</v>
      </c>
      <c r="K2959" s="5">
        <v>0.0</v>
      </c>
      <c r="L2959" s="5">
        <v>89.0</v>
      </c>
      <c r="M2959" s="8">
        <v>10.0</v>
      </c>
      <c r="N2959" s="9" t="str">
        <f>VLOOKUP(A2959,'NEW file_4_merged_3'!$A$2:$Q$2007,14,)</f>
        <v>#N/A</v>
      </c>
      <c r="O2959" s="10" t="str">
        <f>VLOOKUP(A2959,'NEW file_4_merged_3'!$A$2:$Q$2007,15,)</f>
        <v>#N/A</v>
      </c>
      <c r="Q2959" s="9" t="str">
        <f>VLOOKUP(A2959,'NEW file_4_merged_3'!$A$2:$Q$2007,16,)</f>
        <v>#N/A</v>
      </c>
      <c r="T2959" s="3">
        <v>0.0</v>
      </c>
    </row>
    <row r="2960">
      <c r="A2960" s="8">
        <v>140632.0</v>
      </c>
      <c r="B2960" s="5" t="s">
        <v>53</v>
      </c>
      <c r="C2960" s="5" t="s">
        <v>24</v>
      </c>
      <c r="D2960" s="5">
        <v>901.0</v>
      </c>
      <c r="E2960" s="7"/>
      <c r="F2960" s="5">
        <v>409.0</v>
      </c>
      <c r="G2960" s="5">
        <v>472.0</v>
      </c>
      <c r="H2960" s="5">
        <v>459.0</v>
      </c>
      <c r="I2960" s="5">
        <v>504.0</v>
      </c>
      <c r="J2960" s="5">
        <v>14154.0</v>
      </c>
      <c r="K2960" s="5">
        <v>5.0</v>
      </c>
      <c r="L2960" s="5">
        <v>21.0</v>
      </c>
      <c r="M2960" s="8">
        <v>15.0</v>
      </c>
      <c r="N2960" s="9" t="str">
        <f>VLOOKUP(A2960,'NEW file_4_merged_3'!$A$2:$Q$2007,14,)</f>
        <v>#N/A</v>
      </c>
      <c r="O2960" s="10" t="str">
        <f>VLOOKUP(A2960,'NEW file_4_merged_3'!$A$2:$Q$2007,15,)</f>
        <v>#N/A</v>
      </c>
      <c r="Q2960" s="9" t="str">
        <f>VLOOKUP(A2960,'NEW file_4_merged_3'!$A$2:$Q$2007,16,)</f>
        <v>#N/A</v>
      </c>
      <c r="T2960" s="3">
        <v>0.0</v>
      </c>
    </row>
    <row r="2961">
      <c r="A2961" s="8">
        <v>140049.0</v>
      </c>
      <c r="B2961" s="5" t="s">
        <v>53</v>
      </c>
      <c r="C2961" s="5" t="s">
        <v>24</v>
      </c>
      <c r="D2961" s="5">
        <v>675.0</v>
      </c>
      <c r="E2961" s="7"/>
      <c r="F2961" s="5">
        <v>284.0</v>
      </c>
      <c r="G2961" s="5">
        <v>288.0</v>
      </c>
      <c r="H2961" s="5">
        <v>317.0</v>
      </c>
      <c r="I2961" s="5">
        <v>308.0</v>
      </c>
      <c r="J2961" s="5">
        <v>18892.0</v>
      </c>
      <c r="K2961" s="5">
        <v>5.0</v>
      </c>
      <c r="L2961" s="5">
        <v>39.0</v>
      </c>
      <c r="M2961" s="8">
        <v>20.46153846</v>
      </c>
      <c r="N2961" s="9" t="str">
        <f>VLOOKUP(A2961,'NEW file_4_merged_3'!$A$2:$Q$2007,14,)</f>
        <v>#N/A</v>
      </c>
      <c r="O2961" s="10" t="str">
        <f>VLOOKUP(A2961,'NEW file_4_merged_3'!$A$2:$Q$2007,15,)</f>
        <v>#N/A</v>
      </c>
      <c r="Q2961" s="9" t="str">
        <f>VLOOKUP(A2961,'NEW file_4_merged_3'!$A$2:$Q$2007,16,)</f>
        <v>#N/A</v>
      </c>
      <c r="T2961" s="3">
        <v>0.0</v>
      </c>
    </row>
    <row r="2962">
      <c r="A2962" s="5">
        <v>67.0</v>
      </c>
      <c r="B2962" s="5" t="s">
        <v>53</v>
      </c>
      <c r="C2962" s="5" t="s">
        <v>22</v>
      </c>
      <c r="D2962" s="5">
        <v>613.0</v>
      </c>
      <c r="E2962" s="7"/>
      <c r="F2962" s="5">
        <v>259.0</v>
      </c>
      <c r="G2962" s="5">
        <v>348.0</v>
      </c>
      <c r="H2962" s="5">
        <v>299.0</v>
      </c>
      <c r="I2962" s="5">
        <v>402.0</v>
      </c>
      <c r="J2962" s="5">
        <v>17455.0</v>
      </c>
      <c r="K2962" s="5">
        <v>4.0</v>
      </c>
      <c r="L2962" s="5">
        <v>51.0</v>
      </c>
      <c r="M2962" s="8">
        <v>7.076923077</v>
      </c>
      <c r="N2962" s="9" t="str">
        <f>VLOOKUP(A2962,'NEW file_4_merged_3'!$A$2:$Q$2007,14,)</f>
        <v>#N/A</v>
      </c>
      <c r="O2962" s="10" t="str">
        <f>VLOOKUP(A2962,'NEW file_4_merged_3'!$A$2:$Q$2007,15,)</f>
        <v>#N/A</v>
      </c>
      <c r="Q2962" s="9" t="str">
        <f>VLOOKUP(A2962,'NEW file_4_merged_3'!$A$2:$Q$2007,16,)</f>
        <v>#N/A</v>
      </c>
      <c r="T2962" s="3">
        <v>0.0</v>
      </c>
    </row>
    <row r="2963">
      <c r="A2963" s="5">
        <v>139628.0</v>
      </c>
      <c r="B2963" s="5" t="s">
        <v>53</v>
      </c>
      <c r="C2963" s="5" t="s">
        <v>22</v>
      </c>
      <c r="D2963" s="5">
        <v>422.0</v>
      </c>
      <c r="E2963" s="7"/>
      <c r="F2963" s="5">
        <v>268.0</v>
      </c>
      <c r="G2963" s="5">
        <v>326.0</v>
      </c>
      <c r="H2963" s="5">
        <v>320.0</v>
      </c>
      <c r="I2963" s="5">
        <v>376.0</v>
      </c>
      <c r="J2963" s="5">
        <v>13261.0</v>
      </c>
      <c r="K2963" s="5">
        <v>0.0</v>
      </c>
      <c r="L2963" s="5">
        <v>81.0</v>
      </c>
      <c r="M2963" s="8">
        <v>6.1875</v>
      </c>
      <c r="N2963" s="9" t="str">
        <f>VLOOKUP(A2963,'NEW file_4_merged_3'!$A$2:$Q$2007,14,)</f>
        <v>#N/A</v>
      </c>
      <c r="O2963" s="10" t="str">
        <f>VLOOKUP(A2963,'NEW file_4_merged_3'!$A$2:$Q$2007,15,)</f>
        <v>#N/A</v>
      </c>
      <c r="Q2963" s="9" t="str">
        <f>VLOOKUP(A2963,'NEW file_4_merged_3'!$A$2:$Q$2007,16,)</f>
        <v>#N/A</v>
      </c>
      <c r="T2963" s="3">
        <v>0.0</v>
      </c>
    </row>
    <row r="2964">
      <c r="A2964" s="5">
        <v>139887.0</v>
      </c>
      <c r="B2964" s="5" t="s">
        <v>53</v>
      </c>
      <c r="C2964" s="5" t="s">
        <v>24</v>
      </c>
      <c r="D2964" s="5">
        <v>643.0</v>
      </c>
      <c r="E2964" s="5">
        <v>1.0</v>
      </c>
      <c r="F2964" s="5">
        <v>300.0</v>
      </c>
      <c r="G2964" s="5">
        <v>384.0</v>
      </c>
      <c r="H2964" s="5">
        <v>396.0</v>
      </c>
      <c r="I2964" s="5">
        <v>472.0</v>
      </c>
      <c r="J2964" s="5">
        <v>15003.0</v>
      </c>
      <c r="K2964" s="5">
        <v>1.0</v>
      </c>
      <c r="L2964" s="5">
        <v>65.0</v>
      </c>
      <c r="M2964" s="8">
        <v>6.25</v>
      </c>
      <c r="N2964" s="9" t="str">
        <f>VLOOKUP(A2964,'NEW file_4_merged_3'!$A$2:$Q$2007,14,)</f>
        <v>#N/A</v>
      </c>
      <c r="O2964" s="10" t="str">
        <f>VLOOKUP(A2964,'NEW file_4_merged_3'!$A$2:$Q$2007,15,)</f>
        <v>#N/A</v>
      </c>
      <c r="Q2964" s="9" t="str">
        <f>VLOOKUP(A2964,'NEW file_4_merged_3'!$A$2:$Q$2007,16,)</f>
        <v>#N/A</v>
      </c>
      <c r="T2964" s="3">
        <v>0.0</v>
      </c>
    </row>
    <row r="2965">
      <c r="A2965" s="5">
        <v>186212.0</v>
      </c>
      <c r="B2965" s="5" t="s">
        <v>53</v>
      </c>
      <c r="C2965" s="5" t="s">
        <v>24</v>
      </c>
      <c r="D2965" s="5">
        <v>1010.0</v>
      </c>
      <c r="E2965" s="5">
        <v>8.0</v>
      </c>
      <c r="F2965" s="5">
        <v>547.0</v>
      </c>
      <c r="G2965" s="5">
        <v>554.0</v>
      </c>
      <c r="H2965" s="5">
        <v>611.0</v>
      </c>
      <c r="I2965" s="5">
        <v>618.0</v>
      </c>
      <c r="J2965" s="5">
        <v>18137.0</v>
      </c>
      <c r="K2965" s="5">
        <v>1.0</v>
      </c>
      <c r="L2965" s="5">
        <v>57.0</v>
      </c>
      <c r="M2965" s="8">
        <v>15.0</v>
      </c>
      <c r="N2965" s="9" t="str">
        <f>VLOOKUP(A2965,'NEW file_4_merged_3'!$A$2:$Q$2007,14,)</f>
        <v>#N/A</v>
      </c>
      <c r="O2965" s="10" t="str">
        <f>VLOOKUP(A2965,'NEW file_4_merged_3'!$A$2:$Q$2007,15,)</f>
        <v>#N/A</v>
      </c>
      <c r="Q2965" s="9" t="str">
        <f>VLOOKUP(A2965,'NEW file_4_merged_3'!$A$2:$Q$2007,16,)</f>
        <v>#N/A</v>
      </c>
      <c r="T2965" s="3">
        <v>0.0</v>
      </c>
    </row>
    <row r="2966">
      <c r="A2966" s="5">
        <v>139500.0</v>
      </c>
      <c r="B2966" s="5" t="s">
        <v>53</v>
      </c>
      <c r="C2966" s="5" t="s">
        <v>24</v>
      </c>
      <c r="D2966" s="5">
        <v>396.0</v>
      </c>
      <c r="E2966" s="7"/>
      <c r="F2966" s="5">
        <v>259.0</v>
      </c>
      <c r="G2966" s="5">
        <v>290.0</v>
      </c>
      <c r="H2966" s="5">
        <v>288.0</v>
      </c>
      <c r="I2966" s="5">
        <v>319.0</v>
      </c>
      <c r="J2966" s="5">
        <v>10244.0</v>
      </c>
      <c r="K2966" s="5">
        <v>0.0</v>
      </c>
      <c r="L2966" s="5">
        <v>45.0</v>
      </c>
      <c r="M2966" s="8">
        <v>9.428571429</v>
      </c>
      <c r="N2966" s="9" t="str">
        <f>VLOOKUP(A2966,'NEW file_4_merged_3'!$A$2:$Q$2007,14,)</f>
        <v>#N/A</v>
      </c>
      <c r="O2966" s="10" t="str">
        <f>VLOOKUP(A2966,'NEW file_4_merged_3'!$A$2:$Q$2007,15,)</f>
        <v>#N/A</v>
      </c>
      <c r="Q2966" s="9" t="str">
        <f>VLOOKUP(A2966,'NEW file_4_merged_3'!$A$2:$Q$2007,16,)</f>
        <v>#N/A</v>
      </c>
      <c r="T2966" s="3">
        <v>0.0</v>
      </c>
    </row>
    <row r="2967">
      <c r="A2967" s="5">
        <v>140457.0</v>
      </c>
      <c r="B2967" s="5" t="s">
        <v>53</v>
      </c>
      <c r="C2967" s="5" t="s">
        <v>24</v>
      </c>
      <c r="D2967" s="5">
        <v>493.0</v>
      </c>
      <c r="E2967" s="7"/>
      <c r="F2967" s="5">
        <v>215.0</v>
      </c>
      <c r="G2967" s="5">
        <v>297.0</v>
      </c>
      <c r="H2967" s="5">
        <v>238.0</v>
      </c>
      <c r="I2967" s="5">
        <v>321.0</v>
      </c>
      <c r="J2967" s="5">
        <v>9071.0</v>
      </c>
      <c r="K2967" s="5">
        <v>3.0</v>
      </c>
      <c r="L2967" s="5">
        <v>74.0</v>
      </c>
      <c r="M2967" s="8">
        <v>5.206896552</v>
      </c>
      <c r="N2967" s="9" t="str">
        <f>VLOOKUP(A2967,'NEW file_4_merged_3'!$A$2:$Q$2007,14,)</f>
        <v>#N/A</v>
      </c>
      <c r="O2967" s="10" t="str">
        <f>VLOOKUP(A2967,'NEW file_4_merged_3'!$A$2:$Q$2007,15,)</f>
        <v>#N/A</v>
      </c>
      <c r="Q2967" s="9" t="str">
        <f>VLOOKUP(A2967,'NEW file_4_merged_3'!$A$2:$Q$2007,16,)</f>
        <v>#N/A</v>
      </c>
      <c r="T2967" s="3">
        <v>0.0</v>
      </c>
    </row>
    <row r="2968">
      <c r="A2968" s="5">
        <v>139175.0</v>
      </c>
      <c r="B2968" s="5" t="s">
        <v>53</v>
      </c>
      <c r="C2968" s="5" t="s">
        <v>22</v>
      </c>
      <c r="D2968" s="5">
        <v>960.0</v>
      </c>
      <c r="E2968" s="7"/>
      <c r="F2968" s="5">
        <v>566.0</v>
      </c>
      <c r="G2968" s="5">
        <v>587.0</v>
      </c>
      <c r="H2968" s="5">
        <v>600.0</v>
      </c>
      <c r="I2968" s="5">
        <v>634.0</v>
      </c>
      <c r="J2968" s="5">
        <v>18502.0</v>
      </c>
      <c r="K2968" s="5">
        <v>2.0</v>
      </c>
      <c r="L2968" s="5">
        <v>49.0</v>
      </c>
      <c r="M2968" s="8">
        <v>15.28571429</v>
      </c>
      <c r="N2968" s="9" t="str">
        <f>VLOOKUP(A2968,'NEW file_4_merged_3'!$A$2:$Q$2007,14,)</f>
        <v>#N/A</v>
      </c>
      <c r="O2968" s="10" t="str">
        <f>VLOOKUP(A2968,'NEW file_4_merged_3'!$A$2:$Q$2007,15,)</f>
        <v>#N/A</v>
      </c>
      <c r="Q2968" s="9" t="str">
        <f>VLOOKUP(A2968,'NEW file_4_merged_3'!$A$2:$Q$2007,16,)</f>
        <v>#N/A</v>
      </c>
      <c r="T2968" s="3">
        <v>0.0</v>
      </c>
    </row>
    <row r="2969">
      <c r="A2969" s="5">
        <v>190552.0</v>
      </c>
      <c r="B2969" s="5" t="s">
        <v>53</v>
      </c>
      <c r="C2969" s="5" t="s">
        <v>24</v>
      </c>
      <c r="D2969" s="5">
        <v>480.0</v>
      </c>
      <c r="E2969" s="7"/>
      <c r="F2969" s="5">
        <v>254.0</v>
      </c>
      <c r="G2969" s="5">
        <v>359.0</v>
      </c>
      <c r="H2969" s="5">
        <v>306.0</v>
      </c>
      <c r="I2969" s="5">
        <v>394.0</v>
      </c>
      <c r="J2969" s="5">
        <v>12217.0</v>
      </c>
      <c r="K2969" s="5">
        <v>1.0</v>
      </c>
      <c r="L2969" s="5">
        <v>62.0</v>
      </c>
      <c r="M2969" s="8">
        <v>15.0</v>
      </c>
      <c r="N2969" s="9" t="str">
        <f>VLOOKUP(A2969,'NEW file_4_merged_3'!$A$2:$Q$2007,14,)</f>
        <v>#N/A</v>
      </c>
      <c r="O2969" s="10" t="str">
        <f>VLOOKUP(A2969,'NEW file_4_merged_3'!$A$2:$Q$2007,15,)</f>
        <v>#N/A</v>
      </c>
      <c r="Q2969" s="9" t="str">
        <f>VLOOKUP(A2969,'NEW file_4_merged_3'!$A$2:$Q$2007,16,)</f>
        <v>#N/A</v>
      </c>
      <c r="T2969" s="3">
        <v>0.0</v>
      </c>
    </row>
    <row r="2970">
      <c r="A2970" s="5">
        <v>140547.0</v>
      </c>
      <c r="B2970" s="5" t="s">
        <v>53</v>
      </c>
      <c r="C2970" s="5" t="s">
        <v>22</v>
      </c>
      <c r="D2970" s="5">
        <v>670.0</v>
      </c>
      <c r="E2970" s="7"/>
      <c r="F2970" s="5">
        <v>410.0</v>
      </c>
      <c r="G2970" s="5">
        <v>413.0</v>
      </c>
      <c r="H2970" s="5">
        <v>432.0</v>
      </c>
      <c r="I2970" s="5">
        <v>433.0</v>
      </c>
      <c r="J2970" s="5">
        <v>13151.0</v>
      </c>
      <c r="K2970" s="5">
        <v>0.0</v>
      </c>
      <c r="L2970" s="5">
        <v>65.0</v>
      </c>
      <c r="M2970" s="8">
        <v>7.833333333</v>
      </c>
      <c r="N2970" s="9" t="str">
        <f>VLOOKUP(A2970,'NEW file_4_merged_3'!$A$2:$Q$2007,14,)</f>
        <v>#N/A</v>
      </c>
      <c r="O2970" s="10" t="str">
        <f>VLOOKUP(A2970,'NEW file_4_merged_3'!$A$2:$Q$2007,15,)</f>
        <v>#N/A</v>
      </c>
      <c r="Q2970" s="9" t="str">
        <f>VLOOKUP(A2970,'NEW file_4_merged_3'!$A$2:$Q$2007,16,)</f>
        <v>#N/A</v>
      </c>
      <c r="T2970" s="3">
        <v>0.0</v>
      </c>
    </row>
    <row r="2971">
      <c r="A2971" s="5">
        <v>132031.0</v>
      </c>
      <c r="B2971" s="5" t="s">
        <v>53</v>
      </c>
      <c r="C2971" s="5" t="s">
        <v>24</v>
      </c>
      <c r="D2971" s="5">
        <v>600.0</v>
      </c>
      <c r="E2971" s="5">
        <v>1.0</v>
      </c>
      <c r="F2971" s="5">
        <v>362.0</v>
      </c>
      <c r="G2971" s="5">
        <v>377.0</v>
      </c>
      <c r="H2971" s="5">
        <v>392.0</v>
      </c>
      <c r="I2971" s="5">
        <v>426.0</v>
      </c>
      <c r="J2971" s="5">
        <v>13652.0</v>
      </c>
      <c r="K2971" s="5">
        <v>1.0</v>
      </c>
      <c r="L2971" s="5">
        <v>62.0</v>
      </c>
      <c r="M2971" s="8">
        <v>3.761904762</v>
      </c>
      <c r="N2971" s="9" t="str">
        <f>VLOOKUP(A2971,'NEW file_4_merged_3'!$A$2:$Q$2007,14,)</f>
        <v>#N/A</v>
      </c>
      <c r="O2971" s="10" t="str">
        <f>VLOOKUP(A2971,'NEW file_4_merged_3'!$A$2:$Q$2007,15,)</f>
        <v>#N/A</v>
      </c>
      <c r="Q2971" s="9" t="str">
        <f>VLOOKUP(A2971,'NEW file_4_merged_3'!$A$2:$Q$2007,16,)</f>
        <v>#N/A</v>
      </c>
      <c r="T2971" s="3">
        <v>0.0</v>
      </c>
    </row>
    <row r="2972">
      <c r="A2972" s="5">
        <v>140481.0</v>
      </c>
      <c r="B2972" s="5" t="s">
        <v>53</v>
      </c>
      <c r="C2972" s="5" t="s">
        <v>24</v>
      </c>
      <c r="D2972" s="5">
        <v>827.0</v>
      </c>
      <c r="E2972" s="7"/>
      <c r="F2972" s="5">
        <v>535.0</v>
      </c>
      <c r="G2972" s="5">
        <v>542.0</v>
      </c>
      <c r="H2972" s="5">
        <v>598.0</v>
      </c>
      <c r="I2972" s="5">
        <v>597.0</v>
      </c>
      <c r="J2972" s="5">
        <v>21162.0</v>
      </c>
      <c r="K2972" s="5">
        <v>3.0</v>
      </c>
      <c r="L2972" s="5">
        <v>38.0</v>
      </c>
      <c r="M2972" s="8">
        <v>19.6</v>
      </c>
      <c r="N2972" s="9" t="str">
        <f>VLOOKUP(A2972,'NEW file_4_merged_3'!$A$2:$Q$2007,14,)</f>
        <v>#N/A</v>
      </c>
      <c r="O2972" s="10" t="str">
        <f>VLOOKUP(A2972,'NEW file_4_merged_3'!$A$2:$Q$2007,15,)</f>
        <v>#N/A</v>
      </c>
      <c r="Q2972" s="9" t="str">
        <f>VLOOKUP(A2972,'NEW file_4_merged_3'!$A$2:$Q$2007,16,)</f>
        <v>#N/A</v>
      </c>
      <c r="T2972" s="3">
        <v>0.0</v>
      </c>
    </row>
    <row r="2973">
      <c r="A2973" s="5">
        <v>140135.0</v>
      </c>
      <c r="B2973" s="5" t="s">
        <v>53</v>
      </c>
      <c r="C2973" s="5" t="s">
        <v>22</v>
      </c>
      <c r="D2973" s="5">
        <v>337.0</v>
      </c>
      <c r="E2973" s="7"/>
      <c r="F2973" s="5">
        <v>296.0</v>
      </c>
      <c r="G2973" s="5">
        <v>344.0</v>
      </c>
      <c r="H2973" s="5">
        <v>350.0</v>
      </c>
      <c r="I2973" s="5">
        <v>415.0</v>
      </c>
      <c r="J2973" s="5">
        <v>14902.0</v>
      </c>
      <c r="K2973" s="5">
        <v>1.0</v>
      </c>
      <c r="L2973" s="5">
        <v>83.0</v>
      </c>
      <c r="M2973" s="8">
        <v>5.547619048</v>
      </c>
      <c r="N2973" s="9" t="str">
        <f>VLOOKUP(A2973,'NEW file_4_merged_3'!$A$2:$Q$2007,14,)</f>
        <v>#N/A</v>
      </c>
      <c r="O2973" s="10" t="str">
        <f>VLOOKUP(A2973,'NEW file_4_merged_3'!$A$2:$Q$2007,15,)</f>
        <v>#N/A</v>
      </c>
      <c r="Q2973" s="9" t="str">
        <f>VLOOKUP(A2973,'NEW file_4_merged_3'!$A$2:$Q$2007,16,)</f>
        <v>#N/A</v>
      </c>
      <c r="T2973" s="3">
        <v>0.0</v>
      </c>
    </row>
    <row r="2974">
      <c r="A2974" s="5">
        <v>139857.0</v>
      </c>
      <c r="B2974" s="5" t="s">
        <v>53</v>
      </c>
      <c r="C2974" s="5" t="s">
        <v>24</v>
      </c>
      <c r="D2974" s="5">
        <v>259.0</v>
      </c>
      <c r="E2974" s="7"/>
      <c r="F2974" s="5">
        <v>265.0</v>
      </c>
      <c r="G2974" s="5">
        <v>311.0</v>
      </c>
      <c r="H2974" s="5">
        <v>316.0</v>
      </c>
      <c r="I2974" s="5">
        <v>349.0</v>
      </c>
      <c r="J2974" s="5">
        <v>11187.0</v>
      </c>
      <c r="K2974" s="5">
        <v>0.0</v>
      </c>
      <c r="L2974" s="5">
        <v>85.0</v>
      </c>
      <c r="M2974" s="8">
        <v>7.346153846</v>
      </c>
      <c r="N2974" s="9" t="str">
        <f>VLOOKUP(A2974,'NEW file_4_merged_3'!$A$2:$Q$2007,14,)</f>
        <v>#N/A</v>
      </c>
      <c r="O2974" s="10" t="str">
        <f>VLOOKUP(A2974,'NEW file_4_merged_3'!$A$2:$Q$2007,15,)</f>
        <v>#N/A</v>
      </c>
      <c r="Q2974" s="9" t="str">
        <f>VLOOKUP(A2974,'NEW file_4_merged_3'!$A$2:$Q$2007,16,)</f>
        <v>#N/A</v>
      </c>
      <c r="T2974" s="3">
        <v>0.0</v>
      </c>
    </row>
    <row r="2975">
      <c r="A2975" s="5">
        <v>139663.0</v>
      </c>
      <c r="B2975" s="5" t="s">
        <v>54</v>
      </c>
      <c r="C2975" s="6" t="s">
        <v>27</v>
      </c>
      <c r="D2975" s="5">
        <v>1439.0</v>
      </c>
      <c r="E2975" s="5">
        <v>3.0</v>
      </c>
      <c r="F2975" s="5">
        <v>370.0</v>
      </c>
      <c r="G2975" s="5">
        <v>414.0</v>
      </c>
      <c r="H2975" s="5">
        <v>417.0</v>
      </c>
      <c r="I2975" s="5">
        <v>464.0</v>
      </c>
      <c r="J2975" s="5">
        <v>13353.0</v>
      </c>
      <c r="K2975" s="5">
        <v>15.0</v>
      </c>
      <c r="L2975" s="5">
        <v>61.0</v>
      </c>
      <c r="M2975" s="8">
        <v>6.125</v>
      </c>
      <c r="N2975" s="9" t="str">
        <f>VLOOKUP(A2975,'NEW file_4_merged_3'!$A$2:$Q$2007,14,)</f>
        <v>#N/A</v>
      </c>
      <c r="O2975" s="10" t="str">
        <f>VLOOKUP(A2975,'NEW file_4_merged_3'!$A$2:$Q$2007,15,)</f>
        <v>#N/A</v>
      </c>
      <c r="Q2975" s="9" t="str">
        <f>VLOOKUP(A2975,'NEW file_4_merged_3'!$A$2:$Q$2007,16,)</f>
        <v>#N/A</v>
      </c>
      <c r="T2975" s="3">
        <v>0.0</v>
      </c>
    </row>
    <row r="2976">
      <c r="A2976" s="5">
        <v>188841.0</v>
      </c>
      <c r="B2976" s="5" t="s">
        <v>54</v>
      </c>
      <c r="C2976" s="5" t="s">
        <v>24</v>
      </c>
      <c r="D2976" s="5">
        <v>1344.0</v>
      </c>
      <c r="E2976" s="5">
        <v>7.0</v>
      </c>
      <c r="F2976" s="5">
        <v>436.0</v>
      </c>
      <c r="G2976" s="5">
        <v>468.0</v>
      </c>
      <c r="H2976" s="5">
        <v>439.0</v>
      </c>
      <c r="I2976" s="5">
        <v>472.0</v>
      </c>
      <c r="J2976" s="5">
        <v>14568.0</v>
      </c>
      <c r="K2976" s="5">
        <v>4.0</v>
      </c>
      <c r="L2976" s="5">
        <v>75.0</v>
      </c>
      <c r="M2976" s="8">
        <v>3.931538461</v>
      </c>
      <c r="N2976" s="9" t="str">
        <f>VLOOKUP(A2976,'NEW file_4_merged_3'!$A$2:$Q$2007,14,)</f>
        <v>#N/A</v>
      </c>
      <c r="O2976" s="10" t="str">
        <f>VLOOKUP(A2976,'NEW file_4_merged_3'!$A$2:$Q$2007,15,)</f>
        <v>#N/A</v>
      </c>
      <c r="Q2976" s="9" t="str">
        <f>VLOOKUP(A2976,'NEW file_4_merged_3'!$A$2:$Q$2007,16,)</f>
        <v>#N/A</v>
      </c>
      <c r="T2976" s="3">
        <v>0.0</v>
      </c>
    </row>
    <row r="2977">
      <c r="A2977" s="5">
        <v>139512.0</v>
      </c>
      <c r="B2977" s="5" t="s">
        <v>55</v>
      </c>
      <c r="C2977" s="5" t="s">
        <v>24</v>
      </c>
      <c r="D2977" s="5">
        <v>619.0</v>
      </c>
      <c r="E2977" s="5">
        <v>4.0</v>
      </c>
      <c r="F2977" s="5">
        <v>215.0</v>
      </c>
      <c r="G2977" s="5">
        <v>222.0</v>
      </c>
      <c r="H2977" s="5">
        <v>260.0</v>
      </c>
      <c r="I2977" s="5">
        <v>268.0</v>
      </c>
      <c r="J2977" s="5">
        <v>10427.0</v>
      </c>
      <c r="K2977" s="5">
        <v>2.0</v>
      </c>
      <c r="L2977" s="5">
        <v>50.0</v>
      </c>
      <c r="M2977" s="8">
        <v>12.8</v>
      </c>
      <c r="N2977" s="9">
        <f>VLOOKUP(A2977,'NEW file_4_merged_3'!$A$2:$Q$2007,14,)</f>
        <v>1</v>
      </c>
      <c r="O2977" s="10">
        <f>VLOOKUP(A2977,'NEW file_4_merged_3'!$A$2:$Q$2007,15,)</f>
        <v>0</v>
      </c>
      <c r="P2977" s="9">
        <f t="shared" ref="P2977:P2998" si="153">DATEDIF(O2977,$W$1,"Y")</f>
        <v>97</v>
      </c>
      <c r="Q2977" s="9" t="str">
        <f>VLOOKUP(A2977,'NEW file_4_merged_3'!$A$2:$Q$2007,16,)</f>
        <v>S1</v>
      </c>
      <c r="R2977" s="9" t="str">
        <f t="shared" ref="R2977:R2985" si="154">LEFT(Q2977,1)</f>
        <v>S</v>
      </c>
      <c r="S2977" s="9" t="str">
        <f t="shared" ref="S2977:S2998" si="155">RIGHT(Q2977,1)</f>
        <v>1</v>
      </c>
      <c r="T2977" s="9">
        <f>VLOOKUP(A2977,'NEW file_4_merged_3'!$A$2:$Q$2007,17,)</f>
        <v>20</v>
      </c>
    </row>
    <row r="2978">
      <c r="A2978" s="5">
        <v>140611.0</v>
      </c>
      <c r="B2978" s="5" t="s">
        <v>55</v>
      </c>
      <c r="C2978" s="5" t="s">
        <v>24</v>
      </c>
      <c r="D2978" s="5">
        <v>740.0</v>
      </c>
      <c r="E2978" s="5">
        <v>2.0</v>
      </c>
      <c r="F2978" s="5">
        <v>240.0</v>
      </c>
      <c r="G2978" s="5">
        <v>288.0</v>
      </c>
      <c r="H2978" s="5">
        <v>294.0</v>
      </c>
      <c r="I2978" s="5">
        <v>324.0</v>
      </c>
      <c r="J2978" s="5">
        <v>10701.0</v>
      </c>
      <c r="K2978" s="5">
        <v>9.0</v>
      </c>
      <c r="L2978" s="5">
        <v>26.0</v>
      </c>
      <c r="M2978" s="8">
        <v>5.0</v>
      </c>
      <c r="N2978" s="9">
        <f>VLOOKUP(A2978,'NEW file_4_merged_3'!$A$2:$Q$2007,14,)</f>
        <v>2</v>
      </c>
      <c r="O2978" s="10">
        <f>VLOOKUP(A2978,'NEW file_4_merged_3'!$A$2:$Q$2007,15,)</f>
        <v>5101</v>
      </c>
      <c r="P2978" s="9">
        <f t="shared" si="153"/>
        <v>83</v>
      </c>
      <c r="Q2978" s="9" t="str">
        <f>VLOOKUP(A2978,'NEW file_4_merged_3'!$A$2:$Q$2007,16,)</f>
        <v>T2</v>
      </c>
      <c r="R2978" s="9" t="str">
        <f t="shared" si="154"/>
        <v>T</v>
      </c>
      <c r="S2978" s="9" t="str">
        <f t="shared" si="155"/>
        <v>2</v>
      </c>
      <c r="T2978" s="9">
        <f>VLOOKUP(A2978,'NEW file_4_merged_3'!$A$2:$Q$2007,17,)</f>
        <v>4</v>
      </c>
    </row>
    <row r="2979">
      <c r="A2979" s="5">
        <v>139563.0</v>
      </c>
      <c r="B2979" s="5" t="s">
        <v>55</v>
      </c>
      <c r="C2979" s="5" t="s">
        <v>24</v>
      </c>
      <c r="D2979" s="5">
        <v>987.0</v>
      </c>
      <c r="E2979" s="5">
        <v>4.0</v>
      </c>
      <c r="F2979" s="5">
        <v>405.0</v>
      </c>
      <c r="G2979" s="5">
        <v>544.0</v>
      </c>
      <c r="H2979" s="5">
        <v>490.0</v>
      </c>
      <c r="I2979" s="5">
        <v>599.0</v>
      </c>
      <c r="J2979" s="5">
        <v>20940.0</v>
      </c>
      <c r="K2979" s="5">
        <v>8.0</v>
      </c>
      <c r="L2979" s="5">
        <v>42.0</v>
      </c>
      <c r="M2979" s="8">
        <v>25.0</v>
      </c>
      <c r="N2979" s="9">
        <f>VLOOKUP(A2979,'NEW file_4_merged_3'!$A$2:$Q$2007,14,)</f>
        <v>0</v>
      </c>
      <c r="O2979" s="10">
        <f>VLOOKUP(A2979,'NEW file_4_merged_3'!$A$2:$Q$2007,15,)</f>
        <v>0</v>
      </c>
      <c r="P2979" s="9">
        <f t="shared" si="153"/>
        <v>97</v>
      </c>
      <c r="Q2979" s="9" t="str">
        <f>VLOOKUP(A2979,'NEW file_4_merged_3'!$A$2:$Q$2007,16,)</f>
        <v>S1</v>
      </c>
      <c r="R2979" s="9" t="str">
        <f t="shared" si="154"/>
        <v>S</v>
      </c>
      <c r="S2979" s="9" t="str">
        <f t="shared" si="155"/>
        <v>1</v>
      </c>
      <c r="T2979" s="9">
        <f>VLOOKUP(A2979,'NEW file_4_merged_3'!$A$2:$Q$2007,17,)</f>
        <v>8</v>
      </c>
    </row>
    <row r="2980">
      <c r="A2980" s="5">
        <v>139463.0</v>
      </c>
      <c r="B2980" s="5" t="s">
        <v>55</v>
      </c>
      <c r="C2980" s="5" t="s">
        <v>24</v>
      </c>
      <c r="D2980" s="5">
        <v>574.0</v>
      </c>
      <c r="E2980" s="5">
        <v>2.0</v>
      </c>
      <c r="F2980" s="5">
        <v>212.0</v>
      </c>
      <c r="G2980" s="5">
        <v>268.0</v>
      </c>
      <c r="H2980" s="5">
        <v>256.0</v>
      </c>
      <c r="I2980" s="5">
        <v>300.0</v>
      </c>
      <c r="J2980" s="5">
        <v>10315.0</v>
      </c>
      <c r="K2980" s="5">
        <v>2.0</v>
      </c>
      <c r="L2980" s="5">
        <v>56.0</v>
      </c>
      <c r="M2980" s="8">
        <v>20.0</v>
      </c>
      <c r="N2980" s="9">
        <f>VLOOKUP(A2980,'NEW file_4_merged_3'!$A$2:$Q$2007,14,)</f>
        <v>28</v>
      </c>
      <c r="O2980" s="10">
        <f>VLOOKUP(A2980,'NEW file_4_merged_3'!$A$2:$Q$2007,15,)</f>
        <v>4901</v>
      </c>
      <c r="P2980" s="9">
        <f t="shared" si="153"/>
        <v>84</v>
      </c>
      <c r="Q2980" s="9" t="str">
        <f>VLOOKUP(A2980,'NEW file_4_merged_3'!$A$2:$Q$2007,16,)</f>
        <v>U2</v>
      </c>
      <c r="R2980" s="9" t="str">
        <f t="shared" si="154"/>
        <v>U</v>
      </c>
      <c r="S2980" s="9" t="str">
        <f t="shared" si="155"/>
        <v>2</v>
      </c>
      <c r="T2980" s="9">
        <f>VLOOKUP(A2980,'NEW file_4_merged_3'!$A$2:$Q$2007,17,)</f>
        <v>9</v>
      </c>
    </row>
    <row r="2981">
      <c r="A2981" s="5">
        <v>139664.0</v>
      </c>
      <c r="B2981" s="5" t="s">
        <v>55</v>
      </c>
      <c r="C2981" s="5" t="s">
        <v>24</v>
      </c>
      <c r="D2981" s="5">
        <v>1304.0</v>
      </c>
      <c r="E2981" s="5">
        <v>19.0</v>
      </c>
      <c r="F2981" s="5">
        <v>205.0</v>
      </c>
      <c r="G2981" s="5">
        <v>222.0</v>
      </c>
      <c r="H2981" s="5">
        <v>288.0</v>
      </c>
      <c r="I2981" s="5">
        <v>330.0</v>
      </c>
      <c r="J2981" s="5">
        <v>19336.0</v>
      </c>
      <c r="K2981" s="5">
        <v>4.0</v>
      </c>
      <c r="L2981" s="5">
        <v>24.0</v>
      </c>
      <c r="M2981" s="8">
        <v>17.09090909</v>
      </c>
      <c r="N2981" s="9">
        <f>VLOOKUP(A2981,'NEW file_4_merged_3'!$A$2:$Q$2007,14,)</f>
        <v>28</v>
      </c>
      <c r="O2981" s="10">
        <f>VLOOKUP(A2981,'NEW file_4_merged_3'!$A$2:$Q$2007,15,)</f>
        <v>4408</v>
      </c>
      <c r="P2981" s="9">
        <f t="shared" si="153"/>
        <v>85</v>
      </c>
      <c r="Q2981" s="9" t="str">
        <f>VLOOKUP(A2981,'NEW file_4_merged_3'!$A$2:$Q$2007,16,)</f>
        <v>S1</v>
      </c>
      <c r="R2981" s="9" t="str">
        <f t="shared" si="154"/>
        <v>S</v>
      </c>
      <c r="S2981" s="9" t="str">
        <f t="shared" si="155"/>
        <v>1</v>
      </c>
      <c r="T2981" s="9">
        <f>VLOOKUP(A2981,'NEW file_4_merged_3'!$A$2:$Q$2007,17,)</f>
        <v>16</v>
      </c>
    </row>
    <row r="2982">
      <c r="A2982" s="5">
        <v>3118.0</v>
      </c>
      <c r="B2982" s="5" t="s">
        <v>55</v>
      </c>
      <c r="C2982" s="5" t="s">
        <v>24</v>
      </c>
      <c r="D2982" s="5">
        <v>560.0</v>
      </c>
      <c r="E2982" s="7"/>
      <c r="F2982" s="5">
        <v>259.0</v>
      </c>
      <c r="G2982" s="5">
        <v>333.0</v>
      </c>
      <c r="H2982" s="5">
        <v>295.0</v>
      </c>
      <c r="I2982" s="5">
        <v>345.0</v>
      </c>
      <c r="J2982" s="5">
        <v>11660.0</v>
      </c>
      <c r="K2982" s="5">
        <v>4.0</v>
      </c>
      <c r="L2982" s="5">
        <v>19.0</v>
      </c>
      <c r="M2982" s="8">
        <v>14.2</v>
      </c>
      <c r="N2982" s="9">
        <f>VLOOKUP(A2982,'NEW file_4_merged_3'!$A$2:$Q$2007,14,)</f>
        <v>28</v>
      </c>
      <c r="O2982" s="10">
        <f>VLOOKUP(A2982,'NEW file_4_merged_3'!$A$2:$Q$2007,15,)</f>
        <v>6201</v>
      </c>
      <c r="P2982" s="9">
        <f t="shared" si="153"/>
        <v>80</v>
      </c>
      <c r="Q2982" s="9" t="str">
        <f>VLOOKUP(A2982,'NEW file_4_merged_3'!$A$2:$Q$2007,16,)</f>
        <v>S1</v>
      </c>
      <c r="R2982" s="9" t="str">
        <f t="shared" si="154"/>
        <v>S</v>
      </c>
      <c r="S2982" s="9" t="str">
        <f t="shared" si="155"/>
        <v>1</v>
      </c>
      <c r="T2982" s="9">
        <f>VLOOKUP(A2982,'NEW file_4_merged_3'!$A$2:$Q$2007,17,)</f>
        <v>10</v>
      </c>
    </row>
    <row r="2983">
      <c r="A2983" s="5">
        <v>140377.0</v>
      </c>
      <c r="B2983" s="5" t="s">
        <v>55</v>
      </c>
      <c r="C2983" s="5" t="s">
        <v>24</v>
      </c>
      <c r="D2983" s="5">
        <v>629.0</v>
      </c>
      <c r="E2983" s="5">
        <v>2.0</v>
      </c>
      <c r="F2983" s="5">
        <v>170.0</v>
      </c>
      <c r="G2983" s="5">
        <v>197.0</v>
      </c>
      <c r="H2983" s="5">
        <v>214.0</v>
      </c>
      <c r="I2983" s="5">
        <v>243.0</v>
      </c>
      <c r="J2983" s="5">
        <v>7822.0</v>
      </c>
      <c r="K2983" s="5">
        <v>1.0</v>
      </c>
      <c r="L2983" s="5">
        <v>62.0</v>
      </c>
      <c r="M2983" s="8">
        <v>9.857142857</v>
      </c>
      <c r="N2983" s="9">
        <f>VLOOKUP(A2983,'NEW file_4_merged_3'!$A$2:$Q$2007,14,)</f>
        <v>0</v>
      </c>
      <c r="O2983" s="10">
        <f>VLOOKUP(A2983,'NEW file_4_merged_3'!$A$2:$Q$2007,15,)</f>
        <v>3801</v>
      </c>
      <c r="P2983" s="9">
        <f t="shared" si="153"/>
        <v>87</v>
      </c>
      <c r="Q2983" s="9" t="str">
        <f>VLOOKUP(A2983,'NEW file_4_merged_3'!$A$2:$Q$2007,16,)</f>
        <v>T2</v>
      </c>
      <c r="R2983" s="9" t="str">
        <f t="shared" si="154"/>
        <v>T</v>
      </c>
      <c r="S2983" s="9" t="str">
        <f t="shared" si="155"/>
        <v>2</v>
      </c>
      <c r="T2983" s="9">
        <f>VLOOKUP(A2983,'NEW file_4_merged_3'!$A$2:$Q$2007,17,)</f>
        <v>15</v>
      </c>
    </row>
    <row r="2984">
      <c r="A2984" s="5">
        <v>139363.0</v>
      </c>
      <c r="B2984" s="5" t="s">
        <v>55</v>
      </c>
      <c r="C2984" s="5" t="s">
        <v>24</v>
      </c>
      <c r="D2984" s="5">
        <v>1004.0</v>
      </c>
      <c r="E2984" s="7"/>
      <c r="F2984" s="5">
        <v>189.0</v>
      </c>
      <c r="G2984" s="5">
        <v>247.0</v>
      </c>
      <c r="H2984" s="5">
        <v>236.0</v>
      </c>
      <c r="I2984" s="5">
        <v>313.0</v>
      </c>
      <c r="J2984" s="5">
        <v>12667.0</v>
      </c>
      <c r="K2984" s="5">
        <v>2.0</v>
      </c>
      <c r="L2984" s="5">
        <v>32.0</v>
      </c>
      <c r="M2984" s="8">
        <v>5.05</v>
      </c>
      <c r="N2984" s="9">
        <f>VLOOKUP(A2984,'NEW file_4_merged_3'!$A$2:$Q$2007,14,)</f>
        <v>0</v>
      </c>
      <c r="O2984" s="10">
        <f>VLOOKUP(A2984,'NEW file_4_merged_3'!$A$2:$Q$2007,15,)</f>
        <v>5501</v>
      </c>
      <c r="P2984" s="9">
        <f t="shared" si="153"/>
        <v>82</v>
      </c>
      <c r="Q2984" s="9" t="str">
        <f>VLOOKUP(A2984,'NEW file_4_merged_3'!$A$2:$Q$2007,16,)</f>
        <v>C1</v>
      </c>
      <c r="R2984" s="9" t="str">
        <f t="shared" si="154"/>
        <v>C</v>
      </c>
      <c r="S2984" s="9" t="str">
        <f t="shared" si="155"/>
        <v>1</v>
      </c>
      <c r="T2984" s="9">
        <f>VLOOKUP(A2984,'NEW file_4_merged_3'!$A$2:$Q$2007,17,)</f>
        <v>12</v>
      </c>
    </row>
    <row r="2985">
      <c r="A2985" s="5">
        <v>140171.0</v>
      </c>
      <c r="B2985" s="5" t="s">
        <v>55</v>
      </c>
      <c r="C2985" s="5" t="s">
        <v>22</v>
      </c>
      <c r="D2985" s="5">
        <v>691.0</v>
      </c>
      <c r="E2985" s="7"/>
      <c r="F2985" s="5">
        <v>284.0</v>
      </c>
      <c r="G2985" s="5">
        <v>294.0</v>
      </c>
      <c r="H2985" s="5">
        <v>319.0</v>
      </c>
      <c r="I2985" s="5">
        <v>337.0</v>
      </c>
      <c r="J2985" s="5">
        <v>11852.0</v>
      </c>
      <c r="K2985" s="5">
        <v>1.0</v>
      </c>
      <c r="L2985" s="5">
        <v>46.0</v>
      </c>
      <c r="M2985" s="8">
        <v>17.16</v>
      </c>
      <c r="N2985" s="9">
        <f>VLOOKUP(A2985,'NEW file_4_merged_3'!$A$2:$Q$2007,14,)</f>
        <v>1</v>
      </c>
      <c r="O2985" s="10">
        <f>VLOOKUP(A2985,'NEW file_4_merged_3'!$A$2:$Q$2007,15,)</f>
        <v>2304</v>
      </c>
      <c r="P2985" s="9">
        <f t="shared" si="153"/>
        <v>91</v>
      </c>
      <c r="Q2985" s="9" t="str">
        <f>VLOOKUP(A2985,'NEW file_4_merged_3'!$A$2:$Q$2007,16,)</f>
        <v>T2</v>
      </c>
      <c r="R2985" s="9" t="str">
        <f t="shared" si="154"/>
        <v>T</v>
      </c>
      <c r="S2985" s="9" t="str">
        <f t="shared" si="155"/>
        <v>2</v>
      </c>
      <c r="T2985" s="9">
        <f>VLOOKUP(A2985,'NEW file_4_merged_3'!$A$2:$Q$2007,17,)</f>
        <v>15</v>
      </c>
    </row>
    <row r="2986">
      <c r="A2986" s="5">
        <v>140294.0</v>
      </c>
      <c r="B2986" s="5" t="s">
        <v>55</v>
      </c>
      <c r="C2986" s="5" t="s">
        <v>24</v>
      </c>
      <c r="D2986" s="5">
        <v>670.0</v>
      </c>
      <c r="E2986" s="5">
        <v>2.0</v>
      </c>
      <c r="F2986" s="5">
        <v>231.0</v>
      </c>
      <c r="G2986" s="5">
        <v>287.0</v>
      </c>
      <c r="H2986" s="5">
        <v>282.0</v>
      </c>
      <c r="I2986" s="5">
        <v>290.0</v>
      </c>
      <c r="J2986" s="5">
        <v>9443.0</v>
      </c>
      <c r="K2986" s="5">
        <v>2.0</v>
      </c>
      <c r="L2986" s="5">
        <v>52.0</v>
      </c>
      <c r="M2986" s="8">
        <v>11.66666667</v>
      </c>
      <c r="N2986" s="9">
        <f>VLOOKUP(A2986,'NEW file_4_merged_3'!$A$2:$Q$2007,14,)</f>
        <v>0</v>
      </c>
      <c r="O2986" s="10">
        <f>VLOOKUP(A2986,'NEW file_4_merged_3'!$A$2:$Q$2007,15,)</f>
        <v>0</v>
      </c>
      <c r="P2986" s="9">
        <f t="shared" si="153"/>
        <v>97</v>
      </c>
      <c r="S2986" s="9" t="str">
        <f t="shared" si="155"/>
        <v/>
      </c>
      <c r="T2986" s="9">
        <f>VLOOKUP(A2986,'NEW file_4_merged_3'!$A$2:$Q$2007,17,)</f>
        <v>15</v>
      </c>
    </row>
    <row r="2987">
      <c r="A2987" s="5">
        <v>139228.0</v>
      </c>
      <c r="B2987" s="5" t="s">
        <v>55</v>
      </c>
      <c r="C2987" s="5" t="s">
        <v>22</v>
      </c>
      <c r="D2987" s="5">
        <v>589.0</v>
      </c>
      <c r="E2987" s="7"/>
      <c r="F2987" s="5">
        <v>270.0</v>
      </c>
      <c r="G2987" s="5">
        <v>317.0</v>
      </c>
      <c r="H2987" s="5">
        <v>292.0</v>
      </c>
      <c r="I2987" s="5">
        <v>325.0</v>
      </c>
      <c r="J2987" s="5">
        <v>10889.0</v>
      </c>
      <c r="K2987" s="5">
        <v>5.0</v>
      </c>
      <c r="L2987" s="5">
        <v>45.0</v>
      </c>
      <c r="M2987" s="8">
        <v>8.588235294</v>
      </c>
      <c r="N2987" s="9">
        <f>VLOOKUP(A2987,'NEW file_4_merged_3'!$A$2:$Q$2007,14,)</f>
        <v>1</v>
      </c>
      <c r="O2987" s="10">
        <f>VLOOKUP(A2987,'NEW file_4_merged_3'!$A$2:$Q$2007,15,)</f>
        <v>4001</v>
      </c>
      <c r="P2987" s="9">
        <f t="shared" si="153"/>
        <v>86</v>
      </c>
      <c r="Q2987" s="9" t="str">
        <f>VLOOKUP(A2987,'NEW file_4_merged_3'!$A$2:$Q$2007,16,)</f>
        <v>R1</v>
      </c>
      <c r="R2987" s="9" t="str">
        <f t="shared" ref="R2987:R2998" si="156">LEFT(Q2987,1)</f>
        <v>R</v>
      </c>
      <c r="S2987" s="9" t="str">
        <f t="shared" si="155"/>
        <v>1</v>
      </c>
      <c r="T2987" s="9">
        <f>VLOOKUP(A2987,'NEW file_4_merged_3'!$A$2:$Q$2007,17,)</f>
        <v>43</v>
      </c>
    </row>
    <row r="2988">
      <c r="A2988" s="5">
        <v>139302.0</v>
      </c>
      <c r="B2988" s="5" t="s">
        <v>55</v>
      </c>
      <c r="C2988" s="5" t="s">
        <v>24</v>
      </c>
      <c r="D2988" s="5">
        <v>805.0</v>
      </c>
      <c r="E2988" s="7"/>
      <c r="F2988" s="5">
        <v>207.0</v>
      </c>
      <c r="G2988" s="5">
        <v>243.0</v>
      </c>
      <c r="H2988" s="5">
        <v>237.0</v>
      </c>
      <c r="I2988" s="5">
        <v>289.0</v>
      </c>
      <c r="J2988" s="5">
        <v>10226.0</v>
      </c>
      <c r="K2988" s="5">
        <v>5.0</v>
      </c>
      <c r="L2988" s="5">
        <v>49.0</v>
      </c>
      <c r="M2988" s="8">
        <v>8.266666667</v>
      </c>
      <c r="N2988" s="9">
        <f>VLOOKUP(A2988,'NEW file_4_merged_3'!$A$2:$Q$2007,14,)</f>
        <v>0</v>
      </c>
      <c r="O2988" s="10">
        <f>VLOOKUP(A2988,'NEW file_4_merged_3'!$A$2:$Q$2007,15,)</f>
        <v>4003</v>
      </c>
      <c r="P2988" s="9">
        <f t="shared" si="153"/>
        <v>86</v>
      </c>
      <c r="Q2988" s="9" t="str">
        <f>VLOOKUP(A2988,'NEW file_4_merged_3'!$A$2:$Q$2007,16,)</f>
        <v>S3</v>
      </c>
      <c r="R2988" s="9" t="str">
        <f t="shared" si="156"/>
        <v>S</v>
      </c>
      <c r="S2988" s="9" t="str">
        <f t="shared" si="155"/>
        <v>3</v>
      </c>
      <c r="T2988" s="9">
        <f>VLOOKUP(A2988,'NEW file_4_merged_3'!$A$2:$Q$2007,17,)</f>
        <v>25</v>
      </c>
    </row>
    <row r="2989">
      <c r="A2989" s="5">
        <v>971.0</v>
      </c>
      <c r="B2989" s="5" t="s">
        <v>55</v>
      </c>
      <c r="C2989" s="5" t="s">
        <v>22</v>
      </c>
      <c r="D2989" s="5">
        <v>576.0</v>
      </c>
      <c r="E2989" s="5">
        <v>1.0</v>
      </c>
      <c r="F2989" s="5">
        <v>263.0</v>
      </c>
      <c r="G2989" s="5">
        <v>355.0</v>
      </c>
      <c r="H2989" s="5">
        <v>304.0</v>
      </c>
      <c r="I2989" s="5">
        <v>338.0</v>
      </c>
      <c r="J2989" s="5">
        <v>12326.0</v>
      </c>
      <c r="K2989" s="5">
        <v>0.0</v>
      </c>
      <c r="L2989" s="5">
        <v>51.0</v>
      </c>
      <c r="M2989" s="8">
        <v>6.04</v>
      </c>
      <c r="N2989" s="9">
        <f>VLOOKUP(A2989,'NEW file_4_merged_3'!$A$2:$Q$2007,14,)</f>
        <v>3</v>
      </c>
      <c r="O2989" s="10">
        <f>VLOOKUP(A2989,'NEW file_4_merged_3'!$A$2:$Q$2007,15,)</f>
        <v>4001</v>
      </c>
      <c r="P2989" s="9">
        <f t="shared" si="153"/>
        <v>86</v>
      </c>
      <c r="Q2989" s="9" t="str">
        <f>VLOOKUP(A2989,'NEW file_4_merged_3'!$A$2:$Q$2007,16,)</f>
        <v>T2</v>
      </c>
      <c r="R2989" s="9" t="str">
        <f t="shared" si="156"/>
        <v>T</v>
      </c>
      <c r="S2989" s="9" t="str">
        <f t="shared" si="155"/>
        <v>2</v>
      </c>
      <c r="T2989" s="9">
        <f>VLOOKUP(A2989,'NEW file_4_merged_3'!$A$2:$Q$2007,17,)</f>
        <v>8</v>
      </c>
    </row>
    <row r="2990">
      <c r="A2990" s="8">
        <v>139141.0</v>
      </c>
      <c r="B2990" s="5" t="s">
        <v>55</v>
      </c>
      <c r="C2990" s="5" t="s">
        <v>24</v>
      </c>
      <c r="D2990" s="5">
        <v>542.0</v>
      </c>
      <c r="E2990" s="5">
        <v>1.0</v>
      </c>
      <c r="F2990" s="5">
        <v>220.0</v>
      </c>
      <c r="G2990" s="5">
        <v>252.0</v>
      </c>
      <c r="H2990" s="5">
        <v>272.0</v>
      </c>
      <c r="I2990" s="5">
        <v>298.0</v>
      </c>
      <c r="J2990" s="5">
        <v>9481.0</v>
      </c>
      <c r="K2990" s="5">
        <v>2.0</v>
      </c>
      <c r="L2990" s="5">
        <v>56.0</v>
      </c>
      <c r="M2990" s="8">
        <v>11.51351351</v>
      </c>
      <c r="N2990" s="9">
        <f>VLOOKUP(A2990,'NEW file_4_merged_3'!$A$2:$Q$2007,14,)</f>
        <v>1</v>
      </c>
      <c r="O2990" s="10">
        <f>VLOOKUP(A2990,'NEW file_4_merged_3'!$A$2:$Q$2007,15,)</f>
        <v>5801</v>
      </c>
      <c r="P2990" s="9">
        <f t="shared" si="153"/>
        <v>81</v>
      </c>
      <c r="Q2990" s="9" t="str">
        <f>VLOOKUP(A2990,'NEW file_4_merged_3'!$A$2:$Q$2007,16,)</f>
        <v>T2</v>
      </c>
      <c r="R2990" s="9" t="str">
        <f t="shared" si="156"/>
        <v>T</v>
      </c>
      <c r="S2990" s="9" t="str">
        <f t="shared" si="155"/>
        <v>2</v>
      </c>
      <c r="T2990" s="9">
        <f>VLOOKUP(A2990,'NEW file_4_merged_3'!$A$2:$Q$2007,17,)</f>
        <v>25</v>
      </c>
    </row>
    <row r="2991">
      <c r="A2991" s="8">
        <v>140429.0</v>
      </c>
      <c r="B2991" s="5" t="s">
        <v>55</v>
      </c>
      <c r="C2991" s="5" t="s">
        <v>22</v>
      </c>
      <c r="D2991" s="5">
        <v>1082.0</v>
      </c>
      <c r="E2991" s="5">
        <v>2.0</v>
      </c>
      <c r="F2991" s="5">
        <v>482.0</v>
      </c>
      <c r="G2991" s="5">
        <v>566.0</v>
      </c>
      <c r="H2991" s="5">
        <v>522.0</v>
      </c>
      <c r="I2991" s="5">
        <v>609.0</v>
      </c>
      <c r="J2991" s="5">
        <v>22454.0</v>
      </c>
      <c r="K2991" s="5">
        <v>4.0</v>
      </c>
      <c r="L2991" s="5">
        <v>24.0</v>
      </c>
      <c r="M2991" s="8">
        <v>10.08333333</v>
      </c>
      <c r="N2991" s="9">
        <f>VLOOKUP(A2991,'NEW file_4_merged_3'!$A$2:$Q$2007,14,)</f>
        <v>1</v>
      </c>
      <c r="O2991" s="10">
        <f>VLOOKUP(A2991,'NEW file_4_merged_3'!$A$2:$Q$2007,15,)</f>
        <v>0</v>
      </c>
      <c r="P2991" s="9">
        <f t="shared" si="153"/>
        <v>97</v>
      </c>
      <c r="Q2991" s="9" t="str">
        <f>VLOOKUP(A2991,'NEW file_4_merged_3'!$A$2:$Q$2007,16,)</f>
        <v>T3</v>
      </c>
      <c r="R2991" s="9" t="str">
        <f t="shared" si="156"/>
        <v>T</v>
      </c>
      <c r="S2991" s="9" t="str">
        <f t="shared" si="155"/>
        <v>3</v>
      </c>
      <c r="T2991" s="9">
        <f>VLOOKUP(A2991,'NEW file_4_merged_3'!$A$2:$Q$2007,17,)</f>
        <v>25</v>
      </c>
    </row>
    <row r="2992">
      <c r="A2992" s="8">
        <v>140347.0</v>
      </c>
      <c r="B2992" s="5" t="s">
        <v>55</v>
      </c>
      <c r="C2992" s="5" t="s">
        <v>22</v>
      </c>
      <c r="D2992" s="5">
        <v>544.0</v>
      </c>
      <c r="E2992" s="5">
        <v>1.0</v>
      </c>
      <c r="F2992" s="5">
        <v>259.0</v>
      </c>
      <c r="G2992" s="5">
        <v>305.0</v>
      </c>
      <c r="H2992" s="5">
        <v>322.0</v>
      </c>
      <c r="I2992" s="5">
        <v>341.0</v>
      </c>
      <c r="J2992" s="5">
        <v>11638.0</v>
      </c>
      <c r="K2992" s="5">
        <v>2.0</v>
      </c>
      <c r="L2992" s="5">
        <v>44.0</v>
      </c>
      <c r="M2992" s="8">
        <v>20.0</v>
      </c>
      <c r="N2992" s="9">
        <f>VLOOKUP(A2992,'NEW file_4_merged_3'!$A$2:$Q$2007,14,)</f>
        <v>0</v>
      </c>
      <c r="O2992" s="10">
        <f>VLOOKUP(A2992,'NEW file_4_merged_3'!$A$2:$Q$2007,15,)</f>
        <v>0</v>
      </c>
      <c r="P2992" s="9">
        <f t="shared" si="153"/>
        <v>97</v>
      </c>
      <c r="Q2992" s="9" t="str">
        <f>VLOOKUP(A2992,'NEW file_4_merged_3'!$A$2:$Q$2007,16,)</f>
        <v>C2</v>
      </c>
      <c r="R2992" s="9" t="str">
        <f t="shared" si="156"/>
        <v>C</v>
      </c>
      <c r="S2992" s="9" t="str">
        <f t="shared" si="155"/>
        <v>2</v>
      </c>
      <c r="T2992" s="9">
        <f>VLOOKUP(A2992,'NEW file_4_merged_3'!$A$2:$Q$2007,17,)</f>
        <v>10</v>
      </c>
    </row>
    <row r="2993">
      <c r="A2993" s="8">
        <v>139324.0</v>
      </c>
      <c r="B2993" s="5" t="s">
        <v>55</v>
      </c>
      <c r="C2993" s="5" t="s">
        <v>22</v>
      </c>
      <c r="D2993" s="5">
        <v>1345.0</v>
      </c>
      <c r="E2993" s="5">
        <v>3.0</v>
      </c>
      <c r="F2993" s="5">
        <v>609.0</v>
      </c>
      <c r="G2993" s="5">
        <v>635.0</v>
      </c>
      <c r="H2993" s="5">
        <v>629.0</v>
      </c>
      <c r="I2993" s="5">
        <v>678.0</v>
      </c>
      <c r="J2993" s="5">
        <v>29493.0</v>
      </c>
      <c r="K2993" s="5">
        <v>3.0</v>
      </c>
      <c r="L2993" s="5">
        <v>18.0</v>
      </c>
      <c r="M2993" s="8">
        <v>11.0</v>
      </c>
      <c r="N2993" s="9">
        <f>VLOOKUP(A2993,'NEW file_4_merged_3'!$A$2:$Q$2007,14,)</f>
        <v>0</v>
      </c>
      <c r="O2993" s="10">
        <f>VLOOKUP(A2993,'NEW file_4_merged_3'!$A$2:$Q$2007,15,)</f>
        <v>0</v>
      </c>
      <c r="P2993" s="9">
        <f t="shared" si="153"/>
        <v>97</v>
      </c>
      <c r="Q2993" s="9" t="str">
        <f>VLOOKUP(A2993,'NEW file_4_merged_3'!$A$2:$Q$2007,16,)</f>
        <v>S1</v>
      </c>
      <c r="R2993" s="9" t="str">
        <f t="shared" si="156"/>
        <v>S</v>
      </c>
      <c r="S2993" s="9" t="str">
        <f t="shared" si="155"/>
        <v>1</v>
      </c>
      <c r="T2993" s="9">
        <f>VLOOKUP(A2993,'NEW file_4_merged_3'!$A$2:$Q$2007,17,)</f>
        <v>15</v>
      </c>
    </row>
    <row r="2994">
      <c r="A2994" s="8">
        <v>139626.0</v>
      </c>
      <c r="B2994" s="5" t="s">
        <v>55</v>
      </c>
      <c r="C2994" s="5" t="s">
        <v>24</v>
      </c>
      <c r="D2994" s="5">
        <v>636.0</v>
      </c>
      <c r="E2994" s="5">
        <v>1.0</v>
      </c>
      <c r="F2994" s="5">
        <v>281.0</v>
      </c>
      <c r="G2994" s="5">
        <v>311.0</v>
      </c>
      <c r="H2994" s="5">
        <v>295.0</v>
      </c>
      <c r="I2994" s="5">
        <v>341.0</v>
      </c>
      <c r="J2994" s="5">
        <v>11957.0</v>
      </c>
      <c r="K2994" s="5">
        <v>4.0</v>
      </c>
      <c r="L2994" s="5">
        <v>47.0</v>
      </c>
      <c r="M2994" s="8">
        <v>8.75</v>
      </c>
      <c r="N2994" s="9">
        <f>VLOOKUP(A2994,'NEW file_4_merged_3'!$A$2:$Q$2007,14,)</f>
        <v>2</v>
      </c>
      <c r="O2994" s="10">
        <f>VLOOKUP(A2994,'NEW file_4_merged_3'!$A$2:$Q$2007,15,)</f>
        <v>2406</v>
      </c>
      <c r="P2994" s="9">
        <f t="shared" si="153"/>
        <v>90</v>
      </c>
      <c r="Q2994" s="9" t="str">
        <f>VLOOKUP(A2994,'NEW file_4_merged_3'!$A$2:$Q$2007,16,)</f>
        <v>U1</v>
      </c>
      <c r="R2994" s="9" t="str">
        <f t="shared" si="156"/>
        <v>U</v>
      </c>
      <c r="S2994" s="9" t="str">
        <f t="shared" si="155"/>
        <v>1</v>
      </c>
      <c r="T2994" s="9">
        <f>VLOOKUP(A2994,'NEW file_4_merged_3'!$A$2:$Q$2007,17,)</f>
        <v>10</v>
      </c>
    </row>
    <row r="2995">
      <c r="A2995" s="8">
        <v>139282.0</v>
      </c>
      <c r="B2995" s="5" t="s">
        <v>55</v>
      </c>
      <c r="C2995" s="5" t="s">
        <v>24</v>
      </c>
      <c r="D2995" s="5">
        <v>506.0</v>
      </c>
      <c r="E2995" s="5">
        <v>2.0</v>
      </c>
      <c r="F2995" s="5">
        <v>191.0</v>
      </c>
      <c r="G2995" s="5">
        <v>214.0</v>
      </c>
      <c r="H2995" s="5">
        <v>253.0</v>
      </c>
      <c r="I2995" s="5">
        <v>273.0</v>
      </c>
      <c r="J2995" s="5">
        <v>8923.0</v>
      </c>
      <c r="K2995" s="5">
        <v>7.0</v>
      </c>
      <c r="L2995" s="5">
        <v>72.0</v>
      </c>
      <c r="M2995" s="8">
        <v>14.81818182</v>
      </c>
      <c r="N2995" s="9">
        <f>VLOOKUP(A2995,'NEW file_4_merged_3'!$A$2:$Q$2007,14,)</f>
        <v>1</v>
      </c>
      <c r="O2995" s="10">
        <f>VLOOKUP(A2995,'NEW file_4_merged_3'!$A$2:$Q$2007,15,)</f>
        <v>4901</v>
      </c>
      <c r="P2995" s="9">
        <f t="shared" si="153"/>
        <v>84</v>
      </c>
      <c r="Q2995" s="9" t="str">
        <f>VLOOKUP(A2995,'NEW file_4_merged_3'!$A$2:$Q$2007,16,)</f>
        <v>S1</v>
      </c>
      <c r="R2995" s="9" t="str">
        <f t="shared" si="156"/>
        <v>S</v>
      </c>
      <c r="S2995" s="9" t="str">
        <f t="shared" si="155"/>
        <v>1</v>
      </c>
      <c r="T2995" s="9">
        <f>VLOOKUP(A2995,'NEW file_4_merged_3'!$A$2:$Q$2007,17,)</f>
        <v>23</v>
      </c>
    </row>
    <row r="2996">
      <c r="A2996" s="8">
        <v>139180.0</v>
      </c>
      <c r="B2996" s="5" t="s">
        <v>55</v>
      </c>
      <c r="C2996" s="5" t="s">
        <v>24</v>
      </c>
      <c r="D2996" s="5">
        <v>481.0</v>
      </c>
      <c r="E2996" s="7"/>
      <c r="F2996" s="5">
        <v>280.0</v>
      </c>
      <c r="G2996" s="5">
        <v>335.0</v>
      </c>
      <c r="H2996" s="5">
        <v>279.0</v>
      </c>
      <c r="I2996" s="5">
        <v>319.0</v>
      </c>
      <c r="J2996" s="5">
        <v>10294.0</v>
      </c>
      <c r="K2996" s="5">
        <v>0.0</v>
      </c>
      <c r="L2996" s="5">
        <v>30.0</v>
      </c>
      <c r="M2996" s="8">
        <v>7.2</v>
      </c>
      <c r="N2996" s="9">
        <f>VLOOKUP(A2996,'NEW file_4_merged_3'!$A$2:$Q$2007,14,)</f>
        <v>28</v>
      </c>
      <c r="O2996" s="10">
        <f>VLOOKUP(A2996,'NEW file_4_merged_3'!$A$2:$Q$2007,15,)</f>
        <v>2001</v>
      </c>
      <c r="P2996" s="9">
        <f t="shared" si="153"/>
        <v>91</v>
      </c>
      <c r="Q2996" s="9" t="str">
        <f>VLOOKUP(A2996,'NEW file_4_merged_3'!$A$2:$Q$2007,16,)</f>
        <v>R3</v>
      </c>
      <c r="R2996" s="9" t="str">
        <f t="shared" si="156"/>
        <v>R</v>
      </c>
      <c r="S2996" s="9" t="str">
        <f t="shared" si="155"/>
        <v>3</v>
      </c>
      <c r="T2996" s="9">
        <f>VLOOKUP(A2996,'NEW file_4_merged_3'!$A$2:$Q$2007,17,)</f>
        <v>15</v>
      </c>
    </row>
    <row r="2997">
      <c r="A2997" s="8">
        <v>139926.0</v>
      </c>
      <c r="B2997" s="5" t="s">
        <v>55</v>
      </c>
      <c r="C2997" s="5" t="s">
        <v>24</v>
      </c>
      <c r="D2997" s="5">
        <v>1008.0</v>
      </c>
      <c r="E2997" s="5">
        <v>3.0</v>
      </c>
      <c r="F2997" s="5">
        <v>360.0</v>
      </c>
      <c r="G2997" s="5">
        <v>397.0</v>
      </c>
      <c r="H2997" s="5">
        <v>388.0</v>
      </c>
      <c r="I2997" s="5">
        <v>426.0</v>
      </c>
      <c r="J2997" s="5">
        <v>14990.0</v>
      </c>
      <c r="K2997" s="5">
        <v>4.0</v>
      </c>
      <c r="L2997" s="5">
        <v>40.0</v>
      </c>
      <c r="M2997" s="8">
        <v>8.916666667</v>
      </c>
      <c r="N2997" s="9">
        <f>VLOOKUP(A2997,'NEW file_4_merged_3'!$A$2:$Q$2007,14,)</f>
        <v>28</v>
      </c>
      <c r="O2997" s="10">
        <f>VLOOKUP(A2997,'NEW file_4_merged_3'!$A$2:$Q$2007,15,)</f>
        <v>0</v>
      </c>
      <c r="P2997" s="9">
        <f t="shared" si="153"/>
        <v>97</v>
      </c>
      <c r="Q2997" s="9" t="str">
        <f>VLOOKUP(A2997,'NEW file_4_merged_3'!$A$2:$Q$2007,16,)</f>
        <v>T1</v>
      </c>
      <c r="R2997" s="9" t="str">
        <f t="shared" si="156"/>
        <v>T</v>
      </c>
      <c r="S2997" s="9" t="str">
        <f t="shared" si="155"/>
        <v>1</v>
      </c>
      <c r="T2997" s="9">
        <f>VLOOKUP(A2997,'NEW file_4_merged_3'!$A$2:$Q$2007,17,)</f>
        <v>20</v>
      </c>
    </row>
    <row r="2998">
      <c r="A2998" s="8">
        <v>139224.0</v>
      </c>
      <c r="B2998" s="5" t="s">
        <v>55</v>
      </c>
      <c r="C2998" s="5" t="s">
        <v>24</v>
      </c>
      <c r="D2998" s="5">
        <v>848.0</v>
      </c>
      <c r="E2998" s="5">
        <v>1.0</v>
      </c>
      <c r="F2998" s="5">
        <v>219.0</v>
      </c>
      <c r="G2998" s="5">
        <v>288.0</v>
      </c>
      <c r="H2998" s="5">
        <v>299.0</v>
      </c>
      <c r="I2998" s="5">
        <v>390.0</v>
      </c>
      <c r="J2998" s="5">
        <v>14894.0</v>
      </c>
      <c r="K2998" s="5">
        <v>6.0</v>
      </c>
      <c r="L2998" s="5">
        <v>30.0</v>
      </c>
      <c r="M2998" s="8">
        <v>16.0</v>
      </c>
      <c r="N2998" s="9">
        <f>VLOOKUP(A2998,'NEW file_4_merged_3'!$A$2:$Q$2007,14,)</f>
        <v>0</v>
      </c>
      <c r="O2998" s="10">
        <f>VLOOKUP(A2998,'NEW file_4_merged_3'!$A$2:$Q$2007,15,)</f>
        <v>0</v>
      </c>
      <c r="P2998" s="9">
        <f t="shared" si="153"/>
        <v>97</v>
      </c>
      <c r="Q2998" s="9" t="str">
        <f>VLOOKUP(A2998,'NEW file_4_merged_3'!$A$2:$Q$2007,16,)</f>
        <v>R3</v>
      </c>
      <c r="R2998" s="9" t="str">
        <f t="shared" si="156"/>
        <v>R</v>
      </c>
      <c r="S2998" s="9" t="str">
        <f t="shared" si="155"/>
        <v>3</v>
      </c>
      <c r="T2998" s="9">
        <f>VLOOKUP(A2998,'NEW file_4_merged_3'!$A$2:$Q$2007,17,)</f>
        <v>15</v>
      </c>
    </row>
    <row r="2999">
      <c r="A2999" s="8">
        <v>141720.0</v>
      </c>
      <c r="B2999" s="5" t="s">
        <v>55</v>
      </c>
      <c r="C2999" s="5" t="s">
        <v>22</v>
      </c>
      <c r="D2999" s="5">
        <v>828.0</v>
      </c>
      <c r="E2999" s="5">
        <v>2.0</v>
      </c>
      <c r="F2999" s="5">
        <v>318.0</v>
      </c>
      <c r="G2999" s="5">
        <v>368.0</v>
      </c>
      <c r="H2999" s="5">
        <v>366.0</v>
      </c>
      <c r="I2999" s="5">
        <v>416.0</v>
      </c>
      <c r="J2999" s="5">
        <v>14887.0</v>
      </c>
      <c r="K2999" s="5">
        <v>4.0</v>
      </c>
      <c r="L2999" s="5">
        <v>39.0</v>
      </c>
      <c r="M2999" s="8">
        <v>20.0</v>
      </c>
      <c r="N2999" s="9" t="str">
        <f>VLOOKUP(A2999,'NEW file_4_merged_3'!$A$2:$Q$2007,14,)</f>
        <v>#N/A</v>
      </c>
      <c r="O2999" s="10" t="str">
        <f>VLOOKUP(A2999,'NEW file_4_merged_3'!$A$2:$Q$2007,15,)</f>
        <v>#N/A</v>
      </c>
      <c r="Q2999" s="9" t="str">
        <f>VLOOKUP(A2999,'NEW file_4_merged_3'!$A$2:$Q$2007,16,)</f>
        <v>#N/A</v>
      </c>
      <c r="T2999" s="3">
        <v>0.0</v>
      </c>
    </row>
    <row r="3000">
      <c r="A3000" s="8">
        <v>140779.0</v>
      </c>
      <c r="B3000" s="5" t="s">
        <v>55</v>
      </c>
      <c r="C3000" s="5" t="s">
        <v>24</v>
      </c>
      <c r="D3000" s="5">
        <v>740.0</v>
      </c>
      <c r="E3000" s="5">
        <v>2.0</v>
      </c>
      <c r="F3000" s="5">
        <v>240.0</v>
      </c>
      <c r="G3000" s="5">
        <v>288.0</v>
      </c>
      <c r="H3000" s="5">
        <v>294.0</v>
      </c>
      <c r="I3000" s="5">
        <v>324.0</v>
      </c>
      <c r="J3000" s="5">
        <v>10701.0</v>
      </c>
      <c r="K3000" s="5">
        <v>9.0</v>
      </c>
      <c r="L3000" s="5">
        <v>26.0</v>
      </c>
      <c r="M3000" s="8">
        <v>4.375</v>
      </c>
      <c r="N3000" s="9" t="str">
        <f>VLOOKUP(A3000,'NEW file_4_merged_3'!$A$2:$Q$2007,14,)</f>
        <v>#N/A</v>
      </c>
      <c r="O3000" s="10" t="str">
        <f>VLOOKUP(A3000,'NEW file_4_merged_3'!$A$2:$Q$2007,15,)</f>
        <v>#N/A</v>
      </c>
      <c r="Q3000" s="9" t="str">
        <f>VLOOKUP(A3000,'NEW file_4_merged_3'!$A$2:$Q$2007,16,)</f>
        <v>#N/A</v>
      </c>
      <c r="T3000" s="3">
        <v>0.0</v>
      </c>
    </row>
    <row r="3001">
      <c r="A3001" s="8">
        <v>141189.0</v>
      </c>
      <c r="B3001" s="5" t="s">
        <v>55</v>
      </c>
      <c r="C3001" s="5" t="s">
        <v>22</v>
      </c>
      <c r="D3001" s="5">
        <v>1647.0</v>
      </c>
      <c r="E3001" s="5">
        <v>21.0</v>
      </c>
      <c r="F3001" s="5">
        <v>541.0</v>
      </c>
      <c r="G3001" s="5">
        <v>599.0</v>
      </c>
      <c r="H3001" s="5">
        <v>611.0</v>
      </c>
      <c r="I3001" s="5">
        <v>642.0</v>
      </c>
      <c r="J3001" s="5">
        <v>26255.0</v>
      </c>
      <c r="K3001" s="5">
        <v>9.0</v>
      </c>
      <c r="L3001" s="5">
        <v>22.0</v>
      </c>
      <c r="M3001" s="8">
        <v>7.388888889</v>
      </c>
      <c r="N3001" s="9" t="str">
        <f>VLOOKUP(A3001,'NEW file_4_merged_3'!$A$2:$Q$2007,14,)</f>
        <v>#N/A</v>
      </c>
      <c r="O3001" s="10" t="str">
        <f>VLOOKUP(A3001,'NEW file_4_merged_3'!$A$2:$Q$2007,15,)</f>
        <v>#N/A</v>
      </c>
      <c r="Q3001" s="9" t="str">
        <f>VLOOKUP(A3001,'NEW file_4_merged_3'!$A$2:$Q$2007,16,)</f>
        <v>#N/A</v>
      </c>
      <c r="T3001" s="3">
        <v>0.0</v>
      </c>
    </row>
    <row r="3002">
      <c r="A3002" s="8">
        <v>149626.0</v>
      </c>
      <c r="B3002" s="5" t="s">
        <v>55</v>
      </c>
      <c r="C3002" s="5" t="s">
        <v>24</v>
      </c>
      <c r="D3002" s="5">
        <v>690.0</v>
      </c>
      <c r="E3002" s="7"/>
      <c r="F3002" s="5">
        <v>328.0</v>
      </c>
      <c r="G3002" s="5">
        <v>361.0</v>
      </c>
      <c r="H3002" s="5">
        <v>340.0</v>
      </c>
      <c r="I3002" s="5">
        <v>370.0</v>
      </c>
      <c r="J3002" s="5">
        <v>12881.0</v>
      </c>
      <c r="K3002" s="5">
        <v>6.0</v>
      </c>
      <c r="L3002" s="5">
        <v>50.0</v>
      </c>
      <c r="M3002" s="8">
        <v>6.8</v>
      </c>
      <c r="N3002" s="9" t="str">
        <f>VLOOKUP(A3002,'NEW file_4_merged_3'!$A$2:$Q$2007,14,)</f>
        <v>#N/A</v>
      </c>
      <c r="O3002" s="10" t="str">
        <f>VLOOKUP(A3002,'NEW file_4_merged_3'!$A$2:$Q$2007,15,)</f>
        <v>#N/A</v>
      </c>
      <c r="Q3002" s="9" t="str">
        <f>VLOOKUP(A3002,'NEW file_4_merged_3'!$A$2:$Q$2007,16,)</f>
        <v>#N/A</v>
      </c>
      <c r="T3002" s="3">
        <v>0.0</v>
      </c>
    </row>
    <row r="3003">
      <c r="A3003" s="8">
        <v>142057.0</v>
      </c>
      <c r="B3003" s="5" t="s">
        <v>55</v>
      </c>
      <c r="C3003" s="5" t="s">
        <v>24</v>
      </c>
      <c r="D3003" s="5">
        <v>952.0</v>
      </c>
      <c r="E3003" s="5">
        <v>3.0</v>
      </c>
      <c r="F3003" s="5">
        <v>474.0</v>
      </c>
      <c r="G3003" s="5">
        <v>478.0</v>
      </c>
      <c r="H3003" s="5">
        <v>467.0</v>
      </c>
      <c r="I3003" s="5">
        <v>482.0</v>
      </c>
      <c r="J3003" s="5">
        <v>17141.0</v>
      </c>
      <c r="K3003" s="5">
        <v>2.0</v>
      </c>
      <c r="L3003" s="5">
        <v>37.0</v>
      </c>
      <c r="M3003" s="8">
        <v>14.58823529</v>
      </c>
      <c r="N3003" s="9" t="str">
        <f>VLOOKUP(A3003,'NEW file_4_merged_3'!$A$2:$Q$2007,14,)</f>
        <v>#N/A</v>
      </c>
      <c r="O3003" s="10" t="str">
        <f>VLOOKUP(A3003,'NEW file_4_merged_3'!$A$2:$Q$2007,15,)</f>
        <v>#N/A</v>
      </c>
      <c r="Q3003" s="9" t="str">
        <f>VLOOKUP(A3003,'NEW file_4_merged_3'!$A$2:$Q$2007,16,)</f>
        <v>#N/A</v>
      </c>
      <c r="T3003" s="3">
        <v>0.0</v>
      </c>
    </row>
    <row r="3004">
      <c r="A3004" s="8">
        <v>10092.0</v>
      </c>
      <c r="B3004" s="5" t="s">
        <v>55</v>
      </c>
      <c r="C3004" s="5" t="s">
        <v>24</v>
      </c>
      <c r="D3004" s="5">
        <v>871.0</v>
      </c>
      <c r="E3004" s="7"/>
      <c r="F3004" s="5">
        <v>383.0</v>
      </c>
      <c r="G3004" s="5">
        <v>403.0</v>
      </c>
      <c r="H3004" s="5">
        <v>380.0</v>
      </c>
      <c r="I3004" s="5">
        <v>386.0</v>
      </c>
      <c r="J3004" s="5">
        <v>15366.0</v>
      </c>
      <c r="K3004" s="5">
        <v>5.0</v>
      </c>
      <c r="L3004" s="5">
        <v>37.0</v>
      </c>
      <c r="M3004" s="8">
        <v>13.66666667</v>
      </c>
      <c r="N3004" s="9" t="str">
        <f>VLOOKUP(A3004,'NEW file_4_merged_3'!$A$2:$Q$2007,14,)</f>
        <v>#N/A</v>
      </c>
      <c r="O3004" s="10" t="str">
        <f>VLOOKUP(A3004,'NEW file_4_merged_3'!$A$2:$Q$2007,15,)</f>
        <v>#N/A</v>
      </c>
      <c r="Q3004" s="9" t="str">
        <f>VLOOKUP(A3004,'NEW file_4_merged_3'!$A$2:$Q$2007,16,)</f>
        <v>#N/A</v>
      </c>
      <c r="T3004" s="3">
        <v>0.0</v>
      </c>
    </row>
    <row r="3005">
      <c r="A3005" s="8">
        <v>140808.0</v>
      </c>
      <c r="B3005" s="5" t="s">
        <v>55</v>
      </c>
      <c r="C3005" s="5" t="s">
        <v>24</v>
      </c>
      <c r="D3005" s="5">
        <v>657.0</v>
      </c>
      <c r="E3005" s="5">
        <v>1.0</v>
      </c>
      <c r="F3005" s="5">
        <v>264.0</v>
      </c>
      <c r="G3005" s="5">
        <v>290.0</v>
      </c>
      <c r="H3005" s="5">
        <v>308.0</v>
      </c>
      <c r="I3005" s="5">
        <v>332.0</v>
      </c>
      <c r="J3005" s="5">
        <v>11148.0</v>
      </c>
      <c r="K3005" s="5">
        <v>2.0</v>
      </c>
      <c r="L3005" s="5">
        <v>53.0</v>
      </c>
      <c r="M3005" s="8">
        <v>10.61538462</v>
      </c>
      <c r="N3005" s="9" t="str">
        <f>VLOOKUP(A3005,'NEW file_4_merged_3'!$A$2:$Q$2007,14,)</f>
        <v>#N/A</v>
      </c>
      <c r="O3005" s="10" t="str">
        <f>VLOOKUP(A3005,'NEW file_4_merged_3'!$A$2:$Q$2007,15,)</f>
        <v>#N/A</v>
      </c>
      <c r="Q3005" s="9" t="str">
        <f>VLOOKUP(A3005,'NEW file_4_merged_3'!$A$2:$Q$2007,16,)</f>
        <v>#N/A</v>
      </c>
      <c r="T3005" s="3">
        <v>0.0</v>
      </c>
    </row>
    <row r="3006">
      <c r="A3006" s="8">
        <v>142163.0</v>
      </c>
      <c r="B3006" s="5" t="s">
        <v>55</v>
      </c>
      <c r="C3006" s="5" t="s">
        <v>22</v>
      </c>
      <c r="D3006" s="5">
        <v>782.0</v>
      </c>
      <c r="E3006" s="5">
        <v>1.0</v>
      </c>
      <c r="F3006" s="5">
        <v>222.0</v>
      </c>
      <c r="G3006" s="5">
        <v>294.0</v>
      </c>
      <c r="H3006" s="5">
        <v>307.0</v>
      </c>
      <c r="I3006" s="5">
        <v>453.0</v>
      </c>
      <c r="J3006" s="5">
        <v>20867.0</v>
      </c>
      <c r="K3006" s="5">
        <v>11.0</v>
      </c>
      <c r="L3006" s="5">
        <v>30.0</v>
      </c>
      <c r="M3006" s="8">
        <v>13.0</v>
      </c>
      <c r="N3006" s="9" t="str">
        <f>VLOOKUP(A3006,'NEW file_4_merged_3'!$A$2:$Q$2007,14,)</f>
        <v>#N/A</v>
      </c>
      <c r="O3006" s="10" t="str">
        <f>VLOOKUP(A3006,'NEW file_4_merged_3'!$A$2:$Q$2007,15,)</f>
        <v>#N/A</v>
      </c>
      <c r="Q3006" s="9" t="str">
        <f>VLOOKUP(A3006,'NEW file_4_merged_3'!$A$2:$Q$2007,16,)</f>
        <v>#N/A</v>
      </c>
      <c r="T3006" s="3">
        <v>0.0</v>
      </c>
    </row>
    <row r="3007">
      <c r="A3007" s="8">
        <v>6912.0</v>
      </c>
      <c r="B3007" s="5" t="s">
        <v>55</v>
      </c>
      <c r="C3007" s="5" t="s">
        <v>22</v>
      </c>
      <c r="D3007" s="5">
        <v>659.0</v>
      </c>
      <c r="E3007" s="7"/>
      <c r="F3007" s="5">
        <v>240.0</v>
      </c>
      <c r="G3007" s="5">
        <v>280.0</v>
      </c>
      <c r="H3007" s="5">
        <v>303.0</v>
      </c>
      <c r="I3007" s="5">
        <v>326.0</v>
      </c>
      <c r="J3007" s="5">
        <v>11242.0</v>
      </c>
      <c r="K3007" s="5">
        <v>10.0</v>
      </c>
      <c r="L3007" s="5">
        <v>63.0</v>
      </c>
      <c r="M3007" s="8">
        <v>9.5</v>
      </c>
      <c r="N3007" s="9" t="str">
        <f>VLOOKUP(A3007,'NEW file_4_merged_3'!$A$2:$Q$2007,14,)</f>
        <v>#N/A</v>
      </c>
      <c r="O3007" s="10" t="str">
        <f>VLOOKUP(A3007,'NEW file_4_merged_3'!$A$2:$Q$2007,15,)</f>
        <v>#N/A</v>
      </c>
      <c r="Q3007" s="9" t="str">
        <f>VLOOKUP(A3007,'NEW file_4_merged_3'!$A$2:$Q$2007,16,)</f>
        <v>#N/A</v>
      </c>
      <c r="T3007" s="3">
        <v>0.0</v>
      </c>
    </row>
    <row r="3008">
      <c r="A3008" s="8">
        <v>142241.0</v>
      </c>
      <c r="B3008" s="5" t="s">
        <v>55</v>
      </c>
      <c r="C3008" s="6" t="s">
        <v>27</v>
      </c>
      <c r="D3008" s="5">
        <v>697.0</v>
      </c>
      <c r="E3008" s="5">
        <v>2.0</v>
      </c>
      <c r="F3008" s="5">
        <v>197.0</v>
      </c>
      <c r="G3008" s="5">
        <v>208.0</v>
      </c>
      <c r="H3008" s="5">
        <v>244.0</v>
      </c>
      <c r="I3008" s="5">
        <v>254.0</v>
      </c>
      <c r="J3008" s="5">
        <v>7659.0</v>
      </c>
      <c r="K3008" s="5">
        <v>12.0</v>
      </c>
      <c r="L3008" s="5">
        <v>51.0</v>
      </c>
      <c r="M3008" s="8">
        <v>9.666666667</v>
      </c>
      <c r="N3008" s="9" t="str">
        <f>VLOOKUP(A3008,'NEW file_4_merged_3'!$A$2:$Q$2007,14,)</f>
        <v>#N/A</v>
      </c>
      <c r="O3008" s="10" t="str">
        <f>VLOOKUP(A3008,'NEW file_4_merged_3'!$A$2:$Q$2007,15,)</f>
        <v>#N/A</v>
      </c>
      <c r="Q3008" s="9" t="str">
        <f>VLOOKUP(A3008,'NEW file_4_merged_3'!$A$2:$Q$2007,16,)</f>
        <v>#N/A</v>
      </c>
      <c r="T3008" s="3">
        <v>0.0</v>
      </c>
    </row>
    <row r="3009">
      <c r="A3009" s="5">
        <v>188178.0</v>
      </c>
      <c r="B3009" s="5" t="s">
        <v>55</v>
      </c>
      <c r="C3009" s="5" t="s">
        <v>22</v>
      </c>
      <c r="D3009" s="5">
        <v>1081.0</v>
      </c>
      <c r="E3009" s="5">
        <v>14.0</v>
      </c>
      <c r="F3009" s="5">
        <v>349.0</v>
      </c>
      <c r="G3009" s="5">
        <v>401.0</v>
      </c>
      <c r="H3009" s="5">
        <v>417.0</v>
      </c>
      <c r="I3009" s="5">
        <v>449.0</v>
      </c>
      <c r="J3009" s="5">
        <v>14846.0</v>
      </c>
      <c r="K3009" s="5">
        <v>3.0</v>
      </c>
      <c r="L3009" s="5">
        <v>56.0</v>
      </c>
      <c r="M3009" s="8">
        <v>26.57142857</v>
      </c>
      <c r="N3009" s="9" t="str">
        <f>VLOOKUP(A3009,'NEW file_4_merged_3'!$A$2:$Q$2007,14,)</f>
        <v>#N/A</v>
      </c>
      <c r="O3009" s="10" t="str">
        <f>VLOOKUP(A3009,'NEW file_4_merged_3'!$A$2:$Q$2007,15,)</f>
        <v>#N/A</v>
      </c>
      <c r="Q3009" s="9" t="str">
        <f>VLOOKUP(A3009,'NEW file_4_merged_3'!$A$2:$Q$2007,16,)</f>
        <v>#N/A</v>
      </c>
      <c r="T3009" s="3">
        <v>0.0</v>
      </c>
    </row>
    <row r="3010">
      <c r="A3010" s="5">
        <v>140924.0</v>
      </c>
      <c r="B3010" s="5" t="s">
        <v>55</v>
      </c>
      <c r="C3010" s="5" t="s">
        <v>22</v>
      </c>
      <c r="D3010" s="5">
        <v>592.0</v>
      </c>
      <c r="E3010" s="7"/>
      <c r="F3010" s="5">
        <v>273.0</v>
      </c>
      <c r="G3010" s="5">
        <v>294.0</v>
      </c>
      <c r="H3010" s="5">
        <v>290.0</v>
      </c>
      <c r="I3010" s="5">
        <v>315.0</v>
      </c>
      <c r="J3010" s="5">
        <v>7582.0</v>
      </c>
      <c r="K3010" s="5">
        <v>4.0</v>
      </c>
      <c r="L3010" s="5">
        <v>79.0</v>
      </c>
      <c r="M3010" s="8">
        <v>21.66666667</v>
      </c>
      <c r="N3010" s="9" t="str">
        <f>VLOOKUP(A3010,'NEW file_4_merged_3'!$A$2:$Q$2007,14,)</f>
        <v>#N/A</v>
      </c>
      <c r="O3010" s="10" t="str">
        <f>VLOOKUP(A3010,'NEW file_4_merged_3'!$A$2:$Q$2007,15,)</f>
        <v>#N/A</v>
      </c>
      <c r="Q3010" s="9" t="str">
        <f>VLOOKUP(A3010,'NEW file_4_merged_3'!$A$2:$Q$2007,16,)</f>
        <v>#N/A</v>
      </c>
      <c r="T3010" s="3">
        <v>0.0</v>
      </c>
    </row>
    <row r="3011">
      <c r="A3011" s="5">
        <v>41065.0</v>
      </c>
      <c r="B3011" s="5" t="s">
        <v>55</v>
      </c>
      <c r="C3011" s="5" t="s">
        <v>24</v>
      </c>
      <c r="D3011" s="5">
        <v>695.0</v>
      </c>
      <c r="E3011" s="7"/>
      <c r="F3011" s="5">
        <v>222.0</v>
      </c>
      <c r="G3011" s="5">
        <v>304.0</v>
      </c>
      <c r="H3011" s="5">
        <v>279.0</v>
      </c>
      <c r="I3011" s="5">
        <v>291.0</v>
      </c>
      <c r="J3011" s="5">
        <v>9991.0</v>
      </c>
      <c r="K3011" s="5">
        <v>3.0</v>
      </c>
      <c r="L3011" s="5">
        <v>28.0</v>
      </c>
      <c r="M3011" s="8">
        <v>7.5</v>
      </c>
      <c r="N3011" s="9" t="str">
        <f>VLOOKUP(A3011,'NEW file_4_merged_3'!$A$2:$Q$2007,14,)</f>
        <v>#N/A</v>
      </c>
      <c r="O3011" s="10" t="str">
        <f>VLOOKUP(A3011,'NEW file_4_merged_3'!$A$2:$Q$2007,15,)</f>
        <v>#N/A</v>
      </c>
      <c r="Q3011" s="9" t="str">
        <f>VLOOKUP(A3011,'NEW file_4_merged_3'!$A$2:$Q$2007,16,)</f>
        <v>#N/A</v>
      </c>
      <c r="T3011" s="3">
        <v>0.0</v>
      </c>
    </row>
    <row r="3012">
      <c r="A3012" s="5">
        <v>190730.0</v>
      </c>
      <c r="B3012" s="5" t="s">
        <v>55</v>
      </c>
      <c r="C3012" s="5" t="s">
        <v>22</v>
      </c>
      <c r="D3012" s="5">
        <v>601.0</v>
      </c>
      <c r="E3012" s="5">
        <v>1.0</v>
      </c>
      <c r="F3012" s="5">
        <v>206.0</v>
      </c>
      <c r="G3012" s="5">
        <v>225.0</v>
      </c>
      <c r="H3012" s="5">
        <v>251.0</v>
      </c>
      <c r="I3012" s="5">
        <v>289.0</v>
      </c>
      <c r="J3012" s="5">
        <v>9801.0</v>
      </c>
      <c r="K3012" s="5">
        <v>1.0</v>
      </c>
      <c r="L3012" s="5">
        <v>69.0</v>
      </c>
      <c r="M3012" s="8">
        <v>13.0</v>
      </c>
      <c r="N3012" s="9" t="str">
        <f>VLOOKUP(A3012,'NEW file_4_merged_3'!$A$2:$Q$2007,14,)</f>
        <v>#N/A</v>
      </c>
      <c r="O3012" s="10" t="str">
        <f>VLOOKUP(A3012,'NEW file_4_merged_3'!$A$2:$Q$2007,15,)</f>
        <v>#N/A</v>
      </c>
      <c r="Q3012" s="9" t="str">
        <f>VLOOKUP(A3012,'NEW file_4_merged_3'!$A$2:$Q$2007,16,)</f>
        <v>#N/A</v>
      </c>
      <c r="T3012" s="3">
        <v>0.0</v>
      </c>
    </row>
    <row r="3013">
      <c r="A3013" s="5">
        <v>141468.0</v>
      </c>
      <c r="B3013" s="5" t="s">
        <v>55</v>
      </c>
      <c r="C3013" s="5" t="s">
        <v>22</v>
      </c>
      <c r="D3013" s="7"/>
      <c r="E3013" s="7"/>
      <c r="F3013" s="7"/>
      <c r="G3013" s="7"/>
      <c r="H3013" s="7"/>
      <c r="I3013" s="7"/>
      <c r="J3013" s="7"/>
      <c r="K3013" s="11">
        <v>0.0</v>
      </c>
      <c r="L3013" s="11">
        <v>0.0</v>
      </c>
      <c r="M3013" s="8">
        <v>21.72222222</v>
      </c>
      <c r="N3013" s="9" t="str">
        <f>VLOOKUP(A3013,'NEW file_4_merged_3'!$A$2:$Q$2007,14,)</f>
        <v>#N/A</v>
      </c>
      <c r="O3013" s="10" t="str">
        <f>VLOOKUP(A3013,'NEW file_4_merged_3'!$A$2:$Q$2007,15,)</f>
        <v>#N/A</v>
      </c>
      <c r="Q3013" s="9" t="str">
        <f>VLOOKUP(A3013,'NEW file_4_merged_3'!$A$2:$Q$2007,16,)</f>
        <v>#N/A</v>
      </c>
      <c r="T3013" s="3">
        <v>0.0</v>
      </c>
    </row>
    <row r="3014">
      <c r="A3014" s="5">
        <v>156174.0</v>
      </c>
      <c r="B3014" s="5" t="s">
        <v>55</v>
      </c>
      <c r="C3014" s="5" t="s">
        <v>22</v>
      </c>
      <c r="D3014" s="5">
        <v>911.0</v>
      </c>
      <c r="E3014" s="5">
        <v>8.0</v>
      </c>
      <c r="F3014" s="5">
        <v>224.0</v>
      </c>
      <c r="G3014" s="5">
        <v>285.0</v>
      </c>
      <c r="H3014" s="5">
        <v>319.0</v>
      </c>
      <c r="I3014" s="5">
        <v>378.0</v>
      </c>
      <c r="J3014" s="5">
        <v>12142.0</v>
      </c>
      <c r="K3014" s="5">
        <v>7.0</v>
      </c>
      <c r="L3014" s="5">
        <v>57.0</v>
      </c>
      <c r="M3014" s="8">
        <v>8.0</v>
      </c>
      <c r="N3014" s="9" t="str">
        <f>VLOOKUP(A3014,'NEW file_4_merged_3'!$A$2:$Q$2007,14,)</f>
        <v>#N/A</v>
      </c>
      <c r="O3014" s="10" t="str">
        <f>VLOOKUP(A3014,'NEW file_4_merged_3'!$A$2:$Q$2007,15,)</f>
        <v>#N/A</v>
      </c>
      <c r="Q3014" s="9" t="str">
        <f>VLOOKUP(A3014,'NEW file_4_merged_3'!$A$2:$Q$2007,16,)</f>
        <v>#N/A</v>
      </c>
      <c r="T3014" s="3">
        <v>0.0</v>
      </c>
    </row>
    <row r="3015">
      <c r="A3015" s="5">
        <v>142313.0</v>
      </c>
      <c r="B3015" s="5" t="s">
        <v>55</v>
      </c>
      <c r="C3015" s="6" t="s">
        <v>27</v>
      </c>
      <c r="D3015" s="5">
        <v>1017.0</v>
      </c>
      <c r="E3015" s="5">
        <v>3.0</v>
      </c>
      <c r="F3015" s="5">
        <v>322.0</v>
      </c>
      <c r="G3015" s="5">
        <v>521.0</v>
      </c>
      <c r="H3015" s="5">
        <v>407.0</v>
      </c>
      <c r="I3015" s="5">
        <v>590.0</v>
      </c>
      <c r="J3015" s="5">
        <v>22316.0</v>
      </c>
      <c r="K3015" s="5">
        <v>6.0</v>
      </c>
      <c r="L3015" s="5">
        <v>35.0</v>
      </c>
      <c r="M3015" s="8">
        <v>10.8</v>
      </c>
      <c r="N3015" s="9" t="str">
        <f>VLOOKUP(A3015,'NEW file_4_merged_3'!$A$2:$Q$2007,14,)</f>
        <v>#N/A</v>
      </c>
      <c r="O3015" s="10" t="str">
        <f>VLOOKUP(A3015,'NEW file_4_merged_3'!$A$2:$Q$2007,15,)</f>
        <v>#N/A</v>
      </c>
      <c r="Q3015" s="9" t="str">
        <f>VLOOKUP(A3015,'NEW file_4_merged_3'!$A$2:$Q$2007,16,)</f>
        <v>#N/A</v>
      </c>
      <c r="T3015" s="3">
        <v>0.0</v>
      </c>
    </row>
    <row r="3016">
      <c r="A3016" s="5">
        <v>141134.0</v>
      </c>
      <c r="B3016" s="5" t="s">
        <v>55</v>
      </c>
      <c r="C3016" s="5" t="s">
        <v>22</v>
      </c>
      <c r="D3016" s="5">
        <v>1590.0</v>
      </c>
      <c r="E3016" s="5">
        <v>33.0</v>
      </c>
      <c r="F3016" s="5">
        <v>524.0</v>
      </c>
      <c r="G3016" s="5">
        <v>575.0</v>
      </c>
      <c r="H3016" s="5">
        <v>647.0</v>
      </c>
      <c r="I3016" s="5">
        <v>682.0</v>
      </c>
      <c r="J3016" s="5">
        <v>27625.0</v>
      </c>
      <c r="K3016" s="5">
        <v>4.0</v>
      </c>
      <c r="L3016" s="5">
        <v>39.0</v>
      </c>
      <c r="M3016" s="8">
        <v>10.21428571</v>
      </c>
      <c r="N3016" s="9" t="str">
        <f>VLOOKUP(A3016,'NEW file_4_merged_3'!$A$2:$Q$2007,14,)</f>
        <v>#N/A</v>
      </c>
      <c r="O3016" s="10" t="str">
        <f>VLOOKUP(A3016,'NEW file_4_merged_3'!$A$2:$Q$2007,15,)</f>
        <v>#N/A</v>
      </c>
      <c r="Q3016" s="9" t="str">
        <f>VLOOKUP(A3016,'NEW file_4_merged_3'!$A$2:$Q$2007,16,)</f>
        <v>#N/A</v>
      </c>
      <c r="T3016" s="3">
        <v>0.0</v>
      </c>
    </row>
    <row r="3017">
      <c r="A3017" s="5">
        <v>141500.0</v>
      </c>
      <c r="B3017" s="5" t="s">
        <v>55</v>
      </c>
      <c r="C3017" s="5" t="s">
        <v>22</v>
      </c>
      <c r="D3017" s="5">
        <v>1208.0</v>
      </c>
      <c r="E3017" s="5">
        <v>13.0</v>
      </c>
      <c r="F3017" s="5">
        <v>497.0</v>
      </c>
      <c r="G3017" s="5">
        <v>603.0</v>
      </c>
      <c r="H3017" s="5">
        <v>574.0</v>
      </c>
      <c r="I3017" s="5">
        <v>670.0</v>
      </c>
      <c r="J3017" s="5">
        <v>33095.0</v>
      </c>
      <c r="K3017" s="5">
        <v>4.0</v>
      </c>
      <c r="L3017" s="5">
        <v>45.0</v>
      </c>
      <c r="M3017" s="8">
        <v>13.0</v>
      </c>
      <c r="N3017" s="9">
        <f>VLOOKUP(A3017,'NEW file_4_merged_3'!$A$2:$Q$2007,14,)</f>
        <v>0</v>
      </c>
      <c r="O3017" s="10">
        <f>VLOOKUP(A3017,'NEW file_4_merged_3'!$A$2:$Q$2007,15,)</f>
        <v>7001</v>
      </c>
      <c r="P3017" s="9">
        <f t="shared" ref="P3017:P3033" si="157">DATEDIF(O3017,$W$1,"Y")</f>
        <v>78</v>
      </c>
      <c r="Q3017" s="9" t="str">
        <f>VLOOKUP(A3017,'NEW file_4_merged_3'!$A$2:$Q$2007,16,)</f>
        <v>S2</v>
      </c>
      <c r="R3017" s="9" t="str">
        <f t="shared" ref="R3017:R3033" si="158">LEFT(Q3017,1)</f>
        <v>S</v>
      </c>
      <c r="S3017" s="9" t="str">
        <f t="shared" ref="S3017:S3033" si="159">RIGHT(Q3017,1)</f>
        <v>2</v>
      </c>
      <c r="T3017" s="9">
        <f>VLOOKUP(A3017,'NEW file_4_merged_3'!$A$2:$Q$2007,17,)</f>
        <v>18</v>
      </c>
    </row>
    <row r="3018">
      <c r="A3018" s="5">
        <v>13523.0</v>
      </c>
      <c r="B3018" s="5" t="s">
        <v>55</v>
      </c>
      <c r="C3018" s="5" t="s">
        <v>24</v>
      </c>
      <c r="D3018" s="5">
        <v>359.0</v>
      </c>
      <c r="E3018" s="7"/>
      <c r="F3018" s="5">
        <v>164.0</v>
      </c>
      <c r="G3018" s="5">
        <v>186.0</v>
      </c>
      <c r="H3018" s="5">
        <v>223.0</v>
      </c>
      <c r="I3018" s="5">
        <v>242.0</v>
      </c>
      <c r="J3018" s="5">
        <v>7312.0</v>
      </c>
      <c r="K3018" s="5">
        <v>2.0</v>
      </c>
      <c r="L3018" s="5">
        <v>70.0</v>
      </c>
      <c r="M3018" s="8">
        <v>8.222222222</v>
      </c>
      <c r="N3018" s="9">
        <f>VLOOKUP(A3018,'NEW file_4_merged_3'!$A$2:$Q$2007,14,)</f>
        <v>0</v>
      </c>
      <c r="O3018" s="10">
        <f>VLOOKUP(A3018,'NEW file_4_merged_3'!$A$2:$Q$2007,15,)</f>
        <v>4103</v>
      </c>
      <c r="P3018" s="9">
        <f t="shared" si="157"/>
        <v>86</v>
      </c>
      <c r="Q3018" s="9" t="str">
        <f>VLOOKUP(A3018,'NEW file_4_merged_3'!$A$2:$Q$2007,16,)</f>
        <v>R2</v>
      </c>
      <c r="R3018" s="9" t="str">
        <f t="shared" si="158"/>
        <v>R</v>
      </c>
      <c r="S3018" s="9" t="str">
        <f t="shared" si="159"/>
        <v>2</v>
      </c>
      <c r="T3018" s="9">
        <f>VLOOKUP(A3018,'NEW file_4_merged_3'!$A$2:$Q$2007,17,)</f>
        <v>40</v>
      </c>
    </row>
    <row r="3019">
      <c r="A3019" s="5">
        <v>141396.0</v>
      </c>
      <c r="B3019" s="5" t="s">
        <v>55</v>
      </c>
      <c r="C3019" s="5" t="s">
        <v>24</v>
      </c>
      <c r="D3019" s="5">
        <v>2056.0</v>
      </c>
      <c r="E3019" s="5">
        <v>51.0</v>
      </c>
      <c r="F3019" s="5">
        <v>545.0</v>
      </c>
      <c r="G3019" s="5">
        <v>597.0</v>
      </c>
      <c r="H3019" s="5">
        <v>658.0</v>
      </c>
      <c r="I3019" s="5">
        <v>756.0</v>
      </c>
      <c r="J3019" s="5">
        <v>26183.0</v>
      </c>
      <c r="K3019" s="5">
        <v>4.0</v>
      </c>
      <c r="L3019" s="5">
        <v>49.0</v>
      </c>
      <c r="M3019" s="8">
        <v>17.66666667</v>
      </c>
      <c r="N3019" s="9">
        <f>VLOOKUP(A3019,'NEW file_4_merged_3'!$A$2:$Q$2007,14,)</f>
        <v>1</v>
      </c>
      <c r="O3019" s="10">
        <f>VLOOKUP(A3019,'NEW file_4_merged_3'!$A$2:$Q$2007,15,)</f>
        <v>0</v>
      </c>
      <c r="P3019" s="9">
        <f t="shared" si="157"/>
        <v>97</v>
      </c>
      <c r="Q3019" s="9" t="str">
        <f>VLOOKUP(A3019,'NEW file_4_merged_3'!$A$2:$Q$2007,16,)</f>
        <v>S1</v>
      </c>
      <c r="R3019" s="9" t="str">
        <f t="shared" si="158"/>
        <v>S</v>
      </c>
      <c r="S3019" s="9" t="str">
        <f t="shared" si="159"/>
        <v>1</v>
      </c>
      <c r="T3019" s="9">
        <f>VLOOKUP(A3019,'NEW file_4_merged_3'!$A$2:$Q$2007,17,)</f>
        <v>10</v>
      </c>
    </row>
    <row r="3020">
      <c r="A3020" s="5">
        <v>142409.0</v>
      </c>
      <c r="B3020" s="5" t="s">
        <v>55</v>
      </c>
      <c r="C3020" s="5" t="s">
        <v>24</v>
      </c>
      <c r="D3020" s="5">
        <v>279.0</v>
      </c>
      <c r="E3020" s="7"/>
      <c r="F3020" s="5">
        <v>144.0</v>
      </c>
      <c r="G3020" s="5">
        <v>171.0</v>
      </c>
      <c r="H3020" s="5">
        <v>184.0</v>
      </c>
      <c r="I3020" s="5">
        <v>211.0</v>
      </c>
      <c r="J3020" s="5">
        <v>7112.0</v>
      </c>
      <c r="K3020" s="5">
        <v>1.0</v>
      </c>
      <c r="L3020" s="5">
        <v>70.0</v>
      </c>
      <c r="M3020" s="8">
        <v>21.34545455</v>
      </c>
      <c r="N3020" s="9">
        <f>VLOOKUP(A3020,'NEW file_4_merged_3'!$A$2:$Q$2007,14,)</f>
        <v>1</v>
      </c>
      <c r="O3020" s="10">
        <f>VLOOKUP(A3020,'NEW file_4_merged_3'!$A$2:$Q$2007,15,)</f>
        <v>2201</v>
      </c>
      <c r="P3020" s="9">
        <f t="shared" si="157"/>
        <v>91</v>
      </c>
      <c r="Q3020" s="9" t="str">
        <f>VLOOKUP(A3020,'NEW file_4_merged_3'!$A$2:$Q$2007,16,)</f>
        <v>R2</v>
      </c>
      <c r="R3020" s="9" t="str">
        <f t="shared" si="158"/>
        <v>R</v>
      </c>
      <c r="S3020" s="9" t="str">
        <f t="shared" si="159"/>
        <v>2</v>
      </c>
      <c r="T3020" s="9">
        <f>VLOOKUP(A3020,'NEW file_4_merged_3'!$A$2:$Q$2007,17,)</f>
        <v>10</v>
      </c>
    </row>
    <row r="3021">
      <c r="A3021" s="5">
        <v>1920.0</v>
      </c>
      <c r="B3021" s="5" t="s">
        <v>56</v>
      </c>
      <c r="C3021" s="5" t="s">
        <v>24</v>
      </c>
      <c r="D3021" s="5">
        <v>1569.0</v>
      </c>
      <c r="E3021" s="5">
        <v>22.0</v>
      </c>
      <c r="F3021" s="5">
        <v>673.0</v>
      </c>
      <c r="G3021" s="5">
        <v>672.0</v>
      </c>
      <c r="H3021" s="5">
        <v>785.0</v>
      </c>
      <c r="I3021" s="5">
        <v>781.0</v>
      </c>
      <c r="J3021" s="5">
        <v>25775.0</v>
      </c>
      <c r="K3021" s="5">
        <v>3.0</v>
      </c>
      <c r="L3021" s="5">
        <v>44.0</v>
      </c>
      <c r="M3021" s="8">
        <v>13.0</v>
      </c>
      <c r="N3021" s="9">
        <f>VLOOKUP(A3021,'NEW file_4_merged_3'!$A$2:$Q$2007,14,)</f>
        <v>1002</v>
      </c>
      <c r="O3021" s="10">
        <f>VLOOKUP(A3021,'NEW file_4_merged_3'!$A$2:$Q$2007,15,)</f>
        <v>1610</v>
      </c>
      <c r="P3021" s="9">
        <f t="shared" si="157"/>
        <v>93</v>
      </c>
      <c r="Q3021" s="9" t="str">
        <f>VLOOKUP(A3021,'NEW file_4_merged_3'!$A$2:$Q$2007,16,)</f>
        <v>U3</v>
      </c>
      <c r="R3021" s="9" t="str">
        <f t="shared" si="158"/>
        <v>U</v>
      </c>
      <c r="S3021" s="9" t="str">
        <f t="shared" si="159"/>
        <v>3</v>
      </c>
      <c r="T3021" s="9">
        <f>VLOOKUP(A3021,'NEW file_4_merged_3'!$A$2:$Q$2007,17,)</f>
        <v>10</v>
      </c>
    </row>
    <row r="3022">
      <c r="A3022" s="5">
        <v>141742.0</v>
      </c>
      <c r="B3022" s="5" t="s">
        <v>56</v>
      </c>
      <c r="C3022" s="5" t="s">
        <v>24</v>
      </c>
      <c r="D3022" s="5">
        <v>1161.0</v>
      </c>
      <c r="E3022" s="5">
        <v>5.0</v>
      </c>
      <c r="F3022" s="5">
        <v>448.0</v>
      </c>
      <c r="G3022" s="5">
        <v>484.0</v>
      </c>
      <c r="H3022" s="5">
        <v>536.0</v>
      </c>
      <c r="I3022" s="5">
        <v>570.0</v>
      </c>
      <c r="J3022" s="5">
        <v>20691.0</v>
      </c>
      <c r="K3022" s="5">
        <v>8.0</v>
      </c>
      <c r="L3022" s="5">
        <v>14.0</v>
      </c>
      <c r="M3022" s="8">
        <v>5.75</v>
      </c>
      <c r="N3022" s="9">
        <f>VLOOKUP(A3022,'NEW file_4_merged_3'!$A$2:$Q$2007,14,)</f>
        <v>2</v>
      </c>
      <c r="O3022" s="10">
        <f>VLOOKUP(A3022,'NEW file_4_merged_3'!$A$2:$Q$2007,15,)</f>
        <v>2801</v>
      </c>
      <c r="P3022" s="9">
        <f t="shared" si="157"/>
        <v>89</v>
      </c>
      <c r="Q3022" s="9" t="str">
        <f>VLOOKUP(A3022,'NEW file_4_merged_3'!$A$2:$Q$2007,16,)</f>
        <v>T2</v>
      </c>
      <c r="R3022" s="9" t="str">
        <f t="shared" si="158"/>
        <v>T</v>
      </c>
      <c r="S3022" s="9" t="str">
        <f t="shared" si="159"/>
        <v>2</v>
      </c>
      <c r="T3022" s="9">
        <f>VLOOKUP(A3022,'NEW file_4_merged_3'!$A$2:$Q$2007,17,)</f>
        <v>8</v>
      </c>
    </row>
    <row r="3023">
      <c r="A3023" s="5">
        <v>142013.0</v>
      </c>
      <c r="B3023" s="5" t="s">
        <v>56</v>
      </c>
      <c r="C3023" s="5" t="s">
        <v>24</v>
      </c>
      <c r="D3023" s="5">
        <v>1163.0</v>
      </c>
      <c r="E3023" s="5">
        <v>7.0</v>
      </c>
      <c r="F3023" s="5">
        <v>468.0</v>
      </c>
      <c r="G3023" s="5">
        <v>493.0</v>
      </c>
      <c r="H3023" s="5">
        <v>511.0</v>
      </c>
      <c r="I3023" s="5">
        <v>548.0</v>
      </c>
      <c r="J3023" s="5">
        <v>18824.0</v>
      </c>
      <c r="K3023" s="5">
        <v>3.0</v>
      </c>
      <c r="L3023" s="5">
        <v>26.0</v>
      </c>
      <c r="M3023" s="8">
        <v>53.0</v>
      </c>
      <c r="N3023" s="9">
        <f>VLOOKUP(A3023,'NEW file_4_merged_3'!$A$2:$Q$2007,14,)</f>
        <v>0</v>
      </c>
      <c r="O3023" s="10">
        <f>VLOOKUP(A3023,'NEW file_4_merged_3'!$A$2:$Q$2007,15,)</f>
        <v>4401</v>
      </c>
      <c r="P3023" s="9">
        <f t="shared" si="157"/>
        <v>85</v>
      </c>
      <c r="Q3023" s="9" t="str">
        <f>VLOOKUP(A3023,'NEW file_4_merged_3'!$A$2:$Q$2007,16,)</f>
        <v>R2</v>
      </c>
      <c r="R3023" s="9" t="str">
        <f t="shared" si="158"/>
        <v>R</v>
      </c>
      <c r="S3023" s="9" t="str">
        <f t="shared" si="159"/>
        <v>2</v>
      </c>
      <c r="T3023" s="9">
        <f>VLOOKUP(A3023,'NEW file_4_merged_3'!$A$2:$Q$2007,17,)</f>
        <v>23</v>
      </c>
    </row>
    <row r="3024">
      <c r="A3024" s="5">
        <v>141652.0</v>
      </c>
      <c r="B3024" s="5" t="s">
        <v>56</v>
      </c>
      <c r="C3024" s="6" t="s">
        <v>27</v>
      </c>
      <c r="D3024" s="5">
        <v>1557.0</v>
      </c>
      <c r="E3024" s="5">
        <v>17.0</v>
      </c>
      <c r="F3024" s="5">
        <v>290.0</v>
      </c>
      <c r="G3024" s="5">
        <v>311.0</v>
      </c>
      <c r="H3024" s="5">
        <v>342.0</v>
      </c>
      <c r="I3024" s="5">
        <v>361.0</v>
      </c>
      <c r="J3024" s="5">
        <v>13837.0</v>
      </c>
      <c r="K3024" s="5">
        <v>5.0</v>
      </c>
      <c r="L3024" s="5">
        <v>6.0</v>
      </c>
      <c r="M3024" s="8">
        <v>10.5</v>
      </c>
      <c r="N3024" s="9">
        <f>VLOOKUP(A3024,'NEW file_4_merged_3'!$A$2:$Q$2007,14,)</f>
        <v>0</v>
      </c>
      <c r="O3024" s="10">
        <f>VLOOKUP(A3024,'NEW file_4_merged_3'!$A$2:$Q$2007,15,)</f>
        <v>3801</v>
      </c>
      <c r="P3024" s="9">
        <f t="shared" si="157"/>
        <v>87</v>
      </c>
      <c r="Q3024" s="9" t="str">
        <f>VLOOKUP(A3024,'NEW file_4_merged_3'!$A$2:$Q$2007,16,)</f>
        <v>S2</v>
      </c>
      <c r="R3024" s="9" t="str">
        <f t="shared" si="158"/>
        <v>S</v>
      </c>
      <c r="S3024" s="9" t="str">
        <f t="shared" si="159"/>
        <v>2</v>
      </c>
      <c r="T3024" s="9">
        <f>VLOOKUP(A3024,'NEW file_4_merged_3'!$A$2:$Q$2007,17,)</f>
        <v>13</v>
      </c>
    </row>
    <row r="3025">
      <c r="A3025" s="5">
        <v>141888.0</v>
      </c>
      <c r="B3025" s="5" t="s">
        <v>56</v>
      </c>
      <c r="C3025" s="6" t="s">
        <v>27</v>
      </c>
      <c r="D3025" s="5">
        <v>2479.0</v>
      </c>
      <c r="E3025" s="5">
        <v>63.0</v>
      </c>
      <c r="F3025" s="5">
        <v>409.0</v>
      </c>
      <c r="G3025" s="5">
        <v>456.0</v>
      </c>
      <c r="H3025" s="5">
        <v>500.0</v>
      </c>
      <c r="I3025" s="5">
        <v>557.0</v>
      </c>
      <c r="J3025" s="5">
        <v>23023.0</v>
      </c>
      <c r="K3025" s="5">
        <v>7.0</v>
      </c>
      <c r="L3025" s="5">
        <v>10.0</v>
      </c>
      <c r="M3025" s="8">
        <v>11.6</v>
      </c>
      <c r="N3025" s="9">
        <f>VLOOKUP(A3025,'NEW file_4_merged_3'!$A$2:$Q$2007,14,)</f>
        <v>0</v>
      </c>
      <c r="O3025" s="10">
        <f>VLOOKUP(A3025,'NEW file_4_merged_3'!$A$2:$Q$2007,15,)</f>
        <v>2807</v>
      </c>
      <c r="P3025" s="9">
        <f t="shared" si="157"/>
        <v>89</v>
      </c>
      <c r="Q3025" s="9" t="str">
        <f>VLOOKUP(A3025,'NEW file_4_merged_3'!$A$2:$Q$2007,16,)</f>
        <v>T1</v>
      </c>
      <c r="R3025" s="9" t="str">
        <f t="shared" si="158"/>
        <v>T</v>
      </c>
      <c r="S3025" s="9" t="str">
        <f t="shared" si="159"/>
        <v>1</v>
      </c>
      <c r="T3025" s="9">
        <f>VLOOKUP(A3025,'NEW file_4_merged_3'!$A$2:$Q$2007,17,)</f>
        <v>5</v>
      </c>
    </row>
    <row r="3026">
      <c r="A3026" s="5">
        <v>141276.0</v>
      </c>
      <c r="B3026" s="5" t="s">
        <v>56</v>
      </c>
      <c r="C3026" s="5" t="s">
        <v>22</v>
      </c>
      <c r="D3026" s="5">
        <v>1557.0</v>
      </c>
      <c r="E3026" s="5">
        <v>17.0</v>
      </c>
      <c r="F3026" s="5">
        <v>290.0</v>
      </c>
      <c r="G3026" s="5">
        <v>311.0</v>
      </c>
      <c r="H3026" s="5">
        <v>342.0</v>
      </c>
      <c r="I3026" s="5">
        <v>361.0</v>
      </c>
      <c r="J3026" s="5">
        <v>13837.0</v>
      </c>
      <c r="K3026" s="5">
        <v>5.0</v>
      </c>
      <c r="L3026" s="5">
        <v>6.0</v>
      </c>
      <c r="M3026" s="8">
        <v>9.428571429</v>
      </c>
      <c r="N3026" s="9">
        <f>VLOOKUP(A3026,'NEW file_4_merged_3'!$A$2:$Q$2007,14,)</f>
        <v>1</v>
      </c>
      <c r="O3026" s="10">
        <f>VLOOKUP(A3026,'NEW file_4_merged_3'!$A$2:$Q$2007,15,)</f>
        <v>2005</v>
      </c>
      <c r="P3026" s="9">
        <f t="shared" si="157"/>
        <v>91</v>
      </c>
      <c r="Q3026" s="9" t="str">
        <f>VLOOKUP(A3026,'NEW file_4_merged_3'!$A$2:$Q$2007,16,)</f>
        <v>C3</v>
      </c>
      <c r="R3026" s="9" t="str">
        <f t="shared" si="158"/>
        <v>C</v>
      </c>
      <c r="S3026" s="9" t="str">
        <f t="shared" si="159"/>
        <v>3</v>
      </c>
      <c r="T3026" s="9">
        <f>VLOOKUP(A3026,'NEW file_4_merged_3'!$A$2:$Q$2007,17,)</f>
        <v>6</v>
      </c>
    </row>
    <row r="3027">
      <c r="A3027" s="5">
        <v>141834.0</v>
      </c>
      <c r="B3027" s="5" t="s">
        <v>56</v>
      </c>
      <c r="C3027" s="5" t="s">
        <v>24</v>
      </c>
      <c r="D3027" s="5">
        <v>1181.0</v>
      </c>
      <c r="E3027" s="5">
        <v>5.0</v>
      </c>
      <c r="F3027" s="5">
        <v>451.0</v>
      </c>
      <c r="G3027" s="5">
        <v>466.0</v>
      </c>
      <c r="H3027" s="5">
        <v>494.0</v>
      </c>
      <c r="I3027" s="5">
        <v>521.0</v>
      </c>
      <c r="J3027" s="5">
        <v>17987.0</v>
      </c>
      <c r="K3027" s="5">
        <v>9.0</v>
      </c>
      <c r="L3027" s="5">
        <v>18.0</v>
      </c>
      <c r="M3027" s="8">
        <v>17.83333333</v>
      </c>
      <c r="N3027" s="9">
        <f>VLOOKUP(A3027,'NEW file_4_merged_3'!$A$2:$Q$2007,14,)</f>
        <v>0</v>
      </c>
      <c r="O3027" s="10">
        <f>VLOOKUP(A3027,'NEW file_4_merged_3'!$A$2:$Q$2007,15,)</f>
        <v>3001</v>
      </c>
      <c r="P3027" s="9">
        <f t="shared" si="157"/>
        <v>89</v>
      </c>
      <c r="Q3027" s="9" t="str">
        <f>VLOOKUP(A3027,'NEW file_4_merged_3'!$A$2:$Q$2007,16,)</f>
        <v>R2</v>
      </c>
      <c r="R3027" s="9" t="str">
        <f t="shared" si="158"/>
        <v>R</v>
      </c>
      <c r="S3027" s="9" t="str">
        <f t="shared" si="159"/>
        <v>2</v>
      </c>
      <c r="T3027" s="9">
        <f>VLOOKUP(A3027,'NEW file_4_merged_3'!$A$2:$Q$2007,17,)</f>
        <v>8</v>
      </c>
    </row>
    <row r="3028">
      <c r="A3028" s="5">
        <v>3825.0</v>
      </c>
      <c r="B3028" s="5" t="s">
        <v>56</v>
      </c>
      <c r="C3028" s="5" t="s">
        <v>22</v>
      </c>
      <c r="D3028" s="5">
        <v>1270.0</v>
      </c>
      <c r="E3028" s="5">
        <v>5.0</v>
      </c>
      <c r="F3028" s="5">
        <v>447.0</v>
      </c>
      <c r="G3028" s="5">
        <v>419.0</v>
      </c>
      <c r="H3028" s="5">
        <v>476.0</v>
      </c>
      <c r="I3028" s="5">
        <v>472.0</v>
      </c>
      <c r="J3028" s="5">
        <v>15652.0</v>
      </c>
      <c r="K3028" s="5">
        <v>2.0</v>
      </c>
      <c r="L3028" s="5">
        <v>36.0</v>
      </c>
      <c r="M3028" s="8">
        <v>8.833333333</v>
      </c>
      <c r="N3028" s="9">
        <f>VLOOKUP(A3028,'NEW file_4_merged_3'!$A$2:$Q$2007,14,)</f>
        <v>1</v>
      </c>
      <c r="O3028" s="10">
        <f>VLOOKUP(A3028,'NEW file_4_merged_3'!$A$2:$Q$2007,15,)</f>
        <v>2404</v>
      </c>
      <c r="P3028" s="9">
        <f t="shared" si="157"/>
        <v>90</v>
      </c>
      <c r="Q3028" s="9" t="str">
        <f>VLOOKUP(A3028,'NEW file_4_merged_3'!$A$2:$Q$2007,16,)</f>
        <v>S2</v>
      </c>
      <c r="R3028" s="9" t="str">
        <f t="shared" si="158"/>
        <v>S</v>
      </c>
      <c r="S3028" s="9" t="str">
        <f t="shared" si="159"/>
        <v>2</v>
      </c>
      <c r="T3028" s="9">
        <f>VLOOKUP(A3028,'NEW file_4_merged_3'!$A$2:$Q$2007,17,)</f>
        <v>15</v>
      </c>
    </row>
    <row r="3029">
      <c r="A3029" s="5">
        <v>140928.0</v>
      </c>
      <c r="B3029" s="5" t="s">
        <v>56</v>
      </c>
      <c r="C3029" s="5" t="s">
        <v>24</v>
      </c>
      <c r="D3029" s="5">
        <v>617.0</v>
      </c>
      <c r="E3029" s="5">
        <v>1.0</v>
      </c>
      <c r="F3029" s="5">
        <v>168.0</v>
      </c>
      <c r="G3029" s="5">
        <v>202.0</v>
      </c>
      <c r="H3029" s="5">
        <v>239.0</v>
      </c>
      <c r="I3029" s="5">
        <v>259.0</v>
      </c>
      <c r="J3029" s="5">
        <v>9154.0</v>
      </c>
      <c r="K3029" s="5">
        <v>8.0</v>
      </c>
      <c r="L3029" s="5">
        <v>40.0</v>
      </c>
      <c r="M3029" s="8">
        <v>12.91666667</v>
      </c>
      <c r="N3029" s="9">
        <f>VLOOKUP(A3029,'NEW file_4_merged_3'!$A$2:$Q$2007,14,)</f>
        <v>2</v>
      </c>
      <c r="O3029" s="10">
        <f>VLOOKUP(A3029,'NEW file_4_merged_3'!$A$2:$Q$2007,15,)</f>
        <v>2801</v>
      </c>
      <c r="P3029" s="9">
        <f t="shared" si="157"/>
        <v>89</v>
      </c>
      <c r="Q3029" s="9" t="str">
        <f>VLOOKUP(A3029,'NEW file_4_merged_3'!$A$2:$Q$2007,16,)</f>
        <v>S2</v>
      </c>
      <c r="R3029" s="9" t="str">
        <f t="shared" si="158"/>
        <v>S</v>
      </c>
      <c r="S3029" s="9" t="str">
        <f t="shared" si="159"/>
        <v>2</v>
      </c>
      <c r="T3029" s="9">
        <f>VLOOKUP(A3029,'NEW file_4_merged_3'!$A$2:$Q$2007,17,)</f>
        <v>21</v>
      </c>
    </row>
    <row r="3030">
      <c r="A3030" s="5">
        <v>141666.0</v>
      </c>
      <c r="B3030" s="5" t="s">
        <v>56</v>
      </c>
      <c r="C3030" s="5" t="s">
        <v>24</v>
      </c>
      <c r="D3030" s="5">
        <v>2368.0</v>
      </c>
      <c r="E3030" s="5">
        <v>68.0</v>
      </c>
      <c r="F3030" s="5">
        <v>578.0</v>
      </c>
      <c r="G3030" s="5">
        <v>827.0</v>
      </c>
      <c r="H3030" s="5">
        <v>723.0</v>
      </c>
      <c r="I3030" s="5">
        <v>833.0</v>
      </c>
      <c r="J3030" s="5">
        <v>27653.0</v>
      </c>
      <c r="K3030" s="5">
        <v>7.0</v>
      </c>
      <c r="L3030" s="5">
        <v>40.0</v>
      </c>
      <c r="M3030" s="8">
        <v>13.2</v>
      </c>
      <c r="N3030" s="9">
        <f>VLOOKUP(A3030,'NEW file_4_merged_3'!$A$2:$Q$2007,14,)</f>
        <v>1</v>
      </c>
      <c r="O3030" s="10">
        <f>VLOOKUP(A3030,'NEW file_4_merged_3'!$A$2:$Q$2007,15,)</f>
        <v>0</v>
      </c>
      <c r="P3030" s="9">
        <f t="shared" si="157"/>
        <v>97</v>
      </c>
      <c r="Q3030" s="9" t="str">
        <f>VLOOKUP(A3030,'NEW file_4_merged_3'!$A$2:$Q$2007,16,)</f>
        <v>C1</v>
      </c>
      <c r="R3030" s="9" t="str">
        <f t="shared" si="158"/>
        <v>C</v>
      </c>
      <c r="S3030" s="9" t="str">
        <f t="shared" si="159"/>
        <v>1</v>
      </c>
      <c r="T3030" s="9">
        <f>VLOOKUP(A3030,'NEW file_4_merged_3'!$A$2:$Q$2007,17,)</f>
        <v>16</v>
      </c>
    </row>
    <row r="3031">
      <c r="A3031" s="5">
        <v>2951.0</v>
      </c>
      <c r="B3031" s="5" t="s">
        <v>56</v>
      </c>
      <c r="C3031" s="5" t="s">
        <v>24</v>
      </c>
      <c r="D3031" s="5">
        <v>1383.0</v>
      </c>
      <c r="E3031" s="5">
        <v>14.0</v>
      </c>
      <c r="F3031" s="5">
        <v>410.0</v>
      </c>
      <c r="G3031" s="5">
        <v>464.0</v>
      </c>
      <c r="H3031" s="5">
        <v>499.0</v>
      </c>
      <c r="I3031" s="5">
        <v>562.0</v>
      </c>
      <c r="J3031" s="5">
        <v>22875.0</v>
      </c>
      <c r="K3031" s="5">
        <v>8.0</v>
      </c>
      <c r="L3031" s="5">
        <v>8.0</v>
      </c>
      <c r="M3031" s="8">
        <v>7.0</v>
      </c>
      <c r="N3031" s="9">
        <f>VLOOKUP(A3031,'NEW file_4_merged_3'!$A$2:$Q$2007,14,)</f>
        <v>1</v>
      </c>
      <c r="O3031" s="10">
        <f>VLOOKUP(A3031,'NEW file_4_merged_3'!$A$2:$Q$2007,15,)</f>
        <v>2301</v>
      </c>
      <c r="P3031" s="9">
        <f t="shared" si="157"/>
        <v>91</v>
      </c>
      <c r="Q3031" s="9" t="str">
        <f>VLOOKUP(A3031,'NEW file_4_merged_3'!$A$2:$Q$2007,16,)</f>
        <v>T2</v>
      </c>
      <c r="R3031" s="9" t="str">
        <f t="shared" si="158"/>
        <v>T</v>
      </c>
      <c r="S3031" s="9" t="str">
        <f t="shared" si="159"/>
        <v>2</v>
      </c>
      <c r="T3031" s="9">
        <f>VLOOKUP(A3031,'NEW file_4_merged_3'!$A$2:$Q$2007,17,)</f>
        <v>5</v>
      </c>
    </row>
    <row r="3032">
      <c r="A3032" s="5">
        <v>10491.0</v>
      </c>
      <c r="B3032" s="5" t="s">
        <v>56</v>
      </c>
      <c r="C3032" s="5" t="s">
        <v>22</v>
      </c>
      <c r="D3032" s="5">
        <v>1117.0</v>
      </c>
      <c r="E3032" s="5">
        <v>3.0</v>
      </c>
      <c r="F3032" s="5">
        <v>461.0</v>
      </c>
      <c r="G3032" s="5">
        <v>461.0</v>
      </c>
      <c r="H3032" s="5">
        <v>461.0</v>
      </c>
      <c r="I3032" s="5">
        <v>450.0</v>
      </c>
      <c r="J3032" s="5">
        <v>16614.0</v>
      </c>
      <c r="K3032" s="5">
        <v>6.0</v>
      </c>
      <c r="L3032" s="5">
        <v>28.0</v>
      </c>
      <c r="M3032" s="8">
        <v>6.428571429</v>
      </c>
      <c r="N3032" s="9">
        <f>VLOOKUP(A3032,'NEW file_4_merged_3'!$A$2:$Q$2007,14,)</f>
        <v>0</v>
      </c>
      <c r="O3032" s="10">
        <f>VLOOKUP(A3032,'NEW file_4_merged_3'!$A$2:$Q$2007,15,)</f>
        <v>3507</v>
      </c>
      <c r="P3032" s="9">
        <f t="shared" si="157"/>
        <v>87</v>
      </c>
      <c r="Q3032" s="9" t="str">
        <f>VLOOKUP(A3032,'NEW file_4_merged_3'!$A$2:$Q$2007,16,)</f>
        <v>C2</v>
      </c>
      <c r="R3032" s="9" t="str">
        <f t="shared" si="158"/>
        <v>C</v>
      </c>
      <c r="S3032" s="9" t="str">
        <f t="shared" si="159"/>
        <v>2</v>
      </c>
      <c r="T3032" s="9">
        <f>VLOOKUP(A3032,'NEW file_4_merged_3'!$A$2:$Q$2007,17,)</f>
        <v>5</v>
      </c>
    </row>
    <row r="3033">
      <c r="A3033" s="8">
        <v>2691.0</v>
      </c>
      <c r="B3033" s="5" t="s">
        <v>56</v>
      </c>
      <c r="C3033" s="5" t="s">
        <v>24</v>
      </c>
      <c r="D3033" s="5">
        <v>1569.0</v>
      </c>
      <c r="E3033" s="5">
        <v>22.0</v>
      </c>
      <c r="F3033" s="5">
        <v>673.0</v>
      </c>
      <c r="G3033" s="5">
        <v>672.0</v>
      </c>
      <c r="H3033" s="5">
        <v>785.0</v>
      </c>
      <c r="I3033" s="5">
        <v>781.0</v>
      </c>
      <c r="J3033" s="5">
        <v>25775.0</v>
      </c>
      <c r="K3033" s="5">
        <v>3.0</v>
      </c>
      <c r="L3033" s="5">
        <v>44.0</v>
      </c>
      <c r="M3033" s="8">
        <v>12.5</v>
      </c>
      <c r="N3033" s="9">
        <f>VLOOKUP(A3033,'NEW file_4_merged_3'!$A$2:$Q$2007,14,)</f>
        <v>1</v>
      </c>
      <c r="O3033" s="10">
        <f>VLOOKUP(A3033,'NEW file_4_merged_3'!$A$2:$Q$2007,15,)</f>
        <v>0</v>
      </c>
      <c r="P3033" s="9">
        <f t="shared" si="157"/>
        <v>97</v>
      </c>
      <c r="Q3033" s="9" t="str">
        <f>VLOOKUP(A3033,'NEW file_4_merged_3'!$A$2:$Q$2007,16,)</f>
        <v>C2</v>
      </c>
      <c r="R3033" s="9" t="str">
        <f t="shared" si="158"/>
        <v>C</v>
      </c>
      <c r="S3033" s="9" t="str">
        <f t="shared" si="159"/>
        <v>2</v>
      </c>
      <c r="T3033" s="9">
        <f>VLOOKUP(A3033,'NEW file_4_merged_3'!$A$2:$Q$2007,17,)</f>
        <v>16</v>
      </c>
    </row>
    <row r="3034">
      <c r="A3034" s="8"/>
      <c r="B3034" s="5" t="s">
        <v>56</v>
      </c>
      <c r="C3034" s="5" t="s">
        <v>22</v>
      </c>
      <c r="D3034" s="5">
        <v>398.0</v>
      </c>
      <c r="E3034" s="7"/>
      <c r="F3034" s="5">
        <v>248.0</v>
      </c>
      <c r="G3034" s="5">
        <v>303.0</v>
      </c>
      <c r="H3034" s="5">
        <v>292.0</v>
      </c>
      <c r="I3034" s="5">
        <v>337.0</v>
      </c>
      <c r="J3034" s="5">
        <v>11618.0</v>
      </c>
      <c r="K3034" s="5">
        <v>3.0</v>
      </c>
      <c r="L3034" s="5">
        <v>39.0</v>
      </c>
      <c r="M3034" s="8">
        <v>8.45</v>
      </c>
      <c r="N3034" s="9" t="str">
        <f>VLOOKUP(A3034,'NEW file_4_merged_3'!$A$2:$Q$2007,14,)</f>
        <v>#N/A</v>
      </c>
      <c r="O3034" s="10" t="str">
        <f>VLOOKUP(A3034,'NEW file_4_merged_3'!$A$2:$Q$2007,15,)</f>
        <v>#N/A</v>
      </c>
      <c r="Q3034" s="9" t="str">
        <f>VLOOKUP(A3034,'NEW file_4_merged_3'!$A$2:$Q$2007,16,)</f>
        <v>#N/A</v>
      </c>
      <c r="T3034" s="3">
        <v>0.0</v>
      </c>
    </row>
    <row r="3035">
      <c r="A3035" s="8">
        <v>189234.0</v>
      </c>
      <c r="B3035" s="5" t="s">
        <v>56</v>
      </c>
      <c r="C3035" s="5" t="s">
        <v>22</v>
      </c>
      <c r="D3035" s="5">
        <v>1003.0</v>
      </c>
      <c r="E3035" s="5">
        <v>5.0</v>
      </c>
      <c r="F3035" s="5">
        <v>258.0</v>
      </c>
      <c r="G3035" s="5">
        <v>322.0</v>
      </c>
      <c r="H3035" s="5">
        <v>318.0</v>
      </c>
      <c r="I3035" s="5">
        <v>386.0</v>
      </c>
      <c r="J3035" s="5">
        <v>15748.0</v>
      </c>
      <c r="K3035" s="5">
        <v>12.0</v>
      </c>
      <c r="L3035" s="5">
        <v>13.0</v>
      </c>
      <c r="M3035" s="8">
        <v>25.0</v>
      </c>
      <c r="N3035" s="9">
        <f>VLOOKUP(A3035,'NEW file_4_merged_3'!$A$2:$Q$2007,14,)</f>
        <v>28</v>
      </c>
      <c r="O3035" s="10">
        <f>VLOOKUP(A3035,'NEW file_4_merged_3'!$A$2:$Q$2007,15,)</f>
        <v>0</v>
      </c>
      <c r="P3035" s="9">
        <f t="shared" ref="P3035:P3044" si="160">DATEDIF(O3035,$W$1,"Y")</f>
        <v>97</v>
      </c>
      <c r="Q3035" s="9" t="str">
        <f>VLOOKUP(A3035,'NEW file_4_merged_3'!$A$2:$Q$2007,16,)</f>
        <v>U3</v>
      </c>
      <c r="R3035" s="9" t="str">
        <f t="shared" ref="R3035:R3039" si="161">LEFT(Q3035,1)</f>
        <v>U</v>
      </c>
      <c r="S3035" s="9" t="str">
        <f t="shared" ref="S3035:S3044" si="162">RIGHT(Q3035,1)</f>
        <v>3</v>
      </c>
      <c r="T3035" s="9">
        <f>VLOOKUP(A3035,'NEW file_4_merged_3'!$A$2:$Q$2007,17,)</f>
        <v>5</v>
      </c>
    </row>
    <row r="3036">
      <c r="A3036" s="8">
        <v>141442.0</v>
      </c>
      <c r="B3036" s="5" t="s">
        <v>56</v>
      </c>
      <c r="C3036" s="5" t="s">
        <v>22</v>
      </c>
      <c r="D3036" s="5">
        <v>899.0</v>
      </c>
      <c r="E3036" s="5">
        <v>1.0</v>
      </c>
      <c r="F3036" s="5">
        <v>479.0</v>
      </c>
      <c r="G3036" s="5">
        <v>486.0</v>
      </c>
      <c r="H3036" s="5">
        <v>542.0</v>
      </c>
      <c r="I3036" s="5">
        <v>535.0</v>
      </c>
      <c r="J3036" s="5">
        <v>15544.0</v>
      </c>
      <c r="K3036" s="5">
        <v>2.0</v>
      </c>
      <c r="L3036" s="5">
        <v>26.0</v>
      </c>
      <c r="M3036" s="8">
        <v>9.444444444</v>
      </c>
      <c r="N3036" s="9">
        <f>VLOOKUP(A3036,'NEW file_4_merged_3'!$A$2:$Q$2007,14,)</f>
        <v>1</v>
      </c>
      <c r="O3036" s="10">
        <f>VLOOKUP(A3036,'NEW file_4_merged_3'!$A$2:$Q$2007,15,)</f>
        <v>4803</v>
      </c>
      <c r="P3036" s="9">
        <f t="shared" si="160"/>
        <v>84</v>
      </c>
      <c r="Q3036" s="9" t="str">
        <f>VLOOKUP(A3036,'NEW file_4_merged_3'!$A$2:$Q$2007,16,)</f>
        <v>S2</v>
      </c>
      <c r="R3036" s="9" t="str">
        <f t="shared" si="161"/>
        <v>S</v>
      </c>
      <c r="S3036" s="9" t="str">
        <f t="shared" si="162"/>
        <v>2</v>
      </c>
      <c r="T3036" s="9">
        <f>VLOOKUP(A3036,'NEW file_4_merged_3'!$A$2:$Q$2007,17,)</f>
        <v>18</v>
      </c>
    </row>
    <row r="3037">
      <c r="A3037" s="8">
        <v>154114.0</v>
      </c>
      <c r="B3037" s="5" t="s">
        <v>56</v>
      </c>
      <c r="C3037" s="5" t="s">
        <v>24</v>
      </c>
      <c r="D3037" s="5">
        <v>948.0</v>
      </c>
      <c r="E3037" s="5">
        <v>3.0</v>
      </c>
      <c r="F3037" s="5">
        <v>325.0</v>
      </c>
      <c r="G3037" s="5">
        <v>353.0</v>
      </c>
      <c r="H3037" s="5">
        <v>367.0</v>
      </c>
      <c r="I3037" s="5">
        <v>398.0</v>
      </c>
      <c r="J3037" s="5">
        <v>15038.0</v>
      </c>
      <c r="K3037" s="5">
        <v>9.0</v>
      </c>
      <c r="L3037" s="5">
        <v>19.0</v>
      </c>
      <c r="M3037" s="8">
        <v>3.411764706</v>
      </c>
      <c r="N3037" s="9">
        <f>VLOOKUP(A3037,'NEW file_4_merged_3'!$A$2:$Q$2007,14,)</f>
        <v>2</v>
      </c>
      <c r="O3037" s="10">
        <f>VLOOKUP(A3037,'NEW file_4_merged_3'!$A$2:$Q$2007,15,)</f>
        <v>3707</v>
      </c>
      <c r="P3037" s="9">
        <f t="shared" si="160"/>
        <v>87</v>
      </c>
      <c r="Q3037" s="9" t="str">
        <f>VLOOKUP(A3037,'NEW file_4_merged_3'!$A$2:$Q$2007,16,)</f>
        <v>T2</v>
      </c>
      <c r="R3037" s="9" t="str">
        <f t="shared" si="161"/>
        <v>T</v>
      </c>
      <c r="S3037" s="9" t="str">
        <f t="shared" si="162"/>
        <v>2</v>
      </c>
      <c r="T3037" s="9">
        <f>VLOOKUP(A3037,'NEW file_4_merged_3'!$A$2:$Q$2007,17,)</f>
        <v>20</v>
      </c>
    </row>
    <row r="3038">
      <c r="A3038" s="8">
        <v>167538.0</v>
      </c>
      <c r="B3038" s="5" t="s">
        <v>56</v>
      </c>
      <c r="C3038" s="5" t="s">
        <v>22</v>
      </c>
      <c r="D3038" s="5">
        <v>603.0</v>
      </c>
      <c r="E3038" s="5">
        <v>1.0</v>
      </c>
      <c r="F3038" s="5">
        <v>199.0</v>
      </c>
      <c r="G3038" s="5">
        <v>261.0</v>
      </c>
      <c r="H3038" s="5">
        <v>233.0</v>
      </c>
      <c r="I3038" s="5">
        <v>280.0</v>
      </c>
      <c r="J3038" s="5">
        <v>12768.0</v>
      </c>
      <c r="K3038" s="5">
        <v>9.0</v>
      </c>
      <c r="L3038" s="5">
        <v>9.0</v>
      </c>
      <c r="M3038" s="8">
        <v>6.333333333</v>
      </c>
      <c r="N3038" s="9">
        <f>VLOOKUP(A3038,'NEW file_4_merged_3'!$A$2:$Q$2007,14,)</f>
        <v>0</v>
      </c>
      <c r="O3038" s="10">
        <f>VLOOKUP(A3038,'NEW file_4_merged_3'!$A$2:$Q$2007,15,)</f>
        <v>3201</v>
      </c>
      <c r="P3038" s="9">
        <f t="shared" si="160"/>
        <v>88</v>
      </c>
      <c r="Q3038" s="9" t="str">
        <f>VLOOKUP(A3038,'NEW file_4_merged_3'!$A$2:$Q$2007,16,)</f>
        <v>U2</v>
      </c>
      <c r="R3038" s="9" t="str">
        <f t="shared" si="161"/>
        <v>U</v>
      </c>
      <c r="S3038" s="9" t="str">
        <f t="shared" si="162"/>
        <v>2</v>
      </c>
      <c r="T3038" s="9">
        <f>VLOOKUP(A3038,'NEW file_4_merged_3'!$A$2:$Q$2007,17,)</f>
        <v>15</v>
      </c>
    </row>
    <row r="3039">
      <c r="A3039" s="8">
        <v>158390.0</v>
      </c>
      <c r="B3039" s="5" t="s">
        <v>56</v>
      </c>
      <c r="C3039" s="5" t="s">
        <v>22</v>
      </c>
      <c r="D3039" s="5">
        <v>720.0</v>
      </c>
      <c r="E3039" s="7"/>
      <c r="F3039" s="5">
        <v>328.0</v>
      </c>
      <c r="G3039" s="5">
        <v>357.0</v>
      </c>
      <c r="H3039" s="5">
        <v>358.0</v>
      </c>
      <c r="I3039" s="5">
        <v>381.0</v>
      </c>
      <c r="J3039" s="5">
        <v>12646.0</v>
      </c>
      <c r="K3039" s="5">
        <v>9.0</v>
      </c>
      <c r="L3039" s="5">
        <v>19.0</v>
      </c>
      <c r="M3039" s="8">
        <v>11.6</v>
      </c>
      <c r="N3039" s="9">
        <f>VLOOKUP(A3039,'NEW file_4_merged_3'!$A$2:$Q$2007,14,)</f>
        <v>28</v>
      </c>
      <c r="O3039" s="10">
        <f>VLOOKUP(A3039,'NEW file_4_merged_3'!$A$2:$Q$2007,15,)</f>
        <v>3709</v>
      </c>
      <c r="P3039" s="9">
        <f t="shared" si="160"/>
        <v>87</v>
      </c>
      <c r="Q3039" s="9" t="str">
        <f>VLOOKUP(A3039,'NEW file_4_merged_3'!$A$2:$Q$2007,16,)</f>
        <v>U2</v>
      </c>
      <c r="R3039" s="9" t="str">
        <f t="shared" si="161"/>
        <v>U</v>
      </c>
      <c r="S3039" s="9" t="str">
        <f t="shared" si="162"/>
        <v>2</v>
      </c>
      <c r="T3039" s="9">
        <f>VLOOKUP(A3039,'NEW file_4_merged_3'!$A$2:$Q$2007,17,)</f>
        <v>10</v>
      </c>
    </row>
    <row r="3040">
      <c r="A3040" s="8">
        <v>4225.0</v>
      </c>
      <c r="B3040" s="5" t="s">
        <v>56</v>
      </c>
      <c r="C3040" s="5" t="s">
        <v>24</v>
      </c>
      <c r="D3040" s="5">
        <v>463.0</v>
      </c>
      <c r="E3040" s="7"/>
      <c r="F3040" s="5">
        <v>177.0</v>
      </c>
      <c r="G3040" s="5">
        <v>189.0</v>
      </c>
      <c r="H3040" s="5">
        <v>221.0</v>
      </c>
      <c r="I3040" s="5">
        <v>233.0</v>
      </c>
      <c r="J3040" s="5">
        <v>8068.0</v>
      </c>
      <c r="K3040" s="5">
        <v>0.0</v>
      </c>
      <c r="L3040" s="5">
        <v>51.0</v>
      </c>
      <c r="M3040" s="8">
        <v>14.0</v>
      </c>
      <c r="N3040" s="9">
        <f>VLOOKUP(A3040,'NEW file_4_merged_3'!$A$2:$Q$2007,14,)</f>
        <v>1</v>
      </c>
      <c r="O3040" s="10">
        <f>VLOOKUP(A3040,'NEW file_4_merged_3'!$A$2:$Q$2007,15,)</f>
        <v>907</v>
      </c>
      <c r="P3040" s="9">
        <f t="shared" si="160"/>
        <v>94</v>
      </c>
      <c r="S3040" s="9" t="str">
        <f t="shared" si="162"/>
        <v/>
      </c>
      <c r="T3040" s="9">
        <f>VLOOKUP(A3040,'NEW file_4_merged_3'!$A$2:$Q$2007,17,)</f>
        <v>10</v>
      </c>
    </row>
    <row r="3041">
      <c r="A3041" s="8">
        <v>141645.0</v>
      </c>
      <c r="B3041" s="5" t="s">
        <v>56</v>
      </c>
      <c r="C3041" s="5" t="s">
        <v>22</v>
      </c>
      <c r="D3041" s="5">
        <v>1291.0</v>
      </c>
      <c r="E3041" s="5">
        <v>20.0</v>
      </c>
      <c r="F3041" s="5">
        <v>349.0</v>
      </c>
      <c r="G3041" s="5">
        <v>373.0</v>
      </c>
      <c r="H3041" s="5">
        <v>402.0</v>
      </c>
      <c r="I3041" s="5">
        <v>447.0</v>
      </c>
      <c r="J3041" s="5">
        <v>14894.0</v>
      </c>
      <c r="K3041" s="5">
        <v>4.0</v>
      </c>
      <c r="L3041" s="5">
        <v>23.0</v>
      </c>
      <c r="M3041" s="8">
        <v>10.5</v>
      </c>
      <c r="N3041" s="9">
        <f>VLOOKUP(A3041,'NEW file_4_merged_3'!$A$2:$Q$2007,14,)</f>
        <v>0</v>
      </c>
      <c r="O3041" s="10">
        <f>VLOOKUP(A3041,'NEW file_4_merged_3'!$A$2:$Q$2007,15,)</f>
        <v>0</v>
      </c>
      <c r="P3041" s="9">
        <f t="shared" si="160"/>
        <v>97</v>
      </c>
      <c r="Q3041" s="9" t="str">
        <f>VLOOKUP(A3041,'NEW file_4_merged_3'!$A$2:$Q$2007,16,)</f>
        <v>S1</v>
      </c>
      <c r="R3041" s="9" t="str">
        <f t="shared" ref="R3041:R3044" si="163">LEFT(Q3041,1)</f>
        <v>S</v>
      </c>
      <c r="S3041" s="9" t="str">
        <f t="shared" si="162"/>
        <v>1</v>
      </c>
      <c r="T3041" s="9">
        <f>VLOOKUP(A3041,'NEW file_4_merged_3'!$A$2:$Q$2007,17,)</f>
        <v>35</v>
      </c>
    </row>
    <row r="3042">
      <c r="A3042" s="8">
        <v>141186.0</v>
      </c>
      <c r="B3042" s="5" t="s">
        <v>56</v>
      </c>
      <c r="C3042" s="5" t="s">
        <v>22</v>
      </c>
      <c r="D3042" s="5">
        <v>607.0</v>
      </c>
      <c r="E3042" s="5">
        <v>1.0</v>
      </c>
      <c r="F3042" s="5">
        <v>356.0</v>
      </c>
      <c r="G3042" s="5">
        <v>397.0</v>
      </c>
      <c r="H3042" s="5">
        <v>393.0</v>
      </c>
      <c r="I3042" s="5">
        <v>431.0</v>
      </c>
      <c r="J3042" s="5">
        <v>13714.0</v>
      </c>
      <c r="K3042" s="5">
        <v>7.0</v>
      </c>
      <c r="L3042" s="5">
        <v>26.0</v>
      </c>
      <c r="M3042" s="8">
        <v>7.666666667</v>
      </c>
      <c r="N3042" s="9">
        <f>VLOOKUP(A3042,'NEW file_4_merged_3'!$A$2:$Q$2007,14,)</f>
        <v>0</v>
      </c>
      <c r="O3042" s="10">
        <f>VLOOKUP(A3042,'NEW file_4_merged_3'!$A$2:$Q$2007,15,)</f>
        <v>3107</v>
      </c>
      <c r="P3042" s="9">
        <f t="shared" si="160"/>
        <v>88</v>
      </c>
      <c r="Q3042" s="9" t="str">
        <f>VLOOKUP(A3042,'NEW file_4_merged_3'!$A$2:$Q$2007,16,)</f>
        <v>S2</v>
      </c>
      <c r="R3042" s="9" t="str">
        <f t="shared" si="163"/>
        <v>S</v>
      </c>
      <c r="S3042" s="9" t="str">
        <f t="shared" si="162"/>
        <v>2</v>
      </c>
      <c r="T3042" s="9">
        <f>VLOOKUP(A3042,'NEW file_4_merged_3'!$A$2:$Q$2007,17,)</f>
        <v>12</v>
      </c>
    </row>
    <row r="3043">
      <c r="A3043" s="8">
        <v>12853.0</v>
      </c>
      <c r="B3043" s="5" t="s">
        <v>56</v>
      </c>
      <c r="C3043" s="5" t="s">
        <v>22</v>
      </c>
      <c r="D3043" s="5">
        <v>1032.0</v>
      </c>
      <c r="E3043" s="5">
        <v>15.0</v>
      </c>
      <c r="F3043" s="5">
        <v>305.0</v>
      </c>
      <c r="G3043" s="5">
        <v>361.0</v>
      </c>
      <c r="H3043" s="5">
        <v>390.0</v>
      </c>
      <c r="I3043" s="5">
        <v>454.0</v>
      </c>
      <c r="J3043" s="5">
        <v>18324.0</v>
      </c>
      <c r="K3043" s="5">
        <v>12.0</v>
      </c>
      <c r="L3043" s="5">
        <v>16.0</v>
      </c>
      <c r="M3043" s="8">
        <v>6.919354839</v>
      </c>
      <c r="N3043" s="9">
        <f>VLOOKUP(A3043,'NEW file_4_merged_3'!$A$2:$Q$2007,14,)</f>
        <v>2</v>
      </c>
      <c r="O3043" s="10">
        <f>VLOOKUP(A3043,'NEW file_4_merged_3'!$A$2:$Q$2007,15,)</f>
        <v>2710</v>
      </c>
      <c r="P3043" s="9">
        <f t="shared" si="160"/>
        <v>89</v>
      </c>
      <c r="Q3043" s="9" t="str">
        <f>VLOOKUP(A3043,'NEW file_4_merged_3'!$A$2:$Q$2007,16,)</f>
        <v>T3</v>
      </c>
      <c r="R3043" s="9" t="str">
        <f t="shared" si="163"/>
        <v>T</v>
      </c>
      <c r="S3043" s="9" t="str">
        <f t="shared" si="162"/>
        <v>3</v>
      </c>
      <c r="T3043" s="9">
        <f>VLOOKUP(A3043,'NEW file_4_merged_3'!$A$2:$Q$2007,17,)</f>
        <v>12</v>
      </c>
    </row>
    <row r="3044">
      <c r="A3044" s="8">
        <v>142161.0</v>
      </c>
      <c r="B3044" s="5" t="s">
        <v>56</v>
      </c>
      <c r="C3044" s="5" t="s">
        <v>22</v>
      </c>
      <c r="D3044" s="5">
        <v>1167.0</v>
      </c>
      <c r="E3044" s="5">
        <v>6.0</v>
      </c>
      <c r="F3044" s="5">
        <v>497.0</v>
      </c>
      <c r="G3044" s="5">
        <v>503.0</v>
      </c>
      <c r="H3044" s="5">
        <v>547.0</v>
      </c>
      <c r="I3044" s="5">
        <v>575.0</v>
      </c>
      <c r="J3044" s="5">
        <v>22162.0</v>
      </c>
      <c r="K3044" s="5">
        <v>3.0</v>
      </c>
      <c r="L3044" s="5">
        <v>18.0</v>
      </c>
      <c r="M3044" s="8">
        <v>8.333333333</v>
      </c>
      <c r="N3044" s="9">
        <f>VLOOKUP(A3044,'NEW file_4_merged_3'!$A$2:$Q$2007,14,)</f>
        <v>0</v>
      </c>
      <c r="O3044" s="10">
        <f>VLOOKUP(A3044,'NEW file_4_merged_3'!$A$2:$Q$2007,15,)</f>
        <v>3001</v>
      </c>
      <c r="P3044" s="9">
        <f t="shared" si="160"/>
        <v>89</v>
      </c>
      <c r="Q3044" s="9" t="str">
        <f>VLOOKUP(A3044,'NEW file_4_merged_3'!$A$2:$Q$2007,16,)</f>
        <v>T2</v>
      </c>
      <c r="R3044" s="9" t="str">
        <f t="shared" si="163"/>
        <v>T</v>
      </c>
      <c r="S3044" s="9" t="str">
        <f t="shared" si="162"/>
        <v>2</v>
      </c>
      <c r="T3044" s="9">
        <f>VLOOKUP(A3044,'NEW file_4_merged_3'!$A$2:$Q$2007,17,)</f>
        <v>5</v>
      </c>
    </row>
    <row r="3045">
      <c r="A3045" s="8">
        <v>187678.0</v>
      </c>
      <c r="B3045" s="5" t="s">
        <v>56</v>
      </c>
      <c r="C3045" s="5" t="s">
        <v>24</v>
      </c>
      <c r="D3045" s="5">
        <v>1009.0</v>
      </c>
      <c r="E3045" s="5">
        <v>1.0</v>
      </c>
      <c r="F3045" s="5">
        <v>367.0</v>
      </c>
      <c r="G3045" s="5">
        <v>391.0</v>
      </c>
      <c r="H3045" s="5">
        <v>393.0</v>
      </c>
      <c r="I3045" s="5">
        <v>417.0</v>
      </c>
      <c r="J3045" s="5">
        <v>14199.0</v>
      </c>
      <c r="K3045" s="5">
        <v>3.0</v>
      </c>
      <c r="L3045" s="5">
        <v>40.0</v>
      </c>
      <c r="M3045" s="8">
        <v>23.0</v>
      </c>
      <c r="N3045" s="9" t="str">
        <f>VLOOKUP(A3045,'NEW file_4_merged_3'!$A$2:$Q$2007,14,)</f>
        <v>#N/A</v>
      </c>
      <c r="O3045" s="10" t="str">
        <f>VLOOKUP(A3045,'NEW file_4_merged_3'!$A$2:$Q$2007,15,)</f>
        <v>#N/A</v>
      </c>
      <c r="Q3045" s="9" t="str">
        <f>VLOOKUP(A3045,'NEW file_4_merged_3'!$A$2:$Q$2007,16,)</f>
        <v>#N/A</v>
      </c>
      <c r="T3045" s="3">
        <v>0.0</v>
      </c>
    </row>
    <row r="3046">
      <c r="A3046" s="8">
        <v>114721.0</v>
      </c>
      <c r="B3046" s="5" t="s">
        <v>56</v>
      </c>
      <c r="C3046" s="5" t="s">
        <v>24</v>
      </c>
      <c r="D3046" s="5">
        <v>997.0</v>
      </c>
      <c r="E3046" s="7"/>
      <c r="F3046" s="5">
        <v>416.0</v>
      </c>
      <c r="G3046" s="5">
        <v>420.0</v>
      </c>
      <c r="H3046" s="5">
        <v>416.0</v>
      </c>
      <c r="I3046" s="5">
        <v>422.0</v>
      </c>
      <c r="J3046" s="5">
        <v>14118.0</v>
      </c>
      <c r="K3046" s="5">
        <v>4.0</v>
      </c>
      <c r="L3046" s="5">
        <v>19.0</v>
      </c>
      <c r="M3046" s="8">
        <v>11.22222222</v>
      </c>
      <c r="N3046" s="9" t="str">
        <f>VLOOKUP(A3046,'NEW file_4_merged_3'!$A$2:$Q$2007,14,)</f>
        <v>#N/A</v>
      </c>
      <c r="O3046" s="10" t="str">
        <f>VLOOKUP(A3046,'NEW file_4_merged_3'!$A$2:$Q$2007,15,)</f>
        <v>#N/A</v>
      </c>
      <c r="Q3046" s="9" t="str">
        <f>VLOOKUP(A3046,'NEW file_4_merged_3'!$A$2:$Q$2007,16,)</f>
        <v>#N/A</v>
      </c>
      <c r="T3046" s="3">
        <v>0.0</v>
      </c>
    </row>
    <row r="3047">
      <c r="A3047" s="8">
        <v>113129.0</v>
      </c>
      <c r="B3047" s="5" t="s">
        <v>56</v>
      </c>
      <c r="C3047" s="5" t="s">
        <v>22</v>
      </c>
      <c r="D3047" s="5">
        <v>2030.0</v>
      </c>
      <c r="E3047" s="5">
        <v>51.0</v>
      </c>
      <c r="F3047" s="5">
        <v>458.0</v>
      </c>
      <c r="G3047" s="5">
        <v>515.0</v>
      </c>
      <c r="H3047" s="5">
        <v>531.0</v>
      </c>
      <c r="I3047" s="5">
        <v>588.0</v>
      </c>
      <c r="J3047" s="5">
        <v>22685.0</v>
      </c>
      <c r="K3047" s="5">
        <v>11.0</v>
      </c>
      <c r="L3047" s="5">
        <v>22.0</v>
      </c>
      <c r="M3047" s="8">
        <v>5.074074074</v>
      </c>
      <c r="N3047" s="9" t="str">
        <f>VLOOKUP(A3047,'NEW file_4_merged_3'!$A$2:$Q$2007,14,)</f>
        <v>#N/A</v>
      </c>
      <c r="O3047" s="10" t="str">
        <f>VLOOKUP(A3047,'NEW file_4_merged_3'!$A$2:$Q$2007,15,)</f>
        <v>#N/A</v>
      </c>
      <c r="Q3047" s="9" t="str">
        <f>VLOOKUP(A3047,'NEW file_4_merged_3'!$A$2:$Q$2007,16,)</f>
        <v>#N/A</v>
      </c>
      <c r="T3047" s="3">
        <v>0.0</v>
      </c>
    </row>
    <row r="3048">
      <c r="A3048" s="8">
        <v>113838.0</v>
      </c>
      <c r="B3048" s="5" t="s">
        <v>56</v>
      </c>
      <c r="C3048" s="5" t="s">
        <v>22</v>
      </c>
      <c r="D3048" s="5">
        <v>714.0</v>
      </c>
      <c r="E3048" s="7"/>
      <c r="F3048" s="5">
        <v>299.0</v>
      </c>
      <c r="G3048" s="5">
        <v>311.0</v>
      </c>
      <c r="H3048" s="5">
        <v>333.0</v>
      </c>
      <c r="I3048" s="5">
        <v>343.0</v>
      </c>
      <c r="J3048" s="5">
        <v>12239.0</v>
      </c>
      <c r="K3048" s="5">
        <v>9.0</v>
      </c>
      <c r="L3048" s="5">
        <v>23.0</v>
      </c>
      <c r="M3048" s="8">
        <v>12.07142857</v>
      </c>
      <c r="N3048" s="9" t="str">
        <f>VLOOKUP(A3048,'NEW file_4_merged_3'!$A$2:$Q$2007,14,)</f>
        <v>#N/A</v>
      </c>
      <c r="O3048" s="10" t="str">
        <f>VLOOKUP(A3048,'NEW file_4_merged_3'!$A$2:$Q$2007,15,)</f>
        <v>#N/A</v>
      </c>
      <c r="Q3048" s="9" t="str">
        <f>VLOOKUP(A3048,'NEW file_4_merged_3'!$A$2:$Q$2007,16,)</f>
        <v>#N/A</v>
      </c>
      <c r="T3048" s="3">
        <v>0.0</v>
      </c>
    </row>
    <row r="3049">
      <c r="A3049" s="8">
        <v>8696.0</v>
      </c>
      <c r="B3049" s="5" t="s">
        <v>56</v>
      </c>
      <c r="C3049" s="5" t="s">
        <v>24</v>
      </c>
      <c r="D3049" s="5">
        <v>984.0</v>
      </c>
      <c r="E3049" s="5">
        <v>5.0</v>
      </c>
      <c r="F3049" s="5">
        <v>330.0</v>
      </c>
      <c r="G3049" s="5">
        <v>357.0</v>
      </c>
      <c r="H3049" s="5">
        <v>375.0</v>
      </c>
      <c r="I3049" s="5">
        <v>413.0</v>
      </c>
      <c r="J3049" s="5">
        <v>13871.0</v>
      </c>
      <c r="K3049" s="5">
        <v>5.0</v>
      </c>
      <c r="L3049" s="5">
        <v>19.0</v>
      </c>
      <c r="M3049" s="8">
        <v>9.5</v>
      </c>
      <c r="N3049" s="9" t="str">
        <f>VLOOKUP(A3049,'NEW file_4_merged_3'!$A$2:$Q$2007,14,)</f>
        <v>#N/A</v>
      </c>
      <c r="O3049" s="10" t="str">
        <f>VLOOKUP(A3049,'NEW file_4_merged_3'!$A$2:$Q$2007,15,)</f>
        <v>#N/A</v>
      </c>
      <c r="Q3049" s="9" t="str">
        <f>VLOOKUP(A3049,'NEW file_4_merged_3'!$A$2:$Q$2007,16,)</f>
        <v>#N/A</v>
      </c>
      <c r="T3049" s="3">
        <v>0.0</v>
      </c>
    </row>
    <row r="3050">
      <c r="A3050" s="8">
        <v>14000.0</v>
      </c>
      <c r="B3050" s="5" t="s">
        <v>56</v>
      </c>
      <c r="C3050" s="5" t="s">
        <v>22</v>
      </c>
      <c r="D3050" s="5">
        <v>943.0</v>
      </c>
      <c r="E3050" s="7"/>
      <c r="F3050" s="5">
        <v>412.0</v>
      </c>
      <c r="G3050" s="5">
        <v>403.0</v>
      </c>
      <c r="H3050" s="5">
        <v>435.0</v>
      </c>
      <c r="I3050" s="5">
        <v>413.0</v>
      </c>
      <c r="J3050" s="5">
        <v>15479.0</v>
      </c>
      <c r="K3050" s="5">
        <v>4.0</v>
      </c>
      <c r="L3050" s="5">
        <v>29.0</v>
      </c>
      <c r="M3050" s="8">
        <v>11.56</v>
      </c>
      <c r="N3050" s="9" t="str">
        <f>VLOOKUP(A3050,'NEW file_4_merged_3'!$A$2:$Q$2007,14,)</f>
        <v>#N/A</v>
      </c>
      <c r="O3050" s="10" t="str">
        <f>VLOOKUP(A3050,'NEW file_4_merged_3'!$A$2:$Q$2007,15,)</f>
        <v>#N/A</v>
      </c>
      <c r="Q3050" s="9" t="str">
        <f>VLOOKUP(A3050,'NEW file_4_merged_3'!$A$2:$Q$2007,16,)</f>
        <v>#N/A</v>
      </c>
      <c r="T3050" s="3">
        <v>0.0</v>
      </c>
    </row>
    <row r="3051">
      <c r="A3051" s="8">
        <v>114579.0</v>
      </c>
      <c r="B3051" s="5" t="s">
        <v>56</v>
      </c>
      <c r="C3051" s="5" t="s">
        <v>24</v>
      </c>
      <c r="D3051" s="5">
        <v>1117.0</v>
      </c>
      <c r="E3051" s="5">
        <v>3.0</v>
      </c>
      <c r="F3051" s="5">
        <v>461.0</v>
      </c>
      <c r="G3051" s="5">
        <v>461.0</v>
      </c>
      <c r="H3051" s="5">
        <v>461.0</v>
      </c>
      <c r="I3051" s="5">
        <v>450.0</v>
      </c>
      <c r="J3051" s="5">
        <v>16614.0</v>
      </c>
      <c r="K3051" s="5">
        <v>6.0</v>
      </c>
      <c r="L3051" s="5">
        <v>28.0</v>
      </c>
      <c r="M3051" s="8">
        <v>20.94444444</v>
      </c>
      <c r="N3051" s="9" t="str">
        <f>VLOOKUP(A3051,'NEW file_4_merged_3'!$A$2:$Q$2007,14,)</f>
        <v>#N/A</v>
      </c>
      <c r="O3051" s="10" t="str">
        <f>VLOOKUP(A3051,'NEW file_4_merged_3'!$A$2:$Q$2007,15,)</f>
        <v>#N/A</v>
      </c>
      <c r="Q3051" s="9" t="str">
        <f>VLOOKUP(A3051,'NEW file_4_merged_3'!$A$2:$Q$2007,16,)</f>
        <v>#N/A</v>
      </c>
      <c r="T3051" s="3">
        <v>0.0</v>
      </c>
    </row>
    <row r="3052">
      <c r="A3052" s="8">
        <v>112943.0</v>
      </c>
      <c r="B3052" s="5" t="s">
        <v>56</v>
      </c>
      <c r="C3052" s="5" t="s">
        <v>22</v>
      </c>
      <c r="D3052" s="5">
        <v>1105.0</v>
      </c>
      <c r="E3052" s="5">
        <v>7.0</v>
      </c>
      <c r="F3052" s="5">
        <v>229.0</v>
      </c>
      <c r="G3052" s="5">
        <v>285.0</v>
      </c>
      <c r="H3052" s="5">
        <v>303.0</v>
      </c>
      <c r="I3052" s="5">
        <v>374.0</v>
      </c>
      <c r="J3052" s="5">
        <v>15856.0</v>
      </c>
      <c r="K3052" s="5">
        <v>12.0</v>
      </c>
      <c r="L3052" s="5">
        <v>14.0</v>
      </c>
      <c r="M3052" s="8">
        <v>10.5</v>
      </c>
      <c r="N3052" s="9" t="str">
        <f>VLOOKUP(A3052,'NEW file_4_merged_3'!$A$2:$Q$2007,14,)</f>
        <v>#N/A</v>
      </c>
      <c r="O3052" s="10" t="str">
        <f>VLOOKUP(A3052,'NEW file_4_merged_3'!$A$2:$Q$2007,15,)</f>
        <v>#N/A</v>
      </c>
      <c r="Q3052" s="9" t="str">
        <f>VLOOKUP(A3052,'NEW file_4_merged_3'!$A$2:$Q$2007,16,)</f>
        <v>#N/A</v>
      </c>
      <c r="T3052" s="3">
        <v>0.0</v>
      </c>
    </row>
    <row r="3053">
      <c r="A3053" s="8">
        <v>30366.0</v>
      </c>
      <c r="B3053" s="5" t="s">
        <v>56</v>
      </c>
      <c r="C3053" s="5" t="s">
        <v>22</v>
      </c>
      <c r="D3053" s="5">
        <v>1330.0</v>
      </c>
      <c r="E3053" s="5">
        <v>16.0</v>
      </c>
      <c r="F3053" s="5">
        <v>367.0</v>
      </c>
      <c r="G3053" s="5">
        <v>419.0</v>
      </c>
      <c r="H3053" s="5">
        <v>437.0</v>
      </c>
      <c r="I3053" s="5">
        <v>488.0</v>
      </c>
      <c r="J3053" s="5">
        <v>18153.0</v>
      </c>
      <c r="K3053" s="5">
        <v>4.0</v>
      </c>
      <c r="L3053" s="5">
        <v>12.0</v>
      </c>
      <c r="M3053" s="8">
        <v>5.083333333</v>
      </c>
      <c r="N3053" s="9" t="str">
        <f>VLOOKUP(A3053,'NEW file_4_merged_3'!$A$2:$Q$2007,14,)</f>
        <v>#N/A</v>
      </c>
      <c r="O3053" s="10" t="str">
        <f>VLOOKUP(A3053,'NEW file_4_merged_3'!$A$2:$Q$2007,15,)</f>
        <v>#N/A</v>
      </c>
      <c r="Q3053" s="9" t="str">
        <f>VLOOKUP(A3053,'NEW file_4_merged_3'!$A$2:$Q$2007,16,)</f>
        <v>#N/A</v>
      </c>
      <c r="T3053" s="3">
        <v>0.0</v>
      </c>
    </row>
    <row r="3054">
      <c r="A3054" s="8">
        <v>113607.0</v>
      </c>
      <c r="B3054" s="5" t="s">
        <v>56</v>
      </c>
      <c r="C3054" s="5" t="s">
        <v>24</v>
      </c>
      <c r="D3054" s="5">
        <v>1001.0</v>
      </c>
      <c r="E3054" s="7"/>
      <c r="F3054" s="5">
        <v>420.0</v>
      </c>
      <c r="G3054" s="5">
        <v>455.0</v>
      </c>
      <c r="H3054" s="5">
        <v>447.0</v>
      </c>
      <c r="I3054" s="5">
        <v>482.0</v>
      </c>
      <c r="J3054" s="5">
        <v>13472.0</v>
      </c>
      <c r="K3054" s="5">
        <v>2.0</v>
      </c>
      <c r="L3054" s="5">
        <v>26.0</v>
      </c>
      <c r="M3054" s="8">
        <v>7.05</v>
      </c>
      <c r="N3054" s="9" t="str">
        <f>VLOOKUP(A3054,'NEW file_4_merged_3'!$A$2:$Q$2007,14,)</f>
        <v>#N/A</v>
      </c>
      <c r="O3054" s="10" t="str">
        <f>VLOOKUP(A3054,'NEW file_4_merged_3'!$A$2:$Q$2007,15,)</f>
        <v>#N/A</v>
      </c>
      <c r="Q3054" s="9" t="str">
        <f>VLOOKUP(A3054,'NEW file_4_merged_3'!$A$2:$Q$2007,16,)</f>
        <v>#N/A</v>
      </c>
      <c r="T3054" s="3">
        <v>0.0</v>
      </c>
    </row>
    <row r="3055">
      <c r="A3055" s="8">
        <v>9348.0</v>
      </c>
      <c r="B3055" s="5" t="s">
        <v>56</v>
      </c>
      <c r="C3055" s="6" t="s">
        <v>27</v>
      </c>
      <c r="D3055" s="5">
        <v>834.0</v>
      </c>
      <c r="E3055" s="7"/>
      <c r="F3055" s="5">
        <v>260.0</v>
      </c>
      <c r="G3055" s="5">
        <v>311.0</v>
      </c>
      <c r="H3055" s="5">
        <v>297.0</v>
      </c>
      <c r="I3055" s="5">
        <v>340.0</v>
      </c>
      <c r="J3055" s="5">
        <v>13687.0</v>
      </c>
      <c r="K3055" s="5">
        <v>9.0</v>
      </c>
      <c r="L3055" s="5">
        <v>26.0</v>
      </c>
      <c r="M3055" s="8">
        <v>10.25</v>
      </c>
      <c r="N3055" s="9" t="str">
        <f>VLOOKUP(A3055,'NEW file_4_merged_3'!$A$2:$Q$2007,14,)</f>
        <v>#N/A</v>
      </c>
      <c r="O3055" s="10" t="str">
        <f>VLOOKUP(A3055,'NEW file_4_merged_3'!$A$2:$Q$2007,15,)</f>
        <v>#N/A</v>
      </c>
      <c r="Q3055" s="9" t="str">
        <f>VLOOKUP(A3055,'NEW file_4_merged_3'!$A$2:$Q$2007,16,)</f>
        <v>#N/A</v>
      </c>
      <c r="T3055" s="3">
        <v>0.0</v>
      </c>
    </row>
    <row r="3056">
      <c r="A3056" s="8">
        <v>114676.0</v>
      </c>
      <c r="B3056" s="5" t="s">
        <v>56</v>
      </c>
      <c r="C3056" s="5" t="s">
        <v>24</v>
      </c>
      <c r="D3056" s="5">
        <v>891.0</v>
      </c>
      <c r="E3056" s="7"/>
      <c r="F3056" s="5">
        <v>442.0</v>
      </c>
      <c r="G3056" s="5">
        <v>446.0</v>
      </c>
      <c r="H3056" s="5">
        <v>439.0</v>
      </c>
      <c r="I3056" s="5">
        <v>440.0</v>
      </c>
      <c r="J3056" s="5">
        <v>13070.0</v>
      </c>
      <c r="K3056" s="5">
        <v>3.0</v>
      </c>
      <c r="L3056" s="5">
        <v>18.0</v>
      </c>
      <c r="M3056" s="8">
        <v>8.714285714</v>
      </c>
      <c r="N3056" s="9" t="str">
        <f>VLOOKUP(A3056,'NEW file_4_merged_3'!$A$2:$Q$2007,14,)</f>
        <v>#N/A</v>
      </c>
      <c r="O3056" s="10" t="str">
        <f>VLOOKUP(A3056,'NEW file_4_merged_3'!$A$2:$Q$2007,15,)</f>
        <v>#N/A</v>
      </c>
      <c r="Q3056" s="9" t="str">
        <f>VLOOKUP(A3056,'NEW file_4_merged_3'!$A$2:$Q$2007,16,)</f>
        <v>#N/A</v>
      </c>
      <c r="T3056" s="3">
        <v>0.0</v>
      </c>
    </row>
    <row r="3057">
      <c r="A3057" s="8">
        <v>113045.0</v>
      </c>
      <c r="B3057" s="5" t="s">
        <v>56</v>
      </c>
      <c r="C3057" s="5" t="s">
        <v>24</v>
      </c>
      <c r="D3057" s="5">
        <v>781.0</v>
      </c>
      <c r="E3057" s="5">
        <v>1.0</v>
      </c>
      <c r="F3057" s="5">
        <v>221.0</v>
      </c>
      <c r="G3057" s="5">
        <v>263.0</v>
      </c>
      <c r="H3057" s="5">
        <v>294.0</v>
      </c>
      <c r="I3057" s="5">
        <v>321.0</v>
      </c>
      <c r="J3057" s="5">
        <v>13071.0</v>
      </c>
      <c r="K3057" s="5">
        <v>4.0</v>
      </c>
      <c r="L3057" s="5">
        <v>15.0</v>
      </c>
      <c r="M3057" s="8">
        <v>6.333333333</v>
      </c>
      <c r="N3057" s="9" t="str">
        <f>VLOOKUP(A3057,'NEW file_4_merged_3'!$A$2:$Q$2007,14,)</f>
        <v>#N/A</v>
      </c>
      <c r="O3057" s="10" t="str">
        <f>VLOOKUP(A3057,'NEW file_4_merged_3'!$A$2:$Q$2007,15,)</f>
        <v>#N/A</v>
      </c>
      <c r="Q3057" s="9" t="str">
        <f>VLOOKUP(A3057,'NEW file_4_merged_3'!$A$2:$Q$2007,16,)</f>
        <v>#N/A</v>
      </c>
      <c r="T3057" s="3">
        <v>0.0</v>
      </c>
    </row>
    <row r="3058">
      <c r="A3058" s="8">
        <v>114873.0</v>
      </c>
      <c r="B3058" s="5" t="s">
        <v>56</v>
      </c>
      <c r="C3058" s="5" t="s">
        <v>22</v>
      </c>
      <c r="D3058" s="5">
        <v>943.0</v>
      </c>
      <c r="E3058" s="7"/>
      <c r="F3058" s="5">
        <v>497.0</v>
      </c>
      <c r="G3058" s="5">
        <v>509.0</v>
      </c>
      <c r="H3058" s="5">
        <v>523.0</v>
      </c>
      <c r="I3058" s="5">
        <v>533.0</v>
      </c>
      <c r="J3058" s="5">
        <v>17961.0</v>
      </c>
      <c r="K3058" s="5">
        <v>11.0</v>
      </c>
      <c r="L3058" s="5">
        <v>25.0</v>
      </c>
      <c r="M3058" s="8">
        <v>17.09090909</v>
      </c>
      <c r="N3058" s="9" t="str">
        <f>VLOOKUP(A3058,'NEW file_4_merged_3'!$A$2:$Q$2007,14,)</f>
        <v>#N/A</v>
      </c>
      <c r="O3058" s="10" t="str">
        <f>VLOOKUP(A3058,'NEW file_4_merged_3'!$A$2:$Q$2007,15,)</f>
        <v>#N/A</v>
      </c>
      <c r="Q3058" s="9" t="str">
        <f>VLOOKUP(A3058,'NEW file_4_merged_3'!$A$2:$Q$2007,16,)</f>
        <v>#N/A</v>
      </c>
      <c r="T3058" s="3">
        <v>0.0</v>
      </c>
    </row>
    <row r="3059">
      <c r="A3059" s="8">
        <v>115431.0</v>
      </c>
      <c r="B3059" s="5" t="s">
        <v>56</v>
      </c>
      <c r="C3059" s="5" t="s">
        <v>24</v>
      </c>
      <c r="D3059" s="5">
        <v>775.0</v>
      </c>
      <c r="E3059" s="7"/>
      <c r="F3059" s="5">
        <v>218.0</v>
      </c>
      <c r="G3059" s="5">
        <v>266.0</v>
      </c>
      <c r="H3059" s="5">
        <v>272.0</v>
      </c>
      <c r="I3059" s="5">
        <v>312.0</v>
      </c>
      <c r="J3059" s="5">
        <v>15459.0</v>
      </c>
      <c r="K3059" s="5">
        <v>9.0</v>
      </c>
      <c r="L3059" s="5">
        <v>0.0</v>
      </c>
      <c r="M3059" s="8">
        <v>12.66666667</v>
      </c>
      <c r="N3059" s="9" t="str">
        <f>VLOOKUP(A3059,'NEW file_4_merged_3'!$A$2:$Q$2007,14,)</f>
        <v>#N/A</v>
      </c>
      <c r="O3059" s="10" t="str">
        <f>VLOOKUP(A3059,'NEW file_4_merged_3'!$A$2:$Q$2007,15,)</f>
        <v>#N/A</v>
      </c>
      <c r="Q3059" s="9" t="str">
        <f>VLOOKUP(A3059,'NEW file_4_merged_3'!$A$2:$Q$2007,16,)</f>
        <v>#N/A</v>
      </c>
      <c r="T3059" s="3">
        <v>0.0</v>
      </c>
    </row>
    <row r="3060">
      <c r="A3060" s="8">
        <v>136935.0</v>
      </c>
      <c r="B3060" s="5" t="s">
        <v>56</v>
      </c>
      <c r="C3060" s="5" t="s">
        <v>24</v>
      </c>
      <c r="D3060" s="5">
        <v>948.0</v>
      </c>
      <c r="E3060" s="5">
        <v>3.0</v>
      </c>
      <c r="F3060" s="5">
        <v>325.0</v>
      </c>
      <c r="G3060" s="5">
        <v>353.0</v>
      </c>
      <c r="H3060" s="5">
        <v>367.0</v>
      </c>
      <c r="I3060" s="5">
        <v>398.0</v>
      </c>
      <c r="J3060" s="5">
        <v>15038.0</v>
      </c>
      <c r="K3060" s="5">
        <v>9.0</v>
      </c>
      <c r="L3060" s="5">
        <v>19.0</v>
      </c>
      <c r="M3060" s="8">
        <v>11.5</v>
      </c>
      <c r="N3060" s="9" t="str">
        <f>VLOOKUP(A3060,'NEW file_4_merged_3'!$A$2:$Q$2007,14,)</f>
        <v>#N/A</v>
      </c>
      <c r="O3060" s="10" t="str">
        <f>VLOOKUP(A3060,'NEW file_4_merged_3'!$A$2:$Q$2007,15,)</f>
        <v>#N/A</v>
      </c>
      <c r="Q3060" s="9" t="str">
        <f>VLOOKUP(A3060,'NEW file_4_merged_3'!$A$2:$Q$2007,16,)</f>
        <v>#N/A</v>
      </c>
      <c r="T3060" s="3">
        <v>0.0</v>
      </c>
    </row>
    <row r="3061">
      <c r="A3061" s="8">
        <v>113728.0</v>
      </c>
      <c r="B3061" s="5" t="s">
        <v>56</v>
      </c>
      <c r="C3061" s="5" t="s">
        <v>24</v>
      </c>
      <c r="D3061" s="5">
        <v>950.0</v>
      </c>
      <c r="E3061" s="7"/>
      <c r="F3061" s="5">
        <v>365.0</v>
      </c>
      <c r="G3061" s="5">
        <v>402.0</v>
      </c>
      <c r="H3061" s="5">
        <v>390.0</v>
      </c>
      <c r="I3061" s="5">
        <v>427.0</v>
      </c>
      <c r="J3061" s="5">
        <v>15436.0</v>
      </c>
      <c r="K3061" s="5">
        <v>4.0</v>
      </c>
      <c r="L3061" s="5">
        <v>22.0</v>
      </c>
      <c r="M3061" s="8">
        <v>9.5</v>
      </c>
      <c r="N3061" s="9" t="str">
        <f>VLOOKUP(A3061,'NEW file_4_merged_3'!$A$2:$Q$2007,14,)</f>
        <v>#N/A</v>
      </c>
      <c r="O3061" s="10" t="str">
        <f>VLOOKUP(A3061,'NEW file_4_merged_3'!$A$2:$Q$2007,15,)</f>
        <v>#N/A</v>
      </c>
      <c r="Q3061" s="9" t="str">
        <f>VLOOKUP(A3061,'NEW file_4_merged_3'!$A$2:$Q$2007,16,)</f>
        <v>#N/A</v>
      </c>
      <c r="T3061" s="3">
        <v>0.0</v>
      </c>
    </row>
    <row r="3062">
      <c r="A3062" s="8">
        <v>114321.0</v>
      </c>
      <c r="B3062" s="5" t="s">
        <v>56</v>
      </c>
      <c r="C3062" s="5" t="s">
        <v>22</v>
      </c>
      <c r="D3062" s="5">
        <v>1003.0</v>
      </c>
      <c r="E3062" s="5">
        <v>5.0</v>
      </c>
      <c r="F3062" s="5">
        <v>258.0</v>
      </c>
      <c r="G3062" s="5">
        <v>322.0</v>
      </c>
      <c r="H3062" s="5">
        <v>318.0</v>
      </c>
      <c r="I3062" s="5">
        <v>386.0</v>
      </c>
      <c r="J3062" s="5">
        <v>15748.0</v>
      </c>
      <c r="K3062" s="5">
        <v>12.0</v>
      </c>
      <c r="L3062" s="5">
        <v>13.0</v>
      </c>
      <c r="M3062" s="8">
        <v>7.038461539</v>
      </c>
      <c r="N3062" s="9" t="str">
        <f>VLOOKUP(A3062,'NEW file_4_merged_3'!$A$2:$Q$2007,14,)</f>
        <v>#N/A</v>
      </c>
      <c r="O3062" s="10" t="str">
        <f>VLOOKUP(A3062,'NEW file_4_merged_3'!$A$2:$Q$2007,15,)</f>
        <v>#N/A</v>
      </c>
      <c r="Q3062" s="9" t="str">
        <f>VLOOKUP(A3062,'NEW file_4_merged_3'!$A$2:$Q$2007,16,)</f>
        <v>#N/A</v>
      </c>
      <c r="T3062" s="3">
        <v>0.0</v>
      </c>
    </row>
    <row r="3063">
      <c r="A3063" s="5">
        <v>112679.0</v>
      </c>
      <c r="B3063" s="5" t="s">
        <v>56</v>
      </c>
      <c r="C3063" s="5" t="s">
        <v>24</v>
      </c>
      <c r="D3063" s="5">
        <v>1446.0</v>
      </c>
      <c r="E3063" s="5">
        <v>14.0</v>
      </c>
      <c r="F3063" s="5">
        <v>509.0</v>
      </c>
      <c r="G3063" s="5">
        <v>520.0</v>
      </c>
      <c r="H3063" s="5">
        <v>544.0</v>
      </c>
      <c r="I3063" s="5">
        <v>556.0</v>
      </c>
      <c r="J3063" s="5">
        <v>22085.0</v>
      </c>
      <c r="K3063" s="5">
        <v>5.0</v>
      </c>
      <c r="L3063" s="5">
        <v>26.0</v>
      </c>
      <c r="M3063" s="8">
        <v>14.8</v>
      </c>
      <c r="N3063" s="9" t="str">
        <f>VLOOKUP(A3063,'NEW file_4_merged_3'!$A$2:$Q$2007,14,)</f>
        <v>#N/A</v>
      </c>
      <c r="O3063" s="10" t="str">
        <f>VLOOKUP(A3063,'NEW file_4_merged_3'!$A$2:$Q$2007,15,)</f>
        <v>#N/A</v>
      </c>
      <c r="Q3063" s="9" t="str">
        <f>VLOOKUP(A3063,'NEW file_4_merged_3'!$A$2:$Q$2007,16,)</f>
        <v>#N/A</v>
      </c>
      <c r="T3063" s="3">
        <v>0.0</v>
      </c>
    </row>
    <row r="3064">
      <c r="A3064" s="5">
        <v>113501.0</v>
      </c>
      <c r="B3064" s="5" t="s">
        <v>56</v>
      </c>
      <c r="C3064" s="5" t="s">
        <v>24</v>
      </c>
      <c r="D3064" s="5">
        <v>706.0</v>
      </c>
      <c r="E3064" s="7"/>
      <c r="F3064" s="5">
        <v>283.0</v>
      </c>
      <c r="G3064" s="5">
        <v>316.0</v>
      </c>
      <c r="H3064" s="5">
        <v>339.0</v>
      </c>
      <c r="I3064" s="5">
        <v>371.0</v>
      </c>
      <c r="J3064" s="5">
        <v>14352.0</v>
      </c>
      <c r="K3064" s="5">
        <v>10.0</v>
      </c>
      <c r="L3064" s="5">
        <v>23.0</v>
      </c>
      <c r="M3064" s="8">
        <v>6.47826087</v>
      </c>
      <c r="N3064" s="9" t="str">
        <f>VLOOKUP(A3064,'NEW file_4_merged_3'!$A$2:$Q$2007,14,)</f>
        <v>#N/A</v>
      </c>
      <c r="O3064" s="10" t="str">
        <f>VLOOKUP(A3064,'NEW file_4_merged_3'!$A$2:$Q$2007,15,)</f>
        <v>#N/A</v>
      </c>
      <c r="Q3064" s="9" t="str">
        <f>VLOOKUP(A3064,'NEW file_4_merged_3'!$A$2:$Q$2007,16,)</f>
        <v>#N/A</v>
      </c>
      <c r="T3064" s="3">
        <v>0.0</v>
      </c>
    </row>
    <row r="3065">
      <c r="A3065" s="5">
        <v>113686.0</v>
      </c>
      <c r="B3065" s="5" t="s">
        <v>56</v>
      </c>
      <c r="C3065" s="5" t="s">
        <v>24</v>
      </c>
      <c r="D3065" s="5">
        <v>614.0</v>
      </c>
      <c r="E3065" s="7"/>
      <c r="F3065" s="5">
        <v>196.0</v>
      </c>
      <c r="G3065" s="5">
        <v>272.0</v>
      </c>
      <c r="H3065" s="5">
        <v>227.0</v>
      </c>
      <c r="I3065" s="5">
        <v>256.0</v>
      </c>
      <c r="J3065" s="5">
        <v>9308.0</v>
      </c>
      <c r="K3065" s="5">
        <v>2.0</v>
      </c>
      <c r="L3065" s="5">
        <v>25.0</v>
      </c>
      <c r="M3065" s="8">
        <v>8.038961039</v>
      </c>
      <c r="N3065" s="9" t="str">
        <f>VLOOKUP(A3065,'NEW file_4_merged_3'!$A$2:$Q$2007,14,)</f>
        <v>#N/A</v>
      </c>
      <c r="O3065" s="10" t="str">
        <f>VLOOKUP(A3065,'NEW file_4_merged_3'!$A$2:$Q$2007,15,)</f>
        <v>#N/A</v>
      </c>
      <c r="Q3065" s="9" t="str">
        <f>VLOOKUP(A3065,'NEW file_4_merged_3'!$A$2:$Q$2007,16,)</f>
        <v>#N/A</v>
      </c>
      <c r="T3065" s="3">
        <v>0.0</v>
      </c>
    </row>
    <row r="3066">
      <c r="A3066" s="5">
        <v>83559.0</v>
      </c>
      <c r="B3066" s="5" t="s">
        <v>56</v>
      </c>
      <c r="C3066" s="5" t="s">
        <v>22</v>
      </c>
      <c r="D3066" s="5">
        <v>675.0</v>
      </c>
      <c r="E3066" s="7"/>
      <c r="F3066" s="5">
        <v>336.0</v>
      </c>
      <c r="G3066" s="5">
        <v>375.0</v>
      </c>
      <c r="H3066" s="5">
        <v>325.0</v>
      </c>
      <c r="I3066" s="5">
        <v>372.0</v>
      </c>
      <c r="J3066" s="5">
        <v>11280.0</v>
      </c>
      <c r="K3066" s="5">
        <v>1.0</v>
      </c>
      <c r="L3066" s="5">
        <v>28.0</v>
      </c>
      <c r="M3066" s="8">
        <v>5.0</v>
      </c>
      <c r="N3066" s="9" t="str">
        <f>VLOOKUP(A3066,'NEW file_4_merged_3'!$A$2:$Q$2007,14,)</f>
        <v>#N/A</v>
      </c>
      <c r="O3066" s="10" t="str">
        <f>VLOOKUP(A3066,'NEW file_4_merged_3'!$A$2:$Q$2007,15,)</f>
        <v>#N/A</v>
      </c>
      <c r="Q3066" s="9" t="str">
        <f>VLOOKUP(A3066,'NEW file_4_merged_3'!$A$2:$Q$2007,16,)</f>
        <v>#N/A</v>
      </c>
      <c r="T3066" s="3">
        <v>0.0</v>
      </c>
    </row>
    <row r="3067">
      <c r="A3067" s="5">
        <v>113312.0</v>
      </c>
      <c r="B3067" s="5" t="s">
        <v>57</v>
      </c>
      <c r="C3067" s="5" t="s">
        <v>24</v>
      </c>
      <c r="D3067" s="5">
        <v>625.0</v>
      </c>
      <c r="E3067" s="7"/>
      <c r="F3067" s="5">
        <v>266.0</v>
      </c>
      <c r="G3067" s="5">
        <v>276.0</v>
      </c>
      <c r="H3067" s="5">
        <v>316.0</v>
      </c>
      <c r="I3067" s="5">
        <v>330.0</v>
      </c>
      <c r="J3067" s="5">
        <v>10031.0</v>
      </c>
      <c r="K3067" s="5">
        <v>2.0</v>
      </c>
      <c r="L3067" s="5">
        <v>68.0</v>
      </c>
      <c r="M3067" s="8">
        <v>5.222222222</v>
      </c>
      <c r="N3067" s="9" t="str">
        <f>VLOOKUP(A3067,'NEW file_4_merged_3'!$A$2:$Q$2007,14,)</f>
        <v>#N/A</v>
      </c>
      <c r="O3067" s="10" t="str">
        <f>VLOOKUP(A3067,'NEW file_4_merged_3'!$A$2:$Q$2007,15,)</f>
        <v>#N/A</v>
      </c>
      <c r="Q3067" s="9" t="str">
        <f>VLOOKUP(A3067,'NEW file_4_merged_3'!$A$2:$Q$2007,16,)</f>
        <v>#N/A</v>
      </c>
      <c r="T3067" s="3">
        <v>0.0</v>
      </c>
    </row>
    <row r="3068">
      <c r="A3068" s="5">
        <v>115398.0</v>
      </c>
      <c r="B3068" s="5" t="s">
        <v>58</v>
      </c>
      <c r="C3068" s="6" t="s">
        <v>27</v>
      </c>
      <c r="D3068" s="5">
        <v>1040.0</v>
      </c>
      <c r="E3068" s="7"/>
      <c r="F3068" s="5">
        <v>472.0</v>
      </c>
      <c r="G3068" s="5">
        <v>609.0</v>
      </c>
      <c r="H3068" s="5">
        <v>579.0</v>
      </c>
      <c r="I3068" s="5">
        <v>656.0</v>
      </c>
      <c r="J3068" s="5">
        <v>26962.0</v>
      </c>
      <c r="K3068" s="5">
        <v>2.0</v>
      </c>
      <c r="L3068" s="5">
        <v>56.0</v>
      </c>
      <c r="M3068" s="8">
        <v>11.66666667</v>
      </c>
      <c r="N3068" s="9" t="str">
        <f>VLOOKUP(A3068,'NEW file_4_merged_3'!$A$2:$Q$2007,14,)</f>
        <v>#N/A</v>
      </c>
      <c r="O3068" s="10" t="str">
        <f>VLOOKUP(A3068,'NEW file_4_merged_3'!$A$2:$Q$2007,15,)</f>
        <v>#N/A</v>
      </c>
      <c r="Q3068" s="9" t="str">
        <f>VLOOKUP(A3068,'NEW file_4_merged_3'!$A$2:$Q$2007,16,)</f>
        <v>#N/A</v>
      </c>
      <c r="T3068" s="3">
        <v>0.0</v>
      </c>
    </row>
    <row r="3069">
      <c r="A3069" s="5">
        <v>114208.0</v>
      </c>
      <c r="B3069" s="5" t="s">
        <v>58</v>
      </c>
      <c r="C3069" s="5" t="s">
        <v>24</v>
      </c>
      <c r="D3069" s="5">
        <v>359.0</v>
      </c>
      <c r="E3069" s="7"/>
      <c r="F3069" s="5">
        <v>220.0</v>
      </c>
      <c r="G3069" s="5">
        <v>247.0</v>
      </c>
      <c r="H3069" s="5">
        <v>270.0</v>
      </c>
      <c r="I3069" s="5">
        <v>299.0</v>
      </c>
      <c r="J3069" s="5">
        <v>13024.0</v>
      </c>
      <c r="K3069" s="5">
        <v>0.0</v>
      </c>
      <c r="L3069" s="5">
        <v>64.0</v>
      </c>
      <c r="M3069" s="8">
        <v>20.0</v>
      </c>
      <c r="N3069" s="9" t="str">
        <f>VLOOKUP(A3069,'NEW file_4_merged_3'!$A$2:$Q$2007,14,)</f>
        <v>#N/A</v>
      </c>
      <c r="O3069" s="10" t="str">
        <f>VLOOKUP(A3069,'NEW file_4_merged_3'!$A$2:$Q$2007,15,)</f>
        <v>#N/A</v>
      </c>
      <c r="Q3069" s="9" t="str">
        <f>VLOOKUP(A3069,'NEW file_4_merged_3'!$A$2:$Q$2007,16,)</f>
        <v>#N/A</v>
      </c>
      <c r="T3069" s="3">
        <v>0.0</v>
      </c>
    </row>
    <row r="3070">
      <c r="A3070" s="5">
        <v>113354.0</v>
      </c>
      <c r="B3070" s="5" t="s">
        <v>58</v>
      </c>
      <c r="C3070" s="5" t="s">
        <v>24</v>
      </c>
      <c r="D3070" s="5">
        <v>295.0</v>
      </c>
      <c r="E3070" s="7"/>
      <c r="F3070" s="5">
        <v>150.0</v>
      </c>
      <c r="G3070" s="5">
        <v>203.0</v>
      </c>
      <c r="H3070" s="5">
        <v>195.0</v>
      </c>
      <c r="I3070" s="5">
        <v>248.0</v>
      </c>
      <c r="J3070" s="5">
        <v>8962.0</v>
      </c>
      <c r="K3070" s="5">
        <v>1.0</v>
      </c>
      <c r="L3070" s="5">
        <v>62.0</v>
      </c>
      <c r="M3070" s="8">
        <v>6.333333333</v>
      </c>
      <c r="N3070" s="9" t="str">
        <f>VLOOKUP(A3070,'NEW file_4_merged_3'!$A$2:$Q$2007,14,)</f>
        <v>#N/A</v>
      </c>
      <c r="O3070" s="10" t="str">
        <f>VLOOKUP(A3070,'NEW file_4_merged_3'!$A$2:$Q$2007,15,)</f>
        <v>#N/A</v>
      </c>
      <c r="Q3070" s="9" t="str">
        <f>VLOOKUP(A3070,'NEW file_4_merged_3'!$A$2:$Q$2007,16,)</f>
        <v>#N/A</v>
      </c>
      <c r="T3070" s="3">
        <v>0.0</v>
      </c>
    </row>
    <row r="3071">
      <c r="A3071" s="5">
        <v>187495.0</v>
      </c>
      <c r="B3071" s="5" t="s">
        <v>58</v>
      </c>
      <c r="C3071" s="5" t="s">
        <v>24</v>
      </c>
      <c r="D3071" s="5">
        <v>590.0</v>
      </c>
      <c r="E3071" s="7"/>
      <c r="F3071" s="5">
        <v>410.0</v>
      </c>
      <c r="G3071" s="5">
        <v>439.0</v>
      </c>
      <c r="H3071" s="5">
        <v>433.0</v>
      </c>
      <c r="I3071" s="5">
        <v>456.0</v>
      </c>
      <c r="J3071" s="5">
        <v>13115.0</v>
      </c>
      <c r="K3071" s="5">
        <v>1.0</v>
      </c>
      <c r="L3071" s="5">
        <v>65.0</v>
      </c>
      <c r="M3071" s="8">
        <v>13.0</v>
      </c>
      <c r="N3071" s="9" t="str">
        <f>VLOOKUP(A3071,'NEW file_4_merged_3'!$A$2:$Q$2007,14,)</f>
        <v>#N/A</v>
      </c>
      <c r="O3071" s="10" t="str">
        <f>VLOOKUP(A3071,'NEW file_4_merged_3'!$A$2:$Q$2007,15,)</f>
        <v>#N/A</v>
      </c>
      <c r="Q3071" s="9" t="str">
        <f>VLOOKUP(A3071,'NEW file_4_merged_3'!$A$2:$Q$2007,16,)</f>
        <v>#N/A</v>
      </c>
      <c r="T3071" s="3">
        <v>0.0</v>
      </c>
    </row>
    <row r="3072">
      <c r="A3072" s="5">
        <v>114438.0</v>
      </c>
      <c r="B3072" s="5" t="s">
        <v>58</v>
      </c>
      <c r="C3072" s="5" t="s">
        <v>24</v>
      </c>
      <c r="D3072" s="5">
        <v>1537.0</v>
      </c>
      <c r="E3072" s="5">
        <v>26.0</v>
      </c>
      <c r="F3072" s="5">
        <v>791.0</v>
      </c>
      <c r="G3072" s="5">
        <v>783.0</v>
      </c>
      <c r="H3072" s="5">
        <v>916.0</v>
      </c>
      <c r="I3072" s="5">
        <v>949.0</v>
      </c>
      <c r="J3072" s="5">
        <v>32640.0</v>
      </c>
      <c r="K3072" s="5">
        <v>2.0</v>
      </c>
      <c r="L3072" s="5">
        <v>54.0</v>
      </c>
      <c r="M3072" s="8">
        <v>11.0625</v>
      </c>
      <c r="N3072" s="9" t="str">
        <f>VLOOKUP(A3072,'NEW file_4_merged_3'!$A$2:$Q$2007,14,)</f>
        <v>#N/A</v>
      </c>
      <c r="O3072" s="10" t="str">
        <f>VLOOKUP(A3072,'NEW file_4_merged_3'!$A$2:$Q$2007,15,)</f>
        <v>#N/A</v>
      </c>
      <c r="Q3072" s="9" t="str">
        <f>VLOOKUP(A3072,'NEW file_4_merged_3'!$A$2:$Q$2007,16,)</f>
        <v>#N/A</v>
      </c>
      <c r="T3072" s="3">
        <v>0.0</v>
      </c>
    </row>
    <row r="3073">
      <c r="A3073" s="5">
        <v>113692.0</v>
      </c>
      <c r="B3073" s="5" t="s">
        <v>58</v>
      </c>
      <c r="C3073" s="5" t="s">
        <v>22</v>
      </c>
      <c r="D3073" s="5">
        <v>633.0</v>
      </c>
      <c r="E3073" s="7"/>
      <c r="F3073" s="5">
        <v>399.0</v>
      </c>
      <c r="G3073" s="5">
        <v>442.0</v>
      </c>
      <c r="H3073" s="5">
        <v>439.0</v>
      </c>
      <c r="I3073" s="5">
        <v>517.0</v>
      </c>
      <c r="J3073" s="5">
        <v>17637.0</v>
      </c>
      <c r="K3073" s="5">
        <v>0.0</v>
      </c>
      <c r="L3073" s="5">
        <v>63.0</v>
      </c>
      <c r="M3073" s="8">
        <v>13.16666667</v>
      </c>
      <c r="N3073" s="9" t="str">
        <f>VLOOKUP(A3073,'NEW file_4_merged_3'!$A$2:$Q$2007,14,)</f>
        <v>#N/A</v>
      </c>
      <c r="O3073" s="10" t="str">
        <f>VLOOKUP(A3073,'NEW file_4_merged_3'!$A$2:$Q$2007,15,)</f>
        <v>#N/A</v>
      </c>
      <c r="Q3073" s="9" t="str">
        <f>VLOOKUP(A3073,'NEW file_4_merged_3'!$A$2:$Q$2007,16,)</f>
        <v>#N/A</v>
      </c>
      <c r="T3073" s="3">
        <v>0.0</v>
      </c>
    </row>
    <row r="3074">
      <c r="A3074" s="5">
        <v>115289.0</v>
      </c>
      <c r="B3074" s="5" t="s">
        <v>58</v>
      </c>
      <c r="C3074" s="5" t="s">
        <v>24</v>
      </c>
      <c r="D3074" s="5">
        <v>855.0</v>
      </c>
      <c r="E3074" s="5">
        <v>10.0</v>
      </c>
      <c r="F3074" s="5">
        <v>345.0</v>
      </c>
      <c r="G3074" s="5">
        <v>384.0</v>
      </c>
      <c r="H3074" s="5">
        <v>508.0</v>
      </c>
      <c r="I3074" s="5">
        <v>560.0</v>
      </c>
      <c r="J3074" s="5">
        <v>17869.0</v>
      </c>
      <c r="K3074" s="5">
        <v>2.0</v>
      </c>
      <c r="L3074" s="5">
        <v>64.0</v>
      </c>
      <c r="M3074" s="8">
        <v>8.729166667</v>
      </c>
      <c r="N3074" s="9" t="str">
        <f>VLOOKUP(A3074,'NEW file_4_merged_3'!$A$2:$Q$2007,14,)</f>
        <v>#N/A</v>
      </c>
      <c r="O3074" s="10" t="str">
        <f>VLOOKUP(A3074,'NEW file_4_merged_3'!$A$2:$Q$2007,15,)</f>
        <v>#N/A</v>
      </c>
      <c r="Q3074" s="9" t="str">
        <f>VLOOKUP(A3074,'NEW file_4_merged_3'!$A$2:$Q$2007,16,)</f>
        <v>#N/A</v>
      </c>
      <c r="T3074" s="3">
        <v>0.0</v>
      </c>
    </row>
    <row r="3075">
      <c r="A3075" s="5">
        <v>114803.0</v>
      </c>
      <c r="B3075" s="5" t="s">
        <v>58</v>
      </c>
      <c r="C3075" s="5" t="s">
        <v>22</v>
      </c>
      <c r="D3075" s="5">
        <v>1429.0</v>
      </c>
      <c r="E3075" s="5">
        <v>12.0</v>
      </c>
      <c r="F3075" s="5">
        <v>724.0</v>
      </c>
      <c r="G3075" s="5">
        <v>759.0</v>
      </c>
      <c r="H3075" s="5">
        <v>755.0</v>
      </c>
      <c r="I3075" s="5">
        <v>813.0</v>
      </c>
      <c r="J3075" s="5">
        <v>34070.0</v>
      </c>
      <c r="K3075" s="5">
        <v>4.0</v>
      </c>
      <c r="L3075" s="5">
        <v>48.0</v>
      </c>
      <c r="M3075" s="8">
        <v>5.1875</v>
      </c>
      <c r="N3075" s="9" t="str">
        <f>VLOOKUP(A3075,'NEW file_4_merged_3'!$A$2:$Q$2007,14,)</f>
        <v>#N/A</v>
      </c>
      <c r="O3075" s="10" t="str">
        <f>VLOOKUP(A3075,'NEW file_4_merged_3'!$A$2:$Q$2007,15,)</f>
        <v>#N/A</v>
      </c>
      <c r="Q3075" s="9" t="str">
        <f>VLOOKUP(A3075,'NEW file_4_merged_3'!$A$2:$Q$2007,16,)</f>
        <v>#N/A</v>
      </c>
      <c r="T3075" s="3">
        <v>0.0</v>
      </c>
    </row>
    <row r="3076">
      <c r="A3076" s="5">
        <v>112751.0</v>
      </c>
      <c r="B3076" s="5" t="s">
        <v>58</v>
      </c>
      <c r="C3076" s="5" t="s">
        <v>24</v>
      </c>
      <c r="D3076" s="5">
        <v>415.0</v>
      </c>
      <c r="E3076" s="5">
        <v>1.0</v>
      </c>
      <c r="F3076" s="5">
        <v>212.0</v>
      </c>
      <c r="G3076" s="5">
        <v>262.0</v>
      </c>
      <c r="H3076" s="5">
        <v>281.0</v>
      </c>
      <c r="I3076" s="5">
        <v>325.0</v>
      </c>
      <c r="J3076" s="5">
        <v>11659.0</v>
      </c>
      <c r="K3076" s="5">
        <v>1.0</v>
      </c>
      <c r="L3076" s="5">
        <v>71.0</v>
      </c>
      <c r="M3076" s="8">
        <v>9.333333333</v>
      </c>
      <c r="N3076" s="9">
        <f>VLOOKUP(A3076,'NEW file_4_merged_3'!$A$2:$Q$2007,14,)</f>
        <v>0</v>
      </c>
      <c r="O3076" s="10">
        <f>VLOOKUP(A3076,'NEW file_4_merged_3'!$A$2:$Q$2007,15,)</f>
        <v>4201</v>
      </c>
      <c r="P3076" s="9">
        <f t="shared" ref="P3076:P3102" si="164">DATEDIF(O3076,$W$1,"Y")</f>
        <v>85</v>
      </c>
      <c r="Q3076" s="9" t="str">
        <f>VLOOKUP(A3076,'NEW file_4_merged_3'!$A$2:$Q$2007,16,)</f>
        <v>T1</v>
      </c>
      <c r="R3076" s="9" t="str">
        <f t="shared" ref="R3076:R3102" si="165">LEFT(Q3076,1)</f>
        <v>T</v>
      </c>
      <c r="S3076" s="9" t="str">
        <f t="shared" ref="S3076:S3102" si="166">RIGHT(Q3076,1)</f>
        <v>1</v>
      </c>
      <c r="T3076" s="9">
        <f>VLOOKUP(A3076,'NEW file_4_merged_3'!$A$2:$Q$2007,17,)</f>
        <v>50</v>
      </c>
    </row>
    <row r="3077">
      <c r="A3077" s="5">
        <v>2889.0</v>
      </c>
      <c r="B3077" s="5" t="s">
        <v>58</v>
      </c>
      <c r="C3077" s="5" t="s">
        <v>22</v>
      </c>
      <c r="D3077" s="5">
        <v>450.0</v>
      </c>
      <c r="E3077" s="7"/>
      <c r="F3077" s="5">
        <v>378.0</v>
      </c>
      <c r="G3077" s="5">
        <v>391.0</v>
      </c>
      <c r="H3077" s="5">
        <v>391.0</v>
      </c>
      <c r="I3077" s="5">
        <v>432.0</v>
      </c>
      <c r="J3077" s="5">
        <v>15711.0</v>
      </c>
      <c r="K3077" s="5">
        <v>0.0</v>
      </c>
      <c r="L3077" s="5">
        <v>57.0</v>
      </c>
      <c r="M3077" s="8">
        <v>11.68181818</v>
      </c>
      <c r="N3077" s="9">
        <f>VLOOKUP(A3077,'NEW file_4_merged_3'!$A$2:$Q$2007,14,)</f>
        <v>2</v>
      </c>
      <c r="O3077" s="10">
        <f>VLOOKUP(A3077,'NEW file_4_merged_3'!$A$2:$Q$2007,15,)</f>
        <v>1601</v>
      </c>
      <c r="P3077" s="9">
        <f t="shared" si="164"/>
        <v>93</v>
      </c>
      <c r="Q3077" s="9" t="str">
        <f>VLOOKUP(A3077,'NEW file_4_merged_3'!$A$2:$Q$2007,16,)</f>
        <v>R2</v>
      </c>
      <c r="R3077" s="9" t="str">
        <f t="shared" si="165"/>
        <v>R</v>
      </c>
      <c r="S3077" s="9" t="str">
        <f t="shared" si="166"/>
        <v>2</v>
      </c>
      <c r="T3077" s="9">
        <f>VLOOKUP(A3077,'NEW file_4_merged_3'!$A$2:$Q$2007,17,)</f>
        <v>3</v>
      </c>
    </row>
    <row r="3078">
      <c r="A3078" s="5">
        <v>113891.0</v>
      </c>
      <c r="B3078" s="5" t="s">
        <v>58</v>
      </c>
      <c r="C3078" s="6" t="s">
        <v>27</v>
      </c>
      <c r="D3078" s="5">
        <v>1062.0</v>
      </c>
      <c r="E3078" s="5">
        <v>4.0</v>
      </c>
      <c r="F3078" s="5">
        <v>486.0</v>
      </c>
      <c r="G3078" s="5">
        <v>550.0</v>
      </c>
      <c r="H3078" s="5">
        <v>555.0</v>
      </c>
      <c r="I3078" s="5">
        <v>584.0</v>
      </c>
      <c r="J3078" s="5">
        <v>17908.0</v>
      </c>
      <c r="K3078" s="5">
        <v>2.0</v>
      </c>
      <c r="L3078" s="5">
        <v>60.0</v>
      </c>
      <c r="M3078" s="8">
        <v>15.33333333</v>
      </c>
      <c r="N3078" s="9">
        <f>VLOOKUP(A3078,'NEW file_4_merged_3'!$A$2:$Q$2007,14,)</f>
        <v>0</v>
      </c>
      <c r="O3078" s="10">
        <f>VLOOKUP(A3078,'NEW file_4_merged_3'!$A$2:$Q$2007,15,)</f>
        <v>5601</v>
      </c>
      <c r="P3078" s="9">
        <f t="shared" si="164"/>
        <v>82</v>
      </c>
      <c r="Q3078" s="9" t="str">
        <f>VLOOKUP(A3078,'NEW file_4_merged_3'!$A$2:$Q$2007,16,)</f>
        <v>R2</v>
      </c>
      <c r="R3078" s="9" t="str">
        <f t="shared" si="165"/>
        <v>R</v>
      </c>
      <c r="S3078" s="9" t="str">
        <f t="shared" si="166"/>
        <v>2</v>
      </c>
      <c r="T3078" s="9">
        <f>VLOOKUP(A3078,'NEW file_4_merged_3'!$A$2:$Q$2007,17,)</f>
        <v>11</v>
      </c>
    </row>
    <row r="3079">
      <c r="A3079" s="5">
        <v>113261.0</v>
      </c>
      <c r="B3079" s="5" t="s">
        <v>58</v>
      </c>
      <c r="C3079" s="6" t="s">
        <v>27</v>
      </c>
      <c r="D3079" s="5">
        <v>699.0</v>
      </c>
      <c r="E3079" s="7"/>
      <c r="F3079" s="5">
        <v>393.0</v>
      </c>
      <c r="G3079" s="5">
        <v>477.0</v>
      </c>
      <c r="H3079" s="5">
        <v>430.0</v>
      </c>
      <c r="I3079" s="5">
        <v>487.0</v>
      </c>
      <c r="J3079" s="5">
        <v>14925.0</v>
      </c>
      <c r="K3079" s="5">
        <v>2.0</v>
      </c>
      <c r="L3079" s="5">
        <v>61.0</v>
      </c>
      <c r="M3079" s="8">
        <v>16.66666667</v>
      </c>
      <c r="N3079" s="9">
        <f>VLOOKUP(A3079,'NEW file_4_merged_3'!$A$2:$Q$2007,14,)</f>
        <v>1002</v>
      </c>
      <c r="O3079" s="10">
        <f>VLOOKUP(A3079,'NEW file_4_merged_3'!$A$2:$Q$2007,15,)</f>
        <v>0</v>
      </c>
      <c r="P3079" s="9">
        <f t="shared" si="164"/>
        <v>97</v>
      </c>
      <c r="Q3079" s="9" t="str">
        <f>VLOOKUP(A3079,'NEW file_4_merged_3'!$A$2:$Q$2007,16,)</f>
        <v>C3</v>
      </c>
      <c r="R3079" s="9" t="str">
        <f t="shared" si="165"/>
        <v>C</v>
      </c>
      <c r="S3079" s="9" t="str">
        <f t="shared" si="166"/>
        <v>3</v>
      </c>
      <c r="T3079" s="9">
        <f>VLOOKUP(A3079,'NEW file_4_merged_3'!$A$2:$Q$2007,17,)</f>
        <v>7</v>
      </c>
    </row>
    <row r="3080">
      <c r="A3080" s="5">
        <v>114912.0</v>
      </c>
      <c r="B3080" s="5" t="s">
        <v>58</v>
      </c>
      <c r="C3080" s="6" t="s">
        <v>27</v>
      </c>
      <c r="D3080" s="5">
        <v>553.0</v>
      </c>
      <c r="E3080" s="5">
        <v>2.0</v>
      </c>
      <c r="F3080" s="5">
        <v>176.0</v>
      </c>
      <c r="G3080" s="5">
        <v>220.0</v>
      </c>
      <c r="H3080" s="5">
        <v>235.0</v>
      </c>
      <c r="I3080" s="5">
        <v>275.0</v>
      </c>
      <c r="J3080" s="5">
        <v>10891.0</v>
      </c>
      <c r="K3080" s="5">
        <v>2.0</v>
      </c>
      <c r="L3080" s="5">
        <v>50.0</v>
      </c>
      <c r="M3080" s="8">
        <v>7.53125</v>
      </c>
      <c r="N3080" s="9">
        <f>VLOOKUP(A3080,'NEW file_4_merged_3'!$A$2:$Q$2007,14,)</f>
        <v>2</v>
      </c>
      <c r="O3080" s="10">
        <f>VLOOKUP(A3080,'NEW file_4_merged_3'!$A$2:$Q$2007,15,)</f>
        <v>0</v>
      </c>
      <c r="P3080" s="9">
        <f t="shared" si="164"/>
        <v>97</v>
      </c>
      <c r="Q3080" s="9" t="str">
        <f>VLOOKUP(A3080,'NEW file_4_merged_3'!$A$2:$Q$2007,16,)</f>
        <v>T2</v>
      </c>
      <c r="R3080" s="9" t="str">
        <f t="shared" si="165"/>
        <v>T</v>
      </c>
      <c r="S3080" s="9" t="str">
        <f t="shared" si="166"/>
        <v>2</v>
      </c>
      <c r="T3080" s="9">
        <f>VLOOKUP(A3080,'NEW file_4_merged_3'!$A$2:$Q$2007,17,)</f>
        <v>25</v>
      </c>
    </row>
    <row r="3081">
      <c r="A3081" s="5">
        <v>114942.0</v>
      </c>
      <c r="B3081" s="5" t="s">
        <v>58</v>
      </c>
      <c r="C3081" s="5" t="s">
        <v>22</v>
      </c>
      <c r="D3081" s="5">
        <v>389.0</v>
      </c>
      <c r="E3081" s="7"/>
      <c r="F3081" s="5">
        <v>177.0</v>
      </c>
      <c r="G3081" s="5">
        <v>218.0</v>
      </c>
      <c r="H3081" s="5">
        <v>211.0</v>
      </c>
      <c r="I3081" s="5">
        <v>248.0</v>
      </c>
      <c r="J3081" s="5">
        <v>7982.0</v>
      </c>
      <c r="K3081" s="5">
        <v>0.0</v>
      </c>
      <c r="L3081" s="5">
        <v>71.0</v>
      </c>
      <c r="M3081" s="8">
        <v>4.8</v>
      </c>
      <c r="N3081" s="9">
        <f>VLOOKUP(A3081,'NEW file_4_merged_3'!$A$2:$Q$2007,14,)</f>
        <v>2</v>
      </c>
      <c r="O3081" s="10">
        <f>VLOOKUP(A3081,'NEW file_4_merged_3'!$A$2:$Q$2007,15,)</f>
        <v>2201</v>
      </c>
      <c r="P3081" s="9">
        <f t="shared" si="164"/>
        <v>91</v>
      </c>
      <c r="Q3081" s="9" t="str">
        <f>VLOOKUP(A3081,'NEW file_4_merged_3'!$A$2:$Q$2007,16,)</f>
        <v>T2</v>
      </c>
      <c r="R3081" s="9" t="str">
        <f t="shared" si="165"/>
        <v>T</v>
      </c>
      <c r="S3081" s="9" t="str">
        <f t="shared" si="166"/>
        <v>2</v>
      </c>
      <c r="T3081" s="9">
        <f>VLOOKUP(A3081,'NEW file_4_merged_3'!$A$2:$Q$2007,17,)</f>
        <v>20</v>
      </c>
    </row>
    <row r="3082">
      <c r="A3082" s="5">
        <v>113502.0</v>
      </c>
      <c r="B3082" s="5" t="s">
        <v>58</v>
      </c>
      <c r="C3082" s="5" t="s">
        <v>24</v>
      </c>
      <c r="D3082" s="5">
        <v>454.0</v>
      </c>
      <c r="E3082" s="7"/>
      <c r="F3082" s="5">
        <v>312.0</v>
      </c>
      <c r="G3082" s="5">
        <v>311.0</v>
      </c>
      <c r="H3082" s="5">
        <v>302.0</v>
      </c>
      <c r="I3082" s="5">
        <v>306.0</v>
      </c>
      <c r="J3082" s="5">
        <v>9808.0</v>
      </c>
      <c r="K3082" s="5">
        <v>3.0</v>
      </c>
      <c r="L3082" s="5">
        <v>63.0</v>
      </c>
      <c r="M3082" s="8">
        <v>9.0</v>
      </c>
      <c r="N3082" s="9">
        <f>VLOOKUP(A3082,'NEW file_4_merged_3'!$A$2:$Q$2007,14,)</f>
        <v>2</v>
      </c>
      <c r="O3082" s="10">
        <f>VLOOKUP(A3082,'NEW file_4_merged_3'!$A$2:$Q$2007,15,)</f>
        <v>601</v>
      </c>
      <c r="P3082" s="9">
        <f t="shared" si="164"/>
        <v>95</v>
      </c>
      <c r="Q3082" s="9" t="str">
        <f>VLOOKUP(A3082,'NEW file_4_merged_3'!$A$2:$Q$2007,16,)</f>
        <v>C2</v>
      </c>
      <c r="R3082" s="9" t="str">
        <f t="shared" si="165"/>
        <v>C</v>
      </c>
      <c r="S3082" s="9" t="str">
        <f t="shared" si="166"/>
        <v>2</v>
      </c>
      <c r="T3082" s="9">
        <f>VLOOKUP(A3082,'NEW file_4_merged_3'!$A$2:$Q$2007,17,)</f>
        <v>7</v>
      </c>
    </row>
    <row r="3083">
      <c r="A3083" s="5">
        <v>2867.0</v>
      </c>
      <c r="B3083" s="5" t="s">
        <v>58</v>
      </c>
      <c r="C3083" s="5" t="s">
        <v>22</v>
      </c>
      <c r="D3083" s="5">
        <v>493.0</v>
      </c>
      <c r="E3083" s="7"/>
      <c r="F3083" s="5">
        <v>244.0</v>
      </c>
      <c r="G3083" s="5">
        <v>305.0</v>
      </c>
      <c r="H3083" s="5">
        <v>273.0</v>
      </c>
      <c r="I3083" s="5">
        <v>337.0</v>
      </c>
      <c r="J3083" s="5">
        <v>12105.0</v>
      </c>
      <c r="K3083" s="5">
        <v>4.0</v>
      </c>
      <c r="L3083" s="5">
        <v>61.0</v>
      </c>
      <c r="M3083" s="8">
        <v>15.0</v>
      </c>
      <c r="N3083" s="9">
        <f>VLOOKUP(A3083,'NEW file_4_merged_3'!$A$2:$Q$2007,14,)</f>
        <v>0</v>
      </c>
      <c r="O3083" s="10">
        <f>VLOOKUP(A3083,'NEW file_4_merged_3'!$A$2:$Q$2007,15,)</f>
        <v>0</v>
      </c>
      <c r="P3083" s="9">
        <f t="shared" si="164"/>
        <v>97</v>
      </c>
      <c r="Q3083" s="9" t="str">
        <f>VLOOKUP(A3083,'NEW file_4_merged_3'!$A$2:$Q$2007,16,)</f>
        <v>R2</v>
      </c>
      <c r="R3083" s="9" t="str">
        <f t="shared" si="165"/>
        <v>R</v>
      </c>
      <c r="S3083" s="9" t="str">
        <f t="shared" si="166"/>
        <v>2</v>
      </c>
      <c r="T3083" s="9">
        <f>VLOOKUP(A3083,'NEW file_4_merged_3'!$A$2:$Q$2007,17,)</f>
        <v>13</v>
      </c>
    </row>
    <row r="3084">
      <c r="A3084" s="5">
        <v>112750.0</v>
      </c>
      <c r="B3084" s="5" t="s">
        <v>58</v>
      </c>
      <c r="C3084" s="5" t="s">
        <v>22</v>
      </c>
      <c r="D3084" s="5">
        <v>737.0</v>
      </c>
      <c r="E3084" s="7"/>
      <c r="F3084" s="5">
        <v>397.0</v>
      </c>
      <c r="G3084" s="5">
        <v>420.0</v>
      </c>
      <c r="H3084" s="5">
        <v>420.0</v>
      </c>
      <c r="I3084" s="5">
        <v>456.0</v>
      </c>
      <c r="J3084" s="5">
        <v>14451.0</v>
      </c>
      <c r="K3084" s="5">
        <v>1.0</v>
      </c>
      <c r="L3084" s="5">
        <v>56.0</v>
      </c>
      <c r="M3084" s="8">
        <v>15.0</v>
      </c>
      <c r="N3084" s="9">
        <f>VLOOKUP(A3084,'NEW file_4_merged_3'!$A$2:$Q$2007,14,)</f>
        <v>0</v>
      </c>
      <c r="O3084" s="10">
        <f>VLOOKUP(A3084,'NEW file_4_merged_3'!$A$2:$Q$2007,15,)</f>
        <v>5801</v>
      </c>
      <c r="P3084" s="9">
        <f t="shared" si="164"/>
        <v>81</v>
      </c>
      <c r="Q3084" s="9" t="str">
        <f>VLOOKUP(A3084,'NEW file_4_merged_3'!$A$2:$Q$2007,16,)</f>
        <v>S1</v>
      </c>
      <c r="R3084" s="9" t="str">
        <f t="shared" si="165"/>
        <v>S</v>
      </c>
      <c r="S3084" s="9" t="str">
        <f t="shared" si="166"/>
        <v>1</v>
      </c>
      <c r="T3084" s="9">
        <f>VLOOKUP(A3084,'NEW file_4_merged_3'!$A$2:$Q$2007,17,)</f>
        <v>20</v>
      </c>
    </row>
    <row r="3085">
      <c r="A3085" s="5">
        <v>114828.0</v>
      </c>
      <c r="B3085" s="5" t="s">
        <v>58</v>
      </c>
      <c r="C3085" s="6" t="s">
        <v>27</v>
      </c>
      <c r="D3085" s="5">
        <v>1040.0</v>
      </c>
      <c r="E3085" s="7"/>
      <c r="F3085" s="5">
        <v>472.0</v>
      </c>
      <c r="G3085" s="5">
        <v>609.0</v>
      </c>
      <c r="H3085" s="5">
        <v>579.0</v>
      </c>
      <c r="I3085" s="5">
        <v>656.0</v>
      </c>
      <c r="J3085" s="5">
        <v>26962.0</v>
      </c>
      <c r="K3085" s="5">
        <v>2.0</v>
      </c>
      <c r="L3085" s="5">
        <v>56.0</v>
      </c>
      <c r="M3085" s="8">
        <v>11.66666667</v>
      </c>
      <c r="N3085" s="9">
        <f>VLOOKUP(A3085,'NEW file_4_merged_3'!$A$2:$Q$2007,14,)</f>
        <v>2</v>
      </c>
      <c r="O3085" s="10">
        <f>VLOOKUP(A3085,'NEW file_4_merged_3'!$A$2:$Q$2007,15,)</f>
        <v>0</v>
      </c>
      <c r="P3085" s="9">
        <f t="shared" si="164"/>
        <v>97</v>
      </c>
      <c r="Q3085" s="9" t="str">
        <f>VLOOKUP(A3085,'NEW file_4_merged_3'!$A$2:$Q$2007,16,)</f>
        <v>R2</v>
      </c>
      <c r="R3085" s="9" t="str">
        <f t="shared" si="165"/>
        <v>R</v>
      </c>
      <c r="S3085" s="9" t="str">
        <f t="shared" si="166"/>
        <v>2</v>
      </c>
      <c r="T3085" s="9">
        <f>VLOOKUP(A3085,'NEW file_4_merged_3'!$A$2:$Q$2007,17,)</f>
        <v>4</v>
      </c>
    </row>
    <row r="3086">
      <c r="A3086" s="5">
        <v>113882.0</v>
      </c>
      <c r="B3086" s="5" t="s">
        <v>58</v>
      </c>
      <c r="C3086" s="5" t="s">
        <v>22</v>
      </c>
      <c r="D3086" s="5">
        <v>1045.0</v>
      </c>
      <c r="E3086" s="5">
        <v>1.0</v>
      </c>
      <c r="F3086" s="5">
        <v>528.0</v>
      </c>
      <c r="G3086" s="5">
        <v>538.0</v>
      </c>
      <c r="H3086" s="5">
        <v>604.0</v>
      </c>
      <c r="I3086" s="5">
        <v>618.0</v>
      </c>
      <c r="J3086" s="5">
        <v>19402.0</v>
      </c>
      <c r="K3086" s="5">
        <v>3.0</v>
      </c>
      <c r="L3086" s="5">
        <v>48.0</v>
      </c>
      <c r="M3086" s="8">
        <v>15.0</v>
      </c>
      <c r="N3086" s="9">
        <f>VLOOKUP(A3086,'NEW file_4_merged_3'!$A$2:$Q$2007,14,)</f>
        <v>1</v>
      </c>
      <c r="O3086" s="10">
        <f>VLOOKUP(A3086,'NEW file_4_merged_3'!$A$2:$Q$2007,15,)</f>
        <v>2601</v>
      </c>
      <c r="P3086" s="9">
        <f t="shared" si="164"/>
        <v>90</v>
      </c>
      <c r="Q3086" s="9" t="str">
        <f>VLOOKUP(A3086,'NEW file_4_merged_3'!$A$2:$Q$2007,16,)</f>
        <v>T3</v>
      </c>
      <c r="R3086" s="9" t="str">
        <f t="shared" si="165"/>
        <v>T</v>
      </c>
      <c r="S3086" s="9" t="str">
        <f t="shared" si="166"/>
        <v>3</v>
      </c>
      <c r="T3086" s="9">
        <f>VLOOKUP(A3086,'NEW file_4_merged_3'!$A$2:$Q$2007,17,)</f>
        <v>5</v>
      </c>
    </row>
    <row r="3087">
      <c r="A3087" s="5">
        <v>115166.0</v>
      </c>
      <c r="B3087" s="5" t="s">
        <v>58</v>
      </c>
      <c r="C3087" s="5" t="s">
        <v>24</v>
      </c>
      <c r="D3087" s="5">
        <v>693.0</v>
      </c>
      <c r="E3087" s="7"/>
      <c r="F3087" s="5">
        <v>404.0</v>
      </c>
      <c r="G3087" s="5">
        <v>479.0</v>
      </c>
      <c r="H3087" s="5">
        <v>439.0</v>
      </c>
      <c r="I3087" s="5">
        <v>486.0</v>
      </c>
      <c r="J3087" s="5">
        <v>16698.0</v>
      </c>
      <c r="K3087" s="5">
        <v>3.0</v>
      </c>
      <c r="L3087" s="5">
        <v>54.0</v>
      </c>
      <c r="M3087" s="8">
        <v>5.125</v>
      </c>
      <c r="N3087" s="9">
        <f>VLOOKUP(A3087,'NEW file_4_merged_3'!$A$2:$Q$2007,14,)</f>
        <v>0</v>
      </c>
      <c r="O3087" s="10">
        <f>VLOOKUP(A3087,'NEW file_4_merged_3'!$A$2:$Q$2007,15,)</f>
        <v>0</v>
      </c>
      <c r="P3087" s="9">
        <f t="shared" si="164"/>
        <v>97</v>
      </c>
      <c r="Q3087" s="9" t="str">
        <f>VLOOKUP(A3087,'NEW file_4_merged_3'!$A$2:$Q$2007,16,)</f>
        <v>T1</v>
      </c>
      <c r="R3087" s="9" t="str">
        <f t="shared" si="165"/>
        <v>T</v>
      </c>
      <c r="S3087" s="9" t="str">
        <f t="shared" si="166"/>
        <v>1</v>
      </c>
      <c r="T3087" s="9">
        <f>VLOOKUP(A3087,'NEW file_4_merged_3'!$A$2:$Q$2007,17,)</f>
        <v>5</v>
      </c>
    </row>
    <row r="3088">
      <c r="A3088" s="5">
        <v>115094.0</v>
      </c>
      <c r="B3088" s="5" t="s">
        <v>58</v>
      </c>
      <c r="C3088" s="6" t="s">
        <v>27</v>
      </c>
      <c r="D3088" s="5">
        <v>657.0</v>
      </c>
      <c r="E3088" s="7"/>
      <c r="F3088" s="5">
        <v>358.0</v>
      </c>
      <c r="G3088" s="5">
        <v>366.0</v>
      </c>
      <c r="H3088" s="5">
        <v>357.0</v>
      </c>
      <c r="I3088" s="5">
        <v>366.0</v>
      </c>
      <c r="J3088" s="5">
        <v>10889.0</v>
      </c>
      <c r="K3088" s="5">
        <v>5.0</v>
      </c>
      <c r="L3088" s="5">
        <v>34.0</v>
      </c>
      <c r="M3088" s="8">
        <v>10.0</v>
      </c>
      <c r="N3088" s="9">
        <f>VLOOKUP(A3088,'NEW file_4_merged_3'!$A$2:$Q$2007,14,)</f>
        <v>0</v>
      </c>
      <c r="O3088" s="10">
        <f>VLOOKUP(A3088,'NEW file_4_merged_3'!$A$2:$Q$2007,15,)</f>
        <v>0</v>
      </c>
      <c r="P3088" s="9">
        <f t="shared" si="164"/>
        <v>97</v>
      </c>
      <c r="Q3088" s="9" t="str">
        <f>VLOOKUP(A3088,'NEW file_4_merged_3'!$A$2:$Q$2007,16,)</f>
        <v>T2</v>
      </c>
      <c r="R3088" s="9" t="str">
        <f t="shared" si="165"/>
        <v>T</v>
      </c>
      <c r="S3088" s="9" t="str">
        <f t="shared" si="166"/>
        <v>2</v>
      </c>
      <c r="T3088" s="9">
        <f>VLOOKUP(A3088,'NEW file_4_merged_3'!$A$2:$Q$2007,17,)</f>
        <v>38</v>
      </c>
    </row>
    <row r="3089">
      <c r="A3089" s="8">
        <v>113736.0</v>
      </c>
      <c r="B3089" s="5" t="s">
        <v>58</v>
      </c>
      <c r="C3089" s="5" t="s">
        <v>22</v>
      </c>
      <c r="D3089" s="5">
        <v>780.0</v>
      </c>
      <c r="E3089" s="5">
        <v>1.0</v>
      </c>
      <c r="F3089" s="5">
        <v>278.0</v>
      </c>
      <c r="G3089" s="5">
        <v>323.0</v>
      </c>
      <c r="H3089" s="5">
        <v>345.0</v>
      </c>
      <c r="I3089" s="5">
        <v>414.0</v>
      </c>
      <c r="J3089" s="5">
        <v>14360.0</v>
      </c>
      <c r="K3089" s="5">
        <v>3.0</v>
      </c>
      <c r="L3089" s="5">
        <v>36.0</v>
      </c>
      <c r="M3089" s="8">
        <v>14.14285714</v>
      </c>
      <c r="N3089" s="9">
        <f>VLOOKUP(A3089,'NEW file_4_merged_3'!$A$2:$Q$2007,14,)</f>
        <v>0</v>
      </c>
      <c r="O3089" s="10">
        <f>VLOOKUP(A3089,'NEW file_4_merged_3'!$A$2:$Q$2007,15,)</f>
        <v>5701</v>
      </c>
      <c r="P3089" s="9">
        <f t="shared" si="164"/>
        <v>81</v>
      </c>
      <c r="Q3089" s="9" t="str">
        <f>VLOOKUP(A3089,'NEW file_4_merged_3'!$A$2:$Q$2007,16,)</f>
        <v>T1</v>
      </c>
      <c r="R3089" s="9" t="str">
        <f t="shared" si="165"/>
        <v>T</v>
      </c>
      <c r="S3089" s="9" t="str">
        <f t="shared" si="166"/>
        <v>1</v>
      </c>
      <c r="T3089" s="9">
        <f>VLOOKUP(A3089,'NEW file_4_merged_3'!$A$2:$Q$2007,17,)</f>
        <v>20</v>
      </c>
    </row>
    <row r="3090">
      <c r="A3090" s="8">
        <v>115179.0</v>
      </c>
      <c r="B3090" s="5" t="s">
        <v>58</v>
      </c>
      <c r="C3090" s="5" t="s">
        <v>24</v>
      </c>
      <c r="D3090" s="5">
        <v>1229.0</v>
      </c>
      <c r="E3090" s="5">
        <v>4.0</v>
      </c>
      <c r="F3090" s="5">
        <v>546.0</v>
      </c>
      <c r="G3090" s="5">
        <v>649.0</v>
      </c>
      <c r="H3090" s="5">
        <v>555.0</v>
      </c>
      <c r="I3090" s="5">
        <v>700.0</v>
      </c>
      <c r="J3090" s="5">
        <v>30054.0</v>
      </c>
      <c r="K3090" s="5">
        <v>4.0</v>
      </c>
      <c r="L3090" s="5">
        <v>60.0</v>
      </c>
      <c r="M3090" s="8">
        <v>5.214285714</v>
      </c>
      <c r="N3090" s="9">
        <f>VLOOKUP(A3090,'NEW file_4_merged_3'!$A$2:$Q$2007,14,)</f>
        <v>0</v>
      </c>
      <c r="O3090" s="10">
        <f>VLOOKUP(A3090,'NEW file_4_merged_3'!$A$2:$Q$2007,15,)</f>
        <v>6601</v>
      </c>
      <c r="P3090" s="9">
        <f t="shared" si="164"/>
        <v>79</v>
      </c>
      <c r="Q3090" s="9" t="str">
        <f>VLOOKUP(A3090,'NEW file_4_merged_3'!$A$2:$Q$2007,16,)</f>
        <v>T2</v>
      </c>
      <c r="R3090" s="9" t="str">
        <f t="shared" si="165"/>
        <v>T</v>
      </c>
      <c r="S3090" s="9" t="str">
        <f t="shared" si="166"/>
        <v>2</v>
      </c>
      <c r="T3090" s="9">
        <f>VLOOKUP(A3090,'NEW file_4_merged_3'!$A$2:$Q$2007,17,)</f>
        <v>10</v>
      </c>
    </row>
    <row r="3091">
      <c r="A3091" s="8">
        <v>112703.0</v>
      </c>
      <c r="B3091" s="5" t="s">
        <v>58</v>
      </c>
      <c r="C3091" s="5" t="s">
        <v>24</v>
      </c>
      <c r="D3091" s="5">
        <v>338.0</v>
      </c>
      <c r="E3091" s="7"/>
      <c r="F3091" s="5">
        <v>203.0</v>
      </c>
      <c r="G3091" s="5">
        <v>254.0</v>
      </c>
      <c r="H3091" s="5">
        <v>242.0</v>
      </c>
      <c r="I3091" s="5">
        <v>284.0</v>
      </c>
      <c r="J3091" s="5">
        <v>9618.0</v>
      </c>
      <c r="K3091" s="5">
        <v>0.0</v>
      </c>
      <c r="L3091" s="5">
        <v>76.0</v>
      </c>
      <c r="M3091" s="8">
        <v>5.076923077</v>
      </c>
      <c r="N3091" s="9">
        <f>VLOOKUP(A3091,'NEW file_4_merged_3'!$A$2:$Q$2007,14,)</f>
        <v>2</v>
      </c>
      <c r="O3091" s="10">
        <f>VLOOKUP(A3091,'NEW file_4_merged_3'!$A$2:$Q$2007,15,)</f>
        <v>0</v>
      </c>
      <c r="P3091" s="9">
        <f t="shared" si="164"/>
        <v>97</v>
      </c>
      <c r="Q3091" s="9" t="str">
        <f>VLOOKUP(A3091,'NEW file_4_merged_3'!$A$2:$Q$2007,16,)</f>
        <v>R3</v>
      </c>
      <c r="R3091" s="9" t="str">
        <f t="shared" si="165"/>
        <v>R</v>
      </c>
      <c r="S3091" s="9" t="str">
        <f t="shared" si="166"/>
        <v>3</v>
      </c>
      <c r="T3091" s="9">
        <f>VLOOKUP(A3091,'NEW file_4_merged_3'!$A$2:$Q$2007,17,)</f>
        <v>15</v>
      </c>
    </row>
    <row r="3092">
      <c r="A3092" s="8">
        <v>113690.0</v>
      </c>
      <c r="B3092" s="5" t="s">
        <v>58</v>
      </c>
      <c r="C3092" s="5" t="s">
        <v>22</v>
      </c>
      <c r="D3092" s="5">
        <v>393.0</v>
      </c>
      <c r="E3092" s="7"/>
      <c r="F3092" s="5">
        <v>195.0</v>
      </c>
      <c r="G3092" s="5">
        <v>212.0</v>
      </c>
      <c r="H3092" s="5">
        <v>222.0</v>
      </c>
      <c r="I3092" s="5">
        <v>221.0</v>
      </c>
      <c r="J3092" s="5">
        <v>10232.0</v>
      </c>
      <c r="K3092" s="5">
        <v>1.0</v>
      </c>
      <c r="L3092" s="5">
        <v>65.0</v>
      </c>
      <c r="M3092" s="8">
        <v>15.55555556</v>
      </c>
      <c r="N3092" s="9">
        <f>VLOOKUP(A3092,'NEW file_4_merged_3'!$A$2:$Q$2007,14,)</f>
        <v>1002</v>
      </c>
      <c r="O3092" s="10">
        <f>VLOOKUP(A3092,'NEW file_4_merged_3'!$A$2:$Q$2007,15,)</f>
        <v>4301</v>
      </c>
      <c r="P3092" s="9">
        <f t="shared" si="164"/>
        <v>85</v>
      </c>
      <c r="Q3092" s="9" t="str">
        <f>VLOOKUP(A3092,'NEW file_4_merged_3'!$A$2:$Q$2007,16,)</f>
        <v>C2</v>
      </c>
      <c r="R3092" s="9" t="str">
        <f t="shared" si="165"/>
        <v>C</v>
      </c>
      <c r="S3092" s="9" t="str">
        <f t="shared" si="166"/>
        <v>2</v>
      </c>
      <c r="T3092" s="9">
        <f>VLOOKUP(A3092,'NEW file_4_merged_3'!$A$2:$Q$2007,17,)</f>
        <v>10</v>
      </c>
    </row>
    <row r="3093">
      <c r="A3093" s="8">
        <v>113186.0</v>
      </c>
      <c r="B3093" s="5" t="s">
        <v>58</v>
      </c>
      <c r="C3093" s="5" t="s">
        <v>24</v>
      </c>
      <c r="D3093" s="5">
        <v>466.0</v>
      </c>
      <c r="E3093" s="7"/>
      <c r="F3093" s="5">
        <v>332.0</v>
      </c>
      <c r="G3093" s="5">
        <v>368.0</v>
      </c>
      <c r="H3093" s="5">
        <v>368.0</v>
      </c>
      <c r="I3093" s="5">
        <v>399.0</v>
      </c>
      <c r="J3093" s="5">
        <v>12452.0</v>
      </c>
      <c r="K3093" s="5">
        <v>5.0</v>
      </c>
      <c r="L3093" s="5">
        <v>69.0</v>
      </c>
      <c r="M3093" s="8">
        <v>10.87878788</v>
      </c>
      <c r="N3093" s="9">
        <f>VLOOKUP(A3093,'NEW file_4_merged_3'!$A$2:$Q$2007,14,)</f>
        <v>1002</v>
      </c>
      <c r="O3093" s="10">
        <f>VLOOKUP(A3093,'NEW file_4_merged_3'!$A$2:$Q$2007,15,)</f>
        <v>2001</v>
      </c>
      <c r="P3093" s="9">
        <f t="shared" si="164"/>
        <v>91</v>
      </c>
      <c r="Q3093" s="9" t="str">
        <f>VLOOKUP(A3093,'NEW file_4_merged_3'!$A$2:$Q$2007,16,)</f>
        <v>C2</v>
      </c>
      <c r="R3093" s="9" t="str">
        <f t="shared" si="165"/>
        <v>C</v>
      </c>
      <c r="S3093" s="9" t="str">
        <f t="shared" si="166"/>
        <v>2</v>
      </c>
      <c r="T3093" s="9">
        <f>VLOOKUP(A3093,'NEW file_4_merged_3'!$A$2:$Q$2007,17,)</f>
        <v>5</v>
      </c>
    </row>
    <row r="3094">
      <c r="A3094" s="8">
        <v>115311.0</v>
      </c>
      <c r="B3094" s="5" t="s">
        <v>58</v>
      </c>
      <c r="C3094" s="5" t="s">
        <v>22</v>
      </c>
      <c r="D3094" s="5">
        <v>922.0</v>
      </c>
      <c r="E3094" s="5">
        <v>3.0</v>
      </c>
      <c r="F3094" s="5">
        <v>374.0</v>
      </c>
      <c r="G3094" s="5">
        <v>442.0</v>
      </c>
      <c r="H3094" s="5">
        <v>449.0</v>
      </c>
      <c r="I3094" s="5">
        <v>501.0</v>
      </c>
      <c r="J3094" s="5">
        <v>16125.0</v>
      </c>
      <c r="K3094" s="5">
        <v>2.0</v>
      </c>
      <c r="L3094" s="5">
        <v>66.0</v>
      </c>
      <c r="M3094" s="8">
        <v>14.0</v>
      </c>
      <c r="N3094" s="9">
        <f>VLOOKUP(A3094,'NEW file_4_merged_3'!$A$2:$Q$2007,14,)</f>
        <v>0</v>
      </c>
      <c r="O3094" s="10">
        <f>VLOOKUP(A3094,'NEW file_4_merged_3'!$A$2:$Q$2007,15,)</f>
        <v>6701</v>
      </c>
      <c r="P3094" s="9">
        <f t="shared" si="164"/>
        <v>79</v>
      </c>
      <c r="Q3094" s="9" t="str">
        <f>VLOOKUP(A3094,'NEW file_4_merged_3'!$A$2:$Q$2007,16,)</f>
        <v>R3</v>
      </c>
      <c r="R3094" s="9" t="str">
        <f t="shared" si="165"/>
        <v>R</v>
      </c>
      <c r="S3094" s="9" t="str">
        <f t="shared" si="166"/>
        <v>3</v>
      </c>
      <c r="T3094" s="9">
        <f>VLOOKUP(A3094,'NEW file_4_merged_3'!$A$2:$Q$2007,17,)</f>
        <v>4</v>
      </c>
    </row>
    <row r="3095">
      <c r="A3095" s="8">
        <v>114197.0</v>
      </c>
      <c r="B3095" s="5" t="s">
        <v>58</v>
      </c>
      <c r="C3095" s="5" t="s">
        <v>22</v>
      </c>
      <c r="D3095" s="5">
        <v>498.0</v>
      </c>
      <c r="E3095" s="7"/>
      <c r="F3095" s="5">
        <v>284.0</v>
      </c>
      <c r="G3095" s="5">
        <v>304.0</v>
      </c>
      <c r="H3095" s="5">
        <v>274.0</v>
      </c>
      <c r="I3095" s="5">
        <v>315.0</v>
      </c>
      <c r="J3095" s="5">
        <v>9667.0</v>
      </c>
      <c r="K3095" s="5">
        <v>2.0</v>
      </c>
      <c r="L3095" s="5">
        <v>56.0</v>
      </c>
      <c r="M3095" s="8">
        <v>11.5</v>
      </c>
      <c r="N3095" s="9">
        <f>VLOOKUP(A3095,'NEW file_4_merged_3'!$A$2:$Q$2007,14,)</f>
        <v>1</v>
      </c>
      <c r="O3095" s="10">
        <f>VLOOKUP(A3095,'NEW file_4_merged_3'!$A$2:$Q$2007,15,)</f>
        <v>2901</v>
      </c>
      <c r="P3095" s="9">
        <f t="shared" si="164"/>
        <v>89</v>
      </c>
      <c r="Q3095" s="9" t="str">
        <f>VLOOKUP(A3095,'NEW file_4_merged_3'!$A$2:$Q$2007,16,)</f>
        <v>T2</v>
      </c>
      <c r="R3095" s="9" t="str">
        <f t="shared" si="165"/>
        <v>T</v>
      </c>
      <c r="S3095" s="9" t="str">
        <f t="shared" si="166"/>
        <v>2</v>
      </c>
      <c r="T3095" s="9">
        <f>VLOOKUP(A3095,'NEW file_4_merged_3'!$A$2:$Q$2007,17,)</f>
        <v>11</v>
      </c>
    </row>
    <row r="3096">
      <c r="A3096" s="8">
        <v>115341.0</v>
      </c>
      <c r="B3096" s="5" t="s">
        <v>58</v>
      </c>
      <c r="C3096" s="5" t="s">
        <v>22</v>
      </c>
      <c r="D3096" s="5">
        <v>763.0</v>
      </c>
      <c r="E3096" s="5">
        <v>1.0</v>
      </c>
      <c r="F3096" s="5">
        <v>316.0</v>
      </c>
      <c r="G3096" s="5">
        <v>334.0</v>
      </c>
      <c r="H3096" s="5">
        <v>378.0</v>
      </c>
      <c r="I3096" s="5">
        <v>398.0</v>
      </c>
      <c r="J3096" s="5">
        <v>12903.0</v>
      </c>
      <c r="K3096" s="5">
        <v>4.0</v>
      </c>
      <c r="L3096" s="5">
        <v>29.0</v>
      </c>
      <c r="M3096" s="8">
        <v>5.5</v>
      </c>
      <c r="N3096" s="9">
        <f>VLOOKUP(A3096,'NEW file_4_merged_3'!$A$2:$Q$2007,14,)</f>
        <v>2</v>
      </c>
      <c r="O3096" s="10">
        <f>VLOOKUP(A3096,'NEW file_4_merged_3'!$A$2:$Q$2007,15,)</f>
        <v>2801</v>
      </c>
      <c r="P3096" s="9">
        <f t="shared" si="164"/>
        <v>89</v>
      </c>
      <c r="Q3096" s="9" t="str">
        <f>VLOOKUP(A3096,'NEW file_4_merged_3'!$A$2:$Q$2007,16,)</f>
        <v>R3</v>
      </c>
      <c r="R3096" s="9" t="str">
        <f t="shared" si="165"/>
        <v>R</v>
      </c>
      <c r="S3096" s="9" t="str">
        <f t="shared" si="166"/>
        <v>3</v>
      </c>
      <c r="T3096" s="9">
        <f>VLOOKUP(A3096,'NEW file_4_merged_3'!$A$2:$Q$2007,17,)</f>
        <v>20</v>
      </c>
    </row>
    <row r="3097">
      <c r="A3097" s="8">
        <v>113805.0</v>
      </c>
      <c r="B3097" s="5" t="s">
        <v>58</v>
      </c>
      <c r="C3097" s="5" t="s">
        <v>24</v>
      </c>
      <c r="D3097" s="5">
        <v>848.0</v>
      </c>
      <c r="E3097" s="5">
        <v>3.0</v>
      </c>
      <c r="F3097" s="5">
        <v>372.0</v>
      </c>
      <c r="G3097" s="5">
        <v>386.0</v>
      </c>
      <c r="H3097" s="5">
        <v>404.0</v>
      </c>
      <c r="I3097" s="5">
        <v>426.0</v>
      </c>
      <c r="J3097" s="5">
        <v>13972.0</v>
      </c>
      <c r="K3097" s="5">
        <v>1.0</v>
      </c>
      <c r="L3097" s="5">
        <v>72.0</v>
      </c>
      <c r="M3097" s="8">
        <v>10.0</v>
      </c>
      <c r="N3097" s="9">
        <f>VLOOKUP(A3097,'NEW file_4_merged_3'!$A$2:$Q$2007,14,)</f>
        <v>0</v>
      </c>
      <c r="O3097" s="10">
        <f>VLOOKUP(A3097,'NEW file_4_merged_3'!$A$2:$Q$2007,15,)</f>
        <v>2001</v>
      </c>
      <c r="P3097" s="9">
        <f t="shared" si="164"/>
        <v>91</v>
      </c>
      <c r="Q3097" s="9" t="str">
        <f>VLOOKUP(A3097,'NEW file_4_merged_3'!$A$2:$Q$2007,16,)</f>
        <v>T2</v>
      </c>
      <c r="R3097" s="9" t="str">
        <f t="shared" si="165"/>
        <v>T</v>
      </c>
      <c r="S3097" s="9" t="str">
        <f t="shared" si="166"/>
        <v>2</v>
      </c>
      <c r="T3097" s="9">
        <f>VLOOKUP(A3097,'NEW file_4_merged_3'!$A$2:$Q$2007,17,)</f>
        <v>20</v>
      </c>
    </row>
    <row r="3098">
      <c r="A3098" s="8">
        <v>115088.0</v>
      </c>
      <c r="B3098" s="5" t="s">
        <v>58</v>
      </c>
      <c r="C3098" s="5" t="s">
        <v>24</v>
      </c>
      <c r="D3098" s="5">
        <v>911.0</v>
      </c>
      <c r="E3098" s="5">
        <v>16.0</v>
      </c>
      <c r="F3098" s="5">
        <v>384.0</v>
      </c>
      <c r="G3098" s="5">
        <v>496.0</v>
      </c>
      <c r="H3098" s="5">
        <v>497.0</v>
      </c>
      <c r="I3098" s="5">
        <v>613.0</v>
      </c>
      <c r="J3098" s="5">
        <v>31001.0</v>
      </c>
      <c r="K3098" s="5">
        <v>2.0</v>
      </c>
      <c r="L3098" s="5">
        <v>58.0</v>
      </c>
      <c r="M3098" s="8">
        <v>6.333333333</v>
      </c>
      <c r="N3098" s="9">
        <f>VLOOKUP(A3098,'NEW file_4_merged_3'!$A$2:$Q$2007,14,)</f>
        <v>0</v>
      </c>
      <c r="O3098" s="10">
        <f>VLOOKUP(A3098,'NEW file_4_merged_3'!$A$2:$Q$2007,15,)</f>
        <v>2001</v>
      </c>
      <c r="P3098" s="9">
        <f t="shared" si="164"/>
        <v>91</v>
      </c>
      <c r="Q3098" s="9" t="str">
        <f>VLOOKUP(A3098,'NEW file_4_merged_3'!$A$2:$Q$2007,16,)</f>
        <v>T2</v>
      </c>
      <c r="R3098" s="9" t="str">
        <f t="shared" si="165"/>
        <v>T</v>
      </c>
      <c r="S3098" s="9" t="str">
        <f t="shared" si="166"/>
        <v>2</v>
      </c>
      <c r="T3098" s="9">
        <f>VLOOKUP(A3098,'NEW file_4_merged_3'!$A$2:$Q$2007,17,)</f>
        <v>17</v>
      </c>
    </row>
    <row r="3099">
      <c r="A3099" s="8">
        <v>115346.0</v>
      </c>
      <c r="B3099" s="5" t="s">
        <v>58</v>
      </c>
      <c r="C3099" s="5" t="s">
        <v>24</v>
      </c>
      <c r="D3099" s="5">
        <v>1017.0</v>
      </c>
      <c r="E3099" s="5">
        <v>2.0</v>
      </c>
      <c r="F3099" s="5">
        <v>672.0</v>
      </c>
      <c r="G3099" s="5">
        <v>700.0</v>
      </c>
      <c r="H3099" s="5">
        <v>647.0</v>
      </c>
      <c r="I3099" s="5">
        <v>673.0</v>
      </c>
      <c r="J3099" s="5">
        <v>18233.0</v>
      </c>
      <c r="K3099" s="5">
        <v>0.0</v>
      </c>
      <c r="L3099" s="5">
        <v>55.0</v>
      </c>
      <c r="M3099" s="8">
        <v>13.8</v>
      </c>
      <c r="N3099" s="9">
        <f>VLOOKUP(A3099,'NEW file_4_merged_3'!$A$2:$Q$2007,14,)</f>
        <v>0</v>
      </c>
      <c r="O3099" s="10">
        <f>VLOOKUP(A3099,'NEW file_4_merged_3'!$A$2:$Q$2007,15,)</f>
        <v>4201</v>
      </c>
      <c r="P3099" s="9">
        <f t="shared" si="164"/>
        <v>85</v>
      </c>
      <c r="Q3099" s="9" t="str">
        <f>VLOOKUP(A3099,'NEW file_4_merged_3'!$A$2:$Q$2007,16,)</f>
        <v>R3</v>
      </c>
      <c r="R3099" s="9" t="str">
        <f t="shared" si="165"/>
        <v>R</v>
      </c>
      <c r="S3099" s="9" t="str">
        <f t="shared" si="166"/>
        <v>3</v>
      </c>
      <c r="T3099" s="9">
        <f>VLOOKUP(A3099,'NEW file_4_merged_3'!$A$2:$Q$2007,17,)</f>
        <v>25</v>
      </c>
    </row>
    <row r="3100">
      <c r="A3100" s="8">
        <v>113560.0</v>
      </c>
      <c r="B3100" s="5" t="s">
        <v>58</v>
      </c>
      <c r="C3100" s="5" t="s">
        <v>24</v>
      </c>
      <c r="D3100" s="5">
        <v>208.0</v>
      </c>
      <c r="E3100" s="7"/>
      <c r="F3100" s="5">
        <v>210.0</v>
      </c>
      <c r="G3100" s="5">
        <v>261.0</v>
      </c>
      <c r="H3100" s="5">
        <v>261.0</v>
      </c>
      <c r="I3100" s="5">
        <v>305.0</v>
      </c>
      <c r="J3100" s="5">
        <v>11711.0</v>
      </c>
      <c r="K3100" s="5">
        <v>0.0</v>
      </c>
      <c r="L3100" s="5">
        <v>60.0</v>
      </c>
      <c r="M3100" s="8">
        <v>3.181818182</v>
      </c>
      <c r="N3100" s="9">
        <f>VLOOKUP(A3100,'NEW file_4_merged_3'!$A$2:$Q$2007,14,)</f>
        <v>1</v>
      </c>
      <c r="O3100" s="10">
        <f>VLOOKUP(A3100,'NEW file_4_merged_3'!$A$2:$Q$2007,15,)</f>
        <v>2804</v>
      </c>
      <c r="P3100" s="9">
        <f t="shared" si="164"/>
        <v>89</v>
      </c>
      <c r="Q3100" s="9" t="str">
        <f>VLOOKUP(A3100,'NEW file_4_merged_3'!$A$2:$Q$2007,16,)</f>
        <v>S1</v>
      </c>
      <c r="R3100" s="9" t="str">
        <f t="shared" si="165"/>
        <v>S</v>
      </c>
      <c r="S3100" s="9" t="str">
        <f t="shared" si="166"/>
        <v>1</v>
      </c>
      <c r="T3100" s="9">
        <f>VLOOKUP(A3100,'NEW file_4_merged_3'!$A$2:$Q$2007,17,)</f>
        <v>25</v>
      </c>
    </row>
    <row r="3101">
      <c r="A3101" s="8">
        <v>115188.0</v>
      </c>
      <c r="B3101" s="5" t="s">
        <v>58</v>
      </c>
      <c r="C3101" s="5" t="s">
        <v>22</v>
      </c>
      <c r="D3101" s="5">
        <v>290.0</v>
      </c>
      <c r="E3101" s="7"/>
      <c r="F3101" s="5">
        <v>173.0</v>
      </c>
      <c r="G3101" s="5">
        <v>228.0</v>
      </c>
      <c r="H3101" s="5">
        <v>244.0</v>
      </c>
      <c r="I3101" s="5">
        <v>303.0</v>
      </c>
      <c r="J3101" s="5">
        <v>10700.0</v>
      </c>
      <c r="K3101" s="5">
        <v>2.0</v>
      </c>
      <c r="L3101" s="5">
        <v>72.0</v>
      </c>
      <c r="M3101" s="8">
        <v>8.538461539</v>
      </c>
      <c r="N3101" s="9">
        <f>VLOOKUP(A3101,'NEW file_4_merged_3'!$A$2:$Q$2007,14,)</f>
        <v>2</v>
      </c>
      <c r="O3101" s="10">
        <f>VLOOKUP(A3101,'NEW file_4_merged_3'!$A$2:$Q$2007,15,)</f>
        <v>3601</v>
      </c>
      <c r="P3101" s="9">
        <f t="shared" si="164"/>
        <v>87</v>
      </c>
      <c r="Q3101" s="9" t="str">
        <f>VLOOKUP(A3101,'NEW file_4_merged_3'!$A$2:$Q$2007,16,)</f>
        <v>R3</v>
      </c>
      <c r="R3101" s="9" t="str">
        <f t="shared" si="165"/>
        <v>R</v>
      </c>
      <c r="S3101" s="9" t="str">
        <f t="shared" si="166"/>
        <v>3</v>
      </c>
      <c r="T3101" s="9">
        <f>VLOOKUP(A3101,'NEW file_4_merged_3'!$A$2:$Q$2007,17,)</f>
        <v>16</v>
      </c>
    </row>
    <row r="3102">
      <c r="A3102" s="8">
        <v>112944.0</v>
      </c>
      <c r="B3102" s="5" t="s">
        <v>58</v>
      </c>
      <c r="C3102" s="5" t="s">
        <v>22</v>
      </c>
      <c r="D3102" s="5">
        <v>466.0</v>
      </c>
      <c r="E3102" s="7"/>
      <c r="F3102" s="5">
        <v>222.0</v>
      </c>
      <c r="G3102" s="5">
        <v>260.0</v>
      </c>
      <c r="H3102" s="5">
        <v>263.0</v>
      </c>
      <c r="I3102" s="5">
        <v>306.0</v>
      </c>
      <c r="J3102" s="5">
        <v>13774.0</v>
      </c>
      <c r="K3102" s="5">
        <v>0.0</v>
      </c>
      <c r="L3102" s="5">
        <v>54.0</v>
      </c>
      <c r="M3102" s="8">
        <v>7.615384615</v>
      </c>
      <c r="N3102" s="9">
        <f>VLOOKUP(A3102,'NEW file_4_merged_3'!$A$2:$Q$2007,14,)</f>
        <v>2</v>
      </c>
      <c r="O3102" s="10">
        <f>VLOOKUP(A3102,'NEW file_4_merged_3'!$A$2:$Q$2007,15,)</f>
        <v>601</v>
      </c>
      <c r="P3102" s="9">
        <f t="shared" si="164"/>
        <v>95</v>
      </c>
      <c r="Q3102" s="9" t="str">
        <f>VLOOKUP(A3102,'NEW file_4_merged_3'!$A$2:$Q$2007,16,)</f>
        <v>C1</v>
      </c>
      <c r="R3102" s="9" t="str">
        <f t="shared" si="165"/>
        <v>C</v>
      </c>
      <c r="S3102" s="9" t="str">
        <f t="shared" si="166"/>
        <v>1</v>
      </c>
      <c r="T3102" s="9">
        <f>VLOOKUP(A3102,'NEW file_4_merged_3'!$A$2:$Q$2007,17,)</f>
        <v>15</v>
      </c>
    </row>
    <row r="3103">
      <c r="A3103" s="8">
        <v>160488.0</v>
      </c>
      <c r="B3103" s="5" t="s">
        <v>58</v>
      </c>
      <c r="C3103" s="5" t="s">
        <v>24</v>
      </c>
      <c r="D3103" s="5">
        <v>622.0</v>
      </c>
      <c r="E3103" s="7"/>
      <c r="F3103" s="5">
        <v>306.0</v>
      </c>
      <c r="G3103" s="5">
        <v>338.0</v>
      </c>
      <c r="H3103" s="5">
        <v>316.0</v>
      </c>
      <c r="I3103" s="5">
        <v>345.0</v>
      </c>
      <c r="J3103" s="5">
        <v>10625.0</v>
      </c>
      <c r="K3103" s="5">
        <v>0.0</v>
      </c>
      <c r="L3103" s="5">
        <v>64.0</v>
      </c>
      <c r="M3103" s="8">
        <v>16.65384615</v>
      </c>
      <c r="N3103" s="9" t="str">
        <f>VLOOKUP(A3103,'NEW file_4_merged_3'!$A$2:$Q$2007,14,)</f>
        <v>#N/A</v>
      </c>
      <c r="O3103" s="10" t="str">
        <f>VLOOKUP(A3103,'NEW file_4_merged_3'!$A$2:$Q$2007,15,)</f>
        <v>#N/A</v>
      </c>
      <c r="Q3103" s="9" t="str">
        <f>VLOOKUP(A3103,'NEW file_4_merged_3'!$A$2:$Q$2007,16,)</f>
        <v>#N/A</v>
      </c>
      <c r="T3103" s="3">
        <v>0.0</v>
      </c>
    </row>
    <row r="3104">
      <c r="A3104" s="8">
        <v>175579.0</v>
      </c>
      <c r="B3104" s="5" t="s">
        <v>58</v>
      </c>
      <c r="C3104" s="5" t="s">
        <v>24</v>
      </c>
      <c r="D3104" s="5">
        <v>325.0</v>
      </c>
      <c r="E3104" s="7"/>
      <c r="F3104" s="5">
        <v>305.0</v>
      </c>
      <c r="G3104" s="5">
        <v>332.0</v>
      </c>
      <c r="H3104" s="5">
        <v>271.0</v>
      </c>
      <c r="I3104" s="5">
        <v>303.0</v>
      </c>
      <c r="J3104" s="5">
        <v>10083.0</v>
      </c>
      <c r="K3104" s="5">
        <v>4.0</v>
      </c>
      <c r="L3104" s="5">
        <v>66.0</v>
      </c>
      <c r="M3104" s="8">
        <v>12.5</v>
      </c>
      <c r="N3104" s="9" t="str">
        <f>VLOOKUP(A3104,'NEW file_4_merged_3'!$A$2:$Q$2007,14,)</f>
        <v>#N/A</v>
      </c>
      <c r="O3104" s="10" t="str">
        <f>VLOOKUP(A3104,'NEW file_4_merged_3'!$A$2:$Q$2007,15,)</f>
        <v>#N/A</v>
      </c>
      <c r="Q3104" s="9" t="str">
        <f>VLOOKUP(A3104,'NEW file_4_merged_3'!$A$2:$Q$2007,16,)</f>
        <v>#N/A</v>
      </c>
      <c r="T3104" s="3">
        <v>0.0</v>
      </c>
    </row>
    <row r="3105">
      <c r="A3105" s="8">
        <v>176743.0</v>
      </c>
      <c r="B3105" s="5" t="s">
        <v>58</v>
      </c>
      <c r="C3105" s="5" t="s">
        <v>24</v>
      </c>
      <c r="D3105" s="5">
        <v>236.0</v>
      </c>
      <c r="E3105" s="7"/>
      <c r="F3105" s="5">
        <v>203.0</v>
      </c>
      <c r="G3105" s="5">
        <v>250.0</v>
      </c>
      <c r="H3105" s="5">
        <v>285.0</v>
      </c>
      <c r="I3105" s="5">
        <v>317.0</v>
      </c>
      <c r="J3105" s="5">
        <v>12434.0</v>
      </c>
      <c r="K3105" s="5">
        <v>0.0</v>
      </c>
      <c r="L3105" s="5">
        <v>75.0</v>
      </c>
      <c r="M3105" s="8">
        <v>5.875</v>
      </c>
      <c r="N3105" s="9" t="str">
        <f>VLOOKUP(A3105,'NEW file_4_merged_3'!$A$2:$Q$2007,14,)</f>
        <v>#N/A</v>
      </c>
      <c r="O3105" s="10" t="str">
        <f>VLOOKUP(A3105,'NEW file_4_merged_3'!$A$2:$Q$2007,15,)</f>
        <v>#N/A</v>
      </c>
      <c r="Q3105" s="9" t="str">
        <f>VLOOKUP(A3105,'NEW file_4_merged_3'!$A$2:$Q$2007,16,)</f>
        <v>#N/A</v>
      </c>
      <c r="T3105" s="3">
        <v>0.0</v>
      </c>
    </row>
    <row r="3106">
      <c r="A3106" s="8">
        <v>174760.0</v>
      </c>
      <c r="B3106" s="5" t="s">
        <v>58</v>
      </c>
      <c r="C3106" s="5" t="s">
        <v>24</v>
      </c>
      <c r="D3106" s="5">
        <v>476.0</v>
      </c>
      <c r="E3106" s="7"/>
      <c r="F3106" s="5">
        <v>200.0</v>
      </c>
      <c r="G3106" s="5">
        <v>235.0</v>
      </c>
      <c r="H3106" s="5">
        <v>277.0</v>
      </c>
      <c r="I3106" s="5">
        <v>296.0</v>
      </c>
      <c r="J3106" s="5">
        <v>9379.0</v>
      </c>
      <c r="K3106" s="5">
        <v>1.0</v>
      </c>
      <c r="L3106" s="5">
        <v>76.0</v>
      </c>
      <c r="M3106" s="8">
        <v>11.25</v>
      </c>
      <c r="N3106" s="9" t="str">
        <f>VLOOKUP(A3106,'NEW file_4_merged_3'!$A$2:$Q$2007,14,)</f>
        <v>#N/A</v>
      </c>
      <c r="O3106" s="10" t="str">
        <f>VLOOKUP(A3106,'NEW file_4_merged_3'!$A$2:$Q$2007,15,)</f>
        <v>#N/A</v>
      </c>
      <c r="Q3106" s="9" t="str">
        <f>VLOOKUP(A3106,'NEW file_4_merged_3'!$A$2:$Q$2007,16,)</f>
        <v>#N/A</v>
      </c>
      <c r="T3106" s="3">
        <v>0.0</v>
      </c>
    </row>
    <row r="3107">
      <c r="A3107" s="8">
        <v>176862.0</v>
      </c>
      <c r="B3107" s="5" t="s">
        <v>58</v>
      </c>
      <c r="C3107" s="5" t="s">
        <v>24</v>
      </c>
      <c r="D3107" s="5">
        <v>428.0</v>
      </c>
      <c r="E3107" s="7"/>
      <c r="F3107" s="5">
        <v>267.0</v>
      </c>
      <c r="G3107" s="5">
        <v>306.0</v>
      </c>
      <c r="H3107" s="5">
        <v>315.0</v>
      </c>
      <c r="I3107" s="5">
        <v>347.0</v>
      </c>
      <c r="J3107" s="5">
        <v>11716.0</v>
      </c>
      <c r="K3107" s="5">
        <v>2.0</v>
      </c>
      <c r="L3107" s="5">
        <v>72.0</v>
      </c>
      <c r="M3107" s="8">
        <v>12.75</v>
      </c>
      <c r="N3107" s="9" t="str">
        <f>VLOOKUP(A3107,'NEW file_4_merged_3'!$A$2:$Q$2007,14,)</f>
        <v>#N/A</v>
      </c>
      <c r="O3107" s="10" t="str">
        <f>VLOOKUP(A3107,'NEW file_4_merged_3'!$A$2:$Q$2007,15,)</f>
        <v>#N/A</v>
      </c>
      <c r="Q3107" s="9" t="str">
        <f>VLOOKUP(A3107,'NEW file_4_merged_3'!$A$2:$Q$2007,16,)</f>
        <v>#N/A</v>
      </c>
      <c r="T3107" s="3">
        <v>0.0</v>
      </c>
    </row>
    <row r="3108">
      <c r="A3108" s="8">
        <v>1042.0</v>
      </c>
      <c r="B3108" s="5" t="s">
        <v>58</v>
      </c>
      <c r="C3108" s="6" t="s">
        <v>27</v>
      </c>
      <c r="D3108" s="5">
        <v>440.0</v>
      </c>
      <c r="E3108" s="5">
        <v>4.0</v>
      </c>
      <c r="F3108" s="5">
        <v>215.0</v>
      </c>
      <c r="G3108" s="5">
        <v>254.0</v>
      </c>
      <c r="H3108" s="5">
        <v>278.0</v>
      </c>
      <c r="I3108" s="5">
        <v>320.0</v>
      </c>
      <c r="J3108" s="5">
        <v>12060.0</v>
      </c>
      <c r="K3108" s="5">
        <v>1.0</v>
      </c>
      <c r="L3108" s="5">
        <v>59.0</v>
      </c>
      <c r="M3108" s="8">
        <v>3.14893617</v>
      </c>
      <c r="N3108" s="9" t="str">
        <f>VLOOKUP(A3108,'NEW file_4_merged_3'!$A$2:$Q$2007,14,)</f>
        <v>#N/A</v>
      </c>
      <c r="O3108" s="10" t="str">
        <f>VLOOKUP(A3108,'NEW file_4_merged_3'!$A$2:$Q$2007,15,)</f>
        <v>#N/A</v>
      </c>
      <c r="Q3108" s="9" t="str">
        <f>VLOOKUP(A3108,'NEW file_4_merged_3'!$A$2:$Q$2007,16,)</f>
        <v>#N/A</v>
      </c>
      <c r="T3108" s="3">
        <v>0.0</v>
      </c>
    </row>
    <row r="3109">
      <c r="A3109" s="8">
        <v>176781.0</v>
      </c>
      <c r="B3109" s="5" t="s">
        <v>58</v>
      </c>
      <c r="C3109" s="5" t="s">
        <v>22</v>
      </c>
      <c r="D3109" s="5">
        <v>260.0</v>
      </c>
      <c r="E3109" s="7"/>
      <c r="F3109" s="5">
        <v>159.0</v>
      </c>
      <c r="G3109" s="5">
        <v>176.0</v>
      </c>
      <c r="H3109" s="5">
        <v>226.0</v>
      </c>
      <c r="I3109" s="5">
        <v>253.0</v>
      </c>
      <c r="J3109" s="5">
        <v>9167.0</v>
      </c>
      <c r="K3109" s="5">
        <v>1.0</v>
      </c>
      <c r="L3109" s="5">
        <v>65.0</v>
      </c>
      <c r="M3109" s="8">
        <v>5.956521739</v>
      </c>
      <c r="N3109" s="9" t="str">
        <f>VLOOKUP(A3109,'NEW file_4_merged_3'!$A$2:$Q$2007,14,)</f>
        <v>#N/A</v>
      </c>
      <c r="O3109" s="10" t="str">
        <f>VLOOKUP(A3109,'NEW file_4_merged_3'!$A$2:$Q$2007,15,)</f>
        <v>#N/A</v>
      </c>
      <c r="Q3109" s="9" t="str">
        <f>VLOOKUP(A3109,'NEW file_4_merged_3'!$A$2:$Q$2007,16,)</f>
        <v>#N/A</v>
      </c>
      <c r="T3109" s="3">
        <v>0.0</v>
      </c>
    </row>
    <row r="3110">
      <c r="A3110" s="8">
        <v>175708.0</v>
      </c>
      <c r="B3110" s="5" t="s">
        <v>58</v>
      </c>
      <c r="C3110" s="5" t="s">
        <v>24</v>
      </c>
      <c r="D3110" s="5">
        <v>683.0</v>
      </c>
      <c r="E3110" s="5">
        <v>2.0</v>
      </c>
      <c r="F3110" s="5">
        <v>371.0</v>
      </c>
      <c r="G3110" s="5">
        <v>436.0</v>
      </c>
      <c r="H3110" s="5">
        <v>422.0</v>
      </c>
      <c r="I3110" s="5">
        <v>484.0</v>
      </c>
      <c r="J3110" s="5">
        <v>17476.0</v>
      </c>
      <c r="K3110" s="5">
        <v>1.0</v>
      </c>
      <c r="L3110" s="5">
        <v>59.0</v>
      </c>
      <c r="M3110" s="8">
        <v>6.571428571</v>
      </c>
      <c r="N3110" s="9" t="str">
        <f>VLOOKUP(A3110,'NEW file_4_merged_3'!$A$2:$Q$2007,14,)</f>
        <v>#N/A</v>
      </c>
      <c r="O3110" s="10" t="str">
        <f>VLOOKUP(A3110,'NEW file_4_merged_3'!$A$2:$Q$2007,15,)</f>
        <v>#N/A</v>
      </c>
      <c r="Q3110" s="9" t="str">
        <f>VLOOKUP(A3110,'NEW file_4_merged_3'!$A$2:$Q$2007,16,)</f>
        <v>#N/A</v>
      </c>
      <c r="T3110" s="3">
        <v>0.0</v>
      </c>
    </row>
    <row r="3111">
      <c r="A3111" s="8">
        <v>177926.0</v>
      </c>
      <c r="B3111" s="5" t="s">
        <v>58</v>
      </c>
      <c r="C3111" s="6" t="s">
        <v>27</v>
      </c>
      <c r="D3111" s="5">
        <v>521.0</v>
      </c>
      <c r="E3111" s="5">
        <v>1.0</v>
      </c>
      <c r="F3111" s="5">
        <v>249.0</v>
      </c>
      <c r="G3111" s="5">
        <v>307.0</v>
      </c>
      <c r="H3111" s="5">
        <v>322.0</v>
      </c>
      <c r="I3111" s="5">
        <v>369.0</v>
      </c>
      <c r="J3111" s="5">
        <v>15515.0</v>
      </c>
      <c r="K3111" s="5">
        <v>1.0</v>
      </c>
      <c r="L3111" s="5">
        <v>70.0</v>
      </c>
      <c r="M3111" s="8">
        <v>14.88888889</v>
      </c>
      <c r="N3111" s="9" t="str">
        <f>VLOOKUP(A3111,'NEW file_4_merged_3'!$A$2:$Q$2007,14,)</f>
        <v>#N/A</v>
      </c>
      <c r="O3111" s="10" t="str">
        <f>VLOOKUP(A3111,'NEW file_4_merged_3'!$A$2:$Q$2007,15,)</f>
        <v>#N/A</v>
      </c>
      <c r="Q3111" s="9" t="str">
        <f>VLOOKUP(A3111,'NEW file_4_merged_3'!$A$2:$Q$2007,16,)</f>
        <v>#N/A</v>
      </c>
      <c r="T3111" s="3">
        <v>0.0</v>
      </c>
    </row>
    <row r="3112">
      <c r="A3112" s="8">
        <v>175637.0</v>
      </c>
      <c r="B3112" s="5" t="s">
        <v>58</v>
      </c>
      <c r="C3112" s="5" t="s">
        <v>24</v>
      </c>
      <c r="D3112" s="5">
        <v>706.0</v>
      </c>
      <c r="E3112" s="5">
        <v>7.0</v>
      </c>
      <c r="F3112" s="5">
        <v>439.0</v>
      </c>
      <c r="G3112" s="5">
        <v>470.0</v>
      </c>
      <c r="H3112" s="5">
        <v>467.0</v>
      </c>
      <c r="I3112" s="5">
        <v>500.0</v>
      </c>
      <c r="J3112" s="5">
        <v>17192.0</v>
      </c>
      <c r="K3112" s="5">
        <v>0.0</v>
      </c>
      <c r="L3112" s="5">
        <v>68.0</v>
      </c>
      <c r="M3112" s="8">
        <v>12.0</v>
      </c>
      <c r="N3112" s="9" t="str">
        <f>VLOOKUP(A3112,'NEW file_4_merged_3'!$A$2:$Q$2007,14,)</f>
        <v>#N/A</v>
      </c>
      <c r="O3112" s="10" t="str">
        <f>VLOOKUP(A3112,'NEW file_4_merged_3'!$A$2:$Q$2007,15,)</f>
        <v>#N/A</v>
      </c>
      <c r="Q3112" s="9" t="str">
        <f>VLOOKUP(A3112,'NEW file_4_merged_3'!$A$2:$Q$2007,16,)</f>
        <v>#N/A</v>
      </c>
      <c r="T3112" s="3">
        <v>0.0</v>
      </c>
    </row>
    <row r="3113">
      <c r="A3113" s="8">
        <v>175155.0</v>
      </c>
      <c r="B3113" s="5" t="s">
        <v>58</v>
      </c>
      <c r="C3113" s="5" t="s">
        <v>24</v>
      </c>
      <c r="D3113" s="5">
        <v>660.0</v>
      </c>
      <c r="E3113" s="7"/>
      <c r="F3113" s="5">
        <v>328.0</v>
      </c>
      <c r="G3113" s="5">
        <v>405.0</v>
      </c>
      <c r="H3113" s="5">
        <v>375.0</v>
      </c>
      <c r="I3113" s="5">
        <v>394.0</v>
      </c>
      <c r="J3113" s="5">
        <v>13846.0</v>
      </c>
      <c r="K3113" s="5">
        <v>2.0</v>
      </c>
      <c r="L3113" s="5">
        <v>59.0</v>
      </c>
      <c r="M3113" s="8">
        <v>15.0</v>
      </c>
      <c r="N3113" s="9" t="str">
        <f>VLOOKUP(A3113,'NEW file_4_merged_3'!$A$2:$Q$2007,14,)</f>
        <v>#N/A</v>
      </c>
      <c r="O3113" s="10" t="str">
        <f>VLOOKUP(A3113,'NEW file_4_merged_3'!$A$2:$Q$2007,15,)</f>
        <v>#N/A</v>
      </c>
      <c r="Q3113" s="9" t="str">
        <f>VLOOKUP(A3113,'NEW file_4_merged_3'!$A$2:$Q$2007,16,)</f>
        <v>#N/A</v>
      </c>
      <c r="T3113" s="3">
        <v>0.0</v>
      </c>
    </row>
    <row r="3114">
      <c r="A3114" s="8">
        <v>176292.0</v>
      </c>
      <c r="B3114" s="5" t="s">
        <v>58</v>
      </c>
      <c r="C3114" s="5" t="s">
        <v>24</v>
      </c>
      <c r="D3114" s="5">
        <v>318.0</v>
      </c>
      <c r="E3114" s="7"/>
      <c r="F3114" s="5">
        <v>148.0</v>
      </c>
      <c r="G3114" s="5">
        <v>197.0</v>
      </c>
      <c r="H3114" s="5">
        <v>200.0</v>
      </c>
      <c r="I3114" s="5">
        <v>236.0</v>
      </c>
      <c r="J3114" s="5">
        <v>7787.0</v>
      </c>
      <c r="K3114" s="5">
        <v>1.0</v>
      </c>
      <c r="L3114" s="5">
        <v>80.0</v>
      </c>
      <c r="M3114" s="8">
        <v>15.0</v>
      </c>
      <c r="N3114" s="9" t="str">
        <f>VLOOKUP(A3114,'NEW file_4_merged_3'!$A$2:$Q$2007,14,)</f>
        <v>#N/A</v>
      </c>
      <c r="O3114" s="10" t="str">
        <f>VLOOKUP(A3114,'NEW file_4_merged_3'!$A$2:$Q$2007,15,)</f>
        <v>#N/A</v>
      </c>
      <c r="Q3114" s="9" t="str">
        <f>VLOOKUP(A3114,'NEW file_4_merged_3'!$A$2:$Q$2007,16,)</f>
        <v>#N/A</v>
      </c>
      <c r="T3114" s="3">
        <v>0.0</v>
      </c>
    </row>
    <row r="3115">
      <c r="A3115" s="8">
        <v>191663.0</v>
      </c>
      <c r="B3115" s="5" t="s">
        <v>58</v>
      </c>
      <c r="C3115" s="5" t="s">
        <v>22</v>
      </c>
      <c r="D3115" s="5">
        <v>530.0</v>
      </c>
      <c r="E3115" s="5">
        <v>1.0</v>
      </c>
      <c r="F3115" s="5">
        <v>224.0</v>
      </c>
      <c r="G3115" s="5">
        <v>242.0</v>
      </c>
      <c r="H3115" s="5">
        <v>316.0</v>
      </c>
      <c r="I3115" s="5">
        <v>360.0</v>
      </c>
      <c r="J3115" s="5">
        <v>14188.0</v>
      </c>
      <c r="K3115" s="5">
        <v>10.0</v>
      </c>
      <c r="L3115" s="5">
        <v>42.0</v>
      </c>
      <c r="M3115" s="8">
        <v>20.0</v>
      </c>
      <c r="N3115" s="9" t="str">
        <f>VLOOKUP(A3115,'NEW file_4_merged_3'!$A$2:$Q$2007,14,)</f>
        <v>#N/A</v>
      </c>
      <c r="O3115" s="10" t="str">
        <f>VLOOKUP(A3115,'NEW file_4_merged_3'!$A$2:$Q$2007,15,)</f>
        <v>#N/A</v>
      </c>
      <c r="Q3115" s="9" t="str">
        <f>VLOOKUP(A3115,'NEW file_4_merged_3'!$A$2:$Q$2007,16,)</f>
        <v>#N/A</v>
      </c>
      <c r="T3115" s="3">
        <v>0.0</v>
      </c>
    </row>
    <row r="3116">
      <c r="A3116" s="8">
        <v>177113.0</v>
      </c>
      <c r="B3116" s="5" t="s">
        <v>58</v>
      </c>
      <c r="C3116" s="5" t="s">
        <v>22</v>
      </c>
      <c r="D3116" s="5">
        <v>1385.0</v>
      </c>
      <c r="E3116" s="5">
        <v>8.0</v>
      </c>
      <c r="F3116" s="5">
        <v>249.0</v>
      </c>
      <c r="G3116" s="5">
        <v>409.0</v>
      </c>
      <c r="H3116" s="5">
        <v>419.0</v>
      </c>
      <c r="I3116" s="5">
        <v>554.0</v>
      </c>
      <c r="J3116" s="5">
        <v>22877.0</v>
      </c>
      <c r="K3116" s="5">
        <v>2.0</v>
      </c>
      <c r="L3116" s="5">
        <v>58.0</v>
      </c>
      <c r="M3116" s="8">
        <v>5.321428571</v>
      </c>
      <c r="N3116" s="9" t="str">
        <f>VLOOKUP(A3116,'NEW file_4_merged_3'!$A$2:$Q$2007,14,)</f>
        <v>#N/A</v>
      </c>
      <c r="O3116" s="10" t="str">
        <f>VLOOKUP(A3116,'NEW file_4_merged_3'!$A$2:$Q$2007,15,)</f>
        <v>#N/A</v>
      </c>
      <c r="Q3116" s="9" t="str">
        <f>VLOOKUP(A3116,'NEW file_4_merged_3'!$A$2:$Q$2007,16,)</f>
        <v>#N/A</v>
      </c>
      <c r="T3116" s="3">
        <v>0.0</v>
      </c>
    </row>
    <row r="3117">
      <c r="A3117" s="8">
        <v>3631.0</v>
      </c>
      <c r="B3117" s="5" t="s">
        <v>58</v>
      </c>
      <c r="C3117" s="5" t="s">
        <v>24</v>
      </c>
      <c r="D3117" s="5">
        <v>303.0</v>
      </c>
      <c r="E3117" s="7"/>
      <c r="F3117" s="5">
        <v>177.0</v>
      </c>
      <c r="G3117" s="5">
        <v>204.0</v>
      </c>
      <c r="H3117" s="5">
        <v>225.0</v>
      </c>
      <c r="I3117" s="5">
        <v>245.0</v>
      </c>
      <c r="J3117" s="5">
        <v>8573.0</v>
      </c>
      <c r="K3117" s="5">
        <v>0.0</v>
      </c>
      <c r="L3117" s="5">
        <v>77.0</v>
      </c>
      <c r="M3117" s="8">
        <v>3.75</v>
      </c>
      <c r="N3117" s="9" t="str">
        <f>VLOOKUP(A3117,'NEW file_4_merged_3'!$A$2:$Q$2007,14,)</f>
        <v>#N/A</v>
      </c>
      <c r="O3117" s="10" t="str">
        <f>VLOOKUP(A3117,'NEW file_4_merged_3'!$A$2:$Q$2007,15,)</f>
        <v>#N/A</v>
      </c>
      <c r="Q3117" s="9" t="str">
        <f>VLOOKUP(A3117,'NEW file_4_merged_3'!$A$2:$Q$2007,16,)</f>
        <v>#N/A</v>
      </c>
      <c r="T3117" s="3">
        <v>0.0</v>
      </c>
    </row>
    <row r="3118">
      <c r="A3118" s="8">
        <v>174803.0</v>
      </c>
      <c r="B3118" s="5" t="s">
        <v>58</v>
      </c>
      <c r="C3118" s="5" t="s">
        <v>22</v>
      </c>
      <c r="D3118" s="5">
        <v>566.0</v>
      </c>
      <c r="E3118" s="7"/>
      <c r="F3118" s="5">
        <v>216.0</v>
      </c>
      <c r="G3118" s="5">
        <v>277.0</v>
      </c>
      <c r="H3118" s="5">
        <v>279.0</v>
      </c>
      <c r="I3118" s="5">
        <v>307.0</v>
      </c>
      <c r="J3118" s="5">
        <v>11117.0</v>
      </c>
      <c r="K3118" s="5">
        <v>2.0</v>
      </c>
      <c r="L3118" s="5">
        <v>57.0</v>
      </c>
      <c r="M3118" s="8">
        <v>11.33333333</v>
      </c>
      <c r="N3118" s="9" t="str">
        <f>VLOOKUP(A3118,'NEW file_4_merged_3'!$A$2:$Q$2007,14,)</f>
        <v>#N/A</v>
      </c>
      <c r="O3118" s="10" t="str">
        <f>VLOOKUP(A3118,'NEW file_4_merged_3'!$A$2:$Q$2007,15,)</f>
        <v>#N/A</v>
      </c>
      <c r="Q3118" s="9" t="str">
        <f>VLOOKUP(A3118,'NEW file_4_merged_3'!$A$2:$Q$2007,16,)</f>
        <v>#N/A</v>
      </c>
      <c r="T3118" s="3">
        <v>0.0</v>
      </c>
    </row>
    <row r="3119">
      <c r="A3119" s="8">
        <v>175283.0</v>
      </c>
      <c r="B3119" s="5" t="s">
        <v>58</v>
      </c>
      <c r="C3119" s="5" t="s">
        <v>24</v>
      </c>
      <c r="D3119" s="5">
        <v>218.0</v>
      </c>
      <c r="E3119" s="7"/>
      <c r="F3119" s="5">
        <v>172.0</v>
      </c>
      <c r="G3119" s="5">
        <v>208.0</v>
      </c>
      <c r="H3119" s="5">
        <v>226.0</v>
      </c>
      <c r="I3119" s="5">
        <v>258.0</v>
      </c>
      <c r="J3119" s="5">
        <v>8660.0</v>
      </c>
      <c r="K3119" s="5">
        <v>0.0</v>
      </c>
      <c r="L3119" s="5">
        <v>78.0</v>
      </c>
      <c r="M3119" s="8">
        <v>11.66666667</v>
      </c>
      <c r="N3119" s="9" t="str">
        <f>VLOOKUP(A3119,'NEW file_4_merged_3'!$A$2:$Q$2007,14,)</f>
        <v>#N/A</v>
      </c>
      <c r="O3119" s="10" t="str">
        <f>VLOOKUP(A3119,'NEW file_4_merged_3'!$A$2:$Q$2007,15,)</f>
        <v>#N/A</v>
      </c>
      <c r="Q3119" s="9" t="str">
        <f>VLOOKUP(A3119,'NEW file_4_merged_3'!$A$2:$Q$2007,16,)</f>
        <v>#N/A</v>
      </c>
      <c r="T3119" s="3">
        <v>0.0</v>
      </c>
    </row>
    <row r="3120">
      <c r="A3120" s="8">
        <v>175974.0</v>
      </c>
      <c r="B3120" s="5" t="s">
        <v>58</v>
      </c>
      <c r="C3120" s="5" t="s">
        <v>24</v>
      </c>
      <c r="D3120" s="5">
        <v>392.0</v>
      </c>
      <c r="E3120" s="7"/>
      <c r="F3120" s="5">
        <v>216.0</v>
      </c>
      <c r="G3120" s="5">
        <v>238.0</v>
      </c>
      <c r="H3120" s="5">
        <v>322.0</v>
      </c>
      <c r="I3120" s="5">
        <v>355.0</v>
      </c>
      <c r="J3120" s="5">
        <v>14127.0</v>
      </c>
      <c r="K3120" s="5">
        <v>0.0</v>
      </c>
      <c r="L3120" s="5">
        <v>81.0</v>
      </c>
      <c r="M3120" s="8">
        <v>10.95454546</v>
      </c>
      <c r="N3120" s="9" t="str">
        <f>VLOOKUP(A3120,'NEW file_4_merged_3'!$A$2:$Q$2007,14,)</f>
        <v>#N/A</v>
      </c>
      <c r="O3120" s="10" t="str">
        <f>VLOOKUP(A3120,'NEW file_4_merged_3'!$A$2:$Q$2007,15,)</f>
        <v>#N/A</v>
      </c>
      <c r="Q3120" s="9" t="str">
        <f>VLOOKUP(A3120,'NEW file_4_merged_3'!$A$2:$Q$2007,16,)</f>
        <v>#N/A</v>
      </c>
      <c r="T3120" s="3">
        <v>0.0</v>
      </c>
    </row>
    <row r="3121">
      <c r="A3121" s="8">
        <v>168589.0</v>
      </c>
      <c r="B3121" s="5" t="s">
        <v>58</v>
      </c>
      <c r="C3121" s="5" t="s">
        <v>24</v>
      </c>
      <c r="D3121" s="5">
        <v>586.0</v>
      </c>
      <c r="E3121" s="5">
        <v>3.0</v>
      </c>
      <c r="F3121" s="5">
        <v>241.0</v>
      </c>
      <c r="G3121" s="5">
        <v>351.0</v>
      </c>
      <c r="H3121" s="5">
        <v>348.0</v>
      </c>
      <c r="I3121" s="5">
        <v>387.0</v>
      </c>
      <c r="J3121" s="5">
        <v>20826.0</v>
      </c>
      <c r="K3121" s="5">
        <v>1.0</v>
      </c>
      <c r="L3121" s="5">
        <v>70.0</v>
      </c>
      <c r="M3121" s="8">
        <v>8.0</v>
      </c>
      <c r="N3121" s="9" t="str">
        <f>VLOOKUP(A3121,'NEW file_4_merged_3'!$A$2:$Q$2007,14,)</f>
        <v>#N/A</v>
      </c>
      <c r="O3121" s="10" t="str">
        <f>VLOOKUP(A3121,'NEW file_4_merged_3'!$A$2:$Q$2007,15,)</f>
        <v>#N/A</v>
      </c>
      <c r="Q3121" s="9" t="str">
        <f>VLOOKUP(A3121,'NEW file_4_merged_3'!$A$2:$Q$2007,16,)</f>
        <v>#N/A</v>
      </c>
      <c r="T3121" s="3">
        <v>0.0</v>
      </c>
    </row>
    <row r="3122">
      <c r="A3122" s="8">
        <v>175438.0</v>
      </c>
      <c r="B3122" s="5" t="s">
        <v>58</v>
      </c>
      <c r="C3122" s="5" t="s">
        <v>24</v>
      </c>
      <c r="D3122" s="5">
        <v>251.0</v>
      </c>
      <c r="E3122" s="7"/>
      <c r="F3122" s="5">
        <v>183.0</v>
      </c>
      <c r="G3122" s="5">
        <v>212.0</v>
      </c>
      <c r="H3122" s="5">
        <v>238.0</v>
      </c>
      <c r="I3122" s="5">
        <v>265.0</v>
      </c>
      <c r="J3122" s="5">
        <v>8947.0</v>
      </c>
      <c r="K3122" s="5">
        <v>0.0</v>
      </c>
      <c r="L3122" s="5">
        <v>75.0</v>
      </c>
      <c r="M3122" s="8">
        <v>9.4</v>
      </c>
      <c r="N3122" s="9" t="str">
        <f>VLOOKUP(A3122,'NEW file_4_merged_3'!$A$2:$Q$2007,14,)</f>
        <v>#N/A</v>
      </c>
      <c r="O3122" s="10" t="str">
        <f>VLOOKUP(A3122,'NEW file_4_merged_3'!$A$2:$Q$2007,15,)</f>
        <v>#N/A</v>
      </c>
      <c r="Q3122" s="9" t="str">
        <f>VLOOKUP(A3122,'NEW file_4_merged_3'!$A$2:$Q$2007,16,)</f>
        <v>#N/A</v>
      </c>
      <c r="T3122" s="3">
        <v>0.0</v>
      </c>
    </row>
    <row r="3123">
      <c r="A3123" s="8">
        <v>175907.0</v>
      </c>
      <c r="B3123" s="5" t="s">
        <v>58</v>
      </c>
      <c r="C3123" s="5" t="s">
        <v>22</v>
      </c>
      <c r="D3123" s="5">
        <v>930.0</v>
      </c>
      <c r="E3123" s="5">
        <v>1.0</v>
      </c>
      <c r="F3123" s="5">
        <v>519.0</v>
      </c>
      <c r="G3123" s="5">
        <v>551.0</v>
      </c>
      <c r="H3123" s="5">
        <v>560.0</v>
      </c>
      <c r="I3123" s="5">
        <v>594.0</v>
      </c>
      <c r="J3123" s="5">
        <v>20445.0</v>
      </c>
      <c r="K3123" s="5">
        <v>5.0</v>
      </c>
      <c r="L3123" s="5">
        <v>42.0</v>
      </c>
      <c r="M3123" s="8">
        <v>12.75</v>
      </c>
      <c r="N3123" s="9" t="str">
        <f>VLOOKUP(A3123,'NEW file_4_merged_3'!$A$2:$Q$2007,14,)</f>
        <v>#N/A</v>
      </c>
      <c r="O3123" s="10" t="str">
        <f>VLOOKUP(A3123,'NEW file_4_merged_3'!$A$2:$Q$2007,15,)</f>
        <v>#N/A</v>
      </c>
      <c r="Q3123" s="9" t="str">
        <f>VLOOKUP(A3123,'NEW file_4_merged_3'!$A$2:$Q$2007,16,)</f>
        <v>#N/A</v>
      </c>
      <c r="T3123" s="3">
        <v>0.0</v>
      </c>
    </row>
    <row r="3124">
      <c r="A3124" s="8">
        <v>175535.0</v>
      </c>
      <c r="B3124" s="5" t="s">
        <v>58</v>
      </c>
      <c r="C3124" s="5" t="s">
        <v>24</v>
      </c>
      <c r="D3124" s="5">
        <v>160.0</v>
      </c>
      <c r="E3124" s="5">
        <v>1.0</v>
      </c>
      <c r="F3124" s="5">
        <v>118.0</v>
      </c>
      <c r="G3124" s="5">
        <v>170.0</v>
      </c>
      <c r="H3124" s="5">
        <v>161.0</v>
      </c>
      <c r="I3124" s="5">
        <v>218.0</v>
      </c>
      <c r="J3124" s="5">
        <v>7192.0</v>
      </c>
      <c r="K3124" s="5">
        <v>3.0</v>
      </c>
      <c r="L3124" s="5">
        <v>68.0</v>
      </c>
      <c r="M3124" s="8">
        <v>10.5</v>
      </c>
      <c r="N3124" s="9" t="str">
        <f>VLOOKUP(A3124,'NEW file_4_merged_3'!$A$2:$Q$2007,14,)</f>
        <v>#N/A</v>
      </c>
      <c r="O3124" s="10" t="str">
        <f>VLOOKUP(A3124,'NEW file_4_merged_3'!$A$2:$Q$2007,15,)</f>
        <v>#N/A</v>
      </c>
      <c r="Q3124" s="9" t="str">
        <f>VLOOKUP(A3124,'NEW file_4_merged_3'!$A$2:$Q$2007,16,)</f>
        <v>#N/A</v>
      </c>
      <c r="T3124" s="3">
        <v>0.0</v>
      </c>
    </row>
    <row r="3125">
      <c r="A3125" s="5">
        <v>132896.0</v>
      </c>
      <c r="B3125" s="5" t="s">
        <v>58</v>
      </c>
      <c r="C3125" s="5" t="s">
        <v>24</v>
      </c>
      <c r="D3125" s="5">
        <v>684.0</v>
      </c>
      <c r="E3125" s="5">
        <v>1.0</v>
      </c>
      <c r="F3125" s="5">
        <v>323.0</v>
      </c>
      <c r="G3125" s="5">
        <v>386.0</v>
      </c>
      <c r="H3125" s="5">
        <v>388.0</v>
      </c>
      <c r="I3125" s="5">
        <v>430.0</v>
      </c>
      <c r="J3125" s="5">
        <v>14293.0</v>
      </c>
      <c r="K3125" s="5">
        <v>0.0</v>
      </c>
      <c r="L3125" s="5">
        <v>82.0</v>
      </c>
      <c r="M3125" s="8">
        <v>7.083333333</v>
      </c>
      <c r="N3125" s="9" t="str">
        <f>VLOOKUP(A3125,'NEW file_4_merged_3'!$A$2:$Q$2007,14,)</f>
        <v>#N/A</v>
      </c>
      <c r="O3125" s="10" t="str">
        <f>VLOOKUP(A3125,'NEW file_4_merged_3'!$A$2:$Q$2007,15,)</f>
        <v>#N/A</v>
      </c>
      <c r="Q3125" s="9" t="str">
        <f>VLOOKUP(A3125,'NEW file_4_merged_3'!$A$2:$Q$2007,16,)</f>
        <v>#N/A</v>
      </c>
      <c r="T3125" s="3">
        <v>0.0</v>
      </c>
    </row>
    <row r="3126">
      <c r="A3126" s="5">
        <v>174934.0</v>
      </c>
      <c r="B3126" s="5" t="s">
        <v>59</v>
      </c>
      <c r="C3126" s="5" t="s">
        <v>22</v>
      </c>
      <c r="D3126" s="5">
        <v>647.0</v>
      </c>
      <c r="E3126" s="7"/>
      <c r="F3126" s="5">
        <v>369.0</v>
      </c>
      <c r="G3126" s="5">
        <v>422.0</v>
      </c>
      <c r="H3126" s="5">
        <v>401.0</v>
      </c>
      <c r="I3126" s="5">
        <v>463.0</v>
      </c>
      <c r="J3126" s="5">
        <v>18492.0</v>
      </c>
      <c r="K3126" s="5">
        <v>6.0</v>
      </c>
      <c r="L3126" s="5">
        <v>34.0</v>
      </c>
      <c r="M3126" s="8">
        <v>9.5</v>
      </c>
      <c r="N3126" s="9" t="str">
        <f>VLOOKUP(A3126,'NEW file_4_merged_3'!$A$2:$Q$2007,14,)</f>
        <v>#N/A</v>
      </c>
      <c r="O3126" s="10" t="str">
        <f>VLOOKUP(A3126,'NEW file_4_merged_3'!$A$2:$Q$2007,15,)</f>
        <v>#N/A</v>
      </c>
      <c r="Q3126" s="9" t="str">
        <f>VLOOKUP(A3126,'NEW file_4_merged_3'!$A$2:$Q$2007,16,)</f>
        <v>#N/A</v>
      </c>
      <c r="T3126" s="3">
        <v>0.0</v>
      </c>
    </row>
    <row r="3127">
      <c r="A3127" s="5">
        <v>177307.0</v>
      </c>
      <c r="B3127" s="5" t="s">
        <v>59</v>
      </c>
      <c r="C3127" s="5" t="s">
        <v>24</v>
      </c>
      <c r="D3127" s="5">
        <v>377.0</v>
      </c>
      <c r="E3127" s="7"/>
      <c r="F3127" s="5">
        <v>171.0</v>
      </c>
      <c r="G3127" s="5">
        <v>199.0</v>
      </c>
      <c r="H3127" s="5">
        <v>219.0</v>
      </c>
      <c r="I3127" s="5">
        <v>187.0</v>
      </c>
      <c r="J3127" s="5">
        <v>21980.0</v>
      </c>
      <c r="K3127" s="5">
        <v>16.0</v>
      </c>
      <c r="L3127" s="5">
        <v>42.0</v>
      </c>
      <c r="M3127" s="8">
        <v>16.66666667</v>
      </c>
      <c r="N3127" s="9" t="str">
        <f>VLOOKUP(A3127,'NEW file_4_merged_3'!$A$2:$Q$2007,14,)</f>
        <v>#N/A</v>
      </c>
      <c r="O3127" s="10" t="str">
        <f>VLOOKUP(A3127,'NEW file_4_merged_3'!$A$2:$Q$2007,15,)</f>
        <v>#N/A</v>
      </c>
      <c r="Q3127" s="9" t="str">
        <f>VLOOKUP(A3127,'NEW file_4_merged_3'!$A$2:$Q$2007,16,)</f>
        <v>#N/A</v>
      </c>
      <c r="T3127" s="3">
        <v>0.0</v>
      </c>
    </row>
    <row r="3128">
      <c r="A3128" s="5">
        <v>178085.0</v>
      </c>
      <c r="B3128" s="5" t="s">
        <v>59</v>
      </c>
      <c r="C3128" s="5" t="s">
        <v>22</v>
      </c>
      <c r="D3128" s="5">
        <v>335.0</v>
      </c>
      <c r="E3128" s="7"/>
      <c r="F3128" s="5">
        <v>140.0</v>
      </c>
      <c r="G3128" s="5">
        <v>157.0</v>
      </c>
      <c r="H3128" s="5">
        <v>154.0</v>
      </c>
      <c r="I3128" s="5">
        <v>170.0</v>
      </c>
      <c r="J3128" s="5">
        <v>6682.0</v>
      </c>
      <c r="K3128" s="5">
        <v>7.0</v>
      </c>
      <c r="L3128" s="5">
        <v>36.0</v>
      </c>
      <c r="M3128" s="8">
        <v>4.857142857</v>
      </c>
      <c r="N3128" s="9" t="str">
        <f>VLOOKUP(A3128,'NEW file_4_merged_3'!$A$2:$Q$2007,14,)</f>
        <v>#N/A</v>
      </c>
      <c r="O3128" s="10" t="str">
        <f>VLOOKUP(A3128,'NEW file_4_merged_3'!$A$2:$Q$2007,15,)</f>
        <v>#N/A</v>
      </c>
      <c r="Q3128" s="9" t="str">
        <f>VLOOKUP(A3128,'NEW file_4_merged_3'!$A$2:$Q$2007,16,)</f>
        <v>#N/A</v>
      </c>
      <c r="T3128" s="3">
        <v>0.0</v>
      </c>
    </row>
    <row r="3129">
      <c r="A3129" s="5">
        <v>177315.0</v>
      </c>
      <c r="B3129" s="5" t="s">
        <v>59</v>
      </c>
      <c r="C3129" s="5" t="s">
        <v>24</v>
      </c>
      <c r="D3129" s="5">
        <v>786.0</v>
      </c>
      <c r="E3129" s="5">
        <v>1.0</v>
      </c>
      <c r="F3129" s="5">
        <v>419.0</v>
      </c>
      <c r="G3129" s="5">
        <v>452.0</v>
      </c>
      <c r="H3129" s="5">
        <v>444.0</v>
      </c>
      <c r="I3129" s="5">
        <v>466.0</v>
      </c>
      <c r="J3129" s="5">
        <v>15010.0</v>
      </c>
      <c r="K3129" s="5">
        <v>1.0</v>
      </c>
      <c r="L3129" s="5">
        <v>59.0</v>
      </c>
      <c r="M3129" s="8">
        <v>4.555555556</v>
      </c>
      <c r="N3129" s="9" t="str">
        <f>VLOOKUP(A3129,'NEW file_4_merged_3'!$A$2:$Q$2007,14,)</f>
        <v>#N/A</v>
      </c>
      <c r="O3129" s="10" t="str">
        <f>VLOOKUP(A3129,'NEW file_4_merged_3'!$A$2:$Q$2007,15,)</f>
        <v>#N/A</v>
      </c>
      <c r="Q3129" s="9" t="str">
        <f>VLOOKUP(A3129,'NEW file_4_merged_3'!$A$2:$Q$2007,16,)</f>
        <v>#N/A</v>
      </c>
      <c r="T3129" s="3">
        <v>0.0</v>
      </c>
    </row>
    <row r="3130">
      <c r="A3130" s="5">
        <v>177238.0</v>
      </c>
      <c r="B3130" s="5" t="s">
        <v>59</v>
      </c>
      <c r="C3130" s="5" t="s">
        <v>24</v>
      </c>
      <c r="D3130" s="5">
        <v>1074.0</v>
      </c>
      <c r="E3130" s="5">
        <v>15.0</v>
      </c>
      <c r="F3130" s="5">
        <v>232.0</v>
      </c>
      <c r="G3130" s="5">
        <v>252.0</v>
      </c>
      <c r="H3130" s="5">
        <v>294.0</v>
      </c>
      <c r="I3130" s="5">
        <v>309.0</v>
      </c>
      <c r="J3130" s="5">
        <v>15070.0</v>
      </c>
      <c r="K3130" s="5">
        <v>1.0</v>
      </c>
      <c r="L3130" s="5">
        <v>18.0</v>
      </c>
      <c r="M3130" s="8">
        <v>10.04347826</v>
      </c>
      <c r="N3130" s="9" t="str">
        <f>VLOOKUP(A3130,'NEW file_4_merged_3'!$A$2:$Q$2007,14,)</f>
        <v>#N/A</v>
      </c>
      <c r="O3130" s="10" t="str">
        <f>VLOOKUP(A3130,'NEW file_4_merged_3'!$A$2:$Q$2007,15,)</f>
        <v>#N/A</v>
      </c>
      <c r="Q3130" s="9" t="str">
        <f>VLOOKUP(A3130,'NEW file_4_merged_3'!$A$2:$Q$2007,16,)</f>
        <v>#N/A</v>
      </c>
      <c r="T3130" s="3">
        <v>0.0</v>
      </c>
    </row>
    <row r="3131">
      <c r="A3131" s="5">
        <v>174375.0</v>
      </c>
      <c r="B3131" s="5" t="s">
        <v>59</v>
      </c>
      <c r="C3131" s="5" t="s">
        <v>22</v>
      </c>
      <c r="D3131" s="5">
        <v>826.0</v>
      </c>
      <c r="E3131" s="5">
        <v>7.0</v>
      </c>
      <c r="F3131" s="5">
        <v>314.0</v>
      </c>
      <c r="G3131" s="5">
        <v>348.0</v>
      </c>
      <c r="H3131" s="5">
        <v>390.0</v>
      </c>
      <c r="I3131" s="5">
        <v>426.0</v>
      </c>
      <c r="J3131" s="5">
        <v>14958.0</v>
      </c>
      <c r="K3131" s="5">
        <v>3.0</v>
      </c>
      <c r="L3131" s="5">
        <v>34.0</v>
      </c>
      <c r="M3131" s="8">
        <v>9.1875</v>
      </c>
      <c r="N3131" s="9" t="str">
        <f>VLOOKUP(A3131,'NEW file_4_merged_3'!$A$2:$Q$2007,14,)</f>
        <v>#N/A</v>
      </c>
      <c r="O3131" s="10" t="str">
        <f>VLOOKUP(A3131,'NEW file_4_merged_3'!$A$2:$Q$2007,15,)</f>
        <v>#N/A</v>
      </c>
      <c r="Q3131" s="9" t="str">
        <f>VLOOKUP(A3131,'NEW file_4_merged_3'!$A$2:$Q$2007,16,)</f>
        <v>#N/A</v>
      </c>
      <c r="T3131" s="3">
        <v>0.0</v>
      </c>
    </row>
    <row r="3132">
      <c r="A3132" s="5">
        <v>175057.0</v>
      </c>
      <c r="B3132" s="5" t="s">
        <v>59</v>
      </c>
      <c r="C3132" s="5" t="s">
        <v>22</v>
      </c>
      <c r="D3132" s="5">
        <v>811.0</v>
      </c>
      <c r="E3132" s="5">
        <v>4.0</v>
      </c>
      <c r="F3132" s="5">
        <v>324.0</v>
      </c>
      <c r="G3132" s="5">
        <v>394.0</v>
      </c>
      <c r="H3132" s="5">
        <v>395.0</v>
      </c>
      <c r="I3132" s="5">
        <v>463.0</v>
      </c>
      <c r="J3132" s="5">
        <v>16399.0</v>
      </c>
      <c r="K3132" s="5">
        <v>5.0</v>
      </c>
      <c r="L3132" s="5">
        <v>38.0</v>
      </c>
      <c r="M3132" s="8">
        <v>8.75</v>
      </c>
      <c r="N3132" s="9" t="str">
        <f>VLOOKUP(A3132,'NEW file_4_merged_3'!$A$2:$Q$2007,14,)</f>
        <v>#N/A</v>
      </c>
      <c r="O3132" s="10" t="str">
        <f>VLOOKUP(A3132,'NEW file_4_merged_3'!$A$2:$Q$2007,15,)</f>
        <v>#N/A</v>
      </c>
      <c r="Q3132" s="9" t="str">
        <f>VLOOKUP(A3132,'NEW file_4_merged_3'!$A$2:$Q$2007,16,)</f>
        <v>#N/A</v>
      </c>
      <c r="T3132" s="3">
        <v>0.0</v>
      </c>
    </row>
    <row r="3133">
      <c r="A3133" s="5">
        <v>176890.0</v>
      </c>
      <c r="B3133" s="5" t="s">
        <v>59</v>
      </c>
      <c r="C3133" s="5" t="s">
        <v>22</v>
      </c>
      <c r="D3133" s="5">
        <v>532.0</v>
      </c>
      <c r="E3133" s="7"/>
      <c r="F3133" s="5">
        <v>436.0</v>
      </c>
      <c r="G3133" s="5">
        <v>436.0</v>
      </c>
      <c r="H3133" s="5">
        <v>486.0</v>
      </c>
      <c r="I3133" s="5">
        <v>428.0</v>
      </c>
      <c r="J3133" s="5">
        <v>12734.0</v>
      </c>
      <c r="K3133" s="5">
        <v>0.0</v>
      </c>
      <c r="L3133" s="5">
        <v>42.0</v>
      </c>
      <c r="M3133" s="8">
        <v>25.0</v>
      </c>
      <c r="N3133" s="9" t="str">
        <f>VLOOKUP(A3133,'NEW file_4_merged_3'!$A$2:$Q$2007,14,)</f>
        <v>#N/A</v>
      </c>
      <c r="O3133" s="10" t="str">
        <f>VLOOKUP(A3133,'NEW file_4_merged_3'!$A$2:$Q$2007,15,)</f>
        <v>#N/A</v>
      </c>
      <c r="Q3133" s="9" t="str">
        <f>VLOOKUP(A3133,'NEW file_4_merged_3'!$A$2:$Q$2007,16,)</f>
        <v>#N/A</v>
      </c>
      <c r="T3133" s="3">
        <v>0.0</v>
      </c>
    </row>
    <row r="3134">
      <c r="A3134" s="5">
        <v>175951.0</v>
      </c>
      <c r="B3134" s="5" t="s">
        <v>59</v>
      </c>
      <c r="C3134" s="5" t="s">
        <v>22</v>
      </c>
      <c r="D3134" s="5">
        <v>691.0</v>
      </c>
      <c r="E3134" s="5">
        <v>2.0</v>
      </c>
      <c r="F3134" s="5">
        <v>263.0</v>
      </c>
      <c r="G3134" s="5">
        <v>308.0</v>
      </c>
      <c r="H3134" s="5">
        <v>327.0</v>
      </c>
      <c r="I3134" s="5">
        <v>360.0</v>
      </c>
      <c r="J3134" s="5">
        <v>12166.0</v>
      </c>
      <c r="K3134" s="5">
        <v>2.0</v>
      </c>
      <c r="L3134" s="5">
        <v>50.0</v>
      </c>
      <c r="M3134" s="8">
        <v>9.866666667</v>
      </c>
      <c r="N3134" s="9" t="str">
        <f>VLOOKUP(A3134,'NEW file_4_merged_3'!$A$2:$Q$2007,14,)</f>
        <v>#N/A</v>
      </c>
      <c r="O3134" s="10" t="str">
        <f>VLOOKUP(A3134,'NEW file_4_merged_3'!$A$2:$Q$2007,15,)</f>
        <v>#N/A</v>
      </c>
      <c r="Q3134" s="9" t="str">
        <f>VLOOKUP(A3134,'NEW file_4_merged_3'!$A$2:$Q$2007,16,)</f>
        <v>#N/A</v>
      </c>
      <c r="T3134" s="3">
        <v>0.0</v>
      </c>
    </row>
    <row r="3135">
      <c r="A3135" s="5">
        <v>177131.0</v>
      </c>
      <c r="B3135" s="5" t="s">
        <v>59</v>
      </c>
      <c r="C3135" s="5" t="s">
        <v>22</v>
      </c>
      <c r="D3135" s="5">
        <v>858.0</v>
      </c>
      <c r="E3135" s="5">
        <v>7.0</v>
      </c>
      <c r="F3135" s="5">
        <v>502.0</v>
      </c>
      <c r="G3135" s="5">
        <v>505.0</v>
      </c>
      <c r="H3135" s="5">
        <v>555.0</v>
      </c>
      <c r="I3135" s="5">
        <v>574.0</v>
      </c>
      <c r="J3135" s="5">
        <v>20867.0</v>
      </c>
      <c r="K3135" s="5">
        <v>6.0</v>
      </c>
      <c r="L3135" s="5">
        <v>52.0</v>
      </c>
      <c r="M3135" s="8">
        <v>15.0</v>
      </c>
      <c r="N3135" s="9" t="str">
        <f>VLOOKUP(A3135,'NEW file_4_merged_3'!$A$2:$Q$2007,14,)</f>
        <v>#N/A</v>
      </c>
      <c r="O3135" s="10" t="str">
        <f>VLOOKUP(A3135,'NEW file_4_merged_3'!$A$2:$Q$2007,15,)</f>
        <v>#N/A</v>
      </c>
      <c r="Q3135" s="9" t="str">
        <f>VLOOKUP(A3135,'NEW file_4_merged_3'!$A$2:$Q$2007,16,)</f>
        <v>#N/A</v>
      </c>
      <c r="T3135" s="3">
        <v>0.0</v>
      </c>
    </row>
    <row r="3136">
      <c r="A3136" s="5">
        <v>174833.0</v>
      </c>
      <c r="B3136" s="5" t="s">
        <v>59</v>
      </c>
      <c r="C3136" s="5" t="s">
        <v>24</v>
      </c>
      <c r="D3136" s="5">
        <v>740.0</v>
      </c>
      <c r="E3136" s="5">
        <v>3.0</v>
      </c>
      <c r="F3136" s="5">
        <v>211.0</v>
      </c>
      <c r="G3136" s="5">
        <v>259.0</v>
      </c>
      <c r="H3136" s="5">
        <v>257.0</v>
      </c>
      <c r="I3136" s="5">
        <v>312.0</v>
      </c>
      <c r="J3136" s="5">
        <v>12165.0</v>
      </c>
      <c r="K3136" s="5">
        <v>3.0</v>
      </c>
      <c r="L3136" s="5">
        <v>46.0</v>
      </c>
      <c r="M3136" s="8">
        <v>10.0</v>
      </c>
      <c r="N3136" s="9" t="str">
        <f>VLOOKUP(A3136,'NEW file_4_merged_3'!$A$2:$Q$2007,14,)</f>
        <v>#N/A</v>
      </c>
      <c r="O3136" s="10" t="str">
        <f>VLOOKUP(A3136,'NEW file_4_merged_3'!$A$2:$Q$2007,15,)</f>
        <v>#N/A</v>
      </c>
      <c r="Q3136" s="9" t="str">
        <f>VLOOKUP(A3136,'NEW file_4_merged_3'!$A$2:$Q$2007,16,)</f>
        <v>#N/A</v>
      </c>
      <c r="T3136" s="3">
        <v>0.0</v>
      </c>
    </row>
    <row r="3137">
      <c r="A3137" s="5">
        <v>174609.0</v>
      </c>
      <c r="B3137" s="5" t="s">
        <v>59</v>
      </c>
      <c r="C3137" s="5" t="s">
        <v>22</v>
      </c>
      <c r="D3137" s="5">
        <v>431.0</v>
      </c>
      <c r="E3137" s="7"/>
      <c r="F3137" s="5">
        <v>213.0</v>
      </c>
      <c r="G3137" s="5">
        <v>260.0</v>
      </c>
      <c r="H3137" s="5">
        <v>242.0</v>
      </c>
      <c r="I3137" s="5">
        <v>266.0</v>
      </c>
      <c r="J3137" s="5">
        <v>10611.0</v>
      </c>
      <c r="K3137" s="5">
        <v>2.0</v>
      </c>
      <c r="L3137" s="5">
        <v>53.0</v>
      </c>
      <c r="M3137" s="8">
        <v>9.0</v>
      </c>
      <c r="N3137" s="9" t="str">
        <f>VLOOKUP(A3137,'NEW file_4_merged_3'!$A$2:$Q$2007,14,)</f>
        <v>#N/A</v>
      </c>
      <c r="O3137" s="10" t="str">
        <f>VLOOKUP(A3137,'NEW file_4_merged_3'!$A$2:$Q$2007,15,)</f>
        <v>#N/A</v>
      </c>
      <c r="Q3137" s="9" t="str">
        <f>VLOOKUP(A3137,'NEW file_4_merged_3'!$A$2:$Q$2007,16,)</f>
        <v>#N/A</v>
      </c>
      <c r="T3137" s="3">
        <v>0.0</v>
      </c>
    </row>
    <row r="3138">
      <c r="A3138" s="5"/>
      <c r="B3138" s="5" t="s">
        <v>59</v>
      </c>
      <c r="C3138" s="5" t="s">
        <v>22</v>
      </c>
      <c r="D3138" s="5">
        <v>538.0</v>
      </c>
      <c r="E3138" s="7"/>
      <c r="F3138" s="5">
        <v>121.0</v>
      </c>
      <c r="G3138" s="5">
        <v>173.0</v>
      </c>
      <c r="H3138" s="5">
        <v>169.0</v>
      </c>
      <c r="I3138" s="5">
        <v>222.0</v>
      </c>
      <c r="J3138" s="5">
        <v>9299.0</v>
      </c>
      <c r="K3138" s="5">
        <v>6.0</v>
      </c>
      <c r="L3138" s="5">
        <v>31.0</v>
      </c>
      <c r="M3138" s="8">
        <v>9.307692308</v>
      </c>
      <c r="N3138" s="9" t="str">
        <f>VLOOKUP(A3138,'NEW file_4_merged_3'!$A$2:$Q$2007,14,)</f>
        <v>#N/A</v>
      </c>
      <c r="O3138" s="10" t="str">
        <f>VLOOKUP(A3138,'NEW file_4_merged_3'!$A$2:$Q$2007,15,)</f>
        <v>#N/A</v>
      </c>
      <c r="Q3138" s="9" t="str">
        <f>VLOOKUP(A3138,'NEW file_4_merged_3'!$A$2:$Q$2007,16,)</f>
        <v>#N/A</v>
      </c>
      <c r="T3138" s="3">
        <v>0.0</v>
      </c>
    </row>
    <row r="3139">
      <c r="A3139" s="5">
        <v>177613.0</v>
      </c>
      <c r="B3139" s="5" t="s">
        <v>59</v>
      </c>
      <c r="C3139" s="5" t="s">
        <v>24</v>
      </c>
      <c r="D3139" s="5">
        <v>404.0</v>
      </c>
      <c r="E3139" s="7"/>
      <c r="F3139" s="5">
        <v>199.0</v>
      </c>
      <c r="G3139" s="5">
        <v>258.0</v>
      </c>
      <c r="H3139" s="5">
        <v>250.0</v>
      </c>
      <c r="I3139" s="5">
        <v>293.0</v>
      </c>
      <c r="J3139" s="5">
        <v>10342.0</v>
      </c>
      <c r="K3139" s="5">
        <v>1.0</v>
      </c>
      <c r="L3139" s="5">
        <v>56.0</v>
      </c>
      <c r="M3139" s="8">
        <v>10.0</v>
      </c>
      <c r="N3139" s="9" t="str">
        <f>VLOOKUP(A3139,'NEW file_4_merged_3'!$A$2:$Q$2007,14,)</f>
        <v>#N/A</v>
      </c>
      <c r="O3139" s="10" t="str">
        <f>VLOOKUP(A3139,'NEW file_4_merged_3'!$A$2:$Q$2007,15,)</f>
        <v>#N/A</v>
      </c>
      <c r="Q3139" s="9" t="str">
        <f>VLOOKUP(A3139,'NEW file_4_merged_3'!$A$2:$Q$2007,16,)</f>
        <v>#N/A</v>
      </c>
      <c r="T3139" s="3">
        <v>0.0</v>
      </c>
    </row>
    <row r="3140">
      <c r="A3140" s="5">
        <v>931.0</v>
      </c>
      <c r="B3140" s="5" t="s">
        <v>59</v>
      </c>
      <c r="C3140" s="5" t="s">
        <v>22</v>
      </c>
      <c r="D3140" s="5">
        <v>642.0</v>
      </c>
      <c r="E3140" s="7"/>
      <c r="F3140" s="5">
        <v>323.0</v>
      </c>
      <c r="G3140" s="5">
        <v>355.0</v>
      </c>
      <c r="H3140" s="5">
        <v>356.0</v>
      </c>
      <c r="I3140" s="5">
        <v>384.0</v>
      </c>
      <c r="J3140" s="5">
        <v>14420.0</v>
      </c>
      <c r="K3140" s="5">
        <v>3.0</v>
      </c>
      <c r="L3140" s="5">
        <v>58.0</v>
      </c>
      <c r="M3140" s="8">
        <v>13.11111111</v>
      </c>
      <c r="N3140" s="9" t="str">
        <f>VLOOKUP(A3140,'NEW file_4_merged_3'!$A$2:$Q$2007,14,)</f>
        <v>#N/A</v>
      </c>
      <c r="O3140" s="10" t="str">
        <f>VLOOKUP(A3140,'NEW file_4_merged_3'!$A$2:$Q$2007,15,)</f>
        <v>#N/A</v>
      </c>
      <c r="Q3140" s="9" t="str">
        <f>VLOOKUP(A3140,'NEW file_4_merged_3'!$A$2:$Q$2007,16,)</f>
        <v>#N/A</v>
      </c>
      <c r="T3140" s="3">
        <v>0.0</v>
      </c>
    </row>
    <row r="3141">
      <c r="A3141" s="5">
        <v>186375.0</v>
      </c>
      <c r="B3141" s="5" t="s">
        <v>59</v>
      </c>
      <c r="C3141" s="5" t="s">
        <v>22</v>
      </c>
      <c r="D3141" s="5">
        <v>672.0</v>
      </c>
      <c r="E3141" s="5">
        <v>1.0</v>
      </c>
      <c r="F3141" s="5">
        <v>366.0</v>
      </c>
      <c r="G3141" s="5">
        <v>383.0</v>
      </c>
      <c r="H3141" s="5">
        <v>422.0</v>
      </c>
      <c r="I3141" s="5">
        <v>455.0</v>
      </c>
      <c r="J3141" s="5">
        <v>15505.0</v>
      </c>
      <c r="K3141" s="5">
        <v>0.0</v>
      </c>
      <c r="L3141" s="5">
        <v>53.0</v>
      </c>
      <c r="M3141" s="8">
        <v>7.894736842</v>
      </c>
      <c r="N3141" s="9" t="str">
        <f>VLOOKUP(A3141,'NEW file_4_merged_3'!$A$2:$Q$2007,14,)</f>
        <v>#N/A</v>
      </c>
      <c r="O3141" s="10" t="str">
        <f>VLOOKUP(A3141,'NEW file_4_merged_3'!$A$2:$Q$2007,15,)</f>
        <v>#N/A</v>
      </c>
      <c r="Q3141" s="9" t="str">
        <f>VLOOKUP(A3141,'NEW file_4_merged_3'!$A$2:$Q$2007,16,)</f>
        <v>#N/A</v>
      </c>
      <c r="T3141" s="3">
        <v>0.0</v>
      </c>
    </row>
    <row r="3142">
      <c r="A3142" s="5">
        <v>176740.0</v>
      </c>
      <c r="B3142" s="5" t="s">
        <v>59</v>
      </c>
      <c r="C3142" s="5" t="s">
        <v>24</v>
      </c>
      <c r="D3142" s="5">
        <v>1027.0</v>
      </c>
      <c r="E3142" s="5">
        <v>2.0</v>
      </c>
      <c r="F3142" s="5">
        <v>447.0</v>
      </c>
      <c r="G3142" s="5">
        <v>584.0</v>
      </c>
      <c r="H3142" s="5">
        <v>520.0</v>
      </c>
      <c r="I3142" s="5">
        <v>633.0</v>
      </c>
      <c r="J3142" s="5">
        <v>25039.0</v>
      </c>
      <c r="K3142" s="5">
        <v>5.0</v>
      </c>
      <c r="L3142" s="5">
        <v>46.0</v>
      </c>
      <c r="M3142" s="8">
        <v>42.08333333</v>
      </c>
      <c r="N3142" s="9" t="str">
        <f>VLOOKUP(A3142,'NEW file_4_merged_3'!$A$2:$Q$2007,14,)</f>
        <v>#N/A</v>
      </c>
      <c r="O3142" s="10" t="str">
        <f>VLOOKUP(A3142,'NEW file_4_merged_3'!$A$2:$Q$2007,15,)</f>
        <v>#N/A</v>
      </c>
      <c r="Q3142" s="9" t="str">
        <f>VLOOKUP(A3142,'NEW file_4_merged_3'!$A$2:$Q$2007,16,)</f>
        <v>#N/A</v>
      </c>
      <c r="T3142" s="3">
        <v>0.0</v>
      </c>
    </row>
    <row r="3143">
      <c r="A3143" s="5">
        <v>177017.0</v>
      </c>
      <c r="B3143" s="5" t="s">
        <v>59</v>
      </c>
      <c r="C3143" s="5" t="s">
        <v>22</v>
      </c>
      <c r="D3143" s="5">
        <v>542.0</v>
      </c>
      <c r="E3143" s="7"/>
      <c r="F3143" s="5">
        <v>199.0</v>
      </c>
      <c r="G3143" s="5">
        <v>219.0</v>
      </c>
      <c r="H3143" s="5">
        <v>239.0</v>
      </c>
      <c r="I3143" s="5">
        <v>262.0</v>
      </c>
      <c r="J3143" s="5">
        <v>9349.0</v>
      </c>
      <c r="K3143" s="5">
        <v>8.0</v>
      </c>
      <c r="L3143" s="5">
        <v>53.0</v>
      </c>
      <c r="M3143" s="8">
        <v>7.444444444</v>
      </c>
      <c r="N3143" s="9" t="str">
        <f>VLOOKUP(A3143,'NEW file_4_merged_3'!$A$2:$Q$2007,14,)</f>
        <v>#N/A</v>
      </c>
      <c r="O3143" s="10" t="str">
        <f>VLOOKUP(A3143,'NEW file_4_merged_3'!$A$2:$Q$2007,15,)</f>
        <v>#N/A</v>
      </c>
      <c r="Q3143" s="9" t="str">
        <f>VLOOKUP(A3143,'NEW file_4_merged_3'!$A$2:$Q$2007,16,)</f>
        <v>#N/A</v>
      </c>
      <c r="T3143" s="3">
        <v>0.0</v>
      </c>
    </row>
    <row r="3144">
      <c r="A3144" s="5">
        <v>175226.0</v>
      </c>
      <c r="B3144" s="5" t="s">
        <v>59</v>
      </c>
      <c r="C3144" s="5" t="s">
        <v>24</v>
      </c>
      <c r="D3144" s="5">
        <v>835.0</v>
      </c>
      <c r="E3144" s="5">
        <v>7.0</v>
      </c>
      <c r="F3144" s="5">
        <v>186.0</v>
      </c>
      <c r="G3144" s="5">
        <v>244.0</v>
      </c>
      <c r="H3144" s="5">
        <v>240.0</v>
      </c>
      <c r="I3144" s="5">
        <v>274.0</v>
      </c>
      <c r="J3144" s="5">
        <v>10045.0</v>
      </c>
      <c r="K3144" s="5">
        <v>2.0</v>
      </c>
      <c r="L3144" s="5">
        <v>32.0</v>
      </c>
      <c r="M3144" s="8">
        <v>11.875</v>
      </c>
      <c r="N3144" s="9" t="str">
        <f>VLOOKUP(A3144,'NEW file_4_merged_3'!$A$2:$Q$2007,14,)</f>
        <v>#N/A</v>
      </c>
      <c r="O3144" s="10" t="str">
        <f>VLOOKUP(A3144,'NEW file_4_merged_3'!$A$2:$Q$2007,15,)</f>
        <v>#N/A</v>
      </c>
      <c r="Q3144" s="9" t="str">
        <f>VLOOKUP(A3144,'NEW file_4_merged_3'!$A$2:$Q$2007,16,)</f>
        <v>#N/A</v>
      </c>
      <c r="T3144" s="3">
        <v>0.0</v>
      </c>
    </row>
    <row r="3145">
      <c r="A3145" s="5">
        <v>175659.0</v>
      </c>
      <c r="B3145" s="5" t="s">
        <v>59</v>
      </c>
      <c r="C3145" s="6" t="s">
        <v>27</v>
      </c>
      <c r="D3145" s="5">
        <v>925.0</v>
      </c>
      <c r="E3145" s="5">
        <v>8.0</v>
      </c>
      <c r="F3145" s="5">
        <v>129.0</v>
      </c>
      <c r="G3145" s="5">
        <v>363.0</v>
      </c>
      <c r="H3145" s="5">
        <v>215.0</v>
      </c>
      <c r="I3145" s="5">
        <v>441.0</v>
      </c>
      <c r="J3145" s="5">
        <v>18634.0</v>
      </c>
      <c r="K3145" s="5">
        <v>8.0</v>
      </c>
      <c r="L3145" s="5">
        <v>28.0</v>
      </c>
      <c r="M3145" s="8">
        <v>15.46428571</v>
      </c>
      <c r="N3145" s="9" t="str">
        <f>VLOOKUP(A3145,'NEW file_4_merged_3'!$A$2:$Q$2007,14,)</f>
        <v>#N/A</v>
      </c>
      <c r="O3145" s="10" t="str">
        <f>VLOOKUP(A3145,'NEW file_4_merged_3'!$A$2:$Q$2007,15,)</f>
        <v>#N/A</v>
      </c>
      <c r="Q3145" s="9" t="str">
        <f>VLOOKUP(A3145,'NEW file_4_merged_3'!$A$2:$Q$2007,16,)</f>
        <v>#N/A</v>
      </c>
      <c r="T3145" s="3">
        <v>0.0</v>
      </c>
    </row>
    <row r="3146">
      <c r="A3146" s="5">
        <v>161479.0</v>
      </c>
      <c r="B3146" s="5" t="s">
        <v>59</v>
      </c>
      <c r="C3146" s="5" t="s">
        <v>24</v>
      </c>
      <c r="D3146" s="5">
        <v>807.0</v>
      </c>
      <c r="E3146" s="7"/>
      <c r="F3146" s="5">
        <v>351.0</v>
      </c>
      <c r="G3146" s="5">
        <v>388.0</v>
      </c>
      <c r="H3146" s="5">
        <v>377.0</v>
      </c>
      <c r="I3146" s="5">
        <v>420.0</v>
      </c>
      <c r="J3146" s="5">
        <v>16532.0</v>
      </c>
      <c r="K3146" s="5">
        <v>7.0</v>
      </c>
      <c r="L3146" s="5">
        <v>51.0</v>
      </c>
      <c r="M3146" s="8">
        <v>9.529411765</v>
      </c>
      <c r="N3146" s="9" t="str">
        <f>VLOOKUP(A3146,'NEW file_4_merged_3'!$A$2:$Q$2007,14,)</f>
        <v>#N/A</v>
      </c>
      <c r="O3146" s="10" t="str">
        <f>VLOOKUP(A3146,'NEW file_4_merged_3'!$A$2:$Q$2007,15,)</f>
        <v>#N/A</v>
      </c>
      <c r="Q3146" s="9" t="str">
        <f>VLOOKUP(A3146,'NEW file_4_merged_3'!$A$2:$Q$2007,16,)</f>
        <v>#N/A</v>
      </c>
      <c r="T3146" s="3">
        <v>0.0</v>
      </c>
    </row>
    <row r="3147">
      <c r="A3147" s="5">
        <v>176948.0</v>
      </c>
      <c r="B3147" s="5" t="s">
        <v>59</v>
      </c>
      <c r="C3147" s="5" t="s">
        <v>22</v>
      </c>
      <c r="D3147" s="5">
        <v>904.0</v>
      </c>
      <c r="E3147" s="5">
        <v>9.0</v>
      </c>
      <c r="F3147" s="5">
        <v>339.0</v>
      </c>
      <c r="G3147" s="5">
        <v>446.0</v>
      </c>
      <c r="H3147" s="5">
        <v>442.0</v>
      </c>
      <c r="I3147" s="5">
        <v>510.0</v>
      </c>
      <c r="J3147" s="5">
        <v>20426.0</v>
      </c>
      <c r="K3147" s="5">
        <v>2.0</v>
      </c>
      <c r="L3147" s="5">
        <v>56.0</v>
      </c>
      <c r="M3147" s="8">
        <v>10.6</v>
      </c>
      <c r="N3147" s="9" t="str">
        <f>VLOOKUP(A3147,'NEW file_4_merged_3'!$A$2:$Q$2007,14,)</f>
        <v>#N/A</v>
      </c>
      <c r="O3147" s="10" t="str">
        <f>VLOOKUP(A3147,'NEW file_4_merged_3'!$A$2:$Q$2007,15,)</f>
        <v>#N/A</v>
      </c>
      <c r="Q3147" s="9" t="str">
        <f>VLOOKUP(A3147,'NEW file_4_merged_3'!$A$2:$Q$2007,16,)</f>
        <v>#N/A</v>
      </c>
      <c r="T3147" s="3">
        <v>0.0</v>
      </c>
    </row>
    <row r="3148">
      <c r="A3148" s="5">
        <v>177960.0</v>
      </c>
      <c r="B3148" s="5" t="s">
        <v>59</v>
      </c>
      <c r="C3148" s="5" t="s">
        <v>24</v>
      </c>
      <c r="D3148" s="5">
        <v>953.0</v>
      </c>
      <c r="E3148" s="5">
        <v>1.0</v>
      </c>
      <c r="F3148" s="5">
        <v>319.0</v>
      </c>
      <c r="G3148" s="5">
        <v>379.0</v>
      </c>
      <c r="H3148" s="5">
        <v>387.0</v>
      </c>
      <c r="I3148" s="5">
        <v>455.0</v>
      </c>
      <c r="J3148" s="5">
        <v>15729.0</v>
      </c>
      <c r="K3148" s="5">
        <v>3.0</v>
      </c>
      <c r="L3148" s="5">
        <v>45.0</v>
      </c>
      <c r="M3148" s="8">
        <v>15.57142857</v>
      </c>
      <c r="N3148" s="9" t="str">
        <f>VLOOKUP(A3148,'NEW file_4_merged_3'!$A$2:$Q$2007,14,)</f>
        <v>#N/A</v>
      </c>
      <c r="O3148" s="10" t="str">
        <f>VLOOKUP(A3148,'NEW file_4_merged_3'!$A$2:$Q$2007,15,)</f>
        <v>#N/A</v>
      </c>
      <c r="Q3148" s="9" t="str">
        <f>VLOOKUP(A3148,'NEW file_4_merged_3'!$A$2:$Q$2007,16,)</f>
        <v>#N/A</v>
      </c>
      <c r="T3148" s="3">
        <v>0.0</v>
      </c>
    </row>
    <row r="3149">
      <c r="A3149" s="5">
        <v>176863.0</v>
      </c>
      <c r="B3149" s="5" t="s">
        <v>59</v>
      </c>
      <c r="C3149" s="5" t="s">
        <v>24</v>
      </c>
      <c r="D3149" s="5">
        <v>1305.0</v>
      </c>
      <c r="E3149" s="5">
        <v>19.0</v>
      </c>
      <c r="F3149" s="5">
        <v>391.0</v>
      </c>
      <c r="G3149" s="5">
        <v>456.0</v>
      </c>
      <c r="H3149" s="5">
        <v>448.0</v>
      </c>
      <c r="I3149" s="5">
        <v>471.0</v>
      </c>
      <c r="J3149" s="5">
        <v>19716.0</v>
      </c>
      <c r="K3149" s="5">
        <v>7.0</v>
      </c>
      <c r="L3149" s="5">
        <v>40.0</v>
      </c>
      <c r="M3149" s="8">
        <v>7.0</v>
      </c>
      <c r="N3149" s="9" t="str">
        <f>VLOOKUP(A3149,'NEW file_4_merged_3'!$A$2:$Q$2007,14,)</f>
        <v>#N/A</v>
      </c>
      <c r="O3149" s="10" t="str">
        <f>VLOOKUP(A3149,'NEW file_4_merged_3'!$A$2:$Q$2007,15,)</f>
        <v>#N/A</v>
      </c>
      <c r="Q3149" s="9" t="str">
        <f>VLOOKUP(A3149,'NEW file_4_merged_3'!$A$2:$Q$2007,16,)</f>
        <v>#N/A</v>
      </c>
      <c r="T3149" s="3">
        <v>0.0</v>
      </c>
    </row>
    <row r="3150">
      <c r="A3150" s="5">
        <v>177640.0</v>
      </c>
      <c r="B3150" s="5" t="s">
        <v>59</v>
      </c>
      <c r="C3150" s="5" t="s">
        <v>24</v>
      </c>
      <c r="D3150" s="5">
        <v>585.0</v>
      </c>
      <c r="E3150" s="5">
        <v>1.0</v>
      </c>
      <c r="F3150" s="5">
        <v>216.0</v>
      </c>
      <c r="G3150" s="5">
        <v>266.0</v>
      </c>
      <c r="H3150" s="5">
        <v>255.0</v>
      </c>
      <c r="I3150" s="5">
        <v>292.0</v>
      </c>
      <c r="J3150" s="5">
        <v>10423.0</v>
      </c>
      <c r="K3150" s="5">
        <v>4.0</v>
      </c>
      <c r="L3150" s="5">
        <v>42.0</v>
      </c>
      <c r="M3150" s="8">
        <v>9.727272727</v>
      </c>
      <c r="N3150" s="9" t="str">
        <f>VLOOKUP(A3150,'NEW file_4_merged_3'!$A$2:$Q$2007,14,)</f>
        <v>#N/A</v>
      </c>
      <c r="O3150" s="10" t="str">
        <f>VLOOKUP(A3150,'NEW file_4_merged_3'!$A$2:$Q$2007,15,)</f>
        <v>#N/A</v>
      </c>
      <c r="Q3150" s="9" t="str">
        <f>VLOOKUP(A3150,'NEW file_4_merged_3'!$A$2:$Q$2007,16,)</f>
        <v>#N/A</v>
      </c>
      <c r="T3150" s="3">
        <v>0.0</v>
      </c>
    </row>
    <row r="3151">
      <c r="A3151" s="5">
        <v>177329.0</v>
      </c>
      <c r="B3151" s="5" t="s">
        <v>59</v>
      </c>
      <c r="C3151" s="5" t="s">
        <v>22</v>
      </c>
      <c r="D3151" s="5">
        <v>443.0</v>
      </c>
      <c r="E3151" s="7"/>
      <c r="F3151" s="5">
        <v>204.0</v>
      </c>
      <c r="G3151" s="5">
        <v>218.0</v>
      </c>
      <c r="H3151" s="5">
        <v>232.0</v>
      </c>
      <c r="I3151" s="5">
        <v>267.0</v>
      </c>
      <c r="J3151" s="5">
        <v>9473.0</v>
      </c>
      <c r="K3151" s="5">
        <v>5.0</v>
      </c>
      <c r="L3151" s="5">
        <v>21.0</v>
      </c>
      <c r="M3151" s="8">
        <v>10.42857143</v>
      </c>
      <c r="N3151" s="9" t="str">
        <f>VLOOKUP(A3151,'NEW file_4_merged_3'!$A$2:$Q$2007,14,)</f>
        <v>#N/A</v>
      </c>
      <c r="O3151" s="10" t="str">
        <f>VLOOKUP(A3151,'NEW file_4_merged_3'!$A$2:$Q$2007,15,)</f>
        <v>#N/A</v>
      </c>
      <c r="Q3151" s="9" t="str">
        <f>VLOOKUP(A3151,'NEW file_4_merged_3'!$A$2:$Q$2007,16,)</f>
        <v>#N/A</v>
      </c>
      <c r="T3151" s="3">
        <v>0.0</v>
      </c>
    </row>
    <row r="3152">
      <c r="A3152" s="5">
        <v>175113.0</v>
      </c>
      <c r="B3152" s="5" t="s">
        <v>59</v>
      </c>
      <c r="C3152" s="5" t="s">
        <v>22</v>
      </c>
      <c r="D3152" s="5">
        <v>1015.0</v>
      </c>
      <c r="E3152" s="5">
        <v>5.0</v>
      </c>
      <c r="F3152" s="5">
        <v>354.0</v>
      </c>
      <c r="G3152" s="5">
        <v>360.0</v>
      </c>
      <c r="H3152" s="5">
        <v>404.0</v>
      </c>
      <c r="I3152" s="5">
        <v>422.0</v>
      </c>
      <c r="J3152" s="5">
        <v>13340.0</v>
      </c>
      <c r="K3152" s="5">
        <v>8.0</v>
      </c>
      <c r="L3152" s="5">
        <v>38.0</v>
      </c>
      <c r="M3152" s="8">
        <v>8.25</v>
      </c>
      <c r="N3152" s="9" t="str">
        <f>VLOOKUP(A3152,'NEW file_4_merged_3'!$A$2:$Q$2007,14,)</f>
        <v>#N/A</v>
      </c>
      <c r="O3152" s="10" t="str">
        <f>VLOOKUP(A3152,'NEW file_4_merged_3'!$A$2:$Q$2007,15,)</f>
        <v>#N/A</v>
      </c>
      <c r="Q3152" s="9" t="str">
        <f>VLOOKUP(A3152,'NEW file_4_merged_3'!$A$2:$Q$2007,16,)</f>
        <v>#N/A</v>
      </c>
      <c r="T3152" s="3">
        <v>0.0</v>
      </c>
    </row>
    <row r="3153">
      <c r="A3153" s="5">
        <v>174358.0</v>
      </c>
      <c r="B3153" s="5" t="s">
        <v>59</v>
      </c>
      <c r="C3153" s="5" t="s">
        <v>24</v>
      </c>
      <c r="D3153" s="5">
        <v>871.0</v>
      </c>
      <c r="E3153" s="5">
        <v>8.0</v>
      </c>
      <c r="F3153" s="5">
        <v>309.0</v>
      </c>
      <c r="G3153" s="5">
        <v>344.0</v>
      </c>
      <c r="H3153" s="5">
        <v>362.0</v>
      </c>
      <c r="I3153" s="5">
        <v>390.0</v>
      </c>
      <c r="J3153" s="5">
        <v>15151.0</v>
      </c>
      <c r="K3153" s="5">
        <v>2.0</v>
      </c>
      <c r="L3153" s="5">
        <v>45.0</v>
      </c>
      <c r="M3153" s="8">
        <v>9.55</v>
      </c>
      <c r="N3153" s="9" t="str">
        <f>VLOOKUP(A3153,'NEW file_4_merged_3'!$A$2:$Q$2007,14,)</f>
        <v>#N/A</v>
      </c>
      <c r="O3153" s="10" t="str">
        <f>VLOOKUP(A3153,'NEW file_4_merged_3'!$A$2:$Q$2007,15,)</f>
        <v>#N/A</v>
      </c>
      <c r="Q3153" s="9" t="str">
        <f>VLOOKUP(A3153,'NEW file_4_merged_3'!$A$2:$Q$2007,16,)</f>
        <v>#N/A</v>
      </c>
      <c r="T3153" s="3">
        <v>0.0</v>
      </c>
    </row>
    <row r="3154">
      <c r="A3154" s="5">
        <v>177041.0</v>
      </c>
      <c r="B3154" s="5" t="s">
        <v>59</v>
      </c>
      <c r="C3154" s="5" t="s">
        <v>24</v>
      </c>
      <c r="D3154" s="5">
        <v>1093.0</v>
      </c>
      <c r="E3154" s="5">
        <v>7.0</v>
      </c>
      <c r="F3154" s="5">
        <v>315.0</v>
      </c>
      <c r="G3154" s="5">
        <v>431.0</v>
      </c>
      <c r="H3154" s="5">
        <v>386.0</v>
      </c>
      <c r="I3154" s="5">
        <v>483.0</v>
      </c>
      <c r="J3154" s="5">
        <v>15130.0</v>
      </c>
      <c r="K3154" s="5">
        <v>5.0</v>
      </c>
      <c r="L3154" s="5">
        <v>44.0</v>
      </c>
      <c r="M3154" s="8">
        <v>25.0</v>
      </c>
      <c r="N3154" s="9" t="str">
        <f>VLOOKUP(A3154,'NEW file_4_merged_3'!$A$2:$Q$2007,14,)</f>
        <v>#N/A</v>
      </c>
      <c r="O3154" s="10" t="str">
        <f>VLOOKUP(A3154,'NEW file_4_merged_3'!$A$2:$Q$2007,15,)</f>
        <v>#N/A</v>
      </c>
      <c r="Q3154" s="9" t="str">
        <f>VLOOKUP(A3154,'NEW file_4_merged_3'!$A$2:$Q$2007,16,)</f>
        <v>#N/A</v>
      </c>
      <c r="T3154" s="3">
        <v>0.0</v>
      </c>
    </row>
    <row r="3155">
      <c r="A3155" s="5">
        <v>176053.0</v>
      </c>
      <c r="B3155" s="5" t="s">
        <v>59</v>
      </c>
      <c r="C3155" s="5" t="s">
        <v>22</v>
      </c>
      <c r="D3155" s="5">
        <v>987.0</v>
      </c>
      <c r="E3155" s="5">
        <v>1.0</v>
      </c>
      <c r="F3155" s="5">
        <v>361.0</v>
      </c>
      <c r="G3155" s="5">
        <v>440.0</v>
      </c>
      <c r="H3155" s="5">
        <v>400.0</v>
      </c>
      <c r="I3155" s="5">
        <v>485.0</v>
      </c>
      <c r="J3155" s="5">
        <v>18610.0</v>
      </c>
      <c r="K3155" s="5">
        <v>3.0</v>
      </c>
      <c r="L3155" s="5">
        <v>45.0</v>
      </c>
      <c r="M3155" s="8">
        <v>12.11111111</v>
      </c>
      <c r="N3155" s="9" t="str">
        <f>VLOOKUP(A3155,'NEW file_4_merged_3'!$A$2:$Q$2007,14,)</f>
        <v>#N/A</v>
      </c>
      <c r="O3155" s="10" t="str">
        <f>VLOOKUP(A3155,'NEW file_4_merged_3'!$A$2:$Q$2007,15,)</f>
        <v>#N/A</v>
      </c>
      <c r="Q3155" s="9" t="str">
        <f>VLOOKUP(A3155,'NEW file_4_merged_3'!$A$2:$Q$2007,16,)</f>
        <v>#N/A</v>
      </c>
      <c r="T3155" s="3">
        <v>0.0</v>
      </c>
    </row>
    <row r="3156">
      <c r="A3156" s="5">
        <v>176443.0</v>
      </c>
      <c r="B3156" s="5" t="s">
        <v>59</v>
      </c>
      <c r="C3156" s="5" t="s">
        <v>24</v>
      </c>
      <c r="D3156" s="5">
        <v>470.0</v>
      </c>
      <c r="E3156" s="5">
        <v>1.0</v>
      </c>
      <c r="F3156" s="5">
        <v>305.0</v>
      </c>
      <c r="G3156" s="5">
        <v>339.0</v>
      </c>
      <c r="H3156" s="5">
        <v>318.0</v>
      </c>
      <c r="I3156" s="5">
        <v>355.0</v>
      </c>
      <c r="J3156" s="5">
        <v>11035.0</v>
      </c>
      <c r="K3156" s="5">
        <v>6.0</v>
      </c>
      <c r="L3156" s="5">
        <v>45.0</v>
      </c>
      <c r="M3156" s="8">
        <v>5.625</v>
      </c>
      <c r="N3156" s="9">
        <f>VLOOKUP(A3156,'NEW file_4_merged_3'!$A$2:$Q$2007,14,)</f>
        <v>0</v>
      </c>
      <c r="O3156" s="10">
        <f>VLOOKUP(A3156,'NEW file_4_merged_3'!$A$2:$Q$2007,15,)</f>
        <v>2103</v>
      </c>
      <c r="P3156" s="9">
        <f t="shared" ref="P3156:P3221" si="167">DATEDIF(O3156,$W$1,"Y")</f>
        <v>91</v>
      </c>
      <c r="Q3156" s="9" t="str">
        <f>VLOOKUP(A3156,'NEW file_4_merged_3'!$A$2:$Q$2007,16,)</f>
        <v>R2</v>
      </c>
      <c r="R3156" s="9" t="str">
        <f t="shared" ref="R3156:R3172" si="168">LEFT(Q3156,1)</f>
        <v>R</v>
      </c>
      <c r="S3156" s="9" t="str">
        <f t="shared" ref="S3156:S3221" si="169">RIGHT(Q3156,1)</f>
        <v>2</v>
      </c>
      <c r="T3156" s="9">
        <f>VLOOKUP(A3156,'NEW file_4_merged_3'!$A$2:$Q$2007,17,)</f>
        <v>10</v>
      </c>
    </row>
    <row r="3157">
      <c r="A3157" s="5">
        <v>175847.0</v>
      </c>
      <c r="B3157" s="5" t="s">
        <v>59</v>
      </c>
      <c r="C3157" s="5" t="s">
        <v>24</v>
      </c>
      <c r="D3157" s="5">
        <v>584.0</v>
      </c>
      <c r="E3157" s="7"/>
      <c r="F3157" s="5">
        <v>282.0</v>
      </c>
      <c r="G3157" s="5">
        <v>314.0</v>
      </c>
      <c r="H3157" s="5">
        <v>318.0</v>
      </c>
      <c r="I3157" s="5">
        <v>347.0</v>
      </c>
      <c r="J3157" s="5">
        <v>13789.0</v>
      </c>
      <c r="K3157" s="5">
        <v>7.0</v>
      </c>
      <c r="L3157" s="5">
        <v>51.0</v>
      </c>
      <c r="M3157" s="8">
        <v>10.4</v>
      </c>
      <c r="N3157" s="9">
        <f>VLOOKUP(A3157,'NEW file_4_merged_3'!$A$2:$Q$2007,14,)</f>
        <v>0</v>
      </c>
      <c r="O3157" s="10">
        <f>VLOOKUP(A3157,'NEW file_4_merged_3'!$A$2:$Q$2007,15,)</f>
        <v>3001</v>
      </c>
      <c r="P3157" s="9">
        <f t="shared" si="167"/>
        <v>89</v>
      </c>
      <c r="Q3157" s="9" t="str">
        <f>VLOOKUP(A3157,'NEW file_4_merged_3'!$A$2:$Q$2007,16,)</f>
        <v>S1</v>
      </c>
      <c r="R3157" s="9" t="str">
        <f t="shared" si="168"/>
        <v>S</v>
      </c>
      <c r="S3157" s="9" t="str">
        <f t="shared" si="169"/>
        <v>1</v>
      </c>
      <c r="T3157" s="9">
        <f>VLOOKUP(A3157,'NEW file_4_merged_3'!$A$2:$Q$2007,17,)</f>
        <v>10</v>
      </c>
    </row>
    <row r="3158">
      <c r="A3158" s="5">
        <v>176380.0</v>
      </c>
      <c r="B3158" s="5" t="s">
        <v>59</v>
      </c>
      <c r="C3158" s="5" t="s">
        <v>24</v>
      </c>
      <c r="D3158" s="5">
        <v>605.0</v>
      </c>
      <c r="E3158" s="7"/>
      <c r="F3158" s="5">
        <v>223.0</v>
      </c>
      <c r="G3158" s="5">
        <v>326.0</v>
      </c>
      <c r="H3158" s="5">
        <v>283.0</v>
      </c>
      <c r="I3158" s="5">
        <v>323.0</v>
      </c>
      <c r="J3158" s="5">
        <v>12224.0</v>
      </c>
      <c r="K3158" s="5">
        <v>3.0</v>
      </c>
      <c r="L3158" s="5">
        <v>47.0</v>
      </c>
      <c r="M3158" s="8">
        <v>12.25</v>
      </c>
      <c r="N3158" s="9">
        <f>VLOOKUP(A3158,'NEW file_4_merged_3'!$A$2:$Q$2007,14,)</f>
        <v>0</v>
      </c>
      <c r="O3158" s="10">
        <f>VLOOKUP(A3158,'NEW file_4_merged_3'!$A$2:$Q$2007,15,)</f>
        <v>4901</v>
      </c>
      <c r="P3158" s="9">
        <f t="shared" si="167"/>
        <v>84</v>
      </c>
      <c r="Q3158" s="9" t="str">
        <f>VLOOKUP(A3158,'NEW file_4_merged_3'!$A$2:$Q$2007,16,)</f>
        <v>C1</v>
      </c>
      <c r="R3158" s="9" t="str">
        <f t="shared" si="168"/>
        <v>C</v>
      </c>
      <c r="S3158" s="9" t="str">
        <f t="shared" si="169"/>
        <v>1</v>
      </c>
      <c r="T3158" s="9">
        <f>VLOOKUP(A3158,'NEW file_4_merged_3'!$A$2:$Q$2007,17,)</f>
        <v>15</v>
      </c>
    </row>
    <row r="3159">
      <c r="A3159" s="5">
        <v>175139.0</v>
      </c>
      <c r="B3159" s="5" t="s">
        <v>59</v>
      </c>
      <c r="C3159" s="5" t="s">
        <v>24</v>
      </c>
      <c r="D3159" s="5">
        <v>953.0</v>
      </c>
      <c r="E3159" s="5">
        <v>1.0</v>
      </c>
      <c r="F3159" s="5">
        <v>319.0</v>
      </c>
      <c r="G3159" s="5">
        <v>379.0</v>
      </c>
      <c r="H3159" s="5">
        <v>387.0</v>
      </c>
      <c r="I3159" s="5">
        <v>455.0</v>
      </c>
      <c r="J3159" s="5">
        <v>15729.0</v>
      </c>
      <c r="K3159" s="5">
        <v>3.0</v>
      </c>
      <c r="L3159" s="5">
        <v>45.0</v>
      </c>
      <c r="M3159" s="8">
        <v>13.2</v>
      </c>
      <c r="N3159" s="9">
        <f>VLOOKUP(A3159,'NEW file_4_merged_3'!$A$2:$Q$2007,14,)</f>
        <v>1</v>
      </c>
      <c r="O3159" s="10">
        <f>VLOOKUP(A3159,'NEW file_4_merged_3'!$A$2:$Q$2007,15,)</f>
        <v>2812</v>
      </c>
      <c r="P3159" s="9">
        <f t="shared" si="167"/>
        <v>89</v>
      </c>
      <c r="Q3159" s="9" t="str">
        <f>VLOOKUP(A3159,'NEW file_4_merged_3'!$A$2:$Q$2007,16,)</f>
        <v>T2</v>
      </c>
      <c r="R3159" s="9" t="str">
        <f t="shared" si="168"/>
        <v>T</v>
      </c>
      <c r="S3159" s="9" t="str">
        <f t="shared" si="169"/>
        <v>2</v>
      </c>
      <c r="T3159" s="9">
        <f>VLOOKUP(A3159,'NEW file_4_merged_3'!$A$2:$Q$2007,17,)</f>
        <v>15</v>
      </c>
    </row>
    <row r="3160">
      <c r="A3160" s="5">
        <v>177039.0</v>
      </c>
      <c r="B3160" s="5" t="s">
        <v>59</v>
      </c>
      <c r="C3160" s="5" t="s">
        <v>24</v>
      </c>
      <c r="D3160" s="5">
        <v>819.0</v>
      </c>
      <c r="E3160" s="5">
        <v>2.0</v>
      </c>
      <c r="F3160" s="5">
        <v>259.0</v>
      </c>
      <c r="G3160" s="5">
        <v>275.0</v>
      </c>
      <c r="H3160" s="5">
        <v>331.0</v>
      </c>
      <c r="I3160" s="5">
        <v>367.0</v>
      </c>
      <c r="J3160" s="5">
        <v>13539.0</v>
      </c>
      <c r="K3160" s="5">
        <v>1.0</v>
      </c>
      <c r="L3160" s="5">
        <v>41.0</v>
      </c>
      <c r="M3160" s="8">
        <v>7.538461539</v>
      </c>
      <c r="N3160" s="9">
        <f>VLOOKUP(A3160,'NEW file_4_merged_3'!$A$2:$Q$2007,14,)</f>
        <v>0</v>
      </c>
      <c r="O3160" s="10">
        <f>VLOOKUP(A3160,'NEW file_4_merged_3'!$A$2:$Q$2007,15,)</f>
        <v>2206</v>
      </c>
      <c r="P3160" s="9">
        <f t="shared" si="167"/>
        <v>91</v>
      </c>
      <c r="Q3160" s="9" t="str">
        <f>VLOOKUP(A3160,'NEW file_4_merged_3'!$A$2:$Q$2007,16,)</f>
        <v>R2</v>
      </c>
      <c r="R3160" s="9" t="str">
        <f t="shared" si="168"/>
        <v>R</v>
      </c>
      <c r="S3160" s="9" t="str">
        <f t="shared" si="169"/>
        <v>2</v>
      </c>
      <c r="T3160" s="9">
        <f>VLOOKUP(A3160,'NEW file_4_merged_3'!$A$2:$Q$2007,17,)</f>
        <v>21</v>
      </c>
    </row>
    <row r="3161">
      <c r="A3161" s="5">
        <v>177260.0</v>
      </c>
      <c r="B3161" s="5" t="s">
        <v>59</v>
      </c>
      <c r="C3161" s="5" t="s">
        <v>24</v>
      </c>
      <c r="D3161" s="5">
        <v>619.0</v>
      </c>
      <c r="E3161" s="5">
        <v>1.0</v>
      </c>
      <c r="F3161" s="5">
        <v>244.0</v>
      </c>
      <c r="G3161" s="5">
        <v>271.0</v>
      </c>
      <c r="H3161" s="5">
        <v>300.0</v>
      </c>
      <c r="I3161" s="5">
        <v>324.0</v>
      </c>
      <c r="J3161" s="5">
        <v>13392.0</v>
      </c>
      <c r="K3161" s="5">
        <v>1.0</v>
      </c>
      <c r="L3161" s="5">
        <v>53.0</v>
      </c>
      <c r="M3161" s="8">
        <v>12.25</v>
      </c>
      <c r="N3161" s="9">
        <f>VLOOKUP(A3161,'NEW file_4_merged_3'!$A$2:$Q$2007,14,)</f>
        <v>1</v>
      </c>
      <c r="O3161" s="10">
        <f>VLOOKUP(A3161,'NEW file_4_merged_3'!$A$2:$Q$2007,15,)</f>
        <v>4606</v>
      </c>
      <c r="P3161" s="9">
        <f t="shared" si="167"/>
        <v>84</v>
      </c>
      <c r="Q3161" s="9" t="str">
        <f>VLOOKUP(A3161,'NEW file_4_merged_3'!$A$2:$Q$2007,16,)</f>
        <v>R2</v>
      </c>
      <c r="R3161" s="9" t="str">
        <f t="shared" si="168"/>
        <v>R</v>
      </c>
      <c r="S3161" s="9" t="str">
        <f t="shared" si="169"/>
        <v>2</v>
      </c>
      <c r="T3161" s="9">
        <f>VLOOKUP(A3161,'NEW file_4_merged_3'!$A$2:$Q$2007,17,)</f>
        <v>2</v>
      </c>
    </row>
    <row r="3162">
      <c r="A3162" s="5">
        <v>176138.0</v>
      </c>
      <c r="B3162" s="5" t="s">
        <v>59</v>
      </c>
      <c r="C3162" s="5" t="s">
        <v>22</v>
      </c>
      <c r="D3162" s="5">
        <v>803.0</v>
      </c>
      <c r="E3162" s="5">
        <v>4.0</v>
      </c>
      <c r="F3162" s="5">
        <v>222.0</v>
      </c>
      <c r="G3162" s="5">
        <v>240.0</v>
      </c>
      <c r="H3162" s="5">
        <v>311.0</v>
      </c>
      <c r="I3162" s="5">
        <v>326.0</v>
      </c>
      <c r="J3162" s="5">
        <v>11846.0</v>
      </c>
      <c r="K3162" s="5">
        <v>3.0</v>
      </c>
      <c r="L3162" s="5">
        <v>36.0</v>
      </c>
      <c r="M3162" s="8">
        <v>19.23076923</v>
      </c>
      <c r="N3162" s="9">
        <f>VLOOKUP(A3162,'NEW file_4_merged_3'!$A$2:$Q$2007,14,)</f>
        <v>2</v>
      </c>
      <c r="O3162" s="10">
        <f>VLOOKUP(A3162,'NEW file_4_merged_3'!$A$2:$Q$2007,15,)</f>
        <v>0</v>
      </c>
      <c r="P3162" s="9">
        <f t="shared" si="167"/>
        <v>97</v>
      </c>
      <c r="Q3162" s="9" t="str">
        <f>VLOOKUP(A3162,'NEW file_4_merged_3'!$A$2:$Q$2007,16,)</f>
        <v>C2</v>
      </c>
      <c r="R3162" s="9" t="str">
        <f t="shared" si="168"/>
        <v>C</v>
      </c>
      <c r="S3162" s="9" t="str">
        <f t="shared" si="169"/>
        <v>2</v>
      </c>
      <c r="T3162" s="9">
        <f>VLOOKUP(A3162,'NEW file_4_merged_3'!$A$2:$Q$2007,17,)</f>
        <v>10</v>
      </c>
    </row>
    <row r="3163">
      <c r="A3163" s="5">
        <v>174360.0</v>
      </c>
      <c r="B3163" s="5" t="s">
        <v>59</v>
      </c>
      <c r="C3163" s="5" t="s">
        <v>22</v>
      </c>
      <c r="D3163" s="5">
        <v>646.0</v>
      </c>
      <c r="E3163" s="5">
        <v>1.0</v>
      </c>
      <c r="F3163" s="5">
        <v>239.0</v>
      </c>
      <c r="G3163" s="5">
        <v>249.0</v>
      </c>
      <c r="H3163" s="5">
        <v>305.0</v>
      </c>
      <c r="I3163" s="5">
        <v>328.0</v>
      </c>
      <c r="J3163" s="5">
        <v>10757.0</v>
      </c>
      <c r="K3163" s="5">
        <v>6.0</v>
      </c>
      <c r="L3163" s="5">
        <v>58.0</v>
      </c>
      <c r="M3163" s="8">
        <v>5.1</v>
      </c>
      <c r="N3163" s="9">
        <f>VLOOKUP(A3163,'NEW file_4_merged_3'!$A$2:$Q$2007,14,)</f>
        <v>0</v>
      </c>
      <c r="O3163" s="10">
        <f>VLOOKUP(A3163,'NEW file_4_merged_3'!$A$2:$Q$2007,15,)</f>
        <v>5408</v>
      </c>
      <c r="P3163" s="9">
        <f t="shared" si="167"/>
        <v>82</v>
      </c>
      <c r="Q3163" s="9" t="str">
        <f>VLOOKUP(A3163,'NEW file_4_merged_3'!$A$2:$Q$2007,16,)</f>
        <v>S1</v>
      </c>
      <c r="R3163" s="9" t="str">
        <f t="shared" si="168"/>
        <v>S</v>
      </c>
      <c r="S3163" s="9" t="str">
        <f t="shared" si="169"/>
        <v>1</v>
      </c>
      <c r="T3163" s="9">
        <f>VLOOKUP(A3163,'NEW file_4_merged_3'!$A$2:$Q$2007,17,)</f>
        <v>11</v>
      </c>
    </row>
    <row r="3164">
      <c r="A3164" s="5">
        <v>178009.0</v>
      </c>
      <c r="B3164" s="5" t="s">
        <v>59</v>
      </c>
      <c r="C3164" s="5" t="s">
        <v>22</v>
      </c>
      <c r="D3164" s="5">
        <v>1060.0</v>
      </c>
      <c r="E3164" s="5">
        <v>11.0</v>
      </c>
      <c r="F3164" s="5">
        <v>340.0</v>
      </c>
      <c r="G3164" s="5">
        <v>425.0</v>
      </c>
      <c r="H3164" s="5">
        <v>422.0</v>
      </c>
      <c r="I3164" s="5">
        <v>500.0</v>
      </c>
      <c r="J3164" s="5">
        <v>19213.0</v>
      </c>
      <c r="K3164" s="5">
        <v>5.0</v>
      </c>
      <c r="L3164" s="5">
        <v>32.0</v>
      </c>
      <c r="M3164" s="8">
        <v>15.0</v>
      </c>
      <c r="N3164" s="9">
        <f>VLOOKUP(A3164,'NEW file_4_merged_3'!$A$2:$Q$2007,14,)</f>
        <v>1</v>
      </c>
      <c r="O3164" s="10">
        <f>VLOOKUP(A3164,'NEW file_4_merged_3'!$A$2:$Q$2007,15,)</f>
        <v>1803</v>
      </c>
      <c r="P3164" s="9">
        <f t="shared" si="167"/>
        <v>92</v>
      </c>
      <c r="Q3164" s="9" t="str">
        <f>VLOOKUP(A3164,'NEW file_4_merged_3'!$A$2:$Q$2007,16,)</f>
        <v>R2</v>
      </c>
      <c r="R3164" s="9" t="str">
        <f t="shared" si="168"/>
        <v>R</v>
      </c>
      <c r="S3164" s="9" t="str">
        <f t="shared" si="169"/>
        <v>2</v>
      </c>
      <c r="T3164" s="9">
        <f>VLOOKUP(A3164,'NEW file_4_merged_3'!$A$2:$Q$2007,17,)</f>
        <v>5</v>
      </c>
    </row>
    <row r="3165">
      <c r="A3165" s="5">
        <v>3504.0</v>
      </c>
      <c r="B3165" s="5" t="s">
        <v>59</v>
      </c>
      <c r="C3165" s="5" t="s">
        <v>22</v>
      </c>
      <c r="D3165" s="5">
        <v>770.0</v>
      </c>
      <c r="E3165" s="5">
        <v>3.0</v>
      </c>
      <c r="F3165" s="5">
        <v>228.0</v>
      </c>
      <c r="G3165" s="5">
        <v>282.0</v>
      </c>
      <c r="H3165" s="5">
        <v>272.0</v>
      </c>
      <c r="I3165" s="5">
        <v>318.0</v>
      </c>
      <c r="J3165" s="5">
        <v>12603.0</v>
      </c>
      <c r="K3165" s="5">
        <v>3.0</v>
      </c>
      <c r="L3165" s="5">
        <v>47.0</v>
      </c>
      <c r="M3165" s="8">
        <v>20.0</v>
      </c>
      <c r="N3165" s="9">
        <f>VLOOKUP(A3165,'NEW file_4_merged_3'!$A$2:$Q$2007,14,)</f>
        <v>0</v>
      </c>
      <c r="O3165" s="10">
        <f>VLOOKUP(A3165,'NEW file_4_merged_3'!$A$2:$Q$2007,15,)</f>
        <v>1901</v>
      </c>
      <c r="P3165" s="9">
        <f t="shared" si="167"/>
        <v>92</v>
      </c>
      <c r="Q3165" s="9" t="str">
        <f>VLOOKUP(A3165,'NEW file_4_merged_3'!$A$2:$Q$2007,16,)</f>
        <v>S2</v>
      </c>
      <c r="R3165" s="9" t="str">
        <f t="shared" si="168"/>
        <v>S</v>
      </c>
      <c r="S3165" s="9" t="str">
        <f t="shared" si="169"/>
        <v>2</v>
      </c>
      <c r="T3165" s="9">
        <f>VLOOKUP(A3165,'NEW file_4_merged_3'!$A$2:$Q$2007,17,)</f>
        <v>17</v>
      </c>
    </row>
    <row r="3166">
      <c r="A3166" s="5">
        <v>178098.0</v>
      </c>
      <c r="B3166" s="5" t="s">
        <v>59</v>
      </c>
      <c r="C3166" s="5" t="s">
        <v>22</v>
      </c>
      <c r="D3166" s="5">
        <v>719.0</v>
      </c>
      <c r="E3166" s="5">
        <v>6.0</v>
      </c>
      <c r="F3166" s="5">
        <v>224.0</v>
      </c>
      <c r="G3166" s="5">
        <v>269.0</v>
      </c>
      <c r="H3166" s="5">
        <v>280.0</v>
      </c>
      <c r="I3166" s="5">
        <v>321.0</v>
      </c>
      <c r="J3166" s="5">
        <v>12226.0</v>
      </c>
      <c r="K3166" s="5">
        <v>3.0</v>
      </c>
      <c r="L3166" s="5">
        <v>42.0</v>
      </c>
      <c r="M3166" s="8">
        <v>7.6</v>
      </c>
      <c r="N3166" s="9">
        <f>VLOOKUP(A3166,'NEW file_4_merged_3'!$A$2:$Q$2007,14,)</f>
        <v>2</v>
      </c>
      <c r="O3166" s="10">
        <f>VLOOKUP(A3166,'NEW file_4_merged_3'!$A$2:$Q$2007,15,)</f>
        <v>3103</v>
      </c>
      <c r="P3166" s="9">
        <f t="shared" si="167"/>
        <v>88</v>
      </c>
      <c r="Q3166" s="9" t="str">
        <f>VLOOKUP(A3166,'NEW file_4_merged_3'!$A$2:$Q$2007,16,)</f>
        <v>R2</v>
      </c>
      <c r="R3166" s="9" t="str">
        <f t="shared" si="168"/>
        <v>R</v>
      </c>
      <c r="S3166" s="9" t="str">
        <f t="shared" si="169"/>
        <v>2</v>
      </c>
      <c r="T3166" s="9">
        <f>VLOOKUP(A3166,'NEW file_4_merged_3'!$A$2:$Q$2007,17,)</f>
        <v>6</v>
      </c>
    </row>
    <row r="3167">
      <c r="A3167" s="5">
        <v>177087.0</v>
      </c>
      <c r="B3167" s="5" t="s">
        <v>59</v>
      </c>
      <c r="C3167" s="5" t="s">
        <v>22</v>
      </c>
      <c r="D3167" s="5">
        <v>693.0</v>
      </c>
      <c r="E3167" s="5">
        <v>2.0</v>
      </c>
      <c r="F3167" s="5">
        <v>213.0</v>
      </c>
      <c r="G3167" s="5">
        <v>248.0</v>
      </c>
      <c r="H3167" s="5">
        <v>232.0</v>
      </c>
      <c r="I3167" s="5">
        <v>259.0</v>
      </c>
      <c r="J3167" s="5">
        <v>10095.0</v>
      </c>
      <c r="K3167" s="5">
        <v>0.0</v>
      </c>
      <c r="L3167" s="5">
        <v>61.0</v>
      </c>
      <c r="M3167" s="8">
        <v>7.25</v>
      </c>
      <c r="N3167" s="9">
        <f>VLOOKUP(A3167,'NEW file_4_merged_3'!$A$2:$Q$2007,14,)</f>
        <v>0</v>
      </c>
      <c r="O3167" s="10">
        <f>VLOOKUP(A3167,'NEW file_4_merged_3'!$A$2:$Q$2007,15,)</f>
        <v>6401</v>
      </c>
      <c r="P3167" s="9">
        <f t="shared" si="167"/>
        <v>79</v>
      </c>
      <c r="Q3167" s="9" t="str">
        <f>VLOOKUP(A3167,'NEW file_4_merged_3'!$A$2:$Q$2007,16,)</f>
        <v>C2</v>
      </c>
      <c r="R3167" s="9" t="str">
        <f t="shared" si="168"/>
        <v>C</v>
      </c>
      <c r="S3167" s="9" t="str">
        <f t="shared" si="169"/>
        <v>2</v>
      </c>
      <c r="T3167" s="9">
        <f>VLOOKUP(A3167,'NEW file_4_merged_3'!$A$2:$Q$2007,17,)</f>
        <v>12</v>
      </c>
    </row>
    <row r="3168">
      <c r="A3168" s="5">
        <v>9742.0</v>
      </c>
      <c r="B3168" s="5" t="s">
        <v>59</v>
      </c>
      <c r="C3168" s="5" t="s">
        <v>24</v>
      </c>
      <c r="D3168" s="5">
        <v>1465.0</v>
      </c>
      <c r="E3168" s="5">
        <v>25.0</v>
      </c>
      <c r="F3168" s="5">
        <v>514.0</v>
      </c>
      <c r="G3168" s="5">
        <v>638.0</v>
      </c>
      <c r="H3168" s="5">
        <v>589.0</v>
      </c>
      <c r="I3168" s="5">
        <v>720.0</v>
      </c>
      <c r="J3168" s="5">
        <v>27151.0</v>
      </c>
      <c r="K3168" s="5">
        <v>9.0</v>
      </c>
      <c r="L3168" s="5">
        <v>33.0</v>
      </c>
      <c r="M3168" s="8">
        <v>7.818181818</v>
      </c>
      <c r="N3168" s="9">
        <f>VLOOKUP(A3168,'NEW file_4_merged_3'!$A$2:$Q$2007,14,)</f>
        <v>0</v>
      </c>
      <c r="O3168" s="10">
        <f>VLOOKUP(A3168,'NEW file_4_merged_3'!$A$2:$Q$2007,15,)</f>
        <v>4701</v>
      </c>
      <c r="P3168" s="9">
        <f t="shared" si="167"/>
        <v>84</v>
      </c>
      <c r="Q3168" s="9" t="str">
        <f>VLOOKUP(A3168,'NEW file_4_merged_3'!$A$2:$Q$2007,16,)</f>
        <v>S2</v>
      </c>
      <c r="R3168" s="9" t="str">
        <f t="shared" si="168"/>
        <v>S</v>
      </c>
      <c r="S3168" s="9" t="str">
        <f t="shared" si="169"/>
        <v>2</v>
      </c>
      <c r="T3168" s="9">
        <f>VLOOKUP(A3168,'NEW file_4_merged_3'!$A$2:$Q$2007,17,)</f>
        <v>14</v>
      </c>
    </row>
    <row r="3169">
      <c r="A3169" s="5">
        <v>175471.0</v>
      </c>
      <c r="B3169" s="5" t="s">
        <v>59</v>
      </c>
      <c r="C3169" s="5" t="s">
        <v>24</v>
      </c>
      <c r="D3169" s="5">
        <v>758.0</v>
      </c>
      <c r="E3169" s="7"/>
      <c r="F3169" s="5">
        <v>407.0</v>
      </c>
      <c r="G3169" s="5">
        <v>409.0</v>
      </c>
      <c r="H3169" s="5">
        <v>455.0</v>
      </c>
      <c r="I3169" s="5">
        <v>457.0</v>
      </c>
      <c r="J3169" s="5">
        <v>17576.0</v>
      </c>
      <c r="K3169" s="5">
        <v>4.0</v>
      </c>
      <c r="L3169" s="5">
        <v>53.0</v>
      </c>
      <c r="M3169" s="8">
        <v>7.454545455</v>
      </c>
      <c r="N3169" s="9">
        <f>VLOOKUP(A3169,'NEW file_4_merged_3'!$A$2:$Q$2007,14,)</f>
        <v>28</v>
      </c>
      <c r="O3169" s="10">
        <f>VLOOKUP(A3169,'NEW file_4_merged_3'!$A$2:$Q$2007,15,)</f>
        <v>0</v>
      </c>
      <c r="P3169" s="9">
        <f t="shared" si="167"/>
        <v>97</v>
      </c>
      <c r="Q3169" s="9" t="str">
        <f>VLOOKUP(A3169,'NEW file_4_merged_3'!$A$2:$Q$2007,16,)</f>
        <v>U2</v>
      </c>
      <c r="R3169" s="9" t="str">
        <f t="shared" si="168"/>
        <v>U</v>
      </c>
      <c r="S3169" s="9" t="str">
        <f t="shared" si="169"/>
        <v>2</v>
      </c>
      <c r="T3169" s="9">
        <f>VLOOKUP(A3169,'NEW file_4_merged_3'!$A$2:$Q$2007,17,)</f>
        <v>5</v>
      </c>
    </row>
    <row r="3170">
      <c r="A3170" s="5">
        <v>177927.0</v>
      </c>
      <c r="B3170" s="5" t="s">
        <v>59</v>
      </c>
      <c r="C3170" s="5" t="s">
        <v>22</v>
      </c>
      <c r="D3170" s="5">
        <v>480.0</v>
      </c>
      <c r="E3170" s="5">
        <v>1.0</v>
      </c>
      <c r="F3170" s="5">
        <v>203.0</v>
      </c>
      <c r="G3170" s="5">
        <v>217.0</v>
      </c>
      <c r="H3170" s="5">
        <v>202.0</v>
      </c>
      <c r="I3170" s="5">
        <v>237.0</v>
      </c>
      <c r="J3170" s="5">
        <v>8973.0</v>
      </c>
      <c r="K3170" s="5">
        <v>2.0</v>
      </c>
      <c r="L3170" s="5">
        <v>50.0</v>
      </c>
      <c r="M3170" s="8">
        <v>17.33333333</v>
      </c>
      <c r="N3170" s="9">
        <f>VLOOKUP(A3170,'NEW file_4_merged_3'!$A$2:$Q$2007,14,)</f>
        <v>0</v>
      </c>
      <c r="O3170" s="10">
        <f>VLOOKUP(A3170,'NEW file_4_merged_3'!$A$2:$Q$2007,15,)</f>
        <v>2310</v>
      </c>
      <c r="P3170" s="9">
        <f t="shared" si="167"/>
        <v>91</v>
      </c>
      <c r="Q3170" s="9" t="str">
        <f>VLOOKUP(A3170,'NEW file_4_merged_3'!$A$2:$Q$2007,16,)</f>
        <v>R2</v>
      </c>
      <c r="R3170" s="9" t="str">
        <f t="shared" si="168"/>
        <v>R</v>
      </c>
      <c r="S3170" s="9" t="str">
        <f t="shared" si="169"/>
        <v>2</v>
      </c>
      <c r="T3170" s="9">
        <f>VLOOKUP(A3170,'NEW file_4_merged_3'!$A$2:$Q$2007,17,)</f>
        <v>15</v>
      </c>
    </row>
    <row r="3171">
      <c r="A3171" s="5">
        <v>189666.0</v>
      </c>
      <c r="B3171" s="5" t="s">
        <v>59</v>
      </c>
      <c r="C3171" s="5" t="s">
        <v>22</v>
      </c>
      <c r="D3171" s="5">
        <v>528.0</v>
      </c>
      <c r="E3171" s="7"/>
      <c r="F3171" s="5">
        <v>284.0</v>
      </c>
      <c r="G3171" s="5">
        <v>338.0</v>
      </c>
      <c r="H3171" s="5">
        <v>306.0</v>
      </c>
      <c r="I3171" s="5">
        <v>359.0</v>
      </c>
      <c r="J3171" s="5">
        <v>11925.0</v>
      </c>
      <c r="K3171" s="5">
        <v>1.0</v>
      </c>
      <c r="L3171" s="5">
        <v>51.0</v>
      </c>
      <c r="M3171" s="8">
        <v>12.47826087</v>
      </c>
      <c r="N3171" s="9">
        <f>VLOOKUP(A3171,'NEW file_4_merged_3'!$A$2:$Q$2007,14,)</f>
        <v>2</v>
      </c>
      <c r="O3171" s="10">
        <f>VLOOKUP(A3171,'NEW file_4_merged_3'!$A$2:$Q$2007,15,)</f>
        <v>0</v>
      </c>
      <c r="P3171" s="9">
        <f t="shared" si="167"/>
        <v>97</v>
      </c>
      <c r="Q3171" s="9" t="str">
        <f>VLOOKUP(A3171,'NEW file_4_merged_3'!$A$2:$Q$2007,16,)</f>
        <v>S1</v>
      </c>
      <c r="R3171" s="9" t="str">
        <f t="shared" si="168"/>
        <v>S</v>
      </c>
      <c r="S3171" s="9" t="str">
        <f t="shared" si="169"/>
        <v>1</v>
      </c>
      <c r="T3171" s="9">
        <f>VLOOKUP(A3171,'NEW file_4_merged_3'!$A$2:$Q$2007,17,)</f>
        <v>15</v>
      </c>
    </row>
    <row r="3172">
      <c r="A3172" s="5">
        <v>175396.0</v>
      </c>
      <c r="B3172" s="5" t="s">
        <v>59</v>
      </c>
      <c r="C3172" s="5" t="s">
        <v>22</v>
      </c>
      <c r="D3172" s="5">
        <v>442.0</v>
      </c>
      <c r="E3172" s="7"/>
      <c r="F3172" s="5">
        <v>156.0</v>
      </c>
      <c r="G3172" s="5">
        <v>195.0</v>
      </c>
      <c r="H3172" s="5">
        <v>165.0</v>
      </c>
      <c r="I3172" s="5">
        <v>191.0</v>
      </c>
      <c r="J3172" s="5">
        <v>6370.0</v>
      </c>
      <c r="K3172" s="5">
        <v>2.0</v>
      </c>
      <c r="L3172" s="5">
        <v>53.0</v>
      </c>
      <c r="M3172" s="8">
        <v>16.5</v>
      </c>
      <c r="N3172" s="9">
        <f>VLOOKUP(A3172,'NEW file_4_merged_3'!$A$2:$Q$2007,14,)</f>
        <v>0</v>
      </c>
      <c r="O3172" s="10">
        <f>VLOOKUP(A3172,'NEW file_4_merged_3'!$A$2:$Q$2007,15,)</f>
        <v>5312</v>
      </c>
      <c r="P3172" s="9">
        <f t="shared" si="167"/>
        <v>82</v>
      </c>
      <c r="Q3172" s="9" t="str">
        <f>VLOOKUP(A3172,'NEW file_4_merged_3'!$A$2:$Q$2007,16,)</f>
        <v>U4</v>
      </c>
      <c r="R3172" s="9" t="str">
        <f t="shared" si="168"/>
        <v>U</v>
      </c>
      <c r="S3172" s="9" t="str">
        <f t="shared" si="169"/>
        <v>4</v>
      </c>
      <c r="T3172" s="9">
        <f>VLOOKUP(A3172,'NEW file_4_merged_3'!$A$2:$Q$2007,17,)</f>
        <v>22</v>
      </c>
    </row>
    <row r="3173">
      <c r="A3173" s="5">
        <v>176825.0</v>
      </c>
      <c r="B3173" s="5" t="s">
        <v>59</v>
      </c>
      <c r="C3173" s="5" t="s">
        <v>22</v>
      </c>
      <c r="D3173" s="5">
        <v>600.0</v>
      </c>
      <c r="E3173" s="5">
        <v>2.0</v>
      </c>
      <c r="F3173" s="5">
        <v>236.0</v>
      </c>
      <c r="G3173" s="5">
        <v>256.0</v>
      </c>
      <c r="H3173" s="5">
        <v>273.0</v>
      </c>
      <c r="I3173" s="5">
        <v>275.0</v>
      </c>
      <c r="J3173" s="5">
        <v>9757.0</v>
      </c>
      <c r="K3173" s="5">
        <v>1.0</v>
      </c>
      <c r="L3173" s="5">
        <v>44.0</v>
      </c>
      <c r="M3173" s="8">
        <v>18.95833333</v>
      </c>
      <c r="N3173" s="9">
        <f>VLOOKUP(A3173,'NEW file_4_merged_3'!$A$2:$Q$2007,14,)</f>
        <v>1</v>
      </c>
      <c r="O3173" s="10">
        <f>VLOOKUP(A3173,'NEW file_4_merged_3'!$A$2:$Q$2007,15,)</f>
        <v>1702</v>
      </c>
      <c r="P3173" s="9">
        <f t="shared" si="167"/>
        <v>92</v>
      </c>
      <c r="S3173" s="9" t="str">
        <f t="shared" si="169"/>
        <v/>
      </c>
      <c r="T3173" s="9">
        <f>VLOOKUP(A3173,'NEW file_4_merged_3'!$A$2:$Q$2007,17,)</f>
        <v>12</v>
      </c>
    </row>
    <row r="3174">
      <c r="A3174" s="5">
        <v>177458.0</v>
      </c>
      <c r="B3174" s="5" t="s">
        <v>59</v>
      </c>
      <c r="C3174" s="5" t="s">
        <v>24</v>
      </c>
      <c r="D3174" s="5">
        <v>684.0</v>
      </c>
      <c r="E3174" s="5">
        <v>3.0</v>
      </c>
      <c r="F3174" s="5">
        <v>290.0</v>
      </c>
      <c r="G3174" s="5">
        <v>323.0</v>
      </c>
      <c r="H3174" s="5">
        <v>323.0</v>
      </c>
      <c r="I3174" s="5">
        <v>356.0</v>
      </c>
      <c r="J3174" s="5">
        <v>11910.0</v>
      </c>
      <c r="K3174" s="5">
        <v>3.0</v>
      </c>
      <c r="L3174" s="5">
        <v>43.0</v>
      </c>
      <c r="M3174" s="8">
        <v>20.0</v>
      </c>
      <c r="N3174" s="9">
        <f>VLOOKUP(A3174,'NEW file_4_merged_3'!$A$2:$Q$2007,14,)</f>
        <v>0</v>
      </c>
      <c r="O3174" s="10">
        <f>VLOOKUP(A3174,'NEW file_4_merged_3'!$A$2:$Q$2007,15,)</f>
        <v>0</v>
      </c>
      <c r="P3174" s="9">
        <f t="shared" si="167"/>
        <v>97</v>
      </c>
      <c r="Q3174" s="9" t="str">
        <f>VLOOKUP(A3174,'NEW file_4_merged_3'!$A$2:$Q$2007,16,)</f>
        <v>R2</v>
      </c>
      <c r="R3174" s="9" t="str">
        <f t="shared" ref="R3174:R3180" si="170">LEFT(Q3174,1)</f>
        <v>R</v>
      </c>
      <c r="S3174" s="9" t="str">
        <f t="shared" si="169"/>
        <v>2</v>
      </c>
      <c r="T3174" s="9">
        <f>VLOOKUP(A3174,'NEW file_4_merged_3'!$A$2:$Q$2007,17,)</f>
        <v>6</v>
      </c>
    </row>
    <row r="3175">
      <c r="A3175" s="5">
        <v>151698.0</v>
      </c>
      <c r="B3175" s="5" t="s">
        <v>59</v>
      </c>
      <c r="C3175" s="5" t="s">
        <v>24</v>
      </c>
      <c r="D3175" s="5">
        <v>701.0</v>
      </c>
      <c r="E3175" s="7"/>
      <c r="F3175" s="5">
        <v>307.0</v>
      </c>
      <c r="G3175" s="5">
        <v>352.0</v>
      </c>
      <c r="H3175" s="5">
        <v>353.0</v>
      </c>
      <c r="I3175" s="5">
        <v>400.0</v>
      </c>
      <c r="J3175" s="5">
        <v>13820.0</v>
      </c>
      <c r="K3175" s="5">
        <v>5.0</v>
      </c>
      <c r="L3175" s="5">
        <v>45.0</v>
      </c>
      <c r="M3175" s="8">
        <v>25.0</v>
      </c>
      <c r="N3175" s="9">
        <f>VLOOKUP(A3175,'NEW file_4_merged_3'!$A$2:$Q$2007,14,)</f>
        <v>1</v>
      </c>
      <c r="O3175" s="10">
        <f>VLOOKUP(A3175,'NEW file_4_merged_3'!$A$2:$Q$2007,15,)</f>
        <v>3201</v>
      </c>
      <c r="P3175" s="9">
        <f t="shared" si="167"/>
        <v>88</v>
      </c>
      <c r="Q3175" s="9" t="str">
        <f>VLOOKUP(A3175,'NEW file_4_merged_3'!$A$2:$Q$2007,16,)</f>
        <v>T1</v>
      </c>
      <c r="R3175" s="9" t="str">
        <f t="shared" si="170"/>
        <v>T</v>
      </c>
      <c r="S3175" s="9" t="str">
        <f t="shared" si="169"/>
        <v>1</v>
      </c>
      <c r="T3175" s="9">
        <f>VLOOKUP(A3175,'NEW file_4_merged_3'!$A$2:$Q$2007,17,)</f>
        <v>20</v>
      </c>
    </row>
    <row r="3176">
      <c r="A3176" s="5">
        <v>177190.0</v>
      </c>
      <c r="B3176" s="5" t="s">
        <v>59</v>
      </c>
      <c r="C3176" s="5" t="s">
        <v>22</v>
      </c>
      <c r="D3176" s="5">
        <v>1550.0</v>
      </c>
      <c r="E3176" s="5">
        <v>24.0</v>
      </c>
      <c r="F3176" s="5">
        <v>456.0</v>
      </c>
      <c r="G3176" s="5">
        <v>613.0</v>
      </c>
      <c r="H3176" s="5">
        <v>549.0</v>
      </c>
      <c r="I3176" s="5">
        <v>709.0</v>
      </c>
      <c r="J3176" s="5">
        <v>22772.0</v>
      </c>
      <c r="K3176" s="5">
        <v>8.0</v>
      </c>
      <c r="L3176" s="5">
        <v>39.0</v>
      </c>
      <c r="M3176" s="8">
        <v>17.5</v>
      </c>
      <c r="N3176" s="9">
        <f>VLOOKUP(A3176,'NEW file_4_merged_3'!$A$2:$Q$2007,14,)</f>
        <v>28</v>
      </c>
      <c r="O3176" s="10">
        <f>VLOOKUP(A3176,'NEW file_4_merged_3'!$A$2:$Q$2007,15,)</f>
        <v>0</v>
      </c>
      <c r="P3176" s="9">
        <f t="shared" si="167"/>
        <v>97</v>
      </c>
      <c r="Q3176" s="9" t="str">
        <f>VLOOKUP(A3176,'NEW file_4_merged_3'!$A$2:$Q$2007,16,)</f>
        <v>C3</v>
      </c>
      <c r="R3176" s="9" t="str">
        <f t="shared" si="170"/>
        <v>C</v>
      </c>
      <c r="S3176" s="9" t="str">
        <f t="shared" si="169"/>
        <v>3</v>
      </c>
      <c r="T3176" s="9">
        <f>VLOOKUP(A3176,'NEW file_4_merged_3'!$A$2:$Q$2007,17,)</f>
        <v>8</v>
      </c>
    </row>
    <row r="3177">
      <c r="A3177" s="5">
        <v>175016.0</v>
      </c>
      <c r="B3177" s="5" t="s">
        <v>59</v>
      </c>
      <c r="C3177" s="5" t="s">
        <v>24</v>
      </c>
      <c r="D3177" s="5">
        <v>661.0</v>
      </c>
      <c r="E3177" s="5">
        <v>3.0</v>
      </c>
      <c r="F3177" s="5">
        <v>259.0</v>
      </c>
      <c r="G3177" s="5">
        <v>286.0</v>
      </c>
      <c r="H3177" s="5">
        <v>292.0</v>
      </c>
      <c r="I3177" s="5">
        <v>327.0</v>
      </c>
      <c r="J3177" s="5">
        <v>11461.0</v>
      </c>
      <c r="K3177" s="5">
        <v>1.0</v>
      </c>
      <c r="L3177" s="5">
        <v>47.0</v>
      </c>
      <c r="M3177" s="8">
        <v>12.5</v>
      </c>
      <c r="N3177" s="9">
        <f>VLOOKUP(A3177,'NEW file_4_merged_3'!$A$2:$Q$2007,14,)</f>
        <v>2</v>
      </c>
      <c r="O3177" s="10">
        <f>VLOOKUP(A3177,'NEW file_4_merged_3'!$A$2:$Q$2007,15,)</f>
        <v>0</v>
      </c>
      <c r="P3177" s="9">
        <f t="shared" si="167"/>
        <v>97</v>
      </c>
      <c r="Q3177" s="9" t="str">
        <f>VLOOKUP(A3177,'NEW file_4_merged_3'!$A$2:$Q$2007,16,)</f>
        <v>T2</v>
      </c>
      <c r="R3177" s="9" t="str">
        <f t="shared" si="170"/>
        <v>T</v>
      </c>
      <c r="S3177" s="9" t="str">
        <f t="shared" si="169"/>
        <v>2</v>
      </c>
      <c r="T3177" s="9">
        <f>VLOOKUP(A3177,'NEW file_4_merged_3'!$A$2:$Q$2007,17,)</f>
        <v>9</v>
      </c>
    </row>
    <row r="3178">
      <c r="A3178" s="5">
        <v>5180.0</v>
      </c>
      <c r="B3178" s="5" t="s">
        <v>59</v>
      </c>
      <c r="C3178" s="5" t="s">
        <v>22</v>
      </c>
      <c r="D3178" s="7"/>
      <c r="E3178" s="7"/>
      <c r="F3178" s="7"/>
      <c r="G3178" s="7"/>
      <c r="H3178" s="7"/>
      <c r="I3178" s="7"/>
      <c r="J3178" s="7"/>
      <c r="K3178" s="11">
        <v>0.0</v>
      </c>
      <c r="L3178" s="11">
        <v>0.0</v>
      </c>
      <c r="M3178" s="8">
        <v>9.0</v>
      </c>
      <c r="N3178" s="9">
        <f>VLOOKUP(A3178,'NEW file_4_merged_3'!$A$2:$Q$2007,14,)</f>
        <v>2</v>
      </c>
      <c r="O3178" s="10">
        <f>VLOOKUP(A3178,'NEW file_4_merged_3'!$A$2:$Q$2007,15,)</f>
        <v>1901</v>
      </c>
      <c r="P3178" s="9">
        <f t="shared" si="167"/>
        <v>92</v>
      </c>
      <c r="Q3178" s="9" t="str">
        <f>VLOOKUP(A3178,'NEW file_4_merged_3'!$A$2:$Q$2007,16,)</f>
        <v>S2</v>
      </c>
      <c r="R3178" s="9" t="str">
        <f t="shared" si="170"/>
        <v>S</v>
      </c>
      <c r="S3178" s="9" t="str">
        <f t="shared" si="169"/>
        <v>2</v>
      </c>
      <c r="T3178" s="9">
        <f>VLOOKUP(A3178,'NEW file_4_merged_3'!$A$2:$Q$2007,17,)</f>
        <v>13</v>
      </c>
    </row>
    <row r="3179">
      <c r="A3179" s="5">
        <v>175602.0</v>
      </c>
      <c r="B3179" s="5" t="s">
        <v>59</v>
      </c>
      <c r="C3179" s="5" t="s">
        <v>24</v>
      </c>
      <c r="D3179" s="5">
        <v>641.0</v>
      </c>
      <c r="E3179" s="5">
        <v>1.0</v>
      </c>
      <c r="F3179" s="5">
        <v>291.0</v>
      </c>
      <c r="G3179" s="5">
        <v>300.0</v>
      </c>
      <c r="H3179" s="5">
        <v>356.0</v>
      </c>
      <c r="I3179" s="5">
        <v>391.0</v>
      </c>
      <c r="J3179" s="5">
        <v>12815.0</v>
      </c>
      <c r="K3179" s="5">
        <v>4.0</v>
      </c>
      <c r="L3179" s="5">
        <v>45.0</v>
      </c>
      <c r="M3179" s="8">
        <v>14.0</v>
      </c>
      <c r="N3179" s="9">
        <f>VLOOKUP(A3179,'NEW file_4_merged_3'!$A$2:$Q$2007,14,)</f>
        <v>2</v>
      </c>
      <c r="O3179" s="10">
        <f>VLOOKUP(A3179,'NEW file_4_merged_3'!$A$2:$Q$2007,15,)</f>
        <v>2301</v>
      </c>
      <c r="P3179" s="9">
        <f t="shared" si="167"/>
        <v>91</v>
      </c>
      <c r="Q3179" s="9" t="str">
        <f>VLOOKUP(A3179,'NEW file_4_merged_3'!$A$2:$Q$2007,16,)</f>
        <v>U4</v>
      </c>
      <c r="R3179" s="9" t="str">
        <f t="shared" si="170"/>
        <v>U</v>
      </c>
      <c r="S3179" s="9" t="str">
        <f t="shared" si="169"/>
        <v>4</v>
      </c>
      <c r="T3179" s="9">
        <f>VLOOKUP(A3179,'NEW file_4_merged_3'!$A$2:$Q$2007,17,)</f>
        <v>3</v>
      </c>
    </row>
    <row r="3180">
      <c r="A3180" s="5">
        <v>176881.0</v>
      </c>
      <c r="B3180" s="5" t="s">
        <v>59</v>
      </c>
      <c r="C3180" s="5" t="s">
        <v>24</v>
      </c>
      <c r="D3180" s="5">
        <v>2070.0</v>
      </c>
      <c r="E3180" s="5">
        <v>53.0</v>
      </c>
      <c r="F3180" s="5">
        <v>540.0</v>
      </c>
      <c r="G3180" s="5">
        <v>781.0</v>
      </c>
      <c r="H3180" s="5">
        <v>678.0</v>
      </c>
      <c r="I3180" s="5">
        <v>876.0</v>
      </c>
      <c r="J3180" s="5">
        <v>33467.0</v>
      </c>
      <c r="K3180" s="5">
        <v>4.0</v>
      </c>
      <c r="L3180" s="5">
        <v>41.0</v>
      </c>
      <c r="M3180" s="8">
        <v>5.5</v>
      </c>
      <c r="N3180" s="9">
        <f>VLOOKUP(A3180,'NEW file_4_merged_3'!$A$2:$Q$2007,14,)</f>
        <v>2</v>
      </c>
      <c r="O3180" s="10">
        <f>VLOOKUP(A3180,'NEW file_4_merged_3'!$A$2:$Q$2007,15,)</f>
        <v>3001</v>
      </c>
      <c r="P3180" s="9">
        <f t="shared" si="167"/>
        <v>89</v>
      </c>
      <c r="Q3180" s="9" t="str">
        <f>VLOOKUP(A3180,'NEW file_4_merged_3'!$A$2:$Q$2007,16,)</f>
        <v>T2</v>
      </c>
      <c r="R3180" s="9" t="str">
        <f t="shared" si="170"/>
        <v>T</v>
      </c>
      <c r="S3180" s="9" t="str">
        <f t="shared" si="169"/>
        <v>2</v>
      </c>
      <c r="T3180" s="9">
        <f>VLOOKUP(A3180,'NEW file_4_merged_3'!$A$2:$Q$2007,17,)</f>
        <v>5</v>
      </c>
    </row>
    <row r="3181">
      <c r="A3181" s="5">
        <v>177837.0</v>
      </c>
      <c r="B3181" s="5" t="s">
        <v>59</v>
      </c>
      <c r="C3181" s="5" t="s">
        <v>22</v>
      </c>
      <c r="D3181" s="5">
        <v>865.0</v>
      </c>
      <c r="E3181" s="5">
        <v>4.0</v>
      </c>
      <c r="F3181" s="5">
        <v>459.0</v>
      </c>
      <c r="G3181" s="5">
        <v>536.0</v>
      </c>
      <c r="H3181" s="5">
        <v>530.0</v>
      </c>
      <c r="I3181" s="5">
        <v>615.0</v>
      </c>
      <c r="J3181" s="5">
        <v>21364.0</v>
      </c>
      <c r="K3181" s="5">
        <v>6.0</v>
      </c>
      <c r="L3181" s="5">
        <v>36.0</v>
      </c>
      <c r="M3181" s="8">
        <v>10.0</v>
      </c>
      <c r="N3181" s="9">
        <f>VLOOKUP(A3181,'NEW file_4_merged_3'!$A$2:$Q$2007,14,)</f>
        <v>0</v>
      </c>
      <c r="O3181" s="10">
        <f>VLOOKUP(A3181,'NEW file_4_merged_3'!$A$2:$Q$2007,15,)</f>
        <v>0</v>
      </c>
      <c r="P3181" s="9">
        <f t="shared" si="167"/>
        <v>97</v>
      </c>
      <c r="S3181" s="9" t="str">
        <f t="shared" si="169"/>
        <v/>
      </c>
      <c r="T3181" s="9">
        <f>VLOOKUP(A3181,'NEW file_4_merged_3'!$A$2:$Q$2007,17,)</f>
        <v>100</v>
      </c>
    </row>
    <row r="3182">
      <c r="A3182" s="5">
        <v>175902.0</v>
      </c>
      <c r="B3182" s="5" t="s">
        <v>59</v>
      </c>
      <c r="C3182" s="5" t="s">
        <v>22</v>
      </c>
      <c r="D3182" s="5">
        <v>685.0</v>
      </c>
      <c r="E3182" s="7"/>
      <c r="F3182" s="5">
        <v>237.0</v>
      </c>
      <c r="G3182" s="5">
        <v>305.0</v>
      </c>
      <c r="H3182" s="5">
        <v>306.0</v>
      </c>
      <c r="I3182" s="5">
        <v>338.0</v>
      </c>
      <c r="J3182" s="5">
        <v>11659.0</v>
      </c>
      <c r="K3182" s="5">
        <v>6.0</v>
      </c>
      <c r="L3182" s="5">
        <v>54.0</v>
      </c>
      <c r="M3182" s="8">
        <v>10.0</v>
      </c>
      <c r="N3182" s="9">
        <f>VLOOKUP(A3182,'NEW file_4_merged_3'!$A$2:$Q$2007,14,)</f>
        <v>2</v>
      </c>
      <c r="O3182" s="10">
        <f>VLOOKUP(A3182,'NEW file_4_merged_3'!$A$2:$Q$2007,15,)</f>
        <v>0</v>
      </c>
      <c r="P3182" s="9">
        <f t="shared" si="167"/>
        <v>97</v>
      </c>
      <c r="Q3182" s="9" t="str">
        <f>VLOOKUP(A3182,'NEW file_4_merged_3'!$A$2:$Q$2007,16,)</f>
        <v>C2</v>
      </c>
      <c r="R3182" s="9" t="str">
        <f t="shared" ref="R3182:R3195" si="171">LEFT(Q3182,1)</f>
        <v>C</v>
      </c>
      <c r="S3182" s="9" t="str">
        <f t="shared" si="169"/>
        <v>2</v>
      </c>
      <c r="T3182" s="9">
        <f>VLOOKUP(A3182,'NEW file_4_merged_3'!$A$2:$Q$2007,17,)</f>
        <v>15</v>
      </c>
    </row>
    <row r="3183">
      <c r="A3183" s="5">
        <v>177009.0</v>
      </c>
      <c r="B3183" s="5" t="s">
        <v>59</v>
      </c>
      <c r="C3183" s="5" t="s">
        <v>24</v>
      </c>
      <c r="D3183" s="5">
        <v>620.0</v>
      </c>
      <c r="E3183" s="7"/>
      <c r="F3183" s="5">
        <v>232.0</v>
      </c>
      <c r="G3183" s="5">
        <v>288.0</v>
      </c>
      <c r="H3183" s="5">
        <v>284.0</v>
      </c>
      <c r="I3183" s="5">
        <v>331.0</v>
      </c>
      <c r="J3183" s="5">
        <v>11354.0</v>
      </c>
      <c r="K3183" s="5">
        <v>3.0</v>
      </c>
      <c r="L3183" s="5">
        <v>44.0</v>
      </c>
      <c r="M3183" s="8">
        <v>9.729166667</v>
      </c>
      <c r="N3183" s="9">
        <f>VLOOKUP(A3183,'NEW file_4_merged_3'!$A$2:$Q$2007,14,)</f>
        <v>0</v>
      </c>
      <c r="O3183" s="10">
        <f>VLOOKUP(A3183,'NEW file_4_merged_3'!$A$2:$Q$2007,15,)</f>
        <v>0</v>
      </c>
      <c r="P3183" s="9">
        <f t="shared" si="167"/>
        <v>97</v>
      </c>
      <c r="Q3183" s="9" t="str">
        <f>VLOOKUP(A3183,'NEW file_4_merged_3'!$A$2:$Q$2007,16,)</f>
        <v>R2</v>
      </c>
      <c r="R3183" s="9" t="str">
        <f t="shared" si="171"/>
        <v>R</v>
      </c>
      <c r="S3183" s="9" t="str">
        <f t="shared" si="169"/>
        <v>2</v>
      </c>
      <c r="T3183" s="9">
        <f>VLOOKUP(A3183,'NEW file_4_merged_3'!$A$2:$Q$2007,17,)</f>
        <v>5</v>
      </c>
    </row>
    <row r="3184">
      <c r="A3184" s="5">
        <v>175584.0</v>
      </c>
      <c r="B3184" s="5" t="s">
        <v>59</v>
      </c>
      <c r="C3184" s="5" t="s">
        <v>22</v>
      </c>
      <c r="D3184" s="5">
        <v>492.0</v>
      </c>
      <c r="E3184" s="5">
        <v>1.0</v>
      </c>
      <c r="F3184" s="5">
        <v>198.0</v>
      </c>
      <c r="G3184" s="5">
        <v>229.0</v>
      </c>
      <c r="H3184" s="5">
        <v>247.0</v>
      </c>
      <c r="I3184" s="5">
        <v>284.0</v>
      </c>
      <c r="J3184" s="5">
        <v>9629.0</v>
      </c>
      <c r="K3184" s="5">
        <v>2.0</v>
      </c>
      <c r="L3184" s="5">
        <v>39.0</v>
      </c>
      <c r="M3184" s="8">
        <v>5.916666667</v>
      </c>
      <c r="N3184" s="9">
        <f>VLOOKUP(A3184,'NEW file_4_merged_3'!$A$2:$Q$2007,14,)</f>
        <v>1</v>
      </c>
      <c r="O3184" s="10">
        <f>VLOOKUP(A3184,'NEW file_4_merged_3'!$A$2:$Q$2007,15,)</f>
        <v>2505</v>
      </c>
      <c r="P3184" s="9">
        <f t="shared" si="167"/>
        <v>90</v>
      </c>
      <c r="Q3184" s="9" t="str">
        <f>VLOOKUP(A3184,'NEW file_4_merged_3'!$A$2:$Q$2007,16,)</f>
        <v>S2</v>
      </c>
      <c r="R3184" s="9" t="str">
        <f t="shared" si="171"/>
        <v>S</v>
      </c>
      <c r="S3184" s="9" t="str">
        <f t="shared" si="169"/>
        <v>2</v>
      </c>
      <c r="T3184" s="9">
        <f>VLOOKUP(A3184,'NEW file_4_merged_3'!$A$2:$Q$2007,17,)</f>
        <v>15</v>
      </c>
    </row>
    <row r="3185">
      <c r="A3185" s="5">
        <v>8912.0</v>
      </c>
      <c r="B3185" s="5" t="s">
        <v>59</v>
      </c>
      <c r="C3185" s="5" t="s">
        <v>22</v>
      </c>
      <c r="D3185" s="7"/>
      <c r="E3185" s="7"/>
      <c r="F3185" s="7"/>
      <c r="G3185" s="7"/>
      <c r="H3185" s="7"/>
      <c r="I3185" s="7"/>
      <c r="J3185" s="7"/>
      <c r="K3185" s="11">
        <v>0.0</v>
      </c>
      <c r="L3185" s="11">
        <v>0.0</v>
      </c>
      <c r="M3185" s="8">
        <v>8.3125</v>
      </c>
      <c r="N3185" s="9">
        <f>VLOOKUP(A3185,'NEW file_4_merged_3'!$A$2:$Q$2007,14,)</f>
        <v>0</v>
      </c>
      <c r="O3185" s="10">
        <f>VLOOKUP(A3185,'NEW file_4_merged_3'!$A$2:$Q$2007,15,)</f>
        <v>4001</v>
      </c>
      <c r="P3185" s="9">
        <f t="shared" si="167"/>
        <v>86</v>
      </c>
      <c r="Q3185" s="9" t="str">
        <f>VLOOKUP(A3185,'NEW file_4_merged_3'!$A$2:$Q$2007,16,)</f>
        <v>S2</v>
      </c>
      <c r="R3185" s="9" t="str">
        <f t="shared" si="171"/>
        <v>S</v>
      </c>
      <c r="S3185" s="9" t="str">
        <f t="shared" si="169"/>
        <v>2</v>
      </c>
      <c r="T3185" s="9">
        <f>VLOOKUP(A3185,'NEW file_4_merged_3'!$A$2:$Q$2007,17,)</f>
        <v>20</v>
      </c>
    </row>
    <row r="3186">
      <c r="A3186" s="5">
        <v>177556.0</v>
      </c>
      <c r="B3186" s="5" t="s">
        <v>59</v>
      </c>
      <c r="C3186" s="5" t="s">
        <v>24</v>
      </c>
      <c r="D3186" s="5">
        <v>1163.0</v>
      </c>
      <c r="E3186" s="5">
        <v>2.0</v>
      </c>
      <c r="F3186" s="5">
        <v>617.0</v>
      </c>
      <c r="G3186" s="5">
        <v>631.0</v>
      </c>
      <c r="H3186" s="5">
        <v>633.0</v>
      </c>
      <c r="I3186" s="5">
        <v>655.0</v>
      </c>
      <c r="J3186" s="5">
        <v>24280.0</v>
      </c>
      <c r="K3186" s="5">
        <v>12.0</v>
      </c>
      <c r="L3186" s="5">
        <v>30.0</v>
      </c>
      <c r="M3186" s="8">
        <v>8.916666667</v>
      </c>
      <c r="N3186" s="9">
        <f>VLOOKUP(A3186,'NEW file_4_merged_3'!$A$2:$Q$2007,14,)</f>
        <v>28</v>
      </c>
      <c r="O3186" s="10">
        <f>VLOOKUP(A3186,'NEW file_4_merged_3'!$A$2:$Q$2007,15,)</f>
        <v>2104</v>
      </c>
      <c r="P3186" s="9">
        <f t="shared" si="167"/>
        <v>91</v>
      </c>
      <c r="Q3186" s="9" t="str">
        <f>VLOOKUP(A3186,'NEW file_4_merged_3'!$A$2:$Q$2007,16,)</f>
        <v>C2</v>
      </c>
      <c r="R3186" s="9" t="str">
        <f t="shared" si="171"/>
        <v>C</v>
      </c>
      <c r="S3186" s="9" t="str">
        <f t="shared" si="169"/>
        <v>2</v>
      </c>
      <c r="T3186" s="9">
        <f>VLOOKUP(A3186,'NEW file_4_merged_3'!$A$2:$Q$2007,17,)</f>
        <v>18</v>
      </c>
    </row>
    <row r="3187">
      <c r="A3187" s="5">
        <v>175935.0</v>
      </c>
      <c r="B3187" s="5" t="s">
        <v>59</v>
      </c>
      <c r="C3187" s="5" t="s">
        <v>22</v>
      </c>
      <c r="D3187" s="5">
        <v>779.0</v>
      </c>
      <c r="E3187" s="5">
        <v>1.0</v>
      </c>
      <c r="F3187" s="5">
        <v>215.0</v>
      </c>
      <c r="G3187" s="5">
        <v>223.0</v>
      </c>
      <c r="H3187" s="5">
        <v>249.0</v>
      </c>
      <c r="I3187" s="5">
        <v>262.0</v>
      </c>
      <c r="J3187" s="5">
        <v>9279.0</v>
      </c>
      <c r="K3187" s="5">
        <v>4.0</v>
      </c>
      <c r="L3187" s="5">
        <v>25.0</v>
      </c>
      <c r="M3187" s="8">
        <v>4.037037037</v>
      </c>
      <c r="N3187" s="9">
        <f>VLOOKUP(A3187,'NEW file_4_merged_3'!$A$2:$Q$2007,14,)</f>
        <v>28</v>
      </c>
      <c r="O3187" s="10">
        <f>VLOOKUP(A3187,'NEW file_4_merged_3'!$A$2:$Q$2007,15,)</f>
        <v>0</v>
      </c>
      <c r="P3187" s="9">
        <f t="shared" si="167"/>
        <v>97</v>
      </c>
      <c r="Q3187" s="9" t="str">
        <f>VLOOKUP(A3187,'NEW file_4_merged_3'!$A$2:$Q$2007,16,)</f>
        <v>S2</v>
      </c>
      <c r="R3187" s="9" t="str">
        <f t="shared" si="171"/>
        <v>S</v>
      </c>
      <c r="S3187" s="9" t="str">
        <f t="shared" si="169"/>
        <v>2</v>
      </c>
      <c r="T3187" s="9">
        <f>VLOOKUP(A3187,'NEW file_4_merged_3'!$A$2:$Q$2007,17,)</f>
        <v>15</v>
      </c>
    </row>
    <row r="3188">
      <c r="A3188" s="5">
        <v>186456.0</v>
      </c>
      <c r="B3188" s="5" t="s">
        <v>59</v>
      </c>
      <c r="C3188" s="5" t="s">
        <v>24</v>
      </c>
      <c r="D3188" s="5">
        <v>700.0</v>
      </c>
      <c r="E3188" s="7"/>
      <c r="F3188" s="5">
        <v>360.0</v>
      </c>
      <c r="G3188" s="5">
        <v>390.0</v>
      </c>
      <c r="H3188" s="5">
        <v>394.0</v>
      </c>
      <c r="I3188" s="5">
        <v>424.0</v>
      </c>
      <c r="J3188" s="5">
        <v>13620.0</v>
      </c>
      <c r="K3188" s="5">
        <v>4.0</v>
      </c>
      <c r="L3188" s="5">
        <v>54.0</v>
      </c>
      <c r="M3188" s="8">
        <v>15.77777778</v>
      </c>
      <c r="N3188" s="9">
        <f>VLOOKUP(A3188,'NEW file_4_merged_3'!$A$2:$Q$2007,14,)</f>
        <v>0</v>
      </c>
      <c r="O3188" s="10">
        <f>VLOOKUP(A3188,'NEW file_4_merged_3'!$A$2:$Q$2007,15,)</f>
        <v>712</v>
      </c>
      <c r="P3188" s="9">
        <f t="shared" si="167"/>
        <v>95</v>
      </c>
      <c r="Q3188" s="9" t="str">
        <f>VLOOKUP(A3188,'NEW file_4_merged_3'!$A$2:$Q$2007,16,)</f>
        <v>C2</v>
      </c>
      <c r="R3188" s="9" t="str">
        <f t="shared" si="171"/>
        <v>C</v>
      </c>
      <c r="S3188" s="9" t="str">
        <f t="shared" si="169"/>
        <v>2</v>
      </c>
      <c r="T3188" s="9">
        <f>VLOOKUP(A3188,'NEW file_4_merged_3'!$A$2:$Q$2007,17,)</f>
        <v>5</v>
      </c>
    </row>
    <row r="3189">
      <c r="A3189" s="5">
        <v>188421.0</v>
      </c>
      <c r="B3189" s="5" t="s">
        <v>59</v>
      </c>
      <c r="C3189" s="5" t="s">
        <v>24</v>
      </c>
      <c r="D3189" s="5">
        <v>407.0</v>
      </c>
      <c r="E3189" s="7"/>
      <c r="F3189" s="5">
        <v>186.0</v>
      </c>
      <c r="G3189" s="5">
        <v>220.0</v>
      </c>
      <c r="H3189" s="5">
        <v>232.0</v>
      </c>
      <c r="I3189" s="5">
        <v>271.0</v>
      </c>
      <c r="J3189" s="5">
        <v>9728.0</v>
      </c>
      <c r="K3189" s="5">
        <v>1.0</v>
      </c>
      <c r="L3189" s="5">
        <v>53.0</v>
      </c>
      <c r="M3189" s="8">
        <v>4.411764706</v>
      </c>
      <c r="N3189" s="9">
        <f>VLOOKUP(A3189,'NEW file_4_merged_3'!$A$2:$Q$2007,14,)</f>
        <v>1</v>
      </c>
      <c r="O3189" s="10">
        <f>VLOOKUP(A3189,'NEW file_4_merged_3'!$A$2:$Q$2007,15,)</f>
        <v>2403</v>
      </c>
      <c r="P3189" s="9">
        <f t="shared" si="167"/>
        <v>90</v>
      </c>
      <c r="Q3189" s="9" t="str">
        <f>VLOOKUP(A3189,'NEW file_4_merged_3'!$A$2:$Q$2007,16,)</f>
        <v>S2</v>
      </c>
      <c r="R3189" s="9" t="str">
        <f t="shared" si="171"/>
        <v>S</v>
      </c>
      <c r="S3189" s="9" t="str">
        <f t="shared" si="169"/>
        <v>2</v>
      </c>
      <c r="T3189" s="9">
        <f>VLOOKUP(A3189,'NEW file_4_merged_3'!$A$2:$Q$2007,17,)</f>
        <v>10</v>
      </c>
    </row>
    <row r="3190">
      <c r="A3190" s="8">
        <v>175719.0</v>
      </c>
      <c r="B3190" s="5" t="s">
        <v>59</v>
      </c>
      <c r="C3190" s="5" t="s">
        <v>22</v>
      </c>
      <c r="D3190" s="5">
        <v>619.0</v>
      </c>
      <c r="E3190" s="7"/>
      <c r="F3190" s="5">
        <v>372.0</v>
      </c>
      <c r="G3190" s="5">
        <v>394.0</v>
      </c>
      <c r="H3190" s="5">
        <v>409.0</v>
      </c>
      <c r="I3190" s="5">
        <v>423.0</v>
      </c>
      <c r="J3190" s="5">
        <v>13208.0</v>
      </c>
      <c r="K3190" s="5">
        <v>0.0</v>
      </c>
      <c r="L3190" s="5">
        <v>42.0</v>
      </c>
      <c r="M3190" s="8">
        <v>11.4</v>
      </c>
      <c r="N3190" s="9">
        <f>VLOOKUP(A3190,'NEW file_4_merged_3'!$A$2:$Q$2007,14,)</f>
        <v>0</v>
      </c>
      <c r="O3190" s="10">
        <f>VLOOKUP(A3190,'NEW file_4_merged_3'!$A$2:$Q$2007,15,)</f>
        <v>2502</v>
      </c>
      <c r="P3190" s="9">
        <f t="shared" si="167"/>
        <v>90</v>
      </c>
      <c r="Q3190" s="9" t="str">
        <f>VLOOKUP(A3190,'NEW file_4_merged_3'!$A$2:$Q$2007,16,)</f>
        <v>S2</v>
      </c>
      <c r="R3190" s="9" t="str">
        <f t="shared" si="171"/>
        <v>S</v>
      </c>
      <c r="S3190" s="9" t="str">
        <f t="shared" si="169"/>
        <v>2</v>
      </c>
      <c r="T3190" s="9">
        <f>VLOOKUP(A3190,'NEW file_4_merged_3'!$A$2:$Q$2007,17,)</f>
        <v>5</v>
      </c>
    </row>
    <row r="3191">
      <c r="A3191" s="8">
        <v>176454.0</v>
      </c>
      <c r="B3191" s="5" t="s">
        <v>59</v>
      </c>
      <c r="C3191" s="5" t="s">
        <v>22</v>
      </c>
      <c r="D3191" s="5">
        <v>661.0</v>
      </c>
      <c r="E3191" s="7"/>
      <c r="F3191" s="5">
        <v>322.0</v>
      </c>
      <c r="G3191" s="5">
        <v>346.0</v>
      </c>
      <c r="H3191" s="5">
        <v>356.0</v>
      </c>
      <c r="I3191" s="5">
        <v>378.0</v>
      </c>
      <c r="J3191" s="5">
        <v>12749.0</v>
      </c>
      <c r="K3191" s="5">
        <v>7.0</v>
      </c>
      <c r="L3191" s="5">
        <v>56.0</v>
      </c>
      <c r="M3191" s="8">
        <v>9.238095238</v>
      </c>
      <c r="N3191" s="9">
        <f>VLOOKUP(A3191,'NEW file_4_merged_3'!$A$2:$Q$2007,14,)</f>
        <v>28</v>
      </c>
      <c r="O3191" s="10">
        <f>VLOOKUP(A3191,'NEW file_4_merged_3'!$A$2:$Q$2007,15,)</f>
        <v>0</v>
      </c>
      <c r="P3191" s="9">
        <f t="shared" si="167"/>
        <v>97</v>
      </c>
      <c r="Q3191" s="9" t="str">
        <f>VLOOKUP(A3191,'NEW file_4_merged_3'!$A$2:$Q$2007,16,)</f>
        <v>T3</v>
      </c>
      <c r="R3191" s="9" t="str">
        <f t="shared" si="171"/>
        <v>T</v>
      </c>
      <c r="S3191" s="9" t="str">
        <f t="shared" si="169"/>
        <v>3</v>
      </c>
      <c r="T3191" s="9">
        <f>VLOOKUP(A3191,'NEW file_4_merged_3'!$A$2:$Q$2007,17,)</f>
        <v>23</v>
      </c>
    </row>
    <row r="3192">
      <c r="A3192" s="8">
        <v>175782.0</v>
      </c>
      <c r="B3192" s="5" t="s">
        <v>59</v>
      </c>
      <c r="C3192" s="5" t="s">
        <v>24</v>
      </c>
      <c r="D3192" s="5">
        <v>813.0</v>
      </c>
      <c r="E3192" s="5">
        <v>5.0</v>
      </c>
      <c r="F3192" s="5">
        <v>239.0</v>
      </c>
      <c r="G3192" s="5">
        <v>368.0</v>
      </c>
      <c r="H3192" s="5">
        <v>301.0</v>
      </c>
      <c r="I3192" s="5">
        <v>411.0</v>
      </c>
      <c r="J3192" s="5">
        <v>16248.0</v>
      </c>
      <c r="K3192" s="5">
        <v>5.0</v>
      </c>
      <c r="L3192" s="5">
        <v>37.0</v>
      </c>
      <c r="M3192" s="8">
        <v>6.571428571</v>
      </c>
      <c r="N3192" s="9">
        <f>VLOOKUP(A3192,'NEW file_4_merged_3'!$A$2:$Q$2007,14,)</f>
        <v>0</v>
      </c>
      <c r="O3192" s="10">
        <f>VLOOKUP(A3192,'NEW file_4_merged_3'!$A$2:$Q$2007,15,)</f>
        <v>0</v>
      </c>
      <c r="P3192" s="9">
        <f t="shared" si="167"/>
        <v>97</v>
      </c>
      <c r="Q3192" s="9" t="str">
        <f>VLOOKUP(A3192,'NEW file_4_merged_3'!$A$2:$Q$2007,16,)</f>
        <v>S2</v>
      </c>
      <c r="R3192" s="9" t="str">
        <f t="shared" si="171"/>
        <v>S</v>
      </c>
      <c r="S3192" s="9" t="str">
        <f t="shared" si="169"/>
        <v>2</v>
      </c>
      <c r="T3192" s="9">
        <f>VLOOKUP(A3192,'NEW file_4_merged_3'!$A$2:$Q$2007,17,)</f>
        <v>21</v>
      </c>
    </row>
    <row r="3193">
      <c r="A3193" s="8">
        <v>174974.0</v>
      </c>
      <c r="B3193" s="5" t="s">
        <v>59</v>
      </c>
      <c r="C3193" s="5" t="s">
        <v>22</v>
      </c>
      <c r="D3193" s="5">
        <v>709.0</v>
      </c>
      <c r="E3193" s="5">
        <v>8.0</v>
      </c>
      <c r="F3193" s="5">
        <v>262.0</v>
      </c>
      <c r="G3193" s="5">
        <v>304.0</v>
      </c>
      <c r="H3193" s="5">
        <v>339.0</v>
      </c>
      <c r="I3193" s="5">
        <v>372.0</v>
      </c>
      <c r="J3193" s="5">
        <v>13486.0</v>
      </c>
      <c r="K3193" s="5">
        <v>3.0</v>
      </c>
      <c r="L3193" s="5">
        <v>44.0</v>
      </c>
      <c r="M3193" s="8">
        <v>11.25</v>
      </c>
      <c r="N3193" s="9">
        <f>VLOOKUP(A3193,'NEW file_4_merged_3'!$A$2:$Q$2007,14,)</f>
        <v>0</v>
      </c>
      <c r="O3193" s="10">
        <f>VLOOKUP(A3193,'NEW file_4_merged_3'!$A$2:$Q$2007,15,)</f>
        <v>2603</v>
      </c>
      <c r="P3193" s="9">
        <f t="shared" si="167"/>
        <v>90</v>
      </c>
      <c r="Q3193" s="9" t="str">
        <f>VLOOKUP(A3193,'NEW file_4_merged_3'!$A$2:$Q$2007,16,)</f>
        <v>R2</v>
      </c>
      <c r="R3193" s="9" t="str">
        <f t="shared" si="171"/>
        <v>R</v>
      </c>
      <c r="S3193" s="9" t="str">
        <f t="shared" si="169"/>
        <v>2</v>
      </c>
      <c r="T3193" s="9">
        <f>VLOOKUP(A3193,'NEW file_4_merged_3'!$A$2:$Q$2007,17,)</f>
        <v>10</v>
      </c>
    </row>
    <row r="3194">
      <c r="A3194" s="8">
        <v>175000.0</v>
      </c>
      <c r="B3194" s="5" t="s">
        <v>59</v>
      </c>
      <c r="C3194" s="5" t="s">
        <v>24</v>
      </c>
      <c r="D3194" s="5">
        <v>1373.0</v>
      </c>
      <c r="E3194" s="5">
        <v>23.0</v>
      </c>
      <c r="F3194" s="5">
        <v>518.0</v>
      </c>
      <c r="G3194" s="5">
        <v>534.0</v>
      </c>
      <c r="H3194" s="5">
        <v>612.0</v>
      </c>
      <c r="I3194" s="5">
        <v>655.0</v>
      </c>
      <c r="J3194" s="5">
        <v>26092.0</v>
      </c>
      <c r="K3194" s="5">
        <v>3.0</v>
      </c>
      <c r="L3194" s="5">
        <v>37.0</v>
      </c>
      <c r="M3194" s="8">
        <v>15.0</v>
      </c>
      <c r="N3194" s="9">
        <f>VLOOKUP(A3194,'NEW file_4_merged_3'!$A$2:$Q$2007,14,)</f>
        <v>2</v>
      </c>
      <c r="O3194" s="10">
        <f>VLOOKUP(A3194,'NEW file_4_merged_3'!$A$2:$Q$2007,15,)</f>
        <v>3307</v>
      </c>
      <c r="P3194" s="9">
        <f t="shared" si="167"/>
        <v>88</v>
      </c>
      <c r="Q3194" s="9" t="str">
        <f>VLOOKUP(A3194,'NEW file_4_merged_3'!$A$2:$Q$2007,16,)</f>
        <v>T2</v>
      </c>
      <c r="R3194" s="9" t="str">
        <f t="shared" si="171"/>
        <v>T</v>
      </c>
      <c r="S3194" s="9" t="str">
        <f t="shared" si="169"/>
        <v>2</v>
      </c>
      <c r="T3194" s="9">
        <f>VLOOKUP(A3194,'NEW file_4_merged_3'!$A$2:$Q$2007,17,)</f>
        <v>17</v>
      </c>
    </row>
    <row r="3195">
      <c r="A3195" s="8">
        <v>176221.0</v>
      </c>
      <c r="B3195" s="5" t="s">
        <v>59</v>
      </c>
      <c r="C3195" s="5" t="s">
        <v>24</v>
      </c>
      <c r="D3195" s="5">
        <v>409.0</v>
      </c>
      <c r="E3195" s="7"/>
      <c r="F3195" s="5">
        <v>220.0</v>
      </c>
      <c r="G3195" s="5">
        <v>275.0</v>
      </c>
      <c r="H3195" s="5">
        <v>275.0</v>
      </c>
      <c r="I3195" s="5">
        <v>297.0</v>
      </c>
      <c r="J3195" s="5">
        <v>10461.0</v>
      </c>
      <c r="K3195" s="5">
        <v>5.0</v>
      </c>
      <c r="L3195" s="5">
        <v>58.0</v>
      </c>
      <c r="M3195" s="8">
        <v>13.0</v>
      </c>
      <c r="N3195" s="9">
        <f>VLOOKUP(A3195,'NEW file_4_merged_3'!$A$2:$Q$2007,14,)</f>
        <v>0</v>
      </c>
      <c r="O3195" s="10">
        <f>VLOOKUP(A3195,'NEW file_4_merged_3'!$A$2:$Q$2007,15,)</f>
        <v>0</v>
      </c>
      <c r="P3195" s="9">
        <f t="shared" si="167"/>
        <v>97</v>
      </c>
      <c r="Q3195" s="9" t="str">
        <f>VLOOKUP(A3195,'NEW file_4_merged_3'!$A$2:$Q$2007,16,)</f>
        <v>S2</v>
      </c>
      <c r="R3195" s="9" t="str">
        <f t="shared" si="171"/>
        <v>S</v>
      </c>
      <c r="S3195" s="9" t="str">
        <f t="shared" si="169"/>
        <v>2</v>
      </c>
      <c r="T3195" s="9">
        <f>VLOOKUP(A3195,'NEW file_4_merged_3'!$A$2:$Q$2007,17,)</f>
        <v>13</v>
      </c>
    </row>
    <row r="3196">
      <c r="A3196" s="8">
        <v>174422.0</v>
      </c>
      <c r="B3196" s="5" t="s">
        <v>59</v>
      </c>
      <c r="C3196" s="5" t="s">
        <v>22</v>
      </c>
      <c r="D3196" s="5">
        <v>908.0</v>
      </c>
      <c r="E3196" s="5">
        <v>11.0</v>
      </c>
      <c r="F3196" s="5">
        <v>389.0</v>
      </c>
      <c r="G3196" s="5">
        <v>421.0</v>
      </c>
      <c r="H3196" s="5">
        <v>442.0</v>
      </c>
      <c r="I3196" s="5">
        <v>509.0</v>
      </c>
      <c r="J3196" s="5">
        <v>18876.0</v>
      </c>
      <c r="K3196" s="5">
        <v>3.0</v>
      </c>
      <c r="L3196" s="5">
        <v>47.0</v>
      </c>
      <c r="M3196" s="8">
        <v>5.022222222</v>
      </c>
      <c r="N3196" s="9">
        <f>VLOOKUP(A3196,'NEW file_4_merged_3'!$A$2:$Q$2007,14,)</f>
        <v>0</v>
      </c>
      <c r="O3196" s="10">
        <f>VLOOKUP(A3196,'NEW file_4_merged_3'!$A$2:$Q$2007,15,)</f>
        <v>0</v>
      </c>
      <c r="P3196" s="9">
        <f t="shared" si="167"/>
        <v>97</v>
      </c>
      <c r="S3196" s="9" t="str">
        <f t="shared" si="169"/>
        <v/>
      </c>
      <c r="T3196" s="9">
        <f>VLOOKUP(A3196,'NEW file_4_merged_3'!$A$2:$Q$2007,17,)</f>
        <v>5</v>
      </c>
    </row>
    <row r="3197">
      <c r="A3197" s="8">
        <v>175582.0</v>
      </c>
      <c r="B3197" s="5" t="s">
        <v>59</v>
      </c>
      <c r="C3197" s="6" t="s">
        <v>27</v>
      </c>
      <c r="D3197" s="5">
        <v>573.0</v>
      </c>
      <c r="E3197" s="5">
        <v>1.0</v>
      </c>
      <c r="F3197" s="5">
        <v>150.0</v>
      </c>
      <c r="G3197" s="5">
        <v>166.0</v>
      </c>
      <c r="H3197" s="5">
        <v>159.0</v>
      </c>
      <c r="I3197" s="5">
        <v>182.0</v>
      </c>
      <c r="J3197" s="5">
        <v>6572.0</v>
      </c>
      <c r="K3197" s="5">
        <v>1.0</v>
      </c>
      <c r="L3197" s="5">
        <v>23.0</v>
      </c>
      <c r="M3197" s="8">
        <v>9.888888889</v>
      </c>
      <c r="N3197" s="9">
        <f>VLOOKUP(A3197,'NEW file_4_merged_3'!$A$2:$Q$2007,14,)</f>
        <v>28</v>
      </c>
      <c r="O3197" s="10">
        <f>VLOOKUP(A3197,'NEW file_4_merged_3'!$A$2:$Q$2007,15,)</f>
        <v>6011</v>
      </c>
      <c r="P3197" s="9">
        <f t="shared" si="167"/>
        <v>80</v>
      </c>
      <c r="Q3197" s="9" t="str">
        <f>VLOOKUP(A3197,'NEW file_4_merged_3'!$A$2:$Q$2007,16,)</f>
        <v>C3</v>
      </c>
      <c r="R3197" s="9" t="str">
        <f t="shared" ref="R3197:R3216" si="172">LEFT(Q3197,1)</f>
        <v>C</v>
      </c>
      <c r="S3197" s="9" t="str">
        <f t="shared" si="169"/>
        <v>3</v>
      </c>
      <c r="T3197" s="9">
        <f>VLOOKUP(A3197,'NEW file_4_merged_3'!$A$2:$Q$2007,17,)</f>
        <v>15</v>
      </c>
    </row>
    <row r="3198">
      <c r="A3198" s="8">
        <v>174576.0</v>
      </c>
      <c r="B3198" s="5" t="s">
        <v>59</v>
      </c>
      <c r="C3198" s="5" t="s">
        <v>22</v>
      </c>
      <c r="D3198" s="5">
        <v>388.0</v>
      </c>
      <c r="E3198" s="7"/>
      <c r="F3198" s="5">
        <v>186.0</v>
      </c>
      <c r="G3198" s="5">
        <v>198.0</v>
      </c>
      <c r="H3198" s="5">
        <v>209.0</v>
      </c>
      <c r="I3198" s="5">
        <v>220.0</v>
      </c>
      <c r="J3198" s="5">
        <v>9703.0</v>
      </c>
      <c r="K3198" s="5">
        <v>2.0</v>
      </c>
      <c r="L3198" s="5">
        <v>43.0</v>
      </c>
      <c r="M3198" s="8">
        <v>15.0</v>
      </c>
      <c r="N3198" s="9">
        <f>VLOOKUP(A3198,'NEW file_4_merged_3'!$A$2:$Q$2007,14,)</f>
        <v>28</v>
      </c>
      <c r="O3198" s="10">
        <f>VLOOKUP(A3198,'NEW file_4_merged_3'!$A$2:$Q$2007,15,)</f>
        <v>4801</v>
      </c>
      <c r="P3198" s="9">
        <f t="shared" si="167"/>
        <v>84</v>
      </c>
      <c r="Q3198" s="9" t="str">
        <f>VLOOKUP(A3198,'NEW file_4_merged_3'!$A$2:$Q$2007,16,)</f>
        <v>S2</v>
      </c>
      <c r="R3198" s="9" t="str">
        <f t="shared" si="172"/>
        <v>S</v>
      </c>
      <c r="S3198" s="9" t="str">
        <f t="shared" si="169"/>
        <v>2</v>
      </c>
      <c r="T3198" s="9">
        <f>VLOOKUP(A3198,'NEW file_4_merged_3'!$A$2:$Q$2007,17,)</f>
        <v>51</v>
      </c>
    </row>
    <row r="3199">
      <c r="A3199" s="8">
        <v>176253.0</v>
      </c>
      <c r="B3199" s="5" t="s">
        <v>59</v>
      </c>
      <c r="C3199" s="5" t="s">
        <v>24</v>
      </c>
      <c r="D3199" s="5">
        <v>478.0</v>
      </c>
      <c r="E3199" s="7"/>
      <c r="F3199" s="5">
        <v>213.0</v>
      </c>
      <c r="G3199" s="5">
        <v>243.0</v>
      </c>
      <c r="H3199" s="5">
        <v>230.0</v>
      </c>
      <c r="I3199" s="5">
        <v>264.0</v>
      </c>
      <c r="J3199" s="5">
        <v>8810.0</v>
      </c>
      <c r="K3199" s="5">
        <v>1.0</v>
      </c>
      <c r="L3199" s="5">
        <v>51.0</v>
      </c>
      <c r="M3199" s="8">
        <v>7.25</v>
      </c>
      <c r="N3199" s="9">
        <f>VLOOKUP(A3199,'NEW file_4_merged_3'!$A$2:$Q$2007,14,)</f>
        <v>2</v>
      </c>
      <c r="O3199" s="10">
        <f>VLOOKUP(A3199,'NEW file_4_merged_3'!$A$2:$Q$2007,15,)</f>
        <v>1309</v>
      </c>
      <c r="P3199" s="9">
        <f t="shared" si="167"/>
        <v>93</v>
      </c>
      <c r="Q3199" s="9" t="str">
        <f>VLOOKUP(A3199,'NEW file_4_merged_3'!$A$2:$Q$2007,16,)</f>
        <v>R2</v>
      </c>
      <c r="R3199" s="9" t="str">
        <f t="shared" si="172"/>
        <v>R</v>
      </c>
      <c r="S3199" s="9" t="str">
        <f t="shared" si="169"/>
        <v>2</v>
      </c>
      <c r="T3199" s="9">
        <f>VLOOKUP(A3199,'NEW file_4_merged_3'!$A$2:$Q$2007,17,)</f>
        <v>50</v>
      </c>
    </row>
    <row r="3200">
      <c r="A3200" s="8">
        <v>174932.0</v>
      </c>
      <c r="B3200" s="5" t="s">
        <v>59</v>
      </c>
      <c r="C3200" s="5" t="s">
        <v>24</v>
      </c>
      <c r="D3200" s="5">
        <v>734.0</v>
      </c>
      <c r="E3200" s="5">
        <v>1.0</v>
      </c>
      <c r="F3200" s="5">
        <v>366.0</v>
      </c>
      <c r="G3200" s="5">
        <v>427.0</v>
      </c>
      <c r="H3200" s="5">
        <v>398.0</v>
      </c>
      <c r="I3200" s="5">
        <v>448.0</v>
      </c>
      <c r="J3200" s="5">
        <v>14179.0</v>
      </c>
      <c r="K3200" s="5">
        <v>4.0</v>
      </c>
      <c r="L3200" s="5">
        <v>51.0</v>
      </c>
      <c r="M3200" s="8">
        <v>8.333333333</v>
      </c>
      <c r="N3200" s="9">
        <f>VLOOKUP(A3200,'NEW file_4_merged_3'!$A$2:$Q$2007,14,)</f>
        <v>28</v>
      </c>
      <c r="O3200" s="10">
        <f>VLOOKUP(A3200,'NEW file_4_merged_3'!$A$2:$Q$2007,15,)</f>
        <v>0</v>
      </c>
      <c r="P3200" s="9">
        <f t="shared" si="167"/>
        <v>97</v>
      </c>
      <c r="Q3200" s="9" t="str">
        <f>VLOOKUP(A3200,'NEW file_4_merged_3'!$A$2:$Q$2007,16,)</f>
        <v>T2</v>
      </c>
      <c r="R3200" s="9" t="str">
        <f t="shared" si="172"/>
        <v>T</v>
      </c>
      <c r="S3200" s="9" t="str">
        <f t="shared" si="169"/>
        <v>2</v>
      </c>
      <c r="T3200" s="9">
        <f>VLOOKUP(A3200,'NEW file_4_merged_3'!$A$2:$Q$2007,17,)</f>
        <v>20</v>
      </c>
    </row>
    <row r="3201">
      <c r="A3201" s="8">
        <v>175996.0</v>
      </c>
      <c r="B3201" s="5" t="s">
        <v>59</v>
      </c>
      <c r="C3201" s="5" t="s">
        <v>24</v>
      </c>
      <c r="D3201" s="5">
        <v>469.0</v>
      </c>
      <c r="E3201" s="7"/>
      <c r="F3201" s="5">
        <v>285.0</v>
      </c>
      <c r="G3201" s="5">
        <v>300.0</v>
      </c>
      <c r="H3201" s="5">
        <v>288.0</v>
      </c>
      <c r="I3201" s="5">
        <v>311.0</v>
      </c>
      <c r="J3201" s="5">
        <v>11456.0</v>
      </c>
      <c r="K3201" s="5">
        <v>1.0</v>
      </c>
      <c r="L3201" s="5">
        <v>57.0</v>
      </c>
      <c r="M3201" s="8">
        <v>9.393939394</v>
      </c>
      <c r="N3201" s="9">
        <f>VLOOKUP(A3201,'NEW file_4_merged_3'!$A$2:$Q$2007,14,)</f>
        <v>0</v>
      </c>
      <c r="O3201" s="10">
        <f>VLOOKUP(A3201,'NEW file_4_merged_3'!$A$2:$Q$2007,15,)</f>
        <v>3501</v>
      </c>
      <c r="P3201" s="9">
        <f t="shared" si="167"/>
        <v>87</v>
      </c>
      <c r="Q3201" s="9" t="str">
        <f>VLOOKUP(A3201,'NEW file_4_merged_3'!$A$2:$Q$2007,16,)</f>
        <v>S1</v>
      </c>
      <c r="R3201" s="9" t="str">
        <f t="shared" si="172"/>
        <v>S</v>
      </c>
      <c r="S3201" s="9" t="str">
        <f t="shared" si="169"/>
        <v>1</v>
      </c>
      <c r="T3201" s="9">
        <f>VLOOKUP(A3201,'NEW file_4_merged_3'!$A$2:$Q$2007,17,)</f>
        <v>10</v>
      </c>
    </row>
    <row r="3202">
      <c r="A3202" s="8">
        <v>176252.0</v>
      </c>
      <c r="B3202" s="5" t="s">
        <v>59</v>
      </c>
      <c r="C3202" s="5" t="s">
        <v>24</v>
      </c>
      <c r="D3202" s="5">
        <v>217.0</v>
      </c>
      <c r="E3202" s="7"/>
      <c r="F3202" s="5">
        <v>97.0</v>
      </c>
      <c r="G3202" s="5">
        <v>163.0</v>
      </c>
      <c r="H3202" s="5">
        <v>129.0</v>
      </c>
      <c r="I3202" s="5">
        <v>149.0</v>
      </c>
      <c r="J3202" s="5">
        <v>4914.0</v>
      </c>
      <c r="K3202" s="5">
        <v>1.0</v>
      </c>
      <c r="L3202" s="5">
        <v>40.0</v>
      </c>
      <c r="M3202" s="8">
        <v>3.425925926</v>
      </c>
      <c r="N3202" s="9">
        <f>VLOOKUP(A3202,'NEW file_4_merged_3'!$A$2:$Q$2007,14,)</f>
        <v>2</v>
      </c>
      <c r="O3202" s="10">
        <f>VLOOKUP(A3202,'NEW file_4_merged_3'!$A$2:$Q$2007,15,)</f>
        <v>1101</v>
      </c>
      <c r="P3202" s="9">
        <f t="shared" si="167"/>
        <v>94</v>
      </c>
      <c r="Q3202" s="9" t="str">
        <f>VLOOKUP(A3202,'NEW file_4_merged_3'!$A$2:$Q$2007,16,)</f>
        <v>S1</v>
      </c>
      <c r="R3202" s="9" t="str">
        <f t="shared" si="172"/>
        <v>S</v>
      </c>
      <c r="S3202" s="9" t="str">
        <f t="shared" si="169"/>
        <v>1</v>
      </c>
      <c r="T3202" s="9">
        <f>VLOOKUP(A3202,'NEW file_4_merged_3'!$A$2:$Q$2007,17,)</f>
        <v>15</v>
      </c>
    </row>
    <row r="3203">
      <c r="A3203" s="8">
        <v>176409.0</v>
      </c>
      <c r="B3203" s="5" t="s">
        <v>59</v>
      </c>
      <c r="C3203" s="5" t="s">
        <v>24</v>
      </c>
      <c r="D3203" s="5">
        <v>415.0</v>
      </c>
      <c r="E3203" s="7"/>
      <c r="F3203" s="5">
        <v>205.0</v>
      </c>
      <c r="G3203" s="5">
        <v>221.0</v>
      </c>
      <c r="H3203" s="5">
        <v>239.0</v>
      </c>
      <c r="I3203" s="5">
        <v>251.0</v>
      </c>
      <c r="J3203" s="5">
        <v>8605.0</v>
      </c>
      <c r="K3203" s="5">
        <v>2.0</v>
      </c>
      <c r="L3203" s="5">
        <v>49.0</v>
      </c>
      <c r="M3203" s="8">
        <v>5.428571429</v>
      </c>
      <c r="N3203" s="9">
        <f>VLOOKUP(A3203,'NEW file_4_merged_3'!$A$2:$Q$2007,14,)</f>
        <v>1</v>
      </c>
      <c r="O3203" s="10">
        <f>VLOOKUP(A3203,'NEW file_4_merged_3'!$A$2:$Q$2007,15,)</f>
        <v>4106</v>
      </c>
      <c r="P3203" s="9">
        <f t="shared" si="167"/>
        <v>86</v>
      </c>
      <c r="Q3203" s="9" t="str">
        <f>VLOOKUP(A3203,'NEW file_4_merged_3'!$A$2:$Q$2007,16,)</f>
        <v>T2</v>
      </c>
      <c r="R3203" s="9" t="str">
        <f t="shared" si="172"/>
        <v>T</v>
      </c>
      <c r="S3203" s="9" t="str">
        <f t="shared" si="169"/>
        <v>2</v>
      </c>
      <c r="T3203" s="9">
        <f>VLOOKUP(A3203,'NEW file_4_merged_3'!$A$2:$Q$2007,17,)</f>
        <v>30</v>
      </c>
    </row>
    <row r="3204">
      <c r="A3204" s="8">
        <v>176140.0</v>
      </c>
      <c r="B3204" s="5" t="s">
        <v>59</v>
      </c>
      <c r="C3204" s="5" t="s">
        <v>22</v>
      </c>
      <c r="D3204" s="5">
        <v>597.0</v>
      </c>
      <c r="E3204" s="5">
        <v>8.0</v>
      </c>
      <c r="F3204" s="5">
        <v>214.0</v>
      </c>
      <c r="G3204" s="5">
        <v>239.0</v>
      </c>
      <c r="H3204" s="5">
        <v>252.0</v>
      </c>
      <c r="I3204" s="5">
        <v>280.0</v>
      </c>
      <c r="J3204" s="5">
        <v>10247.0</v>
      </c>
      <c r="K3204" s="5">
        <v>1.0</v>
      </c>
      <c r="L3204" s="5">
        <v>41.0</v>
      </c>
      <c r="M3204" s="8">
        <v>57.5</v>
      </c>
      <c r="N3204" s="9">
        <f>VLOOKUP(A3204,'NEW file_4_merged_3'!$A$2:$Q$2007,14,)</f>
        <v>1002</v>
      </c>
      <c r="O3204" s="10">
        <f>VLOOKUP(A3204,'NEW file_4_merged_3'!$A$2:$Q$2007,15,)</f>
        <v>3407</v>
      </c>
      <c r="P3204" s="9">
        <f t="shared" si="167"/>
        <v>88</v>
      </c>
      <c r="Q3204" s="9" t="str">
        <f>VLOOKUP(A3204,'NEW file_4_merged_3'!$A$2:$Q$2007,16,)</f>
        <v>C1</v>
      </c>
      <c r="R3204" s="9" t="str">
        <f t="shared" si="172"/>
        <v>C</v>
      </c>
      <c r="S3204" s="9" t="str">
        <f t="shared" si="169"/>
        <v>1</v>
      </c>
      <c r="T3204" s="9">
        <f>VLOOKUP(A3204,'NEW file_4_merged_3'!$A$2:$Q$2007,17,)</f>
        <v>8</v>
      </c>
    </row>
    <row r="3205">
      <c r="A3205" s="8">
        <v>174453.0</v>
      </c>
      <c r="B3205" s="5" t="s">
        <v>59</v>
      </c>
      <c r="C3205" s="5" t="s">
        <v>24</v>
      </c>
      <c r="D3205" s="5">
        <v>807.0</v>
      </c>
      <c r="E3205" s="7"/>
      <c r="F3205" s="5">
        <v>351.0</v>
      </c>
      <c r="G3205" s="5">
        <v>388.0</v>
      </c>
      <c r="H3205" s="5">
        <v>377.0</v>
      </c>
      <c r="I3205" s="5">
        <v>420.0</v>
      </c>
      <c r="J3205" s="5">
        <v>16532.0</v>
      </c>
      <c r="K3205" s="5">
        <v>7.0</v>
      </c>
      <c r="L3205" s="5">
        <v>51.0</v>
      </c>
      <c r="M3205" s="8">
        <v>9.071428571</v>
      </c>
      <c r="N3205" s="9">
        <f>VLOOKUP(A3205,'NEW file_4_merged_3'!$A$2:$Q$2007,14,)</f>
        <v>1</v>
      </c>
      <c r="O3205" s="10">
        <f>VLOOKUP(A3205,'NEW file_4_merged_3'!$A$2:$Q$2007,15,)</f>
        <v>2009</v>
      </c>
      <c r="P3205" s="9">
        <f t="shared" si="167"/>
        <v>91</v>
      </c>
      <c r="Q3205" s="9" t="str">
        <f>VLOOKUP(A3205,'NEW file_4_merged_3'!$A$2:$Q$2007,16,)</f>
        <v>R2</v>
      </c>
      <c r="R3205" s="9" t="str">
        <f t="shared" si="172"/>
        <v>R</v>
      </c>
      <c r="S3205" s="9" t="str">
        <f t="shared" si="169"/>
        <v>2</v>
      </c>
      <c r="T3205" s="9">
        <f>VLOOKUP(A3205,'NEW file_4_merged_3'!$A$2:$Q$2007,17,)</f>
        <v>15</v>
      </c>
    </row>
    <row r="3206">
      <c r="A3206" s="8">
        <v>175731.0</v>
      </c>
      <c r="B3206" s="5" t="s">
        <v>59</v>
      </c>
      <c r="C3206" s="6" t="s">
        <v>27</v>
      </c>
      <c r="D3206" s="5">
        <v>584.0</v>
      </c>
      <c r="E3206" s="7"/>
      <c r="F3206" s="5">
        <v>262.0</v>
      </c>
      <c r="G3206" s="5">
        <v>332.0</v>
      </c>
      <c r="H3206" s="5">
        <v>346.0</v>
      </c>
      <c r="I3206" s="5">
        <v>386.0</v>
      </c>
      <c r="J3206" s="5">
        <v>13898.0</v>
      </c>
      <c r="K3206" s="5">
        <v>1.0</v>
      </c>
      <c r="L3206" s="5">
        <v>52.0</v>
      </c>
      <c r="M3206" s="8">
        <v>7.421052632</v>
      </c>
      <c r="N3206" s="9">
        <f>VLOOKUP(A3206,'NEW file_4_merged_3'!$A$2:$Q$2007,14,)</f>
        <v>0</v>
      </c>
      <c r="O3206" s="10">
        <f>VLOOKUP(A3206,'NEW file_4_merged_3'!$A$2:$Q$2007,15,)</f>
        <v>1709</v>
      </c>
      <c r="P3206" s="9">
        <f t="shared" si="167"/>
        <v>92</v>
      </c>
      <c r="Q3206" s="9" t="str">
        <f>VLOOKUP(A3206,'NEW file_4_merged_3'!$A$2:$Q$2007,16,)</f>
        <v>S2</v>
      </c>
      <c r="R3206" s="9" t="str">
        <f t="shared" si="172"/>
        <v>S</v>
      </c>
      <c r="S3206" s="9" t="str">
        <f t="shared" si="169"/>
        <v>2</v>
      </c>
      <c r="T3206" s="9">
        <f>VLOOKUP(A3206,'NEW file_4_merged_3'!$A$2:$Q$2007,17,)</f>
        <v>10</v>
      </c>
    </row>
    <row r="3207">
      <c r="A3207" s="8">
        <v>176379.0</v>
      </c>
      <c r="B3207" s="5" t="s">
        <v>59</v>
      </c>
      <c r="C3207" s="5" t="s">
        <v>22</v>
      </c>
      <c r="D3207" s="5">
        <v>454.0</v>
      </c>
      <c r="E3207" s="7"/>
      <c r="F3207" s="5">
        <v>283.0</v>
      </c>
      <c r="G3207" s="5">
        <v>313.0</v>
      </c>
      <c r="H3207" s="5">
        <v>359.0</v>
      </c>
      <c r="I3207" s="5">
        <v>448.0</v>
      </c>
      <c r="J3207" s="5">
        <v>14140.0</v>
      </c>
      <c r="K3207" s="5">
        <v>4.0</v>
      </c>
      <c r="L3207" s="5">
        <v>57.0</v>
      </c>
      <c r="M3207" s="8">
        <v>11.2</v>
      </c>
      <c r="N3207" s="9">
        <f>VLOOKUP(A3207,'NEW file_4_merged_3'!$A$2:$Q$2007,14,)</f>
        <v>0</v>
      </c>
      <c r="O3207" s="10">
        <f>VLOOKUP(A3207,'NEW file_4_merged_3'!$A$2:$Q$2007,15,)</f>
        <v>2001</v>
      </c>
      <c r="P3207" s="9">
        <f t="shared" si="167"/>
        <v>91</v>
      </c>
      <c r="Q3207" s="9" t="str">
        <f>VLOOKUP(A3207,'NEW file_4_merged_3'!$A$2:$Q$2007,16,)</f>
        <v>C2</v>
      </c>
      <c r="R3207" s="9" t="str">
        <f t="shared" si="172"/>
        <v>C</v>
      </c>
      <c r="S3207" s="9" t="str">
        <f t="shared" si="169"/>
        <v>2</v>
      </c>
      <c r="T3207" s="9">
        <f>VLOOKUP(A3207,'NEW file_4_merged_3'!$A$2:$Q$2007,17,)</f>
        <v>10</v>
      </c>
    </row>
    <row r="3208">
      <c r="A3208" s="8">
        <v>174317.0</v>
      </c>
      <c r="B3208" s="5" t="s">
        <v>59</v>
      </c>
      <c r="C3208" s="5" t="s">
        <v>24</v>
      </c>
      <c r="D3208" s="5">
        <v>749.0</v>
      </c>
      <c r="E3208" s="7"/>
      <c r="F3208" s="5">
        <v>316.0</v>
      </c>
      <c r="G3208" s="5">
        <v>339.0</v>
      </c>
      <c r="H3208" s="5">
        <v>378.0</v>
      </c>
      <c r="I3208" s="5">
        <v>412.0</v>
      </c>
      <c r="J3208" s="5">
        <v>15051.0</v>
      </c>
      <c r="K3208" s="5">
        <v>4.0</v>
      </c>
      <c r="L3208" s="5">
        <v>56.0</v>
      </c>
      <c r="M3208" s="8">
        <v>16.85714286</v>
      </c>
      <c r="N3208" s="9">
        <f>VLOOKUP(A3208,'NEW file_4_merged_3'!$A$2:$Q$2007,14,)</f>
        <v>1</v>
      </c>
      <c r="O3208" s="10">
        <f>VLOOKUP(A3208,'NEW file_4_merged_3'!$A$2:$Q$2007,15,)</f>
        <v>3008</v>
      </c>
      <c r="P3208" s="9">
        <f t="shared" si="167"/>
        <v>89</v>
      </c>
      <c r="Q3208" s="9" t="str">
        <f>VLOOKUP(A3208,'NEW file_4_merged_3'!$A$2:$Q$2007,16,)</f>
        <v>C2</v>
      </c>
      <c r="R3208" s="9" t="str">
        <f t="shared" si="172"/>
        <v>C</v>
      </c>
      <c r="S3208" s="9" t="str">
        <f t="shared" si="169"/>
        <v>2</v>
      </c>
      <c r="T3208" s="9">
        <f>VLOOKUP(A3208,'NEW file_4_merged_3'!$A$2:$Q$2007,17,)</f>
        <v>14</v>
      </c>
    </row>
    <row r="3209">
      <c r="A3209" s="8">
        <v>175917.0</v>
      </c>
      <c r="B3209" s="5" t="s">
        <v>59</v>
      </c>
      <c r="C3209" s="5" t="s">
        <v>24</v>
      </c>
      <c r="D3209" s="5">
        <v>613.0</v>
      </c>
      <c r="E3209" s="5">
        <v>4.0</v>
      </c>
      <c r="F3209" s="5">
        <v>246.0</v>
      </c>
      <c r="G3209" s="5">
        <v>286.0</v>
      </c>
      <c r="H3209" s="5">
        <v>279.0</v>
      </c>
      <c r="I3209" s="5">
        <v>329.0</v>
      </c>
      <c r="J3209" s="5">
        <v>11642.0</v>
      </c>
      <c r="K3209" s="5">
        <v>2.0</v>
      </c>
      <c r="L3209" s="5">
        <v>38.0</v>
      </c>
      <c r="M3209" s="8">
        <v>17.83333333</v>
      </c>
      <c r="N3209" s="9">
        <f>VLOOKUP(A3209,'NEW file_4_merged_3'!$A$2:$Q$2007,14,)</f>
        <v>0</v>
      </c>
      <c r="O3209" s="10">
        <f>VLOOKUP(A3209,'NEW file_4_merged_3'!$A$2:$Q$2007,15,)</f>
        <v>2510</v>
      </c>
      <c r="P3209" s="9">
        <f t="shared" si="167"/>
        <v>90</v>
      </c>
      <c r="Q3209" s="9" t="str">
        <f>VLOOKUP(A3209,'NEW file_4_merged_3'!$A$2:$Q$2007,16,)</f>
        <v>R2</v>
      </c>
      <c r="R3209" s="9" t="str">
        <f t="shared" si="172"/>
        <v>R</v>
      </c>
      <c r="S3209" s="9" t="str">
        <f t="shared" si="169"/>
        <v>2</v>
      </c>
      <c r="T3209" s="9">
        <f>VLOOKUP(A3209,'NEW file_4_merged_3'!$A$2:$Q$2007,17,)</f>
        <v>15</v>
      </c>
    </row>
    <row r="3210">
      <c r="A3210" s="8">
        <v>174895.0</v>
      </c>
      <c r="B3210" s="5" t="s">
        <v>59</v>
      </c>
      <c r="C3210" s="5" t="s">
        <v>24</v>
      </c>
      <c r="D3210" s="5">
        <v>541.0</v>
      </c>
      <c r="E3210" s="7"/>
      <c r="F3210" s="5">
        <v>171.0</v>
      </c>
      <c r="G3210" s="5">
        <v>239.0</v>
      </c>
      <c r="H3210" s="5">
        <v>220.0</v>
      </c>
      <c r="I3210" s="5">
        <v>283.0</v>
      </c>
      <c r="J3210" s="5">
        <v>9862.0</v>
      </c>
      <c r="K3210" s="5">
        <v>11.0</v>
      </c>
      <c r="L3210" s="5">
        <v>46.0</v>
      </c>
      <c r="M3210" s="8">
        <v>15.0</v>
      </c>
      <c r="N3210" s="9">
        <f>VLOOKUP(A3210,'NEW file_4_merged_3'!$A$2:$Q$2007,14,)</f>
        <v>0</v>
      </c>
      <c r="O3210" s="10">
        <f>VLOOKUP(A3210,'NEW file_4_merged_3'!$A$2:$Q$2007,15,)</f>
        <v>2501</v>
      </c>
      <c r="P3210" s="9">
        <f t="shared" si="167"/>
        <v>90</v>
      </c>
      <c r="Q3210" s="9" t="str">
        <f>VLOOKUP(A3210,'NEW file_4_merged_3'!$A$2:$Q$2007,16,)</f>
        <v>T3</v>
      </c>
      <c r="R3210" s="9" t="str">
        <f t="shared" si="172"/>
        <v>T</v>
      </c>
      <c r="S3210" s="9" t="str">
        <f t="shared" si="169"/>
        <v>3</v>
      </c>
      <c r="T3210" s="9">
        <f>VLOOKUP(A3210,'NEW file_4_merged_3'!$A$2:$Q$2007,17,)</f>
        <v>21</v>
      </c>
    </row>
    <row r="3211">
      <c r="A3211" s="8">
        <v>177824.0</v>
      </c>
      <c r="B3211" s="5" t="s">
        <v>59</v>
      </c>
      <c r="C3211" s="5" t="s">
        <v>24</v>
      </c>
      <c r="D3211" s="5">
        <v>589.0</v>
      </c>
      <c r="E3211" s="5">
        <v>1.0</v>
      </c>
      <c r="F3211" s="5">
        <v>277.0</v>
      </c>
      <c r="G3211" s="5">
        <v>331.0</v>
      </c>
      <c r="H3211" s="5">
        <v>321.0</v>
      </c>
      <c r="I3211" s="5">
        <v>364.0</v>
      </c>
      <c r="J3211" s="5">
        <v>12713.0</v>
      </c>
      <c r="K3211" s="5">
        <v>2.0</v>
      </c>
      <c r="L3211" s="5">
        <v>51.0</v>
      </c>
      <c r="M3211" s="8">
        <v>5.088235294</v>
      </c>
      <c r="N3211" s="9">
        <f>VLOOKUP(A3211,'NEW file_4_merged_3'!$A$2:$Q$2007,14,)</f>
        <v>28</v>
      </c>
      <c r="O3211" s="10">
        <f>VLOOKUP(A3211,'NEW file_4_merged_3'!$A$2:$Q$2007,15,)</f>
        <v>4201</v>
      </c>
      <c r="P3211" s="9">
        <f t="shared" si="167"/>
        <v>85</v>
      </c>
      <c r="Q3211" s="9" t="str">
        <f>VLOOKUP(A3211,'NEW file_4_merged_3'!$A$2:$Q$2007,16,)</f>
        <v>R2</v>
      </c>
      <c r="R3211" s="9" t="str">
        <f t="shared" si="172"/>
        <v>R</v>
      </c>
      <c r="S3211" s="9" t="str">
        <f t="shared" si="169"/>
        <v>2</v>
      </c>
      <c r="T3211" s="9">
        <f>VLOOKUP(A3211,'NEW file_4_merged_3'!$A$2:$Q$2007,17,)</f>
        <v>9</v>
      </c>
    </row>
    <row r="3212">
      <c r="A3212" s="8">
        <v>174956.0</v>
      </c>
      <c r="B3212" s="5" t="s">
        <v>59</v>
      </c>
      <c r="C3212" s="5" t="s">
        <v>22</v>
      </c>
      <c r="D3212" s="5">
        <v>704.0</v>
      </c>
      <c r="E3212" s="7"/>
      <c r="F3212" s="5">
        <v>359.0</v>
      </c>
      <c r="G3212" s="5">
        <v>370.0</v>
      </c>
      <c r="H3212" s="5">
        <v>392.0</v>
      </c>
      <c r="I3212" s="5">
        <v>405.0</v>
      </c>
      <c r="J3212" s="5">
        <v>13482.0</v>
      </c>
      <c r="K3212" s="5">
        <v>4.0</v>
      </c>
      <c r="L3212" s="5">
        <v>48.0</v>
      </c>
      <c r="M3212" s="8">
        <v>7.5</v>
      </c>
      <c r="N3212" s="9">
        <f>VLOOKUP(A3212,'NEW file_4_merged_3'!$A$2:$Q$2007,14,)</f>
        <v>2</v>
      </c>
      <c r="O3212" s="10">
        <f>VLOOKUP(A3212,'NEW file_4_merged_3'!$A$2:$Q$2007,15,)</f>
        <v>1101</v>
      </c>
      <c r="P3212" s="9">
        <f t="shared" si="167"/>
        <v>94</v>
      </c>
      <c r="Q3212" s="9" t="str">
        <f>VLOOKUP(A3212,'NEW file_4_merged_3'!$A$2:$Q$2007,16,)</f>
        <v>T2</v>
      </c>
      <c r="R3212" s="9" t="str">
        <f t="shared" si="172"/>
        <v>T</v>
      </c>
      <c r="S3212" s="9" t="str">
        <f t="shared" si="169"/>
        <v>2</v>
      </c>
      <c r="T3212" s="9">
        <f>VLOOKUP(A3212,'NEW file_4_merged_3'!$A$2:$Q$2007,17,)</f>
        <v>10</v>
      </c>
    </row>
    <row r="3213">
      <c r="A3213" s="8">
        <v>177516.0</v>
      </c>
      <c r="B3213" s="5" t="s">
        <v>59</v>
      </c>
      <c r="C3213" s="5" t="s">
        <v>22</v>
      </c>
      <c r="D3213" s="5">
        <v>749.0</v>
      </c>
      <c r="E3213" s="7"/>
      <c r="F3213" s="5">
        <v>316.0</v>
      </c>
      <c r="G3213" s="5">
        <v>339.0</v>
      </c>
      <c r="H3213" s="5">
        <v>378.0</v>
      </c>
      <c r="I3213" s="5">
        <v>412.0</v>
      </c>
      <c r="J3213" s="5">
        <v>15051.0</v>
      </c>
      <c r="K3213" s="5">
        <v>4.0</v>
      </c>
      <c r="L3213" s="5">
        <v>56.0</v>
      </c>
      <c r="M3213" s="8">
        <v>8.333333333</v>
      </c>
      <c r="N3213" s="9">
        <f>VLOOKUP(A3213,'NEW file_4_merged_3'!$A$2:$Q$2007,14,)</f>
        <v>1</v>
      </c>
      <c r="O3213" s="10">
        <f>VLOOKUP(A3213,'NEW file_4_merged_3'!$A$2:$Q$2007,15,)</f>
        <v>2102</v>
      </c>
      <c r="P3213" s="9">
        <f t="shared" si="167"/>
        <v>91</v>
      </c>
      <c r="Q3213" s="9" t="str">
        <f>VLOOKUP(A3213,'NEW file_4_merged_3'!$A$2:$Q$2007,16,)</f>
        <v>R2</v>
      </c>
      <c r="R3213" s="9" t="str">
        <f t="shared" si="172"/>
        <v>R</v>
      </c>
      <c r="S3213" s="9" t="str">
        <f t="shared" si="169"/>
        <v>2</v>
      </c>
      <c r="T3213" s="9">
        <f>VLOOKUP(A3213,'NEW file_4_merged_3'!$A$2:$Q$2007,17,)</f>
        <v>37</v>
      </c>
    </row>
    <row r="3214">
      <c r="A3214" s="8">
        <v>188639.0</v>
      </c>
      <c r="B3214" s="5" t="s">
        <v>59</v>
      </c>
      <c r="C3214" s="5" t="s">
        <v>24</v>
      </c>
      <c r="D3214" s="5">
        <v>426.0</v>
      </c>
      <c r="E3214" s="7"/>
      <c r="F3214" s="5">
        <v>213.0</v>
      </c>
      <c r="G3214" s="5">
        <v>240.0</v>
      </c>
      <c r="H3214" s="5">
        <v>255.0</v>
      </c>
      <c r="I3214" s="5">
        <v>272.0</v>
      </c>
      <c r="J3214" s="5">
        <v>9590.0</v>
      </c>
      <c r="K3214" s="5">
        <v>1.0</v>
      </c>
      <c r="L3214" s="5">
        <v>55.0</v>
      </c>
      <c r="M3214" s="8">
        <v>23.0</v>
      </c>
      <c r="N3214" s="9">
        <f>VLOOKUP(A3214,'NEW file_4_merged_3'!$A$2:$Q$2007,14,)</f>
        <v>1</v>
      </c>
      <c r="O3214" s="10">
        <f>VLOOKUP(A3214,'NEW file_4_merged_3'!$A$2:$Q$2007,15,)</f>
        <v>2401</v>
      </c>
      <c r="P3214" s="9">
        <f t="shared" si="167"/>
        <v>90</v>
      </c>
      <c r="Q3214" s="9" t="str">
        <f>VLOOKUP(A3214,'NEW file_4_merged_3'!$A$2:$Q$2007,16,)</f>
        <v>C1</v>
      </c>
      <c r="R3214" s="9" t="str">
        <f t="shared" si="172"/>
        <v>C</v>
      </c>
      <c r="S3214" s="9" t="str">
        <f t="shared" si="169"/>
        <v>1</v>
      </c>
      <c r="T3214" s="9">
        <f>VLOOKUP(A3214,'NEW file_4_merged_3'!$A$2:$Q$2007,17,)</f>
        <v>24</v>
      </c>
    </row>
    <row r="3215">
      <c r="A3215" s="8">
        <v>176680.0</v>
      </c>
      <c r="B3215" s="5" t="s">
        <v>59</v>
      </c>
      <c r="C3215" s="5" t="s">
        <v>24</v>
      </c>
      <c r="D3215" s="5">
        <v>953.0</v>
      </c>
      <c r="E3215" s="5">
        <v>1.0</v>
      </c>
      <c r="F3215" s="5">
        <v>319.0</v>
      </c>
      <c r="G3215" s="5">
        <v>379.0</v>
      </c>
      <c r="H3215" s="5">
        <v>387.0</v>
      </c>
      <c r="I3215" s="5">
        <v>455.0</v>
      </c>
      <c r="J3215" s="5">
        <v>15729.0</v>
      </c>
      <c r="K3215" s="5">
        <v>3.0</v>
      </c>
      <c r="L3215" s="5">
        <v>45.0</v>
      </c>
      <c r="M3215" s="8">
        <v>15.0</v>
      </c>
      <c r="N3215" s="9">
        <f>VLOOKUP(A3215,'NEW file_4_merged_3'!$A$2:$Q$2007,14,)</f>
        <v>0</v>
      </c>
      <c r="O3215" s="10">
        <f>VLOOKUP(A3215,'NEW file_4_merged_3'!$A$2:$Q$2007,15,)</f>
        <v>4702</v>
      </c>
      <c r="P3215" s="9">
        <f t="shared" si="167"/>
        <v>84</v>
      </c>
      <c r="Q3215" s="9" t="str">
        <f>VLOOKUP(A3215,'NEW file_4_merged_3'!$A$2:$Q$2007,16,)</f>
        <v>C1</v>
      </c>
      <c r="R3215" s="9" t="str">
        <f t="shared" si="172"/>
        <v>C</v>
      </c>
      <c r="S3215" s="9" t="str">
        <f t="shared" si="169"/>
        <v>1</v>
      </c>
      <c r="T3215" s="9">
        <f>VLOOKUP(A3215,'NEW file_4_merged_3'!$A$2:$Q$2007,17,)</f>
        <v>5</v>
      </c>
    </row>
    <row r="3216">
      <c r="A3216" s="8">
        <v>176491.0</v>
      </c>
      <c r="B3216" s="5" t="s">
        <v>59</v>
      </c>
      <c r="C3216" s="5" t="s">
        <v>22</v>
      </c>
      <c r="D3216" s="5">
        <v>515.0</v>
      </c>
      <c r="E3216" s="5">
        <v>1.0</v>
      </c>
      <c r="F3216" s="5">
        <v>203.0</v>
      </c>
      <c r="G3216" s="5">
        <v>256.0</v>
      </c>
      <c r="H3216" s="5">
        <v>265.0</v>
      </c>
      <c r="I3216" s="5">
        <v>301.0</v>
      </c>
      <c r="J3216" s="5">
        <v>11169.0</v>
      </c>
      <c r="K3216" s="5">
        <v>2.0</v>
      </c>
      <c r="L3216" s="5">
        <v>56.0</v>
      </c>
      <c r="M3216" s="8">
        <v>7.272727273</v>
      </c>
      <c r="N3216" s="9">
        <f>VLOOKUP(A3216,'NEW file_4_merged_3'!$A$2:$Q$2007,14,)</f>
        <v>0</v>
      </c>
      <c r="O3216" s="10">
        <f>VLOOKUP(A3216,'NEW file_4_merged_3'!$A$2:$Q$2007,15,)</f>
        <v>0</v>
      </c>
      <c r="P3216" s="9">
        <f t="shared" si="167"/>
        <v>97</v>
      </c>
      <c r="Q3216" s="9" t="str">
        <f>VLOOKUP(A3216,'NEW file_4_merged_3'!$A$2:$Q$2007,16,)</f>
        <v>R2</v>
      </c>
      <c r="R3216" s="9" t="str">
        <f t="shared" si="172"/>
        <v>R</v>
      </c>
      <c r="S3216" s="9" t="str">
        <f t="shared" si="169"/>
        <v>2</v>
      </c>
      <c r="T3216" s="9">
        <f>VLOOKUP(A3216,'NEW file_4_merged_3'!$A$2:$Q$2007,17,)</f>
        <v>25</v>
      </c>
    </row>
    <row r="3217">
      <c r="A3217" s="8">
        <v>188854.0</v>
      </c>
      <c r="B3217" s="5" t="s">
        <v>59</v>
      </c>
      <c r="C3217" s="5" t="s">
        <v>24</v>
      </c>
      <c r="D3217" s="5">
        <v>944.0</v>
      </c>
      <c r="E3217" s="5">
        <v>3.0</v>
      </c>
      <c r="F3217" s="5">
        <v>355.0</v>
      </c>
      <c r="G3217" s="5">
        <v>350.0</v>
      </c>
      <c r="H3217" s="5">
        <v>430.0</v>
      </c>
      <c r="I3217" s="5">
        <v>454.0</v>
      </c>
      <c r="J3217" s="5">
        <v>14928.0</v>
      </c>
      <c r="K3217" s="5">
        <v>2.0</v>
      </c>
      <c r="L3217" s="5">
        <v>45.0</v>
      </c>
      <c r="M3217" s="8">
        <v>13.09090909</v>
      </c>
      <c r="N3217" s="9">
        <f>VLOOKUP(A3217,'NEW file_4_merged_3'!$A$2:$Q$2007,14,)</f>
        <v>0</v>
      </c>
      <c r="O3217" s="10">
        <f>VLOOKUP(A3217,'NEW file_4_merged_3'!$A$2:$Q$2007,15,)</f>
        <v>2401</v>
      </c>
      <c r="P3217" s="9">
        <f t="shared" si="167"/>
        <v>90</v>
      </c>
      <c r="S3217" s="9" t="str">
        <f t="shared" si="169"/>
        <v/>
      </c>
      <c r="T3217" s="9">
        <f>VLOOKUP(A3217,'NEW file_4_merged_3'!$A$2:$Q$2007,17,)</f>
        <v>5</v>
      </c>
    </row>
    <row r="3218">
      <c r="A3218" s="8">
        <v>177962.0</v>
      </c>
      <c r="B3218" s="5" t="s">
        <v>59</v>
      </c>
      <c r="C3218" s="5" t="s">
        <v>24</v>
      </c>
      <c r="D3218" s="5">
        <v>625.0</v>
      </c>
      <c r="E3218" s="7"/>
      <c r="F3218" s="5">
        <v>247.0</v>
      </c>
      <c r="G3218" s="5">
        <v>274.0</v>
      </c>
      <c r="H3218" s="5">
        <v>301.0</v>
      </c>
      <c r="I3218" s="5">
        <v>343.0</v>
      </c>
      <c r="J3218" s="5">
        <v>13242.0</v>
      </c>
      <c r="K3218" s="5">
        <v>8.0</v>
      </c>
      <c r="L3218" s="5">
        <v>47.0</v>
      </c>
      <c r="M3218" s="8">
        <v>7.222222222</v>
      </c>
      <c r="N3218" s="9">
        <f>VLOOKUP(A3218,'NEW file_4_merged_3'!$A$2:$Q$2007,14,)</f>
        <v>2</v>
      </c>
      <c r="O3218" s="10">
        <f>VLOOKUP(A3218,'NEW file_4_merged_3'!$A$2:$Q$2007,15,)</f>
        <v>2305</v>
      </c>
      <c r="P3218" s="9">
        <f t="shared" si="167"/>
        <v>91</v>
      </c>
      <c r="Q3218" s="9" t="str">
        <f>VLOOKUP(A3218,'NEW file_4_merged_3'!$A$2:$Q$2007,16,)</f>
        <v>T2</v>
      </c>
      <c r="R3218" s="9" t="str">
        <f t="shared" ref="R3218:R3221" si="173">LEFT(Q3218,1)</f>
        <v>T</v>
      </c>
      <c r="S3218" s="9" t="str">
        <f t="shared" si="169"/>
        <v>2</v>
      </c>
      <c r="T3218" s="9">
        <f>VLOOKUP(A3218,'NEW file_4_merged_3'!$A$2:$Q$2007,17,)</f>
        <v>5</v>
      </c>
    </row>
    <row r="3219">
      <c r="A3219" s="8">
        <v>177737.0</v>
      </c>
      <c r="B3219" s="5" t="s">
        <v>59</v>
      </c>
      <c r="C3219" s="5" t="s">
        <v>24</v>
      </c>
      <c r="D3219" s="5">
        <v>1036.0</v>
      </c>
      <c r="E3219" s="5">
        <v>10.0</v>
      </c>
      <c r="F3219" s="5">
        <v>436.0</v>
      </c>
      <c r="G3219" s="5">
        <v>524.0</v>
      </c>
      <c r="H3219" s="5">
        <v>520.0</v>
      </c>
      <c r="I3219" s="5">
        <v>603.0</v>
      </c>
      <c r="J3219" s="5">
        <v>22334.0</v>
      </c>
      <c r="K3219" s="5">
        <v>7.0</v>
      </c>
      <c r="L3219" s="5">
        <v>42.0</v>
      </c>
      <c r="M3219" s="8">
        <v>4.166666667</v>
      </c>
      <c r="N3219" s="9">
        <f>VLOOKUP(A3219,'NEW file_4_merged_3'!$A$2:$Q$2007,14,)</f>
        <v>2</v>
      </c>
      <c r="O3219" s="10">
        <f>VLOOKUP(A3219,'NEW file_4_merged_3'!$A$2:$Q$2007,15,)</f>
        <v>609</v>
      </c>
      <c r="P3219" s="9">
        <f t="shared" si="167"/>
        <v>95</v>
      </c>
      <c r="Q3219" s="9" t="str">
        <f>VLOOKUP(A3219,'NEW file_4_merged_3'!$A$2:$Q$2007,16,)</f>
        <v>R2</v>
      </c>
      <c r="R3219" s="9" t="str">
        <f t="shared" si="173"/>
        <v>R</v>
      </c>
      <c r="S3219" s="9" t="str">
        <f t="shared" si="169"/>
        <v>2</v>
      </c>
      <c r="T3219" s="9">
        <f>VLOOKUP(A3219,'NEW file_4_merged_3'!$A$2:$Q$2007,17,)</f>
        <v>25</v>
      </c>
    </row>
    <row r="3220">
      <c r="A3220" s="5">
        <v>127346.0</v>
      </c>
      <c r="B3220" s="5" t="s">
        <v>59</v>
      </c>
      <c r="C3220" s="5" t="s">
        <v>24</v>
      </c>
      <c r="D3220" s="5">
        <v>411.0</v>
      </c>
      <c r="E3220" s="7"/>
      <c r="F3220" s="5">
        <v>198.0</v>
      </c>
      <c r="G3220" s="5">
        <v>225.0</v>
      </c>
      <c r="H3220" s="5">
        <v>225.0</v>
      </c>
      <c r="I3220" s="5">
        <v>240.0</v>
      </c>
      <c r="J3220" s="5">
        <v>9565.0</v>
      </c>
      <c r="K3220" s="5">
        <v>6.0</v>
      </c>
      <c r="L3220" s="5">
        <v>55.0</v>
      </c>
      <c r="M3220" s="8">
        <v>9.428571429</v>
      </c>
      <c r="N3220" s="9">
        <f>VLOOKUP(A3220,'NEW file_4_merged_3'!$A$2:$Q$2007,14,)</f>
        <v>0</v>
      </c>
      <c r="O3220" s="10">
        <f>VLOOKUP(A3220,'NEW file_4_merged_3'!$A$2:$Q$2007,15,)</f>
        <v>5001</v>
      </c>
      <c r="P3220" s="9">
        <f t="shared" si="167"/>
        <v>83</v>
      </c>
      <c r="Q3220" s="9" t="str">
        <f>VLOOKUP(A3220,'NEW file_4_merged_3'!$A$2:$Q$2007,16,)</f>
        <v>S1</v>
      </c>
      <c r="R3220" s="9" t="str">
        <f t="shared" si="173"/>
        <v>S</v>
      </c>
      <c r="S3220" s="9" t="str">
        <f t="shared" si="169"/>
        <v>1</v>
      </c>
      <c r="T3220" s="9">
        <f>VLOOKUP(A3220,'NEW file_4_merged_3'!$A$2:$Q$2007,17,)</f>
        <v>10</v>
      </c>
    </row>
    <row r="3221">
      <c r="A3221" s="8">
        <v>6789.0</v>
      </c>
      <c r="B3221" s="5" t="s">
        <v>59</v>
      </c>
      <c r="C3221" s="5" t="s">
        <v>24</v>
      </c>
      <c r="D3221" s="5">
        <v>681.0</v>
      </c>
      <c r="E3221" s="7"/>
      <c r="F3221" s="5">
        <v>335.0</v>
      </c>
      <c r="G3221" s="5">
        <v>398.0</v>
      </c>
      <c r="H3221" s="5">
        <v>356.0</v>
      </c>
      <c r="I3221" s="5">
        <v>419.0</v>
      </c>
      <c r="J3221" s="5">
        <v>14011.0</v>
      </c>
      <c r="K3221" s="5">
        <v>5.0</v>
      </c>
      <c r="L3221" s="5">
        <v>54.0</v>
      </c>
      <c r="M3221" s="8">
        <v>30.75</v>
      </c>
      <c r="N3221" s="9">
        <f>VLOOKUP(A3221,'NEW file_4_merged_3'!$A$2:$Q$2007,14,)</f>
        <v>1</v>
      </c>
      <c r="O3221" s="10">
        <f>VLOOKUP(A3221,'NEW file_4_merged_3'!$A$2:$Q$2007,15,)</f>
        <v>1703</v>
      </c>
      <c r="P3221" s="9">
        <f t="shared" si="167"/>
        <v>92</v>
      </c>
      <c r="Q3221" s="9" t="str">
        <f>VLOOKUP(A3221,'NEW file_4_merged_3'!$A$2:$Q$2007,16,)</f>
        <v>R3</v>
      </c>
      <c r="R3221" s="9" t="str">
        <f t="shared" si="173"/>
        <v>R</v>
      </c>
      <c r="S3221" s="9" t="str">
        <f t="shared" si="169"/>
        <v>3</v>
      </c>
      <c r="T3221" s="9">
        <f>VLOOKUP(A3221,'NEW file_4_merged_3'!$A$2:$Q$2007,17,)</f>
        <v>10</v>
      </c>
    </row>
    <row r="3222">
      <c r="A3222" s="8">
        <v>24711.0</v>
      </c>
      <c r="B3222" s="5" t="s">
        <v>59</v>
      </c>
      <c r="C3222" s="5" t="s">
        <v>24</v>
      </c>
      <c r="D3222" s="5">
        <v>1506.0</v>
      </c>
      <c r="E3222" s="5">
        <v>20.0</v>
      </c>
      <c r="F3222" s="5">
        <v>517.0</v>
      </c>
      <c r="G3222" s="5">
        <v>573.0</v>
      </c>
      <c r="H3222" s="5">
        <v>632.0</v>
      </c>
      <c r="I3222" s="5">
        <v>711.0</v>
      </c>
      <c r="J3222" s="5">
        <v>39301.0</v>
      </c>
      <c r="K3222" s="5">
        <v>6.0</v>
      </c>
      <c r="L3222" s="5">
        <v>35.0</v>
      </c>
      <c r="M3222" s="8">
        <v>32.91666667</v>
      </c>
      <c r="N3222" s="9" t="str">
        <f>VLOOKUP(A3222,'NEW file_4_merged_3'!$A$2:$Q$2007,14,)</f>
        <v>#N/A</v>
      </c>
      <c r="O3222" s="10" t="str">
        <f>VLOOKUP(A3222,'NEW file_4_merged_3'!$A$2:$Q$2007,15,)</f>
        <v>#N/A</v>
      </c>
      <c r="Q3222" s="9" t="str">
        <f>VLOOKUP(A3222,'NEW file_4_merged_3'!$A$2:$Q$2007,16,)</f>
        <v>#N/A</v>
      </c>
      <c r="T3222" s="3">
        <v>0.0</v>
      </c>
    </row>
    <row r="3223">
      <c r="A3223" s="8">
        <v>32975.0</v>
      </c>
      <c r="B3223" s="5" t="s">
        <v>59</v>
      </c>
      <c r="C3223" s="5" t="s">
        <v>24</v>
      </c>
      <c r="D3223" s="5">
        <v>923.0</v>
      </c>
      <c r="E3223" s="5">
        <v>1.0</v>
      </c>
      <c r="F3223" s="5">
        <v>447.0</v>
      </c>
      <c r="G3223" s="5">
        <v>481.0</v>
      </c>
      <c r="H3223" s="5">
        <v>493.0</v>
      </c>
      <c r="I3223" s="5">
        <v>524.0</v>
      </c>
      <c r="J3223" s="5">
        <v>17104.0</v>
      </c>
      <c r="K3223" s="5">
        <v>2.0</v>
      </c>
      <c r="L3223" s="5">
        <v>50.0</v>
      </c>
      <c r="M3223" s="8">
        <v>12.9</v>
      </c>
      <c r="N3223" s="9" t="str">
        <f>VLOOKUP(A3223,'NEW file_4_merged_3'!$A$2:$Q$2007,14,)</f>
        <v>#N/A</v>
      </c>
      <c r="O3223" s="10" t="str">
        <f>VLOOKUP(A3223,'NEW file_4_merged_3'!$A$2:$Q$2007,15,)</f>
        <v>#N/A</v>
      </c>
      <c r="Q3223" s="9" t="str">
        <f>VLOOKUP(A3223,'NEW file_4_merged_3'!$A$2:$Q$2007,16,)</f>
        <v>#N/A</v>
      </c>
      <c r="T3223" s="3">
        <v>0.0</v>
      </c>
    </row>
    <row r="3224">
      <c r="A3224" s="8">
        <v>24871.0</v>
      </c>
      <c r="B3224" s="5" t="s">
        <v>59</v>
      </c>
      <c r="C3224" s="5" t="s">
        <v>24</v>
      </c>
      <c r="D3224" s="5">
        <v>1149.0</v>
      </c>
      <c r="E3224" s="5">
        <v>6.0</v>
      </c>
      <c r="F3224" s="5">
        <v>504.0</v>
      </c>
      <c r="G3224" s="5">
        <v>526.0</v>
      </c>
      <c r="H3224" s="5">
        <v>550.0</v>
      </c>
      <c r="I3224" s="5">
        <v>580.0</v>
      </c>
      <c r="J3224" s="5">
        <v>19641.0</v>
      </c>
      <c r="K3224" s="5">
        <v>7.0</v>
      </c>
      <c r="L3224" s="5">
        <v>53.0</v>
      </c>
      <c r="M3224" s="8">
        <v>11.5</v>
      </c>
      <c r="N3224" s="9" t="str">
        <f>VLOOKUP(A3224,'NEW file_4_merged_3'!$A$2:$Q$2007,14,)</f>
        <v>#N/A</v>
      </c>
      <c r="O3224" s="10" t="str">
        <f>VLOOKUP(A3224,'NEW file_4_merged_3'!$A$2:$Q$2007,15,)</f>
        <v>#N/A</v>
      </c>
      <c r="Q3224" s="9" t="str">
        <f>VLOOKUP(A3224,'NEW file_4_merged_3'!$A$2:$Q$2007,16,)</f>
        <v>#N/A</v>
      </c>
      <c r="T3224" s="3">
        <v>0.0</v>
      </c>
    </row>
    <row r="3225">
      <c r="A3225" s="8">
        <v>23184.0</v>
      </c>
      <c r="B3225" s="5" t="s">
        <v>59</v>
      </c>
      <c r="C3225" s="5" t="s">
        <v>22</v>
      </c>
      <c r="D3225" s="5">
        <v>716.0</v>
      </c>
      <c r="E3225" s="5">
        <v>2.0</v>
      </c>
      <c r="F3225" s="5">
        <v>371.0</v>
      </c>
      <c r="G3225" s="5">
        <v>373.0</v>
      </c>
      <c r="H3225" s="5">
        <v>419.0</v>
      </c>
      <c r="I3225" s="5">
        <v>421.0</v>
      </c>
      <c r="J3225" s="5">
        <v>15858.0</v>
      </c>
      <c r="K3225" s="5">
        <v>1.0</v>
      </c>
      <c r="L3225" s="5">
        <v>37.0</v>
      </c>
      <c r="M3225" s="8">
        <v>10.36363636</v>
      </c>
      <c r="N3225" s="9" t="str">
        <f>VLOOKUP(A3225,'NEW file_4_merged_3'!$A$2:$Q$2007,14,)</f>
        <v>#N/A</v>
      </c>
      <c r="O3225" s="10" t="str">
        <f>VLOOKUP(A3225,'NEW file_4_merged_3'!$A$2:$Q$2007,15,)</f>
        <v>#N/A</v>
      </c>
      <c r="Q3225" s="9" t="str">
        <f>VLOOKUP(A3225,'NEW file_4_merged_3'!$A$2:$Q$2007,16,)</f>
        <v>#N/A</v>
      </c>
      <c r="T3225" s="3">
        <v>0.0</v>
      </c>
    </row>
    <row r="3226">
      <c r="A3226" s="8">
        <v>6147.0</v>
      </c>
      <c r="B3226" s="5" t="s">
        <v>59</v>
      </c>
      <c r="C3226" s="5" t="s">
        <v>22</v>
      </c>
      <c r="D3226" s="5">
        <v>709.0</v>
      </c>
      <c r="E3226" s="7"/>
      <c r="F3226" s="5">
        <v>361.0</v>
      </c>
      <c r="G3226" s="5">
        <v>442.0</v>
      </c>
      <c r="H3226" s="5">
        <v>440.0</v>
      </c>
      <c r="I3226" s="5">
        <v>494.0</v>
      </c>
      <c r="J3226" s="5">
        <v>15076.0</v>
      </c>
      <c r="K3226" s="5">
        <v>2.0</v>
      </c>
      <c r="L3226" s="5">
        <v>53.0</v>
      </c>
      <c r="M3226" s="8">
        <v>12.4</v>
      </c>
      <c r="N3226" s="9" t="str">
        <f>VLOOKUP(A3226,'NEW file_4_merged_3'!$A$2:$Q$2007,14,)</f>
        <v>#N/A</v>
      </c>
      <c r="O3226" s="10" t="str">
        <f>VLOOKUP(A3226,'NEW file_4_merged_3'!$A$2:$Q$2007,15,)</f>
        <v>#N/A</v>
      </c>
      <c r="Q3226" s="9" t="str">
        <f>VLOOKUP(A3226,'NEW file_4_merged_3'!$A$2:$Q$2007,16,)</f>
        <v>#N/A</v>
      </c>
      <c r="T3226" s="3">
        <v>0.0</v>
      </c>
    </row>
    <row r="3227">
      <c r="A3227" s="8">
        <v>24747.0</v>
      </c>
      <c r="B3227" s="5" t="s">
        <v>59</v>
      </c>
      <c r="C3227" s="5" t="s">
        <v>22</v>
      </c>
      <c r="D3227" s="5">
        <v>709.0</v>
      </c>
      <c r="E3227" s="7"/>
      <c r="F3227" s="5">
        <v>349.0</v>
      </c>
      <c r="G3227" s="5">
        <v>431.0</v>
      </c>
      <c r="H3227" s="5">
        <v>420.0</v>
      </c>
      <c r="I3227" s="5">
        <v>512.0</v>
      </c>
      <c r="J3227" s="5">
        <v>18938.0</v>
      </c>
      <c r="K3227" s="5">
        <v>4.0</v>
      </c>
      <c r="L3227" s="5">
        <v>49.0</v>
      </c>
      <c r="M3227" s="8">
        <v>8.75</v>
      </c>
      <c r="N3227" s="9" t="str">
        <f>VLOOKUP(A3227,'NEW file_4_merged_3'!$A$2:$Q$2007,14,)</f>
        <v>#N/A</v>
      </c>
      <c r="O3227" s="10" t="str">
        <f>VLOOKUP(A3227,'NEW file_4_merged_3'!$A$2:$Q$2007,15,)</f>
        <v>#N/A</v>
      </c>
      <c r="Q3227" s="9" t="str">
        <f>VLOOKUP(A3227,'NEW file_4_merged_3'!$A$2:$Q$2007,16,)</f>
        <v>#N/A</v>
      </c>
      <c r="T3227" s="3">
        <v>0.0</v>
      </c>
    </row>
    <row r="3228">
      <c r="A3228" s="8">
        <v>187298.0</v>
      </c>
      <c r="B3228" s="5" t="s">
        <v>59</v>
      </c>
      <c r="C3228" s="5" t="s">
        <v>22</v>
      </c>
      <c r="D3228" s="5">
        <v>765.0</v>
      </c>
      <c r="E3228" s="5">
        <v>1.0</v>
      </c>
      <c r="F3228" s="5">
        <v>313.0</v>
      </c>
      <c r="G3228" s="5">
        <v>332.0</v>
      </c>
      <c r="H3228" s="5">
        <v>373.0</v>
      </c>
      <c r="I3228" s="5">
        <v>386.0</v>
      </c>
      <c r="J3228" s="5">
        <v>18180.0</v>
      </c>
      <c r="K3228" s="5">
        <v>3.0</v>
      </c>
      <c r="L3228" s="5">
        <v>56.0</v>
      </c>
      <c r="M3228" s="8">
        <v>9.875</v>
      </c>
      <c r="N3228" s="9" t="str">
        <f>VLOOKUP(A3228,'NEW file_4_merged_3'!$A$2:$Q$2007,14,)</f>
        <v>#N/A</v>
      </c>
      <c r="O3228" s="10" t="str">
        <f>VLOOKUP(A3228,'NEW file_4_merged_3'!$A$2:$Q$2007,15,)</f>
        <v>#N/A</v>
      </c>
      <c r="Q3228" s="9" t="str">
        <f>VLOOKUP(A3228,'NEW file_4_merged_3'!$A$2:$Q$2007,16,)</f>
        <v>#N/A</v>
      </c>
      <c r="T3228" s="3">
        <v>0.0</v>
      </c>
    </row>
    <row r="3229">
      <c r="A3229" s="8">
        <v>24507.0</v>
      </c>
      <c r="B3229" s="5" t="s">
        <v>59</v>
      </c>
      <c r="C3229" s="5" t="s">
        <v>22</v>
      </c>
      <c r="D3229" s="5">
        <v>864.0</v>
      </c>
      <c r="E3229" s="5">
        <v>2.0</v>
      </c>
      <c r="F3229" s="5">
        <v>358.0</v>
      </c>
      <c r="G3229" s="5">
        <v>409.0</v>
      </c>
      <c r="H3229" s="5">
        <v>410.0</v>
      </c>
      <c r="I3229" s="5">
        <v>464.0</v>
      </c>
      <c r="J3229" s="5">
        <v>16065.0</v>
      </c>
      <c r="K3229" s="5">
        <v>5.0</v>
      </c>
      <c r="L3229" s="5">
        <v>52.0</v>
      </c>
      <c r="M3229" s="8">
        <v>11.0</v>
      </c>
      <c r="N3229" s="9" t="str">
        <f>VLOOKUP(A3229,'NEW file_4_merged_3'!$A$2:$Q$2007,14,)</f>
        <v>#N/A</v>
      </c>
      <c r="O3229" s="10" t="str">
        <f>VLOOKUP(A3229,'NEW file_4_merged_3'!$A$2:$Q$2007,15,)</f>
        <v>#N/A</v>
      </c>
      <c r="Q3229" s="9" t="str">
        <f>VLOOKUP(A3229,'NEW file_4_merged_3'!$A$2:$Q$2007,16,)</f>
        <v>#N/A</v>
      </c>
      <c r="T3229" s="3">
        <v>0.0</v>
      </c>
    </row>
    <row r="3230">
      <c r="A3230" s="8">
        <v>24666.0</v>
      </c>
      <c r="B3230" s="5" t="s">
        <v>59</v>
      </c>
      <c r="C3230" s="5" t="s">
        <v>22</v>
      </c>
      <c r="D3230" s="5">
        <v>829.0</v>
      </c>
      <c r="E3230" s="5">
        <v>1.0</v>
      </c>
      <c r="F3230" s="5">
        <v>397.0</v>
      </c>
      <c r="G3230" s="5">
        <v>485.0</v>
      </c>
      <c r="H3230" s="5">
        <v>379.0</v>
      </c>
      <c r="I3230" s="5">
        <v>456.0</v>
      </c>
      <c r="J3230" s="5">
        <v>14994.0</v>
      </c>
      <c r="K3230" s="5">
        <v>1.0</v>
      </c>
      <c r="L3230" s="5">
        <v>47.0</v>
      </c>
      <c r="M3230" s="8">
        <v>20.0</v>
      </c>
      <c r="N3230" s="9" t="str">
        <f>VLOOKUP(A3230,'NEW file_4_merged_3'!$A$2:$Q$2007,14,)</f>
        <v>#N/A</v>
      </c>
      <c r="O3230" s="10" t="str">
        <f>VLOOKUP(A3230,'NEW file_4_merged_3'!$A$2:$Q$2007,15,)</f>
        <v>#N/A</v>
      </c>
      <c r="Q3230" s="9" t="str">
        <f>VLOOKUP(A3230,'NEW file_4_merged_3'!$A$2:$Q$2007,16,)</f>
        <v>#N/A</v>
      </c>
      <c r="T3230" s="3">
        <v>0.0</v>
      </c>
    </row>
    <row r="3231">
      <c r="A3231" s="8">
        <v>23603.0</v>
      </c>
      <c r="B3231" s="5" t="s">
        <v>59</v>
      </c>
      <c r="C3231" s="5" t="s">
        <v>22</v>
      </c>
      <c r="D3231" s="5">
        <v>690.0</v>
      </c>
      <c r="E3231" s="7"/>
      <c r="F3231" s="5">
        <v>374.0</v>
      </c>
      <c r="G3231" s="5">
        <v>392.0</v>
      </c>
      <c r="H3231" s="5">
        <v>412.0</v>
      </c>
      <c r="I3231" s="5">
        <v>420.0</v>
      </c>
      <c r="J3231" s="5">
        <v>13265.0</v>
      </c>
      <c r="K3231" s="5">
        <v>9.0</v>
      </c>
      <c r="L3231" s="5">
        <v>48.0</v>
      </c>
      <c r="M3231" s="8">
        <v>10.125</v>
      </c>
      <c r="N3231" s="9" t="str">
        <f>VLOOKUP(A3231,'NEW file_4_merged_3'!$A$2:$Q$2007,14,)</f>
        <v>#N/A</v>
      </c>
      <c r="O3231" s="10" t="str">
        <f>VLOOKUP(A3231,'NEW file_4_merged_3'!$A$2:$Q$2007,15,)</f>
        <v>#N/A</v>
      </c>
      <c r="Q3231" s="9" t="str">
        <f>VLOOKUP(A3231,'NEW file_4_merged_3'!$A$2:$Q$2007,16,)</f>
        <v>#N/A</v>
      </c>
      <c r="T3231" s="3">
        <v>0.0</v>
      </c>
    </row>
    <row r="3232">
      <c r="A3232" s="8">
        <v>23263.0</v>
      </c>
      <c r="B3232" s="5" t="s">
        <v>59</v>
      </c>
      <c r="C3232" s="5" t="s">
        <v>24</v>
      </c>
      <c r="D3232" s="5">
        <v>866.0</v>
      </c>
      <c r="E3232" s="5">
        <v>5.0</v>
      </c>
      <c r="F3232" s="5">
        <v>308.0</v>
      </c>
      <c r="G3232" s="5">
        <v>375.0</v>
      </c>
      <c r="H3232" s="5">
        <v>410.0</v>
      </c>
      <c r="I3232" s="5">
        <v>465.0</v>
      </c>
      <c r="J3232" s="5">
        <v>16560.0</v>
      </c>
      <c r="K3232" s="5">
        <v>5.0</v>
      </c>
      <c r="L3232" s="5">
        <v>54.0</v>
      </c>
      <c r="M3232" s="8">
        <v>13.33333333</v>
      </c>
      <c r="N3232" s="9" t="str">
        <f>VLOOKUP(A3232,'NEW file_4_merged_3'!$A$2:$Q$2007,14,)</f>
        <v>#N/A</v>
      </c>
      <c r="O3232" s="10" t="str">
        <f>VLOOKUP(A3232,'NEW file_4_merged_3'!$A$2:$Q$2007,15,)</f>
        <v>#N/A</v>
      </c>
      <c r="Q3232" s="9" t="str">
        <f>VLOOKUP(A3232,'NEW file_4_merged_3'!$A$2:$Q$2007,16,)</f>
        <v>#N/A</v>
      </c>
      <c r="T3232" s="3">
        <v>0.0</v>
      </c>
    </row>
    <row r="3233">
      <c r="A3233" s="8">
        <v>23706.0</v>
      </c>
      <c r="B3233" s="5" t="s">
        <v>59</v>
      </c>
      <c r="C3233" s="5" t="s">
        <v>24</v>
      </c>
      <c r="D3233" s="5">
        <v>457.0</v>
      </c>
      <c r="E3233" s="7"/>
      <c r="F3233" s="5">
        <v>187.0</v>
      </c>
      <c r="G3233" s="5">
        <v>256.0</v>
      </c>
      <c r="H3233" s="5">
        <v>197.0</v>
      </c>
      <c r="I3233" s="5">
        <v>267.0</v>
      </c>
      <c r="J3233" s="5">
        <v>12886.0</v>
      </c>
      <c r="K3233" s="5">
        <v>8.0</v>
      </c>
      <c r="L3233" s="5">
        <v>15.0</v>
      </c>
      <c r="M3233" s="8">
        <v>15.0</v>
      </c>
      <c r="N3233" s="9" t="str">
        <f>VLOOKUP(A3233,'NEW file_4_merged_3'!$A$2:$Q$2007,14,)</f>
        <v>#N/A</v>
      </c>
      <c r="O3233" s="10" t="str">
        <f>VLOOKUP(A3233,'NEW file_4_merged_3'!$A$2:$Q$2007,15,)</f>
        <v>#N/A</v>
      </c>
      <c r="Q3233" s="9" t="str">
        <f>VLOOKUP(A3233,'NEW file_4_merged_3'!$A$2:$Q$2007,16,)</f>
        <v>#N/A</v>
      </c>
      <c r="T3233" s="3">
        <v>0.0</v>
      </c>
    </row>
    <row r="3234">
      <c r="A3234" s="8">
        <v>23027.0</v>
      </c>
      <c r="B3234" s="5" t="s">
        <v>59</v>
      </c>
      <c r="C3234" s="5" t="s">
        <v>24</v>
      </c>
      <c r="D3234" s="5">
        <v>450.0</v>
      </c>
      <c r="E3234" s="7"/>
      <c r="F3234" s="5">
        <v>217.0</v>
      </c>
      <c r="G3234" s="5">
        <v>208.0</v>
      </c>
      <c r="H3234" s="5">
        <v>270.0</v>
      </c>
      <c r="I3234" s="5">
        <v>269.0</v>
      </c>
      <c r="J3234" s="5">
        <v>8816.0</v>
      </c>
      <c r="K3234" s="5">
        <v>7.0</v>
      </c>
      <c r="L3234" s="5">
        <v>53.0</v>
      </c>
      <c r="M3234" s="8">
        <v>7.625</v>
      </c>
      <c r="N3234" s="9" t="str">
        <f>VLOOKUP(A3234,'NEW file_4_merged_3'!$A$2:$Q$2007,14,)</f>
        <v>#N/A</v>
      </c>
      <c r="O3234" s="10" t="str">
        <f>VLOOKUP(A3234,'NEW file_4_merged_3'!$A$2:$Q$2007,15,)</f>
        <v>#N/A</v>
      </c>
      <c r="Q3234" s="9" t="str">
        <f>VLOOKUP(A3234,'NEW file_4_merged_3'!$A$2:$Q$2007,16,)</f>
        <v>#N/A</v>
      </c>
      <c r="T3234" s="3">
        <v>0.0</v>
      </c>
    </row>
    <row r="3235">
      <c r="A3235" s="8">
        <v>24212.0</v>
      </c>
      <c r="B3235" s="5" t="s">
        <v>59</v>
      </c>
      <c r="C3235" s="5" t="s">
        <v>24</v>
      </c>
      <c r="D3235" s="5">
        <v>598.0</v>
      </c>
      <c r="E3235" s="5">
        <v>2.0</v>
      </c>
      <c r="F3235" s="5">
        <v>276.0</v>
      </c>
      <c r="G3235" s="5">
        <v>333.0</v>
      </c>
      <c r="H3235" s="5">
        <v>322.0</v>
      </c>
      <c r="I3235" s="5">
        <v>374.0</v>
      </c>
      <c r="J3235" s="5">
        <v>12592.0</v>
      </c>
      <c r="K3235" s="5">
        <v>4.0</v>
      </c>
      <c r="L3235" s="5">
        <v>49.0</v>
      </c>
      <c r="M3235" s="8">
        <v>7.25</v>
      </c>
      <c r="N3235" s="9" t="str">
        <f>VLOOKUP(A3235,'NEW file_4_merged_3'!$A$2:$Q$2007,14,)</f>
        <v>#N/A</v>
      </c>
      <c r="O3235" s="10" t="str">
        <f>VLOOKUP(A3235,'NEW file_4_merged_3'!$A$2:$Q$2007,15,)</f>
        <v>#N/A</v>
      </c>
      <c r="Q3235" s="9" t="str">
        <f>VLOOKUP(A3235,'NEW file_4_merged_3'!$A$2:$Q$2007,16,)</f>
        <v>#N/A</v>
      </c>
      <c r="T3235" s="3">
        <v>0.0</v>
      </c>
    </row>
    <row r="3236">
      <c r="A3236" s="8">
        <v>23491.0</v>
      </c>
      <c r="B3236" s="5" t="s">
        <v>59</v>
      </c>
      <c r="C3236" s="5" t="s">
        <v>22</v>
      </c>
      <c r="D3236" s="5">
        <v>718.0</v>
      </c>
      <c r="E3236" s="5">
        <v>1.0</v>
      </c>
      <c r="F3236" s="5">
        <v>193.0</v>
      </c>
      <c r="G3236" s="5">
        <v>243.0</v>
      </c>
      <c r="H3236" s="5">
        <v>274.0</v>
      </c>
      <c r="I3236" s="5">
        <v>311.0</v>
      </c>
      <c r="J3236" s="5">
        <v>11481.0</v>
      </c>
      <c r="K3236" s="5">
        <v>3.0</v>
      </c>
      <c r="L3236" s="5">
        <v>36.0</v>
      </c>
      <c r="M3236" s="8">
        <v>13.42857143</v>
      </c>
      <c r="N3236" s="9" t="str">
        <f>VLOOKUP(A3236,'NEW file_4_merged_3'!$A$2:$Q$2007,14,)</f>
        <v>#N/A</v>
      </c>
      <c r="O3236" s="10" t="str">
        <f>VLOOKUP(A3236,'NEW file_4_merged_3'!$A$2:$Q$2007,15,)</f>
        <v>#N/A</v>
      </c>
      <c r="Q3236" s="9" t="str">
        <f>VLOOKUP(A3236,'NEW file_4_merged_3'!$A$2:$Q$2007,16,)</f>
        <v>#N/A</v>
      </c>
      <c r="T3236" s="3">
        <v>0.0</v>
      </c>
    </row>
    <row r="3237">
      <c r="A3237" s="8">
        <v>263.0</v>
      </c>
      <c r="B3237" s="5" t="s">
        <v>59</v>
      </c>
      <c r="C3237" s="5" t="s">
        <v>22</v>
      </c>
      <c r="D3237" s="5">
        <v>932.0</v>
      </c>
      <c r="E3237" s="5">
        <v>2.0</v>
      </c>
      <c r="F3237" s="5">
        <v>442.0</v>
      </c>
      <c r="G3237" s="5">
        <v>506.0</v>
      </c>
      <c r="H3237" s="5">
        <v>519.0</v>
      </c>
      <c r="I3237" s="5">
        <v>558.0</v>
      </c>
      <c r="J3237" s="5">
        <v>22287.0</v>
      </c>
      <c r="K3237" s="5">
        <v>4.0</v>
      </c>
      <c r="L3237" s="5">
        <v>43.0</v>
      </c>
      <c r="M3237" s="8">
        <v>18.26666667</v>
      </c>
      <c r="N3237" s="9" t="str">
        <f>VLOOKUP(A3237,'NEW file_4_merged_3'!$A$2:$Q$2007,14,)</f>
        <v>#N/A</v>
      </c>
      <c r="O3237" s="10" t="str">
        <f>VLOOKUP(A3237,'NEW file_4_merged_3'!$A$2:$Q$2007,15,)</f>
        <v>#N/A</v>
      </c>
      <c r="Q3237" s="9" t="str">
        <f>VLOOKUP(A3237,'NEW file_4_merged_3'!$A$2:$Q$2007,16,)</f>
        <v>#N/A</v>
      </c>
      <c r="T3237" s="3">
        <v>0.0</v>
      </c>
    </row>
    <row r="3238">
      <c r="A3238" s="8">
        <v>188078.0</v>
      </c>
      <c r="B3238" s="5" t="s">
        <v>59</v>
      </c>
      <c r="C3238" s="5" t="s">
        <v>24</v>
      </c>
      <c r="D3238" s="5">
        <v>834.0</v>
      </c>
      <c r="E3238" s="5">
        <v>5.0</v>
      </c>
      <c r="F3238" s="5">
        <v>222.0</v>
      </c>
      <c r="G3238" s="5">
        <v>377.0</v>
      </c>
      <c r="H3238" s="5">
        <v>306.0</v>
      </c>
      <c r="I3238" s="5">
        <v>448.0</v>
      </c>
      <c r="J3238" s="5">
        <v>15044.0</v>
      </c>
      <c r="K3238" s="5">
        <v>5.0</v>
      </c>
      <c r="L3238" s="5">
        <v>39.0</v>
      </c>
      <c r="M3238" s="8">
        <v>7.916666667</v>
      </c>
      <c r="N3238" s="9" t="str">
        <f>VLOOKUP(A3238,'NEW file_4_merged_3'!$A$2:$Q$2007,14,)</f>
        <v>#N/A</v>
      </c>
      <c r="O3238" s="10" t="str">
        <f>VLOOKUP(A3238,'NEW file_4_merged_3'!$A$2:$Q$2007,15,)</f>
        <v>#N/A</v>
      </c>
      <c r="Q3238" s="9" t="str">
        <f>VLOOKUP(A3238,'NEW file_4_merged_3'!$A$2:$Q$2007,16,)</f>
        <v>#N/A</v>
      </c>
      <c r="T3238" s="3">
        <v>0.0</v>
      </c>
    </row>
    <row r="3239">
      <c r="A3239" s="8">
        <v>22942.0</v>
      </c>
      <c r="B3239" s="5" t="s">
        <v>59</v>
      </c>
      <c r="C3239" s="5" t="s">
        <v>24</v>
      </c>
      <c r="D3239" s="5">
        <v>550.0</v>
      </c>
      <c r="E3239" s="5">
        <v>1.0</v>
      </c>
      <c r="F3239" s="5">
        <v>289.0</v>
      </c>
      <c r="G3239" s="5">
        <v>345.0</v>
      </c>
      <c r="H3239" s="5">
        <v>327.0</v>
      </c>
      <c r="I3239" s="5">
        <v>363.0</v>
      </c>
      <c r="J3239" s="5">
        <v>12798.0</v>
      </c>
      <c r="K3239" s="5">
        <v>3.0</v>
      </c>
      <c r="L3239" s="5">
        <v>58.0</v>
      </c>
      <c r="M3239" s="8">
        <v>16.5</v>
      </c>
      <c r="N3239" s="9" t="str">
        <f>VLOOKUP(A3239,'NEW file_4_merged_3'!$A$2:$Q$2007,14,)</f>
        <v>#N/A</v>
      </c>
      <c r="O3239" s="10" t="str">
        <f>VLOOKUP(A3239,'NEW file_4_merged_3'!$A$2:$Q$2007,15,)</f>
        <v>#N/A</v>
      </c>
      <c r="Q3239" s="9" t="str">
        <f>VLOOKUP(A3239,'NEW file_4_merged_3'!$A$2:$Q$2007,16,)</f>
        <v>#N/A</v>
      </c>
      <c r="T3239" s="3">
        <v>0.0</v>
      </c>
    </row>
    <row r="3240">
      <c r="A3240" s="8">
        <v>22782.0</v>
      </c>
      <c r="B3240" s="5" t="s">
        <v>59</v>
      </c>
      <c r="C3240" s="5" t="s">
        <v>24</v>
      </c>
      <c r="D3240" s="5">
        <v>851.0</v>
      </c>
      <c r="E3240" s="7"/>
      <c r="F3240" s="5">
        <v>338.0</v>
      </c>
      <c r="G3240" s="5">
        <v>321.0</v>
      </c>
      <c r="H3240" s="5">
        <v>400.0</v>
      </c>
      <c r="I3240" s="5">
        <v>392.0</v>
      </c>
      <c r="J3240" s="5">
        <v>15286.0</v>
      </c>
      <c r="K3240" s="5">
        <v>6.0</v>
      </c>
      <c r="L3240" s="5">
        <v>44.0</v>
      </c>
      <c r="M3240" s="8">
        <v>8.833333333</v>
      </c>
      <c r="N3240" s="9" t="str">
        <f>VLOOKUP(A3240,'NEW file_4_merged_3'!$A$2:$Q$2007,14,)</f>
        <v>#N/A</v>
      </c>
      <c r="O3240" s="10" t="str">
        <f>VLOOKUP(A3240,'NEW file_4_merged_3'!$A$2:$Q$2007,15,)</f>
        <v>#N/A</v>
      </c>
      <c r="Q3240" s="9" t="str">
        <f>VLOOKUP(A3240,'NEW file_4_merged_3'!$A$2:$Q$2007,16,)</f>
        <v>#N/A</v>
      </c>
      <c r="T3240" s="3">
        <v>0.0</v>
      </c>
    </row>
    <row r="3241">
      <c r="A3241" s="5">
        <v>23321.0</v>
      </c>
      <c r="B3241" s="5" t="s">
        <v>59</v>
      </c>
      <c r="C3241" s="5" t="s">
        <v>22</v>
      </c>
      <c r="D3241" s="5">
        <v>617.0</v>
      </c>
      <c r="E3241" s="7"/>
      <c r="F3241" s="5">
        <v>332.0</v>
      </c>
      <c r="G3241" s="5">
        <v>363.0</v>
      </c>
      <c r="H3241" s="5">
        <v>353.0</v>
      </c>
      <c r="I3241" s="5">
        <v>423.0</v>
      </c>
      <c r="J3241" s="5">
        <v>13784.0</v>
      </c>
      <c r="K3241" s="5">
        <v>1.0</v>
      </c>
      <c r="L3241" s="5">
        <v>43.0</v>
      </c>
      <c r="M3241" s="8">
        <v>4.533333333</v>
      </c>
      <c r="N3241" s="9" t="str">
        <f>VLOOKUP(A3241,'NEW file_4_merged_3'!$A$2:$Q$2007,14,)</f>
        <v>#N/A</v>
      </c>
      <c r="O3241" s="10" t="str">
        <f>VLOOKUP(A3241,'NEW file_4_merged_3'!$A$2:$Q$2007,15,)</f>
        <v>#N/A</v>
      </c>
      <c r="Q3241" s="9" t="str">
        <f>VLOOKUP(A3241,'NEW file_4_merged_3'!$A$2:$Q$2007,16,)</f>
        <v>#N/A</v>
      </c>
      <c r="T3241" s="3">
        <v>0.0</v>
      </c>
    </row>
    <row r="3242">
      <c r="A3242" s="5">
        <v>25277.0</v>
      </c>
      <c r="B3242" s="5" t="s">
        <v>59</v>
      </c>
      <c r="C3242" s="5" t="s">
        <v>24</v>
      </c>
      <c r="D3242" s="5">
        <v>429.0</v>
      </c>
      <c r="E3242" s="5">
        <v>1.0</v>
      </c>
      <c r="F3242" s="5">
        <v>192.0</v>
      </c>
      <c r="G3242" s="5">
        <v>207.0</v>
      </c>
      <c r="H3242" s="5">
        <v>259.0</v>
      </c>
      <c r="I3242" s="5">
        <v>277.0</v>
      </c>
      <c r="J3242" s="5">
        <v>8906.0</v>
      </c>
      <c r="K3242" s="5">
        <v>20.0</v>
      </c>
      <c r="L3242" s="5">
        <v>43.0</v>
      </c>
      <c r="M3242" s="8">
        <v>16.11111111</v>
      </c>
      <c r="N3242" s="9" t="str">
        <f>VLOOKUP(A3242,'NEW file_4_merged_3'!$A$2:$Q$2007,14,)</f>
        <v>#N/A</v>
      </c>
      <c r="O3242" s="10" t="str">
        <f>VLOOKUP(A3242,'NEW file_4_merged_3'!$A$2:$Q$2007,15,)</f>
        <v>#N/A</v>
      </c>
      <c r="Q3242" s="9" t="str">
        <f>VLOOKUP(A3242,'NEW file_4_merged_3'!$A$2:$Q$2007,16,)</f>
        <v>#N/A</v>
      </c>
      <c r="T3242" s="3">
        <v>0.0</v>
      </c>
    </row>
    <row r="3243">
      <c r="A3243" s="5">
        <v>24991.0</v>
      </c>
      <c r="B3243" s="5" t="s">
        <v>60</v>
      </c>
      <c r="C3243" s="5" t="s">
        <v>24</v>
      </c>
      <c r="D3243" s="5">
        <v>2189.0</v>
      </c>
      <c r="E3243" s="5">
        <v>63.0</v>
      </c>
      <c r="F3243" s="5">
        <v>656.0</v>
      </c>
      <c r="G3243" s="5">
        <v>664.0</v>
      </c>
      <c r="H3243" s="5">
        <v>711.0</v>
      </c>
      <c r="I3243" s="5">
        <v>723.0</v>
      </c>
      <c r="J3243" s="5">
        <v>22182.0</v>
      </c>
      <c r="K3243" s="5">
        <v>3.0</v>
      </c>
      <c r="L3243" s="5">
        <v>61.0</v>
      </c>
      <c r="M3243" s="8">
        <v>15.0</v>
      </c>
      <c r="N3243" s="9" t="str">
        <f>VLOOKUP(A3243,'NEW file_4_merged_3'!$A$2:$Q$2007,14,)</f>
        <v>#N/A</v>
      </c>
      <c r="O3243" s="10" t="str">
        <f>VLOOKUP(A3243,'NEW file_4_merged_3'!$A$2:$Q$2007,15,)</f>
        <v>#N/A</v>
      </c>
      <c r="Q3243" s="9" t="str">
        <f>VLOOKUP(A3243,'NEW file_4_merged_3'!$A$2:$Q$2007,16,)</f>
        <v>#N/A</v>
      </c>
      <c r="T3243" s="3">
        <v>0.0</v>
      </c>
    </row>
    <row r="3244">
      <c r="A3244" s="5">
        <v>24869.0</v>
      </c>
      <c r="B3244" s="5" t="s">
        <v>60</v>
      </c>
      <c r="C3244" s="5" t="s">
        <v>22</v>
      </c>
      <c r="D3244" s="5">
        <v>515.0</v>
      </c>
      <c r="E3244" s="5">
        <v>1.0</v>
      </c>
      <c r="F3244" s="5">
        <v>269.0</v>
      </c>
      <c r="G3244" s="5">
        <v>284.0</v>
      </c>
      <c r="H3244" s="5">
        <v>336.0</v>
      </c>
      <c r="I3244" s="5">
        <v>362.0</v>
      </c>
      <c r="J3244" s="5">
        <v>13550.0</v>
      </c>
      <c r="K3244" s="5">
        <v>1.0</v>
      </c>
      <c r="L3244" s="5">
        <v>92.0</v>
      </c>
      <c r="M3244" s="8">
        <v>26.95</v>
      </c>
      <c r="N3244" s="9" t="str">
        <f>VLOOKUP(A3244,'NEW file_4_merged_3'!$A$2:$Q$2007,14,)</f>
        <v>#N/A</v>
      </c>
      <c r="O3244" s="10" t="str">
        <f>VLOOKUP(A3244,'NEW file_4_merged_3'!$A$2:$Q$2007,15,)</f>
        <v>#N/A</v>
      </c>
      <c r="Q3244" s="9" t="str">
        <f>VLOOKUP(A3244,'NEW file_4_merged_3'!$A$2:$Q$2007,16,)</f>
        <v>#N/A</v>
      </c>
      <c r="T3244" s="3">
        <v>0.0</v>
      </c>
    </row>
    <row r="3245">
      <c r="A3245" s="5">
        <v>22924.0</v>
      </c>
      <c r="B3245" s="5" t="s">
        <v>61</v>
      </c>
      <c r="C3245" s="5" t="s">
        <v>24</v>
      </c>
      <c r="D3245" s="5">
        <v>477.0</v>
      </c>
      <c r="E3245" s="7"/>
      <c r="F3245" s="5">
        <v>256.0</v>
      </c>
      <c r="G3245" s="5">
        <v>282.0</v>
      </c>
      <c r="H3245" s="5">
        <v>292.0</v>
      </c>
      <c r="I3245" s="5">
        <v>316.0</v>
      </c>
      <c r="J3245" s="5">
        <v>10621.0</v>
      </c>
      <c r="K3245" s="5">
        <v>1.0</v>
      </c>
      <c r="L3245" s="5">
        <v>80.0</v>
      </c>
      <c r="M3245" s="8">
        <v>5.875</v>
      </c>
      <c r="N3245" s="9" t="str">
        <f>VLOOKUP(A3245,'NEW file_4_merged_3'!$A$2:$Q$2007,14,)</f>
        <v>#N/A</v>
      </c>
      <c r="O3245" s="10" t="str">
        <f>VLOOKUP(A3245,'NEW file_4_merged_3'!$A$2:$Q$2007,15,)</f>
        <v>#N/A</v>
      </c>
      <c r="Q3245" s="9" t="str">
        <f>VLOOKUP(A3245,'NEW file_4_merged_3'!$A$2:$Q$2007,16,)</f>
        <v>#N/A</v>
      </c>
      <c r="T3245" s="3">
        <v>0.0</v>
      </c>
    </row>
    <row r="3246">
      <c r="A3246" s="5">
        <v>14420.0</v>
      </c>
      <c r="B3246" s="5" t="s">
        <v>61</v>
      </c>
      <c r="C3246" s="5" t="s">
        <v>22</v>
      </c>
      <c r="D3246" s="5">
        <v>645.0</v>
      </c>
      <c r="E3246" s="7"/>
      <c r="F3246" s="5">
        <v>304.0</v>
      </c>
      <c r="G3246" s="5">
        <v>360.0</v>
      </c>
      <c r="H3246" s="5">
        <v>306.0</v>
      </c>
      <c r="I3246" s="5">
        <v>376.0</v>
      </c>
      <c r="J3246" s="5">
        <v>6826.0</v>
      </c>
      <c r="K3246" s="5">
        <v>3.0</v>
      </c>
      <c r="L3246" s="5">
        <v>15.0</v>
      </c>
      <c r="M3246" s="8">
        <v>10.875</v>
      </c>
      <c r="N3246" s="9" t="str">
        <f>VLOOKUP(A3246,'NEW file_4_merged_3'!$A$2:$Q$2007,14,)</f>
        <v>#N/A</v>
      </c>
      <c r="O3246" s="10" t="str">
        <f>VLOOKUP(A3246,'NEW file_4_merged_3'!$A$2:$Q$2007,15,)</f>
        <v>#N/A</v>
      </c>
      <c r="Q3246" s="9" t="str">
        <f>VLOOKUP(A3246,'NEW file_4_merged_3'!$A$2:$Q$2007,16,)</f>
        <v>#N/A</v>
      </c>
      <c r="T3246" s="3">
        <v>0.0</v>
      </c>
    </row>
    <row r="3247">
      <c r="A3247" s="5">
        <v>25331.0</v>
      </c>
      <c r="B3247" s="5" t="s">
        <v>61</v>
      </c>
      <c r="C3247" s="5" t="s">
        <v>24</v>
      </c>
      <c r="D3247" s="5">
        <v>682.0</v>
      </c>
      <c r="E3247" s="5">
        <v>2.0</v>
      </c>
      <c r="F3247" s="5">
        <v>366.0</v>
      </c>
      <c r="G3247" s="5">
        <v>464.0</v>
      </c>
      <c r="H3247" s="5">
        <v>421.0</v>
      </c>
      <c r="I3247" s="5">
        <v>498.0</v>
      </c>
      <c r="J3247" s="5">
        <v>14538.0</v>
      </c>
      <c r="K3247" s="5">
        <v>3.0</v>
      </c>
      <c r="L3247" s="5">
        <v>63.0</v>
      </c>
      <c r="M3247" s="8">
        <v>9.666666667</v>
      </c>
      <c r="N3247" s="9" t="str">
        <f>VLOOKUP(A3247,'NEW file_4_merged_3'!$A$2:$Q$2007,14,)</f>
        <v>#N/A</v>
      </c>
      <c r="O3247" s="10" t="str">
        <f>VLOOKUP(A3247,'NEW file_4_merged_3'!$A$2:$Q$2007,15,)</f>
        <v>#N/A</v>
      </c>
      <c r="Q3247" s="9" t="str">
        <f>VLOOKUP(A3247,'NEW file_4_merged_3'!$A$2:$Q$2007,16,)</f>
        <v>#N/A</v>
      </c>
      <c r="T3247" s="3">
        <v>0.0</v>
      </c>
    </row>
    <row r="3248">
      <c r="A3248" s="5">
        <v>23465.0</v>
      </c>
      <c r="B3248" s="5" t="s">
        <v>61</v>
      </c>
      <c r="C3248" s="5" t="s">
        <v>24</v>
      </c>
      <c r="D3248" s="5">
        <v>391.0</v>
      </c>
      <c r="E3248" s="7"/>
      <c r="F3248" s="5">
        <v>214.0</v>
      </c>
      <c r="G3248" s="5">
        <v>243.0</v>
      </c>
      <c r="H3248" s="5">
        <v>242.0</v>
      </c>
      <c r="I3248" s="5">
        <v>269.0</v>
      </c>
      <c r="J3248" s="5">
        <v>9853.0</v>
      </c>
      <c r="K3248" s="5">
        <v>0.0</v>
      </c>
      <c r="L3248" s="5">
        <v>77.0</v>
      </c>
      <c r="M3248" s="8">
        <v>14.0</v>
      </c>
      <c r="N3248" s="9" t="str">
        <f>VLOOKUP(A3248,'NEW file_4_merged_3'!$A$2:$Q$2007,14,)</f>
        <v>#N/A</v>
      </c>
      <c r="O3248" s="10" t="str">
        <f>VLOOKUP(A3248,'NEW file_4_merged_3'!$A$2:$Q$2007,15,)</f>
        <v>#N/A</v>
      </c>
      <c r="Q3248" s="9" t="str">
        <f>VLOOKUP(A3248,'NEW file_4_merged_3'!$A$2:$Q$2007,16,)</f>
        <v>#N/A</v>
      </c>
      <c r="T3248" s="3">
        <v>0.0</v>
      </c>
    </row>
    <row r="3249">
      <c r="A3249" s="5">
        <v>24610.0</v>
      </c>
      <c r="B3249" s="5" t="s">
        <v>61</v>
      </c>
      <c r="C3249" s="5" t="s">
        <v>22</v>
      </c>
      <c r="D3249" s="5">
        <v>399.0</v>
      </c>
      <c r="E3249" s="7"/>
      <c r="F3249" s="5">
        <v>221.0</v>
      </c>
      <c r="G3249" s="5">
        <v>266.0</v>
      </c>
      <c r="H3249" s="5">
        <v>259.0</v>
      </c>
      <c r="I3249" s="5">
        <v>302.0</v>
      </c>
      <c r="J3249" s="5">
        <v>10150.0</v>
      </c>
      <c r="K3249" s="5">
        <v>0.0</v>
      </c>
      <c r="L3249" s="5">
        <v>88.0</v>
      </c>
      <c r="M3249" s="8">
        <v>13.90909091</v>
      </c>
      <c r="N3249" s="9" t="str">
        <f>VLOOKUP(A3249,'NEW file_4_merged_3'!$A$2:$Q$2007,14,)</f>
        <v>#N/A</v>
      </c>
      <c r="O3249" s="10" t="str">
        <f>VLOOKUP(A3249,'NEW file_4_merged_3'!$A$2:$Q$2007,15,)</f>
        <v>#N/A</v>
      </c>
      <c r="Q3249" s="9" t="str">
        <f>VLOOKUP(A3249,'NEW file_4_merged_3'!$A$2:$Q$2007,16,)</f>
        <v>#N/A</v>
      </c>
      <c r="T3249" s="3">
        <v>0.0</v>
      </c>
    </row>
    <row r="3250">
      <c r="A3250" s="5">
        <v>24900.0</v>
      </c>
      <c r="B3250" s="5" t="s">
        <v>61</v>
      </c>
      <c r="C3250" s="5" t="s">
        <v>24</v>
      </c>
      <c r="D3250" s="5">
        <v>1419.0</v>
      </c>
      <c r="E3250" s="5">
        <v>16.0</v>
      </c>
      <c r="F3250" s="5">
        <v>661.0</v>
      </c>
      <c r="G3250" s="5">
        <v>697.0</v>
      </c>
      <c r="H3250" s="5">
        <v>700.0</v>
      </c>
      <c r="I3250" s="5">
        <v>741.0</v>
      </c>
      <c r="J3250" s="5">
        <v>23212.0</v>
      </c>
      <c r="K3250" s="5">
        <v>4.0</v>
      </c>
      <c r="L3250" s="5">
        <v>26.0</v>
      </c>
      <c r="M3250" s="8">
        <v>9.0</v>
      </c>
      <c r="N3250" s="9" t="str">
        <f>VLOOKUP(A3250,'NEW file_4_merged_3'!$A$2:$Q$2007,14,)</f>
        <v>#N/A</v>
      </c>
      <c r="O3250" s="10" t="str">
        <f>VLOOKUP(A3250,'NEW file_4_merged_3'!$A$2:$Q$2007,15,)</f>
        <v>#N/A</v>
      </c>
      <c r="Q3250" s="9" t="str">
        <f>VLOOKUP(A3250,'NEW file_4_merged_3'!$A$2:$Q$2007,16,)</f>
        <v>#N/A</v>
      </c>
      <c r="T3250" s="3">
        <v>0.0</v>
      </c>
    </row>
    <row r="3251">
      <c r="A3251" s="5">
        <v>25226.0</v>
      </c>
      <c r="B3251" s="5" t="s">
        <v>61</v>
      </c>
      <c r="C3251" s="6" t="s">
        <v>27</v>
      </c>
      <c r="D3251" s="5">
        <v>1015.0</v>
      </c>
      <c r="E3251" s="7"/>
      <c r="F3251" s="5">
        <v>478.0</v>
      </c>
      <c r="G3251" s="5">
        <v>500.0</v>
      </c>
      <c r="H3251" s="5">
        <v>516.0</v>
      </c>
      <c r="I3251" s="5">
        <v>533.0</v>
      </c>
      <c r="J3251" s="5">
        <v>17763.0</v>
      </c>
      <c r="K3251" s="5">
        <v>14.0</v>
      </c>
      <c r="L3251" s="5">
        <v>40.0</v>
      </c>
      <c r="M3251" s="8">
        <v>7.0</v>
      </c>
      <c r="N3251" s="9" t="str">
        <f>VLOOKUP(A3251,'NEW file_4_merged_3'!$A$2:$Q$2007,14,)</f>
        <v>#N/A</v>
      </c>
      <c r="O3251" s="10" t="str">
        <f>VLOOKUP(A3251,'NEW file_4_merged_3'!$A$2:$Q$2007,15,)</f>
        <v>#N/A</v>
      </c>
      <c r="Q3251" s="9" t="str">
        <f>VLOOKUP(A3251,'NEW file_4_merged_3'!$A$2:$Q$2007,16,)</f>
        <v>#N/A</v>
      </c>
      <c r="T3251" s="3">
        <v>0.0</v>
      </c>
    </row>
    <row r="3252">
      <c r="A3252" s="5">
        <v>24975.0</v>
      </c>
      <c r="B3252" s="5" t="s">
        <v>61</v>
      </c>
      <c r="C3252" s="5" t="s">
        <v>22</v>
      </c>
      <c r="D3252" s="5">
        <v>468.0</v>
      </c>
      <c r="E3252" s="7"/>
      <c r="F3252" s="5">
        <v>228.0</v>
      </c>
      <c r="G3252" s="5">
        <v>300.0</v>
      </c>
      <c r="H3252" s="5">
        <v>278.0</v>
      </c>
      <c r="I3252" s="5">
        <v>326.0</v>
      </c>
      <c r="J3252" s="5">
        <v>10910.0</v>
      </c>
      <c r="K3252" s="5">
        <v>1.0</v>
      </c>
      <c r="L3252" s="5">
        <v>84.0</v>
      </c>
      <c r="M3252" s="8">
        <v>21.5</v>
      </c>
      <c r="N3252" s="9" t="str">
        <f>VLOOKUP(A3252,'NEW file_4_merged_3'!$A$2:$Q$2007,14,)</f>
        <v>#N/A</v>
      </c>
      <c r="O3252" s="10" t="str">
        <f>VLOOKUP(A3252,'NEW file_4_merged_3'!$A$2:$Q$2007,15,)</f>
        <v>#N/A</v>
      </c>
      <c r="Q3252" s="9" t="str">
        <f>VLOOKUP(A3252,'NEW file_4_merged_3'!$A$2:$Q$2007,16,)</f>
        <v>#N/A</v>
      </c>
      <c r="T3252" s="3">
        <v>0.0</v>
      </c>
    </row>
    <row r="3253">
      <c r="A3253" s="5">
        <v>25027.0</v>
      </c>
      <c r="B3253" s="5" t="s">
        <v>61</v>
      </c>
      <c r="C3253" s="5" t="s">
        <v>22</v>
      </c>
      <c r="D3253" s="5">
        <v>916.0</v>
      </c>
      <c r="E3253" s="5">
        <v>2.0</v>
      </c>
      <c r="F3253" s="5">
        <v>416.0</v>
      </c>
      <c r="G3253" s="5">
        <v>435.0</v>
      </c>
      <c r="H3253" s="5">
        <v>444.0</v>
      </c>
      <c r="I3253" s="5">
        <v>468.0</v>
      </c>
      <c r="J3253" s="5">
        <v>14496.0</v>
      </c>
      <c r="K3253" s="5">
        <v>1.0</v>
      </c>
      <c r="L3253" s="5">
        <v>72.0</v>
      </c>
      <c r="M3253" s="8">
        <v>10.9</v>
      </c>
      <c r="N3253" s="9" t="str">
        <f>VLOOKUP(A3253,'NEW file_4_merged_3'!$A$2:$Q$2007,14,)</f>
        <v>#N/A</v>
      </c>
      <c r="O3253" s="10" t="str">
        <f>VLOOKUP(A3253,'NEW file_4_merged_3'!$A$2:$Q$2007,15,)</f>
        <v>#N/A</v>
      </c>
      <c r="Q3253" s="9" t="str">
        <f>VLOOKUP(A3253,'NEW file_4_merged_3'!$A$2:$Q$2007,16,)</f>
        <v>#N/A</v>
      </c>
      <c r="T3253" s="3">
        <v>0.0</v>
      </c>
    </row>
    <row r="3254">
      <c r="A3254" s="5">
        <v>2490.0</v>
      </c>
      <c r="B3254" s="5" t="s">
        <v>61</v>
      </c>
      <c r="C3254" s="5" t="s">
        <v>22</v>
      </c>
      <c r="D3254" s="5">
        <v>824.0</v>
      </c>
      <c r="E3254" s="7"/>
      <c r="F3254" s="5">
        <v>348.0</v>
      </c>
      <c r="G3254" s="5">
        <v>371.0</v>
      </c>
      <c r="H3254" s="5">
        <v>365.0</v>
      </c>
      <c r="I3254" s="5">
        <v>400.0</v>
      </c>
      <c r="J3254" s="5">
        <v>14663.0</v>
      </c>
      <c r="K3254" s="5">
        <v>2.0</v>
      </c>
      <c r="L3254" s="5">
        <v>40.0</v>
      </c>
      <c r="M3254" s="8">
        <v>12.5</v>
      </c>
      <c r="N3254" s="9" t="str">
        <f>VLOOKUP(A3254,'NEW file_4_merged_3'!$A$2:$Q$2007,14,)</f>
        <v>#N/A</v>
      </c>
      <c r="O3254" s="10" t="str">
        <f>VLOOKUP(A3254,'NEW file_4_merged_3'!$A$2:$Q$2007,15,)</f>
        <v>#N/A</v>
      </c>
      <c r="Q3254" s="9" t="str">
        <f>VLOOKUP(A3254,'NEW file_4_merged_3'!$A$2:$Q$2007,16,)</f>
        <v>#N/A</v>
      </c>
      <c r="T3254" s="3">
        <v>0.0</v>
      </c>
    </row>
    <row r="3255">
      <c r="A3255" s="5">
        <v>6308.0</v>
      </c>
      <c r="B3255" s="5" t="s">
        <v>61</v>
      </c>
      <c r="C3255" s="5" t="s">
        <v>24</v>
      </c>
      <c r="D3255" s="5">
        <v>490.0</v>
      </c>
      <c r="E3255" s="7"/>
      <c r="F3255" s="5">
        <v>328.0</v>
      </c>
      <c r="G3255" s="5">
        <v>341.0</v>
      </c>
      <c r="H3255" s="5">
        <v>336.0</v>
      </c>
      <c r="I3255" s="5">
        <v>373.0</v>
      </c>
      <c r="J3255" s="5">
        <v>11313.0</v>
      </c>
      <c r="K3255" s="5">
        <v>2.0</v>
      </c>
      <c r="L3255" s="5">
        <v>76.0</v>
      </c>
      <c r="M3255" s="8">
        <v>19.6</v>
      </c>
      <c r="N3255" s="9" t="str">
        <f>VLOOKUP(A3255,'NEW file_4_merged_3'!$A$2:$Q$2007,14,)</f>
        <v>#N/A</v>
      </c>
      <c r="O3255" s="10" t="str">
        <f>VLOOKUP(A3255,'NEW file_4_merged_3'!$A$2:$Q$2007,15,)</f>
        <v>#N/A</v>
      </c>
      <c r="Q3255" s="9" t="str">
        <f>VLOOKUP(A3255,'NEW file_4_merged_3'!$A$2:$Q$2007,16,)</f>
        <v>#N/A</v>
      </c>
      <c r="T3255" s="3">
        <v>0.0</v>
      </c>
    </row>
    <row r="3256">
      <c r="A3256" s="5">
        <v>24940.0</v>
      </c>
      <c r="B3256" s="5" t="s">
        <v>61</v>
      </c>
      <c r="C3256" s="5" t="s">
        <v>22</v>
      </c>
      <c r="D3256" s="5">
        <v>728.0</v>
      </c>
      <c r="E3256" s="5">
        <v>7.0</v>
      </c>
      <c r="F3256" s="5">
        <v>172.0</v>
      </c>
      <c r="G3256" s="5">
        <v>188.0</v>
      </c>
      <c r="H3256" s="5">
        <v>230.0</v>
      </c>
      <c r="I3256" s="5">
        <v>252.0</v>
      </c>
      <c r="J3256" s="5">
        <v>8494.0</v>
      </c>
      <c r="K3256" s="5">
        <v>1.0</v>
      </c>
      <c r="L3256" s="5">
        <v>76.0</v>
      </c>
      <c r="M3256" s="8">
        <v>12.5</v>
      </c>
      <c r="N3256" s="9" t="str">
        <f>VLOOKUP(A3256,'NEW file_4_merged_3'!$A$2:$Q$2007,14,)</f>
        <v>#N/A</v>
      </c>
      <c r="O3256" s="10" t="str">
        <f>VLOOKUP(A3256,'NEW file_4_merged_3'!$A$2:$Q$2007,15,)</f>
        <v>#N/A</v>
      </c>
      <c r="Q3256" s="9" t="str">
        <f>VLOOKUP(A3256,'NEW file_4_merged_3'!$A$2:$Q$2007,16,)</f>
        <v>#N/A</v>
      </c>
      <c r="T3256" s="3">
        <v>0.0</v>
      </c>
    </row>
    <row r="3257">
      <c r="A3257" s="5">
        <v>24030.0</v>
      </c>
      <c r="B3257" s="5" t="s">
        <v>61</v>
      </c>
      <c r="C3257" s="5" t="s">
        <v>22</v>
      </c>
      <c r="D3257" s="5">
        <v>685.0</v>
      </c>
      <c r="E3257" s="7"/>
      <c r="F3257" s="5">
        <v>435.0</v>
      </c>
      <c r="G3257" s="5">
        <v>465.0</v>
      </c>
      <c r="H3257" s="5">
        <v>425.0</v>
      </c>
      <c r="I3257" s="5">
        <v>441.0</v>
      </c>
      <c r="J3257" s="5">
        <v>14810.0</v>
      </c>
      <c r="K3257" s="5">
        <v>7.0</v>
      </c>
      <c r="L3257" s="5">
        <v>72.0</v>
      </c>
      <c r="M3257" s="8">
        <v>14.88888889</v>
      </c>
      <c r="N3257" s="9" t="str">
        <f>VLOOKUP(A3257,'NEW file_4_merged_3'!$A$2:$Q$2007,14,)</f>
        <v>#N/A</v>
      </c>
      <c r="O3257" s="10" t="str">
        <f>VLOOKUP(A3257,'NEW file_4_merged_3'!$A$2:$Q$2007,15,)</f>
        <v>#N/A</v>
      </c>
      <c r="Q3257" s="9" t="str">
        <f>VLOOKUP(A3257,'NEW file_4_merged_3'!$A$2:$Q$2007,16,)</f>
        <v>#N/A</v>
      </c>
      <c r="T3257" s="3">
        <v>0.0</v>
      </c>
    </row>
    <row r="3258">
      <c r="A3258" s="5">
        <v>22644.0</v>
      </c>
      <c r="B3258" s="5" t="s">
        <v>61</v>
      </c>
      <c r="C3258" s="5" t="s">
        <v>22</v>
      </c>
      <c r="D3258" s="5">
        <v>2817.0</v>
      </c>
      <c r="E3258" s="5">
        <v>84.0</v>
      </c>
      <c r="F3258" s="5">
        <v>767.0</v>
      </c>
      <c r="G3258" s="5">
        <v>863.0</v>
      </c>
      <c r="H3258" s="5">
        <v>866.0</v>
      </c>
      <c r="I3258" s="5">
        <v>917.0</v>
      </c>
      <c r="J3258" s="5">
        <v>39319.0</v>
      </c>
      <c r="K3258" s="5">
        <v>0.0</v>
      </c>
      <c r="L3258" s="5">
        <v>53.0</v>
      </c>
      <c r="M3258" s="8">
        <v>6.25</v>
      </c>
      <c r="N3258" s="9" t="str">
        <f>VLOOKUP(A3258,'NEW file_4_merged_3'!$A$2:$Q$2007,14,)</f>
        <v>#N/A</v>
      </c>
      <c r="O3258" s="10" t="str">
        <f>VLOOKUP(A3258,'NEW file_4_merged_3'!$A$2:$Q$2007,15,)</f>
        <v>#N/A</v>
      </c>
      <c r="Q3258" s="9" t="str">
        <f>VLOOKUP(A3258,'NEW file_4_merged_3'!$A$2:$Q$2007,16,)</f>
        <v>#N/A</v>
      </c>
      <c r="T3258" s="3">
        <v>0.0</v>
      </c>
    </row>
    <row r="3259">
      <c r="A3259" s="5">
        <v>22696.0</v>
      </c>
      <c r="B3259" s="5" t="s">
        <v>61</v>
      </c>
      <c r="C3259" s="5" t="s">
        <v>22</v>
      </c>
      <c r="D3259" s="5">
        <v>824.0</v>
      </c>
      <c r="E3259" s="7"/>
      <c r="F3259" s="5">
        <v>348.0</v>
      </c>
      <c r="G3259" s="5">
        <v>371.0</v>
      </c>
      <c r="H3259" s="5">
        <v>365.0</v>
      </c>
      <c r="I3259" s="5">
        <v>400.0</v>
      </c>
      <c r="J3259" s="5">
        <v>14663.0</v>
      </c>
      <c r="K3259" s="5">
        <v>2.0</v>
      </c>
      <c r="L3259" s="5">
        <v>40.0</v>
      </c>
      <c r="M3259" s="8">
        <v>9.166666667</v>
      </c>
      <c r="N3259" s="9" t="str">
        <f>VLOOKUP(A3259,'NEW file_4_merged_3'!$A$2:$Q$2007,14,)</f>
        <v>#N/A</v>
      </c>
      <c r="O3259" s="10" t="str">
        <f>VLOOKUP(A3259,'NEW file_4_merged_3'!$A$2:$Q$2007,15,)</f>
        <v>#N/A</v>
      </c>
      <c r="Q3259" s="9" t="str">
        <f>VLOOKUP(A3259,'NEW file_4_merged_3'!$A$2:$Q$2007,16,)</f>
        <v>#N/A</v>
      </c>
      <c r="T3259" s="3">
        <v>0.0</v>
      </c>
    </row>
    <row r="3260">
      <c r="A3260" s="5">
        <v>23146.0</v>
      </c>
      <c r="B3260" s="5" t="s">
        <v>61</v>
      </c>
      <c r="C3260" s="6" t="s">
        <v>27</v>
      </c>
      <c r="D3260" s="5">
        <v>2156.0</v>
      </c>
      <c r="E3260" s="5">
        <v>56.0</v>
      </c>
      <c r="F3260" s="5">
        <v>331.0</v>
      </c>
      <c r="G3260" s="5">
        <v>319.0</v>
      </c>
      <c r="H3260" s="5">
        <v>419.0</v>
      </c>
      <c r="I3260" s="5">
        <v>401.0</v>
      </c>
      <c r="J3260" s="5">
        <v>24742.0</v>
      </c>
      <c r="K3260" s="5">
        <v>0.0</v>
      </c>
      <c r="L3260" s="5">
        <v>11.0</v>
      </c>
      <c r="M3260" s="8">
        <v>11.625</v>
      </c>
      <c r="N3260" s="9" t="str">
        <f>VLOOKUP(A3260,'NEW file_4_merged_3'!$A$2:$Q$2007,14,)</f>
        <v>#N/A</v>
      </c>
      <c r="O3260" s="10" t="str">
        <f>VLOOKUP(A3260,'NEW file_4_merged_3'!$A$2:$Q$2007,15,)</f>
        <v>#N/A</v>
      </c>
      <c r="Q3260" s="9" t="str">
        <f>VLOOKUP(A3260,'NEW file_4_merged_3'!$A$2:$Q$2007,16,)</f>
        <v>#N/A</v>
      </c>
      <c r="T3260" s="3">
        <v>0.0</v>
      </c>
    </row>
    <row r="3261">
      <c r="A3261" s="5">
        <v>24152.0</v>
      </c>
      <c r="B3261" s="5" t="s">
        <v>61</v>
      </c>
      <c r="C3261" s="5" t="s">
        <v>22</v>
      </c>
      <c r="D3261" s="5">
        <v>1083.0</v>
      </c>
      <c r="E3261" s="5">
        <v>11.0</v>
      </c>
      <c r="F3261" s="5">
        <v>450.0</v>
      </c>
      <c r="G3261" s="5">
        <v>502.0</v>
      </c>
      <c r="H3261" s="5">
        <v>506.0</v>
      </c>
      <c r="I3261" s="5">
        <v>557.0</v>
      </c>
      <c r="J3261" s="5">
        <v>18815.0</v>
      </c>
      <c r="K3261" s="5">
        <v>3.0</v>
      </c>
      <c r="L3261" s="5">
        <v>38.0</v>
      </c>
      <c r="M3261" s="8">
        <v>11.125</v>
      </c>
      <c r="N3261" s="9" t="str">
        <f>VLOOKUP(A3261,'NEW file_4_merged_3'!$A$2:$Q$2007,14,)</f>
        <v>#N/A</v>
      </c>
      <c r="O3261" s="10" t="str">
        <f>VLOOKUP(A3261,'NEW file_4_merged_3'!$A$2:$Q$2007,15,)</f>
        <v>#N/A</v>
      </c>
      <c r="Q3261" s="9" t="str">
        <f>VLOOKUP(A3261,'NEW file_4_merged_3'!$A$2:$Q$2007,16,)</f>
        <v>#N/A</v>
      </c>
      <c r="T3261" s="3">
        <v>0.0</v>
      </c>
    </row>
    <row r="3262">
      <c r="A3262" s="5">
        <v>23065.0</v>
      </c>
      <c r="B3262" s="5" t="s">
        <v>61</v>
      </c>
      <c r="C3262" s="5" t="s">
        <v>24</v>
      </c>
      <c r="D3262" s="5">
        <v>616.0</v>
      </c>
      <c r="E3262" s="7"/>
      <c r="F3262" s="5">
        <v>324.0</v>
      </c>
      <c r="G3262" s="5">
        <v>334.0</v>
      </c>
      <c r="H3262" s="5">
        <v>348.0</v>
      </c>
      <c r="I3262" s="5">
        <v>361.0</v>
      </c>
      <c r="J3262" s="5">
        <v>15746.0</v>
      </c>
      <c r="K3262" s="5">
        <v>4.0</v>
      </c>
      <c r="L3262" s="5">
        <v>51.0</v>
      </c>
      <c r="M3262" s="8">
        <v>8.5</v>
      </c>
      <c r="N3262" s="9" t="str">
        <f>VLOOKUP(A3262,'NEW file_4_merged_3'!$A$2:$Q$2007,14,)</f>
        <v>#N/A</v>
      </c>
      <c r="O3262" s="10" t="str">
        <f>VLOOKUP(A3262,'NEW file_4_merged_3'!$A$2:$Q$2007,15,)</f>
        <v>#N/A</v>
      </c>
      <c r="Q3262" s="9" t="str">
        <f>VLOOKUP(A3262,'NEW file_4_merged_3'!$A$2:$Q$2007,16,)</f>
        <v>#N/A</v>
      </c>
      <c r="T3262" s="3">
        <v>0.0</v>
      </c>
    </row>
    <row r="3263">
      <c r="A3263" s="5">
        <v>21599.0</v>
      </c>
      <c r="B3263" s="5" t="s">
        <v>61</v>
      </c>
      <c r="C3263" s="5" t="s">
        <v>22</v>
      </c>
      <c r="D3263" s="5">
        <v>514.0</v>
      </c>
      <c r="E3263" s="5">
        <v>3.0</v>
      </c>
      <c r="F3263" s="5">
        <v>205.0</v>
      </c>
      <c r="G3263" s="5">
        <v>224.0</v>
      </c>
      <c r="H3263" s="5">
        <v>226.0</v>
      </c>
      <c r="I3263" s="5">
        <v>238.0</v>
      </c>
      <c r="J3263" s="5">
        <v>8533.0</v>
      </c>
      <c r="K3263" s="5">
        <v>2.0</v>
      </c>
      <c r="L3263" s="5">
        <v>46.0</v>
      </c>
      <c r="M3263" s="8">
        <v>10.0</v>
      </c>
      <c r="N3263" s="9">
        <f>VLOOKUP(A3263,'NEW file_4_merged_3'!$A$2:$Q$2007,14,)</f>
        <v>1</v>
      </c>
      <c r="O3263" s="10">
        <f>VLOOKUP(A3263,'NEW file_4_merged_3'!$A$2:$Q$2007,15,)</f>
        <v>0</v>
      </c>
      <c r="P3263" s="9">
        <f t="shared" ref="P3263:P3294" si="174">DATEDIF(O3263,$W$1,"Y")</f>
        <v>97</v>
      </c>
      <c r="Q3263" s="9" t="str">
        <f>VLOOKUP(A3263,'NEW file_4_merged_3'!$A$2:$Q$2007,16,)</f>
        <v>T2</v>
      </c>
      <c r="R3263" s="9" t="str">
        <f t="shared" ref="R3263:R3294" si="175">LEFT(Q3263,1)</f>
        <v>T</v>
      </c>
      <c r="S3263" s="9" t="str">
        <f t="shared" ref="S3263:S3294" si="176">RIGHT(Q3263,1)</f>
        <v>2</v>
      </c>
      <c r="T3263" s="9">
        <f>VLOOKUP(A3263,'NEW file_4_merged_3'!$A$2:$Q$2007,17,)</f>
        <v>7</v>
      </c>
    </row>
    <row r="3264">
      <c r="A3264" s="5">
        <v>24420.0</v>
      </c>
      <c r="B3264" s="5" t="s">
        <v>61</v>
      </c>
      <c r="C3264" s="5" t="s">
        <v>24</v>
      </c>
      <c r="D3264" s="5">
        <v>869.0</v>
      </c>
      <c r="E3264" s="5">
        <v>4.0</v>
      </c>
      <c r="F3264" s="5">
        <v>426.0</v>
      </c>
      <c r="G3264" s="5">
        <v>505.0</v>
      </c>
      <c r="H3264" s="5">
        <v>465.0</v>
      </c>
      <c r="I3264" s="5">
        <v>511.0</v>
      </c>
      <c r="J3264" s="5">
        <v>17534.0</v>
      </c>
      <c r="K3264" s="5">
        <v>0.0</v>
      </c>
      <c r="L3264" s="5">
        <v>68.0</v>
      </c>
      <c r="M3264" s="8">
        <v>7.25</v>
      </c>
      <c r="N3264" s="9">
        <f>VLOOKUP(A3264,'NEW file_4_merged_3'!$A$2:$Q$2007,14,)</f>
        <v>4</v>
      </c>
      <c r="O3264" s="10">
        <f>VLOOKUP(A3264,'NEW file_4_merged_3'!$A$2:$Q$2007,15,)</f>
        <v>4001</v>
      </c>
      <c r="P3264" s="9">
        <f t="shared" si="174"/>
        <v>86</v>
      </c>
      <c r="Q3264" s="9" t="str">
        <f>VLOOKUP(A3264,'NEW file_4_merged_3'!$A$2:$Q$2007,16,)</f>
        <v>C1</v>
      </c>
      <c r="R3264" s="9" t="str">
        <f t="shared" si="175"/>
        <v>C</v>
      </c>
      <c r="S3264" s="9" t="str">
        <f t="shared" si="176"/>
        <v>1</v>
      </c>
      <c r="T3264" s="9">
        <f>VLOOKUP(A3264,'NEW file_4_merged_3'!$A$2:$Q$2007,17,)</f>
        <v>12</v>
      </c>
    </row>
    <row r="3265">
      <c r="A3265" s="5">
        <v>23934.0</v>
      </c>
      <c r="B3265" s="5" t="s">
        <v>61</v>
      </c>
      <c r="C3265" s="5" t="s">
        <v>22</v>
      </c>
      <c r="D3265" s="5">
        <v>747.0</v>
      </c>
      <c r="E3265" s="7"/>
      <c r="F3265" s="5">
        <v>369.0</v>
      </c>
      <c r="G3265" s="5">
        <v>457.0</v>
      </c>
      <c r="H3265" s="5">
        <v>396.0</v>
      </c>
      <c r="I3265" s="5">
        <v>488.0</v>
      </c>
      <c r="J3265" s="5">
        <v>18371.0</v>
      </c>
      <c r="K3265" s="5">
        <v>1.0</v>
      </c>
      <c r="L3265" s="5">
        <v>35.0</v>
      </c>
      <c r="M3265" s="8">
        <v>15.0</v>
      </c>
      <c r="N3265" s="9">
        <f>VLOOKUP(A3265,'NEW file_4_merged_3'!$A$2:$Q$2007,14,)</f>
        <v>2</v>
      </c>
      <c r="O3265" s="10">
        <f>VLOOKUP(A3265,'NEW file_4_merged_3'!$A$2:$Q$2007,15,)</f>
        <v>5201</v>
      </c>
      <c r="P3265" s="9">
        <f t="shared" si="174"/>
        <v>83</v>
      </c>
      <c r="Q3265" s="9" t="str">
        <f>VLOOKUP(A3265,'NEW file_4_merged_3'!$A$2:$Q$2007,16,)</f>
        <v>T2</v>
      </c>
      <c r="R3265" s="9" t="str">
        <f t="shared" si="175"/>
        <v>T</v>
      </c>
      <c r="S3265" s="9" t="str">
        <f t="shared" si="176"/>
        <v>2</v>
      </c>
      <c r="T3265" s="9">
        <f>VLOOKUP(A3265,'NEW file_4_merged_3'!$A$2:$Q$2007,17,)</f>
        <v>25</v>
      </c>
    </row>
    <row r="3266">
      <c r="A3266" s="5">
        <v>23056.0</v>
      </c>
      <c r="B3266" s="5" t="s">
        <v>61</v>
      </c>
      <c r="C3266" s="5" t="s">
        <v>22</v>
      </c>
      <c r="D3266" s="5">
        <v>651.0</v>
      </c>
      <c r="E3266" s="5">
        <v>1.0</v>
      </c>
      <c r="F3266" s="5">
        <v>310.0</v>
      </c>
      <c r="G3266" s="5">
        <v>345.0</v>
      </c>
      <c r="H3266" s="5">
        <v>337.0</v>
      </c>
      <c r="I3266" s="5">
        <v>382.0</v>
      </c>
      <c r="J3266" s="5">
        <v>12428.0</v>
      </c>
      <c r="K3266" s="5">
        <v>1.0</v>
      </c>
      <c r="L3266" s="5">
        <v>73.0</v>
      </c>
      <c r="M3266" s="8">
        <v>7.611111111</v>
      </c>
      <c r="N3266" s="9">
        <f>VLOOKUP(A3266,'NEW file_4_merged_3'!$A$2:$Q$2007,14,)</f>
        <v>0</v>
      </c>
      <c r="O3266" s="10">
        <f>VLOOKUP(A3266,'NEW file_4_merged_3'!$A$2:$Q$2007,15,)</f>
        <v>4601</v>
      </c>
      <c r="P3266" s="9">
        <f t="shared" si="174"/>
        <v>84</v>
      </c>
      <c r="Q3266" s="9" t="str">
        <f>VLOOKUP(A3266,'NEW file_4_merged_3'!$A$2:$Q$2007,16,)</f>
        <v>S1</v>
      </c>
      <c r="R3266" s="9" t="str">
        <f t="shared" si="175"/>
        <v>S</v>
      </c>
      <c r="S3266" s="9" t="str">
        <f t="shared" si="176"/>
        <v>1</v>
      </c>
      <c r="T3266" s="9">
        <f>VLOOKUP(A3266,'NEW file_4_merged_3'!$A$2:$Q$2007,17,)</f>
        <v>12.5</v>
      </c>
    </row>
    <row r="3267">
      <c r="A3267" s="5">
        <v>24040.0</v>
      </c>
      <c r="B3267" s="5" t="s">
        <v>61</v>
      </c>
      <c r="C3267" s="5" t="s">
        <v>24</v>
      </c>
      <c r="D3267" s="5">
        <v>682.0</v>
      </c>
      <c r="E3267" s="5">
        <v>2.0</v>
      </c>
      <c r="F3267" s="5">
        <v>366.0</v>
      </c>
      <c r="G3267" s="5">
        <v>464.0</v>
      </c>
      <c r="H3267" s="5">
        <v>421.0</v>
      </c>
      <c r="I3267" s="5">
        <v>498.0</v>
      </c>
      <c r="J3267" s="5">
        <v>14538.0</v>
      </c>
      <c r="K3267" s="5">
        <v>3.0</v>
      </c>
      <c r="L3267" s="5">
        <v>63.0</v>
      </c>
      <c r="M3267" s="8">
        <v>8.0</v>
      </c>
      <c r="N3267" s="9">
        <f>VLOOKUP(A3267,'NEW file_4_merged_3'!$A$2:$Q$2007,14,)</f>
        <v>2</v>
      </c>
      <c r="O3267" s="10">
        <f>VLOOKUP(A3267,'NEW file_4_merged_3'!$A$2:$Q$2007,15,)</f>
        <v>3504</v>
      </c>
      <c r="P3267" s="9">
        <f t="shared" si="174"/>
        <v>87</v>
      </c>
      <c r="Q3267" s="9" t="str">
        <f>VLOOKUP(A3267,'NEW file_4_merged_3'!$A$2:$Q$2007,16,)</f>
        <v>T1</v>
      </c>
      <c r="R3267" s="9" t="str">
        <f t="shared" si="175"/>
        <v>T</v>
      </c>
      <c r="S3267" s="9" t="str">
        <f t="shared" si="176"/>
        <v>1</v>
      </c>
      <c r="T3267" s="9">
        <f>VLOOKUP(A3267,'NEW file_4_merged_3'!$A$2:$Q$2007,17,)</f>
        <v>20</v>
      </c>
    </row>
    <row r="3268">
      <c r="A3268" s="5">
        <v>24080.0</v>
      </c>
      <c r="B3268" s="5" t="s">
        <v>61</v>
      </c>
      <c r="C3268" s="5" t="s">
        <v>24</v>
      </c>
      <c r="D3268" s="5">
        <v>536.0</v>
      </c>
      <c r="E3268" s="7"/>
      <c r="F3268" s="5">
        <v>261.0</v>
      </c>
      <c r="G3268" s="5">
        <v>296.0</v>
      </c>
      <c r="H3268" s="5">
        <v>278.0</v>
      </c>
      <c r="I3268" s="5">
        <v>307.0</v>
      </c>
      <c r="J3268" s="5">
        <v>8438.0</v>
      </c>
      <c r="K3268" s="5">
        <v>0.0</v>
      </c>
      <c r="L3268" s="5">
        <v>88.0</v>
      </c>
      <c r="M3268" s="8">
        <v>4.944444444</v>
      </c>
      <c r="N3268" s="9">
        <f>VLOOKUP(A3268,'NEW file_4_merged_3'!$A$2:$Q$2007,14,)</f>
        <v>0</v>
      </c>
      <c r="O3268" s="10">
        <f>VLOOKUP(A3268,'NEW file_4_merged_3'!$A$2:$Q$2007,15,)</f>
        <v>4501</v>
      </c>
      <c r="P3268" s="9">
        <f t="shared" si="174"/>
        <v>85</v>
      </c>
      <c r="Q3268" s="9" t="str">
        <f>VLOOKUP(A3268,'NEW file_4_merged_3'!$A$2:$Q$2007,16,)</f>
        <v>R2</v>
      </c>
      <c r="R3268" s="9" t="str">
        <f t="shared" si="175"/>
        <v>R</v>
      </c>
      <c r="S3268" s="9" t="str">
        <f t="shared" si="176"/>
        <v>2</v>
      </c>
      <c r="T3268" s="9">
        <f>VLOOKUP(A3268,'NEW file_4_merged_3'!$A$2:$Q$2007,17,)</f>
        <v>25</v>
      </c>
    </row>
    <row r="3269">
      <c r="A3269" s="5">
        <v>7059.0</v>
      </c>
      <c r="B3269" s="5" t="s">
        <v>61</v>
      </c>
      <c r="C3269" s="5" t="s">
        <v>24</v>
      </c>
      <c r="D3269" s="5">
        <v>473.0</v>
      </c>
      <c r="E3269" s="7"/>
      <c r="F3269" s="5">
        <v>300.0</v>
      </c>
      <c r="G3269" s="5">
        <v>319.0</v>
      </c>
      <c r="H3269" s="5">
        <v>333.0</v>
      </c>
      <c r="I3269" s="5">
        <v>373.0</v>
      </c>
      <c r="J3269" s="5">
        <v>11482.0</v>
      </c>
      <c r="K3269" s="5">
        <v>0.0</v>
      </c>
      <c r="L3269" s="5">
        <v>80.0</v>
      </c>
      <c r="M3269" s="8">
        <v>8.666666667</v>
      </c>
      <c r="N3269" s="9">
        <f>VLOOKUP(A3269,'NEW file_4_merged_3'!$A$2:$Q$2007,14,)</f>
        <v>2</v>
      </c>
      <c r="O3269" s="10">
        <f>VLOOKUP(A3269,'NEW file_4_merged_3'!$A$2:$Q$2007,15,)</f>
        <v>2007</v>
      </c>
      <c r="P3269" s="9">
        <f t="shared" si="174"/>
        <v>91</v>
      </c>
      <c r="Q3269" s="9" t="str">
        <f>VLOOKUP(A3269,'NEW file_4_merged_3'!$A$2:$Q$2007,16,)</f>
        <v>S1</v>
      </c>
      <c r="R3269" s="9" t="str">
        <f t="shared" si="175"/>
        <v>S</v>
      </c>
      <c r="S3269" s="9" t="str">
        <f t="shared" si="176"/>
        <v>1</v>
      </c>
      <c r="T3269" s="9">
        <f>VLOOKUP(A3269,'NEW file_4_merged_3'!$A$2:$Q$2007,17,)</f>
        <v>10</v>
      </c>
    </row>
    <row r="3270">
      <c r="A3270" s="5">
        <v>23459.0</v>
      </c>
      <c r="B3270" s="5" t="s">
        <v>61</v>
      </c>
      <c r="C3270" s="5" t="s">
        <v>24</v>
      </c>
      <c r="D3270" s="5">
        <v>407.0</v>
      </c>
      <c r="E3270" s="7"/>
      <c r="F3270" s="5">
        <v>157.0</v>
      </c>
      <c r="G3270" s="5">
        <v>193.0</v>
      </c>
      <c r="H3270" s="5">
        <v>221.0</v>
      </c>
      <c r="I3270" s="5">
        <v>260.0</v>
      </c>
      <c r="J3270" s="5">
        <v>7762.0</v>
      </c>
      <c r="K3270" s="5">
        <v>1.0</v>
      </c>
      <c r="L3270" s="5">
        <v>79.0</v>
      </c>
      <c r="M3270" s="8">
        <v>16.66666667</v>
      </c>
      <c r="N3270" s="9">
        <f>VLOOKUP(A3270,'NEW file_4_merged_3'!$A$2:$Q$2007,14,)</f>
        <v>28</v>
      </c>
      <c r="O3270" s="10">
        <f>VLOOKUP(A3270,'NEW file_4_merged_3'!$A$2:$Q$2007,15,)</f>
        <v>0</v>
      </c>
      <c r="P3270" s="9">
        <f t="shared" si="174"/>
        <v>97</v>
      </c>
      <c r="Q3270" s="9" t="str">
        <f>VLOOKUP(A3270,'NEW file_4_merged_3'!$A$2:$Q$2007,16,)</f>
        <v>S2</v>
      </c>
      <c r="R3270" s="9" t="str">
        <f t="shared" si="175"/>
        <v>S</v>
      </c>
      <c r="S3270" s="9" t="str">
        <f t="shared" si="176"/>
        <v>2</v>
      </c>
      <c r="T3270" s="9">
        <f>VLOOKUP(A3270,'NEW file_4_merged_3'!$A$2:$Q$2007,17,)</f>
        <v>25</v>
      </c>
    </row>
    <row r="3271">
      <c r="A3271" s="5">
        <v>22499.0</v>
      </c>
      <c r="B3271" s="5" t="s">
        <v>61</v>
      </c>
      <c r="C3271" s="5" t="s">
        <v>24</v>
      </c>
      <c r="D3271" s="5">
        <v>689.0</v>
      </c>
      <c r="E3271" s="7"/>
      <c r="F3271" s="5">
        <v>313.0</v>
      </c>
      <c r="G3271" s="5">
        <v>320.0</v>
      </c>
      <c r="H3271" s="5">
        <v>343.0</v>
      </c>
      <c r="I3271" s="5">
        <v>350.0</v>
      </c>
      <c r="J3271" s="5">
        <v>12601.0</v>
      </c>
      <c r="K3271" s="5">
        <v>1.0</v>
      </c>
      <c r="L3271" s="5">
        <v>69.0</v>
      </c>
      <c r="M3271" s="8">
        <v>12.0</v>
      </c>
      <c r="N3271" s="9">
        <f>VLOOKUP(A3271,'NEW file_4_merged_3'!$A$2:$Q$2007,14,)</f>
        <v>0</v>
      </c>
      <c r="O3271" s="10">
        <f>VLOOKUP(A3271,'NEW file_4_merged_3'!$A$2:$Q$2007,15,)</f>
        <v>3102</v>
      </c>
      <c r="P3271" s="9">
        <f t="shared" si="174"/>
        <v>88</v>
      </c>
      <c r="Q3271" s="9" t="str">
        <f>VLOOKUP(A3271,'NEW file_4_merged_3'!$A$2:$Q$2007,16,)</f>
        <v>R3</v>
      </c>
      <c r="R3271" s="9" t="str">
        <f t="shared" si="175"/>
        <v>R</v>
      </c>
      <c r="S3271" s="9" t="str">
        <f t="shared" si="176"/>
        <v>3</v>
      </c>
      <c r="T3271" s="9">
        <f>VLOOKUP(A3271,'NEW file_4_merged_3'!$A$2:$Q$2007,17,)</f>
        <v>10</v>
      </c>
    </row>
    <row r="3272">
      <c r="A3272" s="5">
        <v>190634.0</v>
      </c>
      <c r="B3272" s="5" t="s">
        <v>61</v>
      </c>
      <c r="C3272" s="5" t="s">
        <v>22</v>
      </c>
      <c r="D3272" s="5">
        <v>420.0</v>
      </c>
      <c r="E3272" s="7"/>
      <c r="F3272" s="5">
        <v>225.0</v>
      </c>
      <c r="G3272" s="5">
        <v>253.0</v>
      </c>
      <c r="H3272" s="5">
        <v>249.0</v>
      </c>
      <c r="I3272" s="5">
        <v>285.0</v>
      </c>
      <c r="J3272" s="5">
        <v>9634.0</v>
      </c>
      <c r="K3272" s="5">
        <v>0.0</v>
      </c>
      <c r="L3272" s="5">
        <v>90.0</v>
      </c>
      <c r="M3272" s="8">
        <v>4.9</v>
      </c>
      <c r="N3272" s="9">
        <f>VLOOKUP(A3272,'NEW file_4_merged_3'!$A$2:$Q$2007,14,)</f>
        <v>0</v>
      </c>
      <c r="O3272" s="10">
        <f>VLOOKUP(A3272,'NEW file_4_merged_3'!$A$2:$Q$2007,15,)</f>
        <v>1711</v>
      </c>
      <c r="P3272" s="9">
        <f t="shared" si="174"/>
        <v>92</v>
      </c>
      <c r="Q3272" s="9" t="str">
        <f>VLOOKUP(A3272,'NEW file_4_merged_3'!$A$2:$Q$2007,16,)</f>
        <v>C1</v>
      </c>
      <c r="R3272" s="9" t="str">
        <f t="shared" si="175"/>
        <v>C</v>
      </c>
      <c r="S3272" s="9" t="str">
        <f t="shared" si="176"/>
        <v>1</v>
      </c>
      <c r="T3272" s="9">
        <f>VLOOKUP(A3272,'NEW file_4_merged_3'!$A$2:$Q$2007,17,)</f>
        <v>20</v>
      </c>
    </row>
    <row r="3273">
      <c r="A3273" s="5">
        <v>23778.0</v>
      </c>
      <c r="B3273" s="5" t="s">
        <v>61</v>
      </c>
      <c r="C3273" s="5" t="s">
        <v>24</v>
      </c>
      <c r="D3273" s="5">
        <v>548.0</v>
      </c>
      <c r="E3273" s="5">
        <v>2.0</v>
      </c>
      <c r="F3273" s="5">
        <v>289.0</v>
      </c>
      <c r="G3273" s="5">
        <v>327.0</v>
      </c>
      <c r="H3273" s="5">
        <v>340.0</v>
      </c>
      <c r="I3273" s="5">
        <v>388.0</v>
      </c>
      <c r="J3273" s="5">
        <v>11933.0</v>
      </c>
      <c r="K3273" s="5">
        <v>0.0</v>
      </c>
      <c r="L3273" s="5">
        <v>72.0</v>
      </c>
      <c r="M3273" s="8">
        <v>11.66666667</v>
      </c>
      <c r="N3273" s="9">
        <f>VLOOKUP(A3273,'NEW file_4_merged_3'!$A$2:$Q$2007,14,)</f>
        <v>0</v>
      </c>
      <c r="O3273" s="10">
        <f>VLOOKUP(A3273,'NEW file_4_merged_3'!$A$2:$Q$2007,15,)</f>
        <v>1411</v>
      </c>
      <c r="P3273" s="9">
        <f t="shared" si="174"/>
        <v>93</v>
      </c>
      <c r="Q3273" s="9" t="str">
        <f>VLOOKUP(A3273,'NEW file_4_merged_3'!$A$2:$Q$2007,16,)</f>
        <v>S1</v>
      </c>
      <c r="R3273" s="9" t="str">
        <f t="shared" si="175"/>
        <v>S</v>
      </c>
      <c r="S3273" s="9" t="str">
        <f t="shared" si="176"/>
        <v>1</v>
      </c>
      <c r="T3273" s="9">
        <f>VLOOKUP(A3273,'NEW file_4_merged_3'!$A$2:$Q$2007,17,)</f>
        <v>100</v>
      </c>
    </row>
    <row r="3274">
      <c r="A3274" s="5">
        <v>24663.0</v>
      </c>
      <c r="B3274" s="5" t="s">
        <v>61</v>
      </c>
      <c r="C3274" s="5" t="s">
        <v>22</v>
      </c>
      <c r="D3274" s="5">
        <v>799.0</v>
      </c>
      <c r="E3274" s="7"/>
      <c r="F3274" s="5">
        <v>429.0</v>
      </c>
      <c r="G3274" s="5">
        <v>445.0</v>
      </c>
      <c r="H3274" s="5">
        <v>421.0</v>
      </c>
      <c r="I3274" s="5">
        <v>467.0</v>
      </c>
      <c r="J3274" s="5">
        <v>15469.0</v>
      </c>
      <c r="K3274" s="5">
        <v>0.0</v>
      </c>
      <c r="L3274" s="5">
        <v>70.0</v>
      </c>
      <c r="M3274" s="8">
        <v>9.125</v>
      </c>
      <c r="N3274" s="9">
        <f>VLOOKUP(A3274,'NEW file_4_merged_3'!$A$2:$Q$2007,14,)</f>
        <v>0</v>
      </c>
      <c r="O3274" s="10">
        <f>VLOOKUP(A3274,'NEW file_4_merged_3'!$A$2:$Q$2007,15,)</f>
        <v>3311</v>
      </c>
      <c r="P3274" s="9">
        <f t="shared" si="174"/>
        <v>88</v>
      </c>
      <c r="Q3274" s="9" t="str">
        <f>VLOOKUP(A3274,'NEW file_4_merged_3'!$A$2:$Q$2007,16,)</f>
        <v>T2</v>
      </c>
      <c r="R3274" s="9" t="str">
        <f t="shared" si="175"/>
        <v>T</v>
      </c>
      <c r="S3274" s="9" t="str">
        <f t="shared" si="176"/>
        <v>2</v>
      </c>
      <c r="T3274" s="9">
        <f>VLOOKUP(A3274,'NEW file_4_merged_3'!$A$2:$Q$2007,17,)</f>
        <v>16</v>
      </c>
    </row>
    <row r="3275">
      <c r="A3275" s="5">
        <v>22989.0</v>
      </c>
      <c r="B3275" s="5" t="s">
        <v>61</v>
      </c>
      <c r="C3275" s="5" t="s">
        <v>24</v>
      </c>
      <c r="D3275" s="5">
        <v>545.0</v>
      </c>
      <c r="E3275" s="5">
        <v>1.0</v>
      </c>
      <c r="F3275" s="5">
        <v>302.0</v>
      </c>
      <c r="G3275" s="5">
        <v>316.0</v>
      </c>
      <c r="H3275" s="5">
        <v>324.0</v>
      </c>
      <c r="I3275" s="5">
        <v>338.0</v>
      </c>
      <c r="J3275" s="5">
        <v>12022.0</v>
      </c>
      <c r="K3275" s="5">
        <v>0.0</v>
      </c>
      <c r="L3275" s="5">
        <v>80.0</v>
      </c>
      <c r="M3275" s="8">
        <v>15.0</v>
      </c>
      <c r="N3275" s="9">
        <f>VLOOKUP(A3275,'NEW file_4_merged_3'!$A$2:$Q$2007,14,)</f>
        <v>2</v>
      </c>
      <c r="O3275" s="10">
        <f>VLOOKUP(A3275,'NEW file_4_merged_3'!$A$2:$Q$2007,15,)</f>
        <v>3101</v>
      </c>
      <c r="P3275" s="9">
        <f t="shared" si="174"/>
        <v>88</v>
      </c>
      <c r="Q3275" s="9" t="str">
        <f>VLOOKUP(A3275,'NEW file_4_merged_3'!$A$2:$Q$2007,16,)</f>
        <v>T2</v>
      </c>
      <c r="R3275" s="9" t="str">
        <f t="shared" si="175"/>
        <v>T</v>
      </c>
      <c r="S3275" s="9" t="str">
        <f t="shared" si="176"/>
        <v>2</v>
      </c>
      <c r="T3275" s="9">
        <f>VLOOKUP(A3275,'NEW file_4_merged_3'!$A$2:$Q$2007,17,)</f>
        <v>11</v>
      </c>
    </row>
    <row r="3276">
      <c r="A3276" s="5">
        <v>23022.0</v>
      </c>
      <c r="B3276" s="5" t="s">
        <v>61</v>
      </c>
      <c r="C3276" s="5" t="s">
        <v>22</v>
      </c>
      <c r="D3276" s="5">
        <v>482.0</v>
      </c>
      <c r="E3276" s="5">
        <v>1.0</v>
      </c>
      <c r="F3276" s="5">
        <v>239.0</v>
      </c>
      <c r="G3276" s="5">
        <v>282.0</v>
      </c>
      <c r="H3276" s="5">
        <v>287.0</v>
      </c>
      <c r="I3276" s="5">
        <v>335.0</v>
      </c>
      <c r="J3276" s="5">
        <v>11149.0</v>
      </c>
      <c r="K3276" s="5">
        <v>0.0</v>
      </c>
      <c r="L3276" s="5">
        <v>81.0</v>
      </c>
      <c r="M3276" s="8">
        <v>5.071428571</v>
      </c>
      <c r="N3276" s="9">
        <f>VLOOKUP(A3276,'NEW file_4_merged_3'!$A$2:$Q$2007,14,)</f>
        <v>0</v>
      </c>
      <c r="O3276" s="10">
        <f>VLOOKUP(A3276,'NEW file_4_merged_3'!$A$2:$Q$2007,15,)</f>
        <v>4604</v>
      </c>
      <c r="P3276" s="9">
        <f t="shared" si="174"/>
        <v>84</v>
      </c>
      <c r="Q3276" s="9" t="str">
        <f>VLOOKUP(A3276,'NEW file_4_merged_3'!$A$2:$Q$2007,16,)</f>
        <v>S1</v>
      </c>
      <c r="R3276" s="9" t="str">
        <f t="shared" si="175"/>
        <v>S</v>
      </c>
      <c r="S3276" s="9" t="str">
        <f t="shared" si="176"/>
        <v>1</v>
      </c>
      <c r="T3276" s="9">
        <f>VLOOKUP(A3276,'NEW file_4_merged_3'!$A$2:$Q$2007,17,)</f>
        <v>15</v>
      </c>
    </row>
    <row r="3277">
      <c r="A3277" s="5">
        <v>24949.0</v>
      </c>
      <c r="B3277" s="5" t="s">
        <v>61</v>
      </c>
      <c r="C3277" s="5" t="s">
        <v>22</v>
      </c>
      <c r="D3277" s="5">
        <v>620.0</v>
      </c>
      <c r="E3277" s="7"/>
      <c r="F3277" s="5">
        <v>323.0</v>
      </c>
      <c r="G3277" s="5">
        <v>358.0</v>
      </c>
      <c r="H3277" s="5">
        <v>348.0</v>
      </c>
      <c r="I3277" s="5">
        <v>373.0</v>
      </c>
      <c r="J3277" s="5">
        <v>11492.0</v>
      </c>
      <c r="K3277" s="5">
        <v>2.0</v>
      </c>
      <c r="L3277" s="5">
        <v>69.0</v>
      </c>
      <c r="M3277" s="8">
        <v>3.35516129</v>
      </c>
      <c r="N3277" s="9">
        <f>VLOOKUP(A3277,'NEW file_4_merged_3'!$A$2:$Q$2007,14,)</f>
        <v>0</v>
      </c>
      <c r="O3277" s="10">
        <f>VLOOKUP(A3277,'NEW file_4_merged_3'!$A$2:$Q$2007,15,)</f>
        <v>4601</v>
      </c>
      <c r="P3277" s="9">
        <f t="shared" si="174"/>
        <v>84</v>
      </c>
      <c r="Q3277" s="9" t="str">
        <f>VLOOKUP(A3277,'NEW file_4_merged_3'!$A$2:$Q$2007,16,)</f>
        <v>R2</v>
      </c>
      <c r="R3277" s="9" t="str">
        <f t="shared" si="175"/>
        <v>R</v>
      </c>
      <c r="S3277" s="9" t="str">
        <f t="shared" si="176"/>
        <v>2</v>
      </c>
      <c r="T3277" s="9">
        <f>VLOOKUP(A3277,'NEW file_4_merged_3'!$A$2:$Q$2007,17,)</f>
        <v>16</v>
      </c>
    </row>
    <row r="3278">
      <c r="A3278" s="5">
        <v>24277.0</v>
      </c>
      <c r="B3278" s="5" t="s">
        <v>61</v>
      </c>
      <c r="C3278" s="5" t="s">
        <v>22</v>
      </c>
      <c r="D3278" s="5">
        <v>454.0</v>
      </c>
      <c r="E3278" s="7"/>
      <c r="F3278" s="5">
        <v>244.0</v>
      </c>
      <c r="G3278" s="5">
        <v>285.0</v>
      </c>
      <c r="H3278" s="5">
        <v>280.0</v>
      </c>
      <c r="I3278" s="5">
        <v>320.0</v>
      </c>
      <c r="J3278" s="5">
        <v>10904.0</v>
      </c>
      <c r="K3278" s="5">
        <v>1.0</v>
      </c>
      <c r="L3278" s="5">
        <v>85.0</v>
      </c>
      <c r="M3278" s="8">
        <v>10.77777778</v>
      </c>
      <c r="N3278" s="9">
        <f>VLOOKUP(A3278,'NEW file_4_merged_3'!$A$2:$Q$2007,14,)</f>
        <v>2</v>
      </c>
      <c r="O3278" s="10">
        <f>VLOOKUP(A3278,'NEW file_4_merged_3'!$A$2:$Q$2007,15,)</f>
        <v>0</v>
      </c>
      <c r="P3278" s="9">
        <f t="shared" si="174"/>
        <v>97</v>
      </c>
      <c r="Q3278" s="9" t="str">
        <f>VLOOKUP(A3278,'NEW file_4_merged_3'!$A$2:$Q$2007,16,)</f>
        <v>T2</v>
      </c>
      <c r="R3278" s="9" t="str">
        <f t="shared" si="175"/>
        <v>T</v>
      </c>
      <c r="S3278" s="9" t="str">
        <f t="shared" si="176"/>
        <v>2</v>
      </c>
      <c r="T3278" s="9">
        <f>VLOOKUP(A3278,'NEW file_4_merged_3'!$A$2:$Q$2007,17,)</f>
        <v>40</v>
      </c>
    </row>
    <row r="3279">
      <c r="A3279" s="5">
        <v>22645.0</v>
      </c>
      <c r="B3279" s="5" t="s">
        <v>61</v>
      </c>
      <c r="C3279" s="5" t="s">
        <v>24</v>
      </c>
      <c r="D3279" s="5">
        <v>761.0</v>
      </c>
      <c r="E3279" s="5">
        <v>2.0</v>
      </c>
      <c r="F3279" s="5">
        <v>396.0</v>
      </c>
      <c r="G3279" s="5">
        <v>422.0</v>
      </c>
      <c r="H3279" s="5">
        <v>425.0</v>
      </c>
      <c r="I3279" s="5">
        <v>464.0</v>
      </c>
      <c r="J3279" s="5">
        <v>15429.0</v>
      </c>
      <c r="K3279" s="5">
        <v>2.0</v>
      </c>
      <c r="L3279" s="5">
        <v>62.0</v>
      </c>
      <c r="M3279" s="8">
        <v>6.466666667</v>
      </c>
      <c r="N3279" s="9">
        <f>VLOOKUP(A3279,'NEW file_4_merged_3'!$A$2:$Q$2007,14,)</f>
        <v>2</v>
      </c>
      <c r="O3279" s="10">
        <f>VLOOKUP(A3279,'NEW file_4_merged_3'!$A$2:$Q$2007,15,)</f>
        <v>3604</v>
      </c>
      <c r="P3279" s="9">
        <f t="shared" si="174"/>
        <v>87</v>
      </c>
      <c r="Q3279" s="9" t="str">
        <f>VLOOKUP(A3279,'NEW file_4_merged_3'!$A$2:$Q$2007,16,)</f>
        <v>R2</v>
      </c>
      <c r="R3279" s="9" t="str">
        <f t="shared" si="175"/>
        <v>R</v>
      </c>
      <c r="S3279" s="9" t="str">
        <f t="shared" si="176"/>
        <v>2</v>
      </c>
      <c r="T3279" s="9">
        <f>VLOOKUP(A3279,'NEW file_4_merged_3'!$A$2:$Q$2007,17,)</f>
        <v>8</v>
      </c>
    </row>
    <row r="3280">
      <c r="A3280" s="5">
        <v>23957.0</v>
      </c>
      <c r="B3280" s="5" t="s">
        <v>61</v>
      </c>
      <c r="C3280" s="5" t="s">
        <v>24</v>
      </c>
      <c r="D3280" s="5">
        <v>383.0</v>
      </c>
      <c r="E3280" s="7"/>
      <c r="F3280" s="5">
        <v>76.0</v>
      </c>
      <c r="G3280" s="5">
        <v>134.0</v>
      </c>
      <c r="H3280" s="5">
        <v>135.0</v>
      </c>
      <c r="I3280" s="5">
        <v>180.0</v>
      </c>
      <c r="J3280" s="5">
        <v>5990.0</v>
      </c>
      <c r="K3280" s="5">
        <v>0.0</v>
      </c>
      <c r="L3280" s="5">
        <v>78.0</v>
      </c>
      <c r="M3280" s="8">
        <v>12.2</v>
      </c>
      <c r="N3280" s="9">
        <f>VLOOKUP(A3280,'NEW file_4_merged_3'!$A$2:$Q$2007,14,)</f>
        <v>2</v>
      </c>
      <c r="O3280" s="10">
        <f>VLOOKUP(A3280,'NEW file_4_merged_3'!$A$2:$Q$2007,15,)</f>
        <v>3701</v>
      </c>
      <c r="P3280" s="9">
        <f t="shared" si="174"/>
        <v>87</v>
      </c>
      <c r="Q3280" s="9" t="str">
        <f>VLOOKUP(A3280,'NEW file_4_merged_3'!$A$2:$Q$2007,16,)</f>
        <v>T2</v>
      </c>
      <c r="R3280" s="9" t="str">
        <f t="shared" si="175"/>
        <v>T</v>
      </c>
      <c r="S3280" s="9" t="str">
        <f t="shared" si="176"/>
        <v>2</v>
      </c>
      <c r="T3280" s="9">
        <f>VLOOKUP(A3280,'NEW file_4_merged_3'!$A$2:$Q$2007,17,)</f>
        <v>8</v>
      </c>
    </row>
    <row r="3281">
      <c r="A3281" s="5">
        <v>23412.0</v>
      </c>
      <c r="B3281" s="5" t="s">
        <v>61</v>
      </c>
      <c r="C3281" s="5" t="s">
        <v>24</v>
      </c>
      <c r="D3281" s="5">
        <v>489.0</v>
      </c>
      <c r="E3281" s="5">
        <v>1.0</v>
      </c>
      <c r="F3281" s="5">
        <v>191.0</v>
      </c>
      <c r="G3281" s="5">
        <v>221.0</v>
      </c>
      <c r="H3281" s="5">
        <v>244.0</v>
      </c>
      <c r="I3281" s="5">
        <v>277.0</v>
      </c>
      <c r="J3281" s="5">
        <v>8579.0</v>
      </c>
      <c r="K3281" s="5">
        <v>0.0</v>
      </c>
      <c r="L3281" s="5">
        <v>83.0</v>
      </c>
      <c r="M3281" s="8">
        <v>9.2</v>
      </c>
      <c r="N3281" s="9">
        <f>VLOOKUP(A3281,'NEW file_4_merged_3'!$A$2:$Q$2007,14,)</f>
        <v>1</v>
      </c>
      <c r="O3281" s="10">
        <f>VLOOKUP(A3281,'NEW file_4_merged_3'!$A$2:$Q$2007,15,)</f>
        <v>5201</v>
      </c>
      <c r="P3281" s="9">
        <f t="shared" si="174"/>
        <v>83</v>
      </c>
      <c r="Q3281" s="9" t="str">
        <f>VLOOKUP(A3281,'NEW file_4_merged_3'!$A$2:$Q$2007,16,)</f>
        <v>R2</v>
      </c>
      <c r="R3281" s="9" t="str">
        <f t="shared" si="175"/>
        <v>R</v>
      </c>
      <c r="S3281" s="9" t="str">
        <f t="shared" si="176"/>
        <v>2</v>
      </c>
      <c r="T3281" s="9">
        <f>VLOOKUP(A3281,'NEW file_4_merged_3'!$A$2:$Q$2007,17,)</f>
        <v>19</v>
      </c>
    </row>
    <row r="3282">
      <c r="A3282" s="5">
        <v>24722.0</v>
      </c>
      <c r="B3282" s="5" t="s">
        <v>61</v>
      </c>
      <c r="C3282" s="5" t="s">
        <v>24</v>
      </c>
      <c r="D3282" s="5">
        <v>630.0</v>
      </c>
      <c r="E3282" s="5">
        <v>2.0</v>
      </c>
      <c r="F3282" s="5">
        <v>279.0</v>
      </c>
      <c r="G3282" s="5">
        <v>323.0</v>
      </c>
      <c r="H3282" s="5">
        <v>329.0</v>
      </c>
      <c r="I3282" s="5">
        <v>371.0</v>
      </c>
      <c r="J3282" s="5">
        <v>12137.0</v>
      </c>
      <c r="K3282" s="5">
        <v>1.0</v>
      </c>
      <c r="L3282" s="5">
        <v>85.0</v>
      </c>
      <c r="M3282" s="8">
        <v>11.5</v>
      </c>
      <c r="N3282" s="9">
        <f>VLOOKUP(A3282,'NEW file_4_merged_3'!$A$2:$Q$2007,14,)</f>
        <v>1</v>
      </c>
      <c r="O3282" s="10">
        <f>VLOOKUP(A3282,'NEW file_4_merged_3'!$A$2:$Q$2007,15,)</f>
        <v>4401</v>
      </c>
      <c r="P3282" s="9">
        <f t="shared" si="174"/>
        <v>85</v>
      </c>
      <c r="Q3282" s="9" t="str">
        <f>VLOOKUP(A3282,'NEW file_4_merged_3'!$A$2:$Q$2007,16,)</f>
        <v>T2</v>
      </c>
      <c r="R3282" s="9" t="str">
        <f t="shared" si="175"/>
        <v>T</v>
      </c>
      <c r="S3282" s="9" t="str">
        <f t="shared" si="176"/>
        <v>2</v>
      </c>
      <c r="T3282" s="9">
        <f>VLOOKUP(A3282,'NEW file_4_merged_3'!$A$2:$Q$2007,17,)</f>
        <v>3</v>
      </c>
    </row>
    <row r="3283">
      <c r="A3283" s="5">
        <v>6298.0</v>
      </c>
      <c r="B3283" s="5" t="s">
        <v>61</v>
      </c>
      <c r="C3283" s="5" t="s">
        <v>22</v>
      </c>
      <c r="D3283" s="5">
        <v>688.0</v>
      </c>
      <c r="E3283" s="7"/>
      <c r="F3283" s="5">
        <v>402.0</v>
      </c>
      <c r="G3283" s="5">
        <v>432.0</v>
      </c>
      <c r="H3283" s="5">
        <v>442.0</v>
      </c>
      <c r="I3283" s="5">
        <v>475.0</v>
      </c>
      <c r="J3283" s="5">
        <v>16158.0</v>
      </c>
      <c r="K3283" s="5">
        <v>1.0</v>
      </c>
      <c r="L3283" s="5">
        <v>64.0</v>
      </c>
      <c r="M3283" s="8">
        <v>9.4</v>
      </c>
      <c r="N3283" s="9">
        <f>VLOOKUP(A3283,'NEW file_4_merged_3'!$A$2:$Q$2007,14,)</f>
        <v>2</v>
      </c>
      <c r="O3283" s="10">
        <f>VLOOKUP(A3283,'NEW file_4_merged_3'!$A$2:$Q$2007,15,)</f>
        <v>2509</v>
      </c>
      <c r="P3283" s="9">
        <f t="shared" si="174"/>
        <v>90</v>
      </c>
      <c r="Q3283" s="9" t="str">
        <f>VLOOKUP(A3283,'NEW file_4_merged_3'!$A$2:$Q$2007,16,)</f>
        <v>T2</v>
      </c>
      <c r="R3283" s="9" t="str">
        <f t="shared" si="175"/>
        <v>T</v>
      </c>
      <c r="S3283" s="9" t="str">
        <f t="shared" si="176"/>
        <v>2</v>
      </c>
      <c r="T3283" s="9">
        <f>VLOOKUP(A3283,'NEW file_4_merged_3'!$A$2:$Q$2007,17,)</f>
        <v>7</v>
      </c>
    </row>
    <row r="3284">
      <c r="A3284" s="5">
        <v>25073.0</v>
      </c>
      <c r="B3284" s="5" t="s">
        <v>61</v>
      </c>
      <c r="C3284" s="5" t="s">
        <v>22</v>
      </c>
      <c r="D3284" s="5">
        <v>788.0</v>
      </c>
      <c r="E3284" s="5">
        <v>4.0</v>
      </c>
      <c r="F3284" s="5">
        <v>225.0</v>
      </c>
      <c r="G3284" s="5">
        <v>275.0</v>
      </c>
      <c r="H3284" s="5">
        <v>299.0</v>
      </c>
      <c r="I3284" s="5">
        <v>343.0</v>
      </c>
      <c r="J3284" s="5">
        <v>12754.0</v>
      </c>
      <c r="K3284" s="5">
        <v>2.0</v>
      </c>
      <c r="L3284" s="5">
        <v>47.0</v>
      </c>
      <c r="M3284" s="8">
        <v>6.789473684</v>
      </c>
      <c r="N3284" s="9">
        <f>VLOOKUP(A3284,'NEW file_4_merged_3'!$A$2:$Q$2007,14,)</f>
        <v>1</v>
      </c>
      <c r="O3284" s="10">
        <f>VLOOKUP(A3284,'NEW file_4_merged_3'!$A$2:$Q$2007,15,)</f>
        <v>6201</v>
      </c>
      <c r="P3284" s="9">
        <f t="shared" si="174"/>
        <v>80</v>
      </c>
      <c r="Q3284" s="9" t="str">
        <f>VLOOKUP(A3284,'NEW file_4_merged_3'!$A$2:$Q$2007,16,)</f>
        <v>T2</v>
      </c>
      <c r="R3284" s="9" t="str">
        <f t="shared" si="175"/>
        <v>T</v>
      </c>
      <c r="S3284" s="9" t="str">
        <f t="shared" si="176"/>
        <v>2</v>
      </c>
      <c r="T3284" s="9">
        <f>VLOOKUP(A3284,'NEW file_4_merged_3'!$A$2:$Q$2007,17,)</f>
        <v>21</v>
      </c>
    </row>
    <row r="3285">
      <c r="A3285" s="5">
        <v>22779.0</v>
      </c>
      <c r="B3285" s="5" t="s">
        <v>61</v>
      </c>
      <c r="C3285" s="5" t="s">
        <v>24</v>
      </c>
      <c r="D3285" s="5">
        <v>810.0</v>
      </c>
      <c r="E3285" s="5">
        <v>1.0</v>
      </c>
      <c r="F3285" s="5">
        <v>408.0</v>
      </c>
      <c r="G3285" s="5">
        <v>421.0</v>
      </c>
      <c r="H3285" s="5">
        <v>455.0</v>
      </c>
      <c r="I3285" s="5">
        <v>469.0</v>
      </c>
      <c r="J3285" s="5">
        <v>15766.0</v>
      </c>
      <c r="K3285" s="5">
        <v>3.0</v>
      </c>
      <c r="L3285" s="5">
        <v>53.0</v>
      </c>
      <c r="M3285" s="8">
        <v>12.83333333</v>
      </c>
      <c r="N3285" s="9">
        <f>VLOOKUP(A3285,'NEW file_4_merged_3'!$A$2:$Q$2007,14,)</f>
        <v>0</v>
      </c>
      <c r="O3285" s="10">
        <f>VLOOKUP(A3285,'NEW file_4_merged_3'!$A$2:$Q$2007,15,)</f>
        <v>5701</v>
      </c>
      <c r="P3285" s="9">
        <f t="shared" si="174"/>
        <v>81</v>
      </c>
      <c r="Q3285" s="9" t="str">
        <f>VLOOKUP(A3285,'NEW file_4_merged_3'!$A$2:$Q$2007,16,)</f>
        <v>T2</v>
      </c>
      <c r="R3285" s="9" t="str">
        <f t="shared" si="175"/>
        <v>T</v>
      </c>
      <c r="S3285" s="9" t="str">
        <f t="shared" si="176"/>
        <v>2</v>
      </c>
      <c r="T3285" s="9">
        <f>VLOOKUP(A3285,'NEW file_4_merged_3'!$A$2:$Q$2007,17,)</f>
        <v>20</v>
      </c>
    </row>
    <row r="3286">
      <c r="A3286" s="5">
        <v>23930.0</v>
      </c>
      <c r="B3286" s="5" t="s">
        <v>61</v>
      </c>
      <c r="C3286" s="5" t="s">
        <v>22</v>
      </c>
      <c r="D3286" s="5">
        <v>1168.0</v>
      </c>
      <c r="E3286" s="5">
        <v>15.0</v>
      </c>
      <c r="F3286" s="5">
        <v>365.0</v>
      </c>
      <c r="G3286" s="5">
        <v>430.0</v>
      </c>
      <c r="H3286" s="5">
        <v>403.0</v>
      </c>
      <c r="I3286" s="5">
        <v>460.0</v>
      </c>
      <c r="J3286" s="5">
        <v>18128.0</v>
      </c>
      <c r="K3286" s="5">
        <v>1.0</v>
      </c>
      <c r="L3286" s="5">
        <v>68.0</v>
      </c>
      <c r="M3286" s="8">
        <v>5.0</v>
      </c>
      <c r="N3286" s="9">
        <f>VLOOKUP(A3286,'NEW file_4_merged_3'!$A$2:$Q$2007,14,)</f>
        <v>2</v>
      </c>
      <c r="O3286" s="10">
        <f>VLOOKUP(A3286,'NEW file_4_merged_3'!$A$2:$Q$2007,15,)</f>
        <v>2101</v>
      </c>
      <c r="P3286" s="9">
        <f t="shared" si="174"/>
        <v>91</v>
      </c>
      <c r="Q3286" s="9" t="str">
        <f>VLOOKUP(A3286,'NEW file_4_merged_3'!$A$2:$Q$2007,16,)</f>
        <v>C1</v>
      </c>
      <c r="R3286" s="9" t="str">
        <f t="shared" si="175"/>
        <v>C</v>
      </c>
      <c r="S3286" s="9" t="str">
        <f t="shared" si="176"/>
        <v>1</v>
      </c>
      <c r="T3286" s="9">
        <f>VLOOKUP(A3286,'NEW file_4_merged_3'!$A$2:$Q$2007,17,)</f>
        <v>5</v>
      </c>
    </row>
    <row r="3287">
      <c r="A3287" s="8">
        <v>22817.0</v>
      </c>
      <c r="B3287" s="5" t="s">
        <v>61</v>
      </c>
      <c r="C3287" s="5" t="s">
        <v>24</v>
      </c>
      <c r="D3287" s="5">
        <v>1333.0</v>
      </c>
      <c r="E3287" s="5">
        <v>11.0</v>
      </c>
      <c r="F3287" s="5">
        <v>162.0</v>
      </c>
      <c r="G3287" s="5">
        <v>451.0</v>
      </c>
      <c r="H3287" s="5">
        <v>234.0</v>
      </c>
      <c r="I3287" s="5">
        <v>476.0</v>
      </c>
      <c r="J3287" s="5">
        <v>4738.0</v>
      </c>
      <c r="K3287" s="5">
        <v>2.0</v>
      </c>
      <c r="L3287" s="5">
        <v>29.0</v>
      </c>
      <c r="M3287" s="8">
        <v>8.625</v>
      </c>
      <c r="N3287" s="9">
        <f>VLOOKUP(A3287,'NEW file_4_merged_3'!$A$2:$Q$2007,14,)</f>
        <v>0</v>
      </c>
      <c r="O3287" s="10">
        <f>VLOOKUP(A3287,'NEW file_4_merged_3'!$A$2:$Q$2007,15,)</f>
        <v>5009</v>
      </c>
      <c r="P3287" s="9">
        <f t="shared" si="174"/>
        <v>83</v>
      </c>
      <c r="Q3287" s="9" t="str">
        <f>VLOOKUP(A3287,'NEW file_4_merged_3'!$A$2:$Q$2007,16,)</f>
        <v>R3</v>
      </c>
      <c r="R3287" s="9" t="str">
        <f t="shared" si="175"/>
        <v>R</v>
      </c>
      <c r="S3287" s="9" t="str">
        <f t="shared" si="176"/>
        <v>3</v>
      </c>
      <c r="T3287" s="9">
        <f>VLOOKUP(A3287,'NEW file_4_merged_3'!$A$2:$Q$2007,17,)</f>
        <v>10</v>
      </c>
    </row>
    <row r="3288">
      <c r="A3288" s="8">
        <v>188190.0</v>
      </c>
      <c r="B3288" s="5" t="s">
        <v>61</v>
      </c>
      <c r="C3288" s="5" t="s">
        <v>24</v>
      </c>
      <c r="D3288" s="5">
        <v>1056.0</v>
      </c>
      <c r="E3288" s="5">
        <v>5.0</v>
      </c>
      <c r="F3288" s="5">
        <v>405.0</v>
      </c>
      <c r="G3288" s="5">
        <v>498.0</v>
      </c>
      <c r="H3288" s="5">
        <v>444.0</v>
      </c>
      <c r="I3288" s="5">
        <v>485.0</v>
      </c>
      <c r="J3288" s="5">
        <v>15432.0</v>
      </c>
      <c r="K3288" s="5">
        <v>6.0</v>
      </c>
      <c r="L3288" s="5">
        <v>78.0</v>
      </c>
      <c r="M3288" s="8">
        <v>3.589285714</v>
      </c>
      <c r="N3288" s="9">
        <f>VLOOKUP(A3288,'NEW file_4_merged_3'!$A$2:$Q$2007,14,)</f>
        <v>0</v>
      </c>
      <c r="O3288" s="10">
        <f>VLOOKUP(A3288,'NEW file_4_merged_3'!$A$2:$Q$2007,15,)</f>
        <v>2001</v>
      </c>
      <c r="P3288" s="9">
        <f t="shared" si="174"/>
        <v>91</v>
      </c>
      <c r="Q3288" s="9" t="str">
        <f>VLOOKUP(A3288,'NEW file_4_merged_3'!$A$2:$Q$2007,16,)</f>
        <v>T3</v>
      </c>
      <c r="R3288" s="9" t="str">
        <f t="shared" si="175"/>
        <v>T</v>
      </c>
      <c r="S3288" s="9" t="str">
        <f t="shared" si="176"/>
        <v>3</v>
      </c>
      <c r="T3288" s="9">
        <f>VLOOKUP(A3288,'NEW file_4_merged_3'!$A$2:$Q$2007,17,)</f>
        <v>5</v>
      </c>
    </row>
    <row r="3289">
      <c r="A3289" s="8">
        <v>23989.0</v>
      </c>
      <c r="B3289" s="5" t="s">
        <v>61</v>
      </c>
      <c r="C3289" s="5" t="s">
        <v>24</v>
      </c>
      <c r="D3289" s="5">
        <v>1299.0</v>
      </c>
      <c r="E3289" s="5">
        <v>2.0</v>
      </c>
      <c r="F3289" s="5">
        <v>577.0</v>
      </c>
      <c r="G3289" s="5">
        <v>589.0</v>
      </c>
      <c r="H3289" s="5">
        <v>590.0</v>
      </c>
      <c r="I3289" s="5">
        <v>596.0</v>
      </c>
      <c r="J3289" s="5">
        <v>19461.0</v>
      </c>
      <c r="K3289" s="5">
        <v>0.0</v>
      </c>
      <c r="L3289" s="5">
        <v>43.0</v>
      </c>
      <c r="M3289" s="8">
        <v>4.0</v>
      </c>
      <c r="N3289" s="9">
        <f>VLOOKUP(A3289,'NEW file_4_merged_3'!$A$2:$Q$2007,14,)</f>
        <v>2</v>
      </c>
      <c r="O3289" s="10">
        <f>VLOOKUP(A3289,'NEW file_4_merged_3'!$A$2:$Q$2007,15,)</f>
        <v>2501</v>
      </c>
      <c r="P3289" s="9">
        <f t="shared" si="174"/>
        <v>90</v>
      </c>
      <c r="Q3289" s="9" t="str">
        <f>VLOOKUP(A3289,'NEW file_4_merged_3'!$A$2:$Q$2007,16,)</f>
        <v>T2</v>
      </c>
      <c r="R3289" s="9" t="str">
        <f t="shared" si="175"/>
        <v>T</v>
      </c>
      <c r="S3289" s="9" t="str">
        <f t="shared" si="176"/>
        <v>2</v>
      </c>
      <c r="T3289" s="9">
        <f>VLOOKUP(A3289,'NEW file_4_merged_3'!$A$2:$Q$2007,17,)</f>
        <v>15</v>
      </c>
    </row>
    <row r="3290">
      <c r="A3290" s="8">
        <v>24902.0</v>
      </c>
      <c r="B3290" s="5" t="s">
        <v>61</v>
      </c>
      <c r="C3290" s="5" t="s">
        <v>22</v>
      </c>
      <c r="D3290" s="5">
        <v>781.0</v>
      </c>
      <c r="E3290" s="5">
        <v>1.0</v>
      </c>
      <c r="F3290" s="5">
        <v>357.0</v>
      </c>
      <c r="G3290" s="5">
        <v>375.0</v>
      </c>
      <c r="H3290" s="5">
        <v>373.0</v>
      </c>
      <c r="I3290" s="5">
        <v>408.0</v>
      </c>
      <c r="J3290" s="5">
        <v>13977.0</v>
      </c>
      <c r="K3290" s="5">
        <v>1.0</v>
      </c>
      <c r="L3290" s="5">
        <v>54.0</v>
      </c>
      <c r="M3290" s="8">
        <v>8.769230769</v>
      </c>
      <c r="N3290" s="9">
        <f>VLOOKUP(A3290,'NEW file_4_merged_3'!$A$2:$Q$2007,14,)</f>
        <v>0</v>
      </c>
      <c r="O3290" s="10">
        <f>VLOOKUP(A3290,'NEW file_4_merged_3'!$A$2:$Q$2007,15,)</f>
        <v>0</v>
      </c>
      <c r="P3290" s="9">
        <f t="shared" si="174"/>
        <v>97</v>
      </c>
      <c r="Q3290" s="9" t="str">
        <f>VLOOKUP(A3290,'NEW file_4_merged_3'!$A$2:$Q$2007,16,)</f>
        <v>T2</v>
      </c>
      <c r="R3290" s="9" t="str">
        <f t="shared" si="175"/>
        <v>T</v>
      </c>
      <c r="S3290" s="9" t="str">
        <f t="shared" si="176"/>
        <v>2</v>
      </c>
      <c r="T3290" s="9">
        <f>VLOOKUP(A3290,'NEW file_4_merged_3'!$A$2:$Q$2007,17,)</f>
        <v>8</v>
      </c>
    </row>
    <row r="3291">
      <c r="A3291" s="8">
        <v>7451.0</v>
      </c>
      <c r="B3291" s="5" t="s">
        <v>61</v>
      </c>
      <c r="C3291" s="5" t="s">
        <v>22</v>
      </c>
      <c r="D3291" s="5">
        <v>475.0</v>
      </c>
      <c r="E3291" s="5">
        <v>1.0</v>
      </c>
      <c r="F3291" s="5">
        <v>285.0</v>
      </c>
      <c r="G3291" s="5">
        <v>302.0</v>
      </c>
      <c r="H3291" s="5">
        <v>275.0</v>
      </c>
      <c r="I3291" s="5">
        <v>301.0</v>
      </c>
      <c r="J3291" s="5">
        <v>9446.0</v>
      </c>
      <c r="K3291" s="5">
        <v>0.0</v>
      </c>
      <c r="L3291" s="5">
        <v>86.0</v>
      </c>
      <c r="M3291" s="8">
        <v>25.0</v>
      </c>
      <c r="N3291" s="9">
        <f>VLOOKUP(A3291,'NEW file_4_merged_3'!$A$2:$Q$2007,14,)</f>
        <v>2</v>
      </c>
      <c r="O3291" s="10">
        <f>VLOOKUP(A3291,'NEW file_4_merged_3'!$A$2:$Q$2007,15,)</f>
        <v>1401</v>
      </c>
      <c r="P3291" s="9">
        <f t="shared" si="174"/>
        <v>93</v>
      </c>
      <c r="Q3291" s="9" t="str">
        <f>VLOOKUP(A3291,'NEW file_4_merged_3'!$A$2:$Q$2007,16,)</f>
        <v>C1</v>
      </c>
      <c r="R3291" s="9" t="str">
        <f t="shared" si="175"/>
        <v>C</v>
      </c>
      <c r="S3291" s="9" t="str">
        <f t="shared" si="176"/>
        <v>1</v>
      </c>
      <c r="T3291" s="9">
        <f>VLOOKUP(A3291,'NEW file_4_merged_3'!$A$2:$Q$2007,17,)</f>
        <v>22</v>
      </c>
    </row>
    <row r="3292">
      <c r="A3292" s="8">
        <v>24997.0</v>
      </c>
      <c r="B3292" s="5" t="s">
        <v>61</v>
      </c>
      <c r="C3292" s="5" t="s">
        <v>24</v>
      </c>
      <c r="D3292" s="5">
        <v>1015.0</v>
      </c>
      <c r="E3292" s="7"/>
      <c r="F3292" s="5">
        <v>478.0</v>
      </c>
      <c r="G3292" s="5">
        <v>500.0</v>
      </c>
      <c r="H3292" s="5">
        <v>516.0</v>
      </c>
      <c r="I3292" s="5">
        <v>533.0</v>
      </c>
      <c r="J3292" s="5">
        <v>17763.0</v>
      </c>
      <c r="K3292" s="5">
        <v>14.0</v>
      </c>
      <c r="L3292" s="5">
        <v>40.0</v>
      </c>
      <c r="M3292" s="8">
        <v>9.571428571</v>
      </c>
      <c r="N3292" s="9">
        <f>VLOOKUP(A3292,'NEW file_4_merged_3'!$A$2:$Q$2007,14,)</f>
        <v>0</v>
      </c>
      <c r="O3292" s="10">
        <f>VLOOKUP(A3292,'NEW file_4_merged_3'!$A$2:$Q$2007,15,)</f>
        <v>4701</v>
      </c>
      <c r="P3292" s="9">
        <f t="shared" si="174"/>
        <v>84</v>
      </c>
      <c r="Q3292" s="9" t="str">
        <f>VLOOKUP(A3292,'NEW file_4_merged_3'!$A$2:$Q$2007,16,)</f>
        <v>T2</v>
      </c>
      <c r="R3292" s="9" t="str">
        <f t="shared" si="175"/>
        <v>T</v>
      </c>
      <c r="S3292" s="9" t="str">
        <f t="shared" si="176"/>
        <v>2</v>
      </c>
      <c r="T3292" s="9">
        <f>VLOOKUP(A3292,'NEW file_4_merged_3'!$A$2:$Q$2007,17,)</f>
        <v>5</v>
      </c>
    </row>
    <row r="3293">
      <c r="A3293" s="8">
        <v>22900.0</v>
      </c>
      <c r="B3293" s="5" t="s">
        <v>61</v>
      </c>
      <c r="C3293" s="5" t="s">
        <v>24</v>
      </c>
      <c r="D3293" s="5">
        <v>689.0</v>
      </c>
      <c r="E3293" s="7"/>
      <c r="F3293" s="5">
        <v>313.0</v>
      </c>
      <c r="G3293" s="5">
        <v>320.0</v>
      </c>
      <c r="H3293" s="5">
        <v>343.0</v>
      </c>
      <c r="I3293" s="5">
        <v>350.0</v>
      </c>
      <c r="J3293" s="5">
        <v>12601.0</v>
      </c>
      <c r="K3293" s="5">
        <v>1.0</v>
      </c>
      <c r="L3293" s="5">
        <v>69.0</v>
      </c>
      <c r="M3293" s="8">
        <v>13.16666667</v>
      </c>
      <c r="N3293" s="9">
        <f>VLOOKUP(A3293,'NEW file_4_merged_3'!$A$2:$Q$2007,14,)</f>
        <v>2</v>
      </c>
      <c r="O3293" s="10">
        <f>VLOOKUP(A3293,'NEW file_4_merged_3'!$A$2:$Q$2007,15,)</f>
        <v>0</v>
      </c>
      <c r="P3293" s="9">
        <f t="shared" si="174"/>
        <v>97</v>
      </c>
      <c r="Q3293" s="9" t="str">
        <f>VLOOKUP(A3293,'NEW file_4_merged_3'!$A$2:$Q$2007,16,)</f>
        <v>C3</v>
      </c>
      <c r="R3293" s="9" t="str">
        <f t="shared" si="175"/>
        <v>C</v>
      </c>
      <c r="S3293" s="9" t="str">
        <f t="shared" si="176"/>
        <v>3</v>
      </c>
      <c r="T3293" s="9">
        <f>VLOOKUP(A3293,'NEW file_4_merged_3'!$A$2:$Q$2007,17,)</f>
        <v>10</v>
      </c>
    </row>
    <row r="3294">
      <c r="A3294" s="8">
        <v>22984.0</v>
      </c>
      <c r="B3294" s="5" t="s">
        <v>61</v>
      </c>
      <c r="C3294" s="5" t="s">
        <v>24</v>
      </c>
      <c r="D3294" s="5">
        <v>438.0</v>
      </c>
      <c r="E3294" s="7"/>
      <c r="F3294" s="5">
        <v>201.0</v>
      </c>
      <c r="G3294" s="5">
        <v>257.0</v>
      </c>
      <c r="H3294" s="5">
        <v>242.0</v>
      </c>
      <c r="I3294" s="5">
        <v>272.0</v>
      </c>
      <c r="J3294" s="5">
        <v>8303.0</v>
      </c>
      <c r="K3294" s="5">
        <v>0.0</v>
      </c>
      <c r="L3294" s="5">
        <v>84.0</v>
      </c>
      <c r="M3294" s="8">
        <v>15.61538462</v>
      </c>
      <c r="N3294" s="9">
        <f>VLOOKUP(A3294,'NEW file_4_merged_3'!$A$2:$Q$2007,14,)</f>
        <v>0</v>
      </c>
      <c r="O3294" s="10">
        <f>VLOOKUP(A3294,'NEW file_4_merged_3'!$A$2:$Q$2007,15,)</f>
        <v>0</v>
      </c>
      <c r="P3294" s="9">
        <f t="shared" si="174"/>
        <v>97</v>
      </c>
      <c r="Q3294" s="9" t="str">
        <f>VLOOKUP(A3294,'NEW file_4_merged_3'!$A$2:$Q$2007,16,)</f>
        <v>T2</v>
      </c>
      <c r="R3294" s="9" t="str">
        <f t="shared" si="175"/>
        <v>T</v>
      </c>
      <c r="S3294" s="9" t="str">
        <f t="shared" si="176"/>
        <v>2</v>
      </c>
      <c r="T3294" s="9">
        <f>VLOOKUP(A3294,'NEW file_4_merged_3'!$A$2:$Q$2007,17,)</f>
        <v>1</v>
      </c>
    </row>
    <row r="3295">
      <c r="A3295" s="8"/>
      <c r="B3295" s="5" t="s">
        <v>61</v>
      </c>
      <c r="C3295" s="6" t="s">
        <v>27</v>
      </c>
      <c r="D3295" s="5">
        <v>834.0</v>
      </c>
      <c r="E3295" s="7"/>
      <c r="F3295" s="5">
        <v>389.0</v>
      </c>
      <c r="G3295" s="5">
        <v>398.0</v>
      </c>
      <c r="H3295" s="5">
        <v>423.0</v>
      </c>
      <c r="I3295" s="5">
        <v>436.0</v>
      </c>
      <c r="J3295" s="5">
        <v>17338.0</v>
      </c>
      <c r="K3295" s="5">
        <v>6.0</v>
      </c>
      <c r="L3295" s="5">
        <v>42.0</v>
      </c>
      <c r="M3295" s="8">
        <v>8.0</v>
      </c>
      <c r="N3295" s="9" t="str">
        <f>VLOOKUP(A3295,'NEW file_4_merged_3'!$A$2:$Q$2007,14,)</f>
        <v>#N/A</v>
      </c>
      <c r="O3295" s="10" t="str">
        <f>VLOOKUP(A3295,'NEW file_4_merged_3'!$A$2:$Q$2007,15,)</f>
        <v>#N/A</v>
      </c>
      <c r="Q3295" s="9" t="str">
        <f>VLOOKUP(A3295,'NEW file_4_merged_3'!$A$2:$Q$2007,16,)</f>
        <v>#N/A</v>
      </c>
      <c r="T3295" s="3">
        <v>0.0</v>
      </c>
    </row>
    <row r="3296">
      <c r="A3296" s="8">
        <v>22425.0</v>
      </c>
      <c r="B3296" s="5" t="s">
        <v>61</v>
      </c>
      <c r="C3296" s="5" t="s">
        <v>24</v>
      </c>
      <c r="D3296" s="5">
        <v>1082.0</v>
      </c>
      <c r="E3296" s="5">
        <v>10.0</v>
      </c>
      <c r="F3296" s="5">
        <v>369.0</v>
      </c>
      <c r="G3296" s="5">
        <v>454.0</v>
      </c>
      <c r="H3296" s="5">
        <v>432.0</v>
      </c>
      <c r="I3296" s="5">
        <v>515.0</v>
      </c>
      <c r="J3296" s="5">
        <v>20355.0</v>
      </c>
      <c r="K3296" s="5">
        <v>2.0</v>
      </c>
      <c r="L3296" s="5">
        <v>43.0</v>
      </c>
      <c r="M3296" s="8">
        <v>13.0</v>
      </c>
      <c r="N3296" s="9">
        <f>VLOOKUP(A3296,'NEW file_4_merged_3'!$A$2:$Q$2007,14,)</f>
        <v>28028</v>
      </c>
      <c r="O3296" s="10">
        <f>VLOOKUP(A3296,'NEW file_4_merged_3'!$A$2:$Q$2007,15,)</f>
        <v>3801</v>
      </c>
      <c r="P3296" s="9">
        <f t="shared" ref="P3296:P3306" si="177">DATEDIF(O3296,$W$1,"Y")</f>
        <v>87</v>
      </c>
      <c r="Q3296" s="9" t="str">
        <f>VLOOKUP(A3296,'NEW file_4_merged_3'!$A$2:$Q$2007,16,)</f>
        <v>R2</v>
      </c>
      <c r="R3296" s="9" t="str">
        <f t="shared" ref="R3296:R3297" si="178">LEFT(Q3296,1)</f>
        <v>R</v>
      </c>
      <c r="S3296" s="9" t="str">
        <f t="shared" ref="S3296:S3306" si="179">RIGHT(Q3296,1)</f>
        <v>2</v>
      </c>
      <c r="T3296" s="9">
        <f>VLOOKUP(A3296,'NEW file_4_merged_3'!$A$2:$Q$2007,17,)</f>
        <v>20</v>
      </c>
    </row>
    <row r="3297">
      <c r="A3297" s="8">
        <v>23732.0</v>
      </c>
      <c r="B3297" s="5" t="s">
        <v>61</v>
      </c>
      <c r="C3297" s="5" t="s">
        <v>24</v>
      </c>
      <c r="D3297" s="5">
        <v>381.0</v>
      </c>
      <c r="E3297" s="5">
        <v>4.0</v>
      </c>
      <c r="F3297" s="5">
        <v>284.0</v>
      </c>
      <c r="G3297" s="5">
        <v>354.0</v>
      </c>
      <c r="H3297" s="5">
        <v>319.0</v>
      </c>
      <c r="I3297" s="5">
        <v>381.0</v>
      </c>
      <c r="J3297" s="5">
        <v>11085.0</v>
      </c>
      <c r="K3297" s="5">
        <v>0.0</v>
      </c>
      <c r="L3297" s="5">
        <v>81.0</v>
      </c>
      <c r="M3297" s="8">
        <v>10.07142857</v>
      </c>
      <c r="N3297" s="9">
        <f>VLOOKUP(A3297,'NEW file_4_merged_3'!$A$2:$Q$2007,14,)</f>
        <v>0</v>
      </c>
      <c r="O3297" s="10">
        <f>VLOOKUP(A3297,'NEW file_4_merged_3'!$A$2:$Q$2007,15,)</f>
        <v>0</v>
      </c>
      <c r="P3297" s="9">
        <f t="shared" si="177"/>
        <v>97</v>
      </c>
      <c r="Q3297" s="9" t="str">
        <f>VLOOKUP(A3297,'NEW file_4_merged_3'!$A$2:$Q$2007,16,)</f>
        <v>R1</v>
      </c>
      <c r="R3297" s="9" t="str">
        <f t="shared" si="178"/>
        <v>R</v>
      </c>
      <c r="S3297" s="9" t="str">
        <f t="shared" si="179"/>
        <v>1</v>
      </c>
      <c r="T3297" s="9">
        <f>VLOOKUP(A3297,'NEW file_4_merged_3'!$A$2:$Q$2007,17,)</f>
        <v>4</v>
      </c>
    </row>
    <row r="3298">
      <c r="A3298" s="8">
        <v>190635.0</v>
      </c>
      <c r="B3298" s="5" t="s">
        <v>61</v>
      </c>
      <c r="C3298" s="5" t="s">
        <v>24</v>
      </c>
      <c r="D3298" s="5">
        <v>596.0</v>
      </c>
      <c r="E3298" s="7"/>
      <c r="F3298" s="5">
        <v>301.0</v>
      </c>
      <c r="G3298" s="5">
        <v>296.0</v>
      </c>
      <c r="H3298" s="5">
        <v>343.0</v>
      </c>
      <c r="I3298" s="5">
        <v>344.0</v>
      </c>
      <c r="J3298" s="5">
        <v>10405.0</v>
      </c>
      <c r="K3298" s="5">
        <v>3.0</v>
      </c>
      <c r="L3298" s="5">
        <v>53.0</v>
      </c>
      <c r="M3298" s="8">
        <v>11.4</v>
      </c>
      <c r="N3298" s="9">
        <f>VLOOKUP(A3298,'NEW file_4_merged_3'!$A$2:$Q$2007,14,)</f>
        <v>0</v>
      </c>
      <c r="O3298" s="10">
        <f>VLOOKUP(A3298,'NEW file_4_merged_3'!$A$2:$Q$2007,15,)</f>
        <v>0</v>
      </c>
      <c r="P3298" s="9">
        <f t="shared" si="177"/>
        <v>97</v>
      </c>
      <c r="S3298" s="9" t="str">
        <f t="shared" si="179"/>
        <v/>
      </c>
      <c r="T3298" s="9">
        <f>VLOOKUP(A3298,'NEW file_4_merged_3'!$A$2:$Q$2007,17,)</f>
        <v>32</v>
      </c>
    </row>
    <row r="3299">
      <c r="A3299" s="8">
        <v>23351.0</v>
      </c>
      <c r="B3299" s="5" t="s">
        <v>61</v>
      </c>
      <c r="C3299" s="5" t="s">
        <v>22</v>
      </c>
      <c r="D3299" s="5">
        <v>777.0</v>
      </c>
      <c r="E3299" s="5">
        <v>4.0</v>
      </c>
      <c r="F3299" s="5">
        <v>297.0</v>
      </c>
      <c r="G3299" s="5">
        <v>424.0</v>
      </c>
      <c r="H3299" s="5">
        <v>353.0</v>
      </c>
      <c r="I3299" s="5">
        <v>563.0</v>
      </c>
      <c r="J3299" s="5">
        <v>24342.0</v>
      </c>
      <c r="K3299" s="5">
        <v>5.0</v>
      </c>
      <c r="L3299" s="5">
        <v>43.0</v>
      </c>
      <c r="M3299" s="8">
        <v>13.16666667</v>
      </c>
      <c r="N3299" s="9">
        <f>VLOOKUP(A3299,'NEW file_4_merged_3'!$A$2:$Q$2007,14,)</f>
        <v>28</v>
      </c>
      <c r="O3299" s="10">
        <f>VLOOKUP(A3299,'NEW file_4_merged_3'!$A$2:$Q$2007,15,)</f>
        <v>2402</v>
      </c>
      <c r="P3299" s="9">
        <f t="shared" si="177"/>
        <v>90</v>
      </c>
      <c r="Q3299" s="9" t="str">
        <f>VLOOKUP(A3299,'NEW file_4_merged_3'!$A$2:$Q$2007,16,)</f>
        <v>R3</v>
      </c>
      <c r="R3299" s="9" t="str">
        <f t="shared" ref="R3299:R3306" si="180">LEFT(Q3299,1)</f>
        <v>R</v>
      </c>
      <c r="S3299" s="9" t="str">
        <f t="shared" si="179"/>
        <v>3</v>
      </c>
      <c r="T3299" s="9">
        <f>VLOOKUP(A3299,'NEW file_4_merged_3'!$A$2:$Q$2007,17,)</f>
        <v>10</v>
      </c>
    </row>
    <row r="3300">
      <c r="A3300" s="8">
        <v>24172.0</v>
      </c>
      <c r="B3300" s="5" t="s">
        <v>61</v>
      </c>
      <c r="C3300" s="5" t="s">
        <v>22</v>
      </c>
      <c r="D3300" s="5">
        <v>482.0</v>
      </c>
      <c r="E3300" s="7"/>
      <c r="F3300" s="5">
        <v>273.0</v>
      </c>
      <c r="G3300" s="5">
        <v>305.0</v>
      </c>
      <c r="H3300" s="5">
        <v>286.0</v>
      </c>
      <c r="I3300" s="5">
        <v>326.0</v>
      </c>
      <c r="J3300" s="5">
        <v>10431.0</v>
      </c>
      <c r="K3300" s="5">
        <v>0.0</v>
      </c>
      <c r="L3300" s="5">
        <v>80.0</v>
      </c>
      <c r="M3300" s="8">
        <v>10.7</v>
      </c>
      <c r="N3300" s="9">
        <f>VLOOKUP(A3300,'NEW file_4_merged_3'!$A$2:$Q$2007,14,)</f>
        <v>0</v>
      </c>
      <c r="O3300" s="10">
        <f>VLOOKUP(A3300,'NEW file_4_merged_3'!$A$2:$Q$2007,15,)</f>
        <v>2501</v>
      </c>
      <c r="P3300" s="9">
        <f t="shared" si="177"/>
        <v>90</v>
      </c>
      <c r="Q3300" s="9" t="str">
        <f>VLOOKUP(A3300,'NEW file_4_merged_3'!$A$2:$Q$2007,16,)</f>
        <v>R2</v>
      </c>
      <c r="R3300" s="9" t="str">
        <f t="shared" si="180"/>
        <v>R</v>
      </c>
      <c r="S3300" s="9" t="str">
        <f t="shared" si="179"/>
        <v>2</v>
      </c>
      <c r="T3300" s="9">
        <f>VLOOKUP(A3300,'NEW file_4_merged_3'!$A$2:$Q$2007,17,)</f>
        <v>5</v>
      </c>
    </row>
    <row r="3301">
      <c r="A3301" s="8">
        <v>24272.0</v>
      </c>
      <c r="B3301" s="5" t="s">
        <v>61</v>
      </c>
      <c r="C3301" s="5" t="s">
        <v>24</v>
      </c>
      <c r="D3301" s="5">
        <v>832.0</v>
      </c>
      <c r="E3301" s="5">
        <v>13.0</v>
      </c>
      <c r="F3301" s="5">
        <v>253.0</v>
      </c>
      <c r="G3301" s="5">
        <v>289.0</v>
      </c>
      <c r="H3301" s="5">
        <v>312.0</v>
      </c>
      <c r="I3301" s="5">
        <v>356.0</v>
      </c>
      <c r="J3301" s="5">
        <v>13519.0</v>
      </c>
      <c r="K3301" s="5">
        <v>3.0</v>
      </c>
      <c r="L3301" s="5">
        <v>34.0</v>
      </c>
      <c r="M3301" s="8">
        <v>12.28571429</v>
      </c>
      <c r="N3301" s="9">
        <f>VLOOKUP(A3301,'NEW file_4_merged_3'!$A$2:$Q$2007,14,)</f>
        <v>0</v>
      </c>
      <c r="O3301" s="10">
        <f>VLOOKUP(A3301,'NEW file_4_merged_3'!$A$2:$Q$2007,15,)</f>
        <v>2307</v>
      </c>
      <c r="P3301" s="9">
        <f t="shared" si="177"/>
        <v>91</v>
      </c>
      <c r="Q3301" s="9" t="str">
        <f>VLOOKUP(A3301,'NEW file_4_merged_3'!$A$2:$Q$2007,16,)</f>
        <v>T2</v>
      </c>
      <c r="R3301" s="9" t="str">
        <f t="shared" si="180"/>
        <v>T</v>
      </c>
      <c r="S3301" s="9" t="str">
        <f t="shared" si="179"/>
        <v>2</v>
      </c>
      <c r="T3301" s="9">
        <f>VLOOKUP(A3301,'NEW file_4_merged_3'!$A$2:$Q$2007,17,)</f>
        <v>20</v>
      </c>
    </row>
    <row r="3302">
      <c r="A3302" s="8">
        <v>22664.0</v>
      </c>
      <c r="B3302" s="5" t="s">
        <v>61</v>
      </c>
      <c r="C3302" s="6" t="s">
        <v>27</v>
      </c>
      <c r="D3302" s="5">
        <v>416.0</v>
      </c>
      <c r="E3302" s="7"/>
      <c r="F3302" s="5">
        <v>191.0</v>
      </c>
      <c r="G3302" s="5">
        <v>215.0</v>
      </c>
      <c r="H3302" s="5">
        <v>228.0</v>
      </c>
      <c r="I3302" s="5">
        <v>247.0</v>
      </c>
      <c r="J3302" s="5">
        <v>7564.0</v>
      </c>
      <c r="K3302" s="5">
        <v>1.0</v>
      </c>
      <c r="L3302" s="5">
        <v>79.0</v>
      </c>
      <c r="M3302" s="8">
        <v>7.272727273</v>
      </c>
      <c r="N3302" s="9">
        <f>VLOOKUP(A3302,'NEW file_4_merged_3'!$A$2:$Q$2007,14,)</f>
        <v>0</v>
      </c>
      <c r="O3302" s="10">
        <f>VLOOKUP(A3302,'NEW file_4_merged_3'!$A$2:$Q$2007,15,)</f>
        <v>0</v>
      </c>
      <c r="P3302" s="9">
        <f t="shared" si="177"/>
        <v>97</v>
      </c>
      <c r="Q3302" s="9" t="str">
        <f>VLOOKUP(A3302,'NEW file_4_merged_3'!$A$2:$Q$2007,16,)</f>
        <v>R3</v>
      </c>
      <c r="R3302" s="9" t="str">
        <f t="shared" si="180"/>
        <v>R</v>
      </c>
      <c r="S3302" s="9" t="str">
        <f t="shared" si="179"/>
        <v>3</v>
      </c>
      <c r="T3302" s="9">
        <f>VLOOKUP(A3302,'NEW file_4_merged_3'!$A$2:$Q$2007,17,)</f>
        <v>17</v>
      </c>
    </row>
    <row r="3303">
      <c r="A3303" s="8">
        <v>24896.0</v>
      </c>
      <c r="B3303" s="5" t="s">
        <v>61</v>
      </c>
      <c r="C3303" s="5" t="s">
        <v>24</v>
      </c>
      <c r="D3303" s="5">
        <v>441.0</v>
      </c>
      <c r="E3303" s="7"/>
      <c r="F3303" s="5">
        <v>246.0</v>
      </c>
      <c r="G3303" s="5">
        <v>268.0</v>
      </c>
      <c r="H3303" s="5">
        <v>261.0</v>
      </c>
      <c r="I3303" s="5">
        <v>289.0</v>
      </c>
      <c r="J3303" s="5">
        <v>8328.0</v>
      </c>
      <c r="K3303" s="5">
        <v>0.0</v>
      </c>
      <c r="L3303" s="5">
        <v>73.0</v>
      </c>
      <c r="M3303" s="8">
        <v>7.181818182</v>
      </c>
      <c r="N3303" s="9">
        <f>VLOOKUP(A3303,'NEW file_4_merged_3'!$A$2:$Q$2007,14,)</f>
        <v>1</v>
      </c>
      <c r="O3303" s="10">
        <f>VLOOKUP(A3303,'NEW file_4_merged_3'!$A$2:$Q$2007,15,)</f>
        <v>3012</v>
      </c>
      <c r="P3303" s="9">
        <f t="shared" si="177"/>
        <v>89</v>
      </c>
      <c r="Q3303" s="9" t="str">
        <f>VLOOKUP(A3303,'NEW file_4_merged_3'!$A$2:$Q$2007,16,)</f>
        <v>C1</v>
      </c>
      <c r="R3303" s="9" t="str">
        <f t="shared" si="180"/>
        <v>C</v>
      </c>
      <c r="S3303" s="9" t="str">
        <f t="shared" si="179"/>
        <v>1</v>
      </c>
      <c r="T3303" s="9">
        <f>VLOOKUP(A3303,'NEW file_4_merged_3'!$A$2:$Q$2007,17,)</f>
        <v>15</v>
      </c>
    </row>
    <row r="3304">
      <c r="A3304" s="8">
        <v>25147.0</v>
      </c>
      <c r="B3304" s="5" t="s">
        <v>61</v>
      </c>
      <c r="C3304" s="5" t="s">
        <v>22</v>
      </c>
      <c r="D3304" s="5">
        <v>237.0</v>
      </c>
      <c r="E3304" s="7"/>
      <c r="F3304" s="5">
        <v>236.0</v>
      </c>
      <c r="G3304" s="5">
        <v>323.0</v>
      </c>
      <c r="H3304" s="5">
        <v>251.0</v>
      </c>
      <c r="I3304" s="5">
        <v>308.0</v>
      </c>
      <c r="J3304" s="5">
        <v>9638.0</v>
      </c>
      <c r="K3304" s="5">
        <v>2.0</v>
      </c>
      <c r="L3304" s="5">
        <v>81.0</v>
      </c>
      <c r="M3304" s="8">
        <v>11.0</v>
      </c>
      <c r="N3304" s="9">
        <f>VLOOKUP(A3304,'NEW file_4_merged_3'!$A$2:$Q$2007,14,)</f>
        <v>72</v>
      </c>
      <c r="O3304" s="10">
        <f>VLOOKUP(A3304,'NEW file_4_merged_3'!$A$2:$Q$2007,15,)</f>
        <v>2101</v>
      </c>
      <c r="P3304" s="9">
        <f t="shared" si="177"/>
        <v>91</v>
      </c>
      <c r="Q3304" s="9" t="str">
        <f>VLOOKUP(A3304,'NEW file_4_merged_3'!$A$2:$Q$2007,16,)</f>
        <v>T1</v>
      </c>
      <c r="R3304" s="9" t="str">
        <f t="shared" si="180"/>
        <v>T</v>
      </c>
      <c r="S3304" s="9" t="str">
        <f t="shared" si="179"/>
        <v>1</v>
      </c>
      <c r="T3304" s="9">
        <f>VLOOKUP(A3304,'NEW file_4_merged_3'!$A$2:$Q$2007,17,)</f>
        <v>5</v>
      </c>
    </row>
    <row r="3305">
      <c r="A3305" s="8">
        <v>190311.0</v>
      </c>
      <c r="B3305" s="5" t="s">
        <v>61</v>
      </c>
      <c r="C3305" s="5" t="s">
        <v>22</v>
      </c>
      <c r="D3305" s="5">
        <v>551.0</v>
      </c>
      <c r="E3305" s="5">
        <v>2.0</v>
      </c>
      <c r="F3305" s="5">
        <v>247.0</v>
      </c>
      <c r="G3305" s="5">
        <v>309.0</v>
      </c>
      <c r="H3305" s="5">
        <v>316.0</v>
      </c>
      <c r="I3305" s="5">
        <v>354.0</v>
      </c>
      <c r="J3305" s="5">
        <v>12254.0</v>
      </c>
      <c r="K3305" s="5">
        <v>1.0</v>
      </c>
      <c r="L3305" s="5">
        <v>82.0</v>
      </c>
      <c r="M3305" s="8">
        <v>3.288888889</v>
      </c>
      <c r="N3305" s="9">
        <f>VLOOKUP(A3305,'NEW file_4_merged_3'!$A$2:$Q$2007,14,)</f>
        <v>1</v>
      </c>
      <c r="O3305" s="10">
        <f>VLOOKUP(A3305,'NEW file_4_merged_3'!$A$2:$Q$2007,15,)</f>
        <v>0</v>
      </c>
      <c r="P3305" s="9">
        <f t="shared" si="177"/>
        <v>97</v>
      </c>
      <c r="Q3305" s="9" t="str">
        <f>VLOOKUP(A3305,'NEW file_4_merged_3'!$A$2:$Q$2007,16,)</f>
        <v>S2</v>
      </c>
      <c r="R3305" s="9" t="str">
        <f t="shared" si="180"/>
        <v>S</v>
      </c>
      <c r="S3305" s="9" t="str">
        <f t="shared" si="179"/>
        <v>2</v>
      </c>
      <c r="T3305" s="9">
        <f>VLOOKUP(A3305,'NEW file_4_merged_3'!$A$2:$Q$2007,17,)</f>
        <v>15</v>
      </c>
    </row>
    <row r="3306">
      <c r="A3306" s="8">
        <v>25107.0</v>
      </c>
      <c r="B3306" s="5" t="s">
        <v>61</v>
      </c>
      <c r="C3306" s="5" t="s">
        <v>24</v>
      </c>
      <c r="D3306" s="5">
        <v>598.0</v>
      </c>
      <c r="E3306" s="7"/>
      <c r="F3306" s="5">
        <v>292.0</v>
      </c>
      <c r="G3306" s="5">
        <v>426.0</v>
      </c>
      <c r="H3306" s="5">
        <v>352.0</v>
      </c>
      <c r="I3306" s="5">
        <v>413.0</v>
      </c>
      <c r="J3306" s="5">
        <v>12864.0</v>
      </c>
      <c r="K3306" s="5">
        <v>0.0</v>
      </c>
      <c r="L3306" s="5">
        <v>82.0</v>
      </c>
      <c r="M3306" s="8">
        <v>6.84375</v>
      </c>
      <c r="N3306" s="9">
        <f>VLOOKUP(A3306,'NEW file_4_merged_3'!$A$2:$Q$2007,14,)</f>
        <v>2</v>
      </c>
      <c r="O3306" s="10">
        <f>VLOOKUP(A3306,'NEW file_4_merged_3'!$A$2:$Q$2007,15,)</f>
        <v>4805</v>
      </c>
      <c r="P3306" s="9">
        <f t="shared" si="177"/>
        <v>84</v>
      </c>
      <c r="Q3306" s="9" t="str">
        <f>VLOOKUP(A3306,'NEW file_4_merged_3'!$A$2:$Q$2007,16,)</f>
        <v>R2</v>
      </c>
      <c r="R3306" s="9" t="str">
        <f t="shared" si="180"/>
        <v>R</v>
      </c>
      <c r="S3306" s="9" t="str">
        <f t="shared" si="179"/>
        <v>2</v>
      </c>
      <c r="T3306" s="9">
        <f>VLOOKUP(A3306,'NEW file_4_merged_3'!$A$2:$Q$2007,17,)</f>
        <v>5</v>
      </c>
    </row>
    <row r="3307">
      <c r="A3307" s="8">
        <v>86000.0</v>
      </c>
      <c r="B3307" s="5" t="s">
        <v>61</v>
      </c>
      <c r="C3307" s="5" t="s">
        <v>22</v>
      </c>
      <c r="D3307" s="5">
        <v>524.0</v>
      </c>
      <c r="E3307" s="5">
        <v>1.0</v>
      </c>
      <c r="F3307" s="5">
        <v>217.0</v>
      </c>
      <c r="G3307" s="5">
        <v>253.0</v>
      </c>
      <c r="H3307" s="5">
        <v>300.0</v>
      </c>
      <c r="I3307" s="5">
        <v>343.0</v>
      </c>
      <c r="J3307" s="5">
        <v>11775.0</v>
      </c>
      <c r="K3307" s="5">
        <v>6.0</v>
      </c>
      <c r="L3307" s="5">
        <v>49.0</v>
      </c>
      <c r="M3307" s="8">
        <v>7.666666667</v>
      </c>
      <c r="N3307" s="9" t="str">
        <f>VLOOKUP(A3307,'NEW file_4_merged_3'!$A$2:$Q$2007,14,)</f>
        <v>#N/A</v>
      </c>
      <c r="O3307" s="10" t="str">
        <f>VLOOKUP(A3307,'NEW file_4_merged_3'!$A$2:$Q$2007,15,)</f>
        <v>#N/A</v>
      </c>
      <c r="Q3307" s="9" t="str">
        <f>VLOOKUP(A3307,'NEW file_4_merged_3'!$A$2:$Q$2007,16,)</f>
        <v>#N/A</v>
      </c>
      <c r="T3307" s="3">
        <v>0.0</v>
      </c>
    </row>
    <row r="3308">
      <c r="A3308" s="8">
        <v>86068.0</v>
      </c>
      <c r="B3308" s="5" t="s">
        <v>61</v>
      </c>
      <c r="C3308" s="5" t="s">
        <v>22</v>
      </c>
      <c r="D3308" s="5">
        <v>535.0</v>
      </c>
      <c r="E3308" s="5">
        <v>2.0</v>
      </c>
      <c r="F3308" s="5">
        <v>189.0</v>
      </c>
      <c r="G3308" s="5">
        <v>192.0</v>
      </c>
      <c r="H3308" s="5">
        <v>204.0</v>
      </c>
      <c r="I3308" s="5">
        <v>221.0</v>
      </c>
      <c r="J3308" s="5">
        <v>8017.0</v>
      </c>
      <c r="K3308" s="5">
        <v>0.0</v>
      </c>
      <c r="L3308" s="5">
        <v>75.0</v>
      </c>
      <c r="M3308" s="8">
        <v>12.53333333</v>
      </c>
      <c r="N3308" s="9" t="str">
        <f>VLOOKUP(A3308,'NEW file_4_merged_3'!$A$2:$Q$2007,14,)</f>
        <v>#N/A</v>
      </c>
      <c r="O3308" s="10" t="str">
        <f>VLOOKUP(A3308,'NEW file_4_merged_3'!$A$2:$Q$2007,15,)</f>
        <v>#N/A</v>
      </c>
      <c r="Q3308" s="9" t="str">
        <f>VLOOKUP(A3308,'NEW file_4_merged_3'!$A$2:$Q$2007,16,)</f>
        <v>#N/A</v>
      </c>
      <c r="T3308" s="3">
        <v>0.0</v>
      </c>
    </row>
    <row r="3309">
      <c r="A3309" s="8">
        <v>85890.0</v>
      </c>
      <c r="B3309" s="5" t="s">
        <v>61</v>
      </c>
      <c r="C3309" s="5" t="s">
        <v>22</v>
      </c>
      <c r="D3309" s="5">
        <v>891.0</v>
      </c>
      <c r="E3309" s="5">
        <v>7.0</v>
      </c>
      <c r="F3309" s="5">
        <v>489.0</v>
      </c>
      <c r="G3309" s="5">
        <v>516.0</v>
      </c>
      <c r="H3309" s="5">
        <v>595.0</v>
      </c>
      <c r="I3309" s="5">
        <v>655.0</v>
      </c>
      <c r="J3309" s="5">
        <v>26220.0</v>
      </c>
      <c r="K3309" s="5">
        <v>2.0</v>
      </c>
      <c r="L3309" s="5">
        <v>60.0</v>
      </c>
      <c r="M3309" s="8">
        <v>4.277777778</v>
      </c>
      <c r="N3309" s="9" t="str">
        <f>VLOOKUP(A3309,'NEW file_4_merged_3'!$A$2:$Q$2007,14,)</f>
        <v>#N/A</v>
      </c>
      <c r="O3309" s="10" t="str">
        <f>VLOOKUP(A3309,'NEW file_4_merged_3'!$A$2:$Q$2007,15,)</f>
        <v>#N/A</v>
      </c>
      <c r="Q3309" s="9" t="str">
        <f>VLOOKUP(A3309,'NEW file_4_merged_3'!$A$2:$Q$2007,16,)</f>
        <v>#N/A</v>
      </c>
      <c r="T3309" s="3">
        <v>0.0</v>
      </c>
    </row>
    <row r="3310">
      <c r="A3310" s="8">
        <v>2159.0</v>
      </c>
      <c r="B3310" s="5" t="s">
        <v>61</v>
      </c>
      <c r="C3310" s="5" t="s">
        <v>24</v>
      </c>
      <c r="D3310" s="5">
        <v>451.0</v>
      </c>
      <c r="E3310" s="7"/>
      <c r="F3310" s="5">
        <v>211.0</v>
      </c>
      <c r="G3310" s="5">
        <v>227.0</v>
      </c>
      <c r="H3310" s="5">
        <v>245.0</v>
      </c>
      <c r="I3310" s="5">
        <v>264.0</v>
      </c>
      <c r="J3310" s="5">
        <v>7676.0</v>
      </c>
      <c r="K3310" s="5">
        <v>0.0</v>
      </c>
      <c r="L3310" s="5">
        <v>96.0</v>
      </c>
      <c r="M3310" s="8">
        <v>16.0</v>
      </c>
      <c r="N3310" s="9" t="str">
        <f>VLOOKUP(A3310,'NEW file_4_merged_3'!$A$2:$Q$2007,14,)</f>
        <v>#N/A</v>
      </c>
      <c r="O3310" s="10" t="str">
        <f>VLOOKUP(A3310,'NEW file_4_merged_3'!$A$2:$Q$2007,15,)</f>
        <v>#N/A</v>
      </c>
      <c r="Q3310" s="9" t="str">
        <f>VLOOKUP(A3310,'NEW file_4_merged_3'!$A$2:$Q$2007,16,)</f>
        <v>#N/A</v>
      </c>
      <c r="T3310" s="3">
        <v>0.0</v>
      </c>
    </row>
    <row r="3311">
      <c r="A3311" s="8">
        <v>85920.0</v>
      </c>
      <c r="B3311" s="5" t="s">
        <v>61</v>
      </c>
      <c r="C3311" s="5" t="s">
        <v>24</v>
      </c>
      <c r="D3311" s="5">
        <v>918.0</v>
      </c>
      <c r="E3311" s="5">
        <v>3.0</v>
      </c>
      <c r="F3311" s="5">
        <v>315.0</v>
      </c>
      <c r="G3311" s="5">
        <v>335.0</v>
      </c>
      <c r="H3311" s="5">
        <v>349.0</v>
      </c>
      <c r="I3311" s="5">
        <v>398.0</v>
      </c>
      <c r="J3311" s="5">
        <v>16983.0</v>
      </c>
      <c r="K3311" s="5">
        <v>1.0</v>
      </c>
      <c r="L3311" s="5">
        <v>26.0</v>
      </c>
      <c r="M3311" s="8">
        <v>5.766666667</v>
      </c>
      <c r="N3311" s="9" t="str">
        <f>VLOOKUP(A3311,'NEW file_4_merged_3'!$A$2:$Q$2007,14,)</f>
        <v>#N/A</v>
      </c>
      <c r="O3311" s="10" t="str">
        <f>VLOOKUP(A3311,'NEW file_4_merged_3'!$A$2:$Q$2007,15,)</f>
        <v>#N/A</v>
      </c>
      <c r="Q3311" s="9" t="str">
        <f>VLOOKUP(A3311,'NEW file_4_merged_3'!$A$2:$Q$2007,16,)</f>
        <v>#N/A</v>
      </c>
      <c r="T3311" s="3">
        <v>0.0</v>
      </c>
    </row>
    <row r="3312">
      <c r="A3312" s="8">
        <v>86225.0</v>
      </c>
      <c r="B3312" s="5" t="s">
        <v>61</v>
      </c>
      <c r="C3312" s="5" t="s">
        <v>24</v>
      </c>
      <c r="D3312" s="5">
        <v>517.0</v>
      </c>
      <c r="E3312" s="7"/>
      <c r="F3312" s="5">
        <v>197.0</v>
      </c>
      <c r="G3312" s="5">
        <v>266.0</v>
      </c>
      <c r="H3312" s="5">
        <v>243.0</v>
      </c>
      <c r="I3312" s="5">
        <v>317.0</v>
      </c>
      <c r="J3312" s="5">
        <v>11616.0</v>
      </c>
      <c r="K3312" s="5">
        <v>0.0</v>
      </c>
      <c r="L3312" s="5">
        <v>83.0</v>
      </c>
      <c r="M3312" s="8">
        <v>8.333333333</v>
      </c>
      <c r="N3312" s="9" t="str">
        <f>VLOOKUP(A3312,'NEW file_4_merged_3'!$A$2:$Q$2007,14,)</f>
        <v>#N/A</v>
      </c>
      <c r="O3312" s="10" t="str">
        <f>VLOOKUP(A3312,'NEW file_4_merged_3'!$A$2:$Q$2007,15,)</f>
        <v>#N/A</v>
      </c>
      <c r="Q3312" s="9" t="str">
        <f>VLOOKUP(A3312,'NEW file_4_merged_3'!$A$2:$Q$2007,16,)</f>
        <v>#N/A</v>
      </c>
      <c r="T3312" s="3">
        <v>0.0</v>
      </c>
    </row>
    <row r="3313">
      <c r="A3313" s="8">
        <v>85931.0</v>
      </c>
      <c r="B3313" s="5" t="s">
        <v>61</v>
      </c>
      <c r="C3313" s="5" t="s">
        <v>22</v>
      </c>
      <c r="D3313" s="5">
        <v>473.0</v>
      </c>
      <c r="E3313" s="7"/>
      <c r="F3313" s="5">
        <v>259.0</v>
      </c>
      <c r="G3313" s="5">
        <v>296.0</v>
      </c>
      <c r="H3313" s="5">
        <v>287.0</v>
      </c>
      <c r="I3313" s="5">
        <v>356.0</v>
      </c>
      <c r="J3313" s="5">
        <v>11727.0</v>
      </c>
      <c r="K3313" s="5">
        <v>0.0</v>
      </c>
      <c r="L3313" s="5">
        <v>83.0</v>
      </c>
      <c r="M3313" s="8">
        <v>7.166666667</v>
      </c>
      <c r="N3313" s="9" t="str">
        <f>VLOOKUP(A3313,'NEW file_4_merged_3'!$A$2:$Q$2007,14,)</f>
        <v>#N/A</v>
      </c>
      <c r="O3313" s="10" t="str">
        <f>VLOOKUP(A3313,'NEW file_4_merged_3'!$A$2:$Q$2007,15,)</f>
        <v>#N/A</v>
      </c>
      <c r="Q3313" s="9" t="str">
        <f>VLOOKUP(A3313,'NEW file_4_merged_3'!$A$2:$Q$2007,16,)</f>
        <v>#N/A</v>
      </c>
      <c r="T3313" s="3">
        <v>0.0</v>
      </c>
    </row>
    <row r="3314">
      <c r="A3314" s="5">
        <v>129846.0</v>
      </c>
      <c r="B3314" s="5" t="s">
        <v>61</v>
      </c>
      <c r="C3314" s="6" t="s">
        <v>27</v>
      </c>
      <c r="D3314" s="5">
        <v>608.0</v>
      </c>
      <c r="E3314" s="5">
        <v>1.0</v>
      </c>
      <c r="F3314" s="5">
        <v>229.0</v>
      </c>
      <c r="G3314" s="5">
        <v>350.0</v>
      </c>
      <c r="H3314" s="5">
        <v>268.0</v>
      </c>
      <c r="I3314" s="5">
        <v>362.0</v>
      </c>
      <c r="J3314" s="5">
        <v>13829.0</v>
      </c>
      <c r="K3314" s="5">
        <v>2.0</v>
      </c>
      <c r="L3314" s="5">
        <v>43.0</v>
      </c>
      <c r="M3314" s="8">
        <v>14.82352941</v>
      </c>
      <c r="N3314" s="9" t="str">
        <f>VLOOKUP(A3314,'NEW file_4_merged_3'!$A$2:$Q$2007,14,)</f>
        <v>#N/A</v>
      </c>
      <c r="O3314" s="10" t="str">
        <f>VLOOKUP(A3314,'NEW file_4_merged_3'!$A$2:$Q$2007,15,)</f>
        <v>#N/A</v>
      </c>
      <c r="Q3314" s="9" t="str">
        <f>VLOOKUP(A3314,'NEW file_4_merged_3'!$A$2:$Q$2007,16,)</f>
        <v>#N/A</v>
      </c>
      <c r="T3314" s="3">
        <v>0.0</v>
      </c>
    </row>
    <row r="3315">
      <c r="A3315" s="5">
        <v>86311.0</v>
      </c>
      <c r="B3315" s="5" t="s">
        <v>61</v>
      </c>
      <c r="C3315" s="5" t="s">
        <v>24</v>
      </c>
      <c r="D3315" s="5">
        <v>474.0</v>
      </c>
      <c r="E3315" s="7"/>
      <c r="F3315" s="5">
        <v>282.0</v>
      </c>
      <c r="G3315" s="5">
        <v>332.0</v>
      </c>
      <c r="H3315" s="5">
        <v>316.0</v>
      </c>
      <c r="I3315" s="5">
        <v>331.0</v>
      </c>
      <c r="J3315" s="5">
        <v>9849.0</v>
      </c>
      <c r="K3315" s="5">
        <v>2.0</v>
      </c>
      <c r="L3315" s="5">
        <v>72.0</v>
      </c>
      <c r="M3315" s="8">
        <v>20.0</v>
      </c>
      <c r="N3315" s="9" t="str">
        <f>VLOOKUP(A3315,'NEW file_4_merged_3'!$A$2:$Q$2007,14,)</f>
        <v>#N/A</v>
      </c>
      <c r="O3315" s="10" t="str">
        <f>VLOOKUP(A3315,'NEW file_4_merged_3'!$A$2:$Q$2007,15,)</f>
        <v>#N/A</v>
      </c>
      <c r="Q3315" s="9" t="str">
        <f>VLOOKUP(A3315,'NEW file_4_merged_3'!$A$2:$Q$2007,16,)</f>
        <v>#N/A</v>
      </c>
      <c r="T3315" s="3">
        <v>0.0</v>
      </c>
    </row>
    <row r="3316">
      <c r="A3316" s="5">
        <v>86322.0</v>
      </c>
      <c r="B3316" s="5" t="s">
        <v>61</v>
      </c>
      <c r="C3316" s="5" t="s">
        <v>24</v>
      </c>
      <c r="D3316" s="5">
        <v>750.0</v>
      </c>
      <c r="E3316" s="5">
        <v>7.0</v>
      </c>
      <c r="F3316" s="5">
        <v>170.0</v>
      </c>
      <c r="G3316" s="5">
        <v>171.0</v>
      </c>
      <c r="H3316" s="5">
        <v>223.0</v>
      </c>
      <c r="I3316" s="5">
        <v>213.0</v>
      </c>
      <c r="J3316" s="5">
        <v>10765.0</v>
      </c>
      <c r="K3316" s="5">
        <v>3.0</v>
      </c>
      <c r="L3316" s="5">
        <v>74.0</v>
      </c>
      <c r="M3316" s="8">
        <v>21.33333333</v>
      </c>
      <c r="N3316" s="9" t="str">
        <f>VLOOKUP(A3316,'NEW file_4_merged_3'!$A$2:$Q$2007,14,)</f>
        <v>#N/A</v>
      </c>
      <c r="O3316" s="10" t="str">
        <f>VLOOKUP(A3316,'NEW file_4_merged_3'!$A$2:$Q$2007,15,)</f>
        <v>#N/A</v>
      </c>
      <c r="Q3316" s="9" t="str">
        <f>VLOOKUP(A3316,'NEW file_4_merged_3'!$A$2:$Q$2007,16,)</f>
        <v>#N/A</v>
      </c>
      <c r="T3316" s="3">
        <v>0.0</v>
      </c>
    </row>
    <row r="3317">
      <c r="A3317" s="5">
        <v>86270.0</v>
      </c>
      <c r="B3317" s="5" t="s">
        <v>61</v>
      </c>
      <c r="C3317" s="5" t="s">
        <v>24</v>
      </c>
      <c r="D3317" s="7"/>
      <c r="E3317" s="7"/>
      <c r="F3317" s="7"/>
      <c r="G3317" s="7"/>
      <c r="H3317" s="7"/>
      <c r="I3317" s="7"/>
      <c r="J3317" s="7"/>
      <c r="K3317" s="11">
        <v>0.0</v>
      </c>
      <c r="L3317" s="11">
        <v>0.0</v>
      </c>
      <c r="M3317" s="8">
        <v>6.0</v>
      </c>
      <c r="N3317" s="9" t="str">
        <f>VLOOKUP(A3317,'NEW file_4_merged_3'!$A$2:$Q$2007,14,)</f>
        <v>#N/A</v>
      </c>
      <c r="O3317" s="10" t="str">
        <f>VLOOKUP(A3317,'NEW file_4_merged_3'!$A$2:$Q$2007,15,)</f>
        <v>#N/A</v>
      </c>
      <c r="Q3317" s="9" t="str">
        <f>VLOOKUP(A3317,'NEW file_4_merged_3'!$A$2:$Q$2007,16,)</f>
        <v>#N/A</v>
      </c>
      <c r="T3317" s="3">
        <v>0.0</v>
      </c>
    </row>
    <row r="3318">
      <c r="A3318" s="5">
        <v>86318.0</v>
      </c>
      <c r="B3318" s="5" t="s">
        <v>61</v>
      </c>
      <c r="C3318" s="5" t="s">
        <v>22</v>
      </c>
      <c r="D3318" s="5">
        <v>880.0</v>
      </c>
      <c r="E3318" s="5">
        <v>2.0</v>
      </c>
      <c r="F3318" s="5">
        <v>412.0</v>
      </c>
      <c r="G3318" s="5">
        <v>433.0</v>
      </c>
      <c r="H3318" s="5">
        <v>469.0</v>
      </c>
      <c r="I3318" s="5">
        <v>505.0</v>
      </c>
      <c r="J3318" s="5">
        <v>18480.0</v>
      </c>
      <c r="K3318" s="5">
        <v>2.0</v>
      </c>
      <c r="L3318" s="5">
        <v>49.0</v>
      </c>
      <c r="M3318" s="8">
        <v>7.555555556</v>
      </c>
      <c r="N3318" s="9" t="str">
        <f>VLOOKUP(A3318,'NEW file_4_merged_3'!$A$2:$Q$2007,14,)</f>
        <v>#N/A</v>
      </c>
      <c r="O3318" s="10" t="str">
        <f>VLOOKUP(A3318,'NEW file_4_merged_3'!$A$2:$Q$2007,15,)</f>
        <v>#N/A</v>
      </c>
      <c r="Q3318" s="9" t="str">
        <f>VLOOKUP(A3318,'NEW file_4_merged_3'!$A$2:$Q$2007,16,)</f>
        <v>#N/A</v>
      </c>
      <c r="T3318" s="3">
        <v>0.0</v>
      </c>
    </row>
    <row r="3319">
      <c r="A3319" s="5">
        <v>86278.0</v>
      </c>
      <c r="B3319" s="5" t="s">
        <v>61</v>
      </c>
      <c r="C3319" s="5" t="s">
        <v>24</v>
      </c>
      <c r="D3319" s="5">
        <v>454.0</v>
      </c>
      <c r="E3319" s="7"/>
      <c r="F3319" s="5">
        <v>238.0</v>
      </c>
      <c r="G3319" s="5">
        <v>261.0</v>
      </c>
      <c r="H3319" s="5">
        <v>290.0</v>
      </c>
      <c r="I3319" s="5">
        <v>304.0</v>
      </c>
      <c r="J3319" s="5">
        <v>9795.0</v>
      </c>
      <c r="K3319" s="5">
        <v>1.0</v>
      </c>
      <c r="L3319" s="5">
        <v>90.0</v>
      </c>
      <c r="M3319" s="8">
        <v>13.81818182</v>
      </c>
      <c r="N3319" s="9" t="str">
        <f>VLOOKUP(A3319,'NEW file_4_merged_3'!$A$2:$Q$2007,14,)</f>
        <v>#N/A</v>
      </c>
      <c r="O3319" s="10" t="str">
        <f>VLOOKUP(A3319,'NEW file_4_merged_3'!$A$2:$Q$2007,15,)</f>
        <v>#N/A</v>
      </c>
      <c r="Q3319" s="9" t="str">
        <f>VLOOKUP(A3319,'NEW file_4_merged_3'!$A$2:$Q$2007,16,)</f>
        <v>#N/A</v>
      </c>
      <c r="T3319" s="3">
        <v>0.0</v>
      </c>
    </row>
    <row r="3320">
      <c r="A3320" s="5">
        <v>85913.0</v>
      </c>
      <c r="B3320" s="5" t="s">
        <v>61</v>
      </c>
      <c r="C3320" s="5" t="s">
        <v>24</v>
      </c>
      <c r="D3320" s="5">
        <v>1060.0</v>
      </c>
      <c r="E3320" s="5">
        <v>30.0</v>
      </c>
      <c r="F3320" s="5">
        <v>313.0</v>
      </c>
      <c r="G3320" s="5">
        <v>370.0</v>
      </c>
      <c r="H3320" s="5">
        <v>422.0</v>
      </c>
      <c r="I3320" s="5">
        <v>465.0</v>
      </c>
      <c r="J3320" s="5">
        <v>17255.0</v>
      </c>
      <c r="K3320" s="5">
        <v>1.0</v>
      </c>
      <c r="L3320" s="5">
        <v>62.0</v>
      </c>
      <c r="M3320" s="8">
        <v>4.95</v>
      </c>
      <c r="N3320" s="9">
        <f>VLOOKUP(A3320,'NEW file_4_merged_3'!$A$2:$Q$2007,14,)</f>
        <v>1</v>
      </c>
      <c r="O3320" s="10">
        <f>VLOOKUP(A3320,'NEW file_4_merged_3'!$A$2:$Q$2007,15,)</f>
        <v>3001</v>
      </c>
      <c r="P3320" s="9">
        <f>DATEDIF(O3320,$W$1,"Y")</f>
        <v>89</v>
      </c>
      <c r="Q3320" s="9" t="str">
        <f>VLOOKUP(A3320,'NEW file_4_merged_3'!$A$2:$Q$2007,16,)</f>
        <v>R2</v>
      </c>
      <c r="R3320" s="9" t="str">
        <f>LEFT(Q3320,1)</f>
        <v>R</v>
      </c>
      <c r="S3320" s="9" t="str">
        <f>RIGHT(Q3320,1)</f>
        <v>2</v>
      </c>
      <c r="T3320" s="9">
        <f>VLOOKUP(A3320,'NEW file_4_merged_3'!$A$2:$Q$2007,17,)</f>
        <v>14</v>
      </c>
    </row>
    <row r="3321">
      <c r="A3321" s="5"/>
      <c r="B3321" s="5" t="s">
        <v>61</v>
      </c>
      <c r="C3321" s="6" t="s">
        <v>27</v>
      </c>
      <c r="D3321" s="5">
        <v>389.0</v>
      </c>
      <c r="E3321" s="5">
        <v>1.0</v>
      </c>
      <c r="F3321" s="5">
        <v>206.0</v>
      </c>
      <c r="G3321" s="5">
        <v>289.0</v>
      </c>
      <c r="H3321" s="5">
        <v>269.0</v>
      </c>
      <c r="I3321" s="5">
        <v>319.0</v>
      </c>
      <c r="J3321" s="5">
        <v>9837.0</v>
      </c>
      <c r="K3321" s="5">
        <v>0.0</v>
      </c>
      <c r="L3321" s="5">
        <v>78.0</v>
      </c>
      <c r="M3321" s="8">
        <v>8.666666667</v>
      </c>
      <c r="N3321" s="9" t="str">
        <f>VLOOKUP(A3321,'NEW file_4_merged_3'!$A$2:$Q$2007,14,)</f>
        <v>#N/A</v>
      </c>
      <c r="O3321" s="10" t="str">
        <f>VLOOKUP(A3321,'NEW file_4_merged_3'!$A$2:$Q$2007,15,)</f>
        <v>#N/A</v>
      </c>
      <c r="Q3321" s="9" t="str">
        <f>VLOOKUP(A3321,'NEW file_4_merged_3'!$A$2:$Q$2007,16,)</f>
        <v>#N/A</v>
      </c>
      <c r="T3321" s="3">
        <v>0.0</v>
      </c>
    </row>
    <row r="3322">
      <c r="A3322" s="5">
        <v>86073.0</v>
      </c>
      <c r="B3322" s="5" t="s">
        <v>61</v>
      </c>
      <c r="C3322" s="5" t="s">
        <v>24</v>
      </c>
      <c r="D3322" s="5">
        <v>381.0</v>
      </c>
      <c r="E3322" s="7"/>
      <c r="F3322" s="5">
        <v>219.0</v>
      </c>
      <c r="G3322" s="5">
        <v>267.0</v>
      </c>
      <c r="H3322" s="5">
        <v>257.0</v>
      </c>
      <c r="I3322" s="5">
        <v>282.0</v>
      </c>
      <c r="J3322" s="5">
        <v>8259.0</v>
      </c>
      <c r="K3322" s="5">
        <v>0.0</v>
      </c>
      <c r="L3322" s="5">
        <v>93.0</v>
      </c>
      <c r="M3322" s="8">
        <v>9.0625</v>
      </c>
      <c r="N3322" s="9">
        <f>VLOOKUP(A3322,'NEW file_4_merged_3'!$A$2:$Q$2007,14,)</f>
        <v>0</v>
      </c>
      <c r="O3322" s="10">
        <f>VLOOKUP(A3322,'NEW file_4_merged_3'!$A$2:$Q$2007,15,)</f>
        <v>3801</v>
      </c>
      <c r="P3322" s="9">
        <f t="shared" ref="P3322:P3328" si="181">DATEDIF(O3322,$W$1,"Y")</f>
        <v>87</v>
      </c>
      <c r="Q3322" s="9" t="str">
        <f>VLOOKUP(A3322,'NEW file_4_merged_3'!$A$2:$Q$2007,16,)</f>
        <v>R2</v>
      </c>
      <c r="R3322" s="9" t="str">
        <f t="shared" ref="R3322:R3324" si="182">LEFT(Q3322,1)</f>
        <v>R</v>
      </c>
      <c r="S3322" s="9" t="str">
        <f t="shared" ref="S3322:S3328" si="183">RIGHT(Q3322,1)</f>
        <v>2</v>
      </c>
      <c r="T3322" s="9">
        <f>VLOOKUP(A3322,'NEW file_4_merged_3'!$A$2:$Q$2007,17,)</f>
        <v>10</v>
      </c>
    </row>
    <row r="3323">
      <c r="A3323" s="5">
        <v>85922.0</v>
      </c>
      <c r="B3323" s="5" t="s">
        <v>61</v>
      </c>
      <c r="C3323" s="5" t="s">
        <v>24</v>
      </c>
      <c r="D3323" s="5">
        <v>714.0</v>
      </c>
      <c r="E3323" s="5">
        <v>1.0</v>
      </c>
      <c r="F3323" s="5">
        <v>191.0</v>
      </c>
      <c r="G3323" s="5">
        <v>302.0</v>
      </c>
      <c r="H3323" s="5">
        <v>256.0</v>
      </c>
      <c r="I3323" s="5">
        <v>333.0</v>
      </c>
      <c r="J3323" s="5">
        <v>9798.0</v>
      </c>
      <c r="K3323" s="5">
        <v>1.0</v>
      </c>
      <c r="L3323" s="5">
        <v>92.0</v>
      </c>
      <c r="M3323" s="8">
        <v>5.0</v>
      </c>
      <c r="N3323" s="9">
        <f>VLOOKUP(A3323,'NEW file_4_merged_3'!$A$2:$Q$2007,14,)</f>
        <v>0</v>
      </c>
      <c r="O3323" s="10">
        <f>VLOOKUP(A3323,'NEW file_4_merged_3'!$A$2:$Q$2007,15,)</f>
        <v>4001</v>
      </c>
      <c r="P3323" s="9">
        <f t="shared" si="181"/>
        <v>86</v>
      </c>
      <c r="Q3323" s="9" t="str">
        <f>VLOOKUP(A3323,'NEW file_4_merged_3'!$A$2:$Q$2007,16,)</f>
        <v>T2</v>
      </c>
      <c r="R3323" s="9" t="str">
        <f t="shared" si="182"/>
        <v>T</v>
      </c>
      <c r="S3323" s="9" t="str">
        <f t="shared" si="183"/>
        <v>2</v>
      </c>
      <c r="T3323" s="9">
        <f>VLOOKUP(A3323,'NEW file_4_merged_3'!$A$2:$Q$2007,17,)</f>
        <v>10</v>
      </c>
    </row>
    <row r="3324">
      <c r="A3324" s="5">
        <v>86017.0</v>
      </c>
      <c r="B3324" s="5" t="s">
        <v>61</v>
      </c>
      <c r="C3324" s="5" t="s">
        <v>24</v>
      </c>
      <c r="D3324" s="5">
        <v>664.0</v>
      </c>
      <c r="E3324" s="7"/>
      <c r="F3324" s="5">
        <v>219.0</v>
      </c>
      <c r="G3324" s="5">
        <v>283.0</v>
      </c>
      <c r="H3324" s="5">
        <v>286.0</v>
      </c>
      <c r="I3324" s="5">
        <v>334.0</v>
      </c>
      <c r="J3324" s="5">
        <v>18368.0</v>
      </c>
      <c r="K3324" s="5">
        <v>3.0</v>
      </c>
      <c r="L3324" s="5">
        <v>33.0</v>
      </c>
      <c r="M3324" s="8">
        <v>12.4</v>
      </c>
      <c r="N3324" s="9">
        <f>VLOOKUP(A3324,'NEW file_4_merged_3'!$A$2:$Q$2007,14,)</f>
        <v>1</v>
      </c>
      <c r="O3324" s="10">
        <f>VLOOKUP(A3324,'NEW file_4_merged_3'!$A$2:$Q$2007,15,)</f>
        <v>702</v>
      </c>
      <c r="P3324" s="9">
        <f t="shared" si="181"/>
        <v>95</v>
      </c>
      <c r="Q3324" s="9" t="str">
        <f>VLOOKUP(A3324,'NEW file_4_merged_3'!$A$2:$Q$2007,16,)</f>
        <v>C2</v>
      </c>
      <c r="R3324" s="9" t="str">
        <f t="shared" si="182"/>
        <v>C</v>
      </c>
      <c r="S3324" s="9" t="str">
        <f t="shared" si="183"/>
        <v>2</v>
      </c>
      <c r="T3324" s="9">
        <f>VLOOKUP(A3324,'NEW file_4_merged_3'!$A$2:$Q$2007,17,)</f>
        <v>10</v>
      </c>
    </row>
    <row r="3325">
      <c r="A3325" s="5">
        <v>7301.0</v>
      </c>
      <c r="B3325" s="5" t="s">
        <v>61</v>
      </c>
      <c r="C3325" s="5" t="s">
        <v>24</v>
      </c>
      <c r="D3325" s="5">
        <v>386.0</v>
      </c>
      <c r="E3325" s="7"/>
      <c r="F3325" s="5">
        <v>202.0</v>
      </c>
      <c r="G3325" s="5">
        <v>256.0</v>
      </c>
      <c r="H3325" s="5">
        <v>254.0</v>
      </c>
      <c r="I3325" s="5">
        <v>291.0</v>
      </c>
      <c r="J3325" s="5">
        <v>8534.0</v>
      </c>
      <c r="K3325" s="5">
        <v>0.0</v>
      </c>
      <c r="L3325" s="5">
        <v>92.0</v>
      </c>
      <c r="M3325" s="8">
        <v>15.44444444</v>
      </c>
      <c r="N3325" s="9">
        <f>VLOOKUP(A3325,'NEW file_4_merged_3'!$A$2:$Q$2007,14,)</f>
        <v>1</v>
      </c>
      <c r="O3325" s="10">
        <f>VLOOKUP(A3325,'NEW file_4_merged_3'!$A$2:$Q$2007,15,)</f>
        <v>1801</v>
      </c>
      <c r="P3325" s="9">
        <f t="shared" si="181"/>
        <v>92</v>
      </c>
      <c r="S3325" s="9" t="str">
        <f t="shared" si="183"/>
        <v/>
      </c>
      <c r="T3325" s="9">
        <f>VLOOKUP(A3325,'NEW file_4_merged_3'!$A$2:$Q$2007,17,)</f>
        <v>10</v>
      </c>
    </row>
    <row r="3326">
      <c r="A3326" s="5">
        <v>86340.0</v>
      </c>
      <c r="B3326" s="5" t="s">
        <v>61</v>
      </c>
      <c r="C3326" s="5" t="s">
        <v>22</v>
      </c>
      <c r="D3326" s="5">
        <v>1974.0</v>
      </c>
      <c r="E3326" s="5">
        <v>48.0</v>
      </c>
      <c r="F3326" s="5">
        <v>433.0</v>
      </c>
      <c r="G3326" s="5">
        <v>469.0</v>
      </c>
      <c r="H3326" s="5">
        <v>528.0</v>
      </c>
      <c r="I3326" s="5">
        <v>571.0</v>
      </c>
      <c r="J3326" s="5">
        <v>26435.0</v>
      </c>
      <c r="K3326" s="5">
        <v>5.0</v>
      </c>
      <c r="L3326" s="5">
        <v>28.0</v>
      </c>
      <c r="M3326" s="8">
        <v>10.33333333</v>
      </c>
      <c r="N3326" s="9">
        <f>VLOOKUP(A3326,'NEW file_4_merged_3'!$A$2:$Q$2007,14,)</f>
        <v>2</v>
      </c>
      <c r="O3326" s="10">
        <f>VLOOKUP(A3326,'NEW file_4_merged_3'!$A$2:$Q$2007,15,)</f>
        <v>0</v>
      </c>
      <c r="P3326" s="9">
        <f t="shared" si="181"/>
        <v>97</v>
      </c>
      <c r="Q3326" s="9" t="str">
        <f>VLOOKUP(A3326,'NEW file_4_merged_3'!$A$2:$Q$2007,16,)</f>
        <v>R2</v>
      </c>
      <c r="R3326" s="9" t="str">
        <f t="shared" ref="R3326:R3328" si="184">LEFT(Q3326,1)</f>
        <v>R</v>
      </c>
      <c r="S3326" s="9" t="str">
        <f t="shared" si="183"/>
        <v>2</v>
      </c>
      <c r="T3326" s="9">
        <f>VLOOKUP(A3326,'NEW file_4_merged_3'!$A$2:$Q$2007,17,)</f>
        <v>3</v>
      </c>
    </row>
    <row r="3327">
      <c r="A3327" s="5">
        <v>85894.0</v>
      </c>
      <c r="B3327" s="5" t="s">
        <v>61</v>
      </c>
      <c r="C3327" s="5" t="s">
        <v>22</v>
      </c>
      <c r="D3327" s="5">
        <v>499.0</v>
      </c>
      <c r="E3327" s="7"/>
      <c r="F3327" s="5">
        <v>214.0</v>
      </c>
      <c r="G3327" s="5">
        <v>252.0</v>
      </c>
      <c r="H3327" s="5">
        <v>249.0</v>
      </c>
      <c r="I3327" s="5">
        <v>276.0</v>
      </c>
      <c r="J3327" s="5">
        <v>8425.0</v>
      </c>
      <c r="K3327" s="5">
        <v>0.0</v>
      </c>
      <c r="L3327" s="5">
        <v>78.0</v>
      </c>
      <c r="M3327" s="8">
        <v>3.966666667</v>
      </c>
      <c r="N3327" s="9">
        <f>VLOOKUP(A3327,'NEW file_4_merged_3'!$A$2:$Q$2007,14,)</f>
        <v>1002</v>
      </c>
      <c r="O3327" s="10">
        <f>VLOOKUP(A3327,'NEW file_4_merged_3'!$A$2:$Q$2007,15,)</f>
        <v>6101</v>
      </c>
      <c r="P3327" s="9">
        <f t="shared" si="181"/>
        <v>80</v>
      </c>
      <c r="Q3327" s="9" t="str">
        <f>VLOOKUP(A3327,'NEW file_4_merged_3'!$A$2:$Q$2007,16,)</f>
        <v>R2</v>
      </c>
      <c r="R3327" s="9" t="str">
        <f t="shared" si="184"/>
        <v>R</v>
      </c>
      <c r="S3327" s="9" t="str">
        <f t="shared" si="183"/>
        <v>2</v>
      </c>
      <c r="T3327" s="9">
        <f>VLOOKUP(A3327,'NEW file_4_merged_3'!$A$2:$Q$2007,17,)</f>
        <v>3</v>
      </c>
    </row>
    <row r="3328">
      <c r="A3328" s="8">
        <v>186925.0</v>
      </c>
      <c r="B3328" s="5" t="s">
        <v>61</v>
      </c>
      <c r="C3328" s="5" t="s">
        <v>22</v>
      </c>
      <c r="D3328" s="5">
        <v>550.0</v>
      </c>
      <c r="E3328" s="7"/>
      <c r="F3328" s="5">
        <v>249.0</v>
      </c>
      <c r="G3328" s="5">
        <v>419.0</v>
      </c>
      <c r="H3328" s="5">
        <v>305.0</v>
      </c>
      <c r="I3328" s="5">
        <v>410.0</v>
      </c>
      <c r="J3328" s="5">
        <v>19689.0</v>
      </c>
      <c r="K3328" s="5">
        <v>8.0</v>
      </c>
      <c r="L3328" s="5">
        <v>38.0</v>
      </c>
      <c r="M3328" s="8">
        <v>14.35869565</v>
      </c>
      <c r="N3328" s="9">
        <f>VLOOKUP(A3328,'NEW file_4_merged_3'!$A$2:$Q$2007,14,)</f>
        <v>0</v>
      </c>
      <c r="O3328" s="10">
        <f>VLOOKUP(A3328,'NEW file_4_merged_3'!$A$2:$Q$2007,15,)</f>
        <v>3001</v>
      </c>
      <c r="P3328" s="9">
        <f t="shared" si="181"/>
        <v>89</v>
      </c>
      <c r="Q3328" s="9" t="str">
        <f>VLOOKUP(A3328,'NEW file_4_merged_3'!$A$2:$Q$2007,16,)</f>
        <v>R2</v>
      </c>
      <c r="R3328" s="9" t="str">
        <f t="shared" si="184"/>
        <v>R</v>
      </c>
      <c r="S3328" s="9" t="str">
        <f t="shared" si="183"/>
        <v>2</v>
      </c>
      <c r="T3328" s="9">
        <f>VLOOKUP(A3328,'NEW file_4_merged_3'!$A$2:$Q$2007,17,)</f>
        <v>15</v>
      </c>
    </row>
    <row r="3329">
      <c r="A3329" s="8">
        <v>71.0</v>
      </c>
      <c r="B3329" s="5" t="s">
        <v>61</v>
      </c>
      <c r="C3329" s="5" t="s">
        <v>24</v>
      </c>
      <c r="D3329" s="5">
        <v>803.0</v>
      </c>
      <c r="E3329" s="5">
        <v>1.0</v>
      </c>
      <c r="F3329" s="5">
        <v>333.0</v>
      </c>
      <c r="G3329" s="5">
        <v>360.0</v>
      </c>
      <c r="H3329" s="5">
        <v>375.0</v>
      </c>
      <c r="I3329" s="5">
        <v>417.0</v>
      </c>
      <c r="J3329" s="5">
        <v>14356.0</v>
      </c>
      <c r="K3329" s="5">
        <v>1.0</v>
      </c>
      <c r="L3329" s="5">
        <v>32.0</v>
      </c>
      <c r="M3329" s="8">
        <v>5.823529412</v>
      </c>
      <c r="N3329" s="9" t="str">
        <f>VLOOKUP(A3329,'NEW file_4_merged_3'!$A$2:$Q$2007,14,)</f>
        <v>#N/A</v>
      </c>
      <c r="O3329" s="10" t="str">
        <f>VLOOKUP(A3329,'NEW file_4_merged_3'!$A$2:$Q$2007,15,)</f>
        <v>#N/A</v>
      </c>
      <c r="Q3329" s="9" t="str">
        <f>VLOOKUP(A3329,'NEW file_4_merged_3'!$A$2:$Q$2007,16,)</f>
        <v>#N/A</v>
      </c>
      <c r="T3329" s="3">
        <v>0.0</v>
      </c>
    </row>
    <row r="3330">
      <c r="A3330" s="8">
        <v>52990.0</v>
      </c>
      <c r="B3330" s="5" t="s">
        <v>62</v>
      </c>
      <c r="C3330" s="5" t="s">
        <v>24</v>
      </c>
      <c r="D3330" s="5">
        <v>428.0</v>
      </c>
      <c r="E3330" s="7"/>
      <c r="F3330" s="5">
        <v>205.0</v>
      </c>
      <c r="G3330" s="5">
        <v>318.0</v>
      </c>
      <c r="H3330" s="5">
        <v>245.0</v>
      </c>
      <c r="I3330" s="5">
        <v>309.0</v>
      </c>
      <c r="J3330" s="5">
        <v>11192.0</v>
      </c>
      <c r="K3330" s="5">
        <v>2.0</v>
      </c>
      <c r="L3330" s="5">
        <v>62.0</v>
      </c>
      <c r="M3330" s="8">
        <v>11.25</v>
      </c>
      <c r="N3330" s="9" t="str">
        <f>VLOOKUP(A3330,'NEW file_4_merged_3'!$A$2:$Q$2007,14,)</f>
        <v>#N/A</v>
      </c>
      <c r="O3330" s="10" t="str">
        <f>VLOOKUP(A3330,'NEW file_4_merged_3'!$A$2:$Q$2007,15,)</f>
        <v>#N/A</v>
      </c>
      <c r="Q3330" s="9" t="str">
        <f>VLOOKUP(A3330,'NEW file_4_merged_3'!$A$2:$Q$2007,16,)</f>
        <v>#N/A</v>
      </c>
      <c r="T3330" s="3">
        <v>0.0</v>
      </c>
    </row>
    <row r="3331">
      <c r="A3331" s="8">
        <v>54142.0</v>
      </c>
      <c r="B3331" s="5" t="s">
        <v>62</v>
      </c>
      <c r="C3331" s="5" t="s">
        <v>24</v>
      </c>
      <c r="D3331" s="5">
        <v>460.0</v>
      </c>
      <c r="E3331" s="7"/>
      <c r="F3331" s="5">
        <v>247.0</v>
      </c>
      <c r="G3331" s="5">
        <v>357.0</v>
      </c>
      <c r="H3331" s="5">
        <v>300.0</v>
      </c>
      <c r="I3331" s="5">
        <v>372.0</v>
      </c>
      <c r="J3331" s="5">
        <v>11245.0</v>
      </c>
      <c r="K3331" s="5">
        <v>1.0</v>
      </c>
      <c r="L3331" s="5">
        <v>69.0</v>
      </c>
      <c r="M3331" s="8">
        <v>9.363636364</v>
      </c>
      <c r="N3331" s="9" t="str">
        <f>VLOOKUP(A3331,'NEW file_4_merged_3'!$A$2:$Q$2007,14,)</f>
        <v>#N/A</v>
      </c>
      <c r="O3331" s="10" t="str">
        <f>VLOOKUP(A3331,'NEW file_4_merged_3'!$A$2:$Q$2007,15,)</f>
        <v>#N/A</v>
      </c>
      <c r="Q3331" s="9" t="str">
        <f>VLOOKUP(A3331,'NEW file_4_merged_3'!$A$2:$Q$2007,16,)</f>
        <v>#N/A</v>
      </c>
      <c r="T3331" s="3">
        <v>0.0</v>
      </c>
    </row>
    <row r="3332">
      <c r="A3332" s="8">
        <v>50905.0</v>
      </c>
      <c r="B3332" s="5" t="s">
        <v>62</v>
      </c>
      <c r="C3332" s="5" t="s">
        <v>24</v>
      </c>
      <c r="D3332" s="5">
        <v>167.0</v>
      </c>
      <c r="E3332" s="7"/>
      <c r="F3332" s="5">
        <v>214.0</v>
      </c>
      <c r="G3332" s="5">
        <v>273.0</v>
      </c>
      <c r="H3332" s="5">
        <v>247.0</v>
      </c>
      <c r="I3332" s="5">
        <v>290.0</v>
      </c>
      <c r="J3332" s="5">
        <v>9452.0</v>
      </c>
      <c r="K3332" s="5">
        <v>0.0</v>
      </c>
      <c r="L3332" s="5">
        <v>85.0</v>
      </c>
      <c r="M3332" s="8">
        <v>14.41176471</v>
      </c>
      <c r="N3332" s="9" t="str">
        <f>VLOOKUP(A3332,'NEW file_4_merged_3'!$A$2:$Q$2007,14,)</f>
        <v>#N/A</v>
      </c>
      <c r="O3332" s="10" t="str">
        <f>VLOOKUP(A3332,'NEW file_4_merged_3'!$A$2:$Q$2007,15,)</f>
        <v>#N/A</v>
      </c>
      <c r="Q3332" s="9" t="str">
        <f>VLOOKUP(A3332,'NEW file_4_merged_3'!$A$2:$Q$2007,16,)</f>
        <v>#N/A</v>
      </c>
      <c r="T3332" s="3">
        <v>0.0</v>
      </c>
    </row>
    <row r="3333">
      <c r="A3333" s="8">
        <v>186016.0</v>
      </c>
      <c r="B3333" s="5" t="s">
        <v>62</v>
      </c>
      <c r="C3333" s="5" t="s">
        <v>24</v>
      </c>
      <c r="D3333" s="5">
        <v>198.0</v>
      </c>
      <c r="E3333" s="7"/>
      <c r="F3333" s="5">
        <v>193.0</v>
      </c>
      <c r="G3333" s="5">
        <v>211.0</v>
      </c>
      <c r="H3333" s="5">
        <v>237.0</v>
      </c>
      <c r="I3333" s="5">
        <v>256.0</v>
      </c>
      <c r="J3333" s="5">
        <v>8898.0</v>
      </c>
      <c r="K3333" s="5">
        <v>1.0</v>
      </c>
      <c r="L3333" s="5">
        <v>48.0</v>
      </c>
      <c r="M3333" s="8">
        <v>9.266666667</v>
      </c>
      <c r="N3333" s="9" t="str">
        <f>VLOOKUP(A3333,'NEW file_4_merged_3'!$A$2:$Q$2007,14,)</f>
        <v>#N/A</v>
      </c>
      <c r="O3333" s="10" t="str">
        <f>VLOOKUP(A3333,'NEW file_4_merged_3'!$A$2:$Q$2007,15,)</f>
        <v>#N/A</v>
      </c>
      <c r="Q3333" s="9" t="str">
        <f>VLOOKUP(A3333,'NEW file_4_merged_3'!$A$2:$Q$2007,16,)</f>
        <v>#N/A</v>
      </c>
      <c r="T3333" s="3">
        <v>0.0</v>
      </c>
    </row>
    <row r="3334">
      <c r="A3334" s="8">
        <v>50427.0</v>
      </c>
      <c r="B3334" s="5" t="s">
        <v>62</v>
      </c>
      <c r="C3334" s="5" t="s">
        <v>22</v>
      </c>
      <c r="D3334" s="5">
        <v>278.0</v>
      </c>
      <c r="E3334" s="7"/>
      <c r="F3334" s="5">
        <v>199.0</v>
      </c>
      <c r="G3334" s="5">
        <v>244.0</v>
      </c>
      <c r="H3334" s="5">
        <v>238.0</v>
      </c>
      <c r="I3334" s="5">
        <v>270.0</v>
      </c>
      <c r="J3334" s="5">
        <v>9994.0</v>
      </c>
      <c r="K3334" s="5">
        <v>1.0</v>
      </c>
      <c r="L3334" s="5">
        <v>80.0</v>
      </c>
      <c r="M3334" s="8">
        <v>9.777777778</v>
      </c>
      <c r="N3334" s="9" t="str">
        <f>VLOOKUP(A3334,'NEW file_4_merged_3'!$A$2:$Q$2007,14,)</f>
        <v>#N/A</v>
      </c>
      <c r="O3334" s="10" t="str">
        <f>VLOOKUP(A3334,'NEW file_4_merged_3'!$A$2:$Q$2007,15,)</f>
        <v>#N/A</v>
      </c>
      <c r="Q3334" s="9" t="str">
        <f>VLOOKUP(A3334,'NEW file_4_merged_3'!$A$2:$Q$2007,16,)</f>
        <v>#N/A</v>
      </c>
      <c r="T3334" s="3">
        <v>0.0</v>
      </c>
    </row>
    <row r="3335">
      <c r="A3335" s="8">
        <v>54160.0</v>
      </c>
      <c r="B3335" s="5" t="s">
        <v>62</v>
      </c>
      <c r="C3335" s="5" t="s">
        <v>22</v>
      </c>
      <c r="D3335" s="5">
        <v>499.0</v>
      </c>
      <c r="E3335" s="7"/>
      <c r="F3335" s="5">
        <v>247.0</v>
      </c>
      <c r="G3335" s="5">
        <v>283.0</v>
      </c>
      <c r="H3335" s="5">
        <v>273.0</v>
      </c>
      <c r="I3335" s="5">
        <v>331.0</v>
      </c>
      <c r="J3335" s="5">
        <v>12213.0</v>
      </c>
      <c r="K3335" s="5">
        <v>1.0</v>
      </c>
      <c r="L3335" s="5">
        <v>81.0</v>
      </c>
      <c r="M3335" s="8">
        <v>13.5</v>
      </c>
      <c r="N3335" s="9" t="str">
        <f>VLOOKUP(A3335,'NEW file_4_merged_3'!$A$2:$Q$2007,14,)</f>
        <v>#N/A</v>
      </c>
      <c r="O3335" s="10" t="str">
        <f>VLOOKUP(A3335,'NEW file_4_merged_3'!$A$2:$Q$2007,15,)</f>
        <v>#N/A</v>
      </c>
      <c r="Q3335" s="9" t="str">
        <f>VLOOKUP(A3335,'NEW file_4_merged_3'!$A$2:$Q$2007,16,)</f>
        <v>#N/A</v>
      </c>
      <c r="T3335" s="3">
        <v>0.0</v>
      </c>
    </row>
    <row r="3336">
      <c r="A3336" s="8">
        <v>51486.0</v>
      </c>
      <c r="B3336" s="5" t="s">
        <v>62</v>
      </c>
      <c r="C3336" s="6" t="s">
        <v>27</v>
      </c>
      <c r="D3336" s="5">
        <v>246.0</v>
      </c>
      <c r="E3336" s="7"/>
      <c r="F3336" s="5">
        <v>256.0</v>
      </c>
      <c r="G3336" s="5">
        <v>269.0</v>
      </c>
      <c r="H3336" s="5">
        <v>276.0</v>
      </c>
      <c r="I3336" s="5">
        <v>297.0</v>
      </c>
      <c r="J3336" s="5">
        <v>9572.0</v>
      </c>
      <c r="K3336" s="5">
        <v>0.0</v>
      </c>
      <c r="L3336" s="5">
        <v>86.0</v>
      </c>
      <c r="M3336" s="8">
        <v>6.111111111</v>
      </c>
      <c r="N3336" s="9" t="str">
        <f>VLOOKUP(A3336,'NEW file_4_merged_3'!$A$2:$Q$2007,14,)</f>
        <v>#N/A</v>
      </c>
      <c r="O3336" s="10" t="str">
        <f>VLOOKUP(A3336,'NEW file_4_merged_3'!$A$2:$Q$2007,15,)</f>
        <v>#N/A</v>
      </c>
      <c r="Q3336" s="9" t="str">
        <f>VLOOKUP(A3336,'NEW file_4_merged_3'!$A$2:$Q$2007,16,)</f>
        <v>#N/A</v>
      </c>
      <c r="T3336" s="3">
        <v>0.0</v>
      </c>
    </row>
    <row r="3337">
      <c r="A3337" s="8">
        <v>50187.0</v>
      </c>
      <c r="B3337" s="5" t="s">
        <v>62</v>
      </c>
      <c r="C3337" s="5" t="s">
        <v>22</v>
      </c>
      <c r="D3337" s="5">
        <v>867.0</v>
      </c>
      <c r="E3337" s="5">
        <v>2.0</v>
      </c>
      <c r="F3337" s="5">
        <v>483.0</v>
      </c>
      <c r="G3337" s="5">
        <v>492.0</v>
      </c>
      <c r="H3337" s="5">
        <v>524.0</v>
      </c>
      <c r="I3337" s="5">
        <v>536.0</v>
      </c>
      <c r="J3337" s="5">
        <v>18757.0</v>
      </c>
      <c r="K3337" s="5">
        <v>1.0</v>
      </c>
      <c r="L3337" s="5">
        <v>51.0</v>
      </c>
      <c r="M3337" s="8">
        <v>12.5</v>
      </c>
      <c r="N3337" s="9" t="str">
        <f>VLOOKUP(A3337,'NEW file_4_merged_3'!$A$2:$Q$2007,14,)</f>
        <v>#N/A</v>
      </c>
      <c r="O3337" s="10" t="str">
        <f>VLOOKUP(A3337,'NEW file_4_merged_3'!$A$2:$Q$2007,15,)</f>
        <v>#N/A</v>
      </c>
      <c r="Q3337" s="9" t="str">
        <f>VLOOKUP(A3337,'NEW file_4_merged_3'!$A$2:$Q$2007,16,)</f>
        <v>#N/A</v>
      </c>
      <c r="T3337" s="3">
        <v>0.0</v>
      </c>
    </row>
    <row r="3338">
      <c r="A3338" s="8">
        <v>52740.0</v>
      </c>
      <c r="B3338" s="5" t="s">
        <v>62</v>
      </c>
      <c r="C3338" s="6" t="s">
        <v>27</v>
      </c>
      <c r="D3338" s="5">
        <v>530.0</v>
      </c>
      <c r="E3338" s="7"/>
      <c r="F3338" s="5">
        <v>309.0</v>
      </c>
      <c r="G3338" s="5">
        <v>375.0</v>
      </c>
      <c r="H3338" s="5">
        <v>276.0</v>
      </c>
      <c r="I3338" s="5">
        <v>375.0</v>
      </c>
      <c r="J3338" s="5">
        <v>11438.0</v>
      </c>
      <c r="K3338" s="5">
        <v>1.0</v>
      </c>
      <c r="L3338" s="5">
        <v>80.0</v>
      </c>
      <c r="M3338" s="8">
        <v>5.5</v>
      </c>
      <c r="N3338" s="9" t="str">
        <f>VLOOKUP(A3338,'NEW file_4_merged_3'!$A$2:$Q$2007,14,)</f>
        <v>#N/A</v>
      </c>
      <c r="O3338" s="10" t="str">
        <f>VLOOKUP(A3338,'NEW file_4_merged_3'!$A$2:$Q$2007,15,)</f>
        <v>#N/A</v>
      </c>
      <c r="Q3338" s="9" t="str">
        <f>VLOOKUP(A3338,'NEW file_4_merged_3'!$A$2:$Q$2007,16,)</f>
        <v>#N/A</v>
      </c>
      <c r="T3338" s="3">
        <v>0.0</v>
      </c>
    </row>
    <row r="3339">
      <c r="A3339" s="8">
        <v>12220.0</v>
      </c>
      <c r="B3339" s="5" t="s">
        <v>62</v>
      </c>
      <c r="C3339" s="5" t="s">
        <v>24</v>
      </c>
      <c r="D3339" s="5">
        <v>213.0</v>
      </c>
      <c r="E3339" s="5">
        <v>1.0</v>
      </c>
      <c r="F3339" s="5">
        <v>222.0</v>
      </c>
      <c r="G3339" s="5">
        <v>273.0</v>
      </c>
      <c r="H3339" s="5">
        <v>283.0</v>
      </c>
      <c r="I3339" s="5">
        <v>329.0</v>
      </c>
      <c r="J3339" s="5">
        <v>12227.0</v>
      </c>
      <c r="K3339" s="5">
        <v>1.0</v>
      </c>
      <c r="L3339" s="5">
        <v>57.0</v>
      </c>
      <c r="M3339" s="8">
        <v>5.125</v>
      </c>
      <c r="N3339" s="9" t="str">
        <f>VLOOKUP(A3339,'NEW file_4_merged_3'!$A$2:$Q$2007,14,)</f>
        <v>#N/A</v>
      </c>
      <c r="O3339" s="10" t="str">
        <f>VLOOKUP(A3339,'NEW file_4_merged_3'!$A$2:$Q$2007,15,)</f>
        <v>#N/A</v>
      </c>
      <c r="Q3339" s="9" t="str">
        <f>VLOOKUP(A3339,'NEW file_4_merged_3'!$A$2:$Q$2007,16,)</f>
        <v>#N/A</v>
      </c>
      <c r="T3339" s="3">
        <v>0.0</v>
      </c>
    </row>
    <row r="3340">
      <c r="A3340" s="8">
        <v>123822.0</v>
      </c>
      <c r="B3340" s="5" t="s">
        <v>62</v>
      </c>
      <c r="C3340" s="5" t="s">
        <v>22</v>
      </c>
      <c r="D3340" s="5">
        <v>462.0</v>
      </c>
      <c r="E3340" s="7"/>
      <c r="F3340" s="5">
        <v>224.0</v>
      </c>
      <c r="G3340" s="5">
        <v>264.0</v>
      </c>
      <c r="H3340" s="5">
        <v>248.0</v>
      </c>
      <c r="I3340" s="5">
        <v>253.0</v>
      </c>
      <c r="J3340" s="5">
        <v>8866.0</v>
      </c>
      <c r="K3340" s="5">
        <v>1.0</v>
      </c>
      <c r="L3340" s="5">
        <v>55.0</v>
      </c>
      <c r="M3340" s="8">
        <v>8.0</v>
      </c>
      <c r="N3340" s="9" t="str">
        <f>VLOOKUP(A3340,'NEW file_4_merged_3'!$A$2:$Q$2007,14,)</f>
        <v>#N/A</v>
      </c>
      <c r="O3340" s="10" t="str">
        <f>VLOOKUP(A3340,'NEW file_4_merged_3'!$A$2:$Q$2007,15,)</f>
        <v>#N/A</v>
      </c>
      <c r="Q3340" s="9" t="str">
        <f>VLOOKUP(A3340,'NEW file_4_merged_3'!$A$2:$Q$2007,16,)</f>
        <v>#N/A</v>
      </c>
      <c r="T3340" s="3">
        <v>0.0</v>
      </c>
    </row>
    <row r="3341">
      <c r="A3341" s="8">
        <v>53151.0</v>
      </c>
      <c r="B3341" s="5" t="s">
        <v>62</v>
      </c>
      <c r="C3341" s="5" t="s">
        <v>24</v>
      </c>
      <c r="D3341" s="5">
        <v>397.0</v>
      </c>
      <c r="E3341" s="5">
        <v>3.0</v>
      </c>
      <c r="F3341" s="5">
        <v>166.0</v>
      </c>
      <c r="G3341" s="5">
        <v>211.0</v>
      </c>
      <c r="H3341" s="5">
        <v>227.0</v>
      </c>
      <c r="I3341" s="5">
        <v>274.0</v>
      </c>
      <c r="J3341" s="5">
        <v>10630.0</v>
      </c>
      <c r="K3341" s="5">
        <v>1.0</v>
      </c>
      <c r="L3341" s="5">
        <v>61.0</v>
      </c>
      <c r="M3341" s="8">
        <v>8.96875</v>
      </c>
      <c r="N3341" s="9" t="str">
        <f>VLOOKUP(A3341,'NEW file_4_merged_3'!$A$2:$Q$2007,14,)</f>
        <v>#N/A</v>
      </c>
      <c r="O3341" s="10" t="str">
        <f>VLOOKUP(A3341,'NEW file_4_merged_3'!$A$2:$Q$2007,15,)</f>
        <v>#N/A</v>
      </c>
      <c r="Q3341" s="9" t="str">
        <f>VLOOKUP(A3341,'NEW file_4_merged_3'!$A$2:$Q$2007,16,)</f>
        <v>#N/A</v>
      </c>
      <c r="T3341" s="3">
        <v>0.0</v>
      </c>
    </row>
    <row r="3342">
      <c r="A3342" s="8">
        <v>187659.0</v>
      </c>
      <c r="B3342" s="5" t="s">
        <v>62</v>
      </c>
      <c r="C3342" s="5" t="s">
        <v>22</v>
      </c>
      <c r="D3342" s="5">
        <v>554.0</v>
      </c>
      <c r="E3342" s="7"/>
      <c r="F3342" s="5">
        <v>294.0</v>
      </c>
      <c r="G3342" s="5">
        <v>319.0</v>
      </c>
      <c r="H3342" s="5">
        <v>287.0</v>
      </c>
      <c r="I3342" s="5">
        <v>344.0</v>
      </c>
      <c r="J3342" s="5">
        <v>10936.0</v>
      </c>
      <c r="K3342" s="5">
        <v>2.0</v>
      </c>
      <c r="L3342" s="5">
        <v>58.0</v>
      </c>
      <c r="M3342" s="8">
        <v>7.529411765</v>
      </c>
      <c r="N3342" s="9" t="str">
        <f>VLOOKUP(A3342,'NEW file_4_merged_3'!$A$2:$Q$2007,14,)</f>
        <v>#N/A</v>
      </c>
      <c r="O3342" s="10" t="str">
        <f>VLOOKUP(A3342,'NEW file_4_merged_3'!$A$2:$Q$2007,15,)</f>
        <v>#N/A</v>
      </c>
      <c r="Q3342" s="9" t="str">
        <f>VLOOKUP(A3342,'NEW file_4_merged_3'!$A$2:$Q$2007,16,)</f>
        <v>#N/A</v>
      </c>
      <c r="T3342" s="3">
        <v>0.0</v>
      </c>
    </row>
    <row r="3343">
      <c r="A3343" s="8">
        <v>50967.0</v>
      </c>
      <c r="B3343" s="5" t="s">
        <v>62</v>
      </c>
      <c r="C3343" s="5" t="s">
        <v>22</v>
      </c>
      <c r="D3343" s="5">
        <v>396.0</v>
      </c>
      <c r="E3343" s="5">
        <v>1.0</v>
      </c>
      <c r="F3343" s="5">
        <v>248.0</v>
      </c>
      <c r="G3343" s="5">
        <v>274.0</v>
      </c>
      <c r="H3343" s="5">
        <v>284.0</v>
      </c>
      <c r="I3343" s="5">
        <v>304.0</v>
      </c>
      <c r="J3343" s="5">
        <v>10419.0</v>
      </c>
      <c r="K3343" s="5">
        <v>1.0</v>
      </c>
      <c r="L3343" s="5">
        <v>18.0</v>
      </c>
      <c r="M3343" s="8">
        <v>9.727272727</v>
      </c>
      <c r="N3343" s="9" t="str">
        <f>VLOOKUP(A3343,'NEW file_4_merged_3'!$A$2:$Q$2007,14,)</f>
        <v>#N/A</v>
      </c>
      <c r="O3343" s="10" t="str">
        <f>VLOOKUP(A3343,'NEW file_4_merged_3'!$A$2:$Q$2007,15,)</f>
        <v>#N/A</v>
      </c>
      <c r="Q3343" s="9" t="str">
        <f>VLOOKUP(A3343,'NEW file_4_merged_3'!$A$2:$Q$2007,16,)</f>
        <v>#N/A</v>
      </c>
      <c r="T3343" s="3">
        <v>0.0</v>
      </c>
    </row>
    <row r="3344">
      <c r="A3344" s="8">
        <v>53893.0</v>
      </c>
      <c r="B3344" s="5" t="s">
        <v>62</v>
      </c>
      <c r="C3344" s="5" t="s">
        <v>24</v>
      </c>
      <c r="D3344" s="5">
        <v>527.0</v>
      </c>
      <c r="E3344" s="7"/>
      <c r="F3344" s="5">
        <v>275.0</v>
      </c>
      <c r="G3344" s="5">
        <v>321.0</v>
      </c>
      <c r="H3344" s="5">
        <v>311.0</v>
      </c>
      <c r="I3344" s="5">
        <v>340.0</v>
      </c>
      <c r="J3344" s="5">
        <v>10866.0</v>
      </c>
      <c r="K3344" s="5">
        <v>2.0</v>
      </c>
      <c r="L3344" s="5">
        <v>71.0</v>
      </c>
      <c r="M3344" s="8">
        <v>12.90909091</v>
      </c>
      <c r="N3344" s="9" t="str">
        <f>VLOOKUP(A3344,'NEW file_4_merged_3'!$A$2:$Q$2007,14,)</f>
        <v>#N/A</v>
      </c>
      <c r="O3344" s="10" t="str">
        <f>VLOOKUP(A3344,'NEW file_4_merged_3'!$A$2:$Q$2007,15,)</f>
        <v>#N/A</v>
      </c>
      <c r="Q3344" s="9" t="str">
        <f>VLOOKUP(A3344,'NEW file_4_merged_3'!$A$2:$Q$2007,16,)</f>
        <v>#N/A</v>
      </c>
      <c r="T3344" s="3">
        <v>0.0</v>
      </c>
    </row>
    <row r="3345">
      <c r="A3345" s="8">
        <v>51846.0</v>
      </c>
      <c r="B3345" s="5" t="s">
        <v>62</v>
      </c>
      <c r="C3345" s="5" t="s">
        <v>22</v>
      </c>
      <c r="D3345" s="5">
        <v>216.0</v>
      </c>
      <c r="E3345" s="7"/>
      <c r="F3345" s="5">
        <v>211.0</v>
      </c>
      <c r="G3345" s="5">
        <v>272.0</v>
      </c>
      <c r="H3345" s="5">
        <v>258.0</v>
      </c>
      <c r="I3345" s="5">
        <v>299.0</v>
      </c>
      <c r="J3345" s="5">
        <v>9250.0</v>
      </c>
      <c r="K3345" s="5">
        <v>0.0</v>
      </c>
      <c r="L3345" s="5">
        <v>80.0</v>
      </c>
      <c r="M3345" s="8">
        <v>5.9375</v>
      </c>
      <c r="N3345" s="9" t="str">
        <f>VLOOKUP(A3345,'NEW file_4_merged_3'!$A$2:$Q$2007,14,)</f>
        <v>#N/A</v>
      </c>
      <c r="O3345" s="10" t="str">
        <f>VLOOKUP(A3345,'NEW file_4_merged_3'!$A$2:$Q$2007,15,)</f>
        <v>#N/A</v>
      </c>
      <c r="Q3345" s="9" t="str">
        <f>VLOOKUP(A3345,'NEW file_4_merged_3'!$A$2:$Q$2007,16,)</f>
        <v>#N/A</v>
      </c>
      <c r="T3345" s="3">
        <v>0.0</v>
      </c>
    </row>
    <row r="3346">
      <c r="A3346" s="8">
        <v>51528.0</v>
      </c>
      <c r="B3346" s="5" t="s">
        <v>62</v>
      </c>
      <c r="C3346" s="5" t="s">
        <v>24</v>
      </c>
      <c r="D3346" s="5">
        <v>432.0</v>
      </c>
      <c r="E3346" s="7"/>
      <c r="F3346" s="5">
        <v>311.0</v>
      </c>
      <c r="G3346" s="5">
        <v>319.0</v>
      </c>
      <c r="H3346" s="5">
        <v>323.0</v>
      </c>
      <c r="I3346" s="5">
        <v>364.0</v>
      </c>
      <c r="J3346" s="5">
        <v>11095.0</v>
      </c>
      <c r="K3346" s="5">
        <v>6.0</v>
      </c>
      <c r="L3346" s="5">
        <v>78.0</v>
      </c>
      <c r="M3346" s="8">
        <v>10.76470588</v>
      </c>
      <c r="N3346" s="9" t="str">
        <f>VLOOKUP(A3346,'NEW file_4_merged_3'!$A$2:$Q$2007,14,)</f>
        <v>#N/A</v>
      </c>
      <c r="O3346" s="10" t="str">
        <f>VLOOKUP(A3346,'NEW file_4_merged_3'!$A$2:$Q$2007,15,)</f>
        <v>#N/A</v>
      </c>
      <c r="Q3346" s="9" t="str">
        <f>VLOOKUP(A3346,'NEW file_4_merged_3'!$A$2:$Q$2007,16,)</f>
        <v>#N/A</v>
      </c>
      <c r="T3346" s="3">
        <v>0.0</v>
      </c>
    </row>
    <row r="3347">
      <c r="A3347" s="8">
        <v>53127.0</v>
      </c>
      <c r="B3347" s="5" t="s">
        <v>62</v>
      </c>
      <c r="C3347" s="5" t="s">
        <v>22</v>
      </c>
      <c r="D3347" s="5">
        <v>595.0</v>
      </c>
      <c r="E3347" s="7"/>
      <c r="F3347" s="5">
        <v>332.0</v>
      </c>
      <c r="G3347" s="5">
        <v>347.0</v>
      </c>
      <c r="H3347" s="5">
        <v>368.0</v>
      </c>
      <c r="I3347" s="5">
        <v>389.0</v>
      </c>
      <c r="J3347" s="5">
        <v>18324.0</v>
      </c>
      <c r="K3347" s="5">
        <v>3.0</v>
      </c>
      <c r="L3347" s="5">
        <v>63.0</v>
      </c>
      <c r="M3347" s="8">
        <v>7.125</v>
      </c>
      <c r="N3347" s="9" t="str">
        <f>VLOOKUP(A3347,'NEW file_4_merged_3'!$A$2:$Q$2007,14,)</f>
        <v>#N/A</v>
      </c>
      <c r="O3347" s="10" t="str">
        <f>VLOOKUP(A3347,'NEW file_4_merged_3'!$A$2:$Q$2007,15,)</f>
        <v>#N/A</v>
      </c>
      <c r="Q3347" s="9" t="str">
        <f>VLOOKUP(A3347,'NEW file_4_merged_3'!$A$2:$Q$2007,16,)</f>
        <v>#N/A</v>
      </c>
      <c r="T3347" s="3">
        <v>0.0</v>
      </c>
    </row>
    <row r="3348">
      <c r="A3348" s="8">
        <v>51845.0</v>
      </c>
      <c r="B3348" s="5" t="s">
        <v>62</v>
      </c>
      <c r="C3348" s="5" t="s">
        <v>22</v>
      </c>
      <c r="D3348" s="5">
        <v>284.0</v>
      </c>
      <c r="E3348" s="7"/>
      <c r="F3348" s="5">
        <v>222.0</v>
      </c>
      <c r="G3348" s="5">
        <v>271.0</v>
      </c>
      <c r="H3348" s="5">
        <v>274.0</v>
      </c>
      <c r="I3348" s="5">
        <v>309.0</v>
      </c>
      <c r="J3348" s="5">
        <v>9798.0</v>
      </c>
      <c r="K3348" s="5">
        <v>1.0</v>
      </c>
      <c r="L3348" s="5">
        <v>64.0</v>
      </c>
      <c r="M3348" s="8">
        <v>9.117647059</v>
      </c>
      <c r="N3348" s="9" t="str">
        <f>VLOOKUP(A3348,'NEW file_4_merged_3'!$A$2:$Q$2007,14,)</f>
        <v>#N/A</v>
      </c>
      <c r="O3348" s="10" t="str">
        <f>VLOOKUP(A3348,'NEW file_4_merged_3'!$A$2:$Q$2007,15,)</f>
        <v>#N/A</v>
      </c>
      <c r="Q3348" s="9" t="str">
        <f>VLOOKUP(A3348,'NEW file_4_merged_3'!$A$2:$Q$2007,16,)</f>
        <v>#N/A</v>
      </c>
      <c r="T3348" s="3">
        <v>0.0</v>
      </c>
    </row>
    <row r="3349">
      <c r="A3349" s="8">
        <v>190064.0</v>
      </c>
      <c r="B3349" s="5" t="s">
        <v>62</v>
      </c>
      <c r="C3349" s="5" t="s">
        <v>22</v>
      </c>
      <c r="D3349" s="5">
        <v>365.0</v>
      </c>
      <c r="E3349" s="7"/>
      <c r="F3349" s="5">
        <v>255.0</v>
      </c>
      <c r="G3349" s="5">
        <v>309.0</v>
      </c>
      <c r="H3349" s="5">
        <v>287.0</v>
      </c>
      <c r="I3349" s="5">
        <v>340.0</v>
      </c>
      <c r="J3349" s="5">
        <v>11180.0</v>
      </c>
      <c r="K3349" s="5">
        <v>1.0</v>
      </c>
      <c r="L3349" s="5">
        <v>77.0</v>
      </c>
      <c r="M3349" s="8">
        <v>6.933333333</v>
      </c>
      <c r="N3349" s="9" t="str">
        <f>VLOOKUP(A3349,'NEW file_4_merged_3'!$A$2:$Q$2007,14,)</f>
        <v>#N/A</v>
      </c>
      <c r="O3349" s="10" t="str">
        <f>VLOOKUP(A3349,'NEW file_4_merged_3'!$A$2:$Q$2007,15,)</f>
        <v>#N/A</v>
      </c>
      <c r="Q3349" s="9" t="str">
        <f>VLOOKUP(A3349,'NEW file_4_merged_3'!$A$2:$Q$2007,16,)</f>
        <v>#N/A</v>
      </c>
      <c r="T3349" s="3">
        <v>0.0</v>
      </c>
    </row>
    <row r="3350">
      <c r="A3350" s="5">
        <v>7173.0</v>
      </c>
      <c r="B3350" s="5" t="s">
        <v>62</v>
      </c>
      <c r="C3350" s="5" t="s">
        <v>22</v>
      </c>
      <c r="D3350" s="5">
        <v>396.0</v>
      </c>
      <c r="E3350" s="5">
        <v>1.0</v>
      </c>
      <c r="F3350" s="5">
        <v>248.0</v>
      </c>
      <c r="G3350" s="5">
        <v>274.0</v>
      </c>
      <c r="H3350" s="5">
        <v>284.0</v>
      </c>
      <c r="I3350" s="5">
        <v>304.0</v>
      </c>
      <c r="J3350" s="5">
        <v>10419.0</v>
      </c>
      <c r="K3350" s="5">
        <v>1.0</v>
      </c>
      <c r="L3350" s="5">
        <v>18.0</v>
      </c>
      <c r="M3350" s="8">
        <v>3.125</v>
      </c>
      <c r="N3350" s="9" t="str">
        <f>VLOOKUP(A3350,'NEW file_4_merged_3'!$A$2:$Q$2007,14,)</f>
        <v>#N/A</v>
      </c>
      <c r="O3350" s="10" t="str">
        <f>VLOOKUP(A3350,'NEW file_4_merged_3'!$A$2:$Q$2007,15,)</f>
        <v>#N/A</v>
      </c>
      <c r="Q3350" s="9" t="str">
        <f>VLOOKUP(A3350,'NEW file_4_merged_3'!$A$2:$Q$2007,16,)</f>
        <v>#N/A</v>
      </c>
      <c r="T3350" s="3">
        <v>0.0</v>
      </c>
    </row>
    <row r="3351">
      <c r="A3351" s="5">
        <v>117524.0</v>
      </c>
      <c r="B3351" s="5" t="s">
        <v>62</v>
      </c>
      <c r="C3351" s="5" t="s">
        <v>24</v>
      </c>
      <c r="D3351" s="5">
        <v>235.0</v>
      </c>
      <c r="E3351" s="7"/>
      <c r="F3351" s="5">
        <v>211.0</v>
      </c>
      <c r="G3351" s="5">
        <v>257.0</v>
      </c>
      <c r="H3351" s="5">
        <v>250.0</v>
      </c>
      <c r="I3351" s="5">
        <v>295.0</v>
      </c>
      <c r="J3351" s="5">
        <v>9870.0</v>
      </c>
      <c r="K3351" s="5">
        <v>1.0</v>
      </c>
      <c r="L3351" s="5">
        <v>84.0</v>
      </c>
      <c r="M3351" s="8">
        <v>10.91666667</v>
      </c>
      <c r="N3351" s="9" t="str">
        <f>VLOOKUP(A3351,'NEW file_4_merged_3'!$A$2:$Q$2007,14,)</f>
        <v>#N/A</v>
      </c>
      <c r="O3351" s="10" t="str">
        <f>VLOOKUP(A3351,'NEW file_4_merged_3'!$A$2:$Q$2007,15,)</f>
        <v>#N/A</v>
      </c>
      <c r="Q3351" s="9" t="str">
        <f>VLOOKUP(A3351,'NEW file_4_merged_3'!$A$2:$Q$2007,16,)</f>
        <v>#N/A</v>
      </c>
      <c r="T3351" s="3">
        <v>0.0</v>
      </c>
    </row>
    <row r="3352">
      <c r="A3352" s="5">
        <v>52549.0</v>
      </c>
      <c r="B3352" s="5" t="s">
        <v>63</v>
      </c>
      <c r="C3352" s="5" t="s">
        <v>24</v>
      </c>
      <c r="D3352" s="5">
        <v>399.0</v>
      </c>
      <c r="E3352" s="7"/>
      <c r="F3352" s="5">
        <v>307.0</v>
      </c>
      <c r="G3352" s="5">
        <v>315.0</v>
      </c>
      <c r="H3352" s="5">
        <v>336.0</v>
      </c>
      <c r="I3352" s="5">
        <v>352.0</v>
      </c>
      <c r="J3352" s="5">
        <v>11428.0</v>
      </c>
      <c r="K3352" s="5">
        <v>0.0</v>
      </c>
      <c r="L3352" s="5">
        <v>85.0</v>
      </c>
      <c r="M3352" s="8">
        <v>6.818181818</v>
      </c>
      <c r="N3352" s="9" t="str">
        <f>VLOOKUP(A3352,'NEW file_4_merged_3'!$A$2:$Q$2007,14,)</f>
        <v>#N/A</v>
      </c>
      <c r="O3352" s="10" t="str">
        <f>VLOOKUP(A3352,'NEW file_4_merged_3'!$A$2:$Q$2007,15,)</f>
        <v>#N/A</v>
      </c>
      <c r="Q3352" s="9" t="str">
        <f>VLOOKUP(A3352,'NEW file_4_merged_3'!$A$2:$Q$2007,16,)</f>
        <v>#N/A</v>
      </c>
      <c r="T3352" s="3">
        <v>0.0</v>
      </c>
    </row>
    <row r="3353">
      <c r="A3353" s="5">
        <v>51706.0</v>
      </c>
      <c r="B3353" s="5" t="s">
        <v>63</v>
      </c>
      <c r="C3353" s="5" t="s">
        <v>22</v>
      </c>
      <c r="D3353" s="5">
        <v>927.0</v>
      </c>
      <c r="E3353" s="5">
        <v>1.0</v>
      </c>
      <c r="F3353" s="5">
        <v>299.0</v>
      </c>
      <c r="G3353" s="5">
        <v>322.0</v>
      </c>
      <c r="H3353" s="5">
        <v>372.0</v>
      </c>
      <c r="I3353" s="5">
        <v>410.0</v>
      </c>
      <c r="J3353" s="5">
        <v>14428.0</v>
      </c>
      <c r="K3353" s="5">
        <v>1.0</v>
      </c>
      <c r="L3353" s="5">
        <v>56.0</v>
      </c>
      <c r="M3353" s="8">
        <v>5.0</v>
      </c>
      <c r="N3353" s="9" t="str">
        <f>VLOOKUP(A3353,'NEW file_4_merged_3'!$A$2:$Q$2007,14,)</f>
        <v>#N/A</v>
      </c>
      <c r="O3353" s="10" t="str">
        <f>VLOOKUP(A3353,'NEW file_4_merged_3'!$A$2:$Q$2007,15,)</f>
        <v>#N/A</v>
      </c>
      <c r="Q3353" s="9" t="str">
        <f>VLOOKUP(A3353,'NEW file_4_merged_3'!$A$2:$Q$2007,16,)</f>
        <v>#N/A</v>
      </c>
      <c r="T3353" s="3">
        <v>0.0</v>
      </c>
    </row>
    <row r="3354">
      <c r="A3354" s="5">
        <v>53485.0</v>
      </c>
      <c r="B3354" s="5" t="s">
        <v>63</v>
      </c>
      <c r="C3354" s="5" t="s">
        <v>24</v>
      </c>
      <c r="D3354" s="5">
        <v>476.0</v>
      </c>
      <c r="E3354" s="7"/>
      <c r="F3354" s="5">
        <v>210.0</v>
      </c>
      <c r="G3354" s="5">
        <v>254.0</v>
      </c>
      <c r="H3354" s="5">
        <v>272.0</v>
      </c>
      <c r="I3354" s="5">
        <v>310.0</v>
      </c>
      <c r="J3354" s="5">
        <v>10171.0</v>
      </c>
      <c r="K3354" s="5">
        <v>0.0</v>
      </c>
      <c r="L3354" s="5">
        <v>55.0</v>
      </c>
      <c r="M3354" s="8">
        <v>13.0</v>
      </c>
      <c r="N3354" s="9" t="str">
        <f>VLOOKUP(A3354,'NEW file_4_merged_3'!$A$2:$Q$2007,14,)</f>
        <v>#N/A</v>
      </c>
      <c r="O3354" s="10" t="str">
        <f>VLOOKUP(A3354,'NEW file_4_merged_3'!$A$2:$Q$2007,15,)</f>
        <v>#N/A</v>
      </c>
      <c r="Q3354" s="9" t="str">
        <f>VLOOKUP(A3354,'NEW file_4_merged_3'!$A$2:$Q$2007,16,)</f>
        <v>#N/A</v>
      </c>
      <c r="T3354" s="3">
        <v>0.0</v>
      </c>
    </row>
    <row r="3355">
      <c r="A3355" s="5">
        <v>53793.0</v>
      </c>
      <c r="B3355" s="5" t="s">
        <v>63</v>
      </c>
      <c r="C3355" s="5" t="s">
        <v>24</v>
      </c>
      <c r="D3355" s="5">
        <v>736.0</v>
      </c>
      <c r="E3355" s="5">
        <v>1.0</v>
      </c>
      <c r="F3355" s="5">
        <v>331.0</v>
      </c>
      <c r="G3355" s="5">
        <v>390.0</v>
      </c>
      <c r="H3355" s="5">
        <v>379.0</v>
      </c>
      <c r="I3355" s="5">
        <v>432.0</v>
      </c>
      <c r="J3355" s="5">
        <v>16926.0</v>
      </c>
      <c r="K3355" s="5">
        <v>1.0</v>
      </c>
      <c r="L3355" s="5">
        <v>61.0</v>
      </c>
      <c r="M3355" s="8">
        <v>8.666666667</v>
      </c>
      <c r="N3355" s="9" t="str">
        <f>VLOOKUP(A3355,'NEW file_4_merged_3'!$A$2:$Q$2007,14,)</f>
        <v>#N/A</v>
      </c>
      <c r="O3355" s="10" t="str">
        <f>VLOOKUP(A3355,'NEW file_4_merged_3'!$A$2:$Q$2007,15,)</f>
        <v>#N/A</v>
      </c>
      <c r="Q3355" s="9" t="str">
        <f>VLOOKUP(A3355,'NEW file_4_merged_3'!$A$2:$Q$2007,16,)</f>
        <v>#N/A</v>
      </c>
      <c r="T3355" s="3">
        <v>0.0</v>
      </c>
    </row>
    <row r="3356">
      <c r="A3356" s="5">
        <v>53295.0</v>
      </c>
      <c r="B3356" s="5" t="s">
        <v>63</v>
      </c>
      <c r="C3356" s="5" t="s">
        <v>22</v>
      </c>
      <c r="D3356" s="5">
        <v>403.0</v>
      </c>
      <c r="E3356" s="7"/>
      <c r="F3356" s="5">
        <v>209.0</v>
      </c>
      <c r="G3356" s="5">
        <v>223.0</v>
      </c>
      <c r="H3356" s="5">
        <v>213.0</v>
      </c>
      <c r="I3356" s="5">
        <v>244.0</v>
      </c>
      <c r="J3356" s="5">
        <v>9078.0</v>
      </c>
      <c r="K3356" s="5">
        <v>0.0</v>
      </c>
      <c r="L3356" s="5">
        <v>79.0</v>
      </c>
      <c r="M3356" s="8">
        <v>8.619047619</v>
      </c>
      <c r="N3356" s="9" t="str">
        <f>VLOOKUP(A3356,'NEW file_4_merged_3'!$A$2:$Q$2007,14,)</f>
        <v>#N/A</v>
      </c>
      <c r="O3356" s="10" t="str">
        <f>VLOOKUP(A3356,'NEW file_4_merged_3'!$A$2:$Q$2007,15,)</f>
        <v>#N/A</v>
      </c>
      <c r="Q3356" s="9" t="str">
        <f>VLOOKUP(A3356,'NEW file_4_merged_3'!$A$2:$Q$2007,16,)</f>
        <v>#N/A</v>
      </c>
      <c r="T3356" s="3">
        <v>0.0</v>
      </c>
    </row>
    <row r="3357">
      <c r="A3357" s="5">
        <v>51683.0</v>
      </c>
      <c r="B3357" s="5" t="s">
        <v>63</v>
      </c>
      <c r="C3357" s="5" t="s">
        <v>24</v>
      </c>
      <c r="D3357" s="5">
        <v>871.0</v>
      </c>
      <c r="E3357" s="7"/>
      <c r="F3357" s="5">
        <v>464.0</v>
      </c>
      <c r="G3357" s="5">
        <v>501.0</v>
      </c>
      <c r="H3357" s="5">
        <v>503.0</v>
      </c>
      <c r="I3357" s="5">
        <v>539.0</v>
      </c>
      <c r="J3357" s="5">
        <v>18279.0</v>
      </c>
      <c r="K3357" s="5">
        <v>3.0</v>
      </c>
      <c r="L3357" s="5">
        <v>47.0</v>
      </c>
      <c r="M3357" s="8">
        <v>9.1</v>
      </c>
      <c r="N3357" s="9" t="str">
        <f>VLOOKUP(A3357,'NEW file_4_merged_3'!$A$2:$Q$2007,14,)</f>
        <v>#N/A</v>
      </c>
      <c r="O3357" s="10" t="str">
        <f>VLOOKUP(A3357,'NEW file_4_merged_3'!$A$2:$Q$2007,15,)</f>
        <v>#N/A</v>
      </c>
      <c r="Q3357" s="9" t="str">
        <f>VLOOKUP(A3357,'NEW file_4_merged_3'!$A$2:$Q$2007,16,)</f>
        <v>#N/A</v>
      </c>
      <c r="T3357" s="3">
        <v>0.0</v>
      </c>
    </row>
    <row r="3358">
      <c r="A3358" s="5">
        <v>50154.0</v>
      </c>
      <c r="B3358" s="5" t="s">
        <v>63</v>
      </c>
      <c r="C3358" s="5" t="s">
        <v>24</v>
      </c>
      <c r="D3358" s="5">
        <v>475.0</v>
      </c>
      <c r="E3358" s="7"/>
      <c r="F3358" s="5">
        <v>226.0</v>
      </c>
      <c r="G3358" s="5">
        <v>260.0</v>
      </c>
      <c r="H3358" s="5">
        <v>241.0</v>
      </c>
      <c r="I3358" s="5">
        <v>261.0</v>
      </c>
      <c r="J3358" s="5">
        <v>8709.0</v>
      </c>
      <c r="K3358" s="5">
        <v>0.0</v>
      </c>
      <c r="L3358" s="5">
        <v>73.0</v>
      </c>
      <c r="M3358" s="8">
        <v>15.0</v>
      </c>
      <c r="N3358" s="9" t="str">
        <f>VLOOKUP(A3358,'NEW file_4_merged_3'!$A$2:$Q$2007,14,)</f>
        <v>#N/A</v>
      </c>
      <c r="O3358" s="10" t="str">
        <f>VLOOKUP(A3358,'NEW file_4_merged_3'!$A$2:$Q$2007,15,)</f>
        <v>#N/A</v>
      </c>
      <c r="Q3358" s="9" t="str">
        <f>VLOOKUP(A3358,'NEW file_4_merged_3'!$A$2:$Q$2007,16,)</f>
        <v>#N/A</v>
      </c>
      <c r="T3358" s="3">
        <v>0.0</v>
      </c>
    </row>
    <row r="3359">
      <c r="A3359" s="5">
        <v>51185.0</v>
      </c>
      <c r="B3359" s="5" t="s">
        <v>63</v>
      </c>
      <c r="C3359" s="5" t="s">
        <v>22</v>
      </c>
      <c r="D3359" s="5">
        <v>325.0</v>
      </c>
      <c r="E3359" s="7"/>
      <c r="F3359" s="5">
        <v>119.0</v>
      </c>
      <c r="G3359" s="5">
        <v>133.0</v>
      </c>
      <c r="H3359" s="5">
        <v>188.0</v>
      </c>
      <c r="I3359" s="5">
        <v>210.0</v>
      </c>
      <c r="J3359" s="5">
        <v>8856.0</v>
      </c>
      <c r="K3359" s="5">
        <v>2.0</v>
      </c>
      <c r="L3359" s="5">
        <v>78.0</v>
      </c>
      <c r="M3359" s="8">
        <v>6.363636364</v>
      </c>
      <c r="N3359" s="9" t="str">
        <f>VLOOKUP(A3359,'NEW file_4_merged_3'!$A$2:$Q$2007,14,)</f>
        <v>#N/A</v>
      </c>
      <c r="O3359" s="10" t="str">
        <f>VLOOKUP(A3359,'NEW file_4_merged_3'!$A$2:$Q$2007,15,)</f>
        <v>#N/A</v>
      </c>
      <c r="Q3359" s="9" t="str">
        <f>VLOOKUP(A3359,'NEW file_4_merged_3'!$A$2:$Q$2007,16,)</f>
        <v>#N/A</v>
      </c>
      <c r="T3359" s="3">
        <v>0.0</v>
      </c>
    </row>
    <row r="3360">
      <c r="A3360" s="5">
        <v>50570.0</v>
      </c>
      <c r="B3360" s="5" t="s">
        <v>63</v>
      </c>
      <c r="C3360" s="6" t="s">
        <v>27</v>
      </c>
      <c r="D3360" s="5">
        <v>1052.0</v>
      </c>
      <c r="E3360" s="5">
        <v>9.0</v>
      </c>
      <c r="F3360" s="5">
        <v>482.0</v>
      </c>
      <c r="G3360" s="5">
        <v>499.0</v>
      </c>
      <c r="H3360" s="5">
        <v>516.0</v>
      </c>
      <c r="I3360" s="5">
        <v>541.0</v>
      </c>
      <c r="J3360" s="5">
        <v>20492.0</v>
      </c>
      <c r="K3360" s="5">
        <v>1.0</v>
      </c>
      <c r="L3360" s="5">
        <v>44.0</v>
      </c>
      <c r="M3360" s="8">
        <v>20.0</v>
      </c>
      <c r="N3360" s="9" t="str">
        <f>VLOOKUP(A3360,'NEW file_4_merged_3'!$A$2:$Q$2007,14,)</f>
        <v>#N/A</v>
      </c>
      <c r="O3360" s="10" t="str">
        <f>VLOOKUP(A3360,'NEW file_4_merged_3'!$A$2:$Q$2007,15,)</f>
        <v>#N/A</v>
      </c>
      <c r="Q3360" s="9" t="str">
        <f>VLOOKUP(A3360,'NEW file_4_merged_3'!$A$2:$Q$2007,16,)</f>
        <v>#N/A</v>
      </c>
      <c r="T3360" s="3">
        <v>0.0</v>
      </c>
    </row>
    <row r="3361">
      <c r="A3361" s="5">
        <v>53213.0</v>
      </c>
      <c r="B3361" s="5" t="s">
        <v>63</v>
      </c>
      <c r="C3361" s="5" t="s">
        <v>24</v>
      </c>
      <c r="D3361" s="5">
        <v>273.0</v>
      </c>
      <c r="E3361" s="7"/>
      <c r="F3361" s="5">
        <v>138.0</v>
      </c>
      <c r="G3361" s="5">
        <v>150.0</v>
      </c>
      <c r="H3361" s="5">
        <v>152.0</v>
      </c>
      <c r="I3361" s="5">
        <v>163.0</v>
      </c>
      <c r="J3361" s="5">
        <v>7089.0</v>
      </c>
      <c r="K3361" s="5">
        <v>0.0</v>
      </c>
      <c r="L3361" s="5">
        <v>75.0</v>
      </c>
      <c r="M3361" s="8">
        <v>7.604651163</v>
      </c>
      <c r="N3361" s="9" t="str">
        <f>VLOOKUP(A3361,'NEW file_4_merged_3'!$A$2:$Q$2007,14,)</f>
        <v>#N/A</v>
      </c>
      <c r="O3361" s="10" t="str">
        <f>VLOOKUP(A3361,'NEW file_4_merged_3'!$A$2:$Q$2007,15,)</f>
        <v>#N/A</v>
      </c>
      <c r="Q3361" s="9" t="str">
        <f>VLOOKUP(A3361,'NEW file_4_merged_3'!$A$2:$Q$2007,16,)</f>
        <v>#N/A</v>
      </c>
      <c r="T3361" s="3">
        <v>0.0</v>
      </c>
    </row>
    <row r="3362">
      <c r="A3362" s="5">
        <v>53611.0</v>
      </c>
      <c r="B3362" s="5" t="s">
        <v>63</v>
      </c>
      <c r="C3362" s="5" t="s">
        <v>22</v>
      </c>
      <c r="D3362" s="5">
        <v>470.0</v>
      </c>
      <c r="E3362" s="7"/>
      <c r="F3362" s="5">
        <v>245.0</v>
      </c>
      <c r="G3362" s="5">
        <v>273.0</v>
      </c>
      <c r="H3362" s="5">
        <v>314.0</v>
      </c>
      <c r="I3362" s="5">
        <v>348.0</v>
      </c>
      <c r="J3362" s="5">
        <v>12519.0</v>
      </c>
      <c r="K3362" s="5">
        <v>0.0</v>
      </c>
      <c r="L3362" s="5">
        <v>73.0</v>
      </c>
      <c r="M3362" s="8">
        <v>6.555555556</v>
      </c>
      <c r="N3362" s="9" t="str">
        <f>VLOOKUP(A3362,'NEW file_4_merged_3'!$A$2:$Q$2007,14,)</f>
        <v>#N/A</v>
      </c>
      <c r="O3362" s="10" t="str">
        <f>VLOOKUP(A3362,'NEW file_4_merged_3'!$A$2:$Q$2007,15,)</f>
        <v>#N/A</v>
      </c>
      <c r="Q3362" s="9" t="str">
        <f>VLOOKUP(A3362,'NEW file_4_merged_3'!$A$2:$Q$2007,16,)</f>
        <v>#N/A</v>
      </c>
      <c r="T3362" s="3">
        <v>0.0</v>
      </c>
    </row>
    <row r="3363">
      <c r="A3363" s="5">
        <v>53529.0</v>
      </c>
      <c r="B3363" s="5" t="s">
        <v>63</v>
      </c>
      <c r="C3363" s="5" t="s">
        <v>24</v>
      </c>
      <c r="D3363" s="5">
        <v>535.0</v>
      </c>
      <c r="E3363" s="5">
        <v>1.0</v>
      </c>
      <c r="F3363" s="5">
        <v>269.0</v>
      </c>
      <c r="G3363" s="5">
        <v>318.0</v>
      </c>
      <c r="H3363" s="5">
        <v>328.0</v>
      </c>
      <c r="I3363" s="5">
        <v>375.0</v>
      </c>
      <c r="J3363" s="5">
        <v>14661.0</v>
      </c>
      <c r="K3363" s="5">
        <v>1.0</v>
      </c>
      <c r="L3363" s="5">
        <v>72.0</v>
      </c>
      <c r="M3363" s="8">
        <v>7.6</v>
      </c>
      <c r="N3363" s="9" t="str">
        <f>VLOOKUP(A3363,'NEW file_4_merged_3'!$A$2:$Q$2007,14,)</f>
        <v>#N/A</v>
      </c>
      <c r="O3363" s="10" t="str">
        <f>VLOOKUP(A3363,'NEW file_4_merged_3'!$A$2:$Q$2007,15,)</f>
        <v>#N/A</v>
      </c>
      <c r="Q3363" s="9" t="str">
        <f>VLOOKUP(A3363,'NEW file_4_merged_3'!$A$2:$Q$2007,16,)</f>
        <v>#N/A</v>
      </c>
      <c r="T3363" s="3">
        <v>0.0</v>
      </c>
    </row>
    <row r="3364">
      <c r="A3364" s="5">
        <v>52330.0</v>
      </c>
      <c r="B3364" s="5" t="s">
        <v>63</v>
      </c>
      <c r="C3364" s="5" t="s">
        <v>22</v>
      </c>
      <c r="D3364" s="5">
        <v>345.0</v>
      </c>
      <c r="E3364" s="7"/>
      <c r="F3364" s="5">
        <v>159.0</v>
      </c>
      <c r="G3364" s="5">
        <v>197.0</v>
      </c>
      <c r="H3364" s="5">
        <v>233.0</v>
      </c>
      <c r="I3364" s="5">
        <v>277.0</v>
      </c>
      <c r="J3364" s="5">
        <v>9775.0</v>
      </c>
      <c r="K3364" s="5">
        <v>0.0</v>
      </c>
      <c r="L3364" s="5">
        <v>85.0</v>
      </c>
      <c r="M3364" s="8">
        <v>20.0</v>
      </c>
      <c r="N3364" s="9" t="str">
        <f>VLOOKUP(A3364,'NEW file_4_merged_3'!$A$2:$Q$2007,14,)</f>
        <v>#N/A</v>
      </c>
      <c r="O3364" s="10" t="str">
        <f>VLOOKUP(A3364,'NEW file_4_merged_3'!$A$2:$Q$2007,15,)</f>
        <v>#N/A</v>
      </c>
      <c r="Q3364" s="9" t="str">
        <f>VLOOKUP(A3364,'NEW file_4_merged_3'!$A$2:$Q$2007,16,)</f>
        <v>#N/A</v>
      </c>
      <c r="T3364" s="3">
        <v>0.0</v>
      </c>
    </row>
    <row r="3365">
      <c r="A3365" s="5">
        <v>50200.0</v>
      </c>
      <c r="B3365" s="5" t="s">
        <v>63</v>
      </c>
      <c r="C3365" s="5" t="s">
        <v>24</v>
      </c>
      <c r="D3365" s="5">
        <v>871.0</v>
      </c>
      <c r="E3365" s="7"/>
      <c r="F3365" s="5">
        <v>464.0</v>
      </c>
      <c r="G3365" s="5">
        <v>501.0</v>
      </c>
      <c r="H3365" s="5">
        <v>503.0</v>
      </c>
      <c r="I3365" s="5">
        <v>539.0</v>
      </c>
      <c r="J3365" s="5">
        <v>18279.0</v>
      </c>
      <c r="K3365" s="5">
        <v>3.0</v>
      </c>
      <c r="L3365" s="5">
        <v>47.0</v>
      </c>
      <c r="M3365" s="8">
        <v>9.0</v>
      </c>
      <c r="N3365" s="9" t="str">
        <f>VLOOKUP(A3365,'NEW file_4_merged_3'!$A$2:$Q$2007,14,)</f>
        <v>#N/A</v>
      </c>
      <c r="O3365" s="10" t="str">
        <f>VLOOKUP(A3365,'NEW file_4_merged_3'!$A$2:$Q$2007,15,)</f>
        <v>#N/A</v>
      </c>
      <c r="Q3365" s="9" t="str">
        <f>VLOOKUP(A3365,'NEW file_4_merged_3'!$A$2:$Q$2007,16,)</f>
        <v>#N/A</v>
      </c>
      <c r="T3365" s="3">
        <v>0.0</v>
      </c>
    </row>
    <row r="3366">
      <c r="A3366" s="5">
        <v>49860.0</v>
      </c>
      <c r="B3366" s="5" t="s">
        <v>63</v>
      </c>
      <c r="C3366" s="5" t="s">
        <v>24</v>
      </c>
      <c r="D3366" s="5">
        <v>848.0</v>
      </c>
      <c r="E3366" s="7"/>
      <c r="F3366" s="5">
        <v>466.0</v>
      </c>
      <c r="G3366" s="5">
        <v>488.0</v>
      </c>
      <c r="H3366" s="5">
        <v>509.0</v>
      </c>
      <c r="I3366" s="5">
        <v>527.0</v>
      </c>
      <c r="J3366" s="5">
        <v>21110.0</v>
      </c>
      <c r="K3366" s="5">
        <v>2.0</v>
      </c>
      <c r="L3366" s="5">
        <v>41.0</v>
      </c>
      <c r="M3366" s="8">
        <v>10.0</v>
      </c>
      <c r="N3366" s="9" t="str">
        <f>VLOOKUP(A3366,'NEW file_4_merged_3'!$A$2:$Q$2007,14,)</f>
        <v>#N/A</v>
      </c>
      <c r="O3366" s="10" t="str">
        <f>VLOOKUP(A3366,'NEW file_4_merged_3'!$A$2:$Q$2007,15,)</f>
        <v>#N/A</v>
      </c>
      <c r="Q3366" s="9" t="str">
        <f>VLOOKUP(A3366,'NEW file_4_merged_3'!$A$2:$Q$2007,16,)</f>
        <v>#N/A</v>
      </c>
      <c r="T3366" s="3">
        <v>0.0</v>
      </c>
    </row>
    <row r="3367">
      <c r="A3367" s="5">
        <v>12932.0</v>
      </c>
      <c r="B3367" s="5" t="s">
        <v>63</v>
      </c>
      <c r="C3367" s="5" t="s">
        <v>22</v>
      </c>
      <c r="D3367" s="5">
        <v>593.0</v>
      </c>
      <c r="E3367" s="7"/>
      <c r="F3367" s="5">
        <v>367.0</v>
      </c>
      <c r="G3367" s="5">
        <v>458.0</v>
      </c>
      <c r="H3367" s="5">
        <v>375.0</v>
      </c>
      <c r="I3367" s="5">
        <v>446.0</v>
      </c>
      <c r="J3367" s="5">
        <v>14435.0</v>
      </c>
      <c r="K3367" s="5">
        <v>0.0</v>
      </c>
      <c r="L3367" s="5">
        <v>81.0</v>
      </c>
      <c r="M3367" s="8">
        <v>25.0</v>
      </c>
      <c r="N3367" s="9" t="str">
        <f>VLOOKUP(A3367,'NEW file_4_merged_3'!$A$2:$Q$2007,14,)</f>
        <v>#N/A</v>
      </c>
      <c r="O3367" s="10" t="str">
        <f>VLOOKUP(A3367,'NEW file_4_merged_3'!$A$2:$Q$2007,15,)</f>
        <v>#N/A</v>
      </c>
      <c r="Q3367" s="9" t="str">
        <f>VLOOKUP(A3367,'NEW file_4_merged_3'!$A$2:$Q$2007,16,)</f>
        <v>#N/A</v>
      </c>
      <c r="T3367" s="3">
        <v>0.0</v>
      </c>
    </row>
    <row r="3368">
      <c r="A3368" s="5">
        <v>52902.0</v>
      </c>
      <c r="B3368" s="5" t="s">
        <v>63</v>
      </c>
      <c r="C3368" s="5" t="s">
        <v>24</v>
      </c>
      <c r="D3368" s="5">
        <v>386.0</v>
      </c>
      <c r="E3368" s="7"/>
      <c r="F3368" s="5">
        <v>177.0</v>
      </c>
      <c r="G3368" s="5">
        <v>231.0</v>
      </c>
      <c r="H3368" s="5">
        <v>220.0</v>
      </c>
      <c r="I3368" s="5">
        <v>251.0</v>
      </c>
      <c r="J3368" s="5">
        <v>8524.0</v>
      </c>
      <c r="K3368" s="5">
        <v>0.0</v>
      </c>
      <c r="L3368" s="5">
        <v>83.0</v>
      </c>
      <c r="M3368" s="8">
        <v>15.0</v>
      </c>
      <c r="N3368" s="9" t="str">
        <f>VLOOKUP(A3368,'NEW file_4_merged_3'!$A$2:$Q$2007,14,)</f>
        <v>#N/A</v>
      </c>
      <c r="O3368" s="10" t="str">
        <f>VLOOKUP(A3368,'NEW file_4_merged_3'!$A$2:$Q$2007,15,)</f>
        <v>#N/A</v>
      </c>
      <c r="Q3368" s="9" t="str">
        <f>VLOOKUP(A3368,'NEW file_4_merged_3'!$A$2:$Q$2007,16,)</f>
        <v>#N/A</v>
      </c>
      <c r="T3368" s="3">
        <v>0.0</v>
      </c>
    </row>
    <row r="3369">
      <c r="A3369" s="5">
        <v>54134.0</v>
      </c>
      <c r="B3369" s="5" t="s">
        <v>63</v>
      </c>
      <c r="C3369" s="5" t="s">
        <v>24</v>
      </c>
      <c r="D3369" s="5">
        <v>472.0</v>
      </c>
      <c r="E3369" s="7"/>
      <c r="F3369" s="5">
        <v>257.0</v>
      </c>
      <c r="G3369" s="5">
        <v>303.0</v>
      </c>
      <c r="H3369" s="5">
        <v>284.0</v>
      </c>
      <c r="I3369" s="5">
        <v>337.0</v>
      </c>
      <c r="J3369" s="5">
        <v>13332.0</v>
      </c>
      <c r="K3369" s="5">
        <v>0.0</v>
      </c>
      <c r="L3369" s="5">
        <v>64.0</v>
      </c>
      <c r="M3369" s="8">
        <v>6.071428571</v>
      </c>
      <c r="N3369" s="9" t="str">
        <f>VLOOKUP(A3369,'NEW file_4_merged_3'!$A$2:$Q$2007,14,)</f>
        <v>#N/A</v>
      </c>
      <c r="O3369" s="10" t="str">
        <f>VLOOKUP(A3369,'NEW file_4_merged_3'!$A$2:$Q$2007,15,)</f>
        <v>#N/A</v>
      </c>
      <c r="Q3369" s="9" t="str">
        <f>VLOOKUP(A3369,'NEW file_4_merged_3'!$A$2:$Q$2007,16,)</f>
        <v>#N/A</v>
      </c>
      <c r="T3369" s="3">
        <v>0.0</v>
      </c>
    </row>
    <row r="3370">
      <c r="A3370" s="5">
        <v>50122.0</v>
      </c>
      <c r="B3370" s="5" t="s">
        <v>63</v>
      </c>
      <c r="C3370" s="5" t="s">
        <v>22</v>
      </c>
      <c r="D3370" s="5">
        <v>576.0</v>
      </c>
      <c r="E3370" s="7"/>
      <c r="F3370" s="5">
        <v>216.0</v>
      </c>
      <c r="G3370" s="5">
        <v>319.0</v>
      </c>
      <c r="H3370" s="5">
        <v>295.0</v>
      </c>
      <c r="I3370" s="5">
        <v>339.0</v>
      </c>
      <c r="J3370" s="5">
        <v>17149.0</v>
      </c>
      <c r="K3370" s="5">
        <v>0.0</v>
      </c>
      <c r="L3370" s="5">
        <v>78.0</v>
      </c>
      <c r="M3370" s="8">
        <v>17.625</v>
      </c>
      <c r="N3370" s="9">
        <f>VLOOKUP(A3370,'NEW file_4_merged_3'!$A$2:$Q$2007,14,)</f>
        <v>2</v>
      </c>
      <c r="O3370" s="10">
        <f>VLOOKUP(A3370,'NEW file_4_merged_3'!$A$2:$Q$2007,15,)</f>
        <v>0</v>
      </c>
      <c r="P3370" s="9">
        <f t="shared" ref="P3370:P3409" si="185">DATEDIF(O3370,$W$1,"Y")</f>
        <v>97</v>
      </c>
      <c r="Q3370" s="9" t="str">
        <f>VLOOKUP(A3370,'NEW file_4_merged_3'!$A$2:$Q$2007,16,)</f>
        <v>T1</v>
      </c>
      <c r="R3370" s="9" t="str">
        <f t="shared" ref="R3370:R3394" si="186">LEFT(Q3370,1)</f>
        <v>T</v>
      </c>
      <c r="S3370" s="9" t="str">
        <f t="shared" ref="S3370:S3409" si="187">RIGHT(Q3370,1)</f>
        <v>1</v>
      </c>
      <c r="T3370" s="9">
        <f>VLOOKUP(A3370,'NEW file_4_merged_3'!$A$2:$Q$2007,17,)</f>
        <v>10</v>
      </c>
    </row>
    <row r="3371">
      <c r="A3371" s="5">
        <v>7637.0</v>
      </c>
      <c r="B3371" s="5" t="s">
        <v>63</v>
      </c>
      <c r="C3371" s="5" t="s">
        <v>24</v>
      </c>
      <c r="D3371" s="5">
        <v>386.0</v>
      </c>
      <c r="E3371" s="7"/>
      <c r="F3371" s="5">
        <v>177.0</v>
      </c>
      <c r="G3371" s="5">
        <v>231.0</v>
      </c>
      <c r="H3371" s="5">
        <v>220.0</v>
      </c>
      <c r="I3371" s="5">
        <v>251.0</v>
      </c>
      <c r="J3371" s="5">
        <v>8524.0</v>
      </c>
      <c r="K3371" s="5">
        <v>0.0</v>
      </c>
      <c r="L3371" s="5">
        <v>83.0</v>
      </c>
      <c r="M3371" s="8">
        <v>8.444444444</v>
      </c>
      <c r="N3371" s="9">
        <f>VLOOKUP(A3371,'NEW file_4_merged_3'!$A$2:$Q$2007,14,)</f>
        <v>0</v>
      </c>
      <c r="O3371" s="10">
        <f>VLOOKUP(A3371,'NEW file_4_merged_3'!$A$2:$Q$2007,15,)</f>
        <v>1801</v>
      </c>
      <c r="P3371" s="9">
        <f t="shared" si="185"/>
        <v>92</v>
      </c>
      <c r="Q3371" s="9" t="str">
        <f>VLOOKUP(A3371,'NEW file_4_merged_3'!$A$2:$Q$2007,16,)</f>
        <v>R3</v>
      </c>
      <c r="R3371" s="9" t="str">
        <f t="shared" si="186"/>
        <v>R</v>
      </c>
      <c r="S3371" s="9" t="str">
        <f t="shared" si="187"/>
        <v>3</v>
      </c>
      <c r="T3371" s="9">
        <f>VLOOKUP(A3371,'NEW file_4_merged_3'!$A$2:$Q$2007,17,)</f>
        <v>10</v>
      </c>
    </row>
    <row r="3372">
      <c r="A3372" s="5">
        <v>51692.0</v>
      </c>
      <c r="B3372" s="6" t="s">
        <v>63</v>
      </c>
      <c r="C3372" s="5" t="s">
        <v>24</v>
      </c>
      <c r="D3372" s="5">
        <v>340.0</v>
      </c>
      <c r="E3372" s="7"/>
      <c r="F3372" s="5">
        <v>149.0</v>
      </c>
      <c r="G3372" s="5">
        <v>151.0</v>
      </c>
      <c r="H3372" s="5">
        <v>173.0</v>
      </c>
      <c r="I3372" s="5">
        <v>188.0</v>
      </c>
      <c r="J3372" s="5">
        <v>6842.0</v>
      </c>
      <c r="K3372" s="5">
        <v>1.0</v>
      </c>
      <c r="L3372" s="5">
        <v>48.0</v>
      </c>
      <c r="M3372" s="8">
        <v>10.0</v>
      </c>
      <c r="N3372" s="9">
        <f>VLOOKUP(A3372,'NEW file_4_merged_3'!$A$2:$Q$2007,14,)</f>
        <v>0</v>
      </c>
      <c r="O3372" s="10">
        <f>VLOOKUP(A3372,'NEW file_4_merged_3'!$A$2:$Q$2007,15,)</f>
        <v>2607</v>
      </c>
      <c r="P3372" s="9">
        <f t="shared" si="185"/>
        <v>90</v>
      </c>
      <c r="Q3372" s="9" t="str">
        <f>VLOOKUP(A3372,'NEW file_4_merged_3'!$A$2:$Q$2007,16,)</f>
        <v>T1</v>
      </c>
      <c r="R3372" s="9" t="str">
        <f t="shared" si="186"/>
        <v>T</v>
      </c>
      <c r="S3372" s="9" t="str">
        <f t="shared" si="187"/>
        <v>1</v>
      </c>
      <c r="T3372" s="9">
        <f>VLOOKUP(A3372,'NEW file_4_merged_3'!$A$2:$Q$2007,17,)</f>
        <v>15</v>
      </c>
    </row>
    <row r="3373">
      <c r="A3373" s="5">
        <v>50262.0</v>
      </c>
      <c r="B3373" s="5" t="s">
        <v>63</v>
      </c>
      <c r="C3373" s="5" t="s">
        <v>24</v>
      </c>
      <c r="D3373" s="5">
        <v>854.0</v>
      </c>
      <c r="E3373" s="7"/>
      <c r="F3373" s="5">
        <v>321.0</v>
      </c>
      <c r="G3373" s="5">
        <v>389.0</v>
      </c>
      <c r="H3373" s="5">
        <v>372.0</v>
      </c>
      <c r="I3373" s="5">
        <v>427.0</v>
      </c>
      <c r="J3373" s="5">
        <v>16171.0</v>
      </c>
      <c r="K3373" s="5">
        <v>0.0</v>
      </c>
      <c r="L3373" s="5">
        <v>58.0</v>
      </c>
      <c r="M3373" s="8">
        <v>17.73333333</v>
      </c>
      <c r="N3373" s="9">
        <f>VLOOKUP(A3373,'NEW file_4_merged_3'!$A$2:$Q$2007,14,)</f>
        <v>1</v>
      </c>
      <c r="O3373" s="10">
        <f>VLOOKUP(A3373,'NEW file_4_merged_3'!$A$2:$Q$2007,15,)</f>
        <v>4801</v>
      </c>
      <c r="P3373" s="9">
        <f t="shared" si="185"/>
        <v>84</v>
      </c>
      <c r="Q3373" s="9" t="str">
        <f>VLOOKUP(A3373,'NEW file_4_merged_3'!$A$2:$Q$2007,16,)</f>
        <v>R2</v>
      </c>
      <c r="R3373" s="9" t="str">
        <f t="shared" si="186"/>
        <v>R</v>
      </c>
      <c r="S3373" s="9" t="str">
        <f t="shared" si="187"/>
        <v>2</v>
      </c>
      <c r="T3373" s="9">
        <f>VLOOKUP(A3373,'NEW file_4_merged_3'!$A$2:$Q$2007,17,)</f>
        <v>10</v>
      </c>
    </row>
    <row r="3374">
      <c r="A3374" s="5">
        <v>50027.0</v>
      </c>
      <c r="B3374" s="5" t="s">
        <v>63</v>
      </c>
      <c r="C3374" s="5" t="s">
        <v>24</v>
      </c>
      <c r="D3374" s="5">
        <v>1129.0</v>
      </c>
      <c r="E3374" s="5">
        <v>12.0</v>
      </c>
      <c r="F3374" s="5">
        <v>332.0</v>
      </c>
      <c r="G3374" s="5">
        <v>445.0</v>
      </c>
      <c r="H3374" s="5">
        <v>429.0</v>
      </c>
      <c r="I3374" s="5">
        <v>537.0</v>
      </c>
      <c r="J3374" s="5">
        <v>22706.0</v>
      </c>
      <c r="K3374" s="5">
        <v>8.0</v>
      </c>
      <c r="L3374" s="5">
        <v>43.0</v>
      </c>
      <c r="M3374" s="8">
        <v>20.83333333</v>
      </c>
      <c r="N3374" s="9">
        <f>VLOOKUP(A3374,'NEW file_4_merged_3'!$A$2:$Q$2007,14,)</f>
        <v>0</v>
      </c>
      <c r="O3374" s="10">
        <f>VLOOKUP(A3374,'NEW file_4_merged_3'!$A$2:$Q$2007,15,)</f>
        <v>0</v>
      </c>
      <c r="P3374" s="9">
        <f t="shared" si="185"/>
        <v>97</v>
      </c>
      <c r="Q3374" s="9" t="str">
        <f>VLOOKUP(A3374,'NEW file_4_merged_3'!$A$2:$Q$2007,16,)</f>
        <v>R2</v>
      </c>
      <c r="R3374" s="9" t="str">
        <f t="shared" si="186"/>
        <v>R</v>
      </c>
      <c r="S3374" s="9" t="str">
        <f t="shared" si="187"/>
        <v>2</v>
      </c>
      <c r="T3374" s="9">
        <f>VLOOKUP(A3374,'NEW file_4_merged_3'!$A$2:$Q$2007,17,)</f>
        <v>40</v>
      </c>
    </row>
    <row r="3375">
      <c r="A3375" s="5">
        <v>52171.0</v>
      </c>
      <c r="B3375" s="5" t="s">
        <v>63</v>
      </c>
      <c r="C3375" s="5" t="s">
        <v>22</v>
      </c>
      <c r="D3375" s="5">
        <v>556.0</v>
      </c>
      <c r="E3375" s="5">
        <v>1.0</v>
      </c>
      <c r="F3375" s="5">
        <v>202.0</v>
      </c>
      <c r="G3375" s="5">
        <v>346.0</v>
      </c>
      <c r="H3375" s="5">
        <v>270.0</v>
      </c>
      <c r="I3375" s="5">
        <v>389.0</v>
      </c>
      <c r="J3375" s="5">
        <v>14382.0</v>
      </c>
      <c r="K3375" s="5">
        <v>0.0</v>
      </c>
      <c r="L3375" s="5">
        <v>81.0</v>
      </c>
      <c r="M3375" s="8">
        <v>13.11111111</v>
      </c>
      <c r="N3375" s="9">
        <f>VLOOKUP(A3375,'NEW file_4_merged_3'!$A$2:$Q$2007,14,)</f>
        <v>1002</v>
      </c>
      <c r="O3375" s="10">
        <f>VLOOKUP(A3375,'NEW file_4_merged_3'!$A$2:$Q$2007,15,)</f>
        <v>0</v>
      </c>
      <c r="P3375" s="9">
        <f t="shared" si="185"/>
        <v>97</v>
      </c>
      <c r="Q3375" s="9" t="str">
        <f>VLOOKUP(A3375,'NEW file_4_merged_3'!$A$2:$Q$2007,16,)</f>
        <v>T2</v>
      </c>
      <c r="R3375" s="9" t="str">
        <f t="shared" si="186"/>
        <v>T</v>
      </c>
      <c r="S3375" s="9" t="str">
        <f t="shared" si="187"/>
        <v>2</v>
      </c>
      <c r="T3375" s="9">
        <f>VLOOKUP(A3375,'NEW file_4_merged_3'!$A$2:$Q$2007,17,)</f>
        <v>5</v>
      </c>
    </row>
    <row r="3376">
      <c r="A3376" s="5">
        <v>51269.0</v>
      </c>
      <c r="B3376" s="5" t="s">
        <v>63</v>
      </c>
      <c r="C3376" s="5" t="s">
        <v>22</v>
      </c>
      <c r="D3376" s="5">
        <v>972.0</v>
      </c>
      <c r="E3376" s="5">
        <v>16.0</v>
      </c>
      <c r="F3376" s="5">
        <v>193.0</v>
      </c>
      <c r="G3376" s="5">
        <v>278.0</v>
      </c>
      <c r="H3376" s="5">
        <v>281.0</v>
      </c>
      <c r="I3376" s="5">
        <v>318.0</v>
      </c>
      <c r="J3376" s="5">
        <v>8716.0</v>
      </c>
      <c r="K3376" s="5">
        <v>0.0</v>
      </c>
      <c r="L3376" s="5">
        <v>71.0</v>
      </c>
      <c r="M3376" s="8">
        <v>11.42857143</v>
      </c>
      <c r="N3376" s="9">
        <f>VLOOKUP(A3376,'NEW file_4_merged_3'!$A$2:$Q$2007,14,)</f>
        <v>0</v>
      </c>
      <c r="O3376" s="10">
        <f>VLOOKUP(A3376,'NEW file_4_merged_3'!$A$2:$Q$2007,15,)</f>
        <v>4801</v>
      </c>
      <c r="P3376" s="9">
        <f t="shared" si="185"/>
        <v>84</v>
      </c>
      <c r="Q3376" s="9" t="str">
        <f>VLOOKUP(A3376,'NEW file_4_merged_3'!$A$2:$Q$2007,16,)</f>
        <v>R3</v>
      </c>
      <c r="R3376" s="9" t="str">
        <f t="shared" si="186"/>
        <v>R</v>
      </c>
      <c r="S3376" s="9" t="str">
        <f t="shared" si="187"/>
        <v>3</v>
      </c>
      <c r="T3376" s="9">
        <f>VLOOKUP(A3376,'NEW file_4_merged_3'!$A$2:$Q$2007,17,)</f>
        <v>5</v>
      </c>
    </row>
    <row r="3377">
      <c r="A3377" s="5">
        <v>50684.0</v>
      </c>
      <c r="B3377" s="5" t="s">
        <v>63</v>
      </c>
      <c r="C3377" s="5" t="s">
        <v>24</v>
      </c>
      <c r="D3377" s="5">
        <v>861.0</v>
      </c>
      <c r="E3377" s="7"/>
      <c r="F3377" s="5">
        <v>248.0</v>
      </c>
      <c r="G3377" s="5">
        <v>314.0</v>
      </c>
      <c r="H3377" s="5">
        <v>278.0</v>
      </c>
      <c r="I3377" s="5">
        <v>328.0</v>
      </c>
      <c r="J3377" s="5">
        <v>16517.0</v>
      </c>
      <c r="K3377" s="5">
        <v>6.0</v>
      </c>
      <c r="L3377" s="5">
        <v>44.0</v>
      </c>
      <c r="M3377" s="8">
        <v>7.0</v>
      </c>
      <c r="N3377" s="9">
        <f>VLOOKUP(A3377,'NEW file_4_merged_3'!$A$2:$Q$2007,14,)</f>
        <v>2</v>
      </c>
      <c r="O3377" s="10">
        <f>VLOOKUP(A3377,'NEW file_4_merged_3'!$A$2:$Q$2007,15,)</f>
        <v>0</v>
      </c>
      <c r="P3377" s="9">
        <f t="shared" si="185"/>
        <v>97</v>
      </c>
      <c r="Q3377" s="9" t="str">
        <f>VLOOKUP(A3377,'NEW file_4_merged_3'!$A$2:$Q$2007,16,)</f>
        <v>R2</v>
      </c>
      <c r="R3377" s="9" t="str">
        <f t="shared" si="186"/>
        <v>R</v>
      </c>
      <c r="S3377" s="9" t="str">
        <f t="shared" si="187"/>
        <v>2</v>
      </c>
      <c r="T3377" s="9">
        <f>VLOOKUP(A3377,'NEW file_4_merged_3'!$A$2:$Q$2007,17,)</f>
        <v>2</v>
      </c>
    </row>
    <row r="3378">
      <c r="A3378" s="5">
        <v>50003.0</v>
      </c>
      <c r="B3378" s="5" t="s">
        <v>63</v>
      </c>
      <c r="C3378" s="5" t="s">
        <v>24</v>
      </c>
      <c r="D3378" s="5">
        <v>966.0</v>
      </c>
      <c r="E3378" s="5">
        <v>2.0</v>
      </c>
      <c r="F3378" s="5">
        <v>517.0</v>
      </c>
      <c r="G3378" s="5">
        <v>528.0</v>
      </c>
      <c r="H3378" s="5">
        <v>547.0</v>
      </c>
      <c r="I3378" s="5">
        <v>569.0</v>
      </c>
      <c r="J3378" s="5">
        <v>18463.0</v>
      </c>
      <c r="K3378" s="5">
        <v>3.0</v>
      </c>
      <c r="L3378" s="5">
        <v>47.0</v>
      </c>
      <c r="M3378" s="8">
        <v>7.714285714</v>
      </c>
      <c r="N3378" s="9">
        <f>VLOOKUP(A3378,'NEW file_4_merged_3'!$A$2:$Q$2007,14,)</f>
        <v>2</v>
      </c>
      <c r="O3378" s="10">
        <f>VLOOKUP(A3378,'NEW file_4_merged_3'!$A$2:$Q$2007,15,)</f>
        <v>2706</v>
      </c>
      <c r="P3378" s="9">
        <f t="shared" si="185"/>
        <v>90</v>
      </c>
      <c r="Q3378" s="9" t="str">
        <f>VLOOKUP(A3378,'NEW file_4_merged_3'!$A$2:$Q$2007,16,)</f>
        <v>T2</v>
      </c>
      <c r="R3378" s="9" t="str">
        <f t="shared" si="186"/>
        <v>T</v>
      </c>
      <c r="S3378" s="9" t="str">
        <f t="shared" si="187"/>
        <v>2</v>
      </c>
      <c r="T3378" s="9">
        <f>VLOOKUP(A3378,'NEW file_4_merged_3'!$A$2:$Q$2007,17,)</f>
        <v>10</v>
      </c>
    </row>
    <row r="3379">
      <c r="A3379" s="5">
        <v>54123.0</v>
      </c>
      <c r="B3379" s="5" t="s">
        <v>63</v>
      </c>
      <c r="C3379" s="5" t="s">
        <v>24</v>
      </c>
      <c r="D3379" s="5">
        <v>470.0</v>
      </c>
      <c r="E3379" s="7"/>
      <c r="F3379" s="5">
        <v>235.0</v>
      </c>
      <c r="G3379" s="5">
        <v>292.0</v>
      </c>
      <c r="H3379" s="5">
        <v>275.0</v>
      </c>
      <c r="I3379" s="5">
        <v>318.0</v>
      </c>
      <c r="J3379" s="5">
        <v>8963.0</v>
      </c>
      <c r="K3379" s="5">
        <v>0.0</v>
      </c>
      <c r="L3379" s="5">
        <v>80.0</v>
      </c>
      <c r="M3379" s="8">
        <v>12.5</v>
      </c>
      <c r="N3379" s="9">
        <f>VLOOKUP(A3379,'NEW file_4_merged_3'!$A$2:$Q$2007,14,)</f>
        <v>0</v>
      </c>
      <c r="O3379" s="10">
        <f>VLOOKUP(A3379,'NEW file_4_merged_3'!$A$2:$Q$2007,15,)</f>
        <v>0</v>
      </c>
      <c r="P3379" s="9">
        <f t="shared" si="185"/>
        <v>97</v>
      </c>
      <c r="Q3379" s="9" t="str">
        <f>VLOOKUP(A3379,'NEW file_4_merged_3'!$A$2:$Q$2007,16,)</f>
        <v>T2</v>
      </c>
      <c r="R3379" s="9" t="str">
        <f t="shared" si="186"/>
        <v>T</v>
      </c>
      <c r="S3379" s="9" t="str">
        <f t="shared" si="187"/>
        <v>2</v>
      </c>
      <c r="T3379" s="9">
        <f>VLOOKUP(A3379,'NEW file_4_merged_3'!$A$2:$Q$2007,17,)</f>
        <v>5</v>
      </c>
    </row>
    <row r="3380">
      <c r="A3380" s="5">
        <v>51467.0</v>
      </c>
      <c r="B3380" s="5" t="s">
        <v>63</v>
      </c>
      <c r="C3380" s="5" t="s">
        <v>22</v>
      </c>
      <c r="D3380" s="5">
        <v>690.0</v>
      </c>
      <c r="E3380" s="5">
        <v>1.0</v>
      </c>
      <c r="F3380" s="5">
        <v>194.0</v>
      </c>
      <c r="G3380" s="5">
        <v>371.0</v>
      </c>
      <c r="H3380" s="5">
        <v>263.0</v>
      </c>
      <c r="I3380" s="5">
        <v>411.0</v>
      </c>
      <c r="J3380" s="5">
        <v>13120.0</v>
      </c>
      <c r="K3380" s="5">
        <v>5.0</v>
      </c>
      <c r="L3380" s="5">
        <v>57.0</v>
      </c>
      <c r="M3380" s="8">
        <v>5.0</v>
      </c>
      <c r="N3380" s="9">
        <f>VLOOKUP(A3380,'NEW file_4_merged_3'!$A$2:$Q$2007,14,)</f>
        <v>0</v>
      </c>
      <c r="O3380" s="10">
        <f>VLOOKUP(A3380,'NEW file_4_merged_3'!$A$2:$Q$2007,15,)</f>
        <v>0</v>
      </c>
      <c r="P3380" s="9">
        <f t="shared" si="185"/>
        <v>97</v>
      </c>
      <c r="Q3380" s="9" t="str">
        <f>VLOOKUP(A3380,'NEW file_4_merged_3'!$A$2:$Q$2007,16,)</f>
        <v>C3</v>
      </c>
      <c r="R3380" s="9" t="str">
        <f t="shared" si="186"/>
        <v>C</v>
      </c>
      <c r="S3380" s="9" t="str">
        <f t="shared" si="187"/>
        <v>3</v>
      </c>
      <c r="T3380" s="9">
        <f>VLOOKUP(A3380,'NEW file_4_merged_3'!$A$2:$Q$2007,17,)</f>
        <v>11</v>
      </c>
    </row>
    <row r="3381">
      <c r="A3381" s="5">
        <v>53853.0</v>
      </c>
      <c r="B3381" s="5" t="s">
        <v>63</v>
      </c>
      <c r="C3381" s="5" t="s">
        <v>22</v>
      </c>
      <c r="D3381" s="5">
        <v>1103.0</v>
      </c>
      <c r="E3381" s="5">
        <v>3.0</v>
      </c>
      <c r="F3381" s="5">
        <v>467.0</v>
      </c>
      <c r="G3381" s="5">
        <v>503.0</v>
      </c>
      <c r="H3381" s="5">
        <v>497.0</v>
      </c>
      <c r="I3381" s="5">
        <v>524.0</v>
      </c>
      <c r="J3381" s="5">
        <v>17130.0</v>
      </c>
      <c r="K3381" s="5">
        <v>2.0</v>
      </c>
      <c r="L3381" s="5">
        <v>74.0</v>
      </c>
      <c r="M3381" s="8">
        <v>15.0</v>
      </c>
      <c r="N3381" s="9">
        <f>VLOOKUP(A3381,'NEW file_4_merged_3'!$A$2:$Q$2007,14,)</f>
        <v>0</v>
      </c>
      <c r="O3381" s="10">
        <f>VLOOKUP(A3381,'NEW file_4_merged_3'!$A$2:$Q$2007,15,)</f>
        <v>0</v>
      </c>
      <c r="P3381" s="9">
        <f t="shared" si="185"/>
        <v>97</v>
      </c>
      <c r="Q3381" s="9" t="str">
        <f>VLOOKUP(A3381,'NEW file_4_merged_3'!$A$2:$Q$2007,16,)</f>
        <v>T3</v>
      </c>
      <c r="R3381" s="9" t="str">
        <f t="shared" si="186"/>
        <v>T</v>
      </c>
      <c r="S3381" s="9" t="str">
        <f t="shared" si="187"/>
        <v>3</v>
      </c>
      <c r="T3381" s="9">
        <f>VLOOKUP(A3381,'NEW file_4_merged_3'!$A$2:$Q$2007,17,)</f>
        <v>8</v>
      </c>
    </row>
    <row r="3382">
      <c r="A3382" s="5">
        <v>54003.0</v>
      </c>
      <c r="B3382" s="5" t="s">
        <v>63</v>
      </c>
      <c r="C3382" s="5" t="s">
        <v>22</v>
      </c>
      <c r="D3382" s="5">
        <v>457.0</v>
      </c>
      <c r="E3382" s="7"/>
      <c r="F3382" s="5">
        <v>186.0</v>
      </c>
      <c r="G3382" s="5">
        <v>242.0</v>
      </c>
      <c r="H3382" s="5">
        <v>237.0</v>
      </c>
      <c r="I3382" s="5">
        <v>292.0</v>
      </c>
      <c r="J3382" s="5">
        <v>10259.0</v>
      </c>
      <c r="K3382" s="5">
        <v>0.0</v>
      </c>
      <c r="L3382" s="5">
        <v>78.0</v>
      </c>
      <c r="M3382" s="8">
        <v>9.333333333</v>
      </c>
      <c r="N3382" s="9">
        <f>VLOOKUP(A3382,'NEW file_4_merged_3'!$A$2:$Q$2007,14,)</f>
        <v>0</v>
      </c>
      <c r="O3382" s="10">
        <f>VLOOKUP(A3382,'NEW file_4_merged_3'!$A$2:$Q$2007,15,)</f>
        <v>3509</v>
      </c>
      <c r="P3382" s="9">
        <f t="shared" si="185"/>
        <v>87</v>
      </c>
      <c r="Q3382" s="9" t="str">
        <f>VLOOKUP(A3382,'NEW file_4_merged_3'!$A$2:$Q$2007,16,)</f>
        <v>T2</v>
      </c>
      <c r="R3382" s="9" t="str">
        <f t="shared" si="186"/>
        <v>T</v>
      </c>
      <c r="S3382" s="9" t="str">
        <f t="shared" si="187"/>
        <v>2</v>
      </c>
      <c r="T3382" s="9">
        <f>VLOOKUP(A3382,'NEW file_4_merged_3'!$A$2:$Q$2007,17,)</f>
        <v>15</v>
      </c>
    </row>
    <row r="3383">
      <c r="A3383" s="5">
        <v>7649.0</v>
      </c>
      <c r="B3383" s="5" t="s">
        <v>63</v>
      </c>
      <c r="C3383" s="5" t="s">
        <v>22</v>
      </c>
      <c r="D3383" s="5">
        <v>308.0</v>
      </c>
      <c r="E3383" s="7"/>
      <c r="F3383" s="5">
        <v>182.0</v>
      </c>
      <c r="G3383" s="5">
        <v>220.0</v>
      </c>
      <c r="H3383" s="5">
        <v>231.0</v>
      </c>
      <c r="I3383" s="5">
        <v>269.0</v>
      </c>
      <c r="J3383" s="5">
        <v>9150.0</v>
      </c>
      <c r="K3383" s="5">
        <v>0.0</v>
      </c>
      <c r="L3383" s="5">
        <v>76.0</v>
      </c>
      <c r="M3383" s="8">
        <v>10.0</v>
      </c>
      <c r="N3383" s="9">
        <f>VLOOKUP(A3383,'NEW file_4_merged_3'!$A$2:$Q$2007,14,)</f>
        <v>2</v>
      </c>
      <c r="O3383" s="10">
        <f>VLOOKUP(A3383,'NEW file_4_merged_3'!$A$2:$Q$2007,15,)</f>
        <v>0</v>
      </c>
      <c r="P3383" s="9">
        <f t="shared" si="185"/>
        <v>97</v>
      </c>
      <c r="Q3383" s="9" t="str">
        <f>VLOOKUP(A3383,'NEW file_4_merged_3'!$A$2:$Q$2007,16,)</f>
        <v>S1</v>
      </c>
      <c r="R3383" s="9" t="str">
        <f t="shared" si="186"/>
        <v>S</v>
      </c>
      <c r="S3383" s="9" t="str">
        <f t="shared" si="187"/>
        <v>1</v>
      </c>
      <c r="T3383" s="9">
        <f>VLOOKUP(A3383,'NEW file_4_merged_3'!$A$2:$Q$2007,17,)</f>
        <v>13</v>
      </c>
    </row>
    <row r="3384">
      <c r="A3384" s="5">
        <v>52196.0</v>
      </c>
      <c r="B3384" s="5" t="s">
        <v>63</v>
      </c>
      <c r="C3384" s="5" t="s">
        <v>24</v>
      </c>
      <c r="D3384" s="5">
        <v>402.0</v>
      </c>
      <c r="E3384" s="7"/>
      <c r="F3384" s="5">
        <v>194.0</v>
      </c>
      <c r="G3384" s="5">
        <v>229.0</v>
      </c>
      <c r="H3384" s="5">
        <v>234.0</v>
      </c>
      <c r="I3384" s="5">
        <v>267.0</v>
      </c>
      <c r="J3384" s="5">
        <v>8742.0</v>
      </c>
      <c r="K3384" s="5">
        <v>0.0</v>
      </c>
      <c r="L3384" s="5">
        <v>84.0</v>
      </c>
      <c r="M3384" s="8">
        <v>12.0</v>
      </c>
      <c r="N3384" s="9">
        <f>VLOOKUP(A3384,'NEW file_4_merged_3'!$A$2:$Q$2007,14,)</f>
        <v>1</v>
      </c>
      <c r="O3384" s="10">
        <f>VLOOKUP(A3384,'NEW file_4_merged_3'!$A$2:$Q$2007,15,)</f>
        <v>5001</v>
      </c>
      <c r="P3384" s="9">
        <f t="shared" si="185"/>
        <v>83</v>
      </c>
      <c r="Q3384" s="9" t="str">
        <f>VLOOKUP(A3384,'NEW file_4_merged_3'!$A$2:$Q$2007,16,)</f>
        <v>T2</v>
      </c>
      <c r="R3384" s="9" t="str">
        <f t="shared" si="186"/>
        <v>T</v>
      </c>
      <c r="S3384" s="9" t="str">
        <f t="shared" si="187"/>
        <v>2</v>
      </c>
      <c r="T3384" s="9">
        <f>VLOOKUP(A3384,'NEW file_4_merged_3'!$A$2:$Q$2007,17,)</f>
        <v>10</v>
      </c>
    </row>
    <row r="3385">
      <c r="A3385" s="5">
        <v>52547.0</v>
      </c>
      <c r="B3385" s="5" t="s">
        <v>63</v>
      </c>
      <c r="C3385" s="5" t="s">
        <v>24</v>
      </c>
      <c r="D3385" s="5">
        <v>468.0</v>
      </c>
      <c r="E3385" s="7"/>
      <c r="F3385" s="5">
        <v>245.0</v>
      </c>
      <c r="G3385" s="5">
        <v>308.0</v>
      </c>
      <c r="H3385" s="5">
        <v>294.0</v>
      </c>
      <c r="I3385" s="5">
        <v>315.0</v>
      </c>
      <c r="J3385" s="5">
        <v>11358.0</v>
      </c>
      <c r="K3385" s="5">
        <v>0.0</v>
      </c>
      <c r="L3385" s="5">
        <v>66.0</v>
      </c>
      <c r="M3385" s="8">
        <v>8.0</v>
      </c>
      <c r="N3385" s="9">
        <f>VLOOKUP(A3385,'NEW file_4_merged_3'!$A$2:$Q$2007,14,)</f>
        <v>1</v>
      </c>
      <c r="O3385" s="10">
        <f>VLOOKUP(A3385,'NEW file_4_merged_3'!$A$2:$Q$2007,15,)</f>
        <v>4001</v>
      </c>
      <c r="P3385" s="9">
        <f t="shared" si="185"/>
        <v>86</v>
      </c>
      <c r="Q3385" s="9" t="str">
        <f>VLOOKUP(A3385,'NEW file_4_merged_3'!$A$2:$Q$2007,16,)</f>
        <v>R2</v>
      </c>
      <c r="R3385" s="9" t="str">
        <f t="shared" si="186"/>
        <v>R</v>
      </c>
      <c r="S3385" s="9" t="str">
        <f t="shared" si="187"/>
        <v>2</v>
      </c>
      <c r="T3385" s="9">
        <f>VLOOKUP(A3385,'NEW file_4_merged_3'!$A$2:$Q$2007,17,)</f>
        <v>5</v>
      </c>
    </row>
    <row r="3386">
      <c r="A3386" s="5">
        <v>52593.0</v>
      </c>
      <c r="B3386" s="6" t="s">
        <v>63</v>
      </c>
      <c r="C3386" s="5" t="s">
        <v>24</v>
      </c>
      <c r="D3386" s="5">
        <v>1183.0</v>
      </c>
      <c r="E3386" s="5">
        <v>1.0</v>
      </c>
      <c r="F3386" s="5">
        <v>496.0</v>
      </c>
      <c r="G3386" s="5">
        <v>603.0</v>
      </c>
      <c r="H3386" s="5">
        <v>566.0</v>
      </c>
      <c r="I3386" s="5">
        <v>654.0</v>
      </c>
      <c r="J3386" s="5">
        <v>27491.0</v>
      </c>
      <c r="K3386" s="5">
        <v>0.0</v>
      </c>
      <c r="L3386" s="5">
        <v>44.0</v>
      </c>
      <c r="M3386" s="8">
        <v>10.65217391</v>
      </c>
      <c r="N3386" s="9">
        <f>VLOOKUP(A3386,'NEW file_4_merged_3'!$A$2:$Q$2007,14,)</f>
        <v>2</v>
      </c>
      <c r="O3386" s="10">
        <f>VLOOKUP(A3386,'NEW file_4_merged_3'!$A$2:$Q$2007,15,)</f>
        <v>3801</v>
      </c>
      <c r="P3386" s="9">
        <f t="shared" si="185"/>
        <v>87</v>
      </c>
      <c r="Q3386" s="9" t="str">
        <f>VLOOKUP(A3386,'NEW file_4_merged_3'!$A$2:$Q$2007,16,)</f>
        <v>R2</v>
      </c>
      <c r="R3386" s="9" t="str">
        <f t="shared" si="186"/>
        <v>R</v>
      </c>
      <c r="S3386" s="9" t="str">
        <f t="shared" si="187"/>
        <v>2</v>
      </c>
      <c r="T3386" s="9">
        <f>VLOOKUP(A3386,'NEW file_4_merged_3'!$A$2:$Q$2007,17,)</f>
        <v>22</v>
      </c>
    </row>
    <row r="3387">
      <c r="A3387" s="5">
        <v>53496.0</v>
      </c>
      <c r="B3387" s="6" t="s">
        <v>63</v>
      </c>
      <c r="C3387" s="6" t="s">
        <v>27</v>
      </c>
      <c r="D3387" s="5">
        <v>565.0</v>
      </c>
      <c r="E3387" s="7"/>
      <c r="F3387" s="5">
        <v>294.0</v>
      </c>
      <c r="G3387" s="5">
        <v>367.0</v>
      </c>
      <c r="H3387" s="5">
        <v>314.0</v>
      </c>
      <c r="I3387" s="5">
        <v>344.0</v>
      </c>
      <c r="J3387" s="5">
        <v>11329.0</v>
      </c>
      <c r="K3387" s="5">
        <v>2.0</v>
      </c>
      <c r="L3387" s="5">
        <v>83.0</v>
      </c>
      <c r="M3387" s="8">
        <v>4.454545455</v>
      </c>
      <c r="N3387" s="9">
        <f>VLOOKUP(A3387,'NEW file_4_merged_3'!$A$2:$Q$2007,14,)</f>
        <v>28</v>
      </c>
      <c r="O3387" s="10">
        <f>VLOOKUP(A3387,'NEW file_4_merged_3'!$A$2:$Q$2007,15,)</f>
        <v>5009</v>
      </c>
      <c r="P3387" s="9">
        <f t="shared" si="185"/>
        <v>83</v>
      </c>
      <c r="Q3387" s="9" t="str">
        <f>VLOOKUP(A3387,'NEW file_4_merged_3'!$A$2:$Q$2007,16,)</f>
        <v>S2</v>
      </c>
      <c r="R3387" s="9" t="str">
        <f t="shared" si="186"/>
        <v>S</v>
      </c>
      <c r="S3387" s="9" t="str">
        <f t="shared" si="187"/>
        <v>2</v>
      </c>
      <c r="T3387" s="9">
        <f>VLOOKUP(A3387,'NEW file_4_merged_3'!$A$2:$Q$2007,17,)</f>
        <v>20</v>
      </c>
    </row>
    <row r="3388">
      <c r="A3388" s="5">
        <v>53763.0</v>
      </c>
      <c r="B3388" s="6" t="s">
        <v>63</v>
      </c>
      <c r="C3388" s="5" t="s">
        <v>22</v>
      </c>
      <c r="D3388" s="5">
        <v>1052.0</v>
      </c>
      <c r="E3388" s="5">
        <v>9.0</v>
      </c>
      <c r="F3388" s="5">
        <v>482.0</v>
      </c>
      <c r="G3388" s="5">
        <v>499.0</v>
      </c>
      <c r="H3388" s="5">
        <v>516.0</v>
      </c>
      <c r="I3388" s="5">
        <v>541.0</v>
      </c>
      <c r="J3388" s="5">
        <v>20492.0</v>
      </c>
      <c r="K3388" s="5">
        <v>1.0</v>
      </c>
      <c r="L3388" s="5">
        <v>44.0</v>
      </c>
      <c r="M3388" s="8">
        <v>10.83333333</v>
      </c>
      <c r="N3388" s="9">
        <f>VLOOKUP(A3388,'NEW file_4_merged_3'!$A$2:$Q$2007,14,)</f>
        <v>1</v>
      </c>
      <c r="O3388" s="10">
        <f>VLOOKUP(A3388,'NEW file_4_merged_3'!$A$2:$Q$2007,15,)</f>
        <v>4201</v>
      </c>
      <c r="P3388" s="9">
        <f t="shared" si="185"/>
        <v>85</v>
      </c>
      <c r="Q3388" s="9" t="str">
        <f>VLOOKUP(A3388,'NEW file_4_merged_3'!$A$2:$Q$2007,16,)</f>
        <v>T1</v>
      </c>
      <c r="R3388" s="9" t="str">
        <f t="shared" si="186"/>
        <v>T</v>
      </c>
      <c r="S3388" s="9" t="str">
        <f t="shared" si="187"/>
        <v>1</v>
      </c>
      <c r="T3388" s="9">
        <f>VLOOKUP(A3388,'NEW file_4_merged_3'!$A$2:$Q$2007,17,)</f>
        <v>15</v>
      </c>
    </row>
    <row r="3389">
      <c r="A3389" s="5">
        <v>63135.0</v>
      </c>
      <c r="B3389" s="6" t="s">
        <v>63</v>
      </c>
      <c r="C3389" s="5" t="s">
        <v>24</v>
      </c>
      <c r="D3389" s="5">
        <v>670.0</v>
      </c>
      <c r="E3389" s="7"/>
      <c r="F3389" s="5">
        <v>318.0</v>
      </c>
      <c r="G3389" s="5">
        <v>358.0</v>
      </c>
      <c r="H3389" s="5">
        <v>354.0</v>
      </c>
      <c r="I3389" s="5">
        <v>386.0</v>
      </c>
      <c r="J3389" s="5">
        <v>12457.0</v>
      </c>
      <c r="K3389" s="5">
        <v>4.0</v>
      </c>
      <c r="L3389" s="5">
        <v>68.0</v>
      </c>
      <c r="M3389" s="8">
        <v>4.958333333</v>
      </c>
      <c r="N3389" s="9">
        <f>VLOOKUP(A3389,'NEW file_4_merged_3'!$A$2:$Q$2007,14,)</f>
        <v>0</v>
      </c>
      <c r="O3389" s="10">
        <f>VLOOKUP(A3389,'NEW file_4_merged_3'!$A$2:$Q$2007,15,)</f>
        <v>3310</v>
      </c>
      <c r="P3389" s="9">
        <f t="shared" si="185"/>
        <v>88</v>
      </c>
      <c r="Q3389" s="9" t="str">
        <f>VLOOKUP(A3389,'NEW file_4_merged_3'!$A$2:$Q$2007,16,)</f>
        <v>C3</v>
      </c>
      <c r="R3389" s="9" t="str">
        <f t="shared" si="186"/>
        <v>C</v>
      </c>
      <c r="S3389" s="9" t="str">
        <f t="shared" si="187"/>
        <v>3</v>
      </c>
      <c r="T3389" s="9">
        <f>VLOOKUP(A3389,'NEW file_4_merged_3'!$A$2:$Q$2007,17,)</f>
        <v>5</v>
      </c>
    </row>
    <row r="3390">
      <c r="A3390" s="8">
        <v>52574.0</v>
      </c>
      <c r="B3390" s="6" t="s">
        <v>63</v>
      </c>
      <c r="C3390" s="5" t="s">
        <v>24</v>
      </c>
      <c r="D3390" s="5">
        <v>910.0</v>
      </c>
      <c r="E3390" s="5">
        <v>18.0</v>
      </c>
      <c r="F3390" s="5">
        <v>302.0</v>
      </c>
      <c r="G3390" s="5">
        <v>415.0</v>
      </c>
      <c r="H3390" s="5">
        <v>421.0</v>
      </c>
      <c r="I3390" s="5">
        <v>548.0</v>
      </c>
      <c r="J3390" s="5">
        <v>23312.0</v>
      </c>
      <c r="K3390" s="5">
        <v>4.0</v>
      </c>
      <c r="L3390" s="5">
        <v>58.0</v>
      </c>
      <c r="M3390" s="8">
        <v>12.23076923</v>
      </c>
      <c r="N3390" s="9">
        <f>VLOOKUP(A3390,'NEW file_4_merged_3'!$A$2:$Q$2007,14,)</f>
        <v>0</v>
      </c>
      <c r="O3390" s="10">
        <f>VLOOKUP(A3390,'NEW file_4_merged_3'!$A$2:$Q$2007,15,)</f>
        <v>4501</v>
      </c>
      <c r="P3390" s="9">
        <f t="shared" si="185"/>
        <v>85</v>
      </c>
      <c r="Q3390" s="9" t="str">
        <f>VLOOKUP(A3390,'NEW file_4_merged_3'!$A$2:$Q$2007,16,)</f>
        <v>R2</v>
      </c>
      <c r="R3390" s="9" t="str">
        <f t="shared" si="186"/>
        <v>R</v>
      </c>
      <c r="S3390" s="9" t="str">
        <f t="shared" si="187"/>
        <v>2</v>
      </c>
      <c r="T3390" s="9">
        <f>VLOOKUP(A3390,'NEW file_4_merged_3'!$A$2:$Q$2007,17,)</f>
        <v>12</v>
      </c>
    </row>
    <row r="3391">
      <c r="A3391" s="8">
        <v>50688.0</v>
      </c>
      <c r="B3391" s="6" t="s">
        <v>63</v>
      </c>
      <c r="C3391" s="5" t="s">
        <v>24</v>
      </c>
      <c r="D3391" s="5">
        <v>929.0</v>
      </c>
      <c r="E3391" s="5">
        <v>4.0</v>
      </c>
      <c r="F3391" s="5">
        <v>505.0</v>
      </c>
      <c r="G3391" s="5">
        <v>546.0</v>
      </c>
      <c r="H3391" s="5">
        <v>561.0</v>
      </c>
      <c r="I3391" s="5">
        <v>606.0</v>
      </c>
      <c r="J3391" s="5">
        <v>22435.0</v>
      </c>
      <c r="K3391" s="5">
        <v>4.0</v>
      </c>
      <c r="L3391" s="5">
        <v>53.0</v>
      </c>
      <c r="M3391" s="8">
        <v>15.0</v>
      </c>
      <c r="N3391" s="9">
        <f>VLOOKUP(A3391,'NEW file_4_merged_3'!$A$2:$Q$2007,14,)</f>
        <v>28</v>
      </c>
      <c r="O3391" s="10">
        <f>VLOOKUP(A3391,'NEW file_4_merged_3'!$A$2:$Q$2007,15,)</f>
        <v>3001</v>
      </c>
      <c r="P3391" s="9">
        <f t="shared" si="185"/>
        <v>89</v>
      </c>
      <c r="Q3391" s="9" t="str">
        <f>VLOOKUP(A3391,'NEW file_4_merged_3'!$A$2:$Q$2007,16,)</f>
        <v>R2</v>
      </c>
      <c r="R3391" s="9" t="str">
        <f t="shared" si="186"/>
        <v>R</v>
      </c>
      <c r="S3391" s="9" t="str">
        <f t="shared" si="187"/>
        <v>2</v>
      </c>
      <c r="T3391" s="9">
        <f>VLOOKUP(A3391,'NEW file_4_merged_3'!$A$2:$Q$2007,17,)</f>
        <v>10</v>
      </c>
    </row>
    <row r="3392">
      <c r="A3392" s="8">
        <v>52398.0</v>
      </c>
      <c r="B3392" s="6" t="s">
        <v>63</v>
      </c>
      <c r="C3392" s="5" t="s">
        <v>22</v>
      </c>
      <c r="D3392" s="5">
        <v>452.0</v>
      </c>
      <c r="E3392" s="7"/>
      <c r="F3392" s="5">
        <v>193.0</v>
      </c>
      <c r="G3392" s="5">
        <v>256.0</v>
      </c>
      <c r="H3392" s="5">
        <v>230.0</v>
      </c>
      <c r="I3392" s="5">
        <v>270.0</v>
      </c>
      <c r="J3392" s="5">
        <v>9283.0</v>
      </c>
      <c r="K3392" s="5">
        <v>0.0</v>
      </c>
      <c r="L3392" s="5">
        <v>79.0</v>
      </c>
      <c r="M3392" s="8">
        <v>5.64</v>
      </c>
      <c r="N3392" s="9">
        <f>VLOOKUP(A3392,'NEW file_4_merged_3'!$A$2:$Q$2007,14,)</f>
        <v>0</v>
      </c>
      <c r="O3392" s="10">
        <f>VLOOKUP(A3392,'NEW file_4_merged_3'!$A$2:$Q$2007,15,)</f>
        <v>5001</v>
      </c>
      <c r="P3392" s="9">
        <f t="shared" si="185"/>
        <v>83</v>
      </c>
      <c r="Q3392" s="9" t="str">
        <f>VLOOKUP(A3392,'NEW file_4_merged_3'!$A$2:$Q$2007,16,)</f>
        <v>R2</v>
      </c>
      <c r="R3392" s="9" t="str">
        <f t="shared" si="186"/>
        <v>R</v>
      </c>
      <c r="S3392" s="9" t="str">
        <f t="shared" si="187"/>
        <v>2</v>
      </c>
      <c r="T3392" s="9">
        <f>VLOOKUP(A3392,'NEW file_4_merged_3'!$A$2:$Q$2007,17,)</f>
        <v>14</v>
      </c>
    </row>
    <row r="3393">
      <c r="A3393" s="8">
        <v>51234.0</v>
      </c>
      <c r="B3393" s="6" t="s">
        <v>63</v>
      </c>
      <c r="C3393" s="5" t="s">
        <v>24</v>
      </c>
      <c r="D3393" s="5">
        <v>715.0</v>
      </c>
      <c r="E3393" s="5">
        <v>2.0</v>
      </c>
      <c r="F3393" s="5">
        <v>318.0</v>
      </c>
      <c r="G3393" s="5">
        <v>340.0</v>
      </c>
      <c r="H3393" s="5">
        <v>352.0</v>
      </c>
      <c r="I3393" s="5">
        <v>370.0</v>
      </c>
      <c r="J3393" s="5">
        <v>12416.0</v>
      </c>
      <c r="K3393" s="5">
        <v>0.0</v>
      </c>
      <c r="L3393" s="5">
        <v>75.0</v>
      </c>
      <c r="M3393" s="8">
        <v>9.25</v>
      </c>
      <c r="N3393" s="9">
        <f>VLOOKUP(A3393,'NEW file_4_merged_3'!$A$2:$Q$2007,14,)</f>
        <v>28</v>
      </c>
      <c r="O3393" s="10">
        <f>VLOOKUP(A3393,'NEW file_4_merged_3'!$A$2:$Q$2007,15,)</f>
        <v>2301</v>
      </c>
      <c r="P3393" s="9">
        <f t="shared" si="185"/>
        <v>91</v>
      </c>
      <c r="Q3393" s="9" t="str">
        <f>VLOOKUP(A3393,'NEW file_4_merged_3'!$A$2:$Q$2007,16,)</f>
        <v>S3</v>
      </c>
      <c r="R3393" s="9" t="str">
        <f t="shared" si="186"/>
        <v>S</v>
      </c>
      <c r="S3393" s="9" t="str">
        <f t="shared" si="187"/>
        <v>3</v>
      </c>
      <c r="T3393" s="9">
        <f>VLOOKUP(A3393,'NEW file_4_merged_3'!$A$2:$Q$2007,17,)</f>
        <v>25</v>
      </c>
    </row>
    <row r="3394">
      <c r="A3394" s="8">
        <v>52548.0</v>
      </c>
      <c r="B3394" s="6" t="s">
        <v>63</v>
      </c>
      <c r="C3394" s="5" t="s">
        <v>24</v>
      </c>
      <c r="D3394" s="5">
        <v>353.0</v>
      </c>
      <c r="E3394" s="7"/>
      <c r="F3394" s="5">
        <v>179.0</v>
      </c>
      <c r="G3394" s="5">
        <v>220.0</v>
      </c>
      <c r="H3394" s="5">
        <v>221.0</v>
      </c>
      <c r="I3394" s="5">
        <v>258.0</v>
      </c>
      <c r="J3394" s="5">
        <v>9059.0</v>
      </c>
      <c r="K3394" s="5">
        <v>0.0</v>
      </c>
      <c r="L3394" s="5">
        <v>51.0</v>
      </c>
      <c r="M3394" s="8">
        <v>9.0</v>
      </c>
      <c r="N3394" s="9">
        <f>VLOOKUP(A3394,'NEW file_4_merged_3'!$A$2:$Q$2007,14,)</f>
        <v>0</v>
      </c>
      <c r="O3394" s="10">
        <f>VLOOKUP(A3394,'NEW file_4_merged_3'!$A$2:$Q$2007,15,)</f>
        <v>3703</v>
      </c>
      <c r="P3394" s="9">
        <f t="shared" si="185"/>
        <v>87</v>
      </c>
      <c r="Q3394" s="9" t="str">
        <f>VLOOKUP(A3394,'NEW file_4_merged_3'!$A$2:$Q$2007,16,)</f>
        <v>R2</v>
      </c>
      <c r="R3394" s="9" t="str">
        <f t="shared" si="186"/>
        <v>R</v>
      </c>
      <c r="S3394" s="9" t="str">
        <f t="shared" si="187"/>
        <v>2</v>
      </c>
      <c r="T3394" s="9">
        <f>VLOOKUP(A3394,'NEW file_4_merged_3'!$A$2:$Q$2007,17,)</f>
        <v>14</v>
      </c>
    </row>
    <row r="3395">
      <c r="A3395" s="8">
        <v>52132.0</v>
      </c>
      <c r="B3395" s="6" t="s">
        <v>63</v>
      </c>
      <c r="C3395" s="5" t="s">
        <v>24</v>
      </c>
      <c r="D3395" s="5">
        <v>829.0</v>
      </c>
      <c r="E3395" s="5">
        <v>1.0</v>
      </c>
      <c r="F3395" s="5">
        <v>345.0</v>
      </c>
      <c r="G3395" s="5">
        <v>394.0</v>
      </c>
      <c r="H3395" s="5">
        <v>404.0</v>
      </c>
      <c r="I3395" s="5">
        <v>432.0</v>
      </c>
      <c r="J3395" s="5">
        <v>16592.0</v>
      </c>
      <c r="K3395" s="5">
        <v>0.0</v>
      </c>
      <c r="L3395" s="5">
        <v>57.0</v>
      </c>
      <c r="M3395" s="8">
        <v>10.6</v>
      </c>
      <c r="N3395" s="9">
        <f>VLOOKUP(A3395,'NEW file_4_merged_3'!$A$2:$Q$2007,14,)</f>
        <v>0</v>
      </c>
      <c r="O3395" s="10">
        <f>VLOOKUP(A3395,'NEW file_4_merged_3'!$A$2:$Q$2007,15,)</f>
        <v>0</v>
      </c>
      <c r="P3395" s="9">
        <f t="shared" si="185"/>
        <v>97</v>
      </c>
      <c r="S3395" s="9" t="str">
        <f t="shared" si="187"/>
        <v/>
      </c>
      <c r="T3395" s="9">
        <f>VLOOKUP(A3395,'NEW file_4_merged_3'!$A$2:$Q$2007,17,)</f>
        <v>7</v>
      </c>
    </row>
    <row r="3396">
      <c r="A3396" s="8">
        <v>51382.0</v>
      </c>
      <c r="B3396" s="6" t="s">
        <v>63</v>
      </c>
      <c r="C3396" s="5" t="s">
        <v>22</v>
      </c>
      <c r="D3396" s="5">
        <v>648.0</v>
      </c>
      <c r="E3396" s="7"/>
      <c r="F3396" s="5">
        <v>320.0</v>
      </c>
      <c r="G3396" s="5">
        <v>325.0</v>
      </c>
      <c r="H3396" s="5">
        <v>352.0</v>
      </c>
      <c r="I3396" s="5">
        <v>362.0</v>
      </c>
      <c r="J3396" s="5">
        <v>12611.0</v>
      </c>
      <c r="K3396" s="5">
        <v>0.0</v>
      </c>
      <c r="L3396" s="5">
        <v>86.0</v>
      </c>
      <c r="M3396" s="8">
        <v>5.866666667</v>
      </c>
      <c r="N3396" s="9">
        <f>VLOOKUP(A3396,'NEW file_4_merged_3'!$A$2:$Q$2007,14,)</f>
        <v>1</v>
      </c>
      <c r="O3396" s="10">
        <f>VLOOKUP(A3396,'NEW file_4_merged_3'!$A$2:$Q$2007,15,)</f>
        <v>0</v>
      </c>
      <c r="P3396" s="9">
        <f t="shared" si="185"/>
        <v>97</v>
      </c>
      <c r="Q3396" s="9" t="str">
        <f>VLOOKUP(A3396,'NEW file_4_merged_3'!$A$2:$Q$2007,16,)</f>
        <v>T2</v>
      </c>
      <c r="R3396" s="9" t="str">
        <f t="shared" ref="R3396:R3401" si="188">LEFT(Q3396,1)</f>
        <v>T</v>
      </c>
      <c r="S3396" s="9" t="str">
        <f t="shared" si="187"/>
        <v>2</v>
      </c>
      <c r="T3396" s="9">
        <f>VLOOKUP(A3396,'NEW file_4_merged_3'!$A$2:$Q$2007,17,)</f>
        <v>25</v>
      </c>
    </row>
    <row r="3397">
      <c r="A3397" s="8">
        <v>52161.0</v>
      </c>
      <c r="B3397" s="6" t="s">
        <v>63</v>
      </c>
      <c r="C3397" s="5" t="s">
        <v>24</v>
      </c>
      <c r="D3397" s="5">
        <v>776.0</v>
      </c>
      <c r="E3397" s="5">
        <v>1.0</v>
      </c>
      <c r="F3397" s="5">
        <v>312.0</v>
      </c>
      <c r="G3397" s="5">
        <v>356.0</v>
      </c>
      <c r="H3397" s="5">
        <v>367.0</v>
      </c>
      <c r="I3397" s="5">
        <v>397.0</v>
      </c>
      <c r="J3397" s="5">
        <v>12653.0</v>
      </c>
      <c r="K3397" s="5">
        <v>1.0</v>
      </c>
      <c r="L3397" s="5">
        <v>77.0</v>
      </c>
      <c r="M3397" s="8">
        <v>5.636363636</v>
      </c>
      <c r="N3397" s="9">
        <f>VLOOKUP(A3397,'NEW file_4_merged_3'!$A$2:$Q$2007,14,)</f>
        <v>0</v>
      </c>
      <c r="O3397" s="10">
        <f>VLOOKUP(A3397,'NEW file_4_merged_3'!$A$2:$Q$2007,15,)</f>
        <v>3001</v>
      </c>
      <c r="P3397" s="9">
        <f t="shared" si="185"/>
        <v>89</v>
      </c>
      <c r="Q3397" s="9" t="str">
        <f>VLOOKUP(A3397,'NEW file_4_merged_3'!$A$2:$Q$2007,16,)</f>
        <v>R3</v>
      </c>
      <c r="R3397" s="9" t="str">
        <f t="shared" si="188"/>
        <v>R</v>
      </c>
      <c r="S3397" s="9" t="str">
        <f t="shared" si="187"/>
        <v>3</v>
      </c>
      <c r="T3397" s="9">
        <f>VLOOKUP(A3397,'NEW file_4_merged_3'!$A$2:$Q$2007,17,)</f>
        <v>5</v>
      </c>
    </row>
    <row r="3398">
      <c r="A3398" s="8">
        <v>51520.0</v>
      </c>
      <c r="B3398" s="6" t="s">
        <v>63</v>
      </c>
      <c r="C3398" s="5" t="s">
        <v>22</v>
      </c>
      <c r="D3398" s="5">
        <v>416.0</v>
      </c>
      <c r="E3398" s="7"/>
      <c r="F3398" s="5">
        <v>185.0</v>
      </c>
      <c r="G3398" s="5">
        <v>221.0</v>
      </c>
      <c r="H3398" s="5">
        <v>229.0</v>
      </c>
      <c r="I3398" s="5">
        <v>261.0</v>
      </c>
      <c r="J3398" s="5">
        <v>8507.0</v>
      </c>
      <c r="K3398" s="5">
        <v>0.0</v>
      </c>
      <c r="L3398" s="5">
        <v>80.0</v>
      </c>
      <c r="M3398" s="8">
        <v>4.25</v>
      </c>
      <c r="N3398" s="9">
        <f>VLOOKUP(A3398,'NEW file_4_merged_3'!$A$2:$Q$2007,14,)</f>
        <v>0</v>
      </c>
      <c r="O3398" s="10">
        <f>VLOOKUP(A3398,'NEW file_4_merged_3'!$A$2:$Q$2007,15,)</f>
        <v>0</v>
      </c>
      <c r="P3398" s="9">
        <f t="shared" si="185"/>
        <v>97</v>
      </c>
      <c r="Q3398" s="9" t="str">
        <f>VLOOKUP(A3398,'NEW file_4_merged_3'!$A$2:$Q$2007,16,)</f>
        <v>C2</v>
      </c>
      <c r="R3398" s="9" t="str">
        <f t="shared" si="188"/>
        <v>C</v>
      </c>
      <c r="S3398" s="9" t="str">
        <f t="shared" si="187"/>
        <v>2</v>
      </c>
      <c r="T3398" s="9">
        <f>VLOOKUP(A3398,'NEW file_4_merged_3'!$A$2:$Q$2007,17,)</f>
        <v>10</v>
      </c>
    </row>
    <row r="3399">
      <c r="A3399" s="8">
        <v>9537.0</v>
      </c>
      <c r="B3399" s="6" t="s">
        <v>63</v>
      </c>
      <c r="C3399" s="5" t="s">
        <v>24</v>
      </c>
      <c r="D3399" s="5">
        <v>476.0</v>
      </c>
      <c r="E3399" s="7"/>
      <c r="F3399" s="5">
        <v>204.0</v>
      </c>
      <c r="G3399" s="5">
        <v>254.0</v>
      </c>
      <c r="H3399" s="5">
        <v>250.0</v>
      </c>
      <c r="I3399" s="5">
        <v>289.0</v>
      </c>
      <c r="J3399" s="5">
        <v>9524.0</v>
      </c>
      <c r="K3399" s="5">
        <v>1.0</v>
      </c>
      <c r="L3399" s="5">
        <v>78.0</v>
      </c>
      <c r="M3399" s="8">
        <v>5.086956522</v>
      </c>
      <c r="N3399" s="9">
        <f>VLOOKUP(A3399,'NEW file_4_merged_3'!$A$2:$Q$2007,14,)</f>
        <v>0</v>
      </c>
      <c r="O3399" s="10">
        <f>VLOOKUP(A3399,'NEW file_4_merged_3'!$A$2:$Q$2007,15,)</f>
        <v>4301</v>
      </c>
      <c r="P3399" s="9">
        <f t="shared" si="185"/>
        <v>85</v>
      </c>
      <c r="Q3399" s="9" t="str">
        <f>VLOOKUP(A3399,'NEW file_4_merged_3'!$A$2:$Q$2007,16,)</f>
        <v>T2</v>
      </c>
      <c r="R3399" s="9" t="str">
        <f t="shared" si="188"/>
        <v>T</v>
      </c>
      <c r="S3399" s="9" t="str">
        <f t="shared" si="187"/>
        <v>2</v>
      </c>
      <c r="T3399" s="9">
        <f>VLOOKUP(A3399,'NEW file_4_merged_3'!$A$2:$Q$2007,17,)</f>
        <v>35</v>
      </c>
    </row>
    <row r="3400">
      <c r="A3400" s="8">
        <v>53753.0</v>
      </c>
      <c r="B3400" s="6" t="s">
        <v>63</v>
      </c>
      <c r="C3400" s="5" t="s">
        <v>24</v>
      </c>
      <c r="D3400" s="5">
        <v>467.0</v>
      </c>
      <c r="E3400" s="5">
        <v>2.0</v>
      </c>
      <c r="F3400" s="5">
        <v>203.0</v>
      </c>
      <c r="G3400" s="5">
        <v>239.0</v>
      </c>
      <c r="H3400" s="5">
        <v>282.0</v>
      </c>
      <c r="I3400" s="5">
        <v>332.0</v>
      </c>
      <c r="J3400" s="5">
        <v>11278.0</v>
      </c>
      <c r="K3400" s="5">
        <v>0.0</v>
      </c>
      <c r="L3400" s="5">
        <v>69.0</v>
      </c>
      <c r="M3400" s="8">
        <v>4.428571429</v>
      </c>
      <c r="N3400" s="9">
        <f>VLOOKUP(A3400,'NEW file_4_merged_3'!$A$2:$Q$2007,14,)</f>
        <v>0</v>
      </c>
      <c r="O3400" s="10">
        <f>VLOOKUP(A3400,'NEW file_4_merged_3'!$A$2:$Q$2007,15,)</f>
        <v>5307</v>
      </c>
      <c r="P3400" s="9">
        <f t="shared" si="185"/>
        <v>82</v>
      </c>
      <c r="Q3400" s="9" t="str">
        <f>VLOOKUP(A3400,'NEW file_4_merged_3'!$A$2:$Q$2007,16,)</f>
        <v>S1</v>
      </c>
      <c r="R3400" s="9" t="str">
        <f t="shared" si="188"/>
        <v>S</v>
      </c>
      <c r="S3400" s="9" t="str">
        <f t="shared" si="187"/>
        <v>1</v>
      </c>
      <c r="T3400" s="9">
        <f>VLOOKUP(A3400,'NEW file_4_merged_3'!$A$2:$Q$2007,17,)</f>
        <v>30</v>
      </c>
    </row>
    <row r="3401">
      <c r="A3401" s="8">
        <v>52592.0</v>
      </c>
      <c r="B3401" s="6" t="s">
        <v>63</v>
      </c>
      <c r="C3401" s="5" t="s">
        <v>24</v>
      </c>
      <c r="D3401" s="5">
        <v>591.0</v>
      </c>
      <c r="E3401" s="7"/>
      <c r="F3401" s="5">
        <v>194.0</v>
      </c>
      <c r="G3401" s="5">
        <v>200.0</v>
      </c>
      <c r="H3401" s="5">
        <v>233.0</v>
      </c>
      <c r="I3401" s="5">
        <v>237.0</v>
      </c>
      <c r="J3401" s="5">
        <v>8445.0</v>
      </c>
      <c r="K3401" s="5">
        <v>7.0</v>
      </c>
      <c r="L3401" s="5">
        <v>16.0</v>
      </c>
      <c r="M3401" s="8">
        <v>7.619047619</v>
      </c>
      <c r="N3401" s="9">
        <f>VLOOKUP(A3401,'NEW file_4_merged_3'!$A$2:$Q$2007,14,)</f>
        <v>0</v>
      </c>
      <c r="O3401" s="10">
        <f>VLOOKUP(A3401,'NEW file_4_merged_3'!$A$2:$Q$2007,15,)</f>
        <v>4206</v>
      </c>
      <c r="P3401" s="9">
        <f t="shared" si="185"/>
        <v>85</v>
      </c>
      <c r="Q3401" s="9" t="str">
        <f>VLOOKUP(A3401,'NEW file_4_merged_3'!$A$2:$Q$2007,16,)</f>
        <v>T2</v>
      </c>
      <c r="R3401" s="9" t="str">
        <f t="shared" si="188"/>
        <v>T</v>
      </c>
      <c r="S3401" s="9" t="str">
        <f t="shared" si="187"/>
        <v>2</v>
      </c>
      <c r="T3401" s="9">
        <f>VLOOKUP(A3401,'NEW file_4_merged_3'!$A$2:$Q$2007,17,)</f>
        <v>10</v>
      </c>
    </row>
    <row r="3402">
      <c r="A3402" s="8">
        <v>54259.0</v>
      </c>
      <c r="B3402" s="6" t="s">
        <v>63</v>
      </c>
      <c r="C3402" s="5" t="s">
        <v>24</v>
      </c>
      <c r="D3402" s="5">
        <v>452.0</v>
      </c>
      <c r="E3402" s="7"/>
      <c r="F3402" s="5">
        <v>193.0</v>
      </c>
      <c r="G3402" s="5">
        <v>256.0</v>
      </c>
      <c r="H3402" s="5">
        <v>230.0</v>
      </c>
      <c r="I3402" s="5">
        <v>270.0</v>
      </c>
      <c r="J3402" s="5">
        <v>9283.0</v>
      </c>
      <c r="K3402" s="5">
        <v>0.0</v>
      </c>
      <c r="L3402" s="5">
        <v>79.0</v>
      </c>
      <c r="M3402" s="8">
        <v>5.0</v>
      </c>
      <c r="N3402" s="9">
        <f>VLOOKUP(A3402,'NEW file_4_merged_3'!$A$2:$Q$2007,14,)</f>
        <v>0</v>
      </c>
      <c r="O3402" s="10">
        <f>VLOOKUP(A3402,'NEW file_4_merged_3'!$A$2:$Q$2007,15,)</f>
        <v>3201</v>
      </c>
      <c r="P3402" s="9">
        <f t="shared" si="185"/>
        <v>88</v>
      </c>
      <c r="S3402" s="9" t="str">
        <f t="shared" si="187"/>
        <v/>
      </c>
      <c r="T3402" s="9">
        <f>VLOOKUP(A3402,'NEW file_4_merged_3'!$A$2:$Q$2007,17,)</f>
        <v>15</v>
      </c>
    </row>
    <row r="3403">
      <c r="A3403" s="8">
        <v>187604.0</v>
      </c>
      <c r="B3403" s="6" t="s">
        <v>63</v>
      </c>
      <c r="C3403" s="5" t="s">
        <v>24</v>
      </c>
      <c r="D3403" s="5">
        <v>359.0</v>
      </c>
      <c r="E3403" s="5">
        <v>2.0</v>
      </c>
      <c r="F3403" s="5">
        <v>162.0</v>
      </c>
      <c r="G3403" s="5">
        <v>189.0</v>
      </c>
      <c r="H3403" s="5">
        <v>211.0</v>
      </c>
      <c r="I3403" s="5">
        <v>236.0</v>
      </c>
      <c r="J3403" s="5">
        <v>8321.0</v>
      </c>
      <c r="K3403" s="5">
        <v>1.0</v>
      </c>
      <c r="L3403" s="5">
        <v>61.0</v>
      </c>
      <c r="M3403" s="8">
        <v>8.6</v>
      </c>
      <c r="N3403" s="9">
        <f>VLOOKUP(A3403,'NEW file_4_merged_3'!$A$2:$Q$2007,14,)</f>
        <v>0</v>
      </c>
      <c r="O3403" s="10">
        <f>VLOOKUP(A3403,'NEW file_4_merged_3'!$A$2:$Q$2007,15,)</f>
        <v>0</v>
      </c>
      <c r="P3403" s="9">
        <f t="shared" si="185"/>
        <v>97</v>
      </c>
      <c r="Q3403" s="9" t="str">
        <f>VLOOKUP(A3403,'NEW file_4_merged_3'!$A$2:$Q$2007,16,)</f>
        <v>T1</v>
      </c>
      <c r="R3403" s="9" t="str">
        <f t="shared" ref="R3403:R3409" si="189">LEFT(Q3403,1)</f>
        <v>T</v>
      </c>
      <c r="S3403" s="9" t="str">
        <f t="shared" si="187"/>
        <v>1</v>
      </c>
      <c r="T3403" s="9">
        <f>VLOOKUP(A3403,'NEW file_4_merged_3'!$A$2:$Q$2007,17,)</f>
        <v>11</v>
      </c>
    </row>
    <row r="3404">
      <c r="A3404" s="8">
        <v>51469.0</v>
      </c>
      <c r="B3404" s="6" t="s">
        <v>63</v>
      </c>
      <c r="C3404" s="5" t="s">
        <v>24</v>
      </c>
      <c r="D3404" s="5">
        <v>186.0</v>
      </c>
      <c r="E3404" s="7"/>
      <c r="F3404" s="5">
        <v>77.0</v>
      </c>
      <c r="G3404" s="5">
        <v>91.0</v>
      </c>
      <c r="H3404" s="5">
        <v>119.0</v>
      </c>
      <c r="I3404" s="5">
        <v>130.0</v>
      </c>
      <c r="J3404" s="5">
        <v>4365.0</v>
      </c>
      <c r="K3404" s="5">
        <v>1.0</v>
      </c>
      <c r="L3404" s="5">
        <v>78.0</v>
      </c>
      <c r="M3404" s="8">
        <v>6.25</v>
      </c>
      <c r="N3404" s="9">
        <f>VLOOKUP(A3404,'NEW file_4_merged_3'!$A$2:$Q$2007,14,)</f>
        <v>28</v>
      </c>
      <c r="O3404" s="10">
        <f>VLOOKUP(A3404,'NEW file_4_merged_3'!$A$2:$Q$2007,15,)</f>
        <v>5401</v>
      </c>
      <c r="P3404" s="9">
        <f t="shared" si="185"/>
        <v>82</v>
      </c>
      <c r="Q3404" s="9" t="str">
        <f>VLOOKUP(A3404,'NEW file_4_merged_3'!$A$2:$Q$2007,16,)</f>
        <v>C2</v>
      </c>
      <c r="R3404" s="9" t="str">
        <f t="shared" si="189"/>
        <v>C</v>
      </c>
      <c r="S3404" s="9" t="str">
        <f t="shared" si="187"/>
        <v>2</v>
      </c>
      <c r="T3404" s="9">
        <f>VLOOKUP(A3404,'NEW file_4_merged_3'!$A$2:$Q$2007,17,)</f>
        <v>10</v>
      </c>
    </row>
    <row r="3405">
      <c r="A3405" s="8">
        <v>51426.0</v>
      </c>
      <c r="B3405" s="6" t="s">
        <v>63</v>
      </c>
      <c r="C3405" s="6" t="s">
        <v>27</v>
      </c>
      <c r="D3405" s="5">
        <v>486.0</v>
      </c>
      <c r="E3405" s="5">
        <v>2.0</v>
      </c>
      <c r="F3405" s="5">
        <v>247.0</v>
      </c>
      <c r="G3405" s="5">
        <v>273.0</v>
      </c>
      <c r="H3405" s="5">
        <v>346.0</v>
      </c>
      <c r="I3405" s="5">
        <v>393.0</v>
      </c>
      <c r="J3405" s="5">
        <v>15388.0</v>
      </c>
      <c r="K3405" s="5">
        <v>0.0</v>
      </c>
      <c r="L3405" s="5">
        <v>84.0</v>
      </c>
      <c r="M3405" s="8">
        <v>13.66666667</v>
      </c>
      <c r="N3405" s="9">
        <f>VLOOKUP(A3405,'NEW file_4_merged_3'!$A$2:$Q$2007,14,)</f>
        <v>1</v>
      </c>
      <c r="O3405" s="10">
        <f>VLOOKUP(A3405,'NEW file_4_merged_3'!$A$2:$Q$2007,15,)</f>
        <v>4601</v>
      </c>
      <c r="P3405" s="9">
        <f t="shared" si="185"/>
        <v>84</v>
      </c>
      <c r="Q3405" s="9" t="str">
        <f>VLOOKUP(A3405,'NEW file_4_merged_3'!$A$2:$Q$2007,16,)</f>
        <v>T2</v>
      </c>
      <c r="R3405" s="9" t="str">
        <f t="shared" si="189"/>
        <v>T</v>
      </c>
      <c r="S3405" s="9" t="str">
        <f t="shared" si="187"/>
        <v>2</v>
      </c>
      <c r="T3405" s="9">
        <f>VLOOKUP(A3405,'NEW file_4_merged_3'!$A$2:$Q$2007,17,)</f>
        <v>25</v>
      </c>
    </row>
    <row r="3406">
      <c r="A3406" s="8">
        <v>191064.0</v>
      </c>
      <c r="B3406" s="6" t="s">
        <v>63</v>
      </c>
      <c r="C3406" s="5" t="s">
        <v>24</v>
      </c>
      <c r="D3406" s="5">
        <v>1318.0</v>
      </c>
      <c r="E3406" s="5">
        <v>26.0</v>
      </c>
      <c r="F3406" s="5">
        <v>388.0</v>
      </c>
      <c r="G3406" s="5">
        <v>524.0</v>
      </c>
      <c r="H3406" s="5">
        <v>466.0</v>
      </c>
      <c r="I3406" s="5">
        <v>652.0</v>
      </c>
      <c r="J3406" s="5">
        <v>27280.0</v>
      </c>
      <c r="K3406" s="5">
        <v>5.0</v>
      </c>
      <c r="L3406" s="5">
        <v>45.0</v>
      </c>
      <c r="M3406" s="8">
        <v>10.04545455</v>
      </c>
      <c r="N3406" s="9">
        <f>VLOOKUP(A3406,'NEW file_4_merged_3'!$A$2:$Q$2007,14,)</f>
        <v>0</v>
      </c>
      <c r="O3406" s="10">
        <f>VLOOKUP(A3406,'NEW file_4_merged_3'!$A$2:$Q$2007,15,)</f>
        <v>2001</v>
      </c>
      <c r="P3406" s="9">
        <f t="shared" si="185"/>
        <v>91</v>
      </c>
      <c r="Q3406" s="9" t="str">
        <f>VLOOKUP(A3406,'NEW file_4_merged_3'!$A$2:$Q$2007,16,)</f>
        <v>C3</v>
      </c>
      <c r="R3406" s="9" t="str">
        <f t="shared" si="189"/>
        <v>C</v>
      </c>
      <c r="S3406" s="9" t="str">
        <f t="shared" si="187"/>
        <v>3</v>
      </c>
      <c r="T3406" s="9">
        <f>VLOOKUP(A3406,'NEW file_4_merged_3'!$A$2:$Q$2007,17,)</f>
        <v>3</v>
      </c>
    </row>
    <row r="3407">
      <c r="A3407" s="8">
        <v>52588.0</v>
      </c>
      <c r="B3407" s="6" t="s">
        <v>63</v>
      </c>
      <c r="C3407" s="5" t="s">
        <v>22</v>
      </c>
      <c r="D3407" s="5">
        <v>504.0</v>
      </c>
      <c r="E3407" s="7"/>
      <c r="F3407" s="5">
        <v>338.0</v>
      </c>
      <c r="G3407" s="5">
        <v>363.0</v>
      </c>
      <c r="H3407" s="5">
        <v>372.0</v>
      </c>
      <c r="I3407" s="5">
        <v>396.0</v>
      </c>
      <c r="J3407" s="5">
        <v>16375.0</v>
      </c>
      <c r="K3407" s="5">
        <v>1.0</v>
      </c>
      <c r="L3407" s="5">
        <v>60.0</v>
      </c>
      <c r="M3407" s="8">
        <v>10.0</v>
      </c>
      <c r="N3407" s="9">
        <f>VLOOKUP(A3407,'NEW file_4_merged_3'!$A$2:$Q$2007,14,)</f>
        <v>0</v>
      </c>
      <c r="O3407" s="10">
        <f>VLOOKUP(A3407,'NEW file_4_merged_3'!$A$2:$Q$2007,15,)</f>
        <v>0</v>
      </c>
      <c r="P3407" s="9">
        <f t="shared" si="185"/>
        <v>97</v>
      </c>
      <c r="Q3407" s="9" t="str">
        <f>VLOOKUP(A3407,'NEW file_4_merged_3'!$A$2:$Q$2007,16,)</f>
        <v>R3</v>
      </c>
      <c r="R3407" s="9" t="str">
        <f t="shared" si="189"/>
        <v>R</v>
      </c>
      <c r="S3407" s="9" t="str">
        <f t="shared" si="187"/>
        <v>3</v>
      </c>
      <c r="T3407" s="9">
        <f>VLOOKUP(A3407,'NEW file_4_merged_3'!$A$2:$Q$2007,17,)</f>
        <v>15</v>
      </c>
    </row>
    <row r="3408">
      <c r="A3408" s="8">
        <v>51731.0</v>
      </c>
      <c r="B3408" s="6" t="s">
        <v>63</v>
      </c>
      <c r="C3408" s="5" t="s">
        <v>22</v>
      </c>
      <c r="D3408" s="5">
        <v>309.0</v>
      </c>
      <c r="E3408" s="7"/>
      <c r="F3408" s="5">
        <v>147.0</v>
      </c>
      <c r="G3408" s="5">
        <v>174.0</v>
      </c>
      <c r="H3408" s="5">
        <v>191.0</v>
      </c>
      <c r="I3408" s="5">
        <v>217.0</v>
      </c>
      <c r="J3408" s="5">
        <v>6852.0</v>
      </c>
      <c r="K3408" s="5">
        <v>0.0</v>
      </c>
      <c r="L3408" s="5">
        <v>85.0</v>
      </c>
      <c r="M3408" s="8">
        <v>4.454545455</v>
      </c>
      <c r="N3408" s="9">
        <f>VLOOKUP(A3408,'NEW file_4_merged_3'!$A$2:$Q$2007,14,)</f>
        <v>1</v>
      </c>
      <c r="O3408" s="10">
        <f>VLOOKUP(A3408,'NEW file_4_merged_3'!$A$2:$Q$2007,15,)</f>
        <v>5101</v>
      </c>
      <c r="P3408" s="9">
        <f t="shared" si="185"/>
        <v>83</v>
      </c>
      <c r="Q3408" s="9" t="str">
        <f>VLOOKUP(A3408,'NEW file_4_merged_3'!$A$2:$Q$2007,16,)</f>
        <v>T2</v>
      </c>
      <c r="R3408" s="9" t="str">
        <f t="shared" si="189"/>
        <v>T</v>
      </c>
      <c r="S3408" s="9" t="str">
        <f t="shared" si="187"/>
        <v>2</v>
      </c>
      <c r="T3408" s="9">
        <f>VLOOKUP(A3408,'NEW file_4_merged_3'!$A$2:$Q$2007,17,)</f>
        <v>20</v>
      </c>
    </row>
    <row r="3409">
      <c r="A3409" s="8">
        <v>53078.0</v>
      </c>
      <c r="B3409" s="6" t="s">
        <v>63</v>
      </c>
      <c r="C3409" s="5" t="s">
        <v>24</v>
      </c>
      <c r="D3409" s="5">
        <v>524.0</v>
      </c>
      <c r="E3409" s="7"/>
      <c r="F3409" s="5">
        <v>244.0</v>
      </c>
      <c r="G3409" s="5">
        <v>279.0</v>
      </c>
      <c r="H3409" s="5">
        <v>271.0</v>
      </c>
      <c r="I3409" s="5">
        <v>300.0</v>
      </c>
      <c r="J3409" s="5">
        <v>10213.0</v>
      </c>
      <c r="K3409" s="5">
        <v>0.0</v>
      </c>
      <c r="L3409" s="5">
        <v>75.0</v>
      </c>
      <c r="M3409" s="8">
        <v>11.66666667</v>
      </c>
      <c r="N3409" s="9">
        <f>VLOOKUP(A3409,'NEW file_4_merged_3'!$A$2:$Q$2007,14,)</f>
        <v>28</v>
      </c>
      <c r="O3409" s="10">
        <f>VLOOKUP(A3409,'NEW file_4_merged_3'!$A$2:$Q$2007,15,)</f>
        <v>5305</v>
      </c>
      <c r="P3409" s="9">
        <f t="shared" si="185"/>
        <v>82</v>
      </c>
      <c r="Q3409" s="9" t="str">
        <f>VLOOKUP(A3409,'NEW file_4_merged_3'!$A$2:$Q$2007,16,)</f>
        <v>T1</v>
      </c>
      <c r="R3409" s="9" t="str">
        <f t="shared" si="189"/>
        <v>T</v>
      </c>
      <c r="S3409" s="9" t="str">
        <f t="shared" si="187"/>
        <v>1</v>
      </c>
      <c r="T3409" s="9">
        <f>VLOOKUP(A3409,'NEW file_4_merged_3'!$A$2:$Q$2007,17,)</f>
        <v>25</v>
      </c>
    </row>
    <row r="3410">
      <c r="A3410" s="8">
        <v>119038.0</v>
      </c>
      <c r="B3410" s="6" t="s">
        <v>63</v>
      </c>
      <c r="C3410" s="5" t="s">
        <v>24</v>
      </c>
      <c r="D3410" s="5">
        <v>625.0</v>
      </c>
      <c r="E3410" s="7"/>
      <c r="F3410" s="5">
        <v>375.0</v>
      </c>
      <c r="G3410" s="5">
        <v>379.0</v>
      </c>
      <c r="H3410" s="5">
        <v>395.0</v>
      </c>
      <c r="I3410" s="5">
        <v>413.0</v>
      </c>
      <c r="J3410" s="5">
        <v>14065.0</v>
      </c>
      <c r="K3410" s="5">
        <v>0.0</v>
      </c>
      <c r="L3410" s="5">
        <v>66.0</v>
      </c>
      <c r="M3410" s="8">
        <v>12.57142857</v>
      </c>
      <c r="N3410" s="9" t="str">
        <f>VLOOKUP(A3410,'NEW file_4_merged_3'!$A$2:$Q$2007,14,)</f>
        <v>#N/A</v>
      </c>
      <c r="O3410" s="10" t="str">
        <f>VLOOKUP(A3410,'NEW file_4_merged_3'!$A$2:$Q$2007,15,)</f>
        <v>#N/A</v>
      </c>
      <c r="Q3410" s="9" t="str">
        <f>VLOOKUP(A3410,'NEW file_4_merged_3'!$A$2:$Q$2007,16,)</f>
        <v>#N/A</v>
      </c>
      <c r="T3410" s="3">
        <v>0.0</v>
      </c>
    </row>
    <row r="3411">
      <c r="A3411" s="8">
        <v>127823.0</v>
      </c>
      <c r="B3411" s="6" t="s">
        <v>63</v>
      </c>
      <c r="C3411" s="5" t="s">
        <v>22</v>
      </c>
      <c r="D3411" s="5">
        <v>1752.0</v>
      </c>
      <c r="E3411" s="5">
        <v>41.0</v>
      </c>
      <c r="F3411" s="5">
        <v>849.0</v>
      </c>
      <c r="G3411" s="5">
        <v>869.0</v>
      </c>
      <c r="H3411" s="5">
        <v>914.0</v>
      </c>
      <c r="I3411" s="5">
        <v>931.0</v>
      </c>
      <c r="J3411" s="5">
        <v>35260.0</v>
      </c>
      <c r="K3411" s="5">
        <v>1.0</v>
      </c>
      <c r="L3411" s="5">
        <v>28.0</v>
      </c>
      <c r="M3411" s="8">
        <v>14.0</v>
      </c>
      <c r="N3411" s="9" t="str">
        <f>VLOOKUP(A3411,'NEW file_4_merged_3'!$A$2:$Q$2007,14,)</f>
        <v>#N/A</v>
      </c>
      <c r="O3411" s="10" t="str">
        <f>VLOOKUP(A3411,'NEW file_4_merged_3'!$A$2:$Q$2007,15,)</f>
        <v>#N/A</v>
      </c>
      <c r="Q3411" s="9" t="str">
        <f>VLOOKUP(A3411,'NEW file_4_merged_3'!$A$2:$Q$2007,16,)</f>
        <v>#N/A</v>
      </c>
      <c r="T3411" s="3">
        <v>0.0</v>
      </c>
    </row>
    <row r="3412">
      <c r="A3412" s="8">
        <v>115823.0</v>
      </c>
      <c r="B3412" s="6" t="s">
        <v>63</v>
      </c>
      <c r="C3412" s="5" t="s">
        <v>24</v>
      </c>
      <c r="D3412" s="5">
        <v>776.0</v>
      </c>
      <c r="E3412" s="5">
        <v>1.0</v>
      </c>
      <c r="F3412" s="5">
        <v>378.0</v>
      </c>
      <c r="G3412" s="5">
        <v>422.0</v>
      </c>
      <c r="H3412" s="5">
        <v>406.0</v>
      </c>
      <c r="I3412" s="5">
        <v>439.0</v>
      </c>
      <c r="J3412" s="5">
        <v>14465.0</v>
      </c>
      <c r="K3412" s="5">
        <v>1.0</v>
      </c>
      <c r="L3412" s="5">
        <v>59.0</v>
      </c>
      <c r="M3412" s="8">
        <v>4.35</v>
      </c>
      <c r="N3412" s="9" t="str">
        <f>VLOOKUP(A3412,'NEW file_4_merged_3'!$A$2:$Q$2007,14,)</f>
        <v>#N/A</v>
      </c>
      <c r="O3412" s="10" t="str">
        <f>VLOOKUP(A3412,'NEW file_4_merged_3'!$A$2:$Q$2007,15,)</f>
        <v>#N/A</v>
      </c>
      <c r="Q3412" s="9" t="str">
        <f>VLOOKUP(A3412,'NEW file_4_merged_3'!$A$2:$Q$2007,16,)</f>
        <v>#N/A</v>
      </c>
      <c r="T3412" s="3">
        <v>0.0</v>
      </c>
    </row>
    <row r="3413">
      <c r="A3413" s="8">
        <v>125930.0</v>
      </c>
      <c r="B3413" s="6" t="s">
        <v>63</v>
      </c>
      <c r="C3413" s="5" t="s">
        <v>24</v>
      </c>
      <c r="D3413" s="5">
        <v>619.0</v>
      </c>
      <c r="E3413" s="5">
        <v>1.0</v>
      </c>
      <c r="F3413" s="5">
        <v>172.0</v>
      </c>
      <c r="G3413" s="5">
        <v>247.0</v>
      </c>
      <c r="H3413" s="5">
        <v>277.0</v>
      </c>
      <c r="I3413" s="5">
        <v>329.0</v>
      </c>
      <c r="J3413" s="5">
        <v>10705.0</v>
      </c>
      <c r="K3413" s="5">
        <v>4.0</v>
      </c>
      <c r="L3413" s="5">
        <v>67.0</v>
      </c>
      <c r="M3413" s="8">
        <v>8.217391304</v>
      </c>
      <c r="N3413" s="9" t="str">
        <f>VLOOKUP(A3413,'NEW file_4_merged_3'!$A$2:$Q$2007,14,)</f>
        <v>#N/A</v>
      </c>
      <c r="O3413" s="10" t="str">
        <f>VLOOKUP(A3413,'NEW file_4_merged_3'!$A$2:$Q$2007,15,)</f>
        <v>#N/A</v>
      </c>
      <c r="Q3413" s="9" t="str">
        <f>VLOOKUP(A3413,'NEW file_4_merged_3'!$A$2:$Q$2007,16,)</f>
        <v>#N/A</v>
      </c>
      <c r="T3413" s="3">
        <v>0.0</v>
      </c>
    </row>
    <row r="3414">
      <c r="A3414" s="8">
        <v>116894.0</v>
      </c>
      <c r="B3414" s="5" t="s">
        <v>63</v>
      </c>
      <c r="C3414" s="5" t="s">
        <v>24</v>
      </c>
      <c r="D3414" s="5">
        <v>640.0</v>
      </c>
      <c r="E3414" s="7"/>
      <c r="F3414" s="5">
        <v>284.0</v>
      </c>
      <c r="G3414" s="5">
        <v>310.0</v>
      </c>
      <c r="H3414" s="5">
        <v>347.0</v>
      </c>
      <c r="I3414" s="5">
        <v>377.0</v>
      </c>
      <c r="J3414" s="5">
        <v>13077.0</v>
      </c>
      <c r="K3414" s="5">
        <v>1.0</v>
      </c>
      <c r="L3414" s="5">
        <v>76.0</v>
      </c>
      <c r="M3414" s="8">
        <v>9.235294118</v>
      </c>
      <c r="N3414" s="9" t="str">
        <f>VLOOKUP(A3414,'NEW file_4_merged_3'!$A$2:$Q$2007,14,)</f>
        <v>#N/A</v>
      </c>
      <c r="O3414" s="10" t="str">
        <f>VLOOKUP(A3414,'NEW file_4_merged_3'!$A$2:$Q$2007,15,)</f>
        <v>#N/A</v>
      </c>
      <c r="Q3414" s="9" t="str">
        <f>VLOOKUP(A3414,'NEW file_4_merged_3'!$A$2:$Q$2007,16,)</f>
        <v>#N/A</v>
      </c>
      <c r="T3414" s="3">
        <v>0.0</v>
      </c>
    </row>
    <row r="3415">
      <c r="A3415" s="8">
        <v>119570.0</v>
      </c>
      <c r="B3415" s="5" t="s">
        <v>63</v>
      </c>
      <c r="C3415" s="5" t="s">
        <v>24</v>
      </c>
      <c r="D3415" s="5">
        <v>418.0</v>
      </c>
      <c r="E3415" s="5">
        <v>1.0</v>
      </c>
      <c r="F3415" s="5">
        <v>230.0</v>
      </c>
      <c r="G3415" s="5">
        <v>238.0</v>
      </c>
      <c r="H3415" s="5">
        <v>293.0</v>
      </c>
      <c r="I3415" s="5">
        <v>306.0</v>
      </c>
      <c r="J3415" s="5">
        <v>9690.0</v>
      </c>
      <c r="K3415" s="5">
        <v>0.0</v>
      </c>
      <c r="L3415" s="5">
        <v>84.0</v>
      </c>
      <c r="M3415" s="8">
        <v>11.14285714</v>
      </c>
      <c r="N3415" s="9" t="str">
        <f>VLOOKUP(A3415,'NEW file_4_merged_3'!$A$2:$Q$2007,14,)</f>
        <v>#N/A</v>
      </c>
      <c r="O3415" s="10" t="str">
        <f>VLOOKUP(A3415,'NEW file_4_merged_3'!$A$2:$Q$2007,15,)</f>
        <v>#N/A</v>
      </c>
      <c r="Q3415" s="9" t="str">
        <f>VLOOKUP(A3415,'NEW file_4_merged_3'!$A$2:$Q$2007,16,)</f>
        <v>#N/A</v>
      </c>
      <c r="T3415" s="3">
        <v>0.0</v>
      </c>
    </row>
    <row r="3416">
      <c r="A3416" s="8">
        <v>124543.0</v>
      </c>
      <c r="B3416" s="5" t="s">
        <v>63</v>
      </c>
      <c r="C3416" s="5" t="s">
        <v>24</v>
      </c>
      <c r="D3416" s="5">
        <v>484.0</v>
      </c>
      <c r="E3416" s="7"/>
      <c r="F3416" s="5">
        <v>232.0</v>
      </c>
      <c r="G3416" s="5">
        <v>324.0</v>
      </c>
      <c r="H3416" s="5">
        <v>265.0</v>
      </c>
      <c r="I3416" s="5">
        <v>318.0</v>
      </c>
      <c r="J3416" s="5">
        <v>10806.0</v>
      </c>
      <c r="K3416" s="5">
        <v>4.0</v>
      </c>
      <c r="L3416" s="5">
        <v>62.0</v>
      </c>
      <c r="M3416" s="8">
        <v>9.5</v>
      </c>
      <c r="N3416" s="9" t="str">
        <f>VLOOKUP(A3416,'NEW file_4_merged_3'!$A$2:$Q$2007,14,)</f>
        <v>#N/A</v>
      </c>
      <c r="O3416" s="10" t="str">
        <f>VLOOKUP(A3416,'NEW file_4_merged_3'!$A$2:$Q$2007,15,)</f>
        <v>#N/A</v>
      </c>
      <c r="Q3416" s="9" t="str">
        <f>VLOOKUP(A3416,'NEW file_4_merged_3'!$A$2:$Q$2007,16,)</f>
        <v>#N/A</v>
      </c>
      <c r="T3416" s="3">
        <v>0.0</v>
      </c>
    </row>
    <row r="3417">
      <c r="A3417" s="8">
        <v>128987.0</v>
      </c>
      <c r="B3417" s="5" t="s">
        <v>63</v>
      </c>
      <c r="C3417" s="5" t="s">
        <v>22</v>
      </c>
      <c r="D3417" s="5">
        <v>457.0</v>
      </c>
      <c r="E3417" s="5">
        <v>1.0</v>
      </c>
      <c r="F3417" s="5">
        <v>203.0</v>
      </c>
      <c r="G3417" s="5">
        <v>270.0</v>
      </c>
      <c r="H3417" s="5">
        <v>256.0</v>
      </c>
      <c r="I3417" s="5">
        <v>316.0</v>
      </c>
      <c r="J3417" s="5">
        <v>10766.0</v>
      </c>
      <c r="K3417" s="5">
        <v>0.0</v>
      </c>
      <c r="L3417" s="5">
        <v>82.0</v>
      </c>
      <c r="M3417" s="8">
        <v>13.57142857</v>
      </c>
      <c r="N3417" s="9" t="str">
        <f>VLOOKUP(A3417,'NEW file_4_merged_3'!$A$2:$Q$2007,14,)</f>
        <v>#N/A</v>
      </c>
      <c r="O3417" s="10" t="str">
        <f>VLOOKUP(A3417,'NEW file_4_merged_3'!$A$2:$Q$2007,15,)</f>
        <v>#N/A</v>
      </c>
      <c r="Q3417" s="9" t="str">
        <f>VLOOKUP(A3417,'NEW file_4_merged_3'!$A$2:$Q$2007,16,)</f>
        <v>#N/A</v>
      </c>
      <c r="T3417" s="3">
        <v>0.0</v>
      </c>
    </row>
    <row r="3418">
      <c r="A3418" s="8">
        <v>140586.0</v>
      </c>
      <c r="B3418" s="5" t="s">
        <v>63</v>
      </c>
      <c r="C3418" s="5" t="s">
        <v>24</v>
      </c>
      <c r="D3418" s="5">
        <v>397.0</v>
      </c>
      <c r="E3418" s="7"/>
      <c r="F3418" s="5">
        <v>271.0</v>
      </c>
      <c r="G3418" s="5">
        <v>293.0</v>
      </c>
      <c r="H3418" s="5">
        <v>270.0</v>
      </c>
      <c r="I3418" s="5">
        <v>292.0</v>
      </c>
      <c r="J3418" s="5">
        <v>9937.0</v>
      </c>
      <c r="K3418" s="5">
        <v>0.0</v>
      </c>
      <c r="L3418" s="5">
        <v>89.0</v>
      </c>
      <c r="M3418" s="8">
        <v>6.857142857</v>
      </c>
      <c r="N3418" s="9" t="str">
        <f>VLOOKUP(A3418,'NEW file_4_merged_3'!$A$2:$Q$2007,14,)</f>
        <v>#N/A</v>
      </c>
      <c r="O3418" s="10" t="str">
        <f>VLOOKUP(A3418,'NEW file_4_merged_3'!$A$2:$Q$2007,15,)</f>
        <v>#N/A</v>
      </c>
      <c r="Q3418" s="9" t="str">
        <f>VLOOKUP(A3418,'NEW file_4_merged_3'!$A$2:$Q$2007,16,)</f>
        <v>#N/A</v>
      </c>
      <c r="T3418" s="3">
        <v>0.0</v>
      </c>
    </row>
    <row r="3419">
      <c r="A3419" s="8">
        <v>117216.0</v>
      </c>
      <c r="B3419" s="5" t="s">
        <v>63</v>
      </c>
      <c r="C3419" s="5" t="s">
        <v>22</v>
      </c>
      <c r="D3419" s="5">
        <v>688.0</v>
      </c>
      <c r="E3419" s="7"/>
      <c r="F3419" s="5">
        <v>311.0</v>
      </c>
      <c r="G3419" s="5">
        <v>364.0</v>
      </c>
      <c r="H3419" s="5">
        <v>335.0</v>
      </c>
      <c r="I3419" s="5">
        <v>377.0</v>
      </c>
      <c r="J3419" s="5">
        <v>11395.0</v>
      </c>
      <c r="K3419" s="5">
        <v>1.0</v>
      </c>
      <c r="L3419" s="5">
        <v>69.0</v>
      </c>
      <c r="M3419" s="8">
        <v>10.66666667</v>
      </c>
      <c r="N3419" s="9" t="str">
        <f>VLOOKUP(A3419,'NEW file_4_merged_3'!$A$2:$Q$2007,14,)</f>
        <v>#N/A</v>
      </c>
      <c r="O3419" s="10" t="str">
        <f>VLOOKUP(A3419,'NEW file_4_merged_3'!$A$2:$Q$2007,15,)</f>
        <v>#N/A</v>
      </c>
      <c r="Q3419" s="9" t="str">
        <f>VLOOKUP(A3419,'NEW file_4_merged_3'!$A$2:$Q$2007,16,)</f>
        <v>#N/A</v>
      </c>
      <c r="T3419" s="3">
        <v>0.0</v>
      </c>
    </row>
    <row r="3420">
      <c r="A3420" s="8">
        <v>128976.0</v>
      </c>
      <c r="B3420" s="5" t="s">
        <v>63</v>
      </c>
      <c r="C3420" s="5" t="s">
        <v>24</v>
      </c>
      <c r="D3420" s="5">
        <v>325.0</v>
      </c>
      <c r="E3420" s="7"/>
      <c r="F3420" s="5">
        <v>148.0</v>
      </c>
      <c r="G3420" s="5">
        <v>181.0</v>
      </c>
      <c r="H3420" s="5">
        <v>171.0</v>
      </c>
      <c r="I3420" s="5">
        <v>209.0</v>
      </c>
      <c r="J3420" s="5">
        <v>6334.0</v>
      </c>
      <c r="K3420" s="5">
        <v>0.0</v>
      </c>
      <c r="L3420" s="5">
        <v>86.0</v>
      </c>
      <c r="M3420" s="8">
        <v>6.7</v>
      </c>
      <c r="N3420" s="9" t="str">
        <f>VLOOKUP(A3420,'NEW file_4_merged_3'!$A$2:$Q$2007,14,)</f>
        <v>#N/A</v>
      </c>
      <c r="O3420" s="10" t="str">
        <f>VLOOKUP(A3420,'NEW file_4_merged_3'!$A$2:$Q$2007,15,)</f>
        <v>#N/A</v>
      </c>
      <c r="Q3420" s="9" t="str">
        <f>VLOOKUP(A3420,'NEW file_4_merged_3'!$A$2:$Q$2007,16,)</f>
        <v>#N/A</v>
      </c>
      <c r="T3420" s="3">
        <v>0.0</v>
      </c>
    </row>
    <row r="3421">
      <c r="A3421" s="8">
        <v>118392.0</v>
      </c>
      <c r="B3421" s="5" t="s">
        <v>63</v>
      </c>
      <c r="C3421" s="6" t="s">
        <v>27</v>
      </c>
      <c r="D3421" s="5">
        <v>672.0</v>
      </c>
      <c r="E3421" s="7"/>
      <c r="F3421" s="5">
        <v>179.0</v>
      </c>
      <c r="G3421" s="5">
        <v>356.0</v>
      </c>
      <c r="H3421" s="5">
        <v>260.0</v>
      </c>
      <c r="I3421" s="5">
        <v>373.0</v>
      </c>
      <c r="J3421" s="5">
        <v>15936.0</v>
      </c>
      <c r="K3421" s="5">
        <v>4.0</v>
      </c>
      <c r="L3421" s="5">
        <v>53.0</v>
      </c>
      <c r="M3421" s="8">
        <v>11.5</v>
      </c>
      <c r="N3421" s="9" t="str">
        <f>VLOOKUP(A3421,'NEW file_4_merged_3'!$A$2:$Q$2007,14,)</f>
        <v>#N/A</v>
      </c>
      <c r="O3421" s="10" t="str">
        <f>VLOOKUP(A3421,'NEW file_4_merged_3'!$A$2:$Q$2007,15,)</f>
        <v>#N/A</v>
      </c>
      <c r="Q3421" s="9" t="str">
        <f>VLOOKUP(A3421,'NEW file_4_merged_3'!$A$2:$Q$2007,16,)</f>
        <v>#N/A</v>
      </c>
      <c r="T3421" s="3">
        <v>0.0</v>
      </c>
    </row>
    <row r="3422">
      <c r="A3422" s="8">
        <v>119368.0</v>
      </c>
      <c r="B3422" s="5" t="s">
        <v>63</v>
      </c>
      <c r="C3422" s="5" t="s">
        <v>24</v>
      </c>
      <c r="D3422" s="5">
        <v>753.0</v>
      </c>
      <c r="E3422" s="5">
        <v>1.0</v>
      </c>
      <c r="F3422" s="5">
        <v>370.0</v>
      </c>
      <c r="G3422" s="5">
        <v>383.0</v>
      </c>
      <c r="H3422" s="5">
        <v>412.0</v>
      </c>
      <c r="I3422" s="5">
        <v>437.0</v>
      </c>
      <c r="J3422" s="5">
        <v>13078.0</v>
      </c>
      <c r="K3422" s="5">
        <v>1.0</v>
      </c>
      <c r="L3422" s="5">
        <v>53.0</v>
      </c>
      <c r="M3422" s="8">
        <v>19.22222222</v>
      </c>
      <c r="N3422" s="9" t="str">
        <f>VLOOKUP(A3422,'NEW file_4_merged_3'!$A$2:$Q$2007,14,)</f>
        <v>#N/A</v>
      </c>
      <c r="O3422" s="10" t="str">
        <f>VLOOKUP(A3422,'NEW file_4_merged_3'!$A$2:$Q$2007,15,)</f>
        <v>#N/A</v>
      </c>
      <c r="Q3422" s="9" t="str">
        <f>VLOOKUP(A3422,'NEW file_4_merged_3'!$A$2:$Q$2007,16,)</f>
        <v>#N/A</v>
      </c>
      <c r="T3422" s="3">
        <v>0.0</v>
      </c>
    </row>
    <row r="3423">
      <c r="A3423" s="8">
        <v>118408.0</v>
      </c>
      <c r="B3423" s="5" t="s">
        <v>63</v>
      </c>
      <c r="C3423" s="5" t="s">
        <v>24</v>
      </c>
      <c r="D3423" s="5">
        <v>1239.0</v>
      </c>
      <c r="E3423" s="5">
        <v>11.0</v>
      </c>
      <c r="F3423" s="5">
        <v>534.0</v>
      </c>
      <c r="G3423" s="5">
        <v>571.0</v>
      </c>
      <c r="H3423" s="5">
        <v>624.0</v>
      </c>
      <c r="I3423" s="5">
        <v>653.0</v>
      </c>
      <c r="J3423" s="5">
        <v>23901.0</v>
      </c>
      <c r="K3423" s="5">
        <v>4.0</v>
      </c>
      <c r="L3423" s="5">
        <v>42.0</v>
      </c>
      <c r="M3423" s="8">
        <v>15.84615385</v>
      </c>
      <c r="N3423" s="9" t="str">
        <f>VLOOKUP(A3423,'NEW file_4_merged_3'!$A$2:$Q$2007,14,)</f>
        <v>#N/A</v>
      </c>
      <c r="O3423" s="10" t="str">
        <f>VLOOKUP(A3423,'NEW file_4_merged_3'!$A$2:$Q$2007,15,)</f>
        <v>#N/A</v>
      </c>
      <c r="Q3423" s="9" t="str">
        <f>VLOOKUP(A3423,'NEW file_4_merged_3'!$A$2:$Q$2007,16,)</f>
        <v>#N/A</v>
      </c>
      <c r="T3423" s="3">
        <v>0.0</v>
      </c>
    </row>
    <row r="3424">
      <c r="A3424" s="8">
        <v>120115.0</v>
      </c>
      <c r="B3424" s="5" t="s">
        <v>63</v>
      </c>
      <c r="C3424" s="5" t="s">
        <v>24</v>
      </c>
      <c r="D3424" s="5">
        <v>667.0</v>
      </c>
      <c r="E3424" s="7"/>
      <c r="F3424" s="5">
        <v>313.0</v>
      </c>
      <c r="G3424" s="5">
        <v>325.0</v>
      </c>
      <c r="H3424" s="5">
        <v>352.0</v>
      </c>
      <c r="I3424" s="5">
        <v>370.0</v>
      </c>
      <c r="J3424" s="5">
        <v>11897.0</v>
      </c>
      <c r="K3424" s="5">
        <v>0.0</v>
      </c>
      <c r="L3424" s="5">
        <v>79.0</v>
      </c>
      <c r="M3424" s="8">
        <v>9.090909091</v>
      </c>
      <c r="N3424" s="9" t="str">
        <f>VLOOKUP(A3424,'NEW file_4_merged_3'!$A$2:$Q$2007,14,)</f>
        <v>#N/A</v>
      </c>
      <c r="O3424" s="10" t="str">
        <f>VLOOKUP(A3424,'NEW file_4_merged_3'!$A$2:$Q$2007,15,)</f>
        <v>#N/A</v>
      </c>
      <c r="Q3424" s="9" t="str">
        <f>VLOOKUP(A3424,'NEW file_4_merged_3'!$A$2:$Q$2007,16,)</f>
        <v>#N/A</v>
      </c>
      <c r="T3424" s="3">
        <v>0.0</v>
      </c>
    </row>
    <row r="3425">
      <c r="A3425" s="8">
        <v>185904.0</v>
      </c>
      <c r="B3425" s="5" t="s">
        <v>63</v>
      </c>
      <c r="C3425" s="5" t="s">
        <v>22</v>
      </c>
      <c r="D3425" s="5">
        <v>553.0</v>
      </c>
      <c r="E3425" s="5">
        <v>1.0</v>
      </c>
      <c r="F3425" s="5">
        <v>219.0</v>
      </c>
      <c r="G3425" s="5">
        <v>249.0</v>
      </c>
      <c r="H3425" s="5">
        <v>275.0</v>
      </c>
      <c r="I3425" s="5">
        <v>319.0</v>
      </c>
      <c r="J3425" s="5">
        <v>11263.0</v>
      </c>
      <c r="K3425" s="5">
        <v>2.0</v>
      </c>
      <c r="L3425" s="5">
        <v>76.0</v>
      </c>
      <c r="M3425" s="8">
        <v>10.0</v>
      </c>
      <c r="N3425" s="9" t="str">
        <f>VLOOKUP(A3425,'NEW file_4_merged_3'!$A$2:$Q$2007,14,)</f>
        <v>#N/A</v>
      </c>
      <c r="O3425" s="10" t="str">
        <f>VLOOKUP(A3425,'NEW file_4_merged_3'!$A$2:$Q$2007,15,)</f>
        <v>#N/A</v>
      </c>
      <c r="Q3425" s="9" t="str">
        <f>VLOOKUP(A3425,'NEW file_4_merged_3'!$A$2:$Q$2007,16,)</f>
        <v>#N/A</v>
      </c>
      <c r="T3425" s="3">
        <v>0.0</v>
      </c>
    </row>
    <row r="3426">
      <c r="A3426" s="8">
        <v>186528.0</v>
      </c>
      <c r="B3426" s="5" t="s">
        <v>63</v>
      </c>
      <c r="C3426" s="6" t="s">
        <v>27</v>
      </c>
      <c r="D3426" s="5">
        <v>1349.0</v>
      </c>
      <c r="E3426" s="5">
        <v>21.0</v>
      </c>
      <c r="F3426" s="5">
        <v>481.0</v>
      </c>
      <c r="G3426" s="5">
        <v>593.0</v>
      </c>
      <c r="H3426" s="5">
        <v>521.0</v>
      </c>
      <c r="I3426" s="5">
        <v>628.0</v>
      </c>
      <c r="J3426" s="5">
        <v>22094.0</v>
      </c>
      <c r="K3426" s="5">
        <v>4.0</v>
      </c>
      <c r="L3426" s="5">
        <v>45.0</v>
      </c>
      <c r="M3426" s="8">
        <v>5.3</v>
      </c>
      <c r="N3426" s="9" t="str">
        <f>VLOOKUP(A3426,'NEW file_4_merged_3'!$A$2:$Q$2007,14,)</f>
        <v>#N/A</v>
      </c>
      <c r="O3426" s="10" t="str">
        <f>VLOOKUP(A3426,'NEW file_4_merged_3'!$A$2:$Q$2007,15,)</f>
        <v>#N/A</v>
      </c>
      <c r="Q3426" s="9" t="str">
        <f>VLOOKUP(A3426,'NEW file_4_merged_3'!$A$2:$Q$2007,16,)</f>
        <v>#N/A</v>
      </c>
      <c r="T3426" s="3">
        <v>0.0</v>
      </c>
    </row>
    <row r="3427">
      <c r="A3427" s="8">
        <v>116251.0</v>
      </c>
      <c r="B3427" s="5" t="s">
        <v>63</v>
      </c>
      <c r="C3427" s="5" t="s">
        <v>24</v>
      </c>
      <c r="D3427" s="5">
        <v>616.0</v>
      </c>
      <c r="E3427" s="7"/>
      <c r="F3427" s="5">
        <v>295.0</v>
      </c>
      <c r="G3427" s="5">
        <v>311.0</v>
      </c>
      <c r="H3427" s="5">
        <v>316.0</v>
      </c>
      <c r="I3427" s="5">
        <v>341.0</v>
      </c>
      <c r="J3427" s="5">
        <v>12508.0</v>
      </c>
      <c r="K3427" s="5">
        <v>3.0</v>
      </c>
      <c r="L3427" s="5">
        <v>64.0</v>
      </c>
      <c r="M3427" s="8">
        <v>7.333333333</v>
      </c>
      <c r="N3427" s="9" t="str">
        <f>VLOOKUP(A3427,'NEW file_4_merged_3'!$A$2:$Q$2007,14,)</f>
        <v>#N/A</v>
      </c>
      <c r="O3427" s="10" t="str">
        <f>VLOOKUP(A3427,'NEW file_4_merged_3'!$A$2:$Q$2007,15,)</f>
        <v>#N/A</v>
      </c>
      <c r="Q3427" s="9" t="str">
        <f>VLOOKUP(A3427,'NEW file_4_merged_3'!$A$2:$Q$2007,16,)</f>
        <v>#N/A</v>
      </c>
      <c r="T3427" s="3">
        <v>0.0</v>
      </c>
    </row>
    <row r="3428">
      <c r="A3428" s="8">
        <v>188164.0</v>
      </c>
      <c r="B3428" s="5" t="s">
        <v>63</v>
      </c>
      <c r="C3428" s="5" t="s">
        <v>22</v>
      </c>
      <c r="D3428" s="5">
        <v>531.0</v>
      </c>
      <c r="E3428" s="5">
        <v>1.0</v>
      </c>
      <c r="F3428" s="5">
        <v>226.0</v>
      </c>
      <c r="G3428" s="5">
        <v>248.0</v>
      </c>
      <c r="H3428" s="5">
        <v>283.0</v>
      </c>
      <c r="I3428" s="5">
        <v>322.0</v>
      </c>
      <c r="J3428" s="5">
        <v>10808.0</v>
      </c>
      <c r="K3428" s="5">
        <v>1.0</v>
      </c>
      <c r="L3428" s="5">
        <v>76.0</v>
      </c>
      <c r="M3428" s="8">
        <v>11.66666667</v>
      </c>
      <c r="N3428" s="9" t="str">
        <f>VLOOKUP(A3428,'NEW file_4_merged_3'!$A$2:$Q$2007,14,)</f>
        <v>#N/A</v>
      </c>
      <c r="O3428" s="10" t="str">
        <f>VLOOKUP(A3428,'NEW file_4_merged_3'!$A$2:$Q$2007,15,)</f>
        <v>#N/A</v>
      </c>
      <c r="Q3428" s="9" t="str">
        <f>VLOOKUP(A3428,'NEW file_4_merged_3'!$A$2:$Q$2007,16,)</f>
        <v>#N/A</v>
      </c>
      <c r="T3428" s="3">
        <v>0.0</v>
      </c>
    </row>
    <row r="3429">
      <c r="A3429" s="8"/>
      <c r="B3429" s="5" t="s">
        <v>63</v>
      </c>
      <c r="C3429" s="5" t="s">
        <v>24</v>
      </c>
      <c r="D3429" s="5">
        <v>297.0</v>
      </c>
      <c r="E3429" s="5">
        <v>1.0</v>
      </c>
      <c r="F3429" s="5">
        <v>130.0</v>
      </c>
      <c r="G3429" s="5">
        <v>163.0</v>
      </c>
      <c r="H3429" s="5">
        <v>179.0</v>
      </c>
      <c r="I3429" s="5">
        <v>208.0</v>
      </c>
      <c r="J3429" s="5">
        <v>8510.0</v>
      </c>
      <c r="K3429" s="5">
        <v>0.0</v>
      </c>
      <c r="L3429" s="5">
        <v>68.0</v>
      </c>
      <c r="M3429" s="8">
        <v>4.727272727</v>
      </c>
      <c r="N3429" s="9" t="str">
        <f>VLOOKUP(A3429,'NEW file_4_merged_3'!$A$2:$Q$2007,14,)</f>
        <v>#N/A</v>
      </c>
      <c r="O3429" s="10" t="str">
        <f>VLOOKUP(A3429,'NEW file_4_merged_3'!$A$2:$Q$2007,15,)</f>
        <v>#N/A</v>
      </c>
      <c r="Q3429" s="9" t="str">
        <f>VLOOKUP(A3429,'NEW file_4_merged_3'!$A$2:$Q$2007,16,)</f>
        <v>#N/A</v>
      </c>
      <c r="T3429" s="3">
        <v>0.0</v>
      </c>
    </row>
    <row r="3430">
      <c r="A3430" s="8">
        <v>116420.0</v>
      </c>
      <c r="B3430" s="5" t="s">
        <v>63</v>
      </c>
      <c r="C3430" s="6" t="s">
        <v>27</v>
      </c>
      <c r="D3430" s="5">
        <v>585.0</v>
      </c>
      <c r="E3430" s="5">
        <v>4.0</v>
      </c>
      <c r="F3430" s="5">
        <v>212.0</v>
      </c>
      <c r="G3430" s="5">
        <v>258.0</v>
      </c>
      <c r="H3430" s="5">
        <v>286.0</v>
      </c>
      <c r="I3430" s="5">
        <v>326.0</v>
      </c>
      <c r="J3430" s="5">
        <v>13218.0</v>
      </c>
      <c r="K3430" s="5">
        <v>1.0</v>
      </c>
      <c r="L3430" s="5">
        <v>71.0</v>
      </c>
      <c r="M3430" s="8">
        <v>10.75</v>
      </c>
      <c r="N3430" s="9" t="str">
        <f>VLOOKUP(A3430,'NEW file_4_merged_3'!$A$2:$Q$2007,14,)</f>
        <v>#N/A</v>
      </c>
      <c r="O3430" s="10" t="str">
        <f>VLOOKUP(A3430,'NEW file_4_merged_3'!$A$2:$Q$2007,15,)</f>
        <v>#N/A</v>
      </c>
      <c r="Q3430" s="9" t="str">
        <f>VLOOKUP(A3430,'NEW file_4_merged_3'!$A$2:$Q$2007,16,)</f>
        <v>#N/A</v>
      </c>
      <c r="T3430" s="3">
        <v>0.0</v>
      </c>
    </row>
    <row r="3431">
      <c r="A3431" s="8">
        <v>124149.0</v>
      </c>
      <c r="B3431" s="5" t="s">
        <v>63</v>
      </c>
      <c r="C3431" s="5" t="s">
        <v>22</v>
      </c>
      <c r="D3431" s="5">
        <v>640.0</v>
      </c>
      <c r="E3431" s="5">
        <v>1.0</v>
      </c>
      <c r="F3431" s="5">
        <v>226.0</v>
      </c>
      <c r="G3431" s="5">
        <v>302.0</v>
      </c>
      <c r="H3431" s="5">
        <v>289.0</v>
      </c>
      <c r="I3431" s="5">
        <v>351.0</v>
      </c>
      <c r="J3431" s="5">
        <v>11829.0</v>
      </c>
      <c r="K3431" s="5">
        <v>1.0</v>
      </c>
      <c r="L3431" s="5">
        <v>55.0</v>
      </c>
      <c r="M3431" s="8">
        <v>10.75</v>
      </c>
      <c r="N3431" s="9" t="str">
        <f>VLOOKUP(A3431,'NEW file_4_merged_3'!$A$2:$Q$2007,14,)</f>
        <v>#N/A</v>
      </c>
      <c r="O3431" s="10" t="str">
        <f>VLOOKUP(A3431,'NEW file_4_merged_3'!$A$2:$Q$2007,15,)</f>
        <v>#N/A</v>
      </c>
      <c r="Q3431" s="9" t="str">
        <f>VLOOKUP(A3431,'NEW file_4_merged_3'!$A$2:$Q$2007,16,)</f>
        <v>#N/A</v>
      </c>
      <c r="T3431" s="3">
        <v>0.0</v>
      </c>
    </row>
    <row r="3432">
      <c r="A3432" s="8">
        <v>124379.0</v>
      </c>
      <c r="B3432" s="5" t="s">
        <v>63</v>
      </c>
      <c r="C3432" s="5" t="s">
        <v>24</v>
      </c>
      <c r="D3432" s="5">
        <v>1217.0</v>
      </c>
      <c r="E3432" s="5">
        <v>2.0</v>
      </c>
      <c r="F3432" s="5">
        <v>567.0</v>
      </c>
      <c r="G3432" s="5">
        <v>614.0</v>
      </c>
      <c r="H3432" s="5">
        <v>608.0</v>
      </c>
      <c r="I3432" s="5">
        <v>644.0</v>
      </c>
      <c r="J3432" s="5">
        <v>20593.0</v>
      </c>
      <c r="K3432" s="5">
        <v>5.0</v>
      </c>
      <c r="L3432" s="5">
        <v>43.0</v>
      </c>
      <c r="M3432" s="8">
        <v>19.0</v>
      </c>
      <c r="N3432" s="9" t="str">
        <f>VLOOKUP(A3432,'NEW file_4_merged_3'!$A$2:$Q$2007,14,)</f>
        <v>#N/A</v>
      </c>
      <c r="O3432" s="10" t="str">
        <f>VLOOKUP(A3432,'NEW file_4_merged_3'!$A$2:$Q$2007,15,)</f>
        <v>#N/A</v>
      </c>
      <c r="Q3432" s="9" t="str">
        <f>VLOOKUP(A3432,'NEW file_4_merged_3'!$A$2:$Q$2007,16,)</f>
        <v>#N/A</v>
      </c>
      <c r="T3432" s="3">
        <v>0.0</v>
      </c>
    </row>
    <row r="3433">
      <c r="A3433" s="8">
        <v>125164.0</v>
      </c>
      <c r="B3433" s="5" t="s">
        <v>64</v>
      </c>
      <c r="C3433" s="5" t="s">
        <v>22</v>
      </c>
      <c r="D3433" s="14">
        <v>890.0</v>
      </c>
      <c r="E3433" s="7"/>
      <c r="F3433" s="5">
        <v>519.0</v>
      </c>
      <c r="G3433" s="5">
        <v>525.0</v>
      </c>
      <c r="H3433" s="5">
        <v>551.0</v>
      </c>
      <c r="I3433" s="5">
        <v>560.0</v>
      </c>
      <c r="J3433" s="5">
        <v>17872.0</v>
      </c>
      <c r="K3433" s="5">
        <v>2.0</v>
      </c>
      <c r="L3433" s="5">
        <v>46.0</v>
      </c>
      <c r="M3433" s="8">
        <v>6.175</v>
      </c>
      <c r="N3433" s="9" t="str">
        <f>VLOOKUP(A3433,'NEW file_4_merged_3'!$A$2:$Q$2007,14,)</f>
        <v>#N/A</v>
      </c>
      <c r="O3433" s="10" t="str">
        <f>VLOOKUP(A3433,'NEW file_4_merged_3'!$A$2:$Q$2007,15,)</f>
        <v>#N/A</v>
      </c>
      <c r="Q3433" s="9" t="str">
        <f>VLOOKUP(A3433,'NEW file_4_merged_3'!$A$2:$Q$2007,16,)</f>
        <v>#N/A</v>
      </c>
      <c r="T3433" s="3">
        <v>0.0</v>
      </c>
    </row>
    <row r="3434">
      <c r="A3434" s="8">
        <v>125289.0</v>
      </c>
      <c r="B3434" s="5" t="s">
        <v>64</v>
      </c>
      <c r="C3434" s="5" t="s">
        <v>24</v>
      </c>
      <c r="D3434" s="5">
        <v>258.0</v>
      </c>
      <c r="E3434" s="7"/>
      <c r="F3434" s="5">
        <v>64.0</v>
      </c>
      <c r="G3434" s="5">
        <v>60.0</v>
      </c>
      <c r="H3434" s="5">
        <v>93.0</v>
      </c>
      <c r="I3434" s="5">
        <v>74.0</v>
      </c>
      <c r="J3434" s="5">
        <v>4236.0</v>
      </c>
      <c r="K3434" s="5">
        <v>0.0</v>
      </c>
      <c r="L3434" s="5">
        <v>94.0</v>
      </c>
      <c r="M3434" s="8">
        <v>5.45</v>
      </c>
      <c r="N3434" s="9" t="str">
        <f>VLOOKUP(A3434,'NEW file_4_merged_3'!$A$2:$Q$2007,14,)</f>
        <v>#N/A</v>
      </c>
      <c r="O3434" s="10" t="str">
        <f>VLOOKUP(A3434,'NEW file_4_merged_3'!$A$2:$Q$2007,15,)</f>
        <v>#N/A</v>
      </c>
      <c r="Q3434" s="9" t="str">
        <f>VLOOKUP(A3434,'NEW file_4_merged_3'!$A$2:$Q$2007,16,)</f>
        <v>#N/A</v>
      </c>
      <c r="T3434" s="3">
        <v>0.0</v>
      </c>
    </row>
    <row r="3435">
      <c r="A3435" s="8">
        <v>120166.0</v>
      </c>
      <c r="B3435" s="5" t="s">
        <v>64</v>
      </c>
      <c r="C3435" s="5" t="s">
        <v>22</v>
      </c>
      <c r="D3435" s="5">
        <v>1011.0</v>
      </c>
      <c r="E3435" s="5">
        <v>1.0</v>
      </c>
      <c r="F3435" s="5">
        <v>593.0</v>
      </c>
      <c r="G3435" s="5">
        <v>588.0</v>
      </c>
      <c r="H3435" s="5">
        <v>650.0</v>
      </c>
      <c r="I3435" s="5">
        <v>650.0</v>
      </c>
      <c r="J3435" s="5">
        <v>17606.0</v>
      </c>
      <c r="K3435" s="5">
        <v>5.0</v>
      </c>
      <c r="L3435" s="5">
        <v>61.0</v>
      </c>
      <c r="M3435" s="8">
        <v>6.5</v>
      </c>
      <c r="N3435" s="9" t="str">
        <f>VLOOKUP(A3435,'NEW file_4_merged_3'!$A$2:$Q$2007,14,)</f>
        <v>#N/A</v>
      </c>
      <c r="O3435" s="10" t="str">
        <f>VLOOKUP(A3435,'NEW file_4_merged_3'!$A$2:$Q$2007,15,)</f>
        <v>#N/A</v>
      </c>
      <c r="Q3435" s="9" t="str">
        <f>VLOOKUP(A3435,'NEW file_4_merged_3'!$A$2:$Q$2007,16,)</f>
        <v>#N/A</v>
      </c>
      <c r="T3435" s="3">
        <v>0.0</v>
      </c>
    </row>
    <row r="3436">
      <c r="A3436" s="8">
        <v>122279.0</v>
      </c>
      <c r="B3436" s="5" t="s">
        <v>64</v>
      </c>
      <c r="C3436" s="5" t="s">
        <v>24</v>
      </c>
      <c r="D3436" s="5">
        <v>715.0</v>
      </c>
      <c r="E3436" s="5">
        <v>1.0</v>
      </c>
      <c r="F3436" s="5">
        <v>339.0</v>
      </c>
      <c r="G3436" s="5">
        <v>378.0</v>
      </c>
      <c r="H3436" s="5">
        <v>371.0</v>
      </c>
      <c r="I3436" s="5">
        <v>396.0</v>
      </c>
      <c r="J3436" s="5">
        <v>12617.0</v>
      </c>
      <c r="K3436" s="5">
        <v>3.0</v>
      </c>
      <c r="L3436" s="5">
        <v>88.0</v>
      </c>
      <c r="M3436" s="8">
        <v>6.0</v>
      </c>
      <c r="N3436" s="9" t="str">
        <f>VLOOKUP(A3436,'NEW file_4_merged_3'!$A$2:$Q$2007,14,)</f>
        <v>#N/A</v>
      </c>
      <c r="O3436" s="10" t="str">
        <f>VLOOKUP(A3436,'NEW file_4_merged_3'!$A$2:$Q$2007,15,)</f>
        <v>#N/A</v>
      </c>
      <c r="Q3436" s="9" t="str">
        <f>VLOOKUP(A3436,'NEW file_4_merged_3'!$A$2:$Q$2007,16,)</f>
        <v>#N/A</v>
      </c>
      <c r="T3436" s="3">
        <v>0.0</v>
      </c>
    </row>
    <row r="3437">
      <c r="A3437" s="8">
        <v>116186.0</v>
      </c>
      <c r="B3437" s="5" t="s">
        <v>64</v>
      </c>
      <c r="C3437" s="5" t="s">
        <v>22</v>
      </c>
      <c r="D3437" s="7"/>
      <c r="E3437" s="11">
        <v>5.0</v>
      </c>
      <c r="F3437" s="5">
        <v>368.0</v>
      </c>
      <c r="G3437" s="5">
        <v>457.0</v>
      </c>
      <c r="H3437" s="5">
        <v>450.0</v>
      </c>
      <c r="I3437" s="5">
        <v>531.0</v>
      </c>
      <c r="J3437" s="5">
        <v>33797.0</v>
      </c>
      <c r="K3437" s="5">
        <v>2.0</v>
      </c>
      <c r="L3437" s="5">
        <v>42.0</v>
      </c>
      <c r="M3437" s="8">
        <v>12.25</v>
      </c>
      <c r="N3437" s="9" t="str">
        <f>VLOOKUP(A3437,'NEW file_4_merged_3'!$A$2:$Q$2007,14,)</f>
        <v>#N/A</v>
      </c>
      <c r="O3437" s="10" t="str">
        <f>VLOOKUP(A3437,'NEW file_4_merged_3'!$A$2:$Q$2007,15,)</f>
        <v>#N/A</v>
      </c>
      <c r="Q3437" s="9" t="str">
        <f>VLOOKUP(A3437,'NEW file_4_merged_3'!$A$2:$Q$2007,16,)</f>
        <v>#N/A</v>
      </c>
      <c r="T3437" s="3">
        <v>0.0</v>
      </c>
    </row>
    <row r="3438">
      <c r="A3438" s="8">
        <v>128970.0</v>
      </c>
      <c r="B3438" s="5" t="s">
        <v>64</v>
      </c>
      <c r="C3438" s="5" t="s">
        <v>22</v>
      </c>
      <c r="D3438" s="5">
        <v>1458.0</v>
      </c>
      <c r="E3438" s="5">
        <v>8.0</v>
      </c>
      <c r="F3438" s="5">
        <v>299.0</v>
      </c>
      <c r="G3438" s="5">
        <v>354.0</v>
      </c>
      <c r="H3438" s="5">
        <v>356.0</v>
      </c>
      <c r="I3438" s="5">
        <v>446.0</v>
      </c>
      <c r="J3438" s="5">
        <v>19185.0</v>
      </c>
      <c r="K3438" s="5">
        <v>4.0</v>
      </c>
      <c r="L3438" s="5">
        <v>56.0</v>
      </c>
      <c r="M3438" s="8">
        <v>6.181818182</v>
      </c>
      <c r="N3438" s="9" t="str">
        <f>VLOOKUP(A3438,'NEW file_4_merged_3'!$A$2:$Q$2007,14,)</f>
        <v>#N/A</v>
      </c>
      <c r="O3438" s="10" t="str">
        <f>VLOOKUP(A3438,'NEW file_4_merged_3'!$A$2:$Q$2007,15,)</f>
        <v>#N/A</v>
      </c>
      <c r="Q3438" s="9" t="str">
        <f>VLOOKUP(A3438,'NEW file_4_merged_3'!$A$2:$Q$2007,16,)</f>
        <v>#N/A</v>
      </c>
      <c r="T3438" s="3">
        <v>0.0</v>
      </c>
    </row>
    <row r="3439">
      <c r="A3439" s="8">
        <v>123805.0</v>
      </c>
      <c r="B3439" s="5" t="s">
        <v>64</v>
      </c>
      <c r="C3439" s="5" t="s">
        <v>22</v>
      </c>
      <c r="D3439" s="5">
        <v>688.0</v>
      </c>
      <c r="E3439" s="7"/>
      <c r="F3439" s="5">
        <v>422.0</v>
      </c>
      <c r="G3439" s="5">
        <v>466.0</v>
      </c>
      <c r="H3439" s="5">
        <v>457.0</v>
      </c>
      <c r="I3439" s="5">
        <v>490.0</v>
      </c>
      <c r="J3439" s="5">
        <v>16561.0</v>
      </c>
      <c r="K3439" s="5">
        <v>0.0</v>
      </c>
      <c r="L3439" s="5">
        <v>84.0</v>
      </c>
      <c r="M3439" s="8">
        <v>11.06666667</v>
      </c>
      <c r="N3439" s="9" t="str">
        <f>VLOOKUP(A3439,'NEW file_4_merged_3'!$A$2:$Q$2007,14,)</f>
        <v>#N/A</v>
      </c>
      <c r="O3439" s="10" t="str">
        <f>VLOOKUP(A3439,'NEW file_4_merged_3'!$A$2:$Q$2007,15,)</f>
        <v>#N/A</v>
      </c>
      <c r="Q3439" s="9" t="str">
        <f>VLOOKUP(A3439,'NEW file_4_merged_3'!$A$2:$Q$2007,16,)</f>
        <v>#N/A</v>
      </c>
      <c r="T3439" s="3">
        <v>0.0</v>
      </c>
    </row>
    <row r="3440">
      <c r="A3440" s="8">
        <v>8404.0</v>
      </c>
      <c r="B3440" s="5" t="s">
        <v>64</v>
      </c>
      <c r="C3440" s="5" t="s">
        <v>24</v>
      </c>
      <c r="D3440" s="5">
        <v>1247.0</v>
      </c>
      <c r="E3440" s="5">
        <v>17.0</v>
      </c>
      <c r="F3440" s="5">
        <v>215.0</v>
      </c>
      <c r="G3440" s="5">
        <v>313.0</v>
      </c>
      <c r="H3440" s="5">
        <v>350.0</v>
      </c>
      <c r="I3440" s="5">
        <v>444.0</v>
      </c>
      <c r="J3440" s="5">
        <v>16891.0</v>
      </c>
      <c r="K3440" s="5">
        <v>16.0</v>
      </c>
      <c r="L3440" s="5">
        <v>50.0</v>
      </c>
      <c r="M3440" s="8">
        <v>26.33333333</v>
      </c>
      <c r="N3440" s="9" t="str">
        <f>VLOOKUP(A3440,'NEW file_4_merged_3'!$A$2:$Q$2007,14,)</f>
        <v>#N/A</v>
      </c>
      <c r="O3440" s="10" t="str">
        <f>VLOOKUP(A3440,'NEW file_4_merged_3'!$A$2:$Q$2007,15,)</f>
        <v>#N/A</v>
      </c>
      <c r="Q3440" s="9" t="str">
        <f>VLOOKUP(A3440,'NEW file_4_merged_3'!$A$2:$Q$2007,16,)</f>
        <v>#N/A</v>
      </c>
      <c r="T3440" s="3">
        <v>0.0</v>
      </c>
    </row>
    <row r="3441">
      <c r="A3441" s="8">
        <v>122167.0</v>
      </c>
      <c r="B3441" s="5" t="s">
        <v>64</v>
      </c>
      <c r="C3441" s="5" t="s">
        <v>22</v>
      </c>
      <c r="D3441" s="5">
        <v>1043.0</v>
      </c>
      <c r="E3441" s="5">
        <v>13.0</v>
      </c>
      <c r="F3441" s="5">
        <v>610.0</v>
      </c>
      <c r="G3441" s="5">
        <v>682.0</v>
      </c>
      <c r="H3441" s="5">
        <v>731.0</v>
      </c>
      <c r="I3441" s="5">
        <v>788.0</v>
      </c>
      <c r="J3441" s="5">
        <v>49744.0</v>
      </c>
      <c r="K3441" s="5">
        <v>2.0</v>
      </c>
      <c r="L3441" s="5">
        <v>70.0</v>
      </c>
      <c r="M3441" s="8">
        <v>13.25</v>
      </c>
      <c r="N3441" s="9" t="str">
        <f>VLOOKUP(A3441,'NEW file_4_merged_3'!$A$2:$Q$2007,14,)</f>
        <v>#N/A</v>
      </c>
      <c r="O3441" s="10" t="str">
        <f>VLOOKUP(A3441,'NEW file_4_merged_3'!$A$2:$Q$2007,15,)</f>
        <v>#N/A</v>
      </c>
      <c r="Q3441" s="9" t="str">
        <f>VLOOKUP(A3441,'NEW file_4_merged_3'!$A$2:$Q$2007,16,)</f>
        <v>#N/A</v>
      </c>
      <c r="T3441" s="3">
        <v>0.0</v>
      </c>
    </row>
    <row r="3442">
      <c r="A3442" s="8">
        <v>120107.0</v>
      </c>
      <c r="B3442" s="5" t="s">
        <v>64</v>
      </c>
      <c r="C3442" s="5" t="s">
        <v>24</v>
      </c>
      <c r="D3442" s="5">
        <v>618.0</v>
      </c>
      <c r="E3442" s="7"/>
      <c r="F3442" s="5">
        <v>233.0</v>
      </c>
      <c r="G3442" s="5">
        <v>310.0</v>
      </c>
      <c r="H3442" s="5">
        <v>302.0</v>
      </c>
      <c r="I3442" s="5">
        <v>394.0</v>
      </c>
      <c r="J3442" s="5">
        <v>12864.0</v>
      </c>
      <c r="K3442" s="5">
        <v>9.0</v>
      </c>
      <c r="L3442" s="5">
        <v>75.0</v>
      </c>
      <c r="M3442" s="8">
        <v>10.25</v>
      </c>
      <c r="N3442" s="9" t="str">
        <f>VLOOKUP(A3442,'NEW file_4_merged_3'!$A$2:$Q$2007,14,)</f>
        <v>#N/A</v>
      </c>
      <c r="O3442" s="10" t="str">
        <f>VLOOKUP(A3442,'NEW file_4_merged_3'!$A$2:$Q$2007,15,)</f>
        <v>#N/A</v>
      </c>
      <c r="Q3442" s="9" t="str">
        <f>VLOOKUP(A3442,'NEW file_4_merged_3'!$A$2:$Q$2007,16,)</f>
        <v>#N/A</v>
      </c>
      <c r="T3442" s="3">
        <v>0.0</v>
      </c>
    </row>
    <row r="3443">
      <c r="A3443" s="8">
        <v>118673.0</v>
      </c>
      <c r="B3443" s="5" t="s">
        <v>64</v>
      </c>
      <c r="C3443" s="5" t="s">
        <v>24</v>
      </c>
      <c r="D3443" s="5">
        <v>642.0</v>
      </c>
      <c r="E3443" s="7"/>
      <c r="F3443" s="5">
        <v>271.0</v>
      </c>
      <c r="G3443" s="5">
        <v>284.0</v>
      </c>
      <c r="H3443" s="5">
        <v>306.0</v>
      </c>
      <c r="I3443" s="5">
        <v>312.0</v>
      </c>
      <c r="J3443" s="5">
        <v>9453.0</v>
      </c>
      <c r="K3443" s="5">
        <v>12.0</v>
      </c>
      <c r="L3443" s="5">
        <v>35.0</v>
      </c>
      <c r="M3443" s="8">
        <v>6.142857143</v>
      </c>
      <c r="N3443" s="9" t="str">
        <f>VLOOKUP(A3443,'NEW file_4_merged_3'!$A$2:$Q$2007,14,)</f>
        <v>#N/A</v>
      </c>
      <c r="O3443" s="10" t="str">
        <f>VLOOKUP(A3443,'NEW file_4_merged_3'!$A$2:$Q$2007,15,)</f>
        <v>#N/A</v>
      </c>
      <c r="Q3443" s="9" t="str">
        <f>VLOOKUP(A3443,'NEW file_4_merged_3'!$A$2:$Q$2007,16,)</f>
        <v>#N/A</v>
      </c>
      <c r="T3443" s="3">
        <v>0.0</v>
      </c>
    </row>
    <row r="3444">
      <c r="A3444" s="8">
        <v>119496.0</v>
      </c>
      <c r="B3444" s="5" t="s">
        <v>64</v>
      </c>
      <c r="C3444" s="5" t="s">
        <v>22</v>
      </c>
      <c r="D3444" s="5">
        <v>375.0</v>
      </c>
      <c r="E3444" s="7"/>
      <c r="F3444" s="5">
        <v>153.0</v>
      </c>
      <c r="G3444" s="5">
        <v>214.0</v>
      </c>
      <c r="H3444" s="5">
        <v>206.0</v>
      </c>
      <c r="I3444" s="5">
        <v>248.0</v>
      </c>
      <c r="J3444" s="5">
        <v>7798.0</v>
      </c>
      <c r="K3444" s="5">
        <v>1.0</v>
      </c>
      <c r="L3444" s="5">
        <v>84.0</v>
      </c>
      <c r="M3444" s="8">
        <v>5.347826087</v>
      </c>
      <c r="N3444" s="9" t="str">
        <f>VLOOKUP(A3444,'NEW file_4_merged_3'!$A$2:$Q$2007,14,)</f>
        <v>#N/A</v>
      </c>
      <c r="O3444" s="10" t="str">
        <f>VLOOKUP(A3444,'NEW file_4_merged_3'!$A$2:$Q$2007,15,)</f>
        <v>#N/A</v>
      </c>
      <c r="Q3444" s="9" t="str">
        <f>VLOOKUP(A3444,'NEW file_4_merged_3'!$A$2:$Q$2007,16,)</f>
        <v>#N/A</v>
      </c>
      <c r="T3444" s="3">
        <v>0.0</v>
      </c>
    </row>
    <row r="3445">
      <c r="A3445" s="8">
        <v>117230.0</v>
      </c>
      <c r="B3445" s="5" t="s">
        <v>64</v>
      </c>
      <c r="C3445" s="5" t="s">
        <v>24</v>
      </c>
      <c r="D3445" s="5">
        <v>500.0</v>
      </c>
      <c r="E3445" s="7"/>
      <c r="F3445" s="5">
        <v>291.0</v>
      </c>
      <c r="G3445" s="5">
        <v>316.0</v>
      </c>
      <c r="H3445" s="5">
        <v>314.0</v>
      </c>
      <c r="I3445" s="5">
        <v>379.0</v>
      </c>
      <c r="J3445" s="5">
        <v>19609.0</v>
      </c>
      <c r="K3445" s="5">
        <v>6.0</v>
      </c>
      <c r="L3445" s="5">
        <v>50.0</v>
      </c>
      <c r="M3445" s="8">
        <v>11.5</v>
      </c>
      <c r="N3445" s="9" t="str">
        <f>VLOOKUP(A3445,'NEW file_4_merged_3'!$A$2:$Q$2007,14,)</f>
        <v>#N/A</v>
      </c>
      <c r="O3445" s="10" t="str">
        <f>VLOOKUP(A3445,'NEW file_4_merged_3'!$A$2:$Q$2007,15,)</f>
        <v>#N/A</v>
      </c>
      <c r="Q3445" s="9" t="str">
        <f>VLOOKUP(A3445,'NEW file_4_merged_3'!$A$2:$Q$2007,16,)</f>
        <v>#N/A</v>
      </c>
      <c r="T3445" s="3">
        <v>0.0</v>
      </c>
    </row>
    <row r="3446">
      <c r="A3446" s="8">
        <v>120041.0</v>
      </c>
      <c r="B3446" s="5" t="s">
        <v>64</v>
      </c>
      <c r="C3446" s="5" t="s">
        <v>22</v>
      </c>
      <c r="D3446" s="5">
        <v>427.0</v>
      </c>
      <c r="E3446" s="7"/>
      <c r="F3446" s="5">
        <v>315.0</v>
      </c>
      <c r="G3446" s="5">
        <v>365.0</v>
      </c>
      <c r="H3446" s="5">
        <v>340.0</v>
      </c>
      <c r="I3446" s="5">
        <v>377.0</v>
      </c>
      <c r="J3446" s="5">
        <v>11299.0</v>
      </c>
      <c r="K3446" s="5">
        <v>2.0</v>
      </c>
      <c r="L3446" s="5">
        <v>86.0</v>
      </c>
      <c r="M3446" s="8">
        <v>9.0</v>
      </c>
      <c r="N3446" s="9" t="str">
        <f>VLOOKUP(A3446,'NEW file_4_merged_3'!$A$2:$Q$2007,14,)</f>
        <v>#N/A</v>
      </c>
      <c r="O3446" s="10" t="str">
        <f>VLOOKUP(A3446,'NEW file_4_merged_3'!$A$2:$Q$2007,15,)</f>
        <v>#N/A</v>
      </c>
      <c r="Q3446" s="9" t="str">
        <f>VLOOKUP(A3446,'NEW file_4_merged_3'!$A$2:$Q$2007,16,)</f>
        <v>#N/A</v>
      </c>
      <c r="T3446" s="3">
        <v>0.0</v>
      </c>
    </row>
    <row r="3447">
      <c r="A3447" s="8">
        <v>122465.0</v>
      </c>
      <c r="B3447" s="5" t="s">
        <v>64</v>
      </c>
      <c r="C3447" s="5" t="s">
        <v>22</v>
      </c>
      <c r="D3447" s="5">
        <v>274.0</v>
      </c>
      <c r="E3447" s="5">
        <v>1.0</v>
      </c>
      <c r="F3447" s="5">
        <v>154.0</v>
      </c>
      <c r="G3447" s="5">
        <v>214.0</v>
      </c>
      <c r="H3447" s="5">
        <v>199.0</v>
      </c>
      <c r="I3447" s="5">
        <v>256.0</v>
      </c>
      <c r="J3447" s="5">
        <v>8881.0</v>
      </c>
      <c r="K3447" s="5">
        <v>6.0</v>
      </c>
      <c r="L3447" s="5">
        <v>84.0</v>
      </c>
      <c r="M3447" s="8">
        <v>40.875</v>
      </c>
      <c r="N3447" s="9" t="str">
        <f>VLOOKUP(A3447,'NEW file_4_merged_3'!$A$2:$Q$2007,14,)</f>
        <v>#N/A</v>
      </c>
      <c r="O3447" s="10" t="str">
        <f>VLOOKUP(A3447,'NEW file_4_merged_3'!$A$2:$Q$2007,15,)</f>
        <v>#N/A</v>
      </c>
      <c r="Q3447" s="9" t="str">
        <f>VLOOKUP(A3447,'NEW file_4_merged_3'!$A$2:$Q$2007,16,)</f>
        <v>#N/A</v>
      </c>
      <c r="T3447" s="3">
        <v>0.0</v>
      </c>
    </row>
    <row r="3448">
      <c r="A3448" s="8">
        <v>1254.0</v>
      </c>
      <c r="B3448" s="5" t="s">
        <v>64</v>
      </c>
      <c r="C3448" s="5" t="s">
        <v>24</v>
      </c>
      <c r="D3448" s="5">
        <v>1448.0</v>
      </c>
      <c r="E3448" s="5">
        <v>18.0</v>
      </c>
      <c r="F3448" s="5">
        <v>651.0</v>
      </c>
      <c r="G3448" s="5">
        <v>667.0</v>
      </c>
      <c r="H3448" s="5">
        <v>698.0</v>
      </c>
      <c r="I3448" s="5">
        <v>724.0</v>
      </c>
      <c r="J3448" s="5">
        <v>24736.0</v>
      </c>
      <c r="K3448" s="5">
        <v>3.0</v>
      </c>
      <c r="L3448" s="5">
        <v>49.0</v>
      </c>
      <c r="M3448" s="8">
        <v>7.076923077</v>
      </c>
      <c r="N3448" s="9" t="str">
        <f>VLOOKUP(A3448,'NEW file_4_merged_3'!$A$2:$Q$2007,14,)</f>
        <v>#N/A</v>
      </c>
      <c r="O3448" s="10" t="str">
        <f>VLOOKUP(A3448,'NEW file_4_merged_3'!$A$2:$Q$2007,15,)</f>
        <v>#N/A</v>
      </c>
      <c r="Q3448" s="9" t="str">
        <f>VLOOKUP(A3448,'NEW file_4_merged_3'!$A$2:$Q$2007,16,)</f>
        <v>#N/A</v>
      </c>
      <c r="T3448" s="3">
        <v>0.0</v>
      </c>
    </row>
    <row r="3449">
      <c r="A3449" s="8">
        <v>126681.0</v>
      </c>
      <c r="B3449" s="5" t="s">
        <v>64</v>
      </c>
      <c r="C3449" s="5" t="s">
        <v>24</v>
      </c>
      <c r="D3449" s="5">
        <v>535.0</v>
      </c>
      <c r="E3449" s="5">
        <v>3.0</v>
      </c>
      <c r="F3449" s="5">
        <v>244.0</v>
      </c>
      <c r="G3449" s="5">
        <v>437.0</v>
      </c>
      <c r="H3449" s="5">
        <v>317.0</v>
      </c>
      <c r="I3449" s="5">
        <v>402.0</v>
      </c>
      <c r="J3449" s="5">
        <v>17053.0</v>
      </c>
      <c r="K3449" s="5">
        <v>8.0</v>
      </c>
      <c r="L3449" s="5">
        <v>86.0</v>
      </c>
      <c r="M3449" s="8">
        <v>9.8125</v>
      </c>
      <c r="N3449" s="9" t="str">
        <f>VLOOKUP(A3449,'NEW file_4_merged_3'!$A$2:$Q$2007,14,)</f>
        <v>#N/A</v>
      </c>
      <c r="O3449" s="10" t="str">
        <f>VLOOKUP(A3449,'NEW file_4_merged_3'!$A$2:$Q$2007,15,)</f>
        <v>#N/A</v>
      </c>
      <c r="Q3449" s="9" t="str">
        <f>VLOOKUP(A3449,'NEW file_4_merged_3'!$A$2:$Q$2007,16,)</f>
        <v>#N/A</v>
      </c>
      <c r="T3449" s="3">
        <v>0.0</v>
      </c>
    </row>
    <row r="3450">
      <c r="A3450" s="8">
        <v>13863.0</v>
      </c>
      <c r="B3450" s="5" t="s">
        <v>64</v>
      </c>
      <c r="C3450" s="5" t="s">
        <v>24</v>
      </c>
      <c r="D3450" s="5">
        <v>1274.0</v>
      </c>
      <c r="E3450" s="5">
        <v>1.0</v>
      </c>
      <c r="F3450" s="5">
        <v>789.0</v>
      </c>
      <c r="G3450" s="5">
        <v>798.0</v>
      </c>
      <c r="H3450" s="5">
        <v>804.0</v>
      </c>
      <c r="I3450" s="5">
        <v>825.0</v>
      </c>
      <c r="J3450" s="5">
        <v>26360.0</v>
      </c>
      <c r="K3450" s="5">
        <v>4.0</v>
      </c>
      <c r="L3450" s="5">
        <v>31.0</v>
      </c>
      <c r="M3450" s="8">
        <v>6.409090909</v>
      </c>
      <c r="N3450" s="9" t="str">
        <f>VLOOKUP(A3450,'NEW file_4_merged_3'!$A$2:$Q$2007,14,)</f>
        <v>#N/A</v>
      </c>
      <c r="O3450" s="10" t="str">
        <f>VLOOKUP(A3450,'NEW file_4_merged_3'!$A$2:$Q$2007,15,)</f>
        <v>#N/A</v>
      </c>
      <c r="Q3450" s="9" t="str">
        <f>VLOOKUP(A3450,'NEW file_4_merged_3'!$A$2:$Q$2007,16,)</f>
        <v>#N/A</v>
      </c>
      <c r="T3450" s="3">
        <v>0.0</v>
      </c>
    </row>
    <row r="3451">
      <c r="A3451" s="8">
        <v>124484.0</v>
      </c>
      <c r="B3451" s="5" t="s">
        <v>64</v>
      </c>
      <c r="C3451" s="6" t="s">
        <v>27</v>
      </c>
      <c r="D3451" s="5">
        <v>1362.0</v>
      </c>
      <c r="E3451" s="5">
        <v>8.0</v>
      </c>
      <c r="F3451" s="5">
        <v>575.0</v>
      </c>
      <c r="G3451" s="5">
        <v>645.0</v>
      </c>
      <c r="H3451" s="5">
        <v>627.0</v>
      </c>
      <c r="I3451" s="5">
        <v>718.0</v>
      </c>
      <c r="J3451" s="5">
        <v>21447.0</v>
      </c>
      <c r="K3451" s="5">
        <v>4.0</v>
      </c>
      <c r="L3451" s="5">
        <v>63.0</v>
      </c>
      <c r="M3451" s="8">
        <v>8.533333333</v>
      </c>
      <c r="N3451" s="9" t="str">
        <f>VLOOKUP(A3451,'NEW file_4_merged_3'!$A$2:$Q$2007,14,)</f>
        <v>#N/A</v>
      </c>
      <c r="O3451" s="10" t="str">
        <f>VLOOKUP(A3451,'NEW file_4_merged_3'!$A$2:$Q$2007,15,)</f>
        <v>#N/A</v>
      </c>
      <c r="Q3451" s="9" t="str">
        <f>VLOOKUP(A3451,'NEW file_4_merged_3'!$A$2:$Q$2007,16,)</f>
        <v>#N/A</v>
      </c>
      <c r="T3451" s="3">
        <v>0.0</v>
      </c>
    </row>
    <row r="3452">
      <c r="A3452" s="8">
        <v>121590.0</v>
      </c>
      <c r="B3452" s="5" t="s">
        <v>64</v>
      </c>
      <c r="C3452" s="5" t="s">
        <v>22</v>
      </c>
      <c r="D3452" s="5">
        <v>298.0</v>
      </c>
      <c r="E3452" s="7"/>
      <c r="F3452" s="5">
        <v>268.0</v>
      </c>
      <c r="G3452" s="5">
        <v>281.0</v>
      </c>
      <c r="H3452" s="5">
        <v>267.0</v>
      </c>
      <c r="I3452" s="5">
        <v>303.0</v>
      </c>
      <c r="J3452" s="5">
        <v>9838.0</v>
      </c>
      <c r="K3452" s="5">
        <v>3.0</v>
      </c>
      <c r="L3452" s="5">
        <v>75.0</v>
      </c>
      <c r="M3452" s="8">
        <v>6.625</v>
      </c>
      <c r="N3452" s="9" t="str">
        <f>VLOOKUP(A3452,'NEW file_4_merged_3'!$A$2:$Q$2007,14,)</f>
        <v>#N/A</v>
      </c>
      <c r="O3452" s="10" t="str">
        <f>VLOOKUP(A3452,'NEW file_4_merged_3'!$A$2:$Q$2007,15,)</f>
        <v>#N/A</v>
      </c>
      <c r="Q3452" s="9" t="str">
        <f>VLOOKUP(A3452,'NEW file_4_merged_3'!$A$2:$Q$2007,16,)</f>
        <v>#N/A</v>
      </c>
      <c r="T3452" s="3">
        <v>0.0</v>
      </c>
    </row>
    <row r="3453">
      <c r="A3453" s="8">
        <v>126069.0</v>
      </c>
      <c r="B3453" s="5" t="s">
        <v>64</v>
      </c>
      <c r="C3453" s="5" t="s">
        <v>22</v>
      </c>
      <c r="D3453" s="5">
        <v>1951.0</v>
      </c>
      <c r="E3453" s="5">
        <v>49.0</v>
      </c>
      <c r="F3453" s="5">
        <v>807.0</v>
      </c>
      <c r="G3453" s="5">
        <v>838.0</v>
      </c>
      <c r="H3453" s="5">
        <v>870.0</v>
      </c>
      <c r="I3453" s="5">
        <v>896.0</v>
      </c>
      <c r="J3453" s="5">
        <v>31111.0</v>
      </c>
      <c r="K3453" s="5">
        <v>6.0</v>
      </c>
      <c r="L3453" s="5">
        <v>32.0</v>
      </c>
      <c r="M3453" s="8">
        <v>9.333333333</v>
      </c>
      <c r="N3453" s="9" t="str">
        <f>VLOOKUP(A3453,'NEW file_4_merged_3'!$A$2:$Q$2007,14,)</f>
        <v>#N/A</v>
      </c>
      <c r="O3453" s="10" t="str">
        <f>VLOOKUP(A3453,'NEW file_4_merged_3'!$A$2:$Q$2007,15,)</f>
        <v>#N/A</v>
      </c>
      <c r="Q3453" s="9" t="str">
        <f>VLOOKUP(A3453,'NEW file_4_merged_3'!$A$2:$Q$2007,16,)</f>
        <v>#N/A</v>
      </c>
      <c r="T3453" s="3">
        <v>0.0</v>
      </c>
    </row>
    <row r="3454">
      <c r="A3454" s="8">
        <v>117726.0</v>
      </c>
      <c r="B3454" s="5" t="s">
        <v>64</v>
      </c>
      <c r="C3454" s="5" t="s">
        <v>22</v>
      </c>
      <c r="D3454" s="5">
        <v>430.0</v>
      </c>
      <c r="E3454" s="7"/>
      <c r="F3454" s="5">
        <v>237.0</v>
      </c>
      <c r="G3454" s="5">
        <v>283.0</v>
      </c>
      <c r="H3454" s="5">
        <v>281.0</v>
      </c>
      <c r="I3454" s="5">
        <v>320.0</v>
      </c>
      <c r="J3454" s="5">
        <v>10269.0</v>
      </c>
      <c r="K3454" s="5">
        <v>1.0</v>
      </c>
      <c r="L3454" s="5">
        <v>82.0</v>
      </c>
      <c r="M3454" s="8">
        <v>12.0</v>
      </c>
      <c r="N3454" s="9" t="str">
        <f>VLOOKUP(A3454,'NEW file_4_merged_3'!$A$2:$Q$2007,14,)</f>
        <v>#N/A</v>
      </c>
      <c r="O3454" s="10" t="str">
        <f>VLOOKUP(A3454,'NEW file_4_merged_3'!$A$2:$Q$2007,15,)</f>
        <v>#N/A</v>
      </c>
      <c r="Q3454" s="9" t="str">
        <f>VLOOKUP(A3454,'NEW file_4_merged_3'!$A$2:$Q$2007,16,)</f>
        <v>#N/A</v>
      </c>
      <c r="T3454" s="3">
        <v>0.0</v>
      </c>
    </row>
    <row r="3455">
      <c r="A3455" s="8">
        <v>126888.0</v>
      </c>
      <c r="B3455" s="5" t="s">
        <v>64</v>
      </c>
      <c r="C3455" s="5" t="s">
        <v>22</v>
      </c>
      <c r="D3455" s="5">
        <v>308.0</v>
      </c>
      <c r="E3455" s="7"/>
      <c r="F3455" s="5">
        <v>161.0</v>
      </c>
      <c r="G3455" s="5">
        <v>186.0</v>
      </c>
      <c r="H3455" s="5">
        <v>204.0</v>
      </c>
      <c r="I3455" s="5">
        <v>219.0</v>
      </c>
      <c r="J3455" s="5">
        <v>6576.0</v>
      </c>
      <c r="K3455" s="5">
        <v>10.0</v>
      </c>
      <c r="L3455" s="5">
        <v>72.0</v>
      </c>
      <c r="M3455" s="8">
        <v>4.5</v>
      </c>
      <c r="N3455" s="9" t="str">
        <f>VLOOKUP(A3455,'NEW file_4_merged_3'!$A$2:$Q$2007,14,)</f>
        <v>#N/A</v>
      </c>
      <c r="O3455" s="10" t="str">
        <f>VLOOKUP(A3455,'NEW file_4_merged_3'!$A$2:$Q$2007,15,)</f>
        <v>#N/A</v>
      </c>
      <c r="Q3455" s="9" t="str">
        <f>VLOOKUP(A3455,'NEW file_4_merged_3'!$A$2:$Q$2007,16,)</f>
        <v>#N/A</v>
      </c>
      <c r="T3455" s="3">
        <v>0.0</v>
      </c>
    </row>
    <row r="3456">
      <c r="A3456" s="8">
        <v>118166.0</v>
      </c>
      <c r="B3456" s="5" t="s">
        <v>64</v>
      </c>
      <c r="C3456" s="5" t="s">
        <v>24</v>
      </c>
      <c r="D3456" s="5">
        <v>588.0</v>
      </c>
      <c r="E3456" s="7"/>
      <c r="F3456" s="5">
        <v>316.0</v>
      </c>
      <c r="G3456" s="5">
        <v>383.0</v>
      </c>
      <c r="H3456" s="5">
        <v>344.0</v>
      </c>
      <c r="I3456" s="5">
        <v>381.0</v>
      </c>
      <c r="J3456" s="5">
        <v>14293.0</v>
      </c>
      <c r="K3456" s="5">
        <v>5.0</v>
      </c>
      <c r="L3456" s="5">
        <v>85.0</v>
      </c>
      <c r="M3456" s="8">
        <v>22.6</v>
      </c>
      <c r="N3456" s="9" t="str">
        <f>VLOOKUP(A3456,'NEW file_4_merged_3'!$A$2:$Q$2007,14,)</f>
        <v>#N/A</v>
      </c>
      <c r="O3456" s="10" t="str">
        <f>VLOOKUP(A3456,'NEW file_4_merged_3'!$A$2:$Q$2007,15,)</f>
        <v>#N/A</v>
      </c>
      <c r="Q3456" s="9" t="str">
        <f>VLOOKUP(A3456,'NEW file_4_merged_3'!$A$2:$Q$2007,16,)</f>
        <v>#N/A</v>
      </c>
      <c r="T3456" s="3">
        <v>0.0</v>
      </c>
    </row>
    <row r="3457">
      <c r="A3457" s="8">
        <v>123386.0</v>
      </c>
      <c r="B3457" s="5" t="s">
        <v>64</v>
      </c>
      <c r="C3457" s="5" t="s">
        <v>24</v>
      </c>
      <c r="D3457" s="5">
        <v>707.0</v>
      </c>
      <c r="E3457" s="7"/>
      <c r="F3457" s="5">
        <v>246.0</v>
      </c>
      <c r="G3457" s="5">
        <v>283.0</v>
      </c>
      <c r="H3457" s="5">
        <v>291.0</v>
      </c>
      <c r="I3457" s="5">
        <v>327.0</v>
      </c>
      <c r="J3457" s="5">
        <v>15322.0</v>
      </c>
      <c r="K3457" s="5">
        <v>13.0</v>
      </c>
      <c r="L3457" s="5">
        <v>63.0</v>
      </c>
      <c r="M3457" s="8">
        <v>5.25</v>
      </c>
      <c r="N3457" s="9" t="str">
        <f>VLOOKUP(A3457,'NEW file_4_merged_3'!$A$2:$Q$2007,14,)</f>
        <v>#N/A</v>
      </c>
      <c r="O3457" s="10" t="str">
        <f>VLOOKUP(A3457,'NEW file_4_merged_3'!$A$2:$Q$2007,15,)</f>
        <v>#N/A</v>
      </c>
      <c r="Q3457" s="9" t="str">
        <f>VLOOKUP(A3457,'NEW file_4_merged_3'!$A$2:$Q$2007,16,)</f>
        <v>#N/A</v>
      </c>
      <c r="T3457" s="3">
        <v>0.0</v>
      </c>
    </row>
    <row r="3458">
      <c r="A3458" s="8">
        <v>121759.0</v>
      </c>
      <c r="B3458" s="5" t="s">
        <v>64</v>
      </c>
      <c r="C3458" s="5" t="s">
        <v>24</v>
      </c>
      <c r="D3458" s="5">
        <v>289.0</v>
      </c>
      <c r="E3458" s="7"/>
      <c r="F3458" s="5">
        <v>171.0</v>
      </c>
      <c r="G3458" s="5">
        <v>226.0</v>
      </c>
      <c r="H3458" s="5">
        <v>224.0</v>
      </c>
      <c r="I3458" s="5">
        <v>283.0</v>
      </c>
      <c r="J3458" s="5">
        <v>9765.0</v>
      </c>
      <c r="K3458" s="5">
        <v>3.0</v>
      </c>
      <c r="L3458" s="5">
        <v>83.0</v>
      </c>
      <c r="M3458" s="8">
        <v>9.214285714</v>
      </c>
      <c r="N3458" s="9" t="str">
        <f>VLOOKUP(A3458,'NEW file_4_merged_3'!$A$2:$Q$2007,14,)</f>
        <v>#N/A</v>
      </c>
      <c r="O3458" s="10" t="str">
        <f>VLOOKUP(A3458,'NEW file_4_merged_3'!$A$2:$Q$2007,15,)</f>
        <v>#N/A</v>
      </c>
      <c r="Q3458" s="9" t="str">
        <f>VLOOKUP(A3458,'NEW file_4_merged_3'!$A$2:$Q$2007,16,)</f>
        <v>#N/A</v>
      </c>
      <c r="T3458" s="3">
        <v>0.0</v>
      </c>
    </row>
    <row r="3459">
      <c r="A3459" s="8">
        <v>121718.0</v>
      </c>
      <c r="B3459" s="5" t="s">
        <v>64</v>
      </c>
      <c r="C3459" s="5" t="s">
        <v>24</v>
      </c>
      <c r="D3459" s="5">
        <v>1680.0</v>
      </c>
      <c r="E3459" s="5">
        <v>20.0</v>
      </c>
      <c r="F3459" s="5">
        <v>884.0</v>
      </c>
      <c r="G3459" s="5">
        <v>878.0</v>
      </c>
      <c r="H3459" s="5">
        <v>943.0</v>
      </c>
      <c r="I3459" s="5">
        <v>935.0</v>
      </c>
      <c r="J3459" s="5">
        <v>27875.0</v>
      </c>
      <c r="K3459" s="5">
        <v>7.0</v>
      </c>
      <c r="L3459" s="5">
        <v>36.0</v>
      </c>
      <c r="M3459" s="8">
        <v>5.076923077</v>
      </c>
      <c r="N3459" s="9" t="str">
        <f>VLOOKUP(A3459,'NEW file_4_merged_3'!$A$2:$Q$2007,14,)</f>
        <v>#N/A</v>
      </c>
      <c r="O3459" s="10" t="str">
        <f>VLOOKUP(A3459,'NEW file_4_merged_3'!$A$2:$Q$2007,15,)</f>
        <v>#N/A</v>
      </c>
      <c r="Q3459" s="9" t="str">
        <f>VLOOKUP(A3459,'NEW file_4_merged_3'!$A$2:$Q$2007,16,)</f>
        <v>#N/A</v>
      </c>
      <c r="T3459" s="3">
        <v>0.0</v>
      </c>
    </row>
    <row r="3460">
      <c r="A3460" s="8">
        <v>68807.0</v>
      </c>
      <c r="B3460" s="5" t="s">
        <v>64</v>
      </c>
      <c r="C3460" s="5" t="s">
        <v>22</v>
      </c>
      <c r="D3460" s="5">
        <v>711.0</v>
      </c>
      <c r="E3460" s="5">
        <v>1.0</v>
      </c>
      <c r="F3460" s="5">
        <v>322.0</v>
      </c>
      <c r="G3460" s="5">
        <v>353.0</v>
      </c>
      <c r="H3460" s="5">
        <v>360.0</v>
      </c>
      <c r="I3460" s="5">
        <v>378.0</v>
      </c>
      <c r="J3460" s="5">
        <v>12630.0</v>
      </c>
      <c r="K3460" s="5">
        <v>1.0</v>
      </c>
      <c r="L3460" s="5">
        <v>76.0</v>
      </c>
      <c r="M3460" s="8">
        <v>11.95454546</v>
      </c>
      <c r="N3460" s="9" t="str">
        <f>VLOOKUP(A3460,'NEW file_4_merged_3'!$A$2:$Q$2007,14,)</f>
        <v>#N/A</v>
      </c>
      <c r="O3460" s="10" t="str">
        <f>VLOOKUP(A3460,'NEW file_4_merged_3'!$A$2:$Q$2007,15,)</f>
        <v>#N/A</v>
      </c>
      <c r="Q3460" s="9" t="str">
        <f>VLOOKUP(A3460,'NEW file_4_merged_3'!$A$2:$Q$2007,16,)</f>
        <v>#N/A</v>
      </c>
      <c r="T3460" s="3">
        <v>0.0</v>
      </c>
    </row>
    <row r="3461">
      <c r="A3461" s="8">
        <v>155045.0</v>
      </c>
      <c r="B3461" s="5" t="s">
        <v>64</v>
      </c>
      <c r="C3461" s="5" t="s">
        <v>24</v>
      </c>
      <c r="D3461" s="5">
        <v>893.0</v>
      </c>
      <c r="E3461" s="5">
        <v>2.0</v>
      </c>
      <c r="F3461" s="5">
        <v>443.0</v>
      </c>
      <c r="G3461" s="5">
        <v>463.0</v>
      </c>
      <c r="H3461" s="5">
        <v>508.0</v>
      </c>
      <c r="I3461" s="5">
        <v>527.0</v>
      </c>
      <c r="J3461" s="5">
        <v>17519.0</v>
      </c>
      <c r="K3461" s="5">
        <v>6.0</v>
      </c>
      <c r="L3461" s="5">
        <v>57.0</v>
      </c>
      <c r="M3461" s="8">
        <v>9.25</v>
      </c>
      <c r="N3461" s="9" t="str">
        <f>VLOOKUP(A3461,'NEW file_4_merged_3'!$A$2:$Q$2007,14,)</f>
        <v>#N/A</v>
      </c>
      <c r="O3461" s="10" t="str">
        <f>VLOOKUP(A3461,'NEW file_4_merged_3'!$A$2:$Q$2007,15,)</f>
        <v>#N/A</v>
      </c>
      <c r="Q3461" s="9" t="str">
        <f>VLOOKUP(A3461,'NEW file_4_merged_3'!$A$2:$Q$2007,16,)</f>
        <v>#N/A</v>
      </c>
      <c r="T3461" s="3">
        <v>0.0</v>
      </c>
    </row>
    <row r="3462">
      <c r="A3462" s="8">
        <v>116930.0</v>
      </c>
      <c r="B3462" s="5" t="s">
        <v>64</v>
      </c>
      <c r="C3462" s="5" t="s">
        <v>24</v>
      </c>
      <c r="D3462" s="5">
        <v>518.0</v>
      </c>
      <c r="E3462" s="5">
        <v>1.0</v>
      </c>
      <c r="F3462" s="5">
        <v>223.0</v>
      </c>
      <c r="G3462" s="5">
        <v>256.0</v>
      </c>
      <c r="H3462" s="5">
        <v>273.0</v>
      </c>
      <c r="I3462" s="5">
        <v>302.0</v>
      </c>
      <c r="J3462" s="5">
        <v>10041.0</v>
      </c>
      <c r="K3462" s="5">
        <v>4.0</v>
      </c>
      <c r="L3462" s="5">
        <v>70.0</v>
      </c>
      <c r="M3462" s="8">
        <v>4.583333333</v>
      </c>
      <c r="N3462" s="9" t="str">
        <f>VLOOKUP(A3462,'NEW file_4_merged_3'!$A$2:$Q$2007,14,)</f>
        <v>#N/A</v>
      </c>
      <c r="O3462" s="10" t="str">
        <f>VLOOKUP(A3462,'NEW file_4_merged_3'!$A$2:$Q$2007,15,)</f>
        <v>#N/A</v>
      </c>
      <c r="Q3462" s="9" t="str">
        <f>VLOOKUP(A3462,'NEW file_4_merged_3'!$A$2:$Q$2007,16,)</f>
        <v>#N/A</v>
      </c>
      <c r="T3462" s="3">
        <v>0.0</v>
      </c>
    </row>
    <row r="3463">
      <c r="A3463" s="8">
        <v>117255.0</v>
      </c>
      <c r="B3463" s="5" t="s">
        <v>64</v>
      </c>
      <c r="C3463" s="6" t="s">
        <v>27</v>
      </c>
      <c r="D3463" s="5">
        <v>605.0</v>
      </c>
      <c r="E3463" s="5">
        <v>1.0</v>
      </c>
      <c r="F3463" s="5">
        <v>272.0</v>
      </c>
      <c r="G3463" s="5">
        <v>313.0</v>
      </c>
      <c r="H3463" s="5">
        <v>335.0</v>
      </c>
      <c r="I3463" s="5">
        <v>364.0</v>
      </c>
      <c r="J3463" s="5">
        <v>10897.0</v>
      </c>
      <c r="K3463" s="5">
        <v>5.0</v>
      </c>
      <c r="L3463" s="5">
        <v>73.0</v>
      </c>
      <c r="M3463" s="8">
        <v>37.2</v>
      </c>
      <c r="N3463" s="9" t="str">
        <f>VLOOKUP(A3463,'NEW file_4_merged_3'!$A$2:$Q$2007,14,)</f>
        <v>#N/A</v>
      </c>
      <c r="O3463" s="10" t="str">
        <f>VLOOKUP(A3463,'NEW file_4_merged_3'!$A$2:$Q$2007,15,)</f>
        <v>#N/A</v>
      </c>
      <c r="Q3463" s="9" t="str">
        <f>VLOOKUP(A3463,'NEW file_4_merged_3'!$A$2:$Q$2007,16,)</f>
        <v>#N/A</v>
      </c>
      <c r="T3463" s="3">
        <v>0.0</v>
      </c>
    </row>
    <row r="3464">
      <c r="A3464" s="8">
        <v>185052.0</v>
      </c>
      <c r="B3464" s="5" t="s">
        <v>64</v>
      </c>
      <c r="C3464" s="5" t="s">
        <v>24</v>
      </c>
      <c r="D3464" s="5">
        <v>439.0</v>
      </c>
      <c r="E3464" s="7"/>
      <c r="F3464" s="5">
        <v>255.0</v>
      </c>
      <c r="G3464" s="5">
        <v>262.0</v>
      </c>
      <c r="H3464" s="5">
        <v>303.0</v>
      </c>
      <c r="I3464" s="5">
        <v>294.0</v>
      </c>
      <c r="J3464" s="5">
        <v>9346.0</v>
      </c>
      <c r="K3464" s="5">
        <v>33.0</v>
      </c>
      <c r="L3464" s="5">
        <v>49.0</v>
      </c>
      <c r="M3464" s="8">
        <v>12.4</v>
      </c>
      <c r="N3464" s="9" t="str">
        <f>VLOOKUP(A3464,'NEW file_4_merged_3'!$A$2:$Q$2007,14,)</f>
        <v>#N/A</v>
      </c>
      <c r="O3464" s="10" t="str">
        <f>VLOOKUP(A3464,'NEW file_4_merged_3'!$A$2:$Q$2007,15,)</f>
        <v>#N/A</v>
      </c>
      <c r="Q3464" s="9" t="str">
        <f>VLOOKUP(A3464,'NEW file_4_merged_3'!$A$2:$Q$2007,16,)</f>
        <v>#N/A</v>
      </c>
      <c r="T3464" s="3">
        <v>0.0</v>
      </c>
    </row>
    <row r="3465">
      <c r="A3465" s="8">
        <v>128496.0</v>
      </c>
      <c r="B3465" s="5" t="s">
        <v>64</v>
      </c>
      <c r="C3465" s="5" t="s">
        <v>22</v>
      </c>
      <c r="D3465" s="5">
        <v>225.0</v>
      </c>
      <c r="E3465" s="7"/>
      <c r="F3465" s="5">
        <v>157.0</v>
      </c>
      <c r="G3465" s="5">
        <v>204.0</v>
      </c>
      <c r="H3465" s="5">
        <v>217.0</v>
      </c>
      <c r="I3465" s="5">
        <v>263.0</v>
      </c>
      <c r="J3465" s="5">
        <v>8947.0</v>
      </c>
      <c r="K3465" s="5">
        <v>1.0</v>
      </c>
      <c r="L3465" s="5">
        <v>81.0</v>
      </c>
      <c r="M3465" s="8">
        <v>18.08333333</v>
      </c>
      <c r="N3465" s="9" t="str">
        <f>VLOOKUP(A3465,'NEW file_4_merged_3'!$A$2:$Q$2007,14,)</f>
        <v>#N/A</v>
      </c>
      <c r="O3465" s="10" t="str">
        <f>VLOOKUP(A3465,'NEW file_4_merged_3'!$A$2:$Q$2007,15,)</f>
        <v>#N/A</v>
      </c>
      <c r="Q3465" s="9" t="str">
        <f>VLOOKUP(A3465,'NEW file_4_merged_3'!$A$2:$Q$2007,16,)</f>
        <v>#N/A</v>
      </c>
      <c r="T3465" s="3">
        <v>0.0</v>
      </c>
    </row>
    <row r="3466">
      <c r="A3466" s="8">
        <v>125181.0</v>
      </c>
      <c r="B3466" s="5" t="s">
        <v>64</v>
      </c>
      <c r="C3466" s="5" t="s">
        <v>24</v>
      </c>
      <c r="D3466" s="5">
        <v>761.0</v>
      </c>
      <c r="E3466" s="5">
        <v>2.0</v>
      </c>
      <c r="F3466" s="5">
        <v>321.0</v>
      </c>
      <c r="G3466" s="5">
        <v>347.0</v>
      </c>
      <c r="H3466" s="5">
        <v>351.0</v>
      </c>
      <c r="I3466" s="5">
        <v>354.0</v>
      </c>
      <c r="J3466" s="5">
        <v>12145.0</v>
      </c>
      <c r="K3466" s="5">
        <v>2.0</v>
      </c>
      <c r="L3466" s="5">
        <v>76.0</v>
      </c>
      <c r="M3466" s="8">
        <v>10.81818182</v>
      </c>
      <c r="N3466" s="9" t="str">
        <f>VLOOKUP(A3466,'NEW file_4_merged_3'!$A$2:$Q$2007,14,)</f>
        <v>#N/A</v>
      </c>
      <c r="O3466" s="10" t="str">
        <f>VLOOKUP(A3466,'NEW file_4_merged_3'!$A$2:$Q$2007,15,)</f>
        <v>#N/A</v>
      </c>
      <c r="Q3466" s="9" t="str">
        <f>VLOOKUP(A3466,'NEW file_4_merged_3'!$A$2:$Q$2007,16,)</f>
        <v>#N/A</v>
      </c>
      <c r="T3466" s="3">
        <v>0.0</v>
      </c>
    </row>
    <row r="3467">
      <c r="A3467" s="8">
        <v>58883.0</v>
      </c>
      <c r="B3467" s="5" t="s">
        <v>64</v>
      </c>
      <c r="C3467" s="5" t="s">
        <v>24</v>
      </c>
      <c r="D3467" s="5">
        <v>758.0</v>
      </c>
      <c r="E3467" s="5">
        <v>4.0</v>
      </c>
      <c r="F3467" s="5">
        <v>390.0</v>
      </c>
      <c r="G3467" s="5">
        <v>397.0</v>
      </c>
      <c r="H3467" s="5">
        <v>448.0</v>
      </c>
      <c r="I3467" s="5">
        <v>461.0</v>
      </c>
      <c r="J3467" s="5">
        <v>14397.0</v>
      </c>
      <c r="K3467" s="5">
        <v>4.0</v>
      </c>
      <c r="L3467" s="5">
        <v>56.0</v>
      </c>
      <c r="M3467" s="8">
        <v>7.857142857</v>
      </c>
      <c r="N3467" s="9" t="str">
        <f>VLOOKUP(A3467,'NEW file_4_merged_3'!$A$2:$Q$2007,14,)</f>
        <v>#N/A</v>
      </c>
      <c r="O3467" s="10" t="str">
        <f>VLOOKUP(A3467,'NEW file_4_merged_3'!$A$2:$Q$2007,15,)</f>
        <v>#N/A</v>
      </c>
      <c r="Q3467" s="9" t="str">
        <f>VLOOKUP(A3467,'NEW file_4_merged_3'!$A$2:$Q$2007,16,)</f>
        <v>#N/A</v>
      </c>
      <c r="T3467" s="3">
        <v>0.0</v>
      </c>
    </row>
    <row r="3468">
      <c r="A3468" s="8">
        <v>128963.0</v>
      </c>
      <c r="B3468" s="5" t="s">
        <v>64</v>
      </c>
      <c r="C3468" s="5" t="s">
        <v>22</v>
      </c>
      <c r="D3468" s="5">
        <v>406.0</v>
      </c>
      <c r="E3468" s="7"/>
      <c r="F3468" s="5">
        <v>186.0</v>
      </c>
      <c r="G3468" s="5">
        <v>226.0</v>
      </c>
      <c r="H3468" s="5">
        <v>183.0</v>
      </c>
      <c r="I3468" s="5">
        <v>203.0</v>
      </c>
      <c r="J3468" s="5">
        <v>8797.0</v>
      </c>
      <c r="K3468" s="5">
        <v>8.0</v>
      </c>
      <c r="L3468" s="5">
        <v>67.0</v>
      </c>
      <c r="M3468" s="8">
        <v>5.7</v>
      </c>
      <c r="N3468" s="9" t="str">
        <f>VLOOKUP(A3468,'NEW file_4_merged_3'!$A$2:$Q$2007,14,)</f>
        <v>#N/A</v>
      </c>
      <c r="O3468" s="10" t="str">
        <f>VLOOKUP(A3468,'NEW file_4_merged_3'!$A$2:$Q$2007,15,)</f>
        <v>#N/A</v>
      </c>
      <c r="Q3468" s="9" t="str">
        <f>VLOOKUP(A3468,'NEW file_4_merged_3'!$A$2:$Q$2007,16,)</f>
        <v>#N/A</v>
      </c>
      <c r="T3468" s="3">
        <v>0.0</v>
      </c>
    </row>
    <row r="3469">
      <c r="A3469" s="8">
        <v>124683.0</v>
      </c>
      <c r="B3469" s="5" t="s">
        <v>64</v>
      </c>
      <c r="C3469" s="5" t="s">
        <v>24</v>
      </c>
      <c r="D3469" s="5">
        <v>442.0</v>
      </c>
      <c r="E3469" s="7"/>
      <c r="F3469" s="5">
        <v>252.0</v>
      </c>
      <c r="G3469" s="5">
        <v>341.0</v>
      </c>
      <c r="H3469" s="5">
        <v>325.0</v>
      </c>
      <c r="I3469" s="5">
        <v>390.0</v>
      </c>
      <c r="J3469" s="5">
        <v>12929.0</v>
      </c>
      <c r="K3469" s="5">
        <v>2.0</v>
      </c>
      <c r="L3469" s="5">
        <v>69.0</v>
      </c>
      <c r="M3469" s="8">
        <v>6.285714286</v>
      </c>
      <c r="N3469" s="9" t="str">
        <f>VLOOKUP(A3469,'NEW file_4_merged_3'!$A$2:$Q$2007,14,)</f>
        <v>#N/A</v>
      </c>
      <c r="O3469" s="10" t="str">
        <f>VLOOKUP(A3469,'NEW file_4_merged_3'!$A$2:$Q$2007,15,)</f>
        <v>#N/A</v>
      </c>
      <c r="Q3469" s="9" t="str">
        <f>VLOOKUP(A3469,'NEW file_4_merged_3'!$A$2:$Q$2007,16,)</f>
        <v>#N/A</v>
      </c>
      <c r="T3469" s="3">
        <v>0.0</v>
      </c>
    </row>
    <row r="3470">
      <c r="A3470" s="8">
        <v>124395.0</v>
      </c>
      <c r="B3470" s="5" t="s">
        <v>64</v>
      </c>
      <c r="C3470" s="5" t="s">
        <v>24</v>
      </c>
      <c r="D3470" s="5">
        <v>2056.0</v>
      </c>
      <c r="E3470" s="5">
        <v>52.0</v>
      </c>
      <c r="F3470" s="5">
        <v>906.0</v>
      </c>
      <c r="G3470" s="5">
        <v>924.0</v>
      </c>
      <c r="H3470" s="5">
        <v>931.0</v>
      </c>
      <c r="I3470" s="5">
        <v>957.0</v>
      </c>
      <c r="J3470" s="5">
        <v>29903.0</v>
      </c>
      <c r="K3470" s="5">
        <v>4.0</v>
      </c>
      <c r="L3470" s="5">
        <v>28.0</v>
      </c>
      <c r="M3470" s="8">
        <v>7.2</v>
      </c>
      <c r="N3470" s="9" t="str">
        <f>VLOOKUP(A3470,'NEW file_4_merged_3'!$A$2:$Q$2007,14,)</f>
        <v>#N/A</v>
      </c>
      <c r="O3470" s="10" t="str">
        <f>VLOOKUP(A3470,'NEW file_4_merged_3'!$A$2:$Q$2007,15,)</f>
        <v>#N/A</v>
      </c>
      <c r="Q3470" s="9" t="str">
        <f>VLOOKUP(A3470,'NEW file_4_merged_3'!$A$2:$Q$2007,16,)</f>
        <v>#N/A</v>
      </c>
      <c r="T3470" s="3">
        <v>0.0</v>
      </c>
    </row>
    <row r="3471">
      <c r="A3471" s="8">
        <v>187518.0</v>
      </c>
      <c r="B3471" s="5" t="s">
        <v>64</v>
      </c>
      <c r="C3471" s="5" t="s">
        <v>22</v>
      </c>
      <c r="D3471" s="5">
        <v>1102.0</v>
      </c>
      <c r="E3471" s="7"/>
      <c r="F3471" s="5">
        <v>613.0</v>
      </c>
      <c r="G3471" s="5">
        <v>639.0</v>
      </c>
      <c r="H3471" s="5">
        <v>648.0</v>
      </c>
      <c r="I3471" s="5">
        <v>676.0</v>
      </c>
      <c r="J3471" s="5">
        <v>20557.0</v>
      </c>
      <c r="K3471" s="5">
        <v>4.0</v>
      </c>
      <c r="L3471" s="5">
        <v>46.0</v>
      </c>
      <c r="M3471" s="8">
        <v>25.0</v>
      </c>
      <c r="N3471" s="9" t="str">
        <f>VLOOKUP(A3471,'NEW file_4_merged_3'!$A$2:$Q$2007,14,)</f>
        <v>#N/A</v>
      </c>
      <c r="O3471" s="10" t="str">
        <f>VLOOKUP(A3471,'NEW file_4_merged_3'!$A$2:$Q$2007,15,)</f>
        <v>#N/A</v>
      </c>
      <c r="Q3471" s="9" t="str">
        <f>VLOOKUP(A3471,'NEW file_4_merged_3'!$A$2:$Q$2007,16,)</f>
        <v>#N/A</v>
      </c>
      <c r="T3471" s="3">
        <v>0.0</v>
      </c>
    </row>
    <row r="3472">
      <c r="A3472" s="8">
        <v>122350.0</v>
      </c>
      <c r="B3472" s="5" t="s">
        <v>64</v>
      </c>
      <c r="C3472" s="5" t="s">
        <v>24</v>
      </c>
      <c r="D3472" s="5">
        <v>927.0</v>
      </c>
      <c r="E3472" s="5">
        <v>5.0</v>
      </c>
      <c r="F3472" s="5">
        <v>386.0</v>
      </c>
      <c r="G3472" s="5">
        <v>417.0</v>
      </c>
      <c r="H3472" s="5">
        <v>448.0</v>
      </c>
      <c r="I3472" s="5">
        <v>484.0</v>
      </c>
      <c r="J3472" s="5">
        <v>16777.0</v>
      </c>
      <c r="K3472" s="5">
        <v>2.0</v>
      </c>
      <c r="L3472" s="5">
        <v>57.0</v>
      </c>
      <c r="M3472" s="8">
        <v>9.733333333</v>
      </c>
      <c r="N3472" s="9" t="str">
        <f>VLOOKUP(A3472,'NEW file_4_merged_3'!$A$2:$Q$2007,14,)</f>
        <v>#N/A</v>
      </c>
      <c r="O3472" s="10" t="str">
        <f>VLOOKUP(A3472,'NEW file_4_merged_3'!$A$2:$Q$2007,15,)</f>
        <v>#N/A</v>
      </c>
      <c r="Q3472" s="9" t="str">
        <f>VLOOKUP(A3472,'NEW file_4_merged_3'!$A$2:$Q$2007,16,)</f>
        <v>#N/A</v>
      </c>
      <c r="T3472" s="3">
        <v>0.0</v>
      </c>
    </row>
    <row r="3473">
      <c r="A3473" s="8">
        <v>118819.0</v>
      </c>
      <c r="B3473" s="5" t="s">
        <v>64</v>
      </c>
      <c r="C3473" s="5" t="s">
        <v>24</v>
      </c>
      <c r="D3473" s="5">
        <v>358.0</v>
      </c>
      <c r="E3473" s="7"/>
      <c r="F3473" s="5">
        <v>307.0</v>
      </c>
      <c r="G3473" s="5">
        <v>325.0</v>
      </c>
      <c r="H3473" s="5">
        <v>342.0</v>
      </c>
      <c r="I3473" s="5">
        <v>379.0</v>
      </c>
      <c r="J3473" s="5">
        <v>12507.0</v>
      </c>
      <c r="K3473" s="5">
        <v>2.0</v>
      </c>
      <c r="L3473" s="5">
        <v>78.0</v>
      </c>
      <c r="M3473" s="8">
        <v>6.933333333</v>
      </c>
      <c r="N3473" s="9" t="str">
        <f>VLOOKUP(A3473,'NEW file_4_merged_3'!$A$2:$Q$2007,14,)</f>
        <v>#N/A</v>
      </c>
      <c r="O3473" s="10" t="str">
        <f>VLOOKUP(A3473,'NEW file_4_merged_3'!$A$2:$Q$2007,15,)</f>
        <v>#N/A</v>
      </c>
      <c r="Q3473" s="9" t="str">
        <f>VLOOKUP(A3473,'NEW file_4_merged_3'!$A$2:$Q$2007,16,)</f>
        <v>#N/A</v>
      </c>
      <c r="T3473" s="3">
        <v>0.0</v>
      </c>
    </row>
    <row r="3474">
      <c r="A3474" s="8">
        <v>126035.0</v>
      </c>
      <c r="B3474" s="5" t="s">
        <v>64</v>
      </c>
      <c r="C3474" s="5" t="s">
        <v>24</v>
      </c>
      <c r="D3474" s="5">
        <v>846.0</v>
      </c>
      <c r="E3474" s="5">
        <v>5.0</v>
      </c>
      <c r="F3474" s="5">
        <v>330.0</v>
      </c>
      <c r="G3474" s="5">
        <v>459.0</v>
      </c>
      <c r="H3474" s="5">
        <v>399.0</v>
      </c>
      <c r="I3474" s="5">
        <v>513.0</v>
      </c>
      <c r="J3474" s="5">
        <v>16752.0</v>
      </c>
      <c r="K3474" s="5">
        <v>5.0</v>
      </c>
      <c r="L3474" s="5">
        <v>64.0</v>
      </c>
      <c r="M3474" s="8">
        <v>8.25</v>
      </c>
      <c r="N3474" s="9" t="str">
        <f>VLOOKUP(A3474,'NEW file_4_merged_3'!$A$2:$Q$2007,14,)</f>
        <v>#N/A</v>
      </c>
      <c r="O3474" s="10" t="str">
        <f>VLOOKUP(A3474,'NEW file_4_merged_3'!$A$2:$Q$2007,15,)</f>
        <v>#N/A</v>
      </c>
      <c r="Q3474" s="9" t="str">
        <f>VLOOKUP(A3474,'NEW file_4_merged_3'!$A$2:$Q$2007,16,)</f>
        <v>#N/A</v>
      </c>
      <c r="T3474" s="3">
        <v>0.0</v>
      </c>
    </row>
    <row r="3475">
      <c r="A3475" s="8">
        <v>118091.0</v>
      </c>
      <c r="B3475" s="5" t="s">
        <v>64</v>
      </c>
      <c r="C3475" s="5" t="s">
        <v>24</v>
      </c>
      <c r="D3475" s="5">
        <v>782.0</v>
      </c>
      <c r="E3475" s="7"/>
      <c r="F3475" s="5">
        <v>524.0</v>
      </c>
      <c r="G3475" s="5">
        <v>469.0</v>
      </c>
      <c r="H3475" s="5">
        <v>565.0</v>
      </c>
      <c r="I3475" s="5">
        <v>545.0</v>
      </c>
      <c r="J3475" s="5">
        <v>14635.0</v>
      </c>
      <c r="K3475" s="5">
        <v>29.0</v>
      </c>
      <c r="L3475" s="5">
        <v>35.0</v>
      </c>
      <c r="M3475" s="8">
        <v>10.73684211</v>
      </c>
      <c r="N3475" s="9" t="str">
        <f>VLOOKUP(A3475,'NEW file_4_merged_3'!$A$2:$Q$2007,14,)</f>
        <v>#N/A</v>
      </c>
      <c r="O3475" s="10" t="str">
        <f>VLOOKUP(A3475,'NEW file_4_merged_3'!$A$2:$Q$2007,15,)</f>
        <v>#N/A</v>
      </c>
      <c r="Q3475" s="9" t="str">
        <f>VLOOKUP(A3475,'NEW file_4_merged_3'!$A$2:$Q$2007,16,)</f>
        <v>#N/A</v>
      </c>
      <c r="T3475" s="3">
        <v>0.0</v>
      </c>
    </row>
    <row r="3476">
      <c r="A3476" s="8">
        <v>2464.0</v>
      </c>
      <c r="B3476" s="5" t="s">
        <v>64</v>
      </c>
      <c r="C3476" s="5" t="s">
        <v>24</v>
      </c>
      <c r="D3476" s="5">
        <v>362.0</v>
      </c>
      <c r="E3476" s="7"/>
      <c r="F3476" s="5">
        <v>204.0</v>
      </c>
      <c r="G3476" s="5">
        <v>216.0</v>
      </c>
      <c r="H3476" s="5">
        <v>246.0</v>
      </c>
      <c r="I3476" s="5">
        <v>262.0</v>
      </c>
      <c r="J3476" s="5">
        <v>7285.0</v>
      </c>
      <c r="K3476" s="5">
        <v>2.0</v>
      </c>
      <c r="L3476" s="5">
        <v>94.0</v>
      </c>
      <c r="M3476" s="8">
        <v>5.08</v>
      </c>
      <c r="N3476" s="9" t="str">
        <f>VLOOKUP(A3476,'NEW file_4_merged_3'!$A$2:$Q$2007,14,)</f>
        <v>#N/A</v>
      </c>
      <c r="O3476" s="10" t="str">
        <f>VLOOKUP(A3476,'NEW file_4_merged_3'!$A$2:$Q$2007,15,)</f>
        <v>#N/A</v>
      </c>
      <c r="Q3476" s="9" t="str">
        <f>VLOOKUP(A3476,'NEW file_4_merged_3'!$A$2:$Q$2007,16,)</f>
        <v>#N/A</v>
      </c>
      <c r="T3476" s="3">
        <v>0.0</v>
      </c>
    </row>
    <row r="3477">
      <c r="A3477" s="8">
        <v>120461.0</v>
      </c>
      <c r="B3477" s="5" t="s">
        <v>64</v>
      </c>
      <c r="C3477" s="5" t="s">
        <v>24</v>
      </c>
      <c r="D3477" s="5">
        <v>385.0</v>
      </c>
      <c r="E3477" s="5">
        <v>1.0</v>
      </c>
      <c r="F3477" s="5">
        <v>185.0</v>
      </c>
      <c r="G3477" s="5">
        <v>231.0</v>
      </c>
      <c r="H3477" s="5">
        <v>288.0</v>
      </c>
      <c r="I3477" s="5">
        <v>348.0</v>
      </c>
      <c r="J3477" s="5">
        <v>11857.0</v>
      </c>
      <c r="K3477" s="5">
        <v>2.0</v>
      </c>
      <c r="L3477" s="5">
        <v>83.0</v>
      </c>
      <c r="M3477" s="8">
        <v>8.666666667</v>
      </c>
      <c r="N3477" s="9" t="str">
        <f>VLOOKUP(A3477,'NEW file_4_merged_3'!$A$2:$Q$2007,14,)</f>
        <v>#N/A</v>
      </c>
      <c r="O3477" s="10" t="str">
        <f>VLOOKUP(A3477,'NEW file_4_merged_3'!$A$2:$Q$2007,15,)</f>
        <v>#N/A</v>
      </c>
      <c r="Q3477" s="9" t="str">
        <f>VLOOKUP(A3477,'NEW file_4_merged_3'!$A$2:$Q$2007,16,)</f>
        <v>#N/A</v>
      </c>
      <c r="T3477" s="3">
        <v>0.0</v>
      </c>
    </row>
    <row r="3478">
      <c r="A3478" s="8">
        <v>116533.0</v>
      </c>
      <c r="B3478" s="5" t="s">
        <v>64</v>
      </c>
      <c r="C3478" s="5" t="s">
        <v>22</v>
      </c>
      <c r="D3478" s="5">
        <v>764.0</v>
      </c>
      <c r="E3478" s="5">
        <v>1.0</v>
      </c>
      <c r="F3478" s="5">
        <v>320.0</v>
      </c>
      <c r="G3478" s="5">
        <v>363.0</v>
      </c>
      <c r="H3478" s="5">
        <v>377.0</v>
      </c>
      <c r="I3478" s="5">
        <v>406.0</v>
      </c>
      <c r="J3478" s="5">
        <v>11242.0</v>
      </c>
      <c r="K3478" s="5">
        <v>1.0</v>
      </c>
      <c r="L3478" s="5">
        <v>77.0</v>
      </c>
      <c r="M3478" s="8">
        <v>20.0</v>
      </c>
      <c r="N3478" s="9" t="str">
        <f>VLOOKUP(A3478,'NEW file_4_merged_3'!$A$2:$Q$2007,14,)</f>
        <v>#N/A</v>
      </c>
      <c r="O3478" s="10" t="str">
        <f>VLOOKUP(A3478,'NEW file_4_merged_3'!$A$2:$Q$2007,15,)</f>
        <v>#N/A</v>
      </c>
      <c r="Q3478" s="9" t="str">
        <f>VLOOKUP(A3478,'NEW file_4_merged_3'!$A$2:$Q$2007,16,)</f>
        <v>#N/A</v>
      </c>
      <c r="T3478" s="3">
        <v>0.0</v>
      </c>
    </row>
    <row r="3479">
      <c r="A3479" s="8">
        <v>122404.0</v>
      </c>
      <c r="B3479" s="5" t="s">
        <v>64</v>
      </c>
      <c r="C3479" s="5" t="s">
        <v>24</v>
      </c>
      <c r="D3479" s="5">
        <v>396.0</v>
      </c>
      <c r="E3479" s="5">
        <v>1.0</v>
      </c>
      <c r="F3479" s="5">
        <v>195.0</v>
      </c>
      <c r="G3479" s="5">
        <v>249.0</v>
      </c>
      <c r="H3479" s="5">
        <v>246.0</v>
      </c>
      <c r="I3479" s="5">
        <v>287.0</v>
      </c>
      <c r="J3479" s="5">
        <v>9318.0</v>
      </c>
      <c r="K3479" s="5">
        <v>3.0</v>
      </c>
      <c r="L3479" s="5">
        <v>82.0</v>
      </c>
      <c r="M3479" s="8">
        <v>13.33333333</v>
      </c>
      <c r="N3479" s="9" t="str">
        <f>VLOOKUP(A3479,'NEW file_4_merged_3'!$A$2:$Q$2007,14,)</f>
        <v>#N/A</v>
      </c>
      <c r="O3479" s="10" t="str">
        <f>VLOOKUP(A3479,'NEW file_4_merged_3'!$A$2:$Q$2007,15,)</f>
        <v>#N/A</v>
      </c>
      <c r="Q3479" s="9" t="str">
        <f>VLOOKUP(A3479,'NEW file_4_merged_3'!$A$2:$Q$2007,16,)</f>
        <v>#N/A</v>
      </c>
      <c r="T3479" s="3">
        <v>0.0</v>
      </c>
    </row>
    <row r="3480">
      <c r="A3480" s="8">
        <v>126639.0</v>
      </c>
      <c r="B3480" s="5" t="s">
        <v>64</v>
      </c>
      <c r="C3480" s="5" t="s">
        <v>22</v>
      </c>
      <c r="D3480" s="5">
        <v>386.0</v>
      </c>
      <c r="E3480" s="7"/>
      <c r="F3480" s="5">
        <v>213.0</v>
      </c>
      <c r="G3480" s="5">
        <v>287.0</v>
      </c>
      <c r="H3480" s="5">
        <v>275.0</v>
      </c>
      <c r="I3480" s="5">
        <v>327.0</v>
      </c>
      <c r="J3480" s="5">
        <v>10988.0</v>
      </c>
      <c r="K3480" s="5">
        <v>9.0</v>
      </c>
      <c r="L3480" s="5">
        <v>68.0</v>
      </c>
      <c r="M3480" s="8">
        <v>17.4</v>
      </c>
      <c r="N3480" s="9" t="str">
        <f>VLOOKUP(A3480,'NEW file_4_merged_3'!$A$2:$Q$2007,14,)</f>
        <v>#N/A</v>
      </c>
      <c r="O3480" s="10" t="str">
        <f>VLOOKUP(A3480,'NEW file_4_merged_3'!$A$2:$Q$2007,15,)</f>
        <v>#N/A</v>
      </c>
      <c r="Q3480" s="9" t="str">
        <f>VLOOKUP(A3480,'NEW file_4_merged_3'!$A$2:$Q$2007,16,)</f>
        <v>#N/A</v>
      </c>
      <c r="T3480" s="3">
        <v>0.0</v>
      </c>
    </row>
    <row r="3481">
      <c r="A3481" s="8">
        <v>4055.0</v>
      </c>
      <c r="B3481" s="5" t="s">
        <v>64</v>
      </c>
      <c r="C3481" s="5" t="s">
        <v>22</v>
      </c>
      <c r="D3481" s="5">
        <v>1565.0</v>
      </c>
      <c r="E3481" s="5">
        <v>28.0</v>
      </c>
      <c r="F3481" s="5">
        <v>713.0</v>
      </c>
      <c r="G3481" s="5">
        <v>741.0</v>
      </c>
      <c r="H3481" s="5">
        <v>838.0</v>
      </c>
      <c r="I3481" s="5">
        <v>905.0</v>
      </c>
      <c r="J3481" s="5">
        <v>39534.0</v>
      </c>
      <c r="K3481" s="5">
        <v>1.0</v>
      </c>
      <c r="L3481" s="5">
        <v>40.0</v>
      </c>
      <c r="M3481" s="8">
        <v>12.4</v>
      </c>
      <c r="N3481" s="9" t="str">
        <f>VLOOKUP(A3481,'NEW file_4_merged_3'!$A$2:$Q$2007,14,)</f>
        <v>#N/A</v>
      </c>
      <c r="O3481" s="10" t="str">
        <f>VLOOKUP(A3481,'NEW file_4_merged_3'!$A$2:$Q$2007,15,)</f>
        <v>#N/A</v>
      </c>
      <c r="Q3481" s="9" t="str">
        <f>VLOOKUP(A3481,'NEW file_4_merged_3'!$A$2:$Q$2007,16,)</f>
        <v>#N/A</v>
      </c>
      <c r="T3481" s="3">
        <v>0.0</v>
      </c>
    </row>
    <row r="3482">
      <c r="A3482" s="8">
        <v>14394.0</v>
      </c>
      <c r="B3482" s="5" t="s">
        <v>64</v>
      </c>
      <c r="C3482" s="5" t="s">
        <v>22</v>
      </c>
      <c r="D3482" s="5">
        <v>1139.0</v>
      </c>
      <c r="E3482" s="7"/>
      <c r="F3482" s="5">
        <v>303.0</v>
      </c>
      <c r="G3482" s="5">
        <v>566.0</v>
      </c>
      <c r="H3482" s="5">
        <v>455.0</v>
      </c>
      <c r="I3482" s="5">
        <v>633.0</v>
      </c>
      <c r="J3482" s="5">
        <v>19525.0</v>
      </c>
      <c r="K3482" s="5">
        <v>16.0</v>
      </c>
      <c r="L3482" s="5">
        <v>30.0</v>
      </c>
      <c r="M3482" s="8">
        <v>17.5</v>
      </c>
      <c r="N3482" s="9" t="str">
        <f>VLOOKUP(A3482,'NEW file_4_merged_3'!$A$2:$Q$2007,14,)</f>
        <v>#N/A</v>
      </c>
      <c r="O3482" s="10" t="str">
        <f>VLOOKUP(A3482,'NEW file_4_merged_3'!$A$2:$Q$2007,15,)</f>
        <v>#N/A</v>
      </c>
      <c r="Q3482" s="9" t="str">
        <f>VLOOKUP(A3482,'NEW file_4_merged_3'!$A$2:$Q$2007,16,)</f>
        <v>#N/A</v>
      </c>
      <c r="T3482" s="3">
        <v>0.0</v>
      </c>
    </row>
    <row r="3483">
      <c r="A3483" s="8">
        <v>124104.0</v>
      </c>
      <c r="B3483" s="5" t="s">
        <v>64</v>
      </c>
      <c r="C3483" s="5" t="s">
        <v>24</v>
      </c>
      <c r="D3483" s="5">
        <v>3741.0</v>
      </c>
      <c r="E3483" s="5">
        <v>96.0</v>
      </c>
      <c r="F3483" s="5">
        <v>1376.0</v>
      </c>
      <c r="G3483" s="5">
        <v>1469.0</v>
      </c>
      <c r="H3483" s="5">
        <v>1157.0</v>
      </c>
      <c r="I3483" s="5">
        <v>1183.0</v>
      </c>
      <c r="J3483" s="5">
        <v>57103.0</v>
      </c>
      <c r="K3483" s="5">
        <v>8.0</v>
      </c>
      <c r="L3483" s="5">
        <v>25.0</v>
      </c>
      <c r="M3483" s="8">
        <v>9.0</v>
      </c>
      <c r="N3483" s="9" t="str">
        <f>VLOOKUP(A3483,'NEW file_4_merged_3'!$A$2:$Q$2007,14,)</f>
        <v>#N/A</v>
      </c>
      <c r="O3483" s="10" t="str">
        <f>VLOOKUP(A3483,'NEW file_4_merged_3'!$A$2:$Q$2007,15,)</f>
        <v>#N/A</v>
      </c>
      <c r="Q3483" s="9" t="str">
        <f>VLOOKUP(A3483,'NEW file_4_merged_3'!$A$2:$Q$2007,16,)</f>
        <v>#N/A</v>
      </c>
      <c r="T3483" s="3">
        <v>0.0</v>
      </c>
    </row>
    <row r="3484">
      <c r="A3484" s="8">
        <v>118862.0</v>
      </c>
      <c r="B3484" s="5" t="s">
        <v>64</v>
      </c>
      <c r="C3484" s="5" t="s">
        <v>22</v>
      </c>
      <c r="D3484" s="5">
        <v>468.0</v>
      </c>
      <c r="E3484" s="5">
        <v>1.0</v>
      </c>
      <c r="F3484" s="5">
        <v>254.0</v>
      </c>
      <c r="G3484" s="5">
        <v>295.0</v>
      </c>
      <c r="H3484" s="5">
        <v>306.0</v>
      </c>
      <c r="I3484" s="5">
        <v>337.0</v>
      </c>
      <c r="J3484" s="5">
        <v>11472.0</v>
      </c>
      <c r="K3484" s="5">
        <v>5.0</v>
      </c>
      <c r="L3484" s="5">
        <v>71.0</v>
      </c>
      <c r="M3484" s="8">
        <v>8.0</v>
      </c>
      <c r="N3484" s="9" t="str">
        <f>VLOOKUP(A3484,'NEW file_4_merged_3'!$A$2:$Q$2007,14,)</f>
        <v>#N/A</v>
      </c>
      <c r="O3484" s="10" t="str">
        <f>VLOOKUP(A3484,'NEW file_4_merged_3'!$A$2:$Q$2007,15,)</f>
        <v>#N/A</v>
      </c>
      <c r="Q3484" s="9" t="str">
        <f>VLOOKUP(A3484,'NEW file_4_merged_3'!$A$2:$Q$2007,16,)</f>
        <v>#N/A</v>
      </c>
      <c r="T3484" s="3">
        <v>0.0</v>
      </c>
    </row>
    <row r="3485">
      <c r="A3485" s="5">
        <v>120189.0</v>
      </c>
      <c r="B3485" s="5" t="s">
        <v>64</v>
      </c>
      <c r="C3485" s="5" t="s">
        <v>24</v>
      </c>
      <c r="D3485" s="5">
        <v>3760.0</v>
      </c>
      <c r="E3485" s="5">
        <v>91.0</v>
      </c>
      <c r="F3485" s="5">
        <v>705.0</v>
      </c>
      <c r="G3485" s="5">
        <v>761.0</v>
      </c>
      <c r="H3485" s="5">
        <v>800.0</v>
      </c>
      <c r="I3485" s="5">
        <v>862.0</v>
      </c>
      <c r="J3485" s="5">
        <v>47863.0</v>
      </c>
      <c r="K3485" s="5">
        <v>2.0</v>
      </c>
      <c r="L3485" s="5">
        <v>71.0</v>
      </c>
      <c r="M3485" s="8">
        <v>11.9</v>
      </c>
      <c r="N3485" s="9" t="str">
        <f>VLOOKUP(A3485,'NEW file_4_merged_3'!$A$2:$Q$2007,14,)</f>
        <v>#N/A</v>
      </c>
      <c r="O3485" s="10" t="str">
        <f>VLOOKUP(A3485,'NEW file_4_merged_3'!$A$2:$Q$2007,15,)</f>
        <v>#N/A</v>
      </c>
      <c r="Q3485" s="9" t="str">
        <f>VLOOKUP(A3485,'NEW file_4_merged_3'!$A$2:$Q$2007,16,)</f>
        <v>#N/A</v>
      </c>
      <c r="T3485" s="3">
        <v>0.0</v>
      </c>
    </row>
    <row r="3486">
      <c r="A3486" s="5">
        <v>125986.0</v>
      </c>
      <c r="B3486" s="5" t="s">
        <v>64</v>
      </c>
      <c r="C3486" s="5" t="s">
        <v>24</v>
      </c>
      <c r="D3486" s="5">
        <v>740.0</v>
      </c>
      <c r="E3486" s="5">
        <v>7.0</v>
      </c>
      <c r="F3486" s="5">
        <v>388.0</v>
      </c>
      <c r="G3486" s="5">
        <v>422.0</v>
      </c>
      <c r="H3486" s="5">
        <v>487.0</v>
      </c>
      <c r="I3486" s="5">
        <v>569.0</v>
      </c>
      <c r="J3486" s="5">
        <v>22630.0</v>
      </c>
      <c r="K3486" s="5">
        <v>4.0</v>
      </c>
      <c r="L3486" s="5">
        <v>64.0</v>
      </c>
      <c r="M3486" s="8">
        <v>8.714285714</v>
      </c>
      <c r="N3486" s="9" t="str">
        <f>VLOOKUP(A3486,'NEW file_4_merged_3'!$A$2:$Q$2007,14,)</f>
        <v>#N/A</v>
      </c>
      <c r="O3486" s="10" t="str">
        <f>VLOOKUP(A3486,'NEW file_4_merged_3'!$A$2:$Q$2007,15,)</f>
        <v>#N/A</v>
      </c>
      <c r="Q3486" s="9" t="str">
        <f>VLOOKUP(A3486,'NEW file_4_merged_3'!$A$2:$Q$2007,16,)</f>
        <v>#N/A</v>
      </c>
      <c r="T3486" s="3">
        <v>0.0</v>
      </c>
    </row>
    <row r="3487">
      <c r="A3487" s="5">
        <v>125325.0</v>
      </c>
      <c r="B3487" s="5" t="s">
        <v>64</v>
      </c>
      <c r="C3487" s="5" t="s">
        <v>22</v>
      </c>
      <c r="D3487" s="5">
        <v>2442.0</v>
      </c>
      <c r="E3487" s="5">
        <v>75.0</v>
      </c>
      <c r="F3487" s="5">
        <v>641.0</v>
      </c>
      <c r="G3487" s="5">
        <v>993.0</v>
      </c>
      <c r="H3487" s="5">
        <v>764.0</v>
      </c>
      <c r="I3487" s="5">
        <v>931.0</v>
      </c>
      <c r="J3487" s="5">
        <v>38212.0</v>
      </c>
      <c r="K3487" s="5">
        <v>2.0</v>
      </c>
      <c r="L3487" s="5">
        <v>48.0</v>
      </c>
      <c r="M3487" s="8">
        <v>89.44444444</v>
      </c>
      <c r="N3487" s="9" t="str">
        <f>VLOOKUP(A3487,'NEW file_4_merged_3'!$A$2:$Q$2007,14,)</f>
        <v>#N/A</v>
      </c>
      <c r="O3487" s="10" t="str">
        <f>VLOOKUP(A3487,'NEW file_4_merged_3'!$A$2:$Q$2007,15,)</f>
        <v>#N/A</v>
      </c>
      <c r="Q3487" s="9" t="str">
        <f>VLOOKUP(A3487,'NEW file_4_merged_3'!$A$2:$Q$2007,16,)</f>
        <v>#N/A</v>
      </c>
      <c r="T3487" s="3">
        <v>0.0</v>
      </c>
    </row>
    <row r="3488">
      <c r="A3488" s="5">
        <v>4211.0</v>
      </c>
      <c r="B3488" s="5" t="s">
        <v>64</v>
      </c>
      <c r="C3488" s="5" t="s">
        <v>22</v>
      </c>
      <c r="D3488" s="5">
        <v>430.0</v>
      </c>
      <c r="E3488" s="5">
        <v>1.0</v>
      </c>
      <c r="F3488" s="5">
        <v>210.0</v>
      </c>
      <c r="G3488" s="5">
        <v>256.0</v>
      </c>
      <c r="H3488" s="5">
        <v>264.0</v>
      </c>
      <c r="I3488" s="5">
        <v>311.0</v>
      </c>
      <c r="J3488" s="5">
        <v>11608.0</v>
      </c>
      <c r="K3488" s="5">
        <v>1.0</v>
      </c>
      <c r="L3488" s="5">
        <v>78.0</v>
      </c>
      <c r="M3488" s="8">
        <v>8.666666667</v>
      </c>
      <c r="N3488" s="9" t="str">
        <f>VLOOKUP(A3488,'NEW file_4_merged_3'!$A$2:$Q$2007,14,)</f>
        <v>#N/A</v>
      </c>
      <c r="O3488" s="10" t="str">
        <f>VLOOKUP(A3488,'NEW file_4_merged_3'!$A$2:$Q$2007,15,)</f>
        <v>#N/A</v>
      </c>
      <c r="Q3488" s="9" t="str">
        <f>VLOOKUP(A3488,'NEW file_4_merged_3'!$A$2:$Q$2007,16,)</f>
        <v>#N/A</v>
      </c>
      <c r="T3488" s="3">
        <v>0.0</v>
      </c>
    </row>
    <row r="3489">
      <c r="A3489" s="5">
        <v>128857.0</v>
      </c>
      <c r="B3489" s="5" t="s">
        <v>64</v>
      </c>
      <c r="C3489" s="5" t="s">
        <v>24</v>
      </c>
      <c r="D3489" s="5">
        <v>2469.0</v>
      </c>
      <c r="E3489" s="5">
        <v>61.0</v>
      </c>
      <c r="F3489" s="5">
        <v>346.0</v>
      </c>
      <c r="G3489" s="5">
        <v>767.0</v>
      </c>
      <c r="H3489" s="5">
        <v>559.0</v>
      </c>
      <c r="I3489" s="5">
        <v>835.0</v>
      </c>
      <c r="J3489" s="5">
        <v>47151.0</v>
      </c>
      <c r="K3489" s="5">
        <v>4.0</v>
      </c>
      <c r="L3489" s="5">
        <v>64.0</v>
      </c>
      <c r="M3489" s="8">
        <v>7.5</v>
      </c>
      <c r="N3489" s="9" t="str">
        <f>VLOOKUP(A3489,'NEW file_4_merged_3'!$A$2:$Q$2007,14,)</f>
        <v>#N/A</v>
      </c>
      <c r="O3489" s="10" t="str">
        <f>VLOOKUP(A3489,'NEW file_4_merged_3'!$A$2:$Q$2007,15,)</f>
        <v>#N/A</v>
      </c>
      <c r="Q3489" s="9" t="str">
        <f>VLOOKUP(A3489,'NEW file_4_merged_3'!$A$2:$Q$2007,16,)</f>
        <v>#N/A</v>
      </c>
      <c r="T3489" s="3">
        <v>0.0</v>
      </c>
    </row>
    <row r="3490">
      <c r="A3490" s="5">
        <v>124227.0</v>
      </c>
      <c r="B3490" s="5" t="s">
        <v>64</v>
      </c>
      <c r="C3490" s="5" t="s">
        <v>24</v>
      </c>
      <c r="D3490" s="5">
        <v>1072.0</v>
      </c>
      <c r="E3490" s="5">
        <v>1.0</v>
      </c>
      <c r="F3490" s="5">
        <v>529.0</v>
      </c>
      <c r="G3490" s="5">
        <v>647.0</v>
      </c>
      <c r="H3490" s="5">
        <v>579.0</v>
      </c>
      <c r="I3490" s="5">
        <v>663.0</v>
      </c>
      <c r="J3490" s="5">
        <v>26712.0</v>
      </c>
      <c r="K3490" s="5">
        <v>0.0</v>
      </c>
      <c r="L3490" s="5">
        <v>42.0</v>
      </c>
      <c r="M3490" s="8">
        <v>7.833333333</v>
      </c>
      <c r="N3490" s="9" t="str">
        <f>VLOOKUP(A3490,'NEW file_4_merged_3'!$A$2:$Q$2007,14,)</f>
        <v>#N/A</v>
      </c>
      <c r="O3490" s="10" t="str">
        <f>VLOOKUP(A3490,'NEW file_4_merged_3'!$A$2:$Q$2007,15,)</f>
        <v>#N/A</v>
      </c>
      <c r="Q3490" s="9" t="str">
        <f>VLOOKUP(A3490,'NEW file_4_merged_3'!$A$2:$Q$2007,16,)</f>
        <v>#N/A</v>
      </c>
      <c r="T3490" s="3">
        <v>0.0</v>
      </c>
    </row>
    <row r="3491">
      <c r="A3491" s="5">
        <v>185901.0</v>
      </c>
      <c r="B3491" s="5" t="s">
        <v>64</v>
      </c>
      <c r="C3491" s="5" t="s">
        <v>22</v>
      </c>
      <c r="D3491" s="5">
        <v>458.0</v>
      </c>
      <c r="E3491" s="7"/>
      <c r="F3491" s="5">
        <v>199.0</v>
      </c>
      <c r="G3491" s="5">
        <v>238.0</v>
      </c>
      <c r="H3491" s="5">
        <v>250.0</v>
      </c>
      <c r="I3491" s="5">
        <v>268.0</v>
      </c>
      <c r="J3491" s="5">
        <v>7438.0</v>
      </c>
      <c r="K3491" s="5">
        <v>28.0</v>
      </c>
      <c r="L3491" s="5">
        <v>53.0</v>
      </c>
      <c r="M3491" s="8">
        <v>7.778333333</v>
      </c>
      <c r="N3491" s="9" t="str">
        <f>VLOOKUP(A3491,'NEW file_4_merged_3'!$A$2:$Q$2007,14,)</f>
        <v>#N/A</v>
      </c>
      <c r="O3491" s="10" t="str">
        <f>VLOOKUP(A3491,'NEW file_4_merged_3'!$A$2:$Q$2007,15,)</f>
        <v>#N/A</v>
      </c>
      <c r="Q3491" s="9" t="str">
        <f>VLOOKUP(A3491,'NEW file_4_merged_3'!$A$2:$Q$2007,16,)</f>
        <v>#N/A</v>
      </c>
      <c r="T3491" s="3">
        <v>0.0</v>
      </c>
    </row>
    <row r="3492">
      <c r="A3492" s="5">
        <v>3985.0</v>
      </c>
      <c r="B3492" s="5" t="s">
        <v>64</v>
      </c>
      <c r="C3492" s="5" t="s">
        <v>22</v>
      </c>
      <c r="D3492" s="5">
        <v>1074.0</v>
      </c>
      <c r="E3492" s="5">
        <v>10.0</v>
      </c>
      <c r="F3492" s="5">
        <v>481.0</v>
      </c>
      <c r="G3492" s="5">
        <v>504.0</v>
      </c>
      <c r="H3492" s="5">
        <v>560.0</v>
      </c>
      <c r="I3492" s="5">
        <v>590.0</v>
      </c>
      <c r="J3492" s="5">
        <v>18586.0</v>
      </c>
      <c r="K3492" s="5">
        <v>5.0</v>
      </c>
      <c r="L3492" s="5">
        <v>74.0</v>
      </c>
      <c r="M3492" s="8">
        <v>7.0</v>
      </c>
      <c r="N3492" s="9" t="str">
        <f>VLOOKUP(A3492,'NEW file_4_merged_3'!$A$2:$Q$2007,14,)</f>
        <v>#N/A</v>
      </c>
      <c r="O3492" s="10" t="str">
        <f>VLOOKUP(A3492,'NEW file_4_merged_3'!$A$2:$Q$2007,15,)</f>
        <v>#N/A</v>
      </c>
      <c r="Q3492" s="9" t="str">
        <f>VLOOKUP(A3492,'NEW file_4_merged_3'!$A$2:$Q$2007,16,)</f>
        <v>#N/A</v>
      </c>
      <c r="T3492" s="3">
        <v>0.0</v>
      </c>
    </row>
    <row r="3493">
      <c r="A3493" s="5">
        <v>118182.0</v>
      </c>
      <c r="B3493" s="5" t="s">
        <v>64</v>
      </c>
      <c r="C3493" s="5" t="s">
        <v>22</v>
      </c>
      <c r="D3493" s="5">
        <v>838.0</v>
      </c>
      <c r="E3493" s="5">
        <v>4.0</v>
      </c>
      <c r="F3493" s="5">
        <v>337.0</v>
      </c>
      <c r="G3493" s="5">
        <v>366.0</v>
      </c>
      <c r="H3493" s="5">
        <v>441.0</v>
      </c>
      <c r="I3493" s="5">
        <v>496.0</v>
      </c>
      <c r="J3493" s="5">
        <v>18277.0</v>
      </c>
      <c r="K3493" s="5">
        <v>0.0</v>
      </c>
      <c r="L3493" s="5">
        <v>88.0</v>
      </c>
      <c r="M3493" s="8">
        <v>8.888888889</v>
      </c>
      <c r="N3493" s="9" t="str">
        <f>VLOOKUP(A3493,'NEW file_4_merged_3'!$A$2:$Q$2007,14,)</f>
        <v>#N/A</v>
      </c>
      <c r="O3493" s="10" t="str">
        <f>VLOOKUP(A3493,'NEW file_4_merged_3'!$A$2:$Q$2007,15,)</f>
        <v>#N/A</v>
      </c>
      <c r="Q3493" s="9" t="str">
        <f>VLOOKUP(A3493,'NEW file_4_merged_3'!$A$2:$Q$2007,16,)</f>
        <v>#N/A</v>
      </c>
      <c r="T3493" s="3">
        <v>0.0</v>
      </c>
    </row>
    <row r="3494">
      <c r="A3494" s="5">
        <v>116951.0</v>
      </c>
      <c r="B3494" s="5" t="s">
        <v>64</v>
      </c>
      <c r="C3494" s="5" t="s">
        <v>24</v>
      </c>
      <c r="D3494" s="5">
        <v>944.0</v>
      </c>
      <c r="E3494" s="5">
        <v>2.0</v>
      </c>
      <c r="F3494" s="5">
        <v>438.0</v>
      </c>
      <c r="G3494" s="5">
        <v>509.0</v>
      </c>
      <c r="H3494" s="5">
        <v>492.0</v>
      </c>
      <c r="I3494" s="5">
        <v>532.0</v>
      </c>
      <c r="J3494" s="5">
        <v>17306.0</v>
      </c>
      <c r="K3494" s="5">
        <v>1.0</v>
      </c>
      <c r="L3494" s="5">
        <v>48.0</v>
      </c>
      <c r="M3494" s="8">
        <v>14.5</v>
      </c>
      <c r="N3494" s="9" t="str">
        <f>VLOOKUP(A3494,'NEW file_4_merged_3'!$A$2:$Q$2007,14,)</f>
        <v>#N/A</v>
      </c>
      <c r="O3494" s="10" t="str">
        <f>VLOOKUP(A3494,'NEW file_4_merged_3'!$A$2:$Q$2007,15,)</f>
        <v>#N/A</v>
      </c>
      <c r="Q3494" s="9" t="str">
        <f>VLOOKUP(A3494,'NEW file_4_merged_3'!$A$2:$Q$2007,16,)</f>
        <v>#N/A</v>
      </c>
      <c r="T3494" s="3">
        <v>0.0</v>
      </c>
    </row>
    <row r="3495">
      <c r="A3495" s="5">
        <v>119538.0</v>
      </c>
      <c r="B3495" s="5" t="s">
        <v>64</v>
      </c>
      <c r="C3495" s="5" t="s">
        <v>22</v>
      </c>
      <c r="D3495" s="5">
        <v>469.0</v>
      </c>
      <c r="E3495" s="7"/>
      <c r="F3495" s="5">
        <v>223.0</v>
      </c>
      <c r="G3495" s="5">
        <v>250.0</v>
      </c>
      <c r="H3495" s="5">
        <v>241.0</v>
      </c>
      <c r="I3495" s="5">
        <v>270.0</v>
      </c>
      <c r="J3495" s="5">
        <v>8518.0</v>
      </c>
      <c r="K3495" s="5">
        <v>1.0</v>
      </c>
      <c r="L3495" s="5">
        <v>67.0</v>
      </c>
      <c r="M3495" s="8">
        <v>21.63636364</v>
      </c>
      <c r="N3495" s="9" t="str">
        <f>VLOOKUP(A3495,'NEW file_4_merged_3'!$A$2:$Q$2007,14,)</f>
        <v>#N/A</v>
      </c>
      <c r="O3495" s="10" t="str">
        <f>VLOOKUP(A3495,'NEW file_4_merged_3'!$A$2:$Q$2007,15,)</f>
        <v>#N/A</v>
      </c>
      <c r="Q3495" s="9" t="str">
        <f>VLOOKUP(A3495,'NEW file_4_merged_3'!$A$2:$Q$2007,16,)</f>
        <v>#N/A</v>
      </c>
      <c r="T3495" s="3">
        <v>0.0</v>
      </c>
    </row>
    <row r="3496">
      <c r="A3496" s="5">
        <v>124193.0</v>
      </c>
      <c r="B3496" s="5" t="s">
        <v>64</v>
      </c>
      <c r="C3496" s="5" t="s">
        <v>24</v>
      </c>
      <c r="D3496" s="5">
        <v>786.0</v>
      </c>
      <c r="E3496" s="7"/>
      <c r="F3496" s="5">
        <v>421.0</v>
      </c>
      <c r="G3496" s="5">
        <v>460.0</v>
      </c>
      <c r="H3496" s="5">
        <v>393.0</v>
      </c>
      <c r="I3496" s="5">
        <v>453.0</v>
      </c>
      <c r="J3496" s="5">
        <v>12335.0</v>
      </c>
      <c r="K3496" s="5">
        <v>0.0</v>
      </c>
      <c r="L3496" s="5">
        <v>63.0</v>
      </c>
      <c r="M3496" s="8">
        <v>12.33333333</v>
      </c>
      <c r="N3496" s="9" t="str">
        <f>VLOOKUP(A3496,'NEW file_4_merged_3'!$A$2:$Q$2007,14,)</f>
        <v>#N/A</v>
      </c>
      <c r="O3496" s="10" t="str">
        <f>VLOOKUP(A3496,'NEW file_4_merged_3'!$A$2:$Q$2007,15,)</f>
        <v>#N/A</v>
      </c>
      <c r="Q3496" s="9" t="str">
        <f>VLOOKUP(A3496,'NEW file_4_merged_3'!$A$2:$Q$2007,16,)</f>
        <v>#N/A</v>
      </c>
      <c r="T3496" s="3">
        <v>0.0</v>
      </c>
    </row>
    <row r="3497">
      <c r="A3497" s="5">
        <v>123862.0</v>
      </c>
      <c r="B3497" s="5" t="s">
        <v>64</v>
      </c>
      <c r="C3497" s="6" t="s">
        <v>27</v>
      </c>
      <c r="D3497" s="5">
        <v>262.0</v>
      </c>
      <c r="E3497" s="7"/>
      <c r="F3497" s="5">
        <v>163.0</v>
      </c>
      <c r="G3497" s="5">
        <v>206.0</v>
      </c>
      <c r="H3497" s="5">
        <v>226.0</v>
      </c>
      <c r="I3497" s="5">
        <v>260.0</v>
      </c>
      <c r="J3497" s="5">
        <v>7587.0</v>
      </c>
      <c r="K3497" s="5">
        <v>4.0</v>
      </c>
      <c r="L3497" s="5">
        <v>89.0</v>
      </c>
      <c r="M3497" s="8">
        <v>10.0625</v>
      </c>
      <c r="N3497" s="9" t="str">
        <f>VLOOKUP(A3497,'NEW file_4_merged_3'!$A$2:$Q$2007,14,)</f>
        <v>#N/A</v>
      </c>
      <c r="O3497" s="10" t="str">
        <f>VLOOKUP(A3497,'NEW file_4_merged_3'!$A$2:$Q$2007,15,)</f>
        <v>#N/A</v>
      </c>
      <c r="Q3497" s="9" t="str">
        <f>VLOOKUP(A3497,'NEW file_4_merged_3'!$A$2:$Q$2007,16,)</f>
        <v>#N/A</v>
      </c>
      <c r="T3497" s="3">
        <v>0.0</v>
      </c>
    </row>
    <row r="3498">
      <c r="A3498" s="5">
        <v>117969.0</v>
      </c>
      <c r="B3498" s="5" t="s">
        <v>64</v>
      </c>
      <c r="C3498" s="5" t="s">
        <v>22</v>
      </c>
      <c r="D3498" s="5">
        <v>491.0</v>
      </c>
      <c r="E3498" s="7"/>
      <c r="F3498" s="5">
        <v>356.0</v>
      </c>
      <c r="G3498" s="5">
        <v>384.0</v>
      </c>
      <c r="H3498" s="5">
        <v>357.0</v>
      </c>
      <c r="I3498" s="5">
        <v>387.0</v>
      </c>
      <c r="J3498" s="5">
        <v>12961.0</v>
      </c>
      <c r="K3498" s="5">
        <v>2.0</v>
      </c>
      <c r="L3498" s="5">
        <v>77.0</v>
      </c>
      <c r="M3498" s="8">
        <v>16.125</v>
      </c>
      <c r="N3498" s="9" t="str">
        <f>VLOOKUP(A3498,'NEW file_4_merged_3'!$A$2:$Q$2007,14,)</f>
        <v>#N/A</v>
      </c>
      <c r="O3498" s="10" t="str">
        <f>VLOOKUP(A3498,'NEW file_4_merged_3'!$A$2:$Q$2007,15,)</f>
        <v>#N/A</v>
      </c>
      <c r="Q3498" s="9" t="str">
        <f>VLOOKUP(A3498,'NEW file_4_merged_3'!$A$2:$Q$2007,16,)</f>
        <v>#N/A</v>
      </c>
      <c r="T3498" s="3">
        <v>0.0</v>
      </c>
    </row>
    <row r="3499">
      <c r="A3499" s="5">
        <v>551.0</v>
      </c>
      <c r="B3499" s="5" t="s">
        <v>64</v>
      </c>
      <c r="C3499" s="5" t="s">
        <v>22</v>
      </c>
      <c r="D3499" s="5">
        <v>481.0</v>
      </c>
      <c r="E3499" s="5">
        <v>1.0</v>
      </c>
      <c r="F3499" s="5">
        <v>195.0</v>
      </c>
      <c r="G3499" s="5">
        <v>248.0</v>
      </c>
      <c r="H3499" s="5">
        <v>265.0</v>
      </c>
      <c r="I3499" s="5">
        <v>307.0</v>
      </c>
      <c r="J3499" s="5">
        <v>11476.0</v>
      </c>
      <c r="K3499" s="5">
        <v>3.0</v>
      </c>
      <c r="L3499" s="5">
        <v>83.0</v>
      </c>
      <c r="M3499" s="8">
        <v>7.823529412</v>
      </c>
      <c r="N3499" s="9" t="str">
        <f>VLOOKUP(A3499,'NEW file_4_merged_3'!$A$2:$Q$2007,14,)</f>
        <v>#N/A</v>
      </c>
      <c r="O3499" s="10" t="str">
        <f>VLOOKUP(A3499,'NEW file_4_merged_3'!$A$2:$Q$2007,15,)</f>
        <v>#N/A</v>
      </c>
      <c r="Q3499" s="9" t="str">
        <f>VLOOKUP(A3499,'NEW file_4_merged_3'!$A$2:$Q$2007,16,)</f>
        <v>#N/A</v>
      </c>
      <c r="T3499" s="3">
        <v>0.0</v>
      </c>
    </row>
    <row r="3500">
      <c r="A3500" s="5">
        <v>128121.0</v>
      </c>
      <c r="B3500" s="5" t="s">
        <v>64</v>
      </c>
      <c r="C3500" s="5" t="s">
        <v>24</v>
      </c>
      <c r="D3500" s="5">
        <v>547.0</v>
      </c>
      <c r="E3500" s="7"/>
      <c r="F3500" s="5">
        <v>309.0</v>
      </c>
      <c r="G3500" s="5">
        <v>337.0</v>
      </c>
      <c r="H3500" s="5">
        <v>340.0</v>
      </c>
      <c r="I3500" s="5">
        <v>377.0</v>
      </c>
      <c r="J3500" s="5">
        <v>11973.0</v>
      </c>
      <c r="K3500" s="5">
        <v>1.0</v>
      </c>
      <c r="L3500" s="5">
        <v>70.0</v>
      </c>
      <c r="M3500" s="8">
        <v>16.4</v>
      </c>
      <c r="N3500" s="9" t="str">
        <f>VLOOKUP(A3500,'NEW file_4_merged_3'!$A$2:$Q$2007,14,)</f>
        <v>#N/A</v>
      </c>
      <c r="O3500" s="10" t="str">
        <f>VLOOKUP(A3500,'NEW file_4_merged_3'!$A$2:$Q$2007,15,)</f>
        <v>#N/A</v>
      </c>
      <c r="Q3500" s="9" t="str">
        <f>VLOOKUP(A3500,'NEW file_4_merged_3'!$A$2:$Q$2007,16,)</f>
        <v>#N/A</v>
      </c>
      <c r="T3500" s="3">
        <v>0.0</v>
      </c>
    </row>
    <row r="3501">
      <c r="A3501" s="5">
        <v>116542.0</v>
      </c>
      <c r="B3501" s="5" t="s">
        <v>64</v>
      </c>
      <c r="C3501" s="5" t="s">
        <v>24</v>
      </c>
      <c r="D3501" s="5">
        <v>496.0</v>
      </c>
      <c r="E3501" s="7"/>
      <c r="F3501" s="5">
        <v>234.0</v>
      </c>
      <c r="G3501" s="5">
        <v>218.0</v>
      </c>
      <c r="H3501" s="5">
        <v>260.0</v>
      </c>
      <c r="I3501" s="5">
        <v>259.0</v>
      </c>
      <c r="J3501" s="5">
        <v>9429.0</v>
      </c>
      <c r="K3501" s="5">
        <v>11.0</v>
      </c>
      <c r="L3501" s="5">
        <v>74.0</v>
      </c>
      <c r="M3501" s="8">
        <v>7.619047619</v>
      </c>
      <c r="N3501" s="9" t="str">
        <f>VLOOKUP(A3501,'NEW file_4_merged_3'!$A$2:$Q$2007,14,)</f>
        <v>#N/A</v>
      </c>
      <c r="O3501" s="10" t="str">
        <f>VLOOKUP(A3501,'NEW file_4_merged_3'!$A$2:$Q$2007,15,)</f>
        <v>#N/A</v>
      </c>
      <c r="Q3501" s="9" t="str">
        <f>VLOOKUP(A3501,'NEW file_4_merged_3'!$A$2:$Q$2007,16,)</f>
        <v>#N/A</v>
      </c>
      <c r="T3501" s="3">
        <v>0.0</v>
      </c>
    </row>
    <row r="3502">
      <c r="A3502" s="5">
        <v>121410.0</v>
      </c>
      <c r="B3502" s="5" t="s">
        <v>64</v>
      </c>
      <c r="C3502" s="5" t="s">
        <v>24</v>
      </c>
      <c r="D3502" s="5">
        <v>546.0</v>
      </c>
      <c r="E3502" s="5">
        <v>1.0</v>
      </c>
      <c r="F3502" s="5">
        <v>201.0</v>
      </c>
      <c r="G3502" s="5">
        <v>244.0</v>
      </c>
      <c r="H3502" s="5">
        <v>270.0</v>
      </c>
      <c r="I3502" s="5">
        <v>319.0</v>
      </c>
      <c r="J3502" s="5">
        <v>10633.0</v>
      </c>
      <c r="K3502" s="5">
        <v>9.0</v>
      </c>
      <c r="L3502" s="5">
        <v>70.0</v>
      </c>
      <c r="M3502" s="8">
        <v>10.0</v>
      </c>
      <c r="N3502" s="9" t="str">
        <f>VLOOKUP(A3502,'NEW file_4_merged_3'!$A$2:$Q$2007,14,)</f>
        <v>#N/A</v>
      </c>
      <c r="O3502" s="10" t="str">
        <f>VLOOKUP(A3502,'NEW file_4_merged_3'!$A$2:$Q$2007,15,)</f>
        <v>#N/A</v>
      </c>
      <c r="Q3502" s="9" t="str">
        <f>VLOOKUP(A3502,'NEW file_4_merged_3'!$A$2:$Q$2007,16,)</f>
        <v>#N/A</v>
      </c>
      <c r="T3502" s="3">
        <v>0.0</v>
      </c>
    </row>
    <row r="3503">
      <c r="A3503" s="5">
        <v>187517.0</v>
      </c>
      <c r="B3503" s="5" t="s">
        <v>64</v>
      </c>
      <c r="C3503" s="5" t="s">
        <v>22</v>
      </c>
      <c r="D3503" s="5">
        <v>588.0</v>
      </c>
      <c r="E3503" s="5">
        <v>1.0</v>
      </c>
      <c r="F3503" s="5">
        <v>237.0</v>
      </c>
      <c r="G3503" s="5">
        <v>272.0</v>
      </c>
      <c r="H3503" s="5">
        <v>292.0</v>
      </c>
      <c r="I3503" s="5">
        <v>329.0</v>
      </c>
      <c r="J3503" s="5">
        <v>11033.0</v>
      </c>
      <c r="K3503" s="5">
        <v>4.0</v>
      </c>
      <c r="L3503" s="5">
        <v>71.0</v>
      </c>
      <c r="M3503" s="8">
        <v>7.4</v>
      </c>
      <c r="N3503" s="9" t="str">
        <f>VLOOKUP(A3503,'NEW file_4_merged_3'!$A$2:$Q$2007,14,)</f>
        <v>#N/A</v>
      </c>
      <c r="O3503" s="10" t="str">
        <f>VLOOKUP(A3503,'NEW file_4_merged_3'!$A$2:$Q$2007,15,)</f>
        <v>#N/A</v>
      </c>
      <c r="Q3503" s="9" t="str">
        <f>VLOOKUP(A3503,'NEW file_4_merged_3'!$A$2:$Q$2007,16,)</f>
        <v>#N/A</v>
      </c>
      <c r="T3503" s="3">
        <v>0.0</v>
      </c>
    </row>
    <row r="3504">
      <c r="A3504" s="5">
        <v>191138.0</v>
      </c>
      <c r="B3504" s="5" t="s">
        <v>64</v>
      </c>
      <c r="C3504" s="5" t="s">
        <v>22</v>
      </c>
      <c r="D3504" s="5">
        <v>1247.0</v>
      </c>
      <c r="E3504" s="5">
        <v>8.0</v>
      </c>
      <c r="F3504" s="5">
        <v>555.0</v>
      </c>
      <c r="G3504" s="5">
        <v>617.0</v>
      </c>
      <c r="H3504" s="5">
        <v>672.0</v>
      </c>
      <c r="I3504" s="5">
        <v>718.0</v>
      </c>
      <c r="J3504" s="5">
        <v>28285.0</v>
      </c>
      <c r="K3504" s="5">
        <v>4.0</v>
      </c>
      <c r="L3504" s="5">
        <v>62.0</v>
      </c>
      <c r="M3504" s="8">
        <v>10.15384615</v>
      </c>
      <c r="N3504" s="9" t="str">
        <f>VLOOKUP(A3504,'NEW file_4_merged_3'!$A$2:$Q$2007,14,)</f>
        <v>#N/A</v>
      </c>
      <c r="O3504" s="10" t="str">
        <f>VLOOKUP(A3504,'NEW file_4_merged_3'!$A$2:$Q$2007,15,)</f>
        <v>#N/A</v>
      </c>
      <c r="Q3504" s="9" t="str">
        <f>VLOOKUP(A3504,'NEW file_4_merged_3'!$A$2:$Q$2007,16,)</f>
        <v>#N/A</v>
      </c>
      <c r="T3504" s="3">
        <v>0.0</v>
      </c>
    </row>
    <row r="3505">
      <c r="A3505" s="5">
        <v>120608.0</v>
      </c>
      <c r="B3505" s="5" t="s">
        <v>64</v>
      </c>
      <c r="C3505" s="5" t="s">
        <v>22</v>
      </c>
      <c r="D3505" s="5">
        <v>631.0</v>
      </c>
      <c r="E3505" s="7"/>
      <c r="F3505" s="5">
        <v>273.0</v>
      </c>
      <c r="G3505" s="5">
        <v>278.0</v>
      </c>
      <c r="H3505" s="5">
        <v>288.0</v>
      </c>
      <c r="I3505" s="5">
        <v>294.0</v>
      </c>
      <c r="J3505" s="5">
        <v>8650.0</v>
      </c>
      <c r="K3505" s="5">
        <v>10.0</v>
      </c>
      <c r="L3505" s="5">
        <v>28.0</v>
      </c>
      <c r="M3505" s="8">
        <v>25.0</v>
      </c>
      <c r="N3505" s="9" t="str">
        <f>VLOOKUP(A3505,'NEW file_4_merged_3'!$A$2:$Q$2007,14,)</f>
        <v>#N/A</v>
      </c>
      <c r="O3505" s="10" t="str">
        <f>VLOOKUP(A3505,'NEW file_4_merged_3'!$A$2:$Q$2007,15,)</f>
        <v>#N/A</v>
      </c>
      <c r="Q3505" s="9" t="str">
        <f>VLOOKUP(A3505,'NEW file_4_merged_3'!$A$2:$Q$2007,16,)</f>
        <v>#N/A</v>
      </c>
      <c r="T3505" s="3">
        <v>0.0</v>
      </c>
    </row>
    <row r="3506">
      <c r="A3506" s="5">
        <v>119362.0</v>
      </c>
      <c r="B3506" s="5" t="s">
        <v>64</v>
      </c>
      <c r="C3506" s="5" t="s">
        <v>22</v>
      </c>
      <c r="D3506" s="5">
        <v>427.0</v>
      </c>
      <c r="E3506" s="7"/>
      <c r="F3506" s="5">
        <v>455.0</v>
      </c>
      <c r="G3506" s="5">
        <v>464.0</v>
      </c>
      <c r="H3506" s="5">
        <v>538.0</v>
      </c>
      <c r="I3506" s="5">
        <v>580.0</v>
      </c>
      <c r="J3506" s="5">
        <v>18517.0</v>
      </c>
      <c r="K3506" s="5">
        <v>3.0</v>
      </c>
      <c r="L3506" s="5">
        <v>64.0</v>
      </c>
      <c r="M3506" s="8">
        <v>15.25</v>
      </c>
      <c r="N3506" s="9" t="str">
        <f>VLOOKUP(A3506,'NEW file_4_merged_3'!$A$2:$Q$2007,14,)</f>
        <v>#N/A</v>
      </c>
      <c r="O3506" s="10" t="str">
        <f>VLOOKUP(A3506,'NEW file_4_merged_3'!$A$2:$Q$2007,15,)</f>
        <v>#N/A</v>
      </c>
      <c r="Q3506" s="9" t="str">
        <f>VLOOKUP(A3506,'NEW file_4_merged_3'!$A$2:$Q$2007,16,)</f>
        <v>#N/A</v>
      </c>
      <c r="T3506" s="3">
        <v>0.0</v>
      </c>
    </row>
    <row r="3507">
      <c r="A3507" s="5">
        <v>145436.0</v>
      </c>
      <c r="B3507" s="5" t="s">
        <v>64</v>
      </c>
      <c r="C3507" s="5" t="s">
        <v>22</v>
      </c>
      <c r="D3507" s="5">
        <v>868.0</v>
      </c>
      <c r="E3507" s="7"/>
      <c r="F3507" s="5">
        <v>554.0</v>
      </c>
      <c r="G3507" s="5">
        <v>564.0</v>
      </c>
      <c r="H3507" s="5">
        <v>569.0</v>
      </c>
      <c r="I3507" s="5">
        <v>571.0</v>
      </c>
      <c r="J3507" s="5">
        <v>21200.0</v>
      </c>
      <c r="K3507" s="5">
        <v>9.0</v>
      </c>
      <c r="L3507" s="5">
        <v>49.0</v>
      </c>
      <c r="M3507" s="8">
        <v>8.5</v>
      </c>
      <c r="N3507" s="9" t="str">
        <f>VLOOKUP(A3507,'NEW file_4_merged_3'!$A$2:$Q$2007,14,)</f>
        <v>#N/A</v>
      </c>
      <c r="O3507" s="10" t="str">
        <f>VLOOKUP(A3507,'NEW file_4_merged_3'!$A$2:$Q$2007,15,)</f>
        <v>#N/A</v>
      </c>
      <c r="Q3507" s="9" t="str">
        <f>VLOOKUP(A3507,'NEW file_4_merged_3'!$A$2:$Q$2007,16,)</f>
        <v>#N/A</v>
      </c>
      <c r="T3507" s="3">
        <v>0.0</v>
      </c>
    </row>
    <row r="3508">
      <c r="A3508" s="5">
        <v>123622.0</v>
      </c>
      <c r="B3508" s="5" t="s">
        <v>64</v>
      </c>
      <c r="C3508" s="5" t="s">
        <v>24</v>
      </c>
      <c r="D3508" s="5">
        <v>258.0</v>
      </c>
      <c r="E3508" s="7"/>
      <c r="F3508" s="5">
        <v>64.0</v>
      </c>
      <c r="G3508" s="5">
        <v>60.0</v>
      </c>
      <c r="H3508" s="5">
        <v>93.0</v>
      </c>
      <c r="I3508" s="5">
        <v>74.0</v>
      </c>
      <c r="J3508" s="5">
        <v>4236.0</v>
      </c>
      <c r="K3508" s="5">
        <v>0.0</v>
      </c>
      <c r="L3508" s="5">
        <v>94.0</v>
      </c>
      <c r="M3508" s="8">
        <v>5.45</v>
      </c>
      <c r="N3508" s="9" t="str">
        <f>VLOOKUP(A3508,'NEW file_4_merged_3'!$A$2:$Q$2007,14,)</f>
        <v>#N/A</v>
      </c>
      <c r="O3508" s="10" t="str">
        <f>VLOOKUP(A3508,'NEW file_4_merged_3'!$A$2:$Q$2007,15,)</f>
        <v>#N/A</v>
      </c>
      <c r="Q3508" s="9" t="str">
        <f>VLOOKUP(A3508,'NEW file_4_merged_3'!$A$2:$Q$2007,16,)</f>
        <v>#N/A</v>
      </c>
      <c r="T3508" s="3">
        <v>0.0</v>
      </c>
    </row>
    <row r="3509">
      <c r="A3509" s="5">
        <v>117329.0</v>
      </c>
      <c r="B3509" s="5" t="s">
        <v>64</v>
      </c>
      <c r="C3509" s="5" t="s">
        <v>22</v>
      </c>
      <c r="D3509" s="5">
        <v>492.0</v>
      </c>
      <c r="E3509" s="5">
        <v>3.0</v>
      </c>
      <c r="F3509" s="5">
        <v>244.0</v>
      </c>
      <c r="G3509" s="5">
        <v>260.0</v>
      </c>
      <c r="H3509" s="5">
        <v>284.0</v>
      </c>
      <c r="I3509" s="5">
        <v>301.0</v>
      </c>
      <c r="J3509" s="5">
        <v>10818.0</v>
      </c>
      <c r="K3509" s="5">
        <v>0.0</v>
      </c>
      <c r="L3509" s="5">
        <v>92.0</v>
      </c>
      <c r="M3509" s="8">
        <v>19.375</v>
      </c>
      <c r="N3509" s="9" t="str">
        <f>VLOOKUP(A3509,'NEW file_4_merged_3'!$A$2:$Q$2007,14,)</f>
        <v>#N/A</v>
      </c>
      <c r="O3509" s="10" t="str">
        <f>VLOOKUP(A3509,'NEW file_4_merged_3'!$A$2:$Q$2007,15,)</f>
        <v>#N/A</v>
      </c>
      <c r="Q3509" s="9" t="str">
        <f>VLOOKUP(A3509,'NEW file_4_merged_3'!$A$2:$Q$2007,16,)</f>
        <v>#N/A</v>
      </c>
      <c r="T3509" s="3">
        <v>0.0</v>
      </c>
    </row>
    <row r="3510">
      <c r="A3510" s="5">
        <v>117383.0</v>
      </c>
      <c r="B3510" s="5" t="s">
        <v>64</v>
      </c>
      <c r="C3510" s="5" t="s">
        <v>22</v>
      </c>
      <c r="D3510" s="5">
        <v>533.0</v>
      </c>
      <c r="E3510" s="5">
        <v>1.0</v>
      </c>
      <c r="F3510" s="5">
        <v>246.0</v>
      </c>
      <c r="G3510" s="5">
        <v>276.0</v>
      </c>
      <c r="H3510" s="5">
        <v>287.0</v>
      </c>
      <c r="I3510" s="5">
        <v>308.0</v>
      </c>
      <c r="J3510" s="5">
        <v>10096.0</v>
      </c>
      <c r="K3510" s="5">
        <v>3.0</v>
      </c>
      <c r="L3510" s="5">
        <v>75.0</v>
      </c>
      <c r="M3510" s="8">
        <v>13.375</v>
      </c>
      <c r="N3510" s="9" t="str">
        <f>VLOOKUP(A3510,'NEW file_4_merged_3'!$A$2:$Q$2007,14,)</f>
        <v>#N/A</v>
      </c>
      <c r="O3510" s="10" t="str">
        <f>VLOOKUP(A3510,'NEW file_4_merged_3'!$A$2:$Q$2007,15,)</f>
        <v>#N/A</v>
      </c>
      <c r="Q3510" s="9" t="str">
        <f>VLOOKUP(A3510,'NEW file_4_merged_3'!$A$2:$Q$2007,16,)</f>
        <v>#N/A</v>
      </c>
      <c r="T3510" s="3">
        <v>0.0</v>
      </c>
    </row>
    <row r="3511">
      <c r="A3511" s="5">
        <v>123438.0</v>
      </c>
      <c r="B3511" s="5" t="s">
        <v>64</v>
      </c>
      <c r="C3511" s="5" t="s">
        <v>22</v>
      </c>
      <c r="D3511" s="5">
        <v>852.0</v>
      </c>
      <c r="E3511" s="5">
        <v>1.0</v>
      </c>
      <c r="F3511" s="5">
        <v>516.0</v>
      </c>
      <c r="G3511" s="5">
        <v>540.0</v>
      </c>
      <c r="H3511" s="5">
        <v>535.0</v>
      </c>
      <c r="I3511" s="5">
        <v>556.0</v>
      </c>
      <c r="J3511" s="5">
        <v>16206.0</v>
      </c>
      <c r="K3511" s="5">
        <v>4.0</v>
      </c>
      <c r="L3511" s="5">
        <v>46.0</v>
      </c>
      <c r="M3511" s="8">
        <v>14.62347826</v>
      </c>
      <c r="N3511" s="9" t="str">
        <f>VLOOKUP(A3511,'NEW file_4_merged_3'!$A$2:$Q$2007,14,)</f>
        <v>#N/A</v>
      </c>
      <c r="O3511" s="10" t="str">
        <f>VLOOKUP(A3511,'NEW file_4_merged_3'!$A$2:$Q$2007,15,)</f>
        <v>#N/A</v>
      </c>
      <c r="Q3511" s="9" t="str">
        <f>VLOOKUP(A3511,'NEW file_4_merged_3'!$A$2:$Q$2007,16,)</f>
        <v>#N/A</v>
      </c>
      <c r="T3511" s="3">
        <v>0.0</v>
      </c>
    </row>
    <row r="3512">
      <c r="A3512" s="5">
        <v>77742.0</v>
      </c>
      <c r="B3512" s="5" t="s">
        <v>64</v>
      </c>
      <c r="C3512" s="5" t="s">
        <v>24</v>
      </c>
      <c r="D3512" s="5">
        <v>919.0</v>
      </c>
      <c r="E3512" s="5">
        <v>10.0</v>
      </c>
      <c r="F3512" s="5">
        <v>425.0</v>
      </c>
      <c r="G3512" s="5">
        <v>562.0</v>
      </c>
      <c r="H3512" s="5">
        <v>558.0</v>
      </c>
      <c r="I3512" s="5">
        <v>697.0</v>
      </c>
      <c r="J3512" s="5">
        <v>25784.0</v>
      </c>
      <c r="K3512" s="5">
        <v>4.0</v>
      </c>
      <c r="L3512" s="5">
        <v>63.0</v>
      </c>
      <c r="M3512" s="8">
        <v>17.92307692</v>
      </c>
      <c r="N3512" s="9" t="str">
        <f>VLOOKUP(A3512,'NEW file_4_merged_3'!$A$2:$Q$2007,14,)</f>
        <v>#N/A</v>
      </c>
      <c r="O3512" s="10" t="str">
        <f>VLOOKUP(A3512,'NEW file_4_merged_3'!$A$2:$Q$2007,15,)</f>
        <v>#N/A</v>
      </c>
      <c r="Q3512" s="9" t="str">
        <f>VLOOKUP(A3512,'NEW file_4_merged_3'!$A$2:$Q$2007,16,)</f>
        <v>#N/A</v>
      </c>
      <c r="T3512" s="3">
        <v>0.0</v>
      </c>
    </row>
    <row r="3513">
      <c r="A3513" s="5">
        <v>116993.0</v>
      </c>
      <c r="B3513" s="5" t="s">
        <v>64</v>
      </c>
      <c r="C3513" s="5" t="s">
        <v>22</v>
      </c>
      <c r="D3513" s="5">
        <v>438.0</v>
      </c>
      <c r="E3513" s="7"/>
      <c r="F3513" s="5">
        <v>213.0</v>
      </c>
      <c r="G3513" s="5">
        <v>213.0</v>
      </c>
      <c r="H3513" s="5">
        <v>265.0</v>
      </c>
      <c r="I3513" s="5">
        <v>264.0</v>
      </c>
      <c r="J3513" s="5">
        <v>7722.0</v>
      </c>
      <c r="K3513" s="5">
        <v>23.0</v>
      </c>
      <c r="L3513" s="5">
        <v>47.0</v>
      </c>
      <c r="M3513" s="8">
        <v>26.0</v>
      </c>
      <c r="N3513" s="9" t="str">
        <f>VLOOKUP(A3513,'NEW file_4_merged_3'!$A$2:$Q$2007,14,)</f>
        <v>#N/A</v>
      </c>
      <c r="O3513" s="10" t="str">
        <f>VLOOKUP(A3513,'NEW file_4_merged_3'!$A$2:$Q$2007,15,)</f>
        <v>#N/A</v>
      </c>
      <c r="Q3513" s="9" t="str">
        <f>VLOOKUP(A3513,'NEW file_4_merged_3'!$A$2:$Q$2007,16,)</f>
        <v>#N/A</v>
      </c>
      <c r="T3513" s="3">
        <v>0.0</v>
      </c>
    </row>
    <row r="3514">
      <c r="A3514" s="5">
        <v>121554.0</v>
      </c>
      <c r="B3514" s="5" t="s">
        <v>64</v>
      </c>
      <c r="C3514" s="6" t="s">
        <v>27</v>
      </c>
      <c r="D3514" s="5">
        <v>267.0</v>
      </c>
      <c r="E3514" s="7"/>
      <c r="F3514" s="5">
        <v>121.0</v>
      </c>
      <c r="G3514" s="5">
        <v>72.0</v>
      </c>
      <c r="H3514" s="5">
        <v>169.0</v>
      </c>
      <c r="I3514" s="5">
        <v>94.0</v>
      </c>
      <c r="J3514" s="5">
        <v>4567.0</v>
      </c>
      <c r="K3514" s="5">
        <v>0.0</v>
      </c>
      <c r="L3514" s="5">
        <v>69.0</v>
      </c>
      <c r="M3514" s="8">
        <v>13.875</v>
      </c>
      <c r="N3514" s="9" t="str">
        <f>VLOOKUP(A3514,'NEW file_4_merged_3'!$A$2:$Q$2007,14,)</f>
        <v>#N/A</v>
      </c>
      <c r="O3514" s="10" t="str">
        <f>VLOOKUP(A3514,'NEW file_4_merged_3'!$A$2:$Q$2007,15,)</f>
        <v>#N/A</v>
      </c>
      <c r="Q3514" s="9" t="str">
        <f>VLOOKUP(A3514,'NEW file_4_merged_3'!$A$2:$Q$2007,16,)</f>
        <v>#N/A</v>
      </c>
      <c r="T3514" s="3">
        <v>0.0</v>
      </c>
    </row>
    <row r="3515">
      <c r="A3515" s="5">
        <v>127171.0</v>
      </c>
      <c r="B3515" s="5" t="s">
        <v>64</v>
      </c>
      <c r="C3515" s="5" t="s">
        <v>22</v>
      </c>
      <c r="D3515" s="5">
        <v>674.0</v>
      </c>
      <c r="E3515" s="5">
        <v>2.0</v>
      </c>
      <c r="F3515" s="5">
        <v>317.0</v>
      </c>
      <c r="G3515" s="5">
        <v>402.0</v>
      </c>
      <c r="H3515" s="5">
        <v>458.0</v>
      </c>
      <c r="I3515" s="5">
        <v>553.0</v>
      </c>
      <c r="J3515" s="5">
        <v>19769.0</v>
      </c>
      <c r="K3515" s="5">
        <v>0.0</v>
      </c>
      <c r="L3515" s="5">
        <v>57.0</v>
      </c>
      <c r="M3515" s="8">
        <v>5.363636364</v>
      </c>
      <c r="N3515" s="9" t="str">
        <f>VLOOKUP(A3515,'NEW file_4_merged_3'!$A$2:$Q$2007,14,)</f>
        <v>#N/A</v>
      </c>
      <c r="O3515" s="10" t="str">
        <f>VLOOKUP(A3515,'NEW file_4_merged_3'!$A$2:$Q$2007,15,)</f>
        <v>#N/A</v>
      </c>
      <c r="Q3515" s="9" t="str">
        <f>VLOOKUP(A3515,'NEW file_4_merged_3'!$A$2:$Q$2007,16,)</f>
        <v>#N/A</v>
      </c>
      <c r="T3515" s="3">
        <v>0.0</v>
      </c>
    </row>
    <row r="3516">
      <c r="A3516" s="5">
        <v>121967.0</v>
      </c>
      <c r="B3516" s="5" t="s">
        <v>64</v>
      </c>
      <c r="C3516" s="5" t="s">
        <v>24</v>
      </c>
      <c r="D3516" s="5">
        <v>348.0</v>
      </c>
      <c r="E3516" s="7"/>
      <c r="F3516" s="5">
        <v>197.0</v>
      </c>
      <c r="G3516" s="5">
        <v>223.0</v>
      </c>
      <c r="H3516" s="5">
        <v>239.0</v>
      </c>
      <c r="I3516" s="5">
        <v>265.0</v>
      </c>
      <c r="J3516" s="5">
        <v>7978.0</v>
      </c>
      <c r="K3516" s="5">
        <v>3.0</v>
      </c>
      <c r="L3516" s="5">
        <v>87.0</v>
      </c>
      <c r="M3516" s="8">
        <v>10.22692308</v>
      </c>
      <c r="N3516" s="9" t="str">
        <f>VLOOKUP(A3516,'NEW file_4_merged_3'!$A$2:$Q$2007,14,)</f>
        <v>#N/A</v>
      </c>
      <c r="O3516" s="10" t="str">
        <f>VLOOKUP(A3516,'NEW file_4_merged_3'!$A$2:$Q$2007,15,)</f>
        <v>#N/A</v>
      </c>
      <c r="Q3516" s="9" t="str">
        <f>VLOOKUP(A3516,'NEW file_4_merged_3'!$A$2:$Q$2007,16,)</f>
        <v>#N/A</v>
      </c>
      <c r="T3516" s="3">
        <v>0.0</v>
      </c>
    </row>
    <row r="3517">
      <c r="A3517" s="5">
        <v>121926.0</v>
      </c>
      <c r="B3517" s="5" t="s">
        <v>64</v>
      </c>
      <c r="C3517" s="5" t="s">
        <v>22</v>
      </c>
      <c r="D3517" s="5">
        <v>503.0</v>
      </c>
      <c r="E3517" s="5">
        <v>1.0</v>
      </c>
      <c r="F3517" s="5">
        <v>213.0</v>
      </c>
      <c r="G3517" s="5">
        <v>255.0</v>
      </c>
      <c r="H3517" s="5">
        <v>262.0</v>
      </c>
      <c r="I3517" s="5">
        <v>292.0</v>
      </c>
      <c r="J3517" s="5">
        <v>9495.0</v>
      </c>
      <c r="K3517" s="5">
        <v>1.0</v>
      </c>
      <c r="L3517" s="5">
        <v>71.0</v>
      </c>
      <c r="M3517" s="8">
        <v>4.5</v>
      </c>
      <c r="N3517" s="9" t="str">
        <f>VLOOKUP(A3517,'NEW file_4_merged_3'!$A$2:$Q$2007,14,)</f>
        <v>#N/A</v>
      </c>
      <c r="O3517" s="10" t="str">
        <f>VLOOKUP(A3517,'NEW file_4_merged_3'!$A$2:$Q$2007,15,)</f>
        <v>#N/A</v>
      </c>
      <c r="Q3517" s="9" t="str">
        <f>VLOOKUP(A3517,'NEW file_4_merged_3'!$A$2:$Q$2007,16,)</f>
        <v>#N/A</v>
      </c>
      <c r="T3517" s="3">
        <v>0.0</v>
      </c>
    </row>
    <row r="3518">
      <c r="A3518" s="5">
        <v>127392.0</v>
      </c>
      <c r="B3518" s="5" t="s">
        <v>64</v>
      </c>
      <c r="C3518" s="5" t="s">
        <v>24</v>
      </c>
      <c r="D3518" s="5">
        <v>1565.0</v>
      </c>
      <c r="E3518" s="7"/>
      <c r="F3518" s="5">
        <v>717.0</v>
      </c>
      <c r="G3518" s="5">
        <v>780.0</v>
      </c>
      <c r="H3518" s="5">
        <v>704.0</v>
      </c>
      <c r="I3518" s="5">
        <v>784.0</v>
      </c>
      <c r="J3518" s="5">
        <v>27276.0</v>
      </c>
      <c r="K3518" s="5">
        <v>9.0</v>
      </c>
      <c r="L3518" s="5">
        <v>27.0</v>
      </c>
      <c r="M3518" s="8">
        <v>6.1</v>
      </c>
      <c r="N3518" s="9" t="str">
        <f>VLOOKUP(A3518,'NEW file_4_merged_3'!$A$2:$Q$2007,14,)</f>
        <v>#N/A</v>
      </c>
      <c r="O3518" s="10" t="str">
        <f>VLOOKUP(A3518,'NEW file_4_merged_3'!$A$2:$Q$2007,15,)</f>
        <v>#N/A</v>
      </c>
      <c r="Q3518" s="9" t="str">
        <f>VLOOKUP(A3518,'NEW file_4_merged_3'!$A$2:$Q$2007,16,)</f>
        <v>#N/A</v>
      </c>
      <c r="T3518" s="3">
        <v>0.0</v>
      </c>
    </row>
    <row r="3519">
      <c r="A3519" s="5">
        <v>188385.0</v>
      </c>
      <c r="B3519" s="5" t="s">
        <v>64</v>
      </c>
      <c r="C3519" s="5" t="s">
        <v>24</v>
      </c>
      <c r="D3519" s="5">
        <v>487.0</v>
      </c>
      <c r="E3519" s="7"/>
      <c r="F3519" s="5">
        <v>217.0</v>
      </c>
      <c r="G3519" s="5">
        <v>222.0</v>
      </c>
      <c r="H3519" s="5">
        <v>247.0</v>
      </c>
      <c r="I3519" s="5">
        <v>262.0</v>
      </c>
      <c r="J3519" s="5">
        <v>10468.0</v>
      </c>
      <c r="K3519" s="5">
        <v>17.0</v>
      </c>
      <c r="L3519" s="5">
        <v>59.0</v>
      </c>
      <c r="M3519" s="8">
        <v>9.888888889</v>
      </c>
      <c r="N3519" s="9" t="str">
        <f>VLOOKUP(A3519,'NEW file_4_merged_3'!$A$2:$Q$2007,14,)</f>
        <v>#N/A</v>
      </c>
      <c r="O3519" s="10" t="str">
        <f>VLOOKUP(A3519,'NEW file_4_merged_3'!$A$2:$Q$2007,15,)</f>
        <v>#N/A</v>
      </c>
      <c r="Q3519" s="9" t="str">
        <f>VLOOKUP(A3519,'NEW file_4_merged_3'!$A$2:$Q$2007,16,)</f>
        <v>#N/A</v>
      </c>
      <c r="T3519" s="3">
        <v>0.0</v>
      </c>
    </row>
    <row r="3520">
      <c r="A3520" s="5">
        <v>121071.0</v>
      </c>
      <c r="B3520" s="5" t="s">
        <v>64</v>
      </c>
      <c r="C3520" s="6" t="s">
        <v>27</v>
      </c>
      <c r="D3520" s="5">
        <v>439.0</v>
      </c>
      <c r="E3520" s="7"/>
      <c r="F3520" s="5">
        <v>268.0</v>
      </c>
      <c r="G3520" s="5">
        <v>301.0</v>
      </c>
      <c r="H3520" s="5">
        <v>307.0</v>
      </c>
      <c r="I3520" s="5">
        <v>341.0</v>
      </c>
      <c r="J3520" s="5">
        <v>10164.0</v>
      </c>
      <c r="K3520" s="5">
        <v>1.0</v>
      </c>
      <c r="L3520" s="5">
        <v>72.0</v>
      </c>
      <c r="M3520" s="8">
        <v>5.8</v>
      </c>
      <c r="N3520" s="9" t="str">
        <f>VLOOKUP(A3520,'NEW file_4_merged_3'!$A$2:$Q$2007,14,)</f>
        <v>#N/A</v>
      </c>
      <c r="O3520" s="10" t="str">
        <f>VLOOKUP(A3520,'NEW file_4_merged_3'!$A$2:$Q$2007,15,)</f>
        <v>#N/A</v>
      </c>
      <c r="Q3520" s="9" t="str">
        <f>VLOOKUP(A3520,'NEW file_4_merged_3'!$A$2:$Q$2007,16,)</f>
        <v>#N/A</v>
      </c>
      <c r="T3520" s="3">
        <v>0.0</v>
      </c>
    </row>
    <row r="3521">
      <c r="A3521" s="5">
        <v>124143.0</v>
      </c>
      <c r="B3521" s="5" t="s">
        <v>64</v>
      </c>
      <c r="C3521" s="5" t="s">
        <v>24</v>
      </c>
      <c r="D3521" s="5">
        <v>978.0</v>
      </c>
      <c r="E3521" s="5">
        <v>1.0</v>
      </c>
      <c r="F3521" s="5">
        <v>428.0</v>
      </c>
      <c r="G3521" s="5">
        <v>559.0</v>
      </c>
      <c r="H3521" s="5">
        <v>475.0</v>
      </c>
      <c r="I3521" s="5">
        <v>609.0</v>
      </c>
      <c r="J3521" s="5">
        <v>23102.0</v>
      </c>
      <c r="K3521" s="5">
        <v>7.0</v>
      </c>
      <c r="L3521" s="5">
        <v>43.0</v>
      </c>
      <c r="M3521" s="8">
        <v>4.333333333</v>
      </c>
      <c r="N3521" s="9" t="str">
        <f>VLOOKUP(A3521,'NEW file_4_merged_3'!$A$2:$Q$2007,14,)</f>
        <v>#N/A</v>
      </c>
      <c r="O3521" s="10" t="str">
        <f>VLOOKUP(A3521,'NEW file_4_merged_3'!$A$2:$Q$2007,15,)</f>
        <v>#N/A</v>
      </c>
      <c r="Q3521" s="9" t="str">
        <f>VLOOKUP(A3521,'NEW file_4_merged_3'!$A$2:$Q$2007,16,)</f>
        <v>#N/A</v>
      </c>
      <c r="T3521" s="3">
        <v>0.0</v>
      </c>
    </row>
    <row r="3522">
      <c r="A3522" s="5">
        <v>127744.0</v>
      </c>
      <c r="B3522" s="5" t="s">
        <v>64</v>
      </c>
      <c r="C3522" s="5" t="s">
        <v>24</v>
      </c>
      <c r="D3522" s="5">
        <v>498.0</v>
      </c>
      <c r="E3522" s="7"/>
      <c r="F3522" s="5">
        <v>227.0</v>
      </c>
      <c r="G3522" s="5">
        <v>278.0</v>
      </c>
      <c r="H3522" s="5">
        <v>282.0</v>
      </c>
      <c r="I3522" s="5">
        <v>315.0</v>
      </c>
      <c r="J3522" s="5">
        <v>10907.0</v>
      </c>
      <c r="K3522" s="5">
        <v>1.0</v>
      </c>
      <c r="L3522" s="5">
        <v>62.0</v>
      </c>
      <c r="M3522" s="8">
        <v>7.454545455</v>
      </c>
      <c r="N3522" s="9" t="str">
        <f>VLOOKUP(A3522,'NEW file_4_merged_3'!$A$2:$Q$2007,14,)</f>
        <v>#N/A</v>
      </c>
      <c r="O3522" s="10" t="str">
        <f>VLOOKUP(A3522,'NEW file_4_merged_3'!$A$2:$Q$2007,15,)</f>
        <v>#N/A</v>
      </c>
      <c r="Q3522" s="9" t="str">
        <f>VLOOKUP(A3522,'NEW file_4_merged_3'!$A$2:$Q$2007,16,)</f>
        <v>#N/A</v>
      </c>
      <c r="T3522" s="3">
        <v>0.0</v>
      </c>
    </row>
    <row r="3523">
      <c r="A3523" s="5">
        <v>122198.0</v>
      </c>
      <c r="B3523" s="5" t="s">
        <v>64</v>
      </c>
      <c r="C3523" s="5" t="s">
        <v>24</v>
      </c>
      <c r="D3523" s="5">
        <v>340.0</v>
      </c>
      <c r="E3523" s="5">
        <v>1.0</v>
      </c>
      <c r="F3523" s="5">
        <v>180.0</v>
      </c>
      <c r="G3523" s="5">
        <v>227.0</v>
      </c>
      <c r="H3523" s="5">
        <v>235.0</v>
      </c>
      <c r="I3523" s="5">
        <v>279.0</v>
      </c>
      <c r="J3523" s="5">
        <v>9343.0</v>
      </c>
      <c r="K3523" s="5">
        <v>3.0</v>
      </c>
      <c r="L3523" s="5">
        <v>80.0</v>
      </c>
      <c r="M3523" s="8">
        <v>15.33333333</v>
      </c>
      <c r="N3523" s="9" t="str">
        <f>VLOOKUP(A3523,'NEW file_4_merged_3'!$A$2:$Q$2007,14,)</f>
        <v>#N/A</v>
      </c>
      <c r="O3523" s="10" t="str">
        <f>VLOOKUP(A3523,'NEW file_4_merged_3'!$A$2:$Q$2007,15,)</f>
        <v>#N/A</v>
      </c>
      <c r="Q3523" s="9" t="str">
        <f>VLOOKUP(A3523,'NEW file_4_merged_3'!$A$2:$Q$2007,16,)</f>
        <v>#N/A</v>
      </c>
      <c r="T3523" s="3">
        <v>0.0</v>
      </c>
    </row>
    <row r="3524">
      <c r="A3524" s="5">
        <v>126469.0</v>
      </c>
      <c r="B3524" s="5" t="s">
        <v>64</v>
      </c>
      <c r="C3524" s="5" t="s">
        <v>24</v>
      </c>
      <c r="D3524" s="5">
        <v>655.0</v>
      </c>
      <c r="E3524" s="7"/>
      <c r="F3524" s="5">
        <v>406.0</v>
      </c>
      <c r="G3524" s="5">
        <v>432.0</v>
      </c>
      <c r="H3524" s="5">
        <v>430.0</v>
      </c>
      <c r="I3524" s="5">
        <v>481.0</v>
      </c>
      <c r="J3524" s="5">
        <v>16426.0</v>
      </c>
      <c r="K3524" s="5">
        <v>1.0</v>
      </c>
      <c r="L3524" s="5">
        <v>72.0</v>
      </c>
      <c r="M3524" s="8">
        <v>9.0</v>
      </c>
      <c r="N3524" s="9" t="str">
        <f>VLOOKUP(A3524,'NEW file_4_merged_3'!$A$2:$Q$2007,14,)</f>
        <v>#N/A</v>
      </c>
      <c r="O3524" s="10" t="str">
        <f>VLOOKUP(A3524,'NEW file_4_merged_3'!$A$2:$Q$2007,15,)</f>
        <v>#N/A</v>
      </c>
      <c r="Q3524" s="9" t="str">
        <f>VLOOKUP(A3524,'NEW file_4_merged_3'!$A$2:$Q$2007,16,)</f>
        <v>#N/A</v>
      </c>
      <c r="T3524" s="3">
        <v>0.0</v>
      </c>
    </row>
    <row r="3525">
      <c r="A3525" s="5">
        <v>118163.0</v>
      </c>
      <c r="B3525" s="5" t="s">
        <v>64</v>
      </c>
      <c r="C3525" s="6" t="s">
        <v>27</v>
      </c>
      <c r="D3525" s="5">
        <v>481.0</v>
      </c>
      <c r="E3525" s="5">
        <v>1.0</v>
      </c>
      <c r="F3525" s="5">
        <v>172.0</v>
      </c>
      <c r="G3525" s="5">
        <v>218.0</v>
      </c>
      <c r="H3525" s="5">
        <v>227.0</v>
      </c>
      <c r="I3525" s="5">
        <v>264.0</v>
      </c>
      <c r="J3525" s="5">
        <v>9264.0</v>
      </c>
      <c r="K3525" s="5">
        <v>0.0</v>
      </c>
      <c r="L3525" s="5">
        <v>79.0</v>
      </c>
      <c r="M3525" s="8">
        <v>15.0</v>
      </c>
      <c r="N3525" s="9" t="str">
        <f>VLOOKUP(A3525,'NEW file_4_merged_3'!$A$2:$Q$2007,14,)</f>
        <v>#N/A</v>
      </c>
      <c r="O3525" s="10" t="str">
        <f>VLOOKUP(A3525,'NEW file_4_merged_3'!$A$2:$Q$2007,15,)</f>
        <v>#N/A</v>
      </c>
      <c r="Q3525" s="9" t="str">
        <f>VLOOKUP(A3525,'NEW file_4_merged_3'!$A$2:$Q$2007,16,)</f>
        <v>#N/A</v>
      </c>
      <c r="T3525" s="3">
        <v>0.0</v>
      </c>
    </row>
    <row r="3526">
      <c r="A3526" s="5">
        <v>126403.0</v>
      </c>
      <c r="B3526" s="5" t="s">
        <v>64</v>
      </c>
      <c r="C3526" s="5" t="s">
        <v>22</v>
      </c>
      <c r="D3526" s="5">
        <v>931.0</v>
      </c>
      <c r="E3526" s="5">
        <v>12.0</v>
      </c>
      <c r="F3526" s="5">
        <v>416.0</v>
      </c>
      <c r="G3526" s="5">
        <v>636.0</v>
      </c>
      <c r="H3526" s="5">
        <v>543.0</v>
      </c>
      <c r="I3526" s="5">
        <v>725.0</v>
      </c>
      <c r="J3526" s="5">
        <v>29273.0</v>
      </c>
      <c r="K3526" s="5">
        <v>10.0</v>
      </c>
      <c r="L3526" s="5">
        <v>47.0</v>
      </c>
      <c r="M3526" s="8">
        <v>15.0</v>
      </c>
      <c r="N3526" s="9" t="str">
        <f>VLOOKUP(A3526,'NEW file_4_merged_3'!$A$2:$Q$2007,14,)</f>
        <v>#N/A</v>
      </c>
      <c r="O3526" s="10" t="str">
        <f>VLOOKUP(A3526,'NEW file_4_merged_3'!$A$2:$Q$2007,15,)</f>
        <v>#N/A</v>
      </c>
      <c r="Q3526" s="9" t="str">
        <f>VLOOKUP(A3526,'NEW file_4_merged_3'!$A$2:$Q$2007,16,)</f>
        <v>#N/A</v>
      </c>
      <c r="T3526" s="3">
        <v>0.0</v>
      </c>
    </row>
    <row r="3527">
      <c r="A3527" s="5">
        <v>127166.0</v>
      </c>
      <c r="B3527" s="5" t="s">
        <v>64</v>
      </c>
      <c r="C3527" s="5" t="s">
        <v>22</v>
      </c>
      <c r="D3527" s="5">
        <v>333.0</v>
      </c>
      <c r="E3527" s="7"/>
      <c r="F3527" s="5">
        <v>205.0</v>
      </c>
      <c r="G3527" s="5">
        <v>219.0</v>
      </c>
      <c r="H3527" s="5">
        <v>278.0</v>
      </c>
      <c r="I3527" s="5">
        <v>319.0</v>
      </c>
      <c r="J3527" s="5">
        <v>10286.0</v>
      </c>
      <c r="K3527" s="5">
        <v>1.0</v>
      </c>
      <c r="L3527" s="5">
        <v>81.0</v>
      </c>
      <c r="M3527" s="8">
        <v>16.42857143</v>
      </c>
      <c r="N3527" s="9" t="str">
        <f>VLOOKUP(A3527,'NEW file_4_merged_3'!$A$2:$Q$2007,14,)</f>
        <v>#N/A</v>
      </c>
      <c r="O3527" s="10" t="str">
        <f>VLOOKUP(A3527,'NEW file_4_merged_3'!$A$2:$Q$2007,15,)</f>
        <v>#N/A</v>
      </c>
      <c r="Q3527" s="9" t="str">
        <f>VLOOKUP(A3527,'NEW file_4_merged_3'!$A$2:$Q$2007,16,)</f>
        <v>#N/A</v>
      </c>
      <c r="T3527" s="3">
        <v>0.0</v>
      </c>
    </row>
    <row r="3528">
      <c r="A3528" s="5"/>
      <c r="B3528" s="5" t="s">
        <v>64</v>
      </c>
      <c r="C3528" s="5" t="s">
        <v>24</v>
      </c>
      <c r="D3528" s="5">
        <v>571.0</v>
      </c>
      <c r="E3528" s="5">
        <v>1.0</v>
      </c>
      <c r="F3528" s="5">
        <v>300.0</v>
      </c>
      <c r="G3528" s="5">
        <v>333.0</v>
      </c>
      <c r="H3528" s="5">
        <v>336.0</v>
      </c>
      <c r="I3528" s="5">
        <v>366.0</v>
      </c>
      <c r="J3528" s="5">
        <v>10689.0</v>
      </c>
      <c r="K3528" s="5">
        <v>2.0</v>
      </c>
      <c r="L3528" s="5">
        <v>67.0</v>
      </c>
      <c r="M3528" s="8">
        <v>15.0</v>
      </c>
      <c r="N3528" s="9" t="str">
        <f>VLOOKUP(A3528,'NEW file_4_merged_3'!$A$2:$Q$2007,14,)</f>
        <v>#N/A</v>
      </c>
      <c r="O3528" s="10" t="str">
        <f>VLOOKUP(A3528,'NEW file_4_merged_3'!$A$2:$Q$2007,15,)</f>
        <v>#N/A</v>
      </c>
      <c r="Q3528" s="9" t="str">
        <f>VLOOKUP(A3528,'NEW file_4_merged_3'!$A$2:$Q$2007,16,)</f>
        <v>#N/A</v>
      </c>
      <c r="T3528" s="3">
        <v>0.0</v>
      </c>
    </row>
    <row r="3529">
      <c r="A3529" s="5">
        <v>126959.0</v>
      </c>
      <c r="B3529" s="5" t="s">
        <v>64</v>
      </c>
      <c r="C3529" s="6" t="s">
        <v>27</v>
      </c>
      <c r="D3529" s="5">
        <v>375.0</v>
      </c>
      <c r="E3529" s="7"/>
      <c r="F3529" s="5">
        <v>182.0</v>
      </c>
      <c r="G3529" s="5">
        <v>207.0</v>
      </c>
      <c r="H3529" s="5">
        <v>208.0</v>
      </c>
      <c r="I3529" s="5">
        <v>232.0</v>
      </c>
      <c r="J3529" s="5">
        <v>8256.0</v>
      </c>
      <c r="K3529" s="5">
        <v>4.0</v>
      </c>
      <c r="L3529" s="5">
        <v>72.0</v>
      </c>
      <c r="M3529" s="8">
        <v>15.0</v>
      </c>
      <c r="N3529" s="9" t="str">
        <f>VLOOKUP(A3529,'NEW file_4_merged_3'!$A$2:$Q$2007,14,)</f>
        <v>#N/A</v>
      </c>
      <c r="O3529" s="10" t="str">
        <f>VLOOKUP(A3529,'NEW file_4_merged_3'!$A$2:$Q$2007,15,)</f>
        <v>#N/A</v>
      </c>
      <c r="Q3529" s="9" t="str">
        <f>VLOOKUP(A3529,'NEW file_4_merged_3'!$A$2:$Q$2007,16,)</f>
        <v>#N/A</v>
      </c>
      <c r="T3529" s="3">
        <v>0.0</v>
      </c>
    </row>
    <row r="3530">
      <c r="A3530" s="5">
        <v>122256.0</v>
      </c>
      <c r="B3530" s="5" t="s">
        <v>64</v>
      </c>
      <c r="C3530" s="5" t="s">
        <v>24</v>
      </c>
      <c r="D3530" s="5">
        <v>1711.0</v>
      </c>
      <c r="E3530" s="5">
        <v>34.0</v>
      </c>
      <c r="F3530" s="5">
        <v>400.0</v>
      </c>
      <c r="G3530" s="5">
        <v>806.0</v>
      </c>
      <c r="H3530" s="5">
        <v>566.0</v>
      </c>
      <c r="I3530" s="5">
        <v>810.0</v>
      </c>
      <c r="J3530" s="5">
        <v>33841.0</v>
      </c>
      <c r="K3530" s="5">
        <v>2.0</v>
      </c>
      <c r="L3530" s="5">
        <v>66.0</v>
      </c>
      <c r="M3530" s="8">
        <v>16.0</v>
      </c>
      <c r="N3530" s="9" t="str">
        <f>VLOOKUP(A3530,'NEW file_4_merged_3'!$A$2:$Q$2007,14,)</f>
        <v>#N/A</v>
      </c>
      <c r="O3530" s="10" t="str">
        <f>VLOOKUP(A3530,'NEW file_4_merged_3'!$A$2:$Q$2007,15,)</f>
        <v>#N/A</v>
      </c>
      <c r="Q3530" s="9" t="str">
        <f>VLOOKUP(A3530,'NEW file_4_merged_3'!$A$2:$Q$2007,16,)</f>
        <v>#N/A</v>
      </c>
      <c r="T3530" s="3">
        <v>0.0</v>
      </c>
    </row>
    <row r="3531">
      <c r="A3531" s="5">
        <v>121165.0</v>
      </c>
      <c r="B3531" s="5" t="s">
        <v>64</v>
      </c>
      <c r="C3531" s="5" t="s">
        <v>22</v>
      </c>
      <c r="D3531" s="5">
        <v>775.0</v>
      </c>
      <c r="E3531" s="5">
        <v>1.0</v>
      </c>
      <c r="F3531" s="5">
        <v>494.0</v>
      </c>
      <c r="G3531" s="5">
        <v>465.0</v>
      </c>
      <c r="H3531" s="5">
        <v>489.0</v>
      </c>
      <c r="I3531" s="5">
        <v>467.0</v>
      </c>
      <c r="J3531" s="5">
        <v>14903.0</v>
      </c>
      <c r="K3531" s="5">
        <v>5.0</v>
      </c>
      <c r="L3531" s="5">
        <v>59.0</v>
      </c>
      <c r="M3531" s="8">
        <v>25.0</v>
      </c>
      <c r="N3531" s="9" t="str">
        <f>VLOOKUP(A3531,'NEW file_4_merged_3'!$A$2:$Q$2007,14,)</f>
        <v>#N/A</v>
      </c>
      <c r="O3531" s="10" t="str">
        <f>VLOOKUP(A3531,'NEW file_4_merged_3'!$A$2:$Q$2007,15,)</f>
        <v>#N/A</v>
      </c>
      <c r="Q3531" s="9" t="str">
        <f>VLOOKUP(A3531,'NEW file_4_merged_3'!$A$2:$Q$2007,16,)</f>
        <v>#N/A</v>
      </c>
      <c r="T3531" s="3">
        <v>0.0</v>
      </c>
    </row>
    <row r="3532">
      <c r="A3532" s="5">
        <v>115676.0</v>
      </c>
      <c r="B3532" s="5" t="s">
        <v>64</v>
      </c>
      <c r="C3532" s="5" t="s">
        <v>22</v>
      </c>
      <c r="D3532" s="5">
        <v>351.0</v>
      </c>
      <c r="E3532" s="7"/>
      <c r="F3532" s="5">
        <v>241.0</v>
      </c>
      <c r="G3532" s="5">
        <v>278.0</v>
      </c>
      <c r="H3532" s="5">
        <v>283.0</v>
      </c>
      <c r="I3532" s="5">
        <v>304.0</v>
      </c>
      <c r="J3532" s="5">
        <v>9113.0</v>
      </c>
      <c r="K3532" s="5">
        <v>19.0</v>
      </c>
      <c r="L3532" s="5">
        <v>61.0</v>
      </c>
      <c r="M3532" s="8">
        <v>14.0</v>
      </c>
      <c r="N3532" s="9" t="str">
        <f>VLOOKUP(A3532,'NEW file_4_merged_3'!$A$2:$Q$2007,14,)</f>
        <v>#N/A</v>
      </c>
      <c r="O3532" s="10" t="str">
        <f>VLOOKUP(A3532,'NEW file_4_merged_3'!$A$2:$Q$2007,15,)</f>
        <v>#N/A</v>
      </c>
      <c r="Q3532" s="9" t="str">
        <f>VLOOKUP(A3532,'NEW file_4_merged_3'!$A$2:$Q$2007,16,)</f>
        <v>#N/A</v>
      </c>
      <c r="T3532" s="3">
        <v>0.0</v>
      </c>
    </row>
    <row r="3533">
      <c r="A3533" s="5">
        <v>117264.0</v>
      </c>
      <c r="B3533" s="5" t="s">
        <v>64</v>
      </c>
      <c r="C3533" s="5" t="s">
        <v>24</v>
      </c>
      <c r="D3533" s="5">
        <v>928.0</v>
      </c>
      <c r="E3533" s="5">
        <v>2.0</v>
      </c>
      <c r="F3533" s="5">
        <v>408.0</v>
      </c>
      <c r="G3533" s="5">
        <v>452.0</v>
      </c>
      <c r="H3533" s="5">
        <v>444.0</v>
      </c>
      <c r="I3533" s="5">
        <v>452.0</v>
      </c>
      <c r="J3533" s="5">
        <v>17067.0</v>
      </c>
      <c r="K3533" s="5">
        <v>1.0</v>
      </c>
      <c r="L3533" s="5">
        <v>48.0</v>
      </c>
      <c r="M3533" s="8">
        <v>12.83333333</v>
      </c>
      <c r="N3533" s="9" t="str">
        <f>VLOOKUP(A3533,'NEW file_4_merged_3'!$A$2:$Q$2007,14,)</f>
        <v>#N/A</v>
      </c>
      <c r="O3533" s="10" t="str">
        <f>VLOOKUP(A3533,'NEW file_4_merged_3'!$A$2:$Q$2007,15,)</f>
        <v>#N/A</v>
      </c>
      <c r="Q3533" s="9" t="str">
        <f>VLOOKUP(A3533,'NEW file_4_merged_3'!$A$2:$Q$2007,16,)</f>
        <v>#N/A</v>
      </c>
      <c r="T3533" s="3">
        <v>0.0</v>
      </c>
    </row>
    <row r="3534">
      <c r="A3534" s="5">
        <v>127527.0</v>
      </c>
      <c r="B3534" s="5" t="s">
        <v>64</v>
      </c>
      <c r="C3534" s="5" t="s">
        <v>24</v>
      </c>
      <c r="D3534" s="7"/>
      <c r="E3534" s="7"/>
      <c r="F3534" s="7"/>
      <c r="G3534" s="7"/>
      <c r="H3534" s="7"/>
      <c r="I3534" s="7"/>
      <c r="J3534" s="7"/>
      <c r="K3534" s="7"/>
      <c r="L3534" s="7"/>
      <c r="M3534" s="8">
        <v>15.0</v>
      </c>
      <c r="N3534" s="9" t="str">
        <f>VLOOKUP(A3534,'NEW file_4_merged_3'!$A$2:$Q$2007,14,)</f>
        <v>#N/A</v>
      </c>
      <c r="O3534" s="10" t="str">
        <f>VLOOKUP(A3534,'NEW file_4_merged_3'!$A$2:$Q$2007,15,)</f>
        <v>#N/A</v>
      </c>
      <c r="Q3534" s="9" t="str">
        <f>VLOOKUP(A3534,'NEW file_4_merged_3'!$A$2:$Q$2007,16,)</f>
        <v>#N/A</v>
      </c>
      <c r="T3534" s="3">
        <v>0.0</v>
      </c>
    </row>
    <row r="3535">
      <c r="A3535" s="5">
        <v>121292.0</v>
      </c>
      <c r="B3535" s="5" t="s">
        <v>64</v>
      </c>
      <c r="C3535" s="5" t="s">
        <v>24</v>
      </c>
      <c r="D3535" s="5">
        <v>683.0</v>
      </c>
      <c r="E3535" s="7"/>
      <c r="F3535" s="5">
        <v>449.0</v>
      </c>
      <c r="G3535" s="5">
        <v>471.0</v>
      </c>
      <c r="H3535" s="5">
        <v>484.0</v>
      </c>
      <c r="I3535" s="5">
        <v>507.0</v>
      </c>
      <c r="J3535" s="5">
        <v>19552.0</v>
      </c>
      <c r="K3535" s="5">
        <v>6.0</v>
      </c>
      <c r="L3535" s="5">
        <v>50.0</v>
      </c>
      <c r="M3535" s="8">
        <v>6.8125</v>
      </c>
      <c r="N3535" s="9" t="str">
        <f>VLOOKUP(A3535,'NEW file_4_merged_3'!$A$2:$Q$2007,14,)</f>
        <v>#N/A</v>
      </c>
      <c r="O3535" s="10" t="str">
        <f>VLOOKUP(A3535,'NEW file_4_merged_3'!$A$2:$Q$2007,15,)</f>
        <v>#N/A</v>
      </c>
      <c r="Q3535" s="9" t="str">
        <f>VLOOKUP(A3535,'NEW file_4_merged_3'!$A$2:$Q$2007,16,)</f>
        <v>#N/A</v>
      </c>
      <c r="T3535" s="3">
        <v>0.0</v>
      </c>
    </row>
    <row r="3536">
      <c r="A3536" s="5">
        <v>121683.0</v>
      </c>
      <c r="B3536" s="5" t="s">
        <v>64</v>
      </c>
      <c r="C3536" s="6" t="s">
        <v>27</v>
      </c>
      <c r="D3536" s="5">
        <v>1163.0</v>
      </c>
      <c r="E3536" s="5">
        <v>11.0</v>
      </c>
      <c r="F3536" s="5">
        <v>378.0</v>
      </c>
      <c r="G3536" s="5">
        <v>459.0</v>
      </c>
      <c r="H3536" s="5">
        <v>439.0</v>
      </c>
      <c r="I3536" s="5">
        <v>526.0</v>
      </c>
      <c r="J3536" s="5">
        <v>23408.0</v>
      </c>
      <c r="K3536" s="5">
        <v>4.0</v>
      </c>
      <c r="L3536" s="5">
        <v>41.0</v>
      </c>
      <c r="M3536" s="8">
        <v>5.4</v>
      </c>
      <c r="N3536" s="9" t="str">
        <f>VLOOKUP(A3536,'NEW file_4_merged_3'!$A$2:$Q$2007,14,)</f>
        <v>#N/A</v>
      </c>
      <c r="O3536" s="10" t="str">
        <f>VLOOKUP(A3536,'NEW file_4_merged_3'!$A$2:$Q$2007,15,)</f>
        <v>#N/A</v>
      </c>
      <c r="Q3536" s="9" t="str">
        <f>VLOOKUP(A3536,'NEW file_4_merged_3'!$A$2:$Q$2007,16,)</f>
        <v>#N/A</v>
      </c>
      <c r="T3536" s="3">
        <v>0.0</v>
      </c>
    </row>
    <row r="3537">
      <c r="A3537" s="5">
        <v>123270.0</v>
      </c>
      <c r="B3537" s="5" t="s">
        <v>64</v>
      </c>
      <c r="C3537" s="5" t="s">
        <v>22</v>
      </c>
      <c r="D3537" s="5">
        <v>1576.0</v>
      </c>
      <c r="E3537" s="5">
        <v>8.0</v>
      </c>
      <c r="F3537" s="5">
        <v>388.0</v>
      </c>
      <c r="G3537" s="5">
        <v>418.0</v>
      </c>
      <c r="H3537" s="5">
        <v>528.0</v>
      </c>
      <c r="I3537" s="5">
        <v>579.0</v>
      </c>
      <c r="J3537" s="5">
        <v>24013.0</v>
      </c>
      <c r="K3537" s="5">
        <v>0.0</v>
      </c>
      <c r="L3537" s="5">
        <v>71.0</v>
      </c>
      <c r="M3537" s="8">
        <v>12.85714286</v>
      </c>
      <c r="N3537" s="9" t="str">
        <f>VLOOKUP(A3537,'NEW file_4_merged_3'!$A$2:$Q$2007,14,)</f>
        <v>#N/A</v>
      </c>
      <c r="O3537" s="10" t="str">
        <f>VLOOKUP(A3537,'NEW file_4_merged_3'!$A$2:$Q$2007,15,)</f>
        <v>#N/A</v>
      </c>
      <c r="Q3537" s="9" t="str">
        <f>VLOOKUP(A3537,'NEW file_4_merged_3'!$A$2:$Q$2007,16,)</f>
        <v>#N/A</v>
      </c>
      <c r="T3537" s="3">
        <v>0.0</v>
      </c>
    </row>
    <row r="3538">
      <c r="A3538" s="5">
        <v>119902.0</v>
      </c>
      <c r="B3538" s="5" t="s">
        <v>64</v>
      </c>
      <c r="C3538" s="5" t="s">
        <v>24</v>
      </c>
      <c r="D3538" s="5">
        <v>1900.0</v>
      </c>
      <c r="E3538" s="5">
        <v>43.0</v>
      </c>
      <c r="F3538" s="5">
        <v>404.0</v>
      </c>
      <c r="G3538" s="5">
        <v>582.0</v>
      </c>
      <c r="H3538" s="5">
        <v>498.0</v>
      </c>
      <c r="I3538" s="5">
        <v>664.0</v>
      </c>
      <c r="J3538" s="5">
        <v>34592.0</v>
      </c>
      <c r="K3538" s="5">
        <v>16.0</v>
      </c>
      <c r="L3538" s="5">
        <v>38.0</v>
      </c>
      <c r="M3538" s="8">
        <v>5.2</v>
      </c>
      <c r="N3538" s="9" t="str">
        <f>VLOOKUP(A3538,'NEW file_4_merged_3'!$A$2:$Q$2007,14,)</f>
        <v>#N/A</v>
      </c>
      <c r="O3538" s="10" t="str">
        <f>VLOOKUP(A3538,'NEW file_4_merged_3'!$A$2:$Q$2007,15,)</f>
        <v>#N/A</v>
      </c>
      <c r="Q3538" s="9" t="str">
        <f>VLOOKUP(A3538,'NEW file_4_merged_3'!$A$2:$Q$2007,16,)</f>
        <v>#N/A</v>
      </c>
      <c r="T3538" s="3">
        <v>0.0</v>
      </c>
    </row>
    <row r="3539">
      <c r="A3539" s="5">
        <v>115935.0</v>
      </c>
      <c r="B3539" s="5" t="s">
        <v>64</v>
      </c>
      <c r="C3539" s="5" t="s">
        <v>24</v>
      </c>
      <c r="D3539" s="5">
        <v>1223.0</v>
      </c>
      <c r="E3539" s="5">
        <v>22.0</v>
      </c>
      <c r="F3539" s="5">
        <v>313.0</v>
      </c>
      <c r="G3539" s="5">
        <v>419.0</v>
      </c>
      <c r="H3539" s="5">
        <v>444.0</v>
      </c>
      <c r="I3539" s="5">
        <v>538.0</v>
      </c>
      <c r="J3539" s="5">
        <v>17822.0</v>
      </c>
      <c r="K3539" s="5">
        <v>1.0</v>
      </c>
      <c r="L3539" s="5">
        <v>62.0</v>
      </c>
      <c r="M3539" s="8">
        <v>9.0</v>
      </c>
      <c r="N3539" s="9" t="str">
        <f>VLOOKUP(A3539,'NEW file_4_merged_3'!$A$2:$Q$2007,14,)</f>
        <v>#N/A</v>
      </c>
      <c r="O3539" s="10" t="str">
        <f>VLOOKUP(A3539,'NEW file_4_merged_3'!$A$2:$Q$2007,15,)</f>
        <v>#N/A</v>
      </c>
      <c r="Q3539" s="9" t="str">
        <f>VLOOKUP(A3539,'NEW file_4_merged_3'!$A$2:$Q$2007,16,)</f>
        <v>#N/A</v>
      </c>
      <c r="T3539" s="3">
        <v>0.0</v>
      </c>
    </row>
    <row r="3540">
      <c r="A3540" s="5">
        <v>120509.0</v>
      </c>
      <c r="B3540" s="5" t="s">
        <v>64</v>
      </c>
      <c r="C3540" s="5" t="s">
        <v>22</v>
      </c>
      <c r="D3540" s="5">
        <v>655.0</v>
      </c>
      <c r="E3540" s="7"/>
      <c r="F3540" s="5">
        <v>318.0</v>
      </c>
      <c r="G3540" s="5">
        <v>315.0</v>
      </c>
      <c r="H3540" s="5">
        <v>328.0</v>
      </c>
      <c r="I3540" s="5">
        <v>324.0</v>
      </c>
      <c r="J3540" s="5">
        <v>8044.0</v>
      </c>
      <c r="K3540" s="5">
        <v>40.0</v>
      </c>
      <c r="L3540" s="5">
        <v>41.0</v>
      </c>
      <c r="M3540" s="8">
        <v>8.75</v>
      </c>
      <c r="N3540" s="9" t="str">
        <f>VLOOKUP(A3540,'NEW file_4_merged_3'!$A$2:$Q$2007,14,)</f>
        <v>#N/A</v>
      </c>
      <c r="O3540" s="10" t="str">
        <f>VLOOKUP(A3540,'NEW file_4_merged_3'!$A$2:$Q$2007,15,)</f>
        <v>#N/A</v>
      </c>
      <c r="Q3540" s="9" t="str">
        <f>VLOOKUP(A3540,'NEW file_4_merged_3'!$A$2:$Q$2007,16,)</f>
        <v>#N/A</v>
      </c>
      <c r="T3540" s="3">
        <v>0.0</v>
      </c>
    </row>
    <row r="3541">
      <c r="A3541" s="5">
        <v>121969.0</v>
      </c>
      <c r="B3541" s="5" t="s">
        <v>64</v>
      </c>
      <c r="C3541" s="5" t="s">
        <v>24</v>
      </c>
      <c r="D3541" s="5">
        <v>1125.0</v>
      </c>
      <c r="E3541" s="7"/>
      <c r="F3541" s="5">
        <v>227.0</v>
      </c>
      <c r="G3541" s="5">
        <v>287.0</v>
      </c>
      <c r="H3541" s="5">
        <v>246.0</v>
      </c>
      <c r="I3541" s="5">
        <v>279.0</v>
      </c>
      <c r="J3541" s="5">
        <v>15743.0</v>
      </c>
      <c r="K3541" s="5">
        <v>2.0</v>
      </c>
      <c r="L3541" s="5">
        <v>55.0</v>
      </c>
      <c r="M3541" s="8">
        <v>10.25</v>
      </c>
      <c r="N3541" s="9" t="str">
        <f>VLOOKUP(A3541,'NEW file_4_merged_3'!$A$2:$Q$2007,14,)</f>
        <v>#N/A</v>
      </c>
      <c r="O3541" s="10" t="str">
        <f>VLOOKUP(A3541,'NEW file_4_merged_3'!$A$2:$Q$2007,15,)</f>
        <v>#N/A</v>
      </c>
      <c r="Q3541" s="9" t="str">
        <f>VLOOKUP(A3541,'NEW file_4_merged_3'!$A$2:$Q$2007,16,)</f>
        <v>#N/A</v>
      </c>
      <c r="T3541" s="3">
        <v>0.0</v>
      </c>
    </row>
    <row r="3542">
      <c r="A3542" s="5">
        <v>121654.0</v>
      </c>
      <c r="B3542" s="5" t="s">
        <v>64</v>
      </c>
      <c r="C3542" s="5" t="s">
        <v>22</v>
      </c>
      <c r="D3542" s="5">
        <v>592.0</v>
      </c>
      <c r="E3542" s="7"/>
      <c r="F3542" s="5">
        <v>188.0</v>
      </c>
      <c r="G3542" s="5">
        <v>406.0</v>
      </c>
      <c r="H3542" s="5">
        <v>240.0</v>
      </c>
      <c r="I3542" s="5">
        <v>359.0</v>
      </c>
      <c r="J3542" s="5">
        <v>14406.0</v>
      </c>
      <c r="K3542" s="5">
        <v>0.0</v>
      </c>
      <c r="L3542" s="5">
        <v>53.0</v>
      </c>
      <c r="M3542" s="8">
        <v>16.27272727</v>
      </c>
      <c r="N3542" s="9" t="str">
        <f>VLOOKUP(A3542,'NEW file_4_merged_3'!$A$2:$Q$2007,14,)</f>
        <v>#N/A</v>
      </c>
      <c r="O3542" s="10" t="str">
        <f>VLOOKUP(A3542,'NEW file_4_merged_3'!$A$2:$Q$2007,15,)</f>
        <v>#N/A</v>
      </c>
      <c r="Q3542" s="9" t="str">
        <f>VLOOKUP(A3542,'NEW file_4_merged_3'!$A$2:$Q$2007,16,)</f>
        <v>#N/A</v>
      </c>
      <c r="T3542" s="3">
        <v>0.0</v>
      </c>
    </row>
    <row r="3543">
      <c r="A3543" s="5">
        <v>186980.0</v>
      </c>
      <c r="B3543" s="5" t="s">
        <v>64</v>
      </c>
      <c r="C3543" s="5" t="s">
        <v>24</v>
      </c>
      <c r="D3543" s="5">
        <v>262.0</v>
      </c>
      <c r="E3543" s="7"/>
      <c r="F3543" s="5">
        <v>150.0</v>
      </c>
      <c r="G3543" s="5">
        <v>194.0</v>
      </c>
      <c r="H3543" s="5">
        <v>186.0</v>
      </c>
      <c r="I3543" s="5">
        <v>228.0</v>
      </c>
      <c r="J3543" s="5">
        <v>8475.0</v>
      </c>
      <c r="K3543" s="5">
        <v>0.0</v>
      </c>
      <c r="L3543" s="5">
        <v>67.0</v>
      </c>
      <c r="M3543" s="8">
        <v>15.0</v>
      </c>
      <c r="N3543" s="9" t="str">
        <f>VLOOKUP(A3543,'NEW file_4_merged_3'!$A$2:$Q$2007,14,)</f>
        <v>#N/A</v>
      </c>
      <c r="O3543" s="10" t="str">
        <f>VLOOKUP(A3543,'NEW file_4_merged_3'!$A$2:$Q$2007,15,)</f>
        <v>#N/A</v>
      </c>
      <c r="Q3543" s="9" t="str">
        <f>VLOOKUP(A3543,'NEW file_4_merged_3'!$A$2:$Q$2007,16,)</f>
        <v>#N/A</v>
      </c>
      <c r="T3543" s="3">
        <v>0.0</v>
      </c>
    </row>
    <row r="3544">
      <c r="A3544" s="5">
        <v>128035.0</v>
      </c>
      <c r="B3544" s="5" t="s">
        <v>64</v>
      </c>
      <c r="C3544" s="5" t="s">
        <v>24</v>
      </c>
      <c r="D3544" s="5">
        <v>900.0</v>
      </c>
      <c r="E3544" s="5">
        <v>3.0</v>
      </c>
      <c r="F3544" s="5">
        <v>273.0</v>
      </c>
      <c r="G3544" s="5">
        <v>337.0</v>
      </c>
      <c r="H3544" s="5">
        <v>336.0</v>
      </c>
      <c r="I3544" s="5">
        <v>455.0</v>
      </c>
      <c r="J3544" s="5">
        <v>19298.0</v>
      </c>
      <c r="K3544" s="5">
        <v>15.0</v>
      </c>
      <c r="L3544" s="5">
        <v>43.0</v>
      </c>
      <c r="M3544" s="8">
        <v>13.6</v>
      </c>
      <c r="N3544" s="9" t="str">
        <f>VLOOKUP(A3544,'NEW file_4_merged_3'!$A$2:$Q$2007,14,)</f>
        <v>#N/A</v>
      </c>
      <c r="O3544" s="10" t="str">
        <f>VLOOKUP(A3544,'NEW file_4_merged_3'!$A$2:$Q$2007,15,)</f>
        <v>#N/A</v>
      </c>
      <c r="Q3544" s="9" t="str">
        <f>VLOOKUP(A3544,'NEW file_4_merged_3'!$A$2:$Q$2007,16,)</f>
        <v>#N/A</v>
      </c>
      <c r="T3544" s="3">
        <v>0.0</v>
      </c>
    </row>
    <row r="3545">
      <c r="A3545" s="5">
        <v>122001.0</v>
      </c>
      <c r="B3545" s="5" t="s">
        <v>64</v>
      </c>
      <c r="C3545" s="5" t="s">
        <v>22</v>
      </c>
      <c r="D3545" s="5">
        <v>846.0</v>
      </c>
      <c r="E3545" s="7"/>
      <c r="F3545" s="5">
        <v>538.0</v>
      </c>
      <c r="G3545" s="5">
        <v>541.0</v>
      </c>
      <c r="H3545" s="5">
        <v>595.0</v>
      </c>
      <c r="I3545" s="5">
        <v>602.0</v>
      </c>
      <c r="J3545" s="5">
        <v>18861.0</v>
      </c>
      <c r="K3545" s="5">
        <v>1.0</v>
      </c>
      <c r="L3545" s="5">
        <v>73.0</v>
      </c>
      <c r="M3545" s="8">
        <v>5.181818182</v>
      </c>
      <c r="N3545" s="9" t="str">
        <f>VLOOKUP(A3545,'NEW file_4_merged_3'!$A$2:$Q$2007,14,)</f>
        <v>#N/A</v>
      </c>
      <c r="O3545" s="10" t="str">
        <f>VLOOKUP(A3545,'NEW file_4_merged_3'!$A$2:$Q$2007,15,)</f>
        <v>#N/A</v>
      </c>
      <c r="Q3545" s="9" t="str">
        <f>VLOOKUP(A3545,'NEW file_4_merged_3'!$A$2:$Q$2007,16,)</f>
        <v>#N/A</v>
      </c>
      <c r="T3545" s="3">
        <v>0.0</v>
      </c>
    </row>
    <row r="3546">
      <c r="A3546" s="5">
        <v>7846.0</v>
      </c>
      <c r="B3546" s="5" t="s">
        <v>64</v>
      </c>
      <c r="C3546" s="5" t="s">
        <v>22</v>
      </c>
      <c r="D3546" s="5">
        <v>600.0</v>
      </c>
      <c r="E3546" s="7"/>
      <c r="F3546" s="5">
        <v>420.0</v>
      </c>
      <c r="G3546" s="5">
        <v>461.0</v>
      </c>
      <c r="H3546" s="5">
        <v>467.0</v>
      </c>
      <c r="I3546" s="5">
        <v>479.0</v>
      </c>
      <c r="J3546" s="5">
        <v>17725.0</v>
      </c>
      <c r="K3546" s="5">
        <v>0.0</v>
      </c>
      <c r="L3546" s="5">
        <v>77.0</v>
      </c>
      <c r="M3546" s="8">
        <v>8.727272727</v>
      </c>
      <c r="N3546" s="9" t="str">
        <f>VLOOKUP(A3546,'NEW file_4_merged_3'!$A$2:$Q$2007,14,)</f>
        <v>#N/A</v>
      </c>
      <c r="O3546" s="10" t="str">
        <f>VLOOKUP(A3546,'NEW file_4_merged_3'!$A$2:$Q$2007,15,)</f>
        <v>#N/A</v>
      </c>
      <c r="Q3546" s="9" t="str">
        <f>VLOOKUP(A3546,'NEW file_4_merged_3'!$A$2:$Q$2007,16,)</f>
        <v>#N/A</v>
      </c>
      <c r="T3546" s="3">
        <v>0.0</v>
      </c>
    </row>
    <row r="3547">
      <c r="A3547" s="5">
        <v>128235.0</v>
      </c>
      <c r="B3547" s="5" t="s">
        <v>64</v>
      </c>
      <c r="C3547" s="5" t="s">
        <v>24</v>
      </c>
      <c r="D3547" s="5">
        <v>1329.0</v>
      </c>
      <c r="E3547" s="5">
        <v>1.0</v>
      </c>
      <c r="F3547" s="5">
        <v>685.0</v>
      </c>
      <c r="G3547" s="5">
        <v>727.0</v>
      </c>
      <c r="H3547" s="5">
        <v>689.0</v>
      </c>
      <c r="I3547" s="5">
        <v>743.0</v>
      </c>
      <c r="J3547" s="5">
        <v>21941.0</v>
      </c>
      <c r="K3547" s="5">
        <v>13.0</v>
      </c>
      <c r="L3547" s="5">
        <v>38.0</v>
      </c>
      <c r="M3547" s="8">
        <v>6.2</v>
      </c>
      <c r="N3547" s="9" t="str">
        <f>VLOOKUP(A3547,'NEW file_4_merged_3'!$A$2:$Q$2007,14,)</f>
        <v>#N/A</v>
      </c>
      <c r="O3547" s="10" t="str">
        <f>VLOOKUP(A3547,'NEW file_4_merged_3'!$A$2:$Q$2007,15,)</f>
        <v>#N/A</v>
      </c>
      <c r="Q3547" s="9" t="str">
        <f>VLOOKUP(A3547,'NEW file_4_merged_3'!$A$2:$Q$2007,16,)</f>
        <v>#N/A</v>
      </c>
      <c r="T3547" s="3">
        <v>0.0</v>
      </c>
    </row>
    <row r="3548">
      <c r="A3548" s="5">
        <v>122046.0</v>
      </c>
      <c r="B3548" s="5" t="s">
        <v>64</v>
      </c>
      <c r="C3548" s="5" t="s">
        <v>22</v>
      </c>
      <c r="D3548" s="5">
        <v>564.0</v>
      </c>
      <c r="E3548" s="5">
        <v>1.0</v>
      </c>
      <c r="F3548" s="5">
        <v>199.0</v>
      </c>
      <c r="G3548" s="5">
        <v>207.0</v>
      </c>
      <c r="H3548" s="5">
        <v>274.0</v>
      </c>
      <c r="I3548" s="5">
        <v>288.0</v>
      </c>
      <c r="J3548" s="5">
        <v>10369.0</v>
      </c>
      <c r="K3548" s="5">
        <v>7.0</v>
      </c>
      <c r="L3548" s="5">
        <v>73.0</v>
      </c>
      <c r="M3548" s="8">
        <v>8.730769231</v>
      </c>
      <c r="N3548" s="9" t="str">
        <f>VLOOKUP(A3548,'NEW file_4_merged_3'!$A$2:$Q$2007,14,)</f>
        <v>#N/A</v>
      </c>
      <c r="O3548" s="10" t="str">
        <f>VLOOKUP(A3548,'NEW file_4_merged_3'!$A$2:$Q$2007,15,)</f>
        <v>#N/A</v>
      </c>
      <c r="Q3548" s="9" t="str">
        <f>VLOOKUP(A3548,'NEW file_4_merged_3'!$A$2:$Q$2007,16,)</f>
        <v>#N/A</v>
      </c>
      <c r="T3548" s="3">
        <v>0.0</v>
      </c>
    </row>
    <row r="3549">
      <c r="A3549" s="5">
        <v>118739.0</v>
      </c>
      <c r="B3549" s="5" t="s">
        <v>64</v>
      </c>
      <c r="C3549" s="5" t="s">
        <v>22</v>
      </c>
      <c r="D3549" s="5">
        <v>948.0</v>
      </c>
      <c r="E3549" s="5">
        <v>1.0</v>
      </c>
      <c r="F3549" s="5">
        <v>545.0</v>
      </c>
      <c r="G3549" s="5">
        <v>604.0</v>
      </c>
      <c r="H3549" s="5">
        <v>655.0</v>
      </c>
      <c r="I3549" s="5">
        <v>684.0</v>
      </c>
      <c r="J3549" s="5">
        <v>20038.0</v>
      </c>
      <c r="K3549" s="5">
        <v>8.0</v>
      </c>
      <c r="L3549" s="5">
        <v>54.0</v>
      </c>
      <c r="M3549" s="8">
        <v>5.0</v>
      </c>
      <c r="N3549" s="9" t="str">
        <f>VLOOKUP(A3549,'NEW file_4_merged_3'!$A$2:$Q$2007,14,)</f>
        <v>#N/A</v>
      </c>
      <c r="O3549" s="10" t="str">
        <f>VLOOKUP(A3549,'NEW file_4_merged_3'!$A$2:$Q$2007,15,)</f>
        <v>#N/A</v>
      </c>
      <c r="Q3549" s="9" t="str">
        <f>VLOOKUP(A3549,'NEW file_4_merged_3'!$A$2:$Q$2007,16,)</f>
        <v>#N/A</v>
      </c>
      <c r="T3549" s="3">
        <v>0.0</v>
      </c>
    </row>
    <row r="3550">
      <c r="A3550" s="5">
        <v>121755.0</v>
      </c>
      <c r="B3550" s="5" t="s">
        <v>64</v>
      </c>
      <c r="C3550" s="5" t="s">
        <v>24</v>
      </c>
      <c r="D3550" s="5">
        <v>339.0</v>
      </c>
      <c r="E3550" s="7"/>
      <c r="F3550" s="5">
        <v>158.0</v>
      </c>
      <c r="G3550" s="5">
        <v>161.0</v>
      </c>
      <c r="H3550" s="5">
        <v>212.0</v>
      </c>
      <c r="I3550" s="5">
        <v>207.0</v>
      </c>
      <c r="J3550" s="5">
        <v>5445.0</v>
      </c>
      <c r="K3550" s="5">
        <v>27.0</v>
      </c>
      <c r="L3550" s="5">
        <v>58.0</v>
      </c>
      <c r="M3550" s="8">
        <v>8.25</v>
      </c>
      <c r="N3550" s="9" t="str">
        <f>VLOOKUP(A3550,'NEW file_4_merged_3'!$A$2:$Q$2007,14,)</f>
        <v>#N/A</v>
      </c>
      <c r="O3550" s="10" t="str">
        <f>VLOOKUP(A3550,'NEW file_4_merged_3'!$A$2:$Q$2007,15,)</f>
        <v>#N/A</v>
      </c>
      <c r="Q3550" s="9" t="str">
        <f>VLOOKUP(A3550,'NEW file_4_merged_3'!$A$2:$Q$2007,16,)</f>
        <v>#N/A</v>
      </c>
      <c r="T3550" s="3">
        <v>0.0</v>
      </c>
    </row>
    <row r="3551">
      <c r="A3551" s="5">
        <v>128934.0</v>
      </c>
      <c r="B3551" s="5" t="s">
        <v>64</v>
      </c>
      <c r="C3551" s="6" t="s">
        <v>27</v>
      </c>
      <c r="D3551" s="5">
        <v>1490.0</v>
      </c>
      <c r="E3551" s="5">
        <v>25.0</v>
      </c>
      <c r="F3551" s="5">
        <v>612.0</v>
      </c>
      <c r="G3551" s="5">
        <v>645.0</v>
      </c>
      <c r="H3551" s="5">
        <v>733.0</v>
      </c>
      <c r="I3551" s="5">
        <v>818.0</v>
      </c>
      <c r="J3551" s="5">
        <v>38526.0</v>
      </c>
      <c r="K3551" s="5">
        <v>7.0</v>
      </c>
      <c r="L3551" s="5">
        <v>56.0</v>
      </c>
      <c r="M3551" s="8">
        <v>18.47826087</v>
      </c>
      <c r="N3551" s="9" t="str">
        <f>VLOOKUP(A3551,'NEW file_4_merged_3'!$A$2:$Q$2007,14,)</f>
        <v>#N/A</v>
      </c>
      <c r="O3551" s="10" t="str">
        <f>VLOOKUP(A3551,'NEW file_4_merged_3'!$A$2:$Q$2007,15,)</f>
        <v>#N/A</v>
      </c>
      <c r="Q3551" s="9" t="str">
        <f>VLOOKUP(A3551,'NEW file_4_merged_3'!$A$2:$Q$2007,16,)</f>
        <v>#N/A</v>
      </c>
      <c r="T3551" s="3">
        <v>0.0</v>
      </c>
    </row>
    <row r="3552">
      <c r="A3552" s="5">
        <v>116267.0</v>
      </c>
      <c r="B3552" s="5" t="s">
        <v>64</v>
      </c>
      <c r="C3552" s="5" t="s">
        <v>22</v>
      </c>
      <c r="D3552" s="5">
        <v>612.0</v>
      </c>
      <c r="E3552" s="7"/>
      <c r="F3552" s="5">
        <v>508.0</v>
      </c>
      <c r="G3552" s="5">
        <v>510.0</v>
      </c>
      <c r="H3552" s="5">
        <v>551.0</v>
      </c>
      <c r="I3552" s="5">
        <v>547.0</v>
      </c>
      <c r="J3552" s="5">
        <v>23219.0</v>
      </c>
      <c r="K3552" s="5">
        <v>18.0</v>
      </c>
      <c r="L3552" s="5">
        <v>51.0</v>
      </c>
      <c r="M3552" s="8">
        <v>12.33333333</v>
      </c>
      <c r="N3552" s="9" t="str">
        <f>VLOOKUP(A3552,'NEW file_4_merged_3'!$A$2:$Q$2007,14,)</f>
        <v>#N/A</v>
      </c>
      <c r="O3552" s="10" t="str">
        <f>VLOOKUP(A3552,'NEW file_4_merged_3'!$A$2:$Q$2007,15,)</f>
        <v>#N/A</v>
      </c>
      <c r="Q3552" s="9" t="str">
        <f>VLOOKUP(A3552,'NEW file_4_merged_3'!$A$2:$Q$2007,16,)</f>
        <v>#N/A</v>
      </c>
      <c r="T3552" s="3">
        <v>0.0</v>
      </c>
    </row>
    <row r="3553">
      <c r="A3553" s="5">
        <v>7590.0</v>
      </c>
      <c r="B3553" s="5" t="s">
        <v>64</v>
      </c>
      <c r="C3553" s="5" t="s">
        <v>22</v>
      </c>
      <c r="D3553" s="5">
        <v>1035.0</v>
      </c>
      <c r="E3553" s="5">
        <v>10.0</v>
      </c>
      <c r="F3553" s="5">
        <v>273.0</v>
      </c>
      <c r="G3553" s="5">
        <v>386.0</v>
      </c>
      <c r="H3553" s="5">
        <v>356.0</v>
      </c>
      <c r="I3553" s="5">
        <v>471.0</v>
      </c>
      <c r="J3553" s="5">
        <v>14432.0</v>
      </c>
      <c r="K3553" s="5">
        <v>3.0</v>
      </c>
      <c r="L3553" s="5">
        <v>73.0</v>
      </c>
      <c r="M3553" s="8">
        <v>11.42857143</v>
      </c>
      <c r="N3553" s="9" t="str">
        <f>VLOOKUP(A3553,'NEW file_4_merged_3'!$A$2:$Q$2007,14,)</f>
        <v>#N/A</v>
      </c>
      <c r="O3553" s="10" t="str">
        <f>VLOOKUP(A3553,'NEW file_4_merged_3'!$A$2:$Q$2007,15,)</f>
        <v>#N/A</v>
      </c>
      <c r="Q3553" s="9" t="str">
        <f>VLOOKUP(A3553,'NEW file_4_merged_3'!$A$2:$Q$2007,16,)</f>
        <v>#N/A</v>
      </c>
      <c r="T3553" s="3">
        <v>0.0</v>
      </c>
    </row>
    <row r="3554">
      <c r="A3554" s="5">
        <v>122217.0</v>
      </c>
      <c r="B3554" s="5" t="s">
        <v>64</v>
      </c>
      <c r="C3554" s="5" t="s">
        <v>24</v>
      </c>
      <c r="D3554" s="5">
        <v>637.0</v>
      </c>
      <c r="E3554" s="7"/>
      <c r="F3554" s="5">
        <v>404.0</v>
      </c>
      <c r="G3554" s="5">
        <v>407.0</v>
      </c>
      <c r="H3554" s="5">
        <v>446.0</v>
      </c>
      <c r="I3554" s="5">
        <v>457.0</v>
      </c>
      <c r="J3554" s="5">
        <v>13216.0</v>
      </c>
      <c r="K3554" s="5">
        <v>35.0</v>
      </c>
      <c r="L3554" s="5">
        <v>37.0</v>
      </c>
      <c r="M3554" s="8">
        <v>4.714285714</v>
      </c>
      <c r="N3554" s="9" t="str">
        <f>VLOOKUP(A3554,'NEW file_4_merged_3'!$A$2:$Q$2007,14,)</f>
        <v>#N/A</v>
      </c>
      <c r="O3554" s="10" t="str">
        <f>VLOOKUP(A3554,'NEW file_4_merged_3'!$A$2:$Q$2007,15,)</f>
        <v>#N/A</v>
      </c>
      <c r="Q3554" s="9" t="str">
        <f>VLOOKUP(A3554,'NEW file_4_merged_3'!$A$2:$Q$2007,16,)</f>
        <v>#N/A</v>
      </c>
      <c r="T3554" s="3">
        <v>0.0</v>
      </c>
    </row>
    <row r="3555">
      <c r="A3555" s="5">
        <v>106719.0</v>
      </c>
      <c r="B3555" s="5" t="s">
        <v>64</v>
      </c>
      <c r="C3555" s="5" t="s">
        <v>22</v>
      </c>
      <c r="D3555" s="5">
        <v>920.0</v>
      </c>
      <c r="E3555" s="5">
        <v>8.0</v>
      </c>
      <c r="F3555" s="5">
        <v>160.0</v>
      </c>
      <c r="G3555" s="5">
        <v>753.0</v>
      </c>
      <c r="H3555" s="5">
        <v>348.0</v>
      </c>
      <c r="I3555" s="5">
        <v>633.0</v>
      </c>
      <c r="J3555" s="5">
        <v>20828.0</v>
      </c>
      <c r="K3555" s="5">
        <v>12.0</v>
      </c>
      <c r="L3555" s="5">
        <v>43.0</v>
      </c>
      <c r="M3555" s="8">
        <v>15.0</v>
      </c>
      <c r="N3555" s="9" t="str">
        <f>VLOOKUP(A3555,'NEW file_4_merged_3'!$A$2:$Q$2007,14,)</f>
        <v>#N/A</v>
      </c>
      <c r="O3555" s="10" t="str">
        <f>VLOOKUP(A3555,'NEW file_4_merged_3'!$A$2:$Q$2007,15,)</f>
        <v>#N/A</v>
      </c>
      <c r="Q3555" s="9" t="str">
        <f>VLOOKUP(A3555,'NEW file_4_merged_3'!$A$2:$Q$2007,16,)</f>
        <v>#N/A</v>
      </c>
      <c r="T3555" s="3">
        <v>0.0</v>
      </c>
    </row>
    <row r="3556">
      <c r="A3556" s="5">
        <v>127511.0</v>
      </c>
      <c r="B3556" s="5" t="s">
        <v>64</v>
      </c>
      <c r="C3556" s="6" t="s">
        <v>27</v>
      </c>
      <c r="D3556" s="5">
        <v>340.0</v>
      </c>
      <c r="E3556" s="7"/>
      <c r="F3556" s="5">
        <v>191.0</v>
      </c>
      <c r="G3556" s="5">
        <v>221.0</v>
      </c>
      <c r="H3556" s="5">
        <v>208.0</v>
      </c>
      <c r="I3556" s="5">
        <v>237.0</v>
      </c>
      <c r="J3556" s="5">
        <v>7393.0</v>
      </c>
      <c r="K3556" s="5">
        <v>1.0</v>
      </c>
      <c r="L3556" s="5">
        <v>57.0</v>
      </c>
      <c r="M3556" s="8">
        <v>14.22222222</v>
      </c>
      <c r="N3556" s="9" t="str">
        <f>VLOOKUP(A3556,'NEW file_4_merged_3'!$A$2:$Q$2007,14,)</f>
        <v>#N/A</v>
      </c>
      <c r="O3556" s="10" t="str">
        <f>VLOOKUP(A3556,'NEW file_4_merged_3'!$A$2:$Q$2007,15,)</f>
        <v>#N/A</v>
      </c>
      <c r="Q3556" s="9" t="str">
        <f>VLOOKUP(A3556,'NEW file_4_merged_3'!$A$2:$Q$2007,16,)</f>
        <v>#N/A</v>
      </c>
      <c r="T3556" s="3">
        <v>0.0</v>
      </c>
    </row>
    <row r="3557">
      <c r="A3557" s="5">
        <v>125444.0</v>
      </c>
      <c r="B3557" s="5" t="s">
        <v>64</v>
      </c>
      <c r="C3557" s="5" t="s">
        <v>24</v>
      </c>
      <c r="D3557" s="5">
        <v>532.0</v>
      </c>
      <c r="E3557" s="7"/>
      <c r="F3557" s="5">
        <v>237.0</v>
      </c>
      <c r="G3557" s="5">
        <v>404.0</v>
      </c>
      <c r="H3557" s="5">
        <v>297.0</v>
      </c>
      <c r="I3557" s="5">
        <v>396.0</v>
      </c>
      <c r="J3557" s="5">
        <v>11962.0</v>
      </c>
      <c r="K3557" s="5">
        <v>5.0</v>
      </c>
      <c r="L3557" s="5">
        <v>65.0</v>
      </c>
      <c r="M3557" s="8">
        <v>12.0</v>
      </c>
      <c r="N3557" s="9" t="str">
        <f>VLOOKUP(A3557,'NEW file_4_merged_3'!$A$2:$Q$2007,14,)</f>
        <v>#N/A</v>
      </c>
      <c r="O3557" s="10" t="str">
        <f>VLOOKUP(A3557,'NEW file_4_merged_3'!$A$2:$Q$2007,15,)</f>
        <v>#N/A</v>
      </c>
      <c r="Q3557" s="9" t="str">
        <f>VLOOKUP(A3557,'NEW file_4_merged_3'!$A$2:$Q$2007,16,)</f>
        <v>#N/A</v>
      </c>
      <c r="T3557" s="3">
        <v>0.0</v>
      </c>
    </row>
    <row r="3558">
      <c r="A3558" s="5">
        <v>27082.0</v>
      </c>
      <c r="B3558" s="5" t="s">
        <v>64</v>
      </c>
      <c r="C3558" s="5" t="s">
        <v>22</v>
      </c>
      <c r="D3558" s="5">
        <v>822.0</v>
      </c>
      <c r="E3558" s="5">
        <v>2.0</v>
      </c>
      <c r="F3558" s="5">
        <v>228.0</v>
      </c>
      <c r="G3558" s="5">
        <v>322.0</v>
      </c>
      <c r="H3558" s="5">
        <v>321.0</v>
      </c>
      <c r="I3558" s="5">
        <v>385.0</v>
      </c>
      <c r="J3558" s="5">
        <v>11594.0</v>
      </c>
      <c r="K3558" s="5">
        <v>9.0</v>
      </c>
      <c r="L3558" s="5">
        <v>72.0</v>
      </c>
      <c r="M3558" s="8">
        <v>10.75</v>
      </c>
      <c r="N3558" s="9" t="str">
        <f>VLOOKUP(A3558,'NEW file_4_merged_3'!$A$2:$Q$2007,14,)</f>
        <v>#N/A</v>
      </c>
      <c r="O3558" s="10" t="str">
        <f>VLOOKUP(A3558,'NEW file_4_merged_3'!$A$2:$Q$2007,15,)</f>
        <v>#N/A</v>
      </c>
      <c r="Q3558" s="9" t="str">
        <f>VLOOKUP(A3558,'NEW file_4_merged_3'!$A$2:$Q$2007,16,)</f>
        <v>#N/A</v>
      </c>
      <c r="T3558" s="3">
        <v>0.0</v>
      </c>
    </row>
    <row r="3559">
      <c r="A3559" s="5">
        <v>5798.0</v>
      </c>
      <c r="B3559" s="5" t="s">
        <v>64</v>
      </c>
      <c r="C3559" s="5" t="s">
        <v>24</v>
      </c>
      <c r="D3559" s="5">
        <v>557.0</v>
      </c>
      <c r="E3559" s="7"/>
      <c r="F3559" s="5">
        <v>211.0</v>
      </c>
      <c r="G3559" s="5">
        <v>188.0</v>
      </c>
      <c r="H3559" s="5">
        <v>221.0</v>
      </c>
      <c r="I3559" s="5">
        <v>205.0</v>
      </c>
      <c r="J3559" s="5">
        <v>5550.0</v>
      </c>
      <c r="K3559" s="5">
        <v>30.0</v>
      </c>
      <c r="L3559" s="5">
        <v>60.0</v>
      </c>
      <c r="M3559" s="8">
        <v>13.0</v>
      </c>
      <c r="N3559" s="9" t="str">
        <f>VLOOKUP(A3559,'NEW file_4_merged_3'!$A$2:$Q$2007,14,)</f>
        <v>#N/A</v>
      </c>
      <c r="O3559" s="10" t="str">
        <f>VLOOKUP(A3559,'NEW file_4_merged_3'!$A$2:$Q$2007,15,)</f>
        <v>#N/A</v>
      </c>
      <c r="Q3559" s="9" t="str">
        <f>VLOOKUP(A3559,'NEW file_4_merged_3'!$A$2:$Q$2007,16,)</f>
        <v>#N/A</v>
      </c>
      <c r="T3559" s="3">
        <v>0.0</v>
      </c>
    </row>
    <row r="3560">
      <c r="A3560" s="5">
        <v>3496.0</v>
      </c>
      <c r="B3560" s="5" t="s">
        <v>64</v>
      </c>
      <c r="C3560" s="5" t="s">
        <v>22</v>
      </c>
      <c r="D3560" s="5">
        <v>770.0</v>
      </c>
      <c r="E3560" s="7"/>
      <c r="F3560" s="5">
        <v>477.0</v>
      </c>
      <c r="G3560" s="5">
        <v>522.0</v>
      </c>
      <c r="H3560" s="5">
        <v>522.0</v>
      </c>
      <c r="I3560" s="5">
        <v>578.0</v>
      </c>
      <c r="J3560" s="5">
        <v>19810.0</v>
      </c>
      <c r="K3560" s="5">
        <v>8.0</v>
      </c>
      <c r="L3560" s="5">
        <v>54.0</v>
      </c>
      <c r="M3560" s="8">
        <v>20.0</v>
      </c>
      <c r="N3560" s="9" t="str">
        <f>VLOOKUP(A3560,'NEW file_4_merged_3'!$A$2:$Q$2007,14,)</f>
        <v>#N/A</v>
      </c>
      <c r="O3560" s="10" t="str">
        <f>VLOOKUP(A3560,'NEW file_4_merged_3'!$A$2:$Q$2007,15,)</f>
        <v>#N/A</v>
      </c>
      <c r="Q3560" s="9" t="str">
        <f>VLOOKUP(A3560,'NEW file_4_merged_3'!$A$2:$Q$2007,16,)</f>
        <v>#N/A</v>
      </c>
      <c r="T3560" s="3">
        <v>0.0</v>
      </c>
    </row>
    <row r="3561">
      <c r="A3561" s="5">
        <v>186580.0</v>
      </c>
      <c r="B3561" s="5" t="s">
        <v>64</v>
      </c>
      <c r="C3561" s="5" t="s">
        <v>22</v>
      </c>
      <c r="D3561" s="5">
        <v>435.0</v>
      </c>
      <c r="E3561" s="5">
        <v>1.0</v>
      </c>
      <c r="F3561" s="5">
        <v>174.0</v>
      </c>
      <c r="G3561" s="5">
        <v>209.0</v>
      </c>
      <c r="H3561" s="5">
        <v>256.0</v>
      </c>
      <c r="I3561" s="5">
        <v>289.0</v>
      </c>
      <c r="J3561" s="5">
        <v>7881.0</v>
      </c>
      <c r="K3561" s="5">
        <v>24.0</v>
      </c>
      <c r="L3561" s="5">
        <v>63.0</v>
      </c>
      <c r="M3561" s="8">
        <v>12.83333333</v>
      </c>
      <c r="N3561" s="9" t="str">
        <f>VLOOKUP(A3561,'NEW file_4_merged_3'!$A$2:$Q$2007,14,)</f>
        <v>#N/A</v>
      </c>
      <c r="O3561" s="10" t="str">
        <f>VLOOKUP(A3561,'NEW file_4_merged_3'!$A$2:$Q$2007,15,)</f>
        <v>#N/A</v>
      </c>
      <c r="Q3561" s="9" t="str">
        <f>VLOOKUP(A3561,'NEW file_4_merged_3'!$A$2:$Q$2007,16,)</f>
        <v>#N/A</v>
      </c>
      <c r="T3561" s="3">
        <v>0.0</v>
      </c>
    </row>
    <row r="3562">
      <c r="A3562" s="5">
        <v>120734.0</v>
      </c>
      <c r="B3562" s="5" t="s">
        <v>64</v>
      </c>
      <c r="C3562" s="5" t="s">
        <v>22</v>
      </c>
      <c r="D3562" s="5">
        <v>321.0</v>
      </c>
      <c r="E3562" s="5">
        <v>1.0</v>
      </c>
      <c r="F3562" s="5">
        <v>170.0</v>
      </c>
      <c r="G3562" s="5">
        <v>189.0</v>
      </c>
      <c r="H3562" s="5">
        <v>233.0</v>
      </c>
      <c r="I3562" s="5">
        <v>271.0</v>
      </c>
      <c r="J3562" s="5">
        <v>9720.0</v>
      </c>
      <c r="K3562" s="5">
        <v>0.0</v>
      </c>
      <c r="L3562" s="5">
        <v>81.0</v>
      </c>
      <c r="M3562" s="8">
        <v>10.0</v>
      </c>
      <c r="N3562" s="9" t="str">
        <f>VLOOKUP(A3562,'NEW file_4_merged_3'!$A$2:$Q$2007,14,)</f>
        <v>#N/A</v>
      </c>
      <c r="O3562" s="10" t="str">
        <f>VLOOKUP(A3562,'NEW file_4_merged_3'!$A$2:$Q$2007,15,)</f>
        <v>#N/A</v>
      </c>
      <c r="Q3562" s="9" t="str">
        <f>VLOOKUP(A3562,'NEW file_4_merged_3'!$A$2:$Q$2007,16,)</f>
        <v>#N/A</v>
      </c>
      <c r="T3562" s="3">
        <v>0.0</v>
      </c>
    </row>
    <row r="3563">
      <c r="A3563" s="5">
        <v>7924.0</v>
      </c>
      <c r="B3563" s="5" t="s">
        <v>64</v>
      </c>
      <c r="C3563" s="5" t="s">
        <v>24</v>
      </c>
      <c r="D3563" s="5">
        <v>463.0</v>
      </c>
      <c r="E3563" s="7"/>
      <c r="F3563" s="5">
        <v>404.0</v>
      </c>
      <c r="G3563" s="5">
        <v>416.0</v>
      </c>
      <c r="H3563" s="5">
        <v>427.0</v>
      </c>
      <c r="I3563" s="5">
        <v>470.0</v>
      </c>
      <c r="J3563" s="5">
        <v>16020.0</v>
      </c>
      <c r="K3563" s="5">
        <v>3.0</v>
      </c>
      <c r="L3563" s="5">
        <v>46.0</v>
      </c>
      <c r="M3563" s="8">
        <v>10.4</v>
      </c>
      <c r="N3563" s="9" t="str">
        <f>VLOOKUP(A3563,'NEW file_4_merged_3'!$A$2:$Q$2007,14,)</f>
        <v>#N/A</v>
      </c>
      <c r="O3563" s="10" t="str">
        <f>VLOOKUP(A3563,'NEW file_4_merged_3'!$A$2:$Q$2007,15,)</f>
        <v>#N/A</v>
      </c>
      <c r="Q3563" s="9" t="str">
        <f>VLOOKUP(A3563,'NEW file_4_merged_3'!$A$2:$Q$2007,16,)</f>
        <v>#N/A</v>
      </c>
      <c r="T3563" s="3">
        <v>0.0</v>
      </c>
    </row>
    <row r="3564">
      <c r="A3564" s="5">
        <v>123469.0</v>
      </c>
      <c r="B3564" s="5" t="s">
        <v>64</v>
      </c>
      <c r="C3564" s="5" t="s">
        <v>24</v>
      </c>
      <c r="D3564" s="5">
        <v>337.0</v>
      </c>
      <c r="E3564" s="5">
        <v>1.0</v>
      </c>
      <c r="F3564" s="5">
        <v>204.0</v>
      </c>
      <c r="G3564" s="5">
        <v>261.0</v>
      </c>
      <c r="H3564" s="5">
        <v>263.0</v>
      </c>
      <c r="I3564" s="5">
        <v>298.0</v>
      </c>
      <c r="J3564" s="5">
        <v>12342.0</v>
      </c>
      <c r="K3564" s="5">
        <v>1.0</v>
      </c>
      <c r="L3564" s="5">
        <v>87.0</v>
      </c>
      <c r="M3564" s="8">
        <v>8.294117647</v>
      </c>
      <c r="N3564" s="9" t="str">
        <f>VLOOKUP(A3564,'NEW file_4_merged_3'!$A$2:$Q$2007,14,)</f>
        <v>#N/A</v>
      </c>
      <c r="O3564" s="10" t="str">
        <f>VLOOKUP(A3564,'NEW file_4_merged_3'!$A$2:$Q$2007,15,)</f>
        <v>#N/A</v>
      </c>
      <c r="Q3564" s="9" t="str">
        <f>VLOOKUP(A3564,'NEW file_4_merged_3'!$A$2:$Q$2007,16,)</f>
        <v>#N/A</v>
      </c>
      <c r="T3564" s="3">
        <v>0.0</v>
      </c>
    </row>
    <row r="3565">
      <c r="A3565" s="5">
        <v>121256.0</v>
      </c>
      <c r="B3565" s="5" t="s">
        <v>64</v>
      </c>
      <c r="C3565" s="5" t="s">
        <v>24</v>
      </c>
      <c r="D3565" s="5">
        <v>715.0</v>
      </c>
      <c r="E3565" s="5">
        <v>5.0</v>
      </c>
      <c r="F3565" s="5">
        <v>295.0</v>
      </c>
      <c r="G3565" s="5">
        <v>301.0</v>
      </c>
      <c r="H3565" s="5">
        <v>333.0</v>
      </c>
      <c r="I3565" s="5">
        <v>355.0</v>
      </c>
      <c r="J3565" s="5">
        <v>9884.0</v>
      </c>
      <c r="K3565" s="5">
        <v>28.0</v>
      </c>
      <c r="L3565" s="5">
        <v>41.0</v>
      </c>
      <c r="M3565" s="8">
        <v>7.111111111</v>
      </c>
      <c r="N3565" s="9" t="str">
        <f>VLOOKUP(A3565,'NEW file_4_merged_3'!$A$2:$Q$2007,14,)</f>
        <v>#N/A</v>
      </c>
      <c r="O3565" s="10" t="str">
        <f>VLOOKUP(A3565,'NEW file_4_merged_3'!$A$2:$Q$2007,15,)</f>
        <v>#N/A</v>
      </c>
      <c r="Q3565" s="9" t="str">
        <f>VLOOKUP(A3565,'NEW file_4_merged_3'!$A$2:$Q$2007,16,)</f>
        <v>#N/A</v>
      </c>
      <c r="T3565" s="3">
        <v>0.0</v>
      </c>
    </row>
    <row r="3566">
      <c r="A3566" s="5">
        <v>3891.0</v>
      </c>
      <c r="B3566" s="5" t="s">
        <v>64</v>
      </c>
      <c r="C3566" s="5" t="s">
        <v>22</v>
      </c>
      <c r="D3566" s="5">
        <v>884.0</v>
      </c>
      <c r="E3566" s="7"/>
      <c r="F3566" s="5">
        <v>681.0</v>
      </c>
      <c r="G3566" s="5">
        <v>692.0</v>
      </c>
      <c r="H3566" s="5">
        <v>737.0</v>
      </c>
      <c r="I3566" s="5">
        <v>746.0</v>
      </c>
      <c r="J3566" s="5">
        <v>23287.0</v>
      </c>
      <c r="K3566" s="5">
        <v>8.0</v>
      </c>
      <c r="L3566" s="5">
        <v>40.0</v>
      </c>
      <c r="M3566" s="8">
        <v>9.142857143</v>
      </c>
      <c r="N3566" s="9" t="str">
        <f>VLOOKUP(A3566,'NEW file_4_merged_3'!$A$2:$Q$2007,14,)</f>
        <v>#N/A</v>
      </c>
      <c r="O3566" s="10" t="str">
        <f>VLOOKUP(A3566,'NEW file_4_merged_3'!$A$2:$Q$2007,15,)</f>
        <v>#N/A</v>
      </c>
      <c r="Q3566" s="9" t="str">
        <f>VLOOKUP(A3566,'NEW file_4_merged_3'!$A$2:$Q$2007,16,)</f>
        <v>#N/A</v>
      </c>
      <c r="T3566" s="3">
        <v>0.0</v>
      </c>
    </row>
    <row r="3567">
      <c r="A3567" s="5">
        <v>119966.0</v>
      </c>
      <c r="B3567" s="5" t="s">
        <v>64</v>
      </c>
      <c r="C3567" s="5" t="s">
        <v>22</v>
      </c>
      <c r="D3567" s="5">
        <v>1076.0</v>
      </c>
      <c r="E3567" s="5">
        <v>2.0</v>
      </c>
      <c r="F3567" s="5">
        <v>490.0</v>
      </c>
      <c r="G3567" s="5">
        <v>503.0</v>
      </c>
      <c r="H3567" s="5">
        <v>550.0</v>
      </c>
      <c r="I3567" s="5">
        <v>578.0</v>
      </c>
      <c r="J3567" s="5">
        <v>19138.0</v>
      </c>
      <c r="K3567" s="5">
        <v>1.0</v>
      </c>
      <c r="L3567" s="5">
        <v>79.0</v>
      </c>
      <c r="M3567" s="8">
        <v>14.54545455</v>
      </c>
      <c r="N3567" s="9">
        <f>VLOOKUP(A3567,'NEW file_4_merged_3'!$A$2:$Q$2007,14,)</f>
        <v>0</v>
      </c>
      <c r="O3567" s="10">
        <f>VLOOKUP(A3567,'NEW file_4_merged_3'!$A$2:$Q$2007,15,)</f>
        <v>3212</v>
      </c>
      <c r="P3567" s="9">
        <f t="shared" ref="P3567:P3702" si="190">DATEDIF(O3567,$W$1,"Y")</f>
        <v>88</v>
      </c>
      <c r="Q3567" s="9" t="str">
        <f>VLOOKUP(A3567,'NEW file_4_merged_3'!$A$2:$Q$2007,16,)</f>
        <v>T3</v>
      </c>
      <c r="R3567" s="9" t="str">
        <f t="shared" ref="R3567:R3571" si="191">LEFT(Q3567,1)</f>
        <v>T</v>
      </c>
      <c r="S3567" s="9" t="str">
        <f t="shared" ref="S3567:S3702" si="192">RIGHT(Q3567,1)</f>
        <v>3</v>
      </c>
      <c r="T3567" s="9">
        <f>VLOOKUP(A3567,'NEW file_4_merged_3'!$A$2:$Q$2007,17,)</f>
        <v>11</v>
      </c>
    </row>
    <row r="3568">
      <c r="A3568" s="5">
        <v>122110.0</v>
      </c>
      <c r="B3568" s="5" t="s">
        <v>64</v>
      </c>
      <c r="C3568" s="5" t="s">
        <v>24</v>
      </c>
      <c r="D3568" s="5">
        <v>360.0</v>
      </c>
      <c r="E3568" s="7"/>
      <c r="F3568" s="5">
        <v>167.0</v>
      </c>
      <c r="G3568" s="5">
        <v>235.0</v>
      </c>
      <c r="H3568" s="5">
        <v>219.0</v>
      </c>
      <c r="I3568" s="5">
        <v>269.0</v>
      </c>
      <c r="J3568" s="5">
        <v>8048.0</v>
      </c>
      <c r="K3568" s="5">
        <v>1.0</v>
      </c>
      <c r="L3568" s="5">
        <v>85.0</v>
      </c>
      <c r="M3568" s="8">
        <v>11.9</v>
      </c>
      <c r="N3568" s="9">
        <f>VLOOKUP(A3568,'NEW file_4_merged_3'!$A$2:$Q$2007,14,)</f>
        <v>0</v>
      </c>
      <c r="O3568" s="10">
        <f>VLOOKUP(A3568,'NEW file_4_merged_3'!$A$2:$Q$2007,15,)</f>
        <v>6401</v>
      </c>
      <c r="P3568" s="9">
        <f t="shared" si="190"/>
        <v>79</v>
      </c>
      <c r="Q3568" s="9" t="str">
        <f>VLOOKUP(A3568,'NEW file_4_merged_3'!$A$2:$Q$2007,16,)</f>
        <v>S3</v>
      </c>
      <c r="R3568" s="9" t="str">
        <f t="shared" si="191"/>
        <v>S</v>
      </c>
      <c r="S3568" s="9" t="str">
        <f t="shared" si="192"/>
        <v>3</v>
      </c>
      <c r="T3568" s="9">
        <f>VLOOKUP(A3568,'NEW file_4_merged_3'!$A$2:$Q$2007,17,)</f>
        <v>10</v>
      </c>
    </row>
    <row r="3569">
      <c r="A3569" s="5">
        <v>125906.0</v>
      </c>
      <c r="B3569" s="5" t="s">
        <v>64</v>
      </c>
      <c r="C3569" s="5" t="s">
        <v>22</v>
      </c>
      <c r="D3569" s="5">
        <v>597.0</v>
      </c>
      <c r="E3569" s="7"/>
      <c r="F3569" s="5">
        <v>425.0</v>
      </c>
      <c r="G3569" s="5">
        <v>448.0</v>
      </c>
      <c r="H3569" s="5">
        <v>475.0</v>
      </c>
      <c r="I3569" s="5">
        <v>488.0</v>
      </c>
      <c r="J3569" s="5">
        <v>17264.0</v>
      </c>
      <c r="K3569" s="5">
        <v>25.0</v>
      </c>
      <c r="L3569" s="5">
        <v>38.0</v>
      </c>
      <c r="M3569" s="8">
        <v>13.0</v>
      </c>
      <c r="N3569" s="9">
        <f>VLOOKUP(A3569,'NEW file_4_merged_3'!$A$2:$Q$2007,14,)</f>
        <v>1</v>
      </c>
      <c r="O3569" s="10">
        <f>VLOOKUP(A3569,'NEW file_4_merged_3'!$A$2:$Q$2007,15,)</f>
        <v>2901</v>
      </c>
      <c r="P3569" s="9">
        <f t="shared" si="190"/>
        <v>89</v>
      </c>
      <c r="Q3569" s="9" t="str">
        <f>VLOOKUP(A3569,'NEW file_4_merged_3'!$A$2:$Q$2007,16,)</f>
        <v>T1</v>
      </c>
      <c r="R3569" s="9" t="str">
        <f t="shared" si="191"/>
        <v>T</v>
      </c>
      <c r="S3569" s="9" t="str">
        <f t="shared" si="192"/>
        <v>1</v>
      </c>
      <c r="T3569" s="9">
        <f>VLOOKUP(A3569,'NEW file_4_merged_3'!$A$2:$Q$2007,17,)</f>
        <v>6</v>
      </c>
    </row>
    <row r="3570">
      <c r="A3570" s="5">
        <v>120128.0</v>
      </c>
      <c r="B3570" s="5" t="s">
        <v>64</v>
      </c>
      <c r="C3570" s="5" t="s">
        <v>22</v>
      </c>
      <c r="D3570" s="5">
        <v>577.0</v>
      </c>
      <c r="E3570" s="7"/>
      <c r="F3570" s="5">
        <v>425.0</v>
      </c>
      <c r="G3570" s="5">
        <v>437.0</v>
      </c>
      <c r="H3570" s="5">
        <v>437.0</v>
      </c>
      <c r="I3570" s="5">
        <v>454.0</v>
      </c>
      <c r="J3570" s="5">
        <v>12951.0</v>
      </c>
      <c r="K3570" s="5">
        <v>18.0</v>
      </c>
      <c r="L3570" s="5">
        <v>62.0</v>
      </c>
      <c r="M3570" s="8">
        <v>7.375</v>
      </c>
      <c r="N3570" s="9">
        <f>VLOOKUP(A3570,'NEW file_4_merged_3'!$A$2:$Q$2007,14,)</f>
        <v>0</v>
      </c>
      <c r="O3570" s="10">
        <f>VLOOKUP(A3570,'NEW file_4_merged_3'!$A$2:$Q$2007,15,)</f>
        <v>3501</v>
      </c>
      <c r="P3570" s="9">
        <f t="shared" si="190"/>
        <v>87</v>
      </c>
      <c r="Q3570" s="9" t="str">
        <f>VLOOKUP(A3570,'NEW file_4_merged_3'!$A$2:$Q$2007,16,)</f>
        <v>R2</v>
      </c>
      <c r="R3570" s="9" t="str">
        <f t="shared" si="191"/>
        <v>R</v>
      </c>
      <c r="S3570" s="9" t="str">
        <f t="shared" si="192"/>
        <v>2</v>
      </c>
      <c r="T3570" s="9">
        <f>VLOOKUP(A3570,'NEW file_4_merged_3'!$A$2:$Q$2007,17,)</f>
        <v>15</v>
      </c>
    </row>
    <row r="3571">
      <c r="A3571" s="5">
        <v>119576.0</v>
      </c>
      <c r="B3571" s="5" t="s">
        <v>64</v>
      </c>
      <c r="C3571" s="5" t="s">
        <v>22</v>
      </c>
      <c r="D3571" s="5">
        <v>864.0</v>
      </c>
      <c r="E3571" s="7"/>
      <c r="F3571" s="5">
        <v>388.0</v>
      </c>
      <c r="G3571" s="5">
        <v>480.0</v>
      </c>
      <c r="H3571" s="5">
        <v>402.0</v>
      </c>
      <c r="I3571" s="5">
        <v>511.0</v>
      </c>
      <c r="J3571" s="5">
        <v>17015.0</v>
      </c>
      <c r="K3571" s="5">
        <v>2.0</v>
      </c>
      <c r="L3571" s="5">
        <v>67.0</v>
      </c>
      <c r="M3571" s="8">
        <v>8.230769231</v>
      </c>
      <c r="N3571" s="9">
        <f>VLOOKUP(A3571,'NEW file_4_merged_3'!$A$2:$Q$2007,14,)</f>
        <v>1</v>
      </c>
      <c r="O3571" s="10">
        <f>VLOOKUP(A3571,'NEW file_4_merged_3'!$A$2:$Q$2007,15,)</f>
        <v>5901</v>
      </c>
      <c r="P3571" s="9">
        <f t="shared" si="190"/>
        <v>81</v>
      </c>
      <c r="Q3571" s="9" t="str">
        <f>VLOOKUP(A3571,'NEW file_4_merged_3'!$A$2:$Q$2007,16,)</f>
        <v>S1</v>
      </c>
      <c r="R3571" s="9" t="str">
        <f t="shared" si="191"/>
        <v>S</v>
      </c>
      <c r="S3571" s="9" t="str">
        <f t="shared" si="192"/>
        <v>1</v>
      </c>
      <c r="T3571" s="9">
        <f>VLOOKUP(A3571,'NEW file_4_merged_3'!$A$2:$Q$2007,17,)</f>
        <v>9</v>
      </c>
    </row>
    <row r="3572">
      <c r="A3572" s="5">
        <v>9923.0</v>
      </c>
      <c r="B3572" s="5" t="s">
        <v>64</v>
      </c>
      <c r="C3572" s="5" t="s">
        <v>24</v>
      </c>
      <c r="D3572" s="5">
        <v>716.0</v>
      </c>
      <c r="E3572" s="5">
        <v>1.0</v>
      </c>
      <c r="F3572" s="5">
        <v>291.0</v>
      </c>
      <c r="G3572" s="5">
        <v>438.0</v>
      </c>
      <c r="H3572" s="5">
        <v>351.0</v>
      </c>
      <c r="I3572" s="5">
        <v>454.0</v>
      </c>
      <c r="J3572" s="5">
        <v>23868.0</v>
      </c>
      <c r="K3572" s="5">
        <v>11.0</v>
      </c>
      <c r="L3572" s="5">
        <v>40.0</v>
      </c>
      <c r="M3572" s="8">
        <v>20.0</v>
      </c>
      <c r="N3572" s="9">
        <f>VLOOKUP(A3572,'NEW file_4_merged_3'!$A$2:$Q$2007,14,)</f>
        <v>28</v>
      </c>
      <c r="O3572" s="10">
        <f>VLOOKUP(A3572,'NEW file_4_merged_3'!$A$2:$Q$2007,15,)</f>
        <v>4501</v>
      </c>
      <c r="P3572" s="9">
        <f t="shared" si="190"/>
        <v>85</v>
      </c>
      <c r="S3572" s="9" t="str">
        <f t="shared" si="192"/>
        <v/>
      </c>
      <c r="T3572" s="9">
        <f>VLOOKUP(A3572,'NEW file_4_merged_3'!$A$2:$Q$2007,17,)</f>
        <v>14</v>
      </c>
    </row>
    <row r="3573">
      <c r="A3573" s="5">
        <v>120805.0</v>
      </c>
      <c r="B3573" s="5" t="s">
        <v>64</v>
      </c>
      <c r="C3573" s="5" t="s">
        <v>22</v>
      </c>
      <c r="D3573" s="5">
        <v>1155.0</v>
      </c>
      <c r="E3573" s="7"/>
      <c r="F3573" s="5">
        <v>684.0</v>
      </c>
      <c r="G3573" s="5">
        <v>695.0</v>
      </c>
      <c r="H3573" s="5">
        <v>728.0</v>
      </c>
      <c r="I3573" s="5">
        <v>750.0</v>
      </c>
      <c r="J3573" s="5">
        <v>22931.0</v>
      </c>
      <c r="K3573" s="5">
        <v>5.0</v>
      </c>
      <c r="L3573" s="5">
        <v>43.0</v>
      </c>
      <c r="M3573" s="8">
        <v>12.5</v>
      </c>
      <c r="N3573" s="9">
        <f>VLOOKUP(A3573,'NEW file_4_merged_3'!$A$2:$Q$2007,14,)</f>
        <v>0</v>
      </c>
      <c r="O3573" s="10">
        <f>VLOOKUP(A3573,'NEW file_4_merged_3'!$A$2:$Q$2007,15,)</f>
        <v>3501</v>
      </c>
      <c r="P3573" s="9">
        <f t="shared" si="190"/>
        <v>87</v>
      </c>
      <c r="Q3573" s="9" t="str">
        <f>VLOOKUP(A3573,'NEW file_4_merged_3'!$A$2:$Q$2007,16,)</f>
        <v>C2</v>
      </c>
      <c r="R3573" s="9" t="str">
        <f t="shared" ref="R3573:R3628" si="193">LEFT(Q3573,1)</f>
        <v>C</v>
      </c>
      <c r="S3573" s="9" t="str">
        <f t="shared" si="192"/>
        <v>2</v>
      </c>
      <c r="T3573" s="9">
        <f>VLOOKUP(A3573,'NEW file_4_merged_3'!$A$2:$Q$2007,17,)</f>
        <v>5</v>
      </c>
    </row>
    <row r="3574">
      <c r="A3574" s="5">
        <v>119868.0</v>
      </c>
      <c r="B3574" s="5" t="s">
        <v>64</v>
      </c>
      <c r="C3574" s="5" t="s">
        <v>22</v>
      </c>
      <c r="D3574" s="5">
        <v>1364.0</v>
      </c>
      <c r="E3574" s="5">
        <v>22.0</v>
      </c>
      <c r="F3574" s="5">
        <v>634.0</v>
      </c>
      <c r="G3574" s="5">
        <v>673.0</v>
      </c>
      <c r="H3574" s="5">
        <v>768.0</v>
      </c>
      <c r="I3574" s="5">
        <v>811.0</v>
      </c>
      <c r="J3574" s="5">
        <v>42549.0</v>
      </c>
      <c r="K3574" s="5">
        <v>11.0</v>
      </c>
      <c r="L3574" s="5">
        <v>34.0</v>
      </c>
      <c r="M3574" s="8">
        <v>15.0</v>
      </c>
      <c r="N3574" s="9">
        <f>VLOOKUP(A3574,'NEW file_4_merged_3'!$A$2:$Q$2007,14,)</f>
        <v>0</v>
      </c>
      <c r="O3574" s="10">
        <f>VLOOKUP(A3574,'NEW file_4_merged_3'!$A$2:$Q$2007,15,)</f>
        <v>1302</v>
      </c>
      <c r="P3574" s="9">
        <f t="shared" si="190"/>
        <v>93</v>
      </c>
      <c r="Q3574" s="9" t="str">
        <f>VLOOKUP(A3574,'NEW file_4_merged_3'!$A$2:$Q$2007,16,)</f>
        <v>T1</v>
      </c>
      <c r="R3574" s="9" t="str">
        <f t="shared" si="193"/>
        <v>T</v>
      </c>
      <c r="S3574" s="9" t="str">
        <f t="shared" si="192"/>
        <v>1</v>
      </c>
      <c r="T3574" s="9">
        <f>VLOOKUP(A3574,'NEW file_4_merged_3'!$A$2:$Q$2007,17,)</f>
        <v>10</v>
      </c>
    </row>
    <row r="3575">
      <c r="A3575" s="5">
        <v>118487.0</v>
      </c>
      <c r="B3575" s="5" t="s">
        <v>64</v>
      </c>
      <c r="C3575" s="5" t="s">
        <v>24</v>
      </c>
      <c r="D3575" s="5">
        <v>725.0</v>
      </c>
      <c r="E3575" s="7"/>
      <c r="F3575" s="5">
        <v>334.0</v>
      </c>
      <c r="G3575" s="5">
        <v>354.0</v>
      </c>
      <c r="H3575" s="5">
        <v>418.0</v>
      </c>
      <c r="I3575" s="5">
        <v>432.0</v>
      </c>
      <c r="J3575" s="5">
        <v>14447.0</v>
      </c>
      <c r="K3575" s="5">
        <v>14.0</v>
      </c>
      <c r="L3575" s="5">
        <v>53.0</v>
      </c>
      <c r="M3575" s="8">
        <v>15.4</v>
      </c>
      <c r="N3575" s="9">
        <f>VLOOKUP(A3575,'NEW file_4_merged_3'!$A$2:$Q$2007,14,)</f>
        <v>0</v>
      </c>
      <c r="O3575" s="10">
        <f>VLOOKUP(A3575,'NEW file_4_merged_3'!$A$2:$Q$2007,15,)</f>
        <v>6801</v>
      </c>
      <c r="P3575" s="9">
        <f t="shared" si="190"/>
        <v>78</v>
      </c>
      <c r="Q3575" s="9" t="str">
        <f>VLOOKUP(A3575,'NEW file_4_merged_3'!$A$2:$Q$2007,16,)</f>
        <v>R2</v>
      </c>
      <c r="R3575" s="9" t="str">
        <f t="shared" si="193"/>
        <v>R</v>
      </c>
      <c r="S3575" s="9" t="str">
        <f t="shared" si="192"/>
        <v>2</v>
      </c>
      <c r="T3575" s="9">
        <f>VLOOKUP(A3575,'NEW file_4_merged_3'!$A$2:$Q$2007,17,)</f>
        <v>20</v>
      </c>
    </row>
    <row r="3576">
      <c r="A3576" s="5">
        <v>116669.0</v>
      </c>
      <c r="B3576" s="5" t="s">
        <v>64</v>
      </c>
      <c r="C3576" s="5" t="s">
        <v>24</v>
      </c>
      <c r="D3576" s="5">
        <v>1088.0</v>
      </c>
      <c r="E3576" s="5">
        <v>3.0</v>
      </c>
      <c r="F3576" s="5">
        <v>421.0</v>
      </c>
      <c r="G3576" s="5">
        <v>514.0</v>
      </c>
      <c r="H3576" s="5">
        <v>511.0</v>
      </c>
      <c r="I3576" s="5">
        <v>557.0</v>
      </c>
      <c r="J3576" s="5">
        <v>21558.0</v>
      </c>
      <c r="K3576" s="5">
        <v>2.0</v>
      </c>
      <c r="L3576" s="5">
        <v>52.0</v>
      </c>
      <c r="M3576" s="8">
        <v>15.0</v>
      </c>
      <c r="N3576" s="9">
        <f>VLOOKUP(A3576,'NEW file_4_merged_3'!$A$2:$Q$2007,14,)</f>
        <v>1</v>
      </c>
      <c r="O3576" s="10">
        <f>VLOOKUP(A3576,'NEW file_4_merged_3'!$A$2:$Q$2007,15,)</f>
        <v>3201</v>
      </c>
      <c r="P3576" s="9">
        <f t="shared" si="190"/>
        <v>88</v>
      </c>
      <c r="Q3576" s="9" t="str">
        <f>VLOOKUP(A3576,'NEW file_4_merged_3'!$A$2:$Q$2007,16,)</f>
        <v>S2</v>
      </c>
      <c r="R3576" s="9" t="str">
        <f t="shared" si="193"/>
        <v>S</v>
      </c>
      <c r="S3576" s="9" t="str">
        <f t="shared" si="192"/>
        <v>2</v>
      </c>
      <c r="T3576" s="9">
        <f>VLOOKUP(A3576,'NEW file_4_merged_3'!$A$2:$Q$2007,17,)</f>
        <v>10</v>
      </c>
    </row>
    <row r="3577">
      <c r="A3577" s="5">
        <v>126415.0</v>
      </c>
      <c r="B3577" s="5" t="s">
        <v>64</v>
      </c>
      <c r="C3577" s="5" t="s">
        <v>24</v>
      </c>
      <c r="D3577" s="5">
        <v>689.0</v>
      </c>
      <c r="E3577" s="5">
        <v>4.0</v>
      </c>
      <c r="F3577" s="5">
        <v>344.0</v>
      </c>
      <c r="G3577" s="5">
        <v>359.0</v>
      </c>
      <c r="H3577" s="5">
        <v>368.0</v>
      </c>
      <c r="I3577" s="5">
        <v>377.0</v>
      </c>
      <c r="J3577" s="5">
        <v>16348.0</v>
      </c>
      <c r="K3577" s="5">
        <v>3.0</v>
      </c>
      <c r="L3577" s="5">
        <v>67.0</v>
      </c>
      <c r="M3577" s="8">
        <v>22.28571429</v>
      </c>
      <c r="N3577" s="9">
        <f>VLOOKUP(A3577,'NEW file_4_merged_3'!$A$2:$Q$2007,14,)</f>
        <v>1</v>
      </c>
      <c r="O3577" s="10">
        <f>VLOOKUP(A3577,'NEW file_4_merged_3'!$A$2:$Q$2007,15,)</f>
        <v>3501</v>
      </c>
      <c r="P3577" s="9">
        <f t="shared" si="190"/>
        <v>87</v>
      </c>
      <c r="Q3577" s="9" t="str">
        <f>VLOOKUP(A3577,'NEW file_4_merged_3'!$A$2:$Q$2007,16,)</f>
        <v>S2</v>
      </c>
      <c r="R3577" s="9" t="str">
        <f t="shared" si="193"/>
        <v>S</v>
      </c>
      <c r="S3577" s="9" t="str">
        <f t="shared" si="192"/>
        <v>2</v>
      </c>
      <c r="T3577" s="9">
        <f>VLOOKUP(A3577,'NEW file_4_merged_3'!$A$2:$Q$2007,17,)</f>
        <v>5</v>
      </c>
    </row>
    <row r="3578">
      <c r="A3578" s="5">
        <v>126949.0</v>
      </c>
      <c r="B3578" s="5" t="s">
        <v>64</v>
      </c>
      <c r="C3578" s="5" t="s">
        <v>24</v>
      </c>
      <c r="D3578" s="5">
        <v>1150.0</v>
      </c>
      <c r="E3578" s="7"/>
      <c r="F3578" s="5">
        <v>196.0</v>
      </c>
      <c r="G3578" s="5">
        <v>212.0</v>
      </c>
      <c r="H3578" s="5">
        <v>245.0</v>
      </c>
      <c r="I3578" s="5">
        <v>270.0</v>
      </c>
      <c r="J3578" s="5">
        <v>14466.0</v>
      </c>
      <c r="K3578" s="5">
        <v>36.0</v>
      </c>
      <c r="L3578" s="5">
        <v>35.0</v>
      </c>
      <c r="M3578" s="8">
        <v>7.666666667</v>
      </c>
      <c r="N3578" s="9">
        <f>VLOOKUP(A3578,'NEW file_4_merged_3'!$A$2:$Q$2007,14,)</f>
        <v>0</v>
      </c>
      <c r="O3578" s="10">
        <f>VLOOKUP(A3578,'NEW file_4_merged_3'!$A$2:$Q$2007,15,)</f>
        <v>4001</v>
      </c>
      <c r="P3578" s="9">
        <f t="shared" si="190"/>
        <v>86</v>
      </c>
      <c r="Q3578" s="9" t="str">
        <f>VLOOKUP(A3578,'NEW file_4_merged_3'!$A$2:$Q$2007,16,)</f>
        <v>C3</v>
      </c>
      <c r="R3578" s="9" t="str">
        <f t="shared" si="193"/>
        <v>C</v>
      </c>
      <c r="S3578" s="9" t="str">
        <f t="shared" si="192"/>
        <v>3</v>
      </c>
      <c r="T3578" s="9">
        <f>VLOOKUP(A3578,'NEW file_4_merged_3'!$A$2:$Q$2007,17,)</f>
        <v>10</v>
      </c>
    </row>
    <row r="3579">
      <c r="A3579" s="5">
        <v>127028.0</v>
      </c>
      <c r="B3579" s="5" t="s">
        <v>64</v>
      </c>
      <c r="C3579" s="5" t="s">
        <v>24</v>
      </c>
      <c r="D3579" s="5">
        <v>301.0</v>
      </c>
      <c r="E3579" s="5">
        <v>1.0</v>
      </c>
      <c r="F3579" s="5">
        <v>215.0</v>
      </c>
      <c r="G3579" s="5">
        <v>273.0</v>
      </c>
      <c r="H3579" s="5">
        <v>262.0</v>
      </c>
      <c r="I3579" s="5">
        <v>299.0</v>
      </c>
      <c r="J3579" s="5">
        <v>10813.0</v>
      </c>
      <c r="K3579" s="5">
        <v>11.0</v>
      </c>
      <c r="L3579" s="5">
        <v>63.0</v>
      </c>
      <c r="M3579" s="8">
        <v>8.982758621</v>
      </c>
      <c r="N3579" s="9">
        <f>VLOOKUP(A3579,'NEW file_4_merged_3'!$A$2:$Q$2007,14,)</f>
        <v>0</v>
      </c>
      <c r="O3579" s="10">
        <f>VLOOKUP(A3579,'NEW file_4_merged_3'!$A$2:$Q$2007,15,)</f>
        <v>0</v>
      </c>
      <c r="P3579" s="9">
        <f t="shared" si="190"/>
        <v>97</v>
      </c>
      <c r="Q3579" s="9" t="str">
        <f>VLOOKUP(A3579,'NEW file_4_merged_3'!$A$2:$Q$2007,16,)</f>
        <v>S2</v>
      </c>
      <c r="R3579" s="9" t="str">
        <f t="shared" si="193"/>
        <v>S</v>
      </c>
      <c r="S3579" s="9" t="str">
        <f t="shared" si="192"/>
        <v>2</v>
      </c>
      <c r="T3579" s="9">
        <f>VLOOKUP(A3579,'NEW file_4_merged_3'!$A$2:$Q$2007,17,)</f>
        <v>18</v>
      </c>
    </row>
    <row r="3580">
      <c r="A3580" s="5">
        <v>116608.0</v>
      </c>
      <c r="B3580" s="5" t="s">
        <v>64</v>
      </c>
      <c r="C3580" s="5" t="s">
        <v>24</v>
      </c>
      <c r="D3580" s="5">
        <v>945.0</v>
      </c>
      <c r="E3580" s="7"/>
      <c r="F3580" s="5">
        <v>398.0</v>
      </c>
      <c r="G3580" s="5">
        <v>578.0</v>
      </c>
      <c r="H3580" s="5">
        <v>446.0</v>
      </c>
      <c r="I3580" s="5">
        <v>563.0</v>
      </c>
      <c r="J3580" s="5">
        <v>19790.0</v>
      </c>
      <c r="K3580" s="5">
        <v>6.0</v>
      </c>
      <c r="L3580" s="5">
        <v>53.0</v>
      </c>
      <c r="M3580" s="8">
        <v>17.18181818</v>
      </c>
      <c r="N3580" s="9">
        <f>VLOOKUP(A3580,'NEW file_4_merged_3'!$A$2:$Q$2007,14,)</f>
        <v>2</v>
      </c>
      <c r="O3580" s="10">
        <f>VLOOKUP(A3580,'NEW file_4_merged_3'!$A$2:$Q$2007,15,)</f>
        <v>2201</v>
      </c>
      <c r="P3580" s="9">
        <f t="shared" si="190"/>
        <v>91</v>
      </c>
      <c r="Q3580" s="9" t="str">
        <f>VLOOKUP(A3580,'NEW file_4_merged_3'!$A$2:$Q$2007,16,)</f>
        <v>R2</v>
      </c>
      <c r="R3580" s="9" t="str">
        <f t="shared" si="193"/>
        <v>R</v>
      </c>
      <c r="S3580" s="9" t="str">
        <f t="shared" si="192"/>
        <v>2</v>
      </c>
      <c r="T3580" s="9">
        <f>VLOOKUP(A3580,'NEW file_4_merged_3'!$A$2:$Q$2007,17,)</f>
        <v>25</v>
      </c>
    </row>
    <row r="3581">
      <c r="A3581" s="5">
        <v>5144.0</v>
      </c>
      <c r="B3581" s="5" t="s">
        <v>64</v>
      </c>
      <c r="C3581" s="5" t="s">
        <v>22</v>
      </c>
      <c r="D3581" s="5">
        <v>362.0</v>
      </c>
      <c r="E3581" s="7"/>
      <c r="F3581" s="5">
        <v>208.0</v>
      </c>
      <c r="G3581" s="5">
        <v>217.0</v>
      </c>
      <c r="H3581" s="5">
        <v>238.0</v>
      </c>
      <c r="I3581" s="5">
        <v>255.0</v>
      </c>
      <c r="J3581" s="5">
        <v>7220.0</v>
      </c>
      <c r="K3581" s="5">
        <v>9.0</v>
      </c>
      <c r="L3581" s="5">
        <v>85.0</v>
      </c>
      <c r="M3581" s="8">
        <v>7.142857143</v>
      </c>
      <c r="N3581" s="9">
        <f>VLOOKUP(A3581,'NEW file_4_merged_3'!$A$2:$Q$2007,14,)</f>
        <v>1</v>
      </c>
      <c r="O3581" s="10">
        <f>VLOOKUP(A3581,'NEW file_4_merged_3'!$A$2:$Q$2007,15,)</f>
        <v>0</v>
      </c>
      <c r="P3581" s="9">
        <f t="shared" si="190"/>
        <v>97</v>
      </c>
      <c r="Q3581" s="9" t="str">
        <f>VLOOKUP(A3581,'NEW file_4_merged_3'!$A$2:$Q$2007,16,)</f>
        <v>C2</v>
      </c>
      <c r="R3581" s="9" t="str">
        <f t="shared" si="193"/>
        <v>C</v>
      </c>
      <c r="S3581" s="9" t="str">
        <f t="shared" si="192"/>
        <v>2</v>
      </c>
      <c r="T3581" s="9">
        <f>VLOOKUP(A3581,'NEW file_4_merged_3'!$A$2:$Q$2007,17,)</f>
        <v>15</v>
      </c>
    </row>
    <row r="3582">
      <c r="A3582" s="5">
        <v>118367.0</v>
      </c>
      <c r="B3582" s="5" t="s">
        <v>64</v>
      </c>
      <c r="C3582" s="5" t="s">
        <v>22</v>
      </c>
      <c r="D3582" s="5">
        <v>792.0</v>
      </c>
      <c r="E3582" s="5">
        <v>8.0</v>
      </c>
      <c r="F3582" s="5">
        <v>260.0</v>
      </c>
      <c r="G3582" s="5">
        <v>320.0</v>
      </c>
      <c r="H3582" s="5">
        <v>337.0</v>
      </c>
      <c r="I3582" s="5">
        <v>396.0</v>
      </c>
      <c r="J3582" s="5">
        <v>14354.0</v>
      </c>
      <c r="K3582" s="5">
        <v>3.0</v>
      </c>
      <c r="L3582" s="5">
        <v>66.0</v>
      </c>
      <c r="M3582" s="8">
        <v>11.33333333</v>
      </c>
      <c r="N3582" s="9">
        <f>VLOOKUP(A3582,'NEW file_4_merged_3'!$A$2:$Q$2007,14,)</f>
        <v>1</v>
      </c>
      <c r="O3582" s="10">
        <f>VLOOKUP(A3582,'NEW file_4_merged_3'!$A$2:$Q$2007,15,)</f>
        <v>3701</v>
      </c>
      <c r="P3582" s="9">
        <f t="shared" si="190"/>
        <v>87</v>
      </c>
      <c r="Q3582" s="9" t="str">
        <f>VLOOKUP(A3582,'NEW file_4_merged_3'!$A$2:$Q$2007,16,)</f>
        <v>R2</v>
      </c>
      <c r="R3582" s="9" t="str">
        <f t="shared" si="193"/>
        <v>R</v>
      </c>
      <c r="S3582" s="9" t="str">
        <f t="shared" si="192"/>
        <v>2</v>
      </c>
      <c r="T3582" s="9">
        <f>VLOOKUP(A3582,'NEW file_4_merged_3'!$A$2:$Q$2007,17,)</f>
        <v>19</v>
      </c>
    </row>
    <row r="3583">
      <c r="A3583" s="5">
        <v>117711.0</v>
      </c>
      <c r="B3583" s="5" t="s">
        <v>64</v>
      </c>
      <c r="C3583" s="6" t="s">
        <v>27</v>
      </c>
      <c r="D3583" s="5">
        <v>872.0</v>
      </c>
      <c r="E3583" s="5">
        <v>1.0</v>
      </c>
      <c r="F3583" s="5">
        <v>534.0</v>
      </c>
      <c r="G3583" s="5">
        <v>548.0</v>
      </c>
      <c r="H3583" s="5">
        <v>594.0</v>
      </c>
      <c r="I3583" s="5">
        <v>607.0</v>
      </c>
      <c r="J3583" s="5">
        <v>19255.0</v>
      </c>
      <c r="K3583" s="5">
        <v>1.0</v>
      </c>
      <c r="L3583" s="5">
        <v>63.0</v>
      </c>
      <c r="M3583" s="8">
        <v>79.16666667</v>
      </c>
      <c r="N3583" s="9">
        <f>VLOOKUP(A3583,'NEW file_4_merged_3'!$A$2:$Q$2007,14,)</f>
        <v>0</v>
      </c>
      <c r="O3583" s="10">
        <f>VLOOKUP(A3583,'NEW file_4_merged_3'!$A$2:$Q$2007,15,)</f>
        <v>3004</v>
      </c>
      <c r="P3583" s="9">
        <f t="shared" si="190"/>
        <v>89</v>
      </c>
      <c r="Q3583" s="9" t="str">
        <f>VLOOKUP(A3583,'NEW file_4_merged_3'!$A$2:$Q$2007,16,)</f>
        <v>C2</v>
      </c>
      <c r="R3583" s="9" t="str">
        <f t="shared" si="193"/>
        <v>C</v>
      </c>
      <c r="S3583" s="9" t="str">
        <f t="shared" si="192"/>
        <v>2</v>
      </c>
      <c r="T3583" s="9">
        <f>VLOOKUP(A3583,'NEW file_4_merged_3'!$A$2:$Q$2007,17,)</f>
        <v>16</v>
      </c>
    </row>
    <row r="3584">
      <c r="A3584" s="5">
        <v>124787.0</v>
      </c>
      <c r="B3584" s="5" t="s">
        <v>64</v>
      </c>
      <c r="C3584" s="5" t="s">
        <v>22</v>
      </c>
      <c r="D3584" s="5">
        <v>688.0</v>
      </c>
      <c r="E3584" s="7"/>
      <c r="F3584" s="5">
        <v>562.0</v>
      </c>
      <c r="G3584" s="5">
        <v>564.0</v>
      </c>
      <c r="H3584" s="5">
        <v>582.0</v>
      </c>
      <c r="I3584" s="5">
        <v>596.0</v>
      </c>
      <c r="J3584" s="5">
        <v>18272.0</v>
      </c>
      <c r="K3584" s="5">
        <v>11.0</v>
      </c>
      <c r="L3584" s="5">
        <v>46.0</v>
      </c>
      <c r="M3584" s="8">
        <v>12.0</v>
      </c>
      <c r="N3584" s="9">
        <f>VLOOKUP(A3584,'NEW file_4_merged_3'!$A$2:$Q$2007,14,)</f>
        <v>0</v>
      </c>
      <c r="O3584" s="10">
        <f>VLOOKUP(A3584,'NEW file_4_merged_3'!$A$2:$Q$2007,15,)</f>
        <v>0</v>
      </c>
      <c r="P3584" s="9">
        <f t="shared" si="190"/>
        <v>97</v>
      </c>
      <c r="Q3584" s="9" t="str">
        <f>VLOOKUP(A3584,'NEW file_4_merged_3'!$A$2:$Q$2007,16,)</f>
        <v>S2</v>
      </c>
      <c r="R3584" s="9" t="str">
        <f t="shared" si="193"/>
        <v>S</v>
      </c>
      <c r="S3584" s="9" t="str">
        <f t="shared" si="192"/>
        <v>2</v>
      </c>
      <c r="T3584" s="9">
        <f>VLOOKUP(A3584,'NEW file_4_merged_3'!$A$2:$Q$2007,17,)</f>
        <v>20</v>
      </c>
    </row>
    <row r="3585">
      <c r="A3585" s="5">
        <v>116082.0</v>
      </c>
      <c r="B3585" s="5" t="s">
        <v>64</v>
      </c>
      <c r="C3585" s="5" t="s">
        <v>24</v>
      </c>
      <c r="D3585" s="5">
        <v>651.0</v>
      </c>
      <c r="E3585" s="5">
        <v>2.0</v>
      </c>
      <c r="F3585" s="5">
        <v>197.0</v>
      </c>
      <c r="G3585" s="5">
        <v>250.0</v>
      </c>
      <c r="H3585" s="5">
        <v>252.0</v>
      </c>
      <c r="I3585" s="5">
        <v>284.0</v>
      </c>
      <c r="J3585" s="5">
        <v>9858.0</v>
      </c>
      <c r="K3585" s="5">
        <v>1.0</v>
      </c>
      <c r="L3585" s="5">
        <v>70.0</v>
      </c>
      <c r="M3585" s="8">
        <v>8.277777778</v>
      </c>
      <c r="N3585" s="9">
        <f>VLOOKUP(A3585,'NEW file_4_merged_3'!$A$2:$Q$2007,14,)</f>
        <v>1</v>
      </c>
      <c r="O3585" s="10">
        <f>VLOOKUP(A3585,'NEW file_4_merged_3'!$A$2:$Q$2007,15,)</f>
        <v>3301</v>
      </c>
      <c r="P3585" s="9">
        <f t="shared" si="190"/>
        <v>88</v>
      </c>
      <c r="Q3585" s="9" t="str">
        <f>VLOOKUP(A3585,'NEW file_4_merged_3'!$A$2:$Q$2007,16,)</f>
        <v>C2</v>
      </c>
      <c r="R3585" s="9" t="str">
        <f t="shared" si="193"/>
        <v>C</v>
      </c>
      <c r="S3585" s="9" t="str">
        <f t="shared" si="192"/>
        <v>2</v>
      </c>
      <c r="T3585" s="9">
        <f>VLOOKUP(A3585,'NEW file_4_merged_3'!$A$2:$Q$2007,17,)</f>
        <v>10</v>
      </c>
    </row>
    <row r="3586">
      <c r="A3586" s="5">
        <v>122131.0</v>
      </c>
      <c r="B3586" s="5" t="s">
        <v>64</v>
      </c>
      <c r="C3586" s="5" t="s">
        <v>24</v>
      </c>
      <c r="D3586" s="5">
        <v>241.0</v>
      </c>
      <c r="E3586" s="7"/>
      <c r="F3586" s="5">
        <v>164.0</v>
      </c>
      <c r="G3586" s="5">
        <v>241.0</v>
      </c>
      <c r="H3586" s="5">
        <v>231.0</v>
      </c>
      <c r="I3586" s="5">
        <v>290.0</v>
      </c>
      <c r="J3586" s="5">
        <v>9397.0</v>
      </c>
      <c r="K3586" s="5">
        <v>3.0</v>
      </c>
      <c r="L3586" s="5">
        <v>85.0</v>
      </c>
      <c r="M3586" s="8">
        <v>8.466666667</v>
      </c>
      <c r="N3586" s="9">
        <f>VLOOKUP(A3586,'NEW file_4_merged_3'!$A$2:$Q$2007,14,)</f>
        <v>0</v>
      </c>
      <c r="O3586" s="10">
        <f>VLOOKUP(A3586,'NEW file_4_merged_3'!$A$2:$Q$2007,15,)</f>
        <v>4601</v>
      </c>
      <c r="P3586" s="9">
        <f t="shared" si="190"/>
        <v>84</v>
      </c>
      <c r="Q3586" s="9" t="str">
        <f>VLOOKUP(A3586,'NEW file_4_merged_3'!$A$2:$Q$2007,16,)</f>
        <v>S1</v>
      </c>
      <c r="R3586" s="9" t="str">
        <f t="shared" si="193"/>
        <v>S</v>
      </c>
      <c r="S3586" s="9" t="str">
        <f t="shared" si="192"/>
        <v>1</v>
      </c>
      <c r="T3586" s="9">
        <f>VLOOKUP(A3586,'NEW file_4_merged_3'!$A$2:$Q$2007,17,)</f>
        <v>15</v>
      </c>
    </row>
    <row r="3587">
      <c r="A3587" s="5">
        <v>128122.0</v>
      </c>
      <c r="B3587" s="5" t="s">
        <v>64</v>
      </c>
      <c r="C3587" s="5" t="s">
        <v>24</v>
      </c>
      <c r="D3587" s="5">
        <v>471.0</v>
      </c>
      <c r="E3587" s="5">
        <v>1.0</v>
      </c>
      <c r="F3587" s="5">
        <v>230.0</v>
      </c>
      <c r="G3587" s="5">
        <v>268.0</v>
      </c>
      <c r="H3587" s="5">
        <v>273.0</v>
      </c>
      <c r="I3587" s="5">
        <v>302.0</v>
      </c>
      <c r="J3587" s="5">
        <v>10209.0</v>
      </c>
      <c r="K3587" s="5">
        <v>2.0</v>
      </c>
      <c r="L3587" s="5">
        <v>80.0</v>
      </c>
      <c r="M3587" s="8">
        <v>9.0</v>
      </c>
      <c r="N3587" s="9">
        <f>VLOOKUP(A3587,'NEW file_4_merged_3'!$A$2:$Q$2007,14,)</f>
        <v>0</v>
      </c>
      <c r="O3587" s="10">
        <f>VLOOKUP(A3587,'NEW file_4_merged_3'!$A$2:$Q$2007,15,)</f>
        <v>0</v>
      </c>
      <c r="P3587" s="9">
        <f t="shared" si="190"/>
        <v>97</v>
      </c>
      <c r="Q3587" s="9" t="str">
        <f>VLOOKUP(A3587,'NEW file_4_merged_3'!$A$2:$Q$2007,16,)</f>
        <v>T2</v>
      </c>
      <c r="R3587" s="9" t="str">
        <f t="shared" si="193"/>
        <v>T</v>
      </c>
      <c r="S3587" s="9" t="str">
        <f t="shared" si="192"/>
        <v>2</v>
      </c>
      <c r="T3587" s="9">
        <f>VLOOKUP(A3587,'NEW file_4_merged_3'!$A$2:$Q$2007,17,)</f>
        <v>5</v>
      </c>
    </row>
    <row r="3588">
      <c r="A3588" s="5">
        <v>113680.0</v>
      </c>
      <c r="B3588" s="5" t="s">
        <v>64</v>
      </c>
      <c r="C3588" s="5" t="s">
        <v>22</v>
      </c>
      <c r="D3588" s="5">
        <v>561.0</v>
      </c>
      <c r="E3588" s="5">
        <v>1.0</v>
      </c>
      <c r="F3588" s="5">
        <v>493.0</v>
      </c>
      <c r="G3588" s="5">
        <v>529.0</v>
      </c>
      <c r="H3588" s="5">
        <v>506.0</v>
      </c>
      <c r="I3588" s="5">
        <v>540.0</v>
      </c>
      <c r="J3588" s="5">
        <v>16623.0</v>
      </c>
      <c r="K3588" s="5">
        <v>5.0</v>
      </c>
      <c r="L3588" s="5">
        <v>68.0</v>
      </c>
      <c r="M3588" s="8">
        <v>5.2</v>
      </c>
      <c r="N3588" s="9">
        <f>VLOOKUP(A3588,'NEW file_4_merged_3'!$A$2:$Q$2007,14,)</f>
        <v>1002</v>
      </c>
      <c r="O3588" s="10">
        <f>VLOOKUP(A3588,'NEW file_4_merged_3'!$A$2:$Q$2007,15,)</f>
        <v>5201</v>
      </c>
      <c r="P3588" s="9">
        <f t="shared" si="190"/>
        <v>83</v>
      </c>
      <c r="Q3588" s="9" t="str">
        <f>VLOOKUP(A3588,'NEW file_4_merged_3'!$A$2:$Q$2007,16,)</f>
        <v>T3</v>
      </c>
      <c r="R3588" s="9" t="str">
        <f t="shared" si="193"/>
        <v>T</v>
      </c>
      <c r="S3588" s="9" t="str">
        <f t="shared" si="192"/>
        <v>3</v>
      </c>
      <c r="T3588" s="9">
        <f>VLOOKUP(A3588,'NEW file_4_merged_3'!$A$2:$Q$2007,17,)</f>
        <v>30</v>
      </c>
    </row>
    <row r="3589">
      <c r="A3589" s="5">
        <v>123669.0</v>
      </c>
      <c r="B3589" s="5" t="s">
        <v>64</v>
      </c>
      <c r="C3589" s="5" t="s">
        <v>22</v>
      </c>
      <c r="D3589" s="5">
        <v>423.0</v>
      </c>
      <c r="E3589" s="7"/>
      <c r="F3589" s="5">
        <v>294.0</v>
      </c>
      <c r="G3589" s="5">
        <v>323.0</v>
      </c>
      <c r="H3589" s="5">
        <v>322.0</v>
      </c>
      <c r="I3589" s="5">
        <v>360.0</v>
      </c>
      <c r="J3589" s="5">
        <v>10114.0</v>
      </c>
      <c r="K3589" s="5">
        <v>6.0</v>
      </c>
      <c r="L3589" s="5">
        <v>73.0</v>
      </c>
      <c r="M3589" s="8">
        <v>9.695652174</v>
      </c>
      <c r="N3589" s="9">
        <f>VLOOKUP(A3589,'NEW file_4_merged_3'!$A$2:$Q$2007,14,)</f>
        <v>0</v>
      </c>
      <c r="O3589" s="10">
        <f>VLOOKUP(A3589,'NEW file_4_merged_3'!$A$2:$Q$2007,15,)</f>
        <v>608</v>
      </c>
      <c r="P3589" s="9">
        <f t="shared" si="190"/>
        <v>95</v>
      </c>
      <c r="Q3589" s="9" t="str">
        <f>VLOOKUP(A3589,'NEW file_4_merged_3'!$A$2:$Q$2007,16,)</f>
        <v>T1</v>
      </c>
      <c r="R3589" s="9" t="str">
        <f t="shared" si="193"/>
        <v>T</v>
      </c>
      <c r="S3589" s="9" t="str">
        <f t="shared" si="192"/>
        <v>1</v>
      </c>
      <c r="T3589" s="9">
        <f>VLOOKUP(A3589,'NEW file_4_merged_3'!$A$2:$Q$2007,17,)</f>
        <v>10</v>
      </c>
    </row>
    <row r="3590">
      <c r="A3590" s="5">
        <v>114909.0</v>
      </c>
      <c r="B3590" s="5" t="s">
        <v>64</v>
      </c>
      <c r="C3590" s="5" t="s">
        <v>24</v>
      </c>
      <c r="D3590" s="5">
        <v>283.0</v>
      </c>
      <c r="E3590" s="7"/>
      <c r="F3590" s="5">
        <v>212.0</v>
      </c>
      <c r="G3590" s="5">
        <v>291.0</v>
      </c>
      <c r="H3590" s="5">
        <v>288.0</v>
      </c>
      <c r="I3590" s="5">
        <v>333.0</v>
      </c>
      <c r="J3590" s="5">
        <v>9043.0</v>
      </c>
      <c r="K3590" s="5">
        <v>0.0</v>
      </c>
      <c r="L3590" s="5">
        <v>60.0</v>
      </c>
      <c r="M3590" s="8">
        <v>19.16666667</v>
      </c>
      <c r="N3590" s="9">
        <f>VLOOKUP(A3590,'NEW file_4_merged_3'!$A$2:$Q$2007,14,)</f>
        <v>93</v>
      </c>
      <c r="O3590" s="10">
        <f>VLOOKUP(A3590,'NEW file_4_merged_3'!$A$2:$Q$2007,15,)</f>
        <v>0</v>
      </c>
      <c r="P3590" s="9">
        <f t="shared" si="190"/>
        <v>97</v>
      </c>
      <c r="Q3590" s="9" t="str">
        <f>VLOOKUP(A3590,'NEW file_4_merged_3'!$A$2:$Q$2007,16,)</f>
        <v>T2</v>
      </c>
      <c r="R3590" s="9" t="str">
        <f t="shared" si="193"/>
        <v>T</v>
      </c>
      <c r="S3590" s="9" t="str">
        <f t="shared" si="192"/>
        <v>2</v>
      </c>
      <c r="T3590" s="9">
        <f>VLOOKUP(A3590,'NEW file_4_merged_3'!$A$2:$Q$2007,17,)</f>
        <v>10</v>
      </c>
    </row>
    <row r="3591">
      <c r="A3591" s="5">
        <v>14191.0</v>
      </c>
      <c r="B3591" s="5" t="s">
        <v>64</v>
      </c>
      <c r="C3591" s="5" t="s">
        <v>22</v>
      </c>
      <c r="D3591" s="5">
        <v>533.0</v>
      </c>
      <c r="E3591" s="5">
        <v>1.0</v>
      </c>
      <c r="F3591" s="5">
        <v>246.0</v>
      </c>
      <c r="G3591" s="5">
        <v>276.0</v>
      </c>
      <c r="H3591" s="5">
        <v>287.0</v>
      </c>
      <c r="I3591" s="5">
        <v>308.0</v>
      </c>
      <c r="J3591" s="5">
        <v>10096.0</v>
      </c>
      <c r="K3591" s="5">
        <v>3.0</v>
      </c>
      <c r="L3591" s="5">
        <v>75.0</v>
      </c>
      <c r="M3591" s="8">
        <v>13.375</v>
      </c>
      <c r="N3591" s="9">
        <f>VLOOKUP(A3591,'NEW file_4_merged_3'!$A$2:$Q$2007,14,)</f>
        <v>1</v>
      </c>
      <c r="O3591" s="10">
        <f>VLOOKUP(A3591,'NEW file_4_merged_3'!$A$2:$Q$2007,15,)</f>
        <v>0</v>
      </c>
      <c r="P3591" s="9">
        <f t="shared" si="190"/>
        <v>97</v>
      </c>
      <c r="Q3591" s="9" t="str">
        <f>VLOOKUP(A3591,'NEW file_4_merged_3'!$A$2:$Q$2007,16,)</f>
        <v>R2</v>
      </c>
      <c r="R3591" s="9" t="str">
        <f t="shared" si="193"/>
        <v>R</v>
      </c>
      <c r="S3591" s="9" t="str">
        <f t="shared" si="192"/>
        <v>2</v>
      </c>
      <c r="T3591" s="9">
        <f>VLOOKUP(A3591,'NEW file_4_merged_3'!$A$2:$Q$2007,17,)</f>
        <v>5</v>
      </c>
    </row>
    <row r="3592">
      <c r="A3592" s="5">
        <v>116453.0</v>
      </c>
      <c r="B3592" s="5" t="s">
        <v>64</v>
      </c>
      <c r="C3592" s="5" t="s">
        <v>22</v>
      </c>
      <c r="D3592" s="5">
        <v>561.0</v>
      </c>
      <c r="E3592" s="5">
        <v>1.0</v>
      </c>
      <c r="F3592" s="5">
        <v>493.0</v>
      </c>
      <c r="G3592" s="5">
        <v>529.0</v>
      </c>
      <c r="H3592" s="5">
        <v>506.0</v>
      </c>
      <c r="I3592" s="5">
        <v>540.0</v>
      </c>
      <c r="J3592" s="5">
        <v>16623.0</v>
      </c>
      <c r="K3592" s="5">
        <v>5.0</v>
      </c>
      <c r="L3592" s="5">
        <v>68.0</v>
      </c>
      <c r="M3592" s="8">
        <v>5.2</v>
      </c>
      <c r="N3592" s="9">
        <f>VLOOKUP(A3592,'NEW file_4_merged_3'!$A$2:$Q$2007,14,)</f>
        <v>0</v>
      </c>
      <c r="O3592" s="10">
        <f>VLOOKUP(A3592,'NEW file_4_merged_3'!$A$2:$Q$2007,15,)</f>
        <v>7201</v>
      </c>
      <c r="P3592" s="9">
        <f t="shared" si="190"/>
        <v>77</v>
      </c>
      <c r="Q3592" s="9" t="str">
        <f>VLOOKUP(A3592,'NEW file_4_merged_3'!$A$2:$Q$2007,16,)</f>
        <v>S1</v>
      </c>
      <c r="R3592" s="9" t="str">
        <f t="shared" si="193"/>
        <v>S</v>
      </c>
      <c r="S3592" s="9" t="str">
        <f t="shared" si="192"/>
        <v>1</v>
      </c>
      <c r="T3592" s="9">
        <f>VLOOKUP(A3592,'NEW file_4_merged_3'!$A$2:$Q$2007,17,)</f>
        <v>15</v>
      </c>
    </row>
    <row r="3593">
      <c r="A3593" s="5">
        <v>122988.0</v>
      </c>
      <c r="B3593" s="5" t="s">
        <v>64</v>
      </c>
      <c r="C3593" s="5" t="s">
        <v>24</v>
      </c>
      <c r="D3593" s="5">
        <v>321.0</v>
      </c>
      <c r="E3593" s="7"/>
      <c r="F3593" s="5">
        <v>225.0</v>
      </c>
      <c r="G3593" s="5">
        <v>264.0</v>
      </c>
      <c r="H3593" s="5">
        <v>243.0</v>
      </c>
      <c r="I3593" s="5">
        <v>281.0</v>
      </c>
      <c r="J3593" s="5">
        <v>9372.0</v>
      </c>
      <c r="K3593" s="5">
        <v>3.0</v>
      </c>
      <c r="L3593" s="5">
        <v>68.0</v>
      </c>
      <c r="M3593" s="8">
        <v>8.058823529</v>
      </c>
      <c r="N3593" s="9">
        <f>VLOOKUP(A3593,'NEW file_4_merged_3'!$A$2:$Q$2007,14,)</f>
        <v>0</v>
      </c>
      <c r="O3593" s="10">
        <f>VLOOKUP(A3593,'NEW file_4_merged_3'!$A$2:$Q$2007,15,)</f>
        <v>5601</v>
      </c>
      <c r="P3593" s="9">
        <f t="shared" si="190"/>
        <v>82</v>
      </c>
      <c r="Q3593" s="9" t="str">
        <f>VLOOKUP(A3593,'NEW file_4_merged_3'!$A$2:$Q$2007,16,)</f>
        <v>C1</v>
      </c>
      <c r="R3593" s="9" t="str">
        <f t="shared" si="193"/>
        <v>C</v>
      </c>
      <c r="S3593" s="9" t="str">
        <f t="shared" si="192"/>
        <v>1</v>
      </c>
      <c r="T3593" s="9">
        <f>VLOOKUP(A3593,'NEW file_4_merged_3'!$A$2:$Q$2007,17,)</f>
        <v>14</v>
      </c>
    </row>
    <row r="3594">
      <c r="A3594" s="5">
        <v>128162.0</v>
      </c>
      <c r="B3594" s="5" t="s">
        <v>64</v>
      </c>
      <c r="C3594" s="6" t="s">
        <v>27</v>
      </c>
      <c r="D3594" s="5">
        <v>408.0</v>
      </c>
      <c r="E3594" s="7"/>
      <c r="F3594" s="5">
        <v>254.0</v>
      </c>
      <c r="G3594" s="5">
        <v>292.0</v>
      </c>
      <c r="H3594" s="5">
        <v>303.0</v>
      </c>
      <c r="I3594" s="5">
        <v>324.0</v>
      </c>
      <c r="J3594" s="5">
        <v>8051.0</v>
      </c>
      <c r="K3594" s="5">
        <v>15.0</v>
      </c>
      <c r="L3594" s="5">
        <v>71.0</v>
      </c>
      <c r="M3594" s="8">
        <v>4.9375</v>
      </c>
      <c r="N3594" s="9">
        <f>VLOOKUP(A3594,'NEW file_4_merged_3'!$A$2:$Q$2007,14,)</f>
        <v>3</v>
      </c>
      <c r="O3594" s="10">
        <f>VLOOKUP(A3594,'NEW file_4_merged_3'!$A$2:$Q$2007,15,)</f>
        <v>2901</v>
      </c>
      <c r="P3594" s="9">
        <f t="shared" si="190"/>
        <v>89</v>
      </c>
      <c r="Q3594" s="9" t="str">
        <f>VLOOKUP(A3594,'NEW file_4_merged_3'!$A$2:$Q$2007,16,)</f>
        <v>C1</v>
      </c>
      <c r="R3594" s="9" t="str">
        <f t="shared" si="193"/>
        <v>C</v>
      </c>
      <c r="S3594" s="9" t="str">
        <f t="shared" si="192"/>
        <v>1</v>
      </c>
      <c r="T3594" s="9">
        <f>VLOOKUP(A3594,'NEW file_4_merged_3'!$A$2:$Q$2007,17,)</f>
        <v>8</v>
      </c>
    </row>
    <row r="3595">
      <c r="A3595" s="5">
        <v>122664.0</v>
      </c>
      <c r="B3595" s="5" t="s">
        <v>64</v>
      </c>
      <c r="C3595" s="5" t="s">
        <v>24</v>
      </c>
      <c r="D3595" s="5">
        <v>924.0</v>
      </c>
      <c r="E3595" s="5">
        <v>1.0</v>
      </c>
      <c r="F3595" s="5">
        <v>414.0</v>
      </c>
      <c r="G3595" s="5">
        <v>443.0</v>
      </c>
      <c r="H3595" s="5">
        <v>427.0</v>
      </c>
      <c r="I3595" s="5">
        <v>438.0</v>
      </c>
      <c r="J3595" s="5">
        <v>14092.0</v>
      </c>
      <c r="K3595" s="5">
        <v>3.0</v>
      </c>
      <c r="L3595" s="5">
        <v>55.0</v>
      </c>
      <c r="M3595" s="8">
        <v>4.666666667</v>
      </c>
      <c r="N3595" s="9">
        <f>VLOOKUP(A3595,'NEW file_4_merged_3'!$A$2:$Q$2007,14,)</f>
        <v>0</v>
      </c>
      <c r="O3595" s="10">
        <f>VLOOKUP(A3595,'NEW file_4_merged_3'!$A$2:$Q$2007,15,)</f>
        <v>4501</v>
      </c>
      <c r="P3595" s="9">
        <f t="shared" si="190"/>
        <v>85</v>
      </c>
      <c r="Q3595" s="9" t="str">
        <f>VLOOKUP(A3595,'NEW file_4_merged_3'!$A$2:$Q$2007,16,)</f>
        <v>T2</v>
      </c>
      <c r="R3595" s="9" t="str">
        <f t="shared" si="193"/>
        <v>T</v>
      </c>
      <c r="S3595" s="9" t="str">
        <f t="shared" si="192"/>
        <v>2</v>
      </c>
      <c r="T3595" s="9">
        <f>VLOOKUP(A3595,'NEW file_4_merged_3'!$A$2:$Q$2007,17,)</f>
        <v>20</v>
      </c>
    </row>
    <row r="3596">
      <c r="A3596" s="5">
        <v>119089.0</v>
      </c>
      <c r="B3596" s="5" t="s">
        <v>64</v>
      </c>
      <c r="C3596" s="5" t="s">
        <v>24</v>
      </c>
      <c r="D3596" s="5">
        <v>417.0</v>
      </c>
      <c r="E3596" s="7"/>
      <c r="F3596" s="5">
        <v>277.0</v>
      </c>
      <c r="G3596" s="5">
        <v>300.0</v>
      </c>
      <c r="H3596" s="5">
        <v>258.0</v>
      </c>
      <c r="I3596" s="5">
        <v>326.0</v>
      </c>
      <c r="J3596" s="5">
        <v>10308.0</v>
      </c>
      <c r="K3596" s="5">
        <v>0.0</v>
      </c>
      <c r="L3596" s="5">
        <v>89.0</v>
      </c>
      <c r="M3596" s="8">
        <v>14.0</v>
      </c>
      <c r="N3596" s="9">
        <f>VLOOKUP(A3596,'NEW file_4_merged_3'!$A$2:$Q$2007,14,)</f>
        <v>0</v>
      </c>
      <c r="O3596" s="10">
        <f>VLOOKUP(A3596,'NEW file_4_merged_3'!$A$2:$Q$2007,15,)</f>
        <v>2301</v>
      </c>
      <c r="P3596" s="9">
        <f t="shared" si="190"/>
        <v>91</v>
      </c>
      <c r="Q3596" s="9" t="str">
        <f>VLOOKUP(A3596,'NEW file_4_merged_3'!$A$2:$Q$2007,16,)</f>
        <v>R2</v>
      </c>
      <c r="R3596" s="9" t="str">
        <f t="shared" si="193"/>
        <v>R</v>
      </c>
      <c r="S3596" s="9" t="str">
        <f t="shared" si="192"/>
        <v>2</v>
      </c>
      <c r="T3596" s="9">
        <f>VLOOKUP(A3596,'NEW file_4_merged_3'!$A$2:$Q$2007,17,)</f>
        <v>11</v>
      </c>
    </row>
    <row r="3597">
      <c r="A3597" s="5">
        <v>126819.0</v>
      </c>
      <c r="B3597" s="5" t="s">
        <v>64</v>
      </c>
      <c r="C3597" s="5" t="s">
        <v>22</v>
      </c>
      <c r="D3597" s="5">
        <v>916.0</v>
      </c>
      <c r="E3597" s="7"/>
      <c r="F3597" s="5">
        <v>505.0</v>
      </c>
      <c r="G3597" s="5">
        <v>571.0</v>
      </c>
      <c r="H3597" s="5">
        <v>496.0</v>
      </c>
      <c r="I3597" s="5">
        <v>571.0</v>
      </c>
      <c r="J3597" s="5">
        <v>18849.0</v>
      </c>
      <c r="K3597" s="5">
        <v>3.0</v>
      </c>
      <c r="L3597" s="5">
        <v>68.0</v>
      </c>
      <c r="M3597" s="8">
        <v>9.2</v>
      </c>
      <c r="N3597" s="9">
        <f>VLOOKUP(A3597,'NEW file_4_merged_3'!$A$2:$Q$2007,14,)</f>
        <v>1</v>
      </c>
      <c r="O3597" s="10">
        <f>VLOOKUP(A3597,'NEW file_4_merged_3'!$A$2:$Q$2007,15,)</f>
        <v>6201</v>
      </c>
      <c r="P3597" s="9">
        <f t="shared" si="190"/>
        <v>80</v>
      </c>
      <c r="Q3597" s="9" t="str">
        <f>VLOOKUP(A3597,'NEW file_4_merged_3'!$A$2:$Q$2007,16,)</f>
        <v>R1</v>
      </c>
      <c r="R3597" s="9" t="str">
        <f t="shared" si="193"/>
        <v>R</v>
      </c>
      <c r="S3597" s="9" t="str">
        <f t="shared" si="192"/>
        <v>1</v>
      </c>
      <c r="T3597" s="9">
        <f>VLOOKUP(A3597,'NEW file_4_merged_3'!$A$2:$Q$2007,17,)</f>
        <v>15</v>
      </c>
    </row>
    <row r="3598">
      <c r="A3598" s="5">
        <v>127030.0</v>
      </c>
      <c r="B3598" s="5" t="s">
        <v>64</v>
      </c>
      <c r="C3598" s="5" t="s">
        <v>24</v>
      </c>
      <c r="D3598" s="5">
        <v>1234.0</v>
      </c>
      <c r="E3598" s="5">
        <v>19.0</v>
      </c>
      <c r="F3598" s="5">
        <v>363.0</v>
      </c>
      <c r="G3598" s="5">
        <v>456.0</v>
      </c>
      <c r="H3598" s="5">
        <v>441.0</v>
      </c>
      <c r="I3598" s="5">
        <v>561.0</v>
      </c>
      <c r="J3598" s="5">
        <v>21054.0</v>
      </c>
      <c r="K3598" s="5">
        <v>3.0</v>
      </c>
      <c r="L3598" s="5">
        <v>58.0</v>
      </c>
      <c r="M3598" s="8">
        <v>11.23529412</v>
      </c>
      <c r="N3598" s="9">
        <f>VLOOKUP(A3598,'NEW file_4_merged_3'!$A$2:$Q$2007,14,)</f>
        <v>0</v>
      </c>
      <c r="O3598" s="10">
        <f>VLOOKUP(A3598,'NEW file_4_merged_3'!$A$2:$Q$2007,15,)</f>
        <v>0</v>
      </c>
      <c r="P3598" s="9">
        <f t="shared" si="190"/>
        <v>97</v>
      </c>
      <c r="Q3598" s="9" t="str">
        <f>VLOOKUP(A3598,'NEW file_4_merged_3'!$A$2:$Q$2007,16,)</f>
        <v>U1</v>
      </c>
      <c r="R3598" s="9" t="str">
        <f t="shared" si="193"/>
        <v>U</v>
      </c>
      <c r="S3598" s="9" t="str">
        <f t="shared" si="192"/>
        <v>1</v>
      </c>
      <c r="T3598" s="9">
        <f>VLOOKUP(A3598,'NEW file_4_merged_3'!$A$2:$Q$2007,17,)</f>
        <v>10</v>
      </c>
    </row>
    <row r="3599">
      <c r="A3599" s="5">
        <v>121208.0</v>
      </c>
      <c r="B3599" s="5" t="s">
        <v>64</v>
      </c>
      <c r="C3599" s="5" t="s">
        <v>24</v>
      </c>
      <c r="D3599" s="5">
        <v>693.0</v>
      </c>
      <c r="E3599" s="5">
        <v>5.0</v>
      </c>
      <c r="F3599" s="5">
        <v>332.0</v>
      </c>
      <c r="G3599" s="5">
        <v>339.0</v>
      </c>
      <c r="H3599" s="5">
        <v>367.0</v>
      </c>
      <c r="I3599" s="5">
        <v>390.0</v>
      </c>
      <c r="J3599" s="5">
        <v>15009.0</v>
      </c>
      <c r="K3599" s="5">
        <v>3.0</v>
      </c>
      <c r="L3599" s="5">
        <v>75.0</v>
      </c>
      <c r="M3599" s="8">
        <v>6.428571429</v>
      </c>
      <c r="N3599" s="9">
        <f>VLOOKUP(A3599,'NEW file_4_merged_3'!$A$2:$Q$2007,14,)</f>
        <v>0</v>
      </c>
      <c r="O3599" s="10">
        <f>VLOOKUP(A3599,'NEW file_4_merged_3'!$A$2:$Q$2007,15,)</f>
        <v>6909</v>
      </c>
      <c r="P3599" s="9">
        <f t="shared" si="190"/>
        <v>78</v>
      </c>
      <c r="Q3599" s="9" t="str">
        <f>VLOOKUP(A3599,'NEW file_4_merged_3'!$A$2:$Q$2007,16,)</f>
        <v>U1</v>
      </c>
      <c r="R3599" s="9" t="str">
        <f t="shared" si="193"/>
        <v>U</v>
      </c>
      <c r="S3599" s="9" t="str">
        <f t="shared" si="192"/>
        <v>1</v>
      </c>
      <c r="T3599" s="9">
        <f>VLOOKUP(A3599,'NEW file_4_merged_3'!$A$2:$Q$2007,17,)</f>
        <v>13</v>
      </c>
    </row>
    <row r="3600">
      <c r="A3600" s="5">
        <v>125999.0</v>
      </c>
      <c r="B3600" s="5" t="s">
        <v>64</v>
      </c>
      <c r="C3600" s="5" t="s">
        <v>24</v>
      </c>
      <c r="D3600" s="5">
        <v>696.0</v>
      </c>
      <c r="E3600" s="5">
        <v>1.0</v>
      </c>
      <c r="F3600" s="5">
        <v>409.0</v>
      </c>
      <c r="G3600" s="5">
        <v>439.0</v>
      </c>
      <c r="H3600" s="5">
        <v>439.0</v>
      </c>
      <c r="I3600" s="5">
        <v>470.0</v>
      </c>
      <c r="J3600" s="5">
        <v>18427.0</v>
      </c>
      <c r="K3600" s="5">
        <v>1.0</v>
      </c>
      <c r="L3600" s="5">
        <v>77.0</v>
      </c>
      <c r="M3600" s="8">
        <v>10.42857143</v>
      </c>
      <c r="N3600" s="9">
        <f>VLOOKUP(A3600,'NEW file_4_merged_3'!$A$2:$Q$2007,14,)</f>
        <v>2</v>
      </c>
      <c r="O3600" s="10">
        <f>VLOOKUP(A3600,'NEW file_4_merged_3'!$A$2:$Q$2007,15,)</f>
        <v>5701</v>
      </c>
      <c r="P3600" s="9">
        <f t="shared" si="190"/>
        <v>81</v>
      </c>
      <c r="Q3600" s="9" t="str">
        <f>VLOOKUP(A3600,'NEW file_4_merged_3'!$A$2:$Q$2007,16,)</f>
        <v>T3</v>
      </c>
      <c r="R3600" s="9" t="str">
        <f t="shared" si="193"/>
        <v>T</v>
      </c>
      <c r="S3600" s="9" t="str">
        <f t="shared" si="192"/>
        <v>3</v>
      </c>
      <c r="T3600" s="9">
        <f>VLOOKUP(A3600,'NEW file_4_merged_3'!$A$2:$Q$2007,17,)</f>
        <v>20</v>
      </c>
    </row>
    <row r="3601">
      <c r="A3601" s="5">
        <v>117411.0</v>
      </c>
      <c r="B3601" s="5" t="s">
        <v>64</v>
      </c>
      <c r="C3601" s="5" t="s">
        <v>24</v>
      </c>
      <c r="D3601" s="5">
        <v>420.0</v>
      </c>
      <c r="E3601" s="5">
        <v>1.0</v>
      </c>
      <c r="F3601" s="5">
        <v>171.0</v>
      </c>
      <c r="G3601" s="5">
        <v>234.0</v>
      </c>
      <c r="H3601" s="5">
        <v>247.0</v>
      </c>
      <c r="I3601" s="5">
        <v>293.0</v>
      </c>
      <c r="J3601" s="5">
        <v>10643.0</v>
      </c>
      <c r="K3601" s="5">
        <v>1.0</v>
      </c>
      <c r="L3601" s="5">
        <v>78.0</v>
      </c>
      <c r="M3601" s="8">
        <v>15.0</v>
      </c>
      <c r="N3601" s="9">
        <f>VLOOKUP(A3601,'NEW file_4_merged_3'!$A$2:$Q$2007,14,)</f>
        <v>0</v>
      </c>
      <c r="O3601" s="10">
        <f>VLOOKUP(A3601,'NEW file_4_merged_3'!$A$2:$Q$2007,15,)</f>
        <v>2009</v>
      </c>
      <c r="P3601" s="9">
        <f t="shared" si="190"/>
        <v>91</v>
      </c>
      <c r="Q3601" s="9" t="str">
        <f>VLOOKUP(A3601,'NEW file_4_merged_3'!$A$2:$Q$2007,16,)</f>
        <v>S1</v>
      </c>
      <c r="R3601" s="9" t="str">
        <f t="shared" si="193"/>
        <v>S</v>
      </c>
      <c r="S3601" s="9" t="str">
        <f t="shared" si="192"/>
        <v>1</v>
      </c>
      <c r="T3601" s="9">
        <f>VLOOKUP(A3601,'NEW file_4_merged_3'!$A$2:$Q$2007,17,)</f>
        <v>20</v>
      </c>
    </row>
    <row r="3602">
      <c r="A3602" s="5">
        <v>117673.0</v>
      </c>
      <c r="B3602" s="5" t="s">
        <v>64</v>
      </c>
      <c r="C3602" s="5" t="s">
        <v>22</v>
      </c>
      <c r="D3602" s="5">
        <v>444.0</v>
      </c>
      <c r="E3602" s="7"/>
      <c r="F3602" s="5">
        <v>203.0</v>
      </c>
      <c r="G3602" s="5">
        <v>241.0</v>
      </c>
      <c r="H3602" s="5">
        <v>249.0</v>
      </c>
      <c r="I3602" s="5">
        <v>286.0</v>
      </c>
      <c r="J3602" s="5">
        <v>9449.0</v>
      </c>
      <c r="K3602" s="5">
        <v>1.0</v>
      </c>
      <c r="L3602" s="5">
        <v>80.0</v>
      </c>
      <c r="M3602" s="8">
        <v>5.8</v>
      </c>
      <c r="N3602" s="9">
        <f>VLOOKUP(A3602,'NEW file_4_merged_3'!$A$2:$Q$2007,14,)</f>
        <v>1</v>
      </c>
      <c r="O3602" s="10">
        <f>VLOOKUP(A3602,'NEW file_4_merged_3'!$A$2:$Q$2007,15,)</f>
        <v>3801</v>
      </c>
      <c r="P3602" s="9">
        <f t="shared" si="190"/>
        <v>87</v>
      </c>
      <c r="Q3602" s="9" t="str">
        <f>VLOOKUP(A3602,'NEW file_4_merged_3'!$A$2:$Q$2007,16,)</f>
        <v>T2</v>
      </c>
      <c r="R3602" s="9" t="str">
        <f t="shared" si="193"/>
        <v>T</v>
      </c>
      <c r="S3602" s="9" t="str">
        <f t="shared" si="192"/>
        <v>2</v>
      </c>
      <c r="T3602" s="9">
        <f>VLOOKUP(A3602,'NEW file_4_merged_3'!$A$2:$Q$2007,17,)</f>
        <v>15</v>
      </c>
    </row>
    <row r="3603">
      <c r="A3603" s="5">
        <v>186170.0</v>
      </c>
      <c r="B3603" s="5" t="s">
        <v>64</v>
      </c>
      <c r="C3603" s="5" t="s">
        <v>22</v>
      </c>
      <c r="D3603" s="5">
        <v>509.0</v>
      </c>
      <c r="E3603" s="5">
        <v>2.0</v>
      </c>
      <c r="F3603" s="5">
        <v>237.0</v>
      </c>
      <c r="G3603" s="5">
        <v>262.0</v>
      </c>
      <c r="H3603" s="5">
        <v>263.0</v>
      </c>
      <c r="I3603" s="5">
        <v>291.0</v>
      </c>
      <c r="J3603" s="5">
        <v>9830.0</v>
      </c>
      <c r="K3603" s="5">
        <v>26.0</v>
      </c>
      <c r="L3603" s="5">
        <v>49.0</v>
      </c>
      <c r="M3603" s="8">
        <v>5.333333333</v>
      </c>
      <c r="N3603" s="9">
        <f>VLOOKUP(A3603,'NEW file_4_merged_3'!$A$2:$Q$2007,14,)</f>
        <v>1</v>
      </c>
      <c r="O3603" s="10">
        <f>VLOOKUP(A3603,'NEW file_4_merged_3'!$A$2:$Q$2007,15,)</f>
        <v>1801</v>
      </c>
      <c r="P3603" s="9">
        <f t="shared" si="190"/>
        <v>92</v>
      </c>
      <c r="Q3603" s="9" t="str">
        <f>VLOOKUP(A3603,'NEW file_4_merged_3'!$A$2:$Q$2007,16,)</f>
        <v>R2</v>
      </c>
      <c r="R3603" s="9" t="str">
        <f t="shared" si="193"/>
        <v>R</v>
      </c>
      <c r="S3603" s="9" t="str">
        <f t="shared" si="192"/>
        <v>2</v>
      </c>
      <c r="T3603" s="9">
        <f>VLOOKUP(A3603,'NEW file_4_merged_3'!$A$2:$Q$2007,17,)</f>
        <v>17</v>
      </c>
    </row>
    <row r="3604">
      <c r="A3604" s="5">
        <v>115833.0</v>
      </c>
      <c r="B3604" s="5" t="s">
        <v>64</v>
      </c>
      <c r="C3604" s="5" t="s">
        <v>24</v>
      </c>
      <c r="D3604" s="7"/>
      <c r="E3604" s="7"/>
      <c r="F3604" s="7"/>
      <c r="G3604" s="7"/>
      <c r="H3604" s="7"/>
      <c r="I3604" s="7"/>
      <c r="J3604" s="7"/>
      <c r="K3604" s="7"/>
      <c r="L3604" s="7"/>
      <c r="M3604" s="8">
        <v>10.5</v>
      </c>
      <c r="N3604" s="9">
        <f>VLOOKUP(A3604,'NEW file_4_merged_3'!$A$2:$Q$2007,14,)</f>
        <v>1</v>
      </c>
      <c r="O3604" s="10">
        <f>VLOOKUP(A3604,'NEW file_4_merged_3'!$A$2:$Q$2007,15,)</f>
        <v>3106</v>
      </c>
      <c r="P3604" s="9">
        <f t="shared" si="190"/>
        <v>88</v>
      </c>
      <c r="Q3604" s="9" t="str">
        <f>VLOOKUP(A3604,'NEW file_4_merged_3'!$A$2:$Q$2007,16,)</f>
        <v>U2</v>
      </c>
      <c r="R3604" s="9" t="str">
        <f t="shared" si="193"/>
        <v>U</v>
      </c>
      <c r="S3604" s="9" t="str">
        <f t="shared" si="192"/>
        <v>2</v>
      </c>
      <c r="T3604" s="9">
        <f>VLOOKUP(A3604,'NEW file_4_merged_3'!$A$2:$Q$2007,17,)</f>
        <v>5</v>
      </c>
    </row>
    <row r="3605">
      <c r="A3605" s="5">
        <v>120972.0</v>
      </c>
      <c r="B3605" s="5" t="s">
        <v>64</v>
      </c>
      <c r="C3605" s="5" t="s">
        <v>24</v>
      </c>
      <c r="D3605" s="5">
        <v>586.0</v>
      </c>
      <c r="E3605" s="7"/>
      <c r="F3605" s="5">
        <v>242.0</v>
      </c>
      <c r="G3605" s="5">
        <v>295.0</v>
      </c>
      <c r="H3605" s="5">
        <v>288.0</v>
      </c>
      <c r="I3605" s="5">
        <v>348.0</v>
      </c>
      <c r="J3605" s="5">
        <v>13539.0</v>
      </c>
      <c r="K3605" s="5">
        <v>2.0</v>
      </c>
      <c r="L3605" s="5">
        <v>65.0</v>
      </c>
      <c r="M3605" s="8">
        <v>9.142857143</v>
      </c>
      <c r="N3605" s="9">
        <f>VLOOKUP(A3605,'NEW file_4_merged_3'!$A$2:$Q$2007,14,)</f>
        <v>0</v>
      </c>
      <c r="O3605" s="10">
        <f>VLOOKUP(A3605,'NEW file_4_merged_3'!$A$2:$Q$2007,15,)</f>
        <v>2606</v>
      </c>
      <c r="P3605" s="9">
        <f t="shared" si="190"/>
        <v>90</v>
      </c>
      <c r="Q3605" s="9" t="str">
        <f>VLOOKUP(A3605,'NEW file_4_merged_3'!$A$2:$Q$2007,16,)</f>
        <v>U4</v>
      </c>
      <c r="R3605" s="9" t="str">
        <f t="shared" si="193"/>
        <v>U</v>
      </c>
      <c r="S3605" s="9" t="str">
        <f t="shared" si="192"/>
        <v>4</v>
      </c>
      <c r="T3605" s="9">
        <f>VLOOKUP(A3605,'NEW file_4_merged_3'!$A$2:$Q$2007,17,)</f>
        <v>7</v>
      </c>
    </row>
    <row r="3606">
      <c r="A3606" s="5">
        <v>125086.0</v>
      </c>
      <c r="B3606" s="5" t="s">
        <v>64</v>
      </c>
      <c r="C3606" s="5" t="s">
        <v>24</v>
      </c>
      <c r="D3606" s="5">
        <v>570.0</v>
      </c>
      <c r="E3606" s="5">
        <v>2.0</v>
      </c>
      <c r="F3606" s="5">
        <v>226.0</v>
      </c>
      <c r="G3606" s="5">
        <v>249.0</v>
      </c>
      <c r="H3606" s="5">
        <v>276.0</v>
      </c>
      <c r="I3606" s="5">
        <v>301.0</v>
      </c>
      <c r="J3606" s="5">
        <v>10637.0</v>
      </c>
      <c r="K3606" s="5">
        <v>1.0</v>
      </c>
      <c r="L3606" s="5">
        <v>76.0</v>
      </c>
      <c r="M3606" s="8">
        <v>10.0625</v>
      </c>
      <c r="N3606" s="9">
        <f>VLOOKUP(A3606,'NEW file_4_merged_3'!$A$2:$Q$2007,14,)</f>
        <v>2</v>
      </c>
      <c r="O3606" s="10">
        <f>VLOOKUP(A3606,'NEW file_4_merged_3'!$A$2:$Q$2007,15,)</f>
        <v>4601</v>
      </c>
      <c r="P3606" s="9">
        <f t="shared" si="190"/>
        <v>84</v>
      </c>
      <c r="Q3606" s="9" t="str">
        <f>VLOOKUP(A3606,'NEW file_4_merged_3'!$A$2:$Q$2007,16,)</f>
        <v>U4</v>
      </c>
      <c r="R3606" s="9" t="str">
        <f t="shared" si="193"/>
        <v>U</v>
      </c>
      <c r="S3606" s="9" t="str">
        <f t="shared" si="192"/>
        <v>4</v>
      </c>
      <c r="T3606" s="9">
        <f>VLOOKUP(A3606,'NEW file_4_merged_3'!$A$2:$Q$2007,17,)</f>
        <v>6</v>
      </c>
    </row>
    <row r="3607">
      <c r="A3607" s="5">
        <v>119843.0</v>
      </c>
      <c r="B3607" s="5" t="s">
        <v>64</v>
      </c>
      <c r="C3607" s="5" t="s">
        <v>22</v>
      </c>
      <c r="D3607" s="5">
        <v>1938.0</v>
      </c>
      <c r="E3607" s="5">
        <v>50.0</v>
      </c>
      <c r="F3607" s="5">
        <v>171.0</v>
      </c>
      <c r="G3607" s="5">
        <v>174.0</v>
      </c>
      <c r="H3607" s="5">
        <v>197.0</v>
      </c>
      <c r="I3607" s="5">
        <v>205.0</v>
      </c>
      <c r="J3607" s="5">
        <v>7708.0</v>
      </c>
      <c r="K3607" s="5">
        <v>33.0</v>
      </c>
      <c r="L3607" s="5">
        <v>40.0</v>
      </c>
      <c r="M3607" s="8">
        <v>10.06060606</v>
      </c>
      <c r="N3607" s="9">
        <f>VLOOKUP(A3607,'NEW file_4_merged_3'!$A$2:$Q$2007,14,)</f>
        <v>0</v>
      </c>
      <c r="O3607" s="10">
        <f>VLOOKUP(A3607,'NEW file_4_merged_3'!$A$2:$Q$2007,15,)</f>
        <v>1209</v>
      </c>
      <c r="P3607" s="9">
        <f t="shared" si="190"/>
        <v>94</v>
      </c>
      <c r="Q3607" s="9" t="str">
        <f>VLOOKUP(A3607,'NEW file_4_merged_3'!$A$2:$Q$2007,16,)</f>
        <v>R2</v>
      </c>
      <c r="R3607" s="9" t="str">
        <f t="shared" si="193"/>
        <v>R</v>
      </c>
      <c r="S3607" s="9" t="str">
        <f t="shared" si="192"/>
        <v>2</v>
      </c>
      <c r="T3607" s="9">
        <f>VLOOKUP(A3607,'NEW file_4_merged_3'!$A$2:$Q$2007,17,)</f>
        <v>20</v>
      </c>
    </row>
    <row r="3608">
      <c r="A3608" s="5">
        <v>118905.0</v>
      </c>
      <c r="B3608" s="5" t="s">
        <v>64</v>
      </c>
      <c r="C3608" s="6" t="s">
        <v>27</v>
      </c>
      <c r="D3608" s="5">
        <v>462.0</v>
      </c>
      <c r="E3608" s="7"/>
      <c r="F3608" s="5">
        <v>214.0</v>
      </c>
      <c r="G3608" s="5">
        <v>266.0</v>
      </c>
      <c r="H3608" s="5">
        <v>274.0</v>
      </c>
      <c r="I3608" s="5">
        <v>311.0</v>
      </c>
      <c r="J3608" s="5">
        <v>10650.0</v>
      </c>
      <c r="K3608" s="5">
        <v>2.0</v>
      </c>
      <c r="L3608" s="5">
        <v>76.0</v>
      </c>
      <c r="M3608" s="8">
        <v>10.0</v>
      </c>
      <c r="N3608" s="9">
        <f>VLOOKUP(A3608,'NEW file_4_merged_3'!$A$2:$Q$2007,14,)</f>
        <v>0</v>
      </c>
      <c r="O3608" s="10">
        <f>VLOOKUP(A3608,'NEW file_4_merged_3'!$A$2:$Q$2007,15,)</f>
        <v>4310</v>
      </c>
      <c r="P3608" s="9">
        <f t="shared" si="190"/>
        <v>85</v>
      </c>
      <c r="Q3608" s="9" t="str">
        <f>VLOOKUP(A3608,'NEW file_4_merged_3'!$A$2:$Q$2007,16,)</f>
        <v>C1</v>
      </c>
      <c r="R3608" s="9" t="str">
        <f t="shared" si="193"/>
        <v>C</v>
      </c>
      <c r="S3608" s="9" t="str">
        <f t="shared" si="192"/>
        <v>1</v>
      </c>
      <c r="T3608" s="9">
        <f>VLOOKUP(A3608,'NEW file_4_merged_3'!$A$2:$Q$2007,17,)</f>
        <v>10</v>
      </c>
    </row>
    <row r="3609">
      <c r="A3609" s="5">
        <v>158213.0</v>
      </c>
      <c r="B3609" s="5" t="s">
        <v>64</v>
      </c>
      <c r="C3609" s="5" t="s">
        <v>24</v>
      </c>
      <c r="D3609" s="5">
        <v>271.0</v>
      </c>
      <c r="E3609" s="7"/>
      <c r="F3609" s="5">
        <v>114.0</v>
      </c>
      <c r="G3609" s="5">
        <v>180.0</v>
      </c>
      <c r="H3609" s="5">
        <v>168.0</v>
      </c>
      <c r="I3609" s="5">
        <v>258.0</v>
      </c>
      <c r="J3609" s="5">
        <v>7545.0</v>
      </c>
      <c r="K3609" s="5">
        <v>0.0</v>
      </c>
      <c r="L3609" s="5">
        <v>76.0</v>
      </c>
      <c r="M3609" s="8">
        <v>13.6</v>
      </c>
      <c r="N3609" s="9">
        <f>VLOOKUP(A3609,'NEW file_4_merged_3'!$A$2:$Q$2007,14,)</f>
        <v>0</v>
      </c>
      <c r="O3609" s="10">
        <f>VLOOKUP(A3609,'NEW file_4_merged_3'!$A$2:$Q$2007,15,)</f>
        <v>0</v>
      </c>
      <c r="P3609" s="9">
        <f t="shared" si="190"/>
        <v>97</v>
      </c>
      <c r="Q3609" s="9" t="str">
        <f>VLOOKUP(A3609,'NEW file_4_merged_3'!$A$2:$Q$2007,16,)</f>
        <v>U1</v>
      </c>
      <c r="R3609" s="9" t="str">
        <f t="shared" si="193"/>
        <v>U</v>
      </c>
      <c r="S3609" s="9" t="str">
        <f t="shared" si="192"/>
        <v>1</v>
      </c>
      <c r="T3609" s="9">
        <f>VLOOKUP(A3609,'NEW file_4_merged_3'!$A$2:$Q$2007,17,)</f>
        <v>5</v>
      </c>
    </row>
    <row r="3610">
      <c r="A3610" s="5">
        <v>120559.0</v>
      </c>
      <c r="B3610" s="5" t="s">
        <v>64</v>
      </c>
      <c r="C3610" s="5" t="s">
        <v>24</v>
      </c>
      <c r="D3610" s="5">
        <v>626.0</v>
      </c>
      <c r="E3610" s="5">
        <v>2.0</v>
      </c>
      <c r="F3610" s="5">
        <v>235.0</v>
      </c>
      <c r="G3610" s="5">
        <v>246.0</v>
      </c>
      <c r="H3610" s="5">
        <v>258.0</v>
      </c>
      <c r="I3610" s="5">
        <v>272.0</v>
      </c>
      <c r="J3610" s="5">
        <v>7918.0</v>
      </c>
      <c r="K3610" s="5">
        <v>22.0</v>
      </c>
      <c r="L3610" s="5">
        <v>68.0</v>
      </c>
      <c r="M3610" s="8">
        <v>15.0</v>
      </c>
      <c r="N3610" s="9">
        <f>VLOOKUP(A3610,'NEW file_4_merged_3'!$A$2:$Q$2007,14,)</f>
        <v>0</v>
      </c>
      <c r="O3610" s="10">
        <f>VLOOKUP(A3610,'NEW file_4_merged_3'!$A$2:$Q$2007,15,)</f>
        <v>3601</v>
      </c>
      <c r="P3610" s="9">
        <f t="shared" si="190"/>
        <v>87</v>
      </c>
      <c r="Q3610" s="9" t="str">
        <f>VLOOKUP(A3610,'NEW file_4_merged_3'!$A$2:$Q$2007,16,)</f>
        <v>T2</v>
      </c>
      <c r="R3610" s="9" t="str">
        <f t="shared" si="193"/>
        <v>T</v>
      </c>
      <c r="S3610" s="9" t="str">
        <f t="shared" si="192"/>
        <v>2</v>
      </c>
      <c r="T3610" s="9">
        <f>VLOOKUP(A3610,'NEW file_4_merged_3'!$A$2:$Q$2007,17,)</f>
        <v>12</v>
      </c>
    </row>
    <row r="3611">
      <c r="A3611" s="5">
        <v>118847.0</v>
      </c>
      <c r="B3611" s="5" t="s">
        <v>64</v>
      </c>
      <c r="C3611" s="5" t="s">
        <v>22</v>
      </c>
      <c r="D3611" s="5">
        <v>569.0</v>
      </c>
      <c r="E3611" s="7"/>
      <c r="F3611" s="5">
        <v>328.0</v>
      </c>
      <c r="G3611" s="5">
        <v>336.0</v>
      </c>
      <c r="H3611" s="5">
        <v>342.0</v>
      </c>
      <c r="I3611" s="5">
        <v>359.0</v>
      </c>
      <c r="J3611" s="5">
        <v>11879.0</v>
      </c>
      <c r="K3611" s="5">
        <v>6.0</v>
      </c>
      <c r="L3611" s="5">
        <v>63.0</v>
      </c>
      <c r="M3611" s="8">
        <v>7.333333333</v>
      </c>
      <c r="N3611" s="9">
        <f>VLOOKUP(A3611,'NEW file_4_merged_3'!$A$2:$Q$2007,14,)</f>
        <v>0</v>
      </c>
      <c r="O3611" s="10">
        <f>VLOOKUP(A3611,'NEW file_4_merged_3'!$A$2:$Q$2007,15,)</f>
        <v>4010</v>
      </c>
      <c r="P3611" s="9">
        <f t="shared" si="190"/>
        <v>86</v>
      </c>
      <c r="Q3611" s="9" t="str">
        <f>VLOOKUP(A3611,'NEW file_4_merged_3'!$A$2:$Q$2007,16,)</f>
        <v>C1</v>
      </c>
      <c r="R3611" s="9" t="str">
        <f t="shared" si="193"/>
        <v>C</v>
      </c>
      <c r="S3611" s="9" t="str">
        <f t="shared" si="192"/>
        <v>1</v>
      </c>
      <c r="T3611" s="9">
        <f>VLOOKUP(A3611,'NEW file_4_merged_3'!$A$2:$Q$2007,17,)</f>
        <v>25</v>
      </c>
    </row>
    <row r="3612">
      <c r="A3612" s="5">
        <v>116738.0</v>
      </c>
      <c r="B3612" s="5" t="s">
        <v>64</v>
      </c>
      <c r="C3612" s="5" t="s">
        <v>24</v>
      </c>
      <c r="D3612" s="5">
        <v>831.0</v>
      </c>
      <c r="E3612" s="7"/>
      <c r="F3612" s="5">
        <v>597.0</v>
      </c>
      <c r="G3612" s="5">
        <v>601.0</v>
      </c>
      <c r="H3612" s="5">
        <v>625.0</v>
      </c>
      <c r="I3612" s="5">
        <v>629.0</v>
      </c>
      <c r="J3612" s="5">
        <v>18705.0</v>
      </c>
      <c r="K3612" s="5">
        <v>12.0</v>
      </c>
      <c r="L3612" s="5">
        <v>59.0</v>
      </c>
      <c r="M3612" s="8">
        <v>19.25</v>
      </c>
      <c r="N3612" s="9">
        <f>VLOOKUP(A3612,'NEW file_4_merged_3'!$A$2:$Q$2007,14,)</f>
        <v>0</v>
      </c>
      <c r="O3612" s="10">
        <f>VLOOKUP(A3612,'NEW file_4_merged_3'!$A$2:$Q$2007,15,)</f>
        <v>6101</v>
      </c>
      <c r="P3612" s="9">
        <f t="shared" si="190"/>
        <v>80</v>
      </c>
      <c r="Q3612" s="9" t="str">
        <f>VLOOKUP(A3612,'NEW file_4_merged_3'!$A$2:$Q$2007,16,)</f>
        <v>T2</v>
      </c>
      <c r="R3612" s="9" t="str">
        <f t="shared" si="193"/>
        <v>T</v>
      </c>
      <c r="S3612" s="9" t="str">
        <f t="shared" si="192"/>
        <v>2</v>
      </c>
      <c r="T3612" s="9">
        <f>VLOOKUP(A3612,'NEW file_4_merged_3'!$A$2:$Q$2007,17,)</f>
        <v>14</v>
      </c>
    </row>
    <row r="3613">
      <c r="A3613" s="5">
        <v>125446.0</v>
      </c>
      <c r="B3613" s="5" t="s">
        <v>64</v>
      </c>
      <c r="C3613" s="5" t="s">
        <v>22</v>
      </c>
      <c r="D3613" s="5">
        <v>438.0</v>
      </c>
      <c r="E3613" s="5">
        <v>3.0</v>
      </c>
      <c r="F3613" s="5">
        <v>215.0</v>
      </c>
      <c r="G3613" s="5">
        <v>264.0</v>
      </c>
      <c r="H3613" s="5">
        <v>240.0</v>
      </c>
      <c r="I3613" s="5">
        <v>267.0</v>
      </c>
      <c r="J3613" s="5">
        <v>8729.0</v>
      </c>
      <c r="K3613" s="5">
        <v>1.0</v>
      </c>
      <c r="L3613" s="5">
        <v>68.0</v>
      </c>
      <c r="M3613" s="8">
        <v>6.125</v>
      </c>
      <c r="N3613" s="9">
        <f>VLOOKUP(A3613,'NEW file_4_merged_3'!$A$2:$Q$2007,14,)</f>
        <v>2</v>
      </c>
      <c r="O3613" s="10">
        <f>VLOOKUP(A3613,'NEW file_4_merged_3'!$A$2:$Q$2007,15,)</f>
        <v>3801</v>
      </c>
      <c r="P3613" s="9">
        <f t="shared" si="190"/>
        <v>87</v>
      </c>
      <c r="Q3613" s="9" t="str">
        <f>VLOOKUP(A3613,'NEW file_4_merged_3'!$A$2:$Q$2007,16,)</f>
        <v>S3</v>
      </c>
      <c r="R3613" s="9" t="str">
        <f t="shared" si="193"/>
        <v>S</v>
      </c>
      <c r="S3613" s="9" t="str">
        <f t="shared" si="192"/>
        <v>3</v>
      </c>
      <c r="T3613" s="9">
        <f>VLOOKUP(A3613,'NEW file_4_merged_3'!$A$2:$Q$2007,17,)</f>
        <v>10</v>
      </c>
    </row>
    <row r="3614">
      <c r="A3614" s="5">
        <v>117552.0</v>
      </c>
      <c r="B3614" s="5" t="s">
        <v>64</v>
      </c>
      <c r="C3614" s="5" t="s">
        <v>22</v>
      </c>
      <c r="D3614" s="5">
        <v>331.0</v>
      </c>
      <c r="E3614" s="7"/>
      <c r="F3614" s="5">
        <v>219.0</v>
      </c>
      <c r="G3614" s="5">
        <v>258.0</v>
      </c>
      <c r="H3614" s="5">
        <v>269.0</v>
      </c>
      <c r="I3614" s="5">
        <v>301.0</v>
      </c>
      <c r="J3614" s="5">
        <v>9911.0</v>
      </c>
      <c r="K3614" s="5">
        <v>4.0</v>
      </c>
      <c r="L3614" s="5">
        <v>85.0</v>
      </c>
      <c r="M3614" s="8">
        <v>20.0</v>
      </c>
      <c r="N3614" s="9">
        <f>VLOOKUP(A3614,'NEW file_4_merged_3'!$A$2:$Q$2007,14,)</f>
        <v>0</v>
      </c>
      <c r="O3614" s="10">
        <f>VLOOKUP(A3614,'NEW file_4_merged_3'!$A$2:$Q$2007,15,)</f>
        <v>4403</v>
      </c>
      <c r="P3614" s="9">
        <f t="shared" si="190"/>
        <v>85</v>
      </c>
      <c r="Q3614" s="9" t="str">
        <f>VLOOKUP(A3614,'NEW file_4_merged_3'!$A$2:$Q$2007,16,)</f>
        <v>S1</v>
      </c>
      <c r="R3614" s="9" t="str">
        <f t="shared" si="193"/>
        <v>S</v>
      </c>
      <c r="S3614" s="9" t="str">
        <f t="shared" si="192"/>
        <v>1</v>
      </c>
      <c r="T3614" s="9">
        <f>VLOOKUP(A3614,'NEW file_4_merged_3'!$A$2:$Q$2007,17,)</f>
        <v>20</v>
      </c>
    </row>
    <row r="3615">
      <c r="A3615" s="5">
        <v>123909.0</v>
      </c>
      <c r="B3615" s="5" t="s">
        <v>64</v>
      </c>
      <c r="C3615" s="6" t="s">
        <v>27</v>
      </c>
      <c r="D3615" s="5">
        <v>923.0</v>
      </c>
      <c r="E3615" s="5">
        <v>6.0</v>
      </c>
      <c r="F3615" s="5">
        <v>554.0</v>
      </c>
      <c r="G3615" s="5">
        <v>584.0</v>
      </c>
      <c r="H3615" s="5">
        <v>661.0</v>
      </c>
      <c r="I3615" s="5">
        <v>711.0</v>
      </c>
      <c r="J3615" s="5">
        <v>25962.0</v>
      </c>
      <c r="K3615" s="5">
        <v>4.0</v>
      </c>
      <c r="L3615" s="5">
        <v>55.0</v>
      </c>
      <c r="M3615" s="8">
        <v>9.230769231</v>
      </c>
      <c r="N3615" s="9">
        <f>VLOOKUP(A3615,'NEW file_4_merged_3'!$A$2:$Q$2007,14,)</f>
        <v>2</v>
      </c>
      <c r="O3615" s="10">
        <f>VLOOKUP(A3615,'NEW file_4_merged_3'!$A$2:$Q$2007,15,)</f>
        <v>3211</v>
      </c>
      <c r="P3615" s="9">
        <f t="shared" si="190"/>
        <v>88</v>
      </c>
      <c r="Q3615" s="9" t="str">
        <f>VLOOKUP(A3615,'NEW file_4_merged_3'!$A$2:$Q$2007,16,)</f>
        <v>C2</v>
      </c>
      <c r="R3615" s="9" t="str">
        <f t="shared" si="193"/>
        <v>C</v>
      </c>
      <c r="S3615" s="9" t="str">
        <f t="shared" si="192"/>
        <v>2</v>
      </c>
      <c r="T3615" s="9">
        <f>VLOOKUP(A3615,'NEW file_4_merged_3'!$A$2:$Q$2007,17,)</f>
        <v>5</v>
      </c>
    </row>
    <row r="3616">
      <c r="A3616" s="5">
        <v>45584.0</v>
      </c>
      <c r="B3616" s="5" t="s">
        <v>64</v>
      </c>
      <c r="C3616" s="5" t="s">
        <v>22</v>
      </c>
      <c r="D3616" s="5">
        <v>733.0</v>
      </c>
      <c r="E3616" s="7"/>
      <c r="F3616" s="5">
        <v>452.0</v>
      </c>
      <c r="G3616" s="5">
        <v>453.0</v>
      </c>
      <c r="H3616" s="5">
        <v>496.0</v>
      </c>
      <c r="I3616" s="5">
        <v>503.0</v>
      </c>
      <c r="J3616" s="5">
        <v>14468.0</v>
      </c>
      <c r="K3616" s="5">
        <v>17.0</v>
      </c>
      <c r="L3616" s="5">
        <v>50.0</v>
      </c>
      <c r="M3616" s="8">
        <v>9.0</v>
      </c>
      <c r="N3616" s="9">
        <f>VLOOKUP(A3616,'NEW file_4_merged_3'!$A$2:$Q$2007,14,)</f>
        <v>28</v>
      </c>
      <c r="O3616" s="10">
        <f>VLOOKUP(A3616,'NEW file_4_merged_3'!$A$2:$Q$2007,15,)</f>
        <v>4706</v>
      </c>
      <c r="P3616" s="9">
        <f t="shared" si="190"/>
        <v>84</v>
      </c>
      <c r="Q3616" s="9" t="str">
        <f>VLOOKUP(A3616,'NEW file_4_merged_3'!$A$2:$Q$2007,16,)</f>
        <v>S2</v>
      </c>
      <c r="R3616" s="9" t="str">
        <f t="shared" si="193"/>
        <v>S</v>
      </c>
      <c r="S3616" s="9" t="str">
        <f t="shared" si="192"/>
        <v>2</v>
      </c>
      <c r="T3616" s="9">
        <f>VLOOKUP(A3616,'NEW file_4_merged_3'!$A$2:$Q$2007,17,)</f>
        <v>25</v>
      </c>
    </row>
    <row r="3617">
      <c r="A3617" s="5">
        <v>123667.0</v>
      </c>
      <c r="B3617" s="5" t="s">
        <v>64</v>
      </c>
      <c r="C3617" s="5" t="s">
        <v>22</v>
      </c>
      <c r="D3617" s="5">
        <v>520.0</v>
      </c>
      <c r="E3617" s="7"/>
      <c r="F3617" s="5">
        <v>157.0</v>
      </c>
      <c r="G3617" s="5">
        <v>209.0</v>
      </c>
      <c r="H3617" s="5">
        <v>222.0</v>
      </c>
      <c r="I3617" s="5">
        <v>266.0</v>
      </c>
      <c r="J3617" s="5">
        <v>9635.0</v>
      </c>
      <c r="K3617" s="5">
        <v>0.0</v>
      </c>
      <c r="L3617" s="5">
        <v>78.0</v>
      </c>
      <c r="M3617" s="8">
        <v>5.195652174</v>
      </c>
      <c r="N3617" s="9">
        <f>VLOOKUP(A3617,'NEW file_4_merged_3'!$A$2:$Q$2007,14,)</f>
        <v>28</v>
      </c>
      <c r="O3617" s="10">
        <f>VLOOKUP(A3617,'NEW file_4_merged_3'!$A$2:$Q$2007,15,)</f>
        <v>4301</v>
      </c>
      <c r="P3617" s="9">
        <f t="shared" si="190"/>
        <v>85</v>
      </c>
      <c r="Q3617" s="9" t="str">
        <f>VLOOKUP(A3617,'NEW file_4_merged_3'!$A$2:$Q$2007,16,)</f>
        <v>T1</v>
      </c>
      <c r="R3617" s="9" t="str">
        <f t="shared" si="193"/>
        <v>T</v>
      </c>
      <c r="S3617" s="9" t="str">
        <f t="shared" si="192"/>
        <v>1</v>
      </c>
      <c r="T3617" s="9">
        <f>VLOOKUP(A3617,'NEW file_4_merged_3'!$A$2:$Q$2007,17,)</f>
        <v>15</v>
      </c>
    </row>
    <row r="3618">
      <c r="A3618" s="5">
        <v>128599.0</v>
      </c>
      <c r="B3618" s="5" t="s">
        <v>64</v>
      </c>
      <c r="C3618" s="5" t="s">
        <v>24</v>
      </c>
      <c r="D3618" s="5">
        <v>849.0</v>
      </c>
      <c r="E3618" s="5">
        <v>3.0</v>
      </c>
      <c r="F3618" s="5">
        <v>394.0</v>
      </c>
      <c r="G3618" s="5">
        <v>422.0</v>
      </c>
      <c r="H3618" s="5">
        <v>430.0</v>
      </c>
      <c r="I3618" s="5">
        <v>457.0</v>
      </c>
      <c r="J3618" s="5">
        <v>14757.0</v>
      </c>
      <c r="K3618" s="5">
        <v>2.0</v>
      </c>
      <c r="L3618" s="5">
        <v>70.0</v>
      </c>
      <c r="M3618" s="8">
        <v>15.0</v>
      </c>
      <c r="N3618" s="9">
        <f>VLOOKUP(A3618,'NEW file_4_merged_3'!$A$2:$Q$2007,14,)</f>
        <v>1</v>
      </c>
      <c r="O3618" s="10">
        <f>VLOOKUP(A3618,'NEW file_4_merged_3'!$A$2:$Q$2007,15,)</f>
        <v>4701</v>
      </c>
      <c r="P3618" s="9">
        <f t="shared" si="190"/>
        <v>84</v>
      </c>
      <c r="Q3618" s="9" t="str">
        <f>VLOOKUP(A3618,'NEW file_4_merged_3'!$A$2:$Q$2007,16,)</f>
        <v>C2</v>
      </c>
      <c r="R3618" s="9" t="str">
        <f t="shared" si="193"/>
        <v>C</v>
      </c>
      <c r="S3618" s="9" t="str">
        <f t="shared" si="192"/>
        <v>2</v>
      </c>
      <c r="T3618" s="9">
        <f>VLOOKUP(A3618,'NEW file_4_merged_3'!$A$2:$Q$2007,17,)</f>
        <v>8</v>
      </c>
    </row>
    <row r="3619">
      <c r="A3619" s="5">
        <v>122823.0</v>
      </c>
      <c r="B3619" s="5" t="s">
        <v>64</v>
      </c>
      <c r="C3619" s="5" t="s">
        <v>24</v>
      </c>
      <c r="D3619" s="5">
        <v>735.0</v>
      </c>
      <c r="E3619" s="7"/>
      <c r="F3619" s="5">
        <v>418.0</v>
      </c>
      <c r="G3619" s="5">
        <v>571.0</v>
      </c>
      <c r="H3619" s="5">
        <v>461.0</v>
      </c>
      <c r="I3619" s="5">
        <v>553.0</v>
      </c>
      <c r="J3619" s="5">
        <v>16097.0</v>
      </c>
      <c r="K3619" s="5">
        <v>12.0</v>
      </c>
      <c r="L3619" s="5">
        <v>42.0</v>
      </c>
      <c r="M3619" s="8">
        <v>15.0</v>
      </c>
      <c r="N3619" s="9">
        <f>VLOOKUP(A3619,'NEW file_4_merged_3'!$A$2:$Q$2007,14,)</f>
        <v>0</v>
      </c>
      <c r="O3619" s="10">
        <f>VLOOKUP(A3619,'NEW file_4_merged_3'!$A$2:$Q$2007,15,)</f>
        <v>0</v>
      </c>
      <c r="P3619" s="9">
        <f t="shared" si="190"/>
        <v>97</v>
      </c>
      <c r="Q3619" s="9" t="str">
        <f>VLOOKUP(A3619,'NEW file_4_merged_3'!$A$2:$Q$2007,16,)</f>
        <v>T1</v>
      </c>
      <c r="R3619" s="9" t="str">
        <f t="shared" si="193"/>
        <v>T</v>
      </c>
      <c r="S3619" s="9" t="str">
        <f t="shared" si="192"/>
        <v>1</v>
      </c>
      <c r="T3619" s="9">
        <f>VLOOKUP(A3619,'NEW file_4_merged_3'!$A$2:$Q$2007,17,)</f>
        <v>35</v>
      </c>
    </row>
    <row r="3620">
      <c r="A3620" s="5">
        <v>181841.0</v>
      </c>
      <c r="B3620" s="5" t="s">
        <v>64</v>
      </c>
      <c r="C3620" s="5" t="s">
        <v>24</v>
      </c>
      <c r="D3620" s="5">
        <v>621.0</v>
      </c>
      <c r="E3620" s="5">
        <v>1.0</v>
      </c>
      <c r="F3620" s="5">
        <v>314.0</v>
      </c>
      <c r="G3620" s="5">
        <v>315.0</v>
      </c>
      <c r="H3620" s="5">
        <v>378.0</v>
      </c>
      <c r="I3620" s="5">
        <v>383.0</v>
      </c>
      <c r="J3620" s="5">
        <v>14581.0</v>
      </c>
      <c r="K3620" s="5">
        <v>2.0</v>
      </c>
      <c r="L3620" s="5">
        <v>73.0</v>
      </c>
      <c r="M3620" s="8">
        <v>7.0</v>
      </c>
      <c r="N3620" s="9">
        <f>VLOOKUP(A3620,'NEW file_4_merged_3'!$A$2:$Q$2007,14,)</f>
        <v>28</v>
      </c>
      <c r="O3620" s="10">
        <f>VLOOKUP(A3620,'NEW file_4_merged_3'!$A$2:$Q$2007,15,)</f>
        <v>0</v>
      </c>
      <c r="P3620" s="9">
        <f t="shared" si="190"/>
        <v>97</v>
      </c>
      <c r="Q3620" s="9" t="str">
        <f>VLOOKUP(A3620,'NEW file_4_merged_3'!$A$2:$Q$2007,16,)</f>
        <v>S2</v>
      </c>
      <c r="R3620" s="9" t="str">
        <f t="shared" si="193"/>
        <v>S</v>
      </c>
      <c r="S3620" s="9" t="str">
        <f t="shared" si="192"/>
        <v>2</v>
      </c>
      <c r="T3620" s="9">
        <f>VLOOKUP(A3620,'NEW file_4_merged_3'!$A$2:$Q$2007,17,)</f>
        <v>20</v>
      </c>
    </row>
    <row r="3621">
      <c r="A3621" s="5">
        <v>120224.0</v>
      </c>
      <c r="B3621" s="5" t="s">
        <v>64</v>
      </c>
      <c r="C3621" s="5" t="s">
        <v>24</v>
      </c>
      <c r="D3621" s="5">
        <v>745.0</v>
      </c>
      <c r="E3621" s="5">
        <v>3.0</v>
      </c>
      <c r="F3621" s="5">
        <v>275.0</v>
      </c>
      <c r="G3621" s="5">
        <v>301.0</v>
      </c>
      <c r="H3621" s="5">
        <v>295.0</v>
      </c>
      <c r="I3621" s="5">
        <v>325.0</v>
      </c>
      <c r="J3621" s="5">
        <v>10957.0</v>
      </c>
      <c r="K3621" s="5">
        <v>5.0</v>
      </c>
      <c r="L3621" s="5">
        <v>68.0</v>
      </c>
      <c r="M3621" s="8">
        <v>20.0</v>
      </c>
      <c r="N3621" s="9">
        <f>VLOOKUP(A3621,'NEW file_4_merged_3'!$A$2:$Q$2007,14,)</f>
        <v>0</v>
      </c>
      <c r="O3621" s="10">
        <f>VLOOKUP(A3621,'NEW file_4_merged_3'!$A$2:$Q$2007,15,)</f>
        <v>2711</v>
      </c>
      <c r="P3621" s="9">
        <f t="shared" si="190"/>
        <v>89</v>
      </c>
      <c r="Q3621" s="9" t="str">
        <f>VLOOKUP(A3621,'NEW file_4_merged_3'!$A$2:$Q$2007,16,)</f>
        <v>C3</v>
      </c>
      <c r="R3621" s="9" t="str">
        <f t="shared" si="193"/>
        <v>C</v>
      </c>
      <c r="S3621" s="9" t="str">
        <f t="shared" si="192"/>
        <v>3</v>
      </c>
      <c r="T3621" s="9">
        <f>VLOOKUP(A3621,'NEW file_4_merged_3'!$A$2:$Q$2007,17,)</f>
        <v>12</v>
      </c>
    </row>
    <row r="3622">
      <c r="A3622" s="5">
        <v>188860.0</v>
      </c>
      <c r="B3622" s="5" t="s">
        <v>64</v>
      </c>
      <c r="C3622" s="5" t="s">
        <v>22</v>
      </c>
      <c r="D3622" s="5">
        <v>1038.0</v>
      </c>
      <c r="E3622" s="7"/>
      <c r="F3622" s="5">
        <v>482.0</v>
      </c>
      <c r="G3622" s="5">
        <v>535.0</v>
      </c>
      <c r="H3622" s="5">
        <v>580.0</v>
      </c>
      <c r="I3622" s="5">
        <v>626.0</v>
      </c>
      <c r="J3622" s="5">
        <v>24816.0</v>
      </c>
      <c r="K3622" s="5">
        <v>0.0</v>
      </c>
      <c r="L3622" s="5">
        <v>61.0</v>
      </c>
      <c r="M3622" s="8">
        <v>8.1</v>
      </c>
      <c r="N3622" s="9">
        <f>VLOOKUP(A3622,'NEW file_4_merged_3'!$A$2:$Q$2007,14,)</f>
        <v>1</v>
      </c>
      <c r="O3622" s="10">
        <f>VLOOKUP(A3622,'NEW file_4_merged_3'!$A$2:$Q$2007,15,)</f>
        <v>2101</v>
      </c>
      <c r="P3622" s="9">
        <f t="shared" si="190"/>
        <v>91</v>
      </c>
      <c r="Q3622" s="9" t="str">
        <f>VLOOKUP(A3622,'NEW file_4_merged_3'!$A$2:$Q$2007,16,)</f>
        <v>T2</v>
      </c>
      <c r="R3622" s="9" t="str">
        <f t="shared" si="193"/>
        <v>T</v>
      </c>
      <c r="S3622" s="9" t="str">
        <f t="shared" si="192"/>
        <v>2</v>
      </c>
      <c r="T3622" s="9">
        <f>VLOOKUP(A3622,'NEW file_4_merged_3'!$A$2:$Q$2007,17,)</f>
        <v>10</v>
      </c>
    </row>
    <row r="3623">
      <c r="A3623" s="5">
        <v>123871.0</v>
      </c>
      <c r="B3623" s="5" t="s">
        <v>64</v>
      </c>
      <c r="C3623" s="5" t="s">
        <v>22</v>
      </c>
      <c r="D3623" s="5">
        <v>867.0</v>
      </c>
      <c r="E3623" s="5">
        <v>10.0</v>
      </c>
      <c r="F3623" s="5">
        <v>312.0</v>
      </c>
      <c r="G3623" s="5">
        <v>352.0</v>
      </c>
      <c r="H3623" s="5">
        <v>383.0</v>
      </c>
      <c r="I3623" s="5">
        <v>420.0</v>
      </c>
      <c r="J3623" s="5">
        <v>15180.0</v>
      </c>
      <c r="K3623" s="5">
        <v>3.0</v>
      </c>
      <c r="L3623" s="5">
        <v>59.0</v>
      </c>
      <c r="M3623" s="8">
        <v>11.4</v>
      </c>
      <c r="N3623" s="9">
        <f>VLOOKUP(A3623,'NEW file_4_merged_3'!$A$2:$Q$2007,14,)</f>
        <v>0</v>
      </c>
      <c r="O3623" s="10">
        <f>VLOOKUP(A3623,'NEW file_4_merged_3'!$A$2:$Q$2007,15,)</f>
        <v>5211</v>
      </c>
      <c r="P3623" s="9">
        <f t="shared" si="190"/>
        <v>83</v>
      </c>
      <c r="Q3623" s="9" t="str">
        <f>VLOOKUP(A3623,'NEW file_4_merged_3'!$A$2:$Q$2007,16,)</f>
        <v>C1</v>
      </c>
      <c r="R3623" s="9" t="str">
        <f t="shared" si="193"/>
        <v>C</v>
      </c>
      <c r="S3623" s="9" t="str">
        <f t="shared" si="192"/>
        <v>1</v>
      </c>
      <c r="T3623" s="9">
        <f>VLOOKUP(A3623,'NEW file_4_merged_3'!$A$2:$Q$2007,17,)</f>
        <v>15</v>
      </c>
    </row>
    <row r="3624">
      <c r="A3624" s="5">
        <v>126483.0</v>
      </c>
      <c r="B3624" s="5" t="s">
        <v>64</v>
      </c>
      <c r="C3624" s="5" t="s">
        <v>24</v>
      </c>
      <c r="D3624" s="5">
        <v>517.0</v>
      </c>
      <c r="E3624" s="7"/>
      <c r="F3624" s="5">
        <v>223.0</v>
      </c>
      <c r="G3624" s="5">
        <v>321.0</v>
      </c>
      <c r="H3624" s="5">
        <v>287.0</v>
      </c>
      <c r="I3624" s="5">
        <v>398.0</v>
      </c>
      <c r="J3624" s="5">
        <v>17671.0</v>
      </c>
      <c r="K3624" s="5">
        <v>11.0</v>
      </c>
      <c r="L3624" s="5">
        <v>51.0</v>
      </c>
      <c r="M3624" s="8">
        <v>8.0</v>
      </c>
      <c r="N3624" s="9">
        <f>VLOOKUP(A3624,'NEW file_4_merged_3'!$A$2:$Q$2007,14,)</f>
        <v>1</v>
      </c>
      <c r="O3624" s="10">
        <f>VLOOKUP(A3624,'NEW file_4_merged_3'!$A$2:$Q$2007,15,)</f>
        <v>2001</v>
      </c>
      <c r="P3624" s="9">
        <f t="shared" si="190"/>
        <v>91</v>
      </c>
      <c r="Q3624" s="9" t="str">
        <f>VLOOKUP(A3624,'NEW file_4_merged_3'!$A$2:$Q$2007,16,)</f>
        <v>C2</v>
      </c>
      <c r="R3624" s="9" t="str">
        <f t="shared" si="193"/>
        <v>C</v>
      </c>
      <c r="S3624" s="9" t="str">
        <f t="shared" si="192"/>
        <v>2</v>
      </c>
      <c r="T3624" s="9">
        <f>VLOOKUP(A3624,'NEW file_4_merged_3'!$A$2:$Q$2007,17,)</f>
        <v>15</v>
      </c>
    </row>
    <row r="3625">
      <c r="A3625" s="5">
        <v>124520.0</v>
      </c>
      <c r="B3625" s="5" t="s">
        <v>64</v>
      </c>
      <c r="C3625" s="5" t="s">
        <v>24</v>
      </c>
      <c r="D3625" s="5">
        <v>5149.0</v>
      </c>
      <c r="E3625" s="5">
        <v>86.0</v>
      </c>
      <c r="F3625" s="5">
        <v>659.0</v>
      </c>
      <c r="G3625" s="5">
        <v>1122.0</v>
      </c>
      <c r="H3625" s="5">
        <v>807.0</v>
      </c>
      <c r="I3625" s="5">
        <v>1013.0</v>
      </c>
      <c r="J3625" s="5">
        <v>72797.0</v>
      </c>
      <c r="K3625" s="5">
        <v>11.0</v>
      </c>
      <c r="L3625" s="5">
        <v>46.0</v>
      </c>
      <c r="M3625" s="8">
        <v>9.961538462</v>
      </c>
      <c r="N3625" s="9">
        <f>VLOOKUP(A3625,'NEW file_4_merged_3'!$A$2:$Q$2007,14,)</f>
        <v>28</v>
      </c>
      <c r="O3625" s="10">
        <f>VLOOKUP(A3625,'NEW file_4_merged_3'!$A$2:$Q$2007,15,)</f>
        <v>4307</v>
      </c>
      <c r="P3625" s="9">
        <f t="shared" si="190"/>
        <v>85</v>
      </c>
      <c r="Q3625" s="9" t="str">
        <f>VLOOKUP(A3625,'NEW file_4_merged_3'!$A$2:$Q$2007,16,)</f>
        <v>C2</v>
      </c>
      <c r="R3625" s="9" t="str">
        <f t="shared" si="193"/>
        <v>C</v>
      </c>
      <c r="S3625" s="9" t="str">
        <f t="shared" si="192"/>
        <v>2</v>
      </c>
      <c r="T3625" s="9">
        <f>VLOOKUP(A3625,'NEW file_4_merged_3'!$A$2:$Q$2007,17,)</f>
        <v>8</v>
      </c>
    </row>
    <row r="3626">
      <c r="A3626" s="5">
        <v>120366.0</v>
      </c>
      <c r="B3626" s="5" t="s">
        <v>64</v>
      </c>
      <c r="C3626" s="5" t="s">
        <v>24</v>
      </c>
      <c r="D3626" s="5">
        <v>281.0</v>
      </c>
      <c r="E3626" s="7"/>
      <c r="F3626" s="5">
        <v>138.0</v>
      </c>
      <c r="G3626" s="5">
        <v>158.0</v>
      </c>
      <c r="H3626" s="5">
        <v>173.0</v>
      </c>
      <c r="I3626" s="5">
        <v>193.0</v>
      </c>
      <c r="J3626" s="5">
        <v>5843.0</v>
      </c>
      <c r="K3626" s="5">
        <v>8.0</v>
      </c>
      <c r="L3626" s="5">
        <v>89.0</v>
      </c>
      <c r="M3626" s="8">
        <v>9.409090909</v>
      </c>
      <c r="N3626" s="9">
        <f>VLOOKUP(A3626,'NEW file_4_merged_3'!$A$2:$Q$2007,14,)</f>
        <v>0</v>
      </c>
      <c r="O3626" s="10">
        <f>VLOOKUP(A3626,'NEW file_4_merged_3'!$A$2:$Q$2007,15,)</f>
        <v>5201</v>
      </c>
      <c r="P3626" s="9">
        <f t="shared" si="190"/>
        <v>83</v>
      </c>
      <c r="Q3626" s="9" t="str">
        <f>VLOOKUP(A3626,'NEW file_4_merged_3'!$A$2:$Q$2007,16,)</f>
        <v>T2</v>
      </c>
      <c r="R3626" s="9" t="str">
        <f t="shared" si="193"/>
        <v>T</v>
      </c>
      <c r="S3626" s="9" t="str">
        <f t="shared" si="192"/>
        <v>2</v>
      </c>
      <c r="T3626" s="9">
        <f>VLOOKUP(A3626,'NEW file_4_merged_3'!$A$2:$Q$2007,17,)</f>
        <v>9</v>
      </c>
    </row>
    <row r="3627">
      <c r="A3627" s="5">
        <v>124315.0</v>
      </c>
      <c r="B3627" s="5" t="s">
        <v>64</v>
      </c>
      <c r="C3627" s="5" t="s">
        <v>24</v>
      </c>
      <c r="D3627" s="5">
        <v>904.0</v>
      </c>
      <c r="E3627" s="7"/>
      <c r="F3627" s="5">
        <v>117.0</v>
      </c>
      <c r="G3627" s="5">
        <v>374.0</v>
      </c>
      <c r="H3627" s="5">
        <v>185.0</v>
      </c>
      <c r="I3627" s="5">
        <v>382.0</v>
      </c>
      <c r="J3627" s="5">
        <v>10892.0</v>
      </c>
      <c r="K3627" s="5">
        <v>24.0</v>
      </c>
      <c r="L3627" s="5">
        <v>46.0</v>
      </c>
      <c r="M3627" s="8">
        <v>13.80555556</v>
      </c>
      <c r="N3627" s="9">
        <f>VLOOKUP(A3627,'NEW file_4_merged_3'!$A$2:$Q$2007,14,)</f>
        <v>0</v>
      </c>
      <c r="O3627" s="10">
        <f>VLOOKUP(A3627,'NEW file_4_merged_3'!$A$2:$Q$2007,15,)</f>
        <v>6812</v>
      </c>
      <c r="P3627" s="9">
        <f t="shared" si="190"/>
        <v>78</v>
      </c>
      <c r="Q3627" s="9" t="str">
        <f>VLOOKUP(A3627,'NEW file_4_merged_3'!$A$2:$Q$2007,16,)</f>
        <v>C2</v>
      </c>
      <c r="R3627" s="9" t="str">
        <f t="shared" si="193"/>
        <v>C</v>
      </c>
      <c r="S3627" s="9" t="str">
        <f t="shared" si="192"/>
        <v>2</v>
      </c>
      <c r="T3627" s="9">
        <f>VLOOKUP(A3627,'NEW file_4_merged_3'!$A$2:$Q$2007,17,)</f>
        <v>5</v>
      </c>
    </row>
    <row r="3628">
      <c r="A3628" s="5">
        <v>118083.0</v>
      </c>
      <c r="B3628" s="5" t="s">
        <v>64</v>
      </c>
      <c r="C3628" s="5" t="s">
        <v>22</v>
      </c>
      <c r="D3628" s="5">
        <v>762.0</v>
      </c>
      <c r="E3628" s="5">
        <v>1.0</v>
      </c>
      <c r="F3628" s="5">
        <v>439.0</v>
      </c>
      <c r="G3628" s="5">
        <v>475.0</v>
      </c>
      <c r="H3628" s="5">
        <v>481.0</v>
      </c>
      <c r="I3628" s="5">
        <v>518.0</v>
      </c>
      <c r="J3628" s="5">
        <v>16107.0</v>
      </c>
      <c r="K3628" s="5">
        <v>4.0</v>
      </c>
      <c r="L3628" s="5">
        <v>67.0</v>
      </c>
      <c r="M3628" s="8">
        <v>9.727272727</v>
      </c>
      <c r="N3628" s="9">
        <f>VLOOKUP(A3628,'NEW file_4_merged_3'!$A$2:$Q$2007,14,)</f>
        <v>0</v>
      </c>
      <c r="O3628" s="10">
        <f>VLOOKUP(A3628,'NEW file_4_merged_3'!$A$2:$Q$2007,15,)</f>
        <v>6005</v>
      </c>
      <c r="P3628" s="9">
        <f t="shared" si="190"/>
        <v>80</v>
      </c>
      <c r="Q3628" s="9" t="str">
        <f>VLOOKUP(A3628,'NEW file_4_merged_3'!$A$2:$Q$2007,16,)</f>
        <v>R2</v>
      </c>
      <c r="R3628" s="9" t="str">
        <f t="shared" si="193"/>
        <v>R</v>
      </c>
      <c r="S3628" s="9" t="str">
        <f t="shared" si="192"/>
        <v>2</v>
      </c>
      <c r="T3628" s="9">
        <f>VLOOKUP(A3628,'NEW file_4_merged_3'!$A$2:$Q$2007,17,)</f>
        <v>15</v>
      </c>
    </row>
    <row r="3629">
      <c r="A3629" s="5">
        <v>186993.0</v>
      </c>
      <c r="B3629" s="5" t="s">
        <v>64</v>
      </c>
      <c r="C3629" s="5" t="s">
        <v>22</v>
      </c>
      <c r="D3629" s="5">
        <v>591.0</v>
      </c>
      <c r="E3629" s="7"/>
      <c r="F3629" s="5">
        <v>292.0</v>
      </c>
      <c r="G3629" s="5">
        <v>339.0</v>
      </c>
      <c r="H3629" s="5">
        <v>333.0</v>
      </c>
      <c r="I3629" s="5">
        <v>377.0</v>
      </c>
      <c r="J3629" s="5">
        <v>12912.0</v>
      </c>
      <c r="K3629" s="5">
        <v>0.0</v>
      </c>
      <c r="L3629" s="5">
        <v>88.0</v>
      </c>
      <c r="M3629" s="8">
        <v>13.38888889</v>
      </c>
      <c r="N3629" s="9">
        <f>VLOOKUP(A3629,'NEW file_4_merged_3'!$A$2:$Q$2007,14,)</f>
        <v>1</v>
      </c>
      <c r="O3629" s="10">
        <f>VLOOKUP(A3629,'NEW file_4_merged_3'!$A$2:$Q$2007,15,)</f>
        <v>0</v>
      </c>
      <c r="P3629" s="9">
        <f t="shared" si="190"/>
        <v>97</v>
      </c>
      <c r="S3629" s="9" t="str">
        <f t="shared" si="192"/>
        <v/>
      </c>
      <c r="T3629" s="9">
        <f>VLOOKUP(A3629,'NEW file_4_merged_3'!$A$2:$Q$2007,17,)</f>
        <v>10</v>
      </c>
    </row>
    <row r="3630">
      <c r="A3630" s="5">
        <v>511.0</v>
      </c>
      <c r="B3630" s="5" t="s">
        <v>64</v>
      </c>
      <c r="C3630" s="5" t="s">
        <v>22</v>
      </c>
      <c r="D3630" s="5">
        <v>818.0</v>
      </c>
      <c r="E3630" s="7"/>
      <c r="F3630" s="5">
        <v>385.0</v>
      </c>
      <c r="G3630" s="5">
        <v>453.0</v>
      </c>
      <c r="H3630" s="5">
        <v>451.0</v>
      </c>
      <c r="I3630" s="5">
        <v>485.0</v>
      </c>
      <c r="J3630" s="5">
        <v>18461.0</v>
      </c>
      <c r="K3630" s="5">
        <v>3.0</v>
      </c>
      <c r="L3630" s="5">
        <v>60.0</v>
      </c>
      <c r="M3630" s="8">
        <v>4.692307692</v>
      </c>
      <c r="N3630" s="9">
        <f>VLOOKUP(A3630,'NEW file_4_merged_3'!$A$2:$Q$2007,14,)</f>
        <v>28</v>
      </c>
      <c r="O3630" s="10">
        <f>VLOOKUP(A3630,'NEW file_4_merged_3'!$A$2:$Q$2007,15,)</f>
        <v>1501</v>
      </c>
      <c r="P3630" s="9">
        <f t="shared" si="190"/>
        <v>93</v>
      </c>
      <c r="Q3630" s="9" t="str">
        <f>VLOOKUP(A3630,'NEW file_4_merged_3'!$A$2:$Q$2007,16,)</f>
        <v>S1</v>
      </c>
      <c r="R3630" s="9" t="str">
        <f t="shared" ref="R3630:R3675" si="194">LEFT(Q3630,1)</f>
        <v>S</v>
      </c>
      <c r="S3630" s="9" t="str">
        <f t="shared" si="192"/>
        <v>1</v>
      </c>
      <c r="T3630" s="9">
        <f>VLOOKUP(A3630,'NEW file_4_merged_3'!$A$2:$Q$2007,17,)</f>
        <v>12</v>
      </c>
    </row>
    <row r="3631">
      <c r="A3631" s="5">
        <v>125013.0</v>
      </c>
      <c r="B3631" s="5" t="s">
        <v>64</v>
      </c>
      <c r="C3631" s="5" t="s">
        <v>24</v>
      </c>
      <c r="D3631" s="5">
        <v>280.0</v>
      </c>
      <c r="E3631" s="7"/>
      <c r="F3631" s="5">
        <v>164.0</v>
      </c>
      <c r="G3631" s="5">
        <v>213.0</v>
      </c>
      <c r="H3631" s="5">
        <v>208.0</v>
      </c>
      <c r="I3631" s="5">
        <v>233.0</v>
      </c>
      <c r="J3631" s="5">
        <v>4967.0</v>
      </c>
      <c r="K3631" s="5">
        <v>43.0</v>
      </c>
      <c r="L3631" s="5">
        <v>49.0</v>
      </c>
      <c r="M3631" s="8">
        <v>8.731153846</v>
      </c>
      <c r="N3631" s="9">
        <f>VLOOKUP(A3631,'NEW file_4_merged_3'!$A$2:$Q$2007,14,)</f>
        <v>2</v>
      </c>
      <c r="O3631" s="10">
        <f>VLOOKUP(A3631,'NEW file_4_merged_3'!$A$2:$Q$2007,15,)</f>
        <v>0</v>
      </c>
      <c r="P3631" s="9">
        <f t="shared" si="190"/>
        <v>97</v>
      </c>
      <c r="Q3631" s="9" t="str">
        <f>VLOOKUP(A3631,'NEW file_4_merged_3'!$A$2:$Q$2007,16,)</f>
        <v>T2</v>
      </c>
      <c r="R3631" s="9" t="str">
        <f t="shared" si="194"/>
        <v>T</v>
      </c>
      <c r="S3631" s="9" t="str">
        <f t="shared" si="192"/>
        <v>2</v>
      </c>
      <c r="T3631" s="9">
        <f>VLOOKUP(A3631,'NEW file_4_merged_3'!$A$2:$Q$2007,17,)</f>
        <v>15</v>
      </c>
    </row>
    <row r="3632">
      <c r="A3632" s="5">
        <v>123699.0</v>
      </c>
      <c r="B3632" s="5" t="s">
        <v>64</v>
      </c>
      <c r="C3632" s="5" t="s">
        <v>24</v>
      </c>
      <c r="D3632" s="5">
        <v>365.0</v>
      </c>
      <c r="E3632" s="7"/>
      <c r="F3632" s="5">
        <v>147.0</v>
      </c>
      <c r="G3632" s="5">
        <v>218.0</v>
      </c>
      <c r="H3632" s="5">
        <v>215.0</v>
      </c>
      <c r="I3632" s="5">
        <v>251.0</v>
      </c>
      <c r="J3632" s="5">
        <v>6802.0</v>
      </c>
      <c r="K3632" s="5">
        <v>9.0</v>
      </c>
      <c r="L3632" s="5">
        <v>86.0</v>
      </c>
      <c r="M3632" s="8">
        <v>5.538461539</v>
      </c>
      <c r="N3632" s="9">
        <f>VLOOKUP(A3632,'NEW file_4_merged_3'!$A$2:$Q$2007,14,)</f>
        <v>0</v>
      </c>
      <c r="O3632" s="10">
        <f>VLOOKUP(A3632,'NEW file_4_merged_3'!$A$2:$Q$2007,15,)</f>
        <v>5101</v>
      </c>
      <c r="P3632" s="9">
        <f t="shared" si="190"/>
        <v>83</v>
      </c>
      <c r="Q3632" s="9" t="str">
        <f>VLOOKUP(A3632,'NEW file_4_merged_3'!$A$2:$Q$2007,16,)</f>
        <v>C1</v>
      </c>
      <c r="R3632" s="9" t="str">
        <f t="shared" si="194"/>
        <v>C</v>
      </c>
      <c r="S3632" s="9" t="str">
        <f t="shared" si="192"/>
        <v>1</v>
      </c>
      <c r="T3632" s="9">
        <f>VLOOKUP(A3632,'NEW file_4_merged_3'!$A$2:$Q$2007,17,)</f>
        <v>10</v>
      </c>
    </row>
    <row r="3633">
      <c r="A3633" s="8">
        <v>123972.0</v>
      </c>
      <c r="B3633" s="5" t="s">
        <v>64</v>
      </c>
      <c r="C3633" s="5" t="s">
        <v>24</v>
      </c>
      <c r="D3633" s="5">
        <v>417.0</v>
      </c>
      <c r="E3633" s="7"/>
      <c r="F3633" s="5">
        <v>185.0</v>
      </c>
      <c r="G3633" s="5">
        <v>208.0</v>
      </c>
      <c r="H3633" s="5">
        <v>217.0</v>
      </c>
      <c r="I3633" s="5">
        <v>253.0</v>
      </c>
      <c r="J3633" s="5">
        <v>10294.0</v>
      </c>
      <c r="K3633" s="5">
        <v>3.0</v>
      </c>
      <c r="L3633" s="5">
        <v>77.0</v>
      </c>
      <c r="M3633" s="8">
        <v>14.28571429</v>
      </c>
      <c r="N3633" s="9">
        <f>VLOOKUP(A3633,'NEW file_4_merged_3'!$A$2:$Q$2007,14,)</f>
        <v>0</v>
      </c>
      <c r="O3633" s="10">
        <f>VLOOKUP(A3633,'NEW file_4_merged_3'!$A$2:$Q$2007,15,)</f>
        <v>1305</v>
      </c>
      <c r="P3633" s="9">
        <f t="shared" si="190"/>
        <v>93</v>
      </c>
      <c r="Q3633" s="9" t="str">
        <f>VLOOKUP(A3633,'NEW file_4_merged_3'!$A$2:$Q$2007,16,)</f>
        <v>C2</v>
      </c>
      <c r="R3633" s="9" t="str">
        <f t="shared" si="194"/>
        <v>C</v>
      </c>
      <c r="S3633" s="9" t="str">
        <f t="shared" si="192"/>
        <v>2</v>
      </c>
      <c r="T3633" s="9">
        <f>VLOOKUP(A3633,'NEW file_4_merged_3'!$A$2:$Q$2007,17,)</f>
        <v>5</v>
      </c>
    </row>
    <row r="3634">
      <c r="A3634" s="8">
        <v>122090.0</v>
      </c>
      <c r="B3634" s="5" t="s">
        <v>64</v>
      </c>
      <c r="C3634" s="5" t="s">
        <v>22</v>
      </c>
      <c r="D3634" s="5">
        <v>1362.0</v>
      </c>
      <c r="E3634" s="5">
        <v>1.0</v>
      </c>
      <c r="F3634" s="5">
        <v>724.0</v>
      </c>
      <c r="G3634" s="5">
        <v>754.0</v>
      </c>
      <c r="H3634" s="5">
        <v>714.0</v>
      </c>
      <c r="I3634" s="5">
        <v>724.0</v>
      </c>
      <c r="J3634" s="5">
        <v>23403.0</v>
      </c>
      <c r="K3634" s="5">
        <v>19.0</v>
      </c>
      <c r="L3634" s="5">
        <v>28.0</v>
      </c>
      <c r="M3634" s="8">
        <v>6.5625</v>
      </c>
      <c r="N3634" s="9">
        <f>VLOOKUP(A3634,'NEW file_4_merged_3'!$A$2:$Q$2007,14,)</f>
        <v>0</v>
      </c>
      <c r="O3634" s="10">
        <f>VLOOKUP(A3634,'NEW file_4_merged_3'!$A$2:$Q$2007,15,)</f>
        <v>5009</v>
      </c>
      <c r="P3634" s="9">
        <f t="shared" si="190"/>
        <v>83</v>
      </c>
      <c r="Q3634" s="9" t="str">
        <f>VLOOKUP(A3634,'NEW file_4_merged_3'!$A$2:$Q$2007,16,)</f>
        <v>S2</v>
      </c>
      <c r="R3634" s="9" t="str">
        <f t="shared" si="194"/>
        <v>S</v>
      </c>
      <c r="S3634" s="9" t="str">
        <f t="shared" si="192"/>
        <v>2</v>
      </c>
      <c r="T3634" s="9">
        <f>VLOOKUP(A3634,'NEW file_4_merged_3'!$A$2:$Q$2007,17,)</f>
        <v>20</v>
      </c>
    </row>
    <row r="3635">
      <c r="A3635" s="8">
        <v>118831.0</v>
      </c>
      <c r="B3635" s="5" t="s">
        <v>64</v>
      </c>
      <c r="C3635" s="5" t="s">
        <v>22</v>
      </c>
      <c r="D3635" s="5">
        <v>1217.0</v>
      </c>
      <c r="E3635" s="7"/>
      <c r="F3635" s="5">
        <v>620.0</v>
      </c>
      <c r="G3635" s="5">
        <v>654.0</v>
      </c>
      <c r="H3635" s="5">
        <v>655.0</v>
      </c>
      <c r="I3635" s="5">
        <v>692.0</v>
      </c>
      <c r="J3635" s="5">
        <v>23408.0</v>
      </c>
      <c r="K3635" s="5">
        <v>2.0</v>
      </c>
      <c r="L3635" s="5">
        <v>37.0</v>
      </c>
      <c r="M3635" s="8">
        <v>4.555555556</v>
      </c>
      <c r="N3635" s="9">
        <f>VLOOKUP(A3635,'NEW file_4_merged_3'!$A$2:$Q$2007,14,)</f>
        <v>0</v>
      </c>
      <c r="O3635" s="10">
        <f>VLOOKUP(A3635,'NEW file_4_merged_3'!$A$2:$Q$2007,15,)</f>
        <v>6201</v>
      </c>
      <c r="P3635" s="9">
        <f t="shared" si="190"/>
        <v>80</v>
      </c>
      <c r="Q3635" s="9" t="str">
        <f>VLOOKUP(A3635,'NEW file_4_merged_3'!$A$2:$Q$2007,16,)</f>
        <v>S1</v>
      </c>
      <c r="R3635" s="9" t="str">
        <f t="shared" si="194"/>
        <v>S</v>
      </c>
      <c r="S3635" s="9" t="str">
        <f t="shared" si="192"/>
        <v>1</v>
      </c>
      <c r="T3635" s="9">
        <f>VLOOKUP(A3635,'NEW file_4_merged_3'!$A$2:$Q$2007,17,)</f>
        <v>20</v>
      </c>
    </row>
    <row r="3636">
      <c r="A3636" s="8">
        <v>118805.0</v>
      </c>
      <c r="B3636" s="5" t="s">
        <v>64</v>
      </c>
      <c r="C3636" s="5" t="s">
        <v>22</v>
      </c>
      <c r="D3636" s="5">
        <v>379.0</v>
      </c>
      <c r="E3636" s="7"/>
      <c r="F3636" s="5">
        <v>179.0</v>
      </c>
      <c r="G3636" s="5">
        <v>236.0</v>
      </c>
      <c r="H3636" s="5">
        <v>230.0</v>
      </c>
      <c r="I3636" s="5">
        <v>278.0</v>
      </c>
      <c r="J3636" s="5">
        <v>8879.0</v>
      </c>
      <c r="K3636" s="5">
        <v>3.0</v>
      </c>
      <c r="L3636" s="5">
        <v>79.0</v>
      </c>
      <c r="M3636" s="8">
        <v>10.5</v>
      </c>
      <c r="N3636" s="9">
        <f>VLOOKUP(A3636,'NEW file_4_merged_3'!$A$2:$Q$2007,14,)</f>
        <v>2</v>
      </c>
      <c r="O3636" s="10">
        <f>VLOOKUP(A3636,'NEW file_4_merged_3'!$A$2:$Q$2007,15,)</f>
        <v>4304</v>
      </c>
      <c r="P3636" s="9">
        <f t="shared" si="190"/>
        <v>85</v>
      </c>
      <c r="Q3636" s="9" t="str">
        <f>VLOOKUP(A3636,'NEW file_4_merged_3'!$A$2:$Q$2007,16,)</f>
        <v>C1</v>
      </c>
      <c r="R3636" s="9" t="str">
        <f t="shared" si="194"/>
        <v>C</v>
      </c>
      <c r="S3636" s="9" t="str">
        <f t="shared" si="192"/>
        <v>1</v>
      </c>
      <c r="T3636" s="9">
        <f>VLOOKUP(A3636,'NEW file_4_merged_3'!$A$2:$Q$2007,17,)</f>
        <v>20</v>
      </c>
    </row>
    <row r="3637">
      <c r="A3637" s="8">
        <v>126945.0</v>
      </c>
      <c r="B3637" s="5" t="s">
        <v>64</v>
      </c>
      <c r="C3637" s="5" t="s">
        <v>24</v>
      </c>
      <c r="D3637" s="5">
        <v>583.0</v>
      </c>
      <c r="E3637" s="5">
        <v>11.0</v>
      </c>
      <c r="F3637" s="5">
        <v>224.0</v>
      </c>
      <c r="G3637" s="5">
        <v>220.0</v>
      </c>
      <c r="H3637" s="5">
        <v>253.0</v>
      </c>
      <c r="I3637" s="5">
        <v>262.0</v>
      </c>
      <c r="J3637" s="5">
        <v>11542.0</v>
      </c>
      <c r="K3637" s="5">
        <v>12.0</v>
      </c>
      <c r="L3637" s="5">
        <v>44.0</v>
      </c>
      <c r="M3637" s="8">
        <v>11.25</v>
      </c>
      <c r="N3637" s="9">
        <f>VLOOKUP(A3637,'NEW file_4_merged_3'!$A$2:$Q$2007,14,)</f>
        <v>1</v>
      </c>
      <c r="O3637" s="10">
        <f>VLOOKUP(A3637,'NEW file_4_merged_3'!$A$2:$Q$2007,15,)</f>
        <v>5504</v>
      </c>
      <c r="P3637" s="9">
        <f t="shared" si="190"/>
        <v>82</v>
      </c>
      <c r="Q3637" s="9" t="str">
        <f>VLOOKUP(A3637,'NEW file_4_merged_3'!$A$2:$Q$2007,16,)</f>
        <v>T1</v>
      </c>
      <c r="R3637" s="9" t="str">
        <f t="shared" si="194"/>
        <v>T</v>
      </c>
      <c r="S3637" s="9" t="str">
        <f t="shared" si="192"/>
        <v>1</v>
      </c>
      <c r="T3637" s="9">
        <f>VLOOKUP(A3637,'NEW file_4_merged_3'!$A$2:$Q$2007,17,)</f>
        <v>10</v>
      </c>
    </row>
    <row r="3638">
      <c r="A3638" s="8">
        <v>118361.0</v>
      </c>
      <c r="B3638" s="5" t="s">
        <v>64</v>
      </c>
      <c r="C3638" s="5" t="s">
        <v>24</v>
      </c>
      <c r="D3638" s="5">
        <v>956.0</v>
      </c>
      <c r="E3638" s="5">
        <v>5.0</v>
      </c>
      <c r="F3638" s="5">
        <v>422.0</v>
      </c>
      <c r="G3638" s="5">
        <v>469.0</v>
      </c>
      <c r="H3638" s="5">
        <v>476.0</v>
      </c>
      <c r="I3638" s="5">
        <v>516.0</v>
      </c>
      <c r="J3638" s="5">
        <v>17136.0</v>
      </c>
      <c r="K3638" s="5">
        <v>2.0</v>
      </c>
      <c r="L3638" s="5">
        <v>72.0</v>
      </c>
      <c r="M3638" s="8">
        <v>9.75</v>
      </c>
      <c r="N3638" s="9">
        <f>VLOOKUP(A3638,'NEW file_4_merged_3'!$A$2:$Q$2007,14,)</f>
        <v>2</v>
      </c>
      <c r="O3638" s="10">
        <f>VLOOKUP(A3638,'NEW file_4_merged_3'!$A$2:$Q$2007,15,)</f>
        <v>2209</v>
      </c>
      <c r="P3638" s="9">
        <f t="shared" si="190"/>
        <v>91</v>
      </c>
      <c r="Q3638" s="9" t="str">
        <f>VLOOKUP(A3638,'NEW file_4_merged_3'!$A$2:$Q$2007,16,)</f>
        <v>R1</v>
      </c>
      <c r="R3638" s="9" t="str">
        <f t="shared" si="194"/>
        <v>R</v>
      </c>
      <c r="S3638" s="9" t="str">
        <f t="shared" si="192"/>
        <v>1</v>
      </c>
      <c r="T3638" s="9">
        <f>VLOOKUP(A3638,'NEW file_4_merged_3'!$A$2:$Q$2007,17,)</f>
        <v>10</v>
      </c>
    </row>
    <row r="3639">
      <c r="A3639" s="8">
        <v>119315.0</v>
      </c>
      <c r="B3639" s="5" t="s">
        <v>64</v>
      </c>
      <c r="C3639" s="5" t="s">
        <v>24</v>
      </c>
      <c r="D3639" s="5">
        <v>380.0</v>
      </c>
      <c r="E3639" s="7"/>
      <c r="F3639" s="5">
        <v>277.0</v>
      </c>
      <c r="G3639" s="5">
        <v>293.0</v>
      </c>
      <c r="H3639" s="5">
        <v>325.0</v>
      </c>
      <c r="I3639" s="5">
        <v>349.0</v>
      </c>
      <c r="J3639" s="5">
        <v>10379.0</v>
      </c>
      <c r="K3639" s="5">
        <v>5.0</v>
      </c>
      <c r="L3639" s="5">
        <v>84.0</v>
      </c>
      <c r="M3639" s="8">
        <v>9.884615385</v>
      </c>
      <c r="N3639" s="9">
        <f>VLOOKUP(A3639,'NEW file_4_merged_3'!$A$2:$Q$2007,14,)</f>
        <v>0</v>
      </c>
      <c r="O3639" s="10">
        <f>VLOOKUP(A3639,'NEW file_4_merged_3'!$A$2:$Q$2007,15,)</f>
        <v>7301</v>
      </c>
      <c r="P3639" s="9">
        <f t="shared" si="190"/>
        <v>77</v>
      </c>
      <c r="Q3639" s="9" t="str">
        <f>VLOOKUP(A3639,'NEW file_4_merged_3'!$A$2:$Q$2007,16,)</f>
        <v>C3</v>
      </c>
      <c r="R3639" s="9" t="str">
        <f t="shared" si="194"/>
        <v>C</v>
      </c>
      <c r="S3639" s="9" t="str">
        <f t="shared" si="192"/>
        <v>3</v>
      </c>
      <c r="T3639" s="9">
        <f>VLOOKUP(A3639,'NEW file_4_merged_3'!$A$2:$Q$2007,17,)</f>
        <v>13</v>
      </c>
    </row>
    <row r="3640">
      <c r="A3640" s="8">
        <v>124935.0</v>
      </c>
      <c r="B3640" s="5" t="s">
        <v>64</v>
      </c>
      <c r="C3640" s="5" t="s">
        <v>24</v>
      </c>
      <c r="D3640" s="5">
        <v>2650.0</v>
      </c>
      <c r="E3640" s="5">
        <v>66.0</v>
      </c>
      <c r="F3640" s="5">
        <v>853.0</v>
      </c>
      <c r="G3640" s="5">
        <v>965.0</v>
      </c>
      <c r="H3640" s="5">
        <v>870.0</v>
      </c>
      <c r="I3640" s="5">
        <v>987.0</v>
      </c>
      <c r="J3640" s="5">
        <v>41814.0</v>
      </c>
      <c r="K3640" s="5">
        <v>7.0</v>
      </c>
      <c r="L3640" s="5">
        <v>38.0</v>
      </c>
      <c r="M3640" s="8">
        <v>13.75</v>
      </c>
      <c r="N3640" s="9">
        <f>VLOOKUP(A3640,'NEW file_4_merged_3'!$A$2:$Q$2007,14,)</f>
        <v>2</v>
      </c>
      <c r="O3640" s="10">
        <f>VLOOKUP(A3640,'NEW file_4_merged_3'!$A$2:$Q$2007,15,)</f>
        <v>1701</v>
      </c>
      <c r="P3640" s="9">
        <f t="shared" si="190"/>
        <v>92</v>
      </c>
      <c r="Q3640" s="9" t="str">
        <f>VLOOKUP(A3640,'NEW file_4_merged_3'!$A$2:$Q$2007,16,)</f>
        <v>R2</v>
      </c>
      <c r="R3640" s="9" t="str">
        <f t="shared" si="194"/>
        <v>R</v>
      </c>
      <c r="S3640" s="9" t="str">
        <f t="shared" si="192"/>
        <v>2</v>
      </c>
      <c r="T3640" s="9">
        <f>VLOOKUP(A3640,'NEW file_4_merged_3'!$A$2:$Q$2007,17,)</f>
        <v>25</v>
      </c>
    </row>
    <row r="3641">
      <c r="A3641" s="8">
        <v>120800.0</v>
      </c>
      <c r="B3641" s="5" t="s">
        <v>64</v>
      </c>
      <c r="C3641" s="5" t="s">
        <v>22</v>
      </c>
      <c r="D3641" s="5">
        <v>529.0</v>
      </c>
      <c r="E3641" s="7"/>
      <c r="F3641" s="5">
        <v>413.0</v>
      </c>
      <c r="G3641" s="5">
        <v>431.0</v>
      </c>
      <c r="H3641" s="5">
        <v>434.0</v>
      </c>
      <c r="I3641" s="5">
        <v>473.0</v>
      </c>
      <c r="J3641" s="5">
        <v>13711.0</v>
      </c>
      <c r="K3641" s="5">
        <v>4.0</v>
      </c>
      <c r="L3641" s="5">
        <v>77.0</v>
      </c>
      <c r="M3641" s="8">
        <v>4.652173913</v>
      </c>
      <c r="N3641" s="9">
        <f>VLOOKUP(A3641,'NEW file_4_merged_3'!$A$2:$Q$2007,14,)</f>
        <v>1</v>
      </c>
      <c r="O3641" s="10">
        <f>VLOOKUP(A3641,'NEW file_4_merged_3'!$A$2:$Q$2007,15,)</f>
        <v>3201</v>
      </c>
      <c r="P3641" s="9">
        <f t="shared" si="190"/>
        <v>88</v>
      </c>
      <c r="Q3641" s="9" t="str">
        <f>VLOOKUP(A3641,'NEW file_4_merged_3'!$A$2:$Q$2007,16,)</f>
        <v>C2</v>
      </c>
      <c r="R3641" s="9" t="str">
        <f t="shared" si="194"/>
        <v>C</v>
      </c>
      <c r="S3641" s="9" t="str">
        <f t="shared" si="192"/>
        <v>2</v>
      </c>
      <c r="T3641" s="9">
        <f>VLOOKUP(A3641,'NEW file_4_merged_3'!$A$2:$Q$2007,17,)</f>
        <v>10</v>
      </c>
    </row>
    <row r="3642">
      <c r="A3642" s="8">
        <v>128642.0</v>
      </c>
      <c r="B3642" s="5" t="s">
        <v>64</v>
      </c>
      <c r="C3642" s="5" t="s">
        <v>24</v>
      </c>
      <c r="D3642" s="5">
        <v>1861.0</v>
      </c>
      <c r="E3642" s="5">
        <v>40.0</v>
      </c>
      <c r="F3642" s="5">
        <v>349.0</v>
      </c>
      <c r="G3642" s="5">
        <v>507.0</v>
      </c>
      <c r="H3642" s="5">
        <v>529.0</v>
      </c>
      <c r="I3642" s="5">
        <v>641.0</v>
      </c>
      <c r="J3642" s="5">
        <v>25565.0</v>
      </c>
      <c r="K3642" s="5">
        <v>6.0</v>
      </c>
      <c r="L3642" s="5">
        <v>50.0</v>
      </c>
      <c r="M3642" s="8">
        <v>16.25</v>
      </c>
      <c r="N3642" s="9">
        <f>VLOOKUP(A3642,'NEW file_4_merged_3'!$A$2:$Q$2007,14,)</f>
        <v>0</v>
      </c>
      <c r="O3642" s="10">
        <f>VLOOKUP(A3642,'NEW file_4_merged_3'!$A$2:$Q$2007,15,)</f>
        <v>6401</v>
      </c>
      <c r="P3642" s="9">
        <f t="shared" si="190"/>
        <v>79</v>
      </c>
      <c r="Q3642" s="9" t="str">
        <f>VLOOKUP(A3642,'NEW file_4_merged_3'!$A$2:$Q$2007,16,)</f>
        <v>T3</v>
      </c>
      <c r="R3642" s="9" t="str">
        <f t="shared" si="194"/>
        <v>T</v>
      </c>
      <c r="S3642" s="9" t="str">
        <f t="shared" si="192"/>
        <v>3</v>
      </c>
      <c r="T3642" s="9">
        <f>VLOOKUP(A3642,'NEW file_4_merged_3'!$A$2:$Q$2007,17,)</f>
        <v>10</v>
      </c>
    </row>
    <row r="3643">
      <c r="A3643" s="8">
        <v>190035.0</v>
      </c>
      <c r="B3643" s="5" t="s">
        <v>64</v>
      </c>
      <c r="C3643" s="5" t="s">
        <v>24</v>
      </c>
      <c r="D3643" s="5">
        <v>1287.0</v>
      </c>
      <c r="E3643" s="5">
        <v>11.0</v>
      </c>
      <c r="F3643" s="5">
        <v>534.0</v>
      </c>
      <c r="G3643" s="5">
        <v>553.0</v>
      </c>
      <c r="H3643" s="5">
        <v>604.0</v>
      </c>
      <c r="I3643" s="5">
        <v>632.0</v>
      </c>
      <c r="J3643" s="5">
        <v>31394.0</v>
      </c>
      <c r="K3643" s="5">
        <v>1.0</v>
      </c>
      <c r="L3643" s="5">
        <v>64.0</v>
      </c>
      <c r="M3643" s="8">
        <v>17.125</v>
      </c>
      <c r="N3643" s="9">
        <f>VLOOKUP(A3643,'NEW file_4_merged_3'!$A$2:$Q$2007,14,)</f>
        <v>2</v>
      </c>
      <c r="O3643" s="10">
        <f>VLOOKUP(A3643,'NEW file_4_merged_3'!$A$2:$Q$2007,15,)</f>
        <v>0</v>
      </c>
      <c r="P3643" s="9">
        <f t="shared" si="190"/>
        <v>97</v>
      </c>
      <c r="Q3643" s="9" t="str">
        <f>VLOOKUP(A3643,'NEW file_4_merged_3'!$A$2:$Q$2007,16,)</f>
        <v>S1</v>
      </c>
      <c r="R3643" s="9" t="str">
        <f t="shared" si="194"/>
        <v>S</v>
      </c>
      <c r="S3643" s="9" t="str">
        <f t="shared" si="192"/>
        <v>1</v>
      </c>
      <c r="T3643" s="9">
        <f>VLOOKUP(A3643,'NEW file_4_merged_3'!$A$2:$Q$2007,17,)</f>
        <v>10</v>
      </c>
    </row>
    <row r="3644">
      <c r="A3644" s="8">
        <v>189958.0</v>
      </c>
      <c r="B3644" s="5" t="s">
        <v>64</v>
      </c>
      <c r="C3644" s="5" t="s">
        <v>22</v>
      </c>
      <c r="D3644" s="5">
        <v>441.0</v>
      </c>
      <c r="E3644" s="7"/>
      <c r="F3644" s="5">
        <v>318.0</v>
      </c>
      <c r="G3644" s="5">
        <v>320.0</v>
      </c>
      <c r="H3644" s="5">
        <v>319.0</v>
      </c>
      <c r="I3644" s="5">
        <v>327.0</v>
      </c>
      <c r="J3644" s="5">
        <v>13514.0</v>
      </c>
      <c r="K3644" s="5">
        <v>1.0</v>
      </c>
      <c r="L3644" s="5">
        <v>75.0</v>
      </c>
      <c r="M3644" s="8">
        <v>8.2</v>
      </c>
      <c r="N3644" s="9">
        <f>VLOOKUP(A3644,'NEW file_4_merged_3'!$A$2:$Q$2007,14,)</f>
        <v>3</v>
      </c>
      <c r="O3644" s="10">
        <f>VLOOKUP(A3644,'NEW file_4_merged_3'!$A$2:$Q$2007,15,)</f>
        <v>1610</v>
      </c>
      <c r="P3644" s="9">
        <f t="shared" si="190"/>
        <v>93</v>
      </c>
      <c r="Q3644" s="9" t="str">
        <f>VLOOKUP(A3644,'NEW file_4_merged_3'!$A$2:$Q$2007,16,)</f>
        <v>T2</v>
      </c>
      <c r="R3644" s="9" t="str">
        <f t="shared" si="194"/>
        <v>T</v>
      </c>
      <c r="S3644" s="9" t="str">
        <f t="shared" si="192"/>
        <v>2</v>
      </c>
      <c r="T3644" s="9">
        <f>VLOOKUP(A3644,'NEW file_4_merged_3'!$A$2:$Q$2007,17,)</f>
        <v>5</v>
      </c>
    </row>
    <row r="3645">
      <c r="A3645" s="8">
        <v>120022.0</v>
      </c>
      <c r="B3645" s="5" t="s">
        <v>64</v>
      </c>
      <c r="C3645" s="5" t="s">
        <v>24</v>
      </c>
      <c r="D3645" s="5">
        <v>1020.0</v>
      </c>
      <c r="E3645" s="5">
        <v>1.0</v>
      </c>
      <c r="F3645" s="5">
        <v>523.0</v>
      </c>
      <c r="G3645" s="5">
        <v>544.0</v>
      </c>
      <c r="H3645" s="5">
        <v>586.0</v>
      </c>
      <c r="I3645" s="5">
        <v>608.0</v>
      </c>
      <c r="J3645" s="5">
        <v>19432.0</v>
      </c>
      <c r="K3645" s="5">
        <v>6.0</v>
      </c>
      <c r="L3645" s="5">
        <v>50.0</v>
      </c>
      <c r="M3645" s="8">
        <v>21.25</v>
      </c>
      <c r="N3645" s="9">
        <f>VLOOKUP(A3645,'NEW file_4_merged_3'!$A$2:$Q$2007,14,)</f>
        <v>0</v>
      </c>
      <c r="O3645" s="10">
        <f>VLOOKUP(A3645,'NEW file_4_merged_3'!$A$2:$Q$2007,15,)</f>
        <v>5401</v>
      </c>
      <c r="P3645" s="9">
        <f t="shared" si="190"/>
        <v>82</v>
      </c>
      <c r="Q3645" s="9" t="str">
        <f>VLOOKUP(A3645,'NEW file_4_merged_3'!$A$2:$Q$2007,16,)</f>
        <v>T1</v>
      </c>
      <c r="R3645" s="9" t="str">
        <f t="shared" si="194"/>
        <v>T</v>
      </c>
      <c r="S3645" s="9" t="str">
        <f t="shared" si="192"/>
        <v>1</v>
      </c>
      <c r="T3645" s="9">
        <f>VLOOKUP(A3645,'NEW file_4_merged_3'!$A$2:$Q$2007,17,)</f>
        <v>20</v>
      </c>
    </row>
    <row r="3646">
      <c r="A3646" s="8">
        <v>36809.0</v>
      </c>
      <c r="B3646" s="5" t="s">
        <v>64</v>
      </c>
      <c r="C3646" s="5" t="s">
        <v>24</v>
      </c>
      <c r="D3646" s="5">
        <v>652.0</v>
      </c>
      <c r="E3646" s="7"/>
      <c r="F3646" s="5">
        <v>427.0</v>
      </c>
      <c r="G3646" s="5">
        <v>458.0</v>
      </c>
      <c r="H3646" s="5">
        <v>467.0</v>
      </c>
      <c r="I3646" s="5">
        <v>491.0</v>
      </c>
      <c r="J3646" s="5">
        <v>15375.0</v>
      </c>
      <c r="K3646" s="5">
        <v>13.0</v>
      </c>
      <c r="L3646" s="5">
        <v>54.0</v>
      </c>
      <c r="M3646" s="8">
        <v>14.15789474</v>
      </c>
      <c r="N3646" s="9">
        <f>VLOOKUP(A3646,'NEW file_4_merged_3'!$A$2:$Q$2007,14,)</f>
        <v>0</v>
      </c>
      <c r="O3646" s="10">
        <f>VLOOKUP(A3646,'NEW file_4_merged_3'!$A$2:$Q$2007,15,)</f>
        <v>1201</v>
      </c>
      <c r="P3646" s="9">
        <f t="shared" si="190"/>
        <v>94</v>
      </c>
      <c r="Q3646" s="9" t="str">
        <f>VLOOKUP(A3646,'NEW file_4_merged_3'!$A$2:$Q$2007,16,)</f>
        <v>S2</v>
      </c>
      <c r="R3646" s="9" t="str">
        <f t="shared" si="194"/>
        <v>S</v>
      </c>
      <c r="S3646" s="9" t="str">
        <f t="shared" si="192"/>
        <v>2</v>
      </c>
      <c r="T3646" s="9">
        <f>VLOOKUP(A3646,'NEW file_4_merged_3'!$A$2:$Q$2007,17,)</f>
        <v>5</v>
      </c>
    </row>
    <row r="3647">
      <c r="A3647" s="8">
        <v>118657.0</v>
      </c>
      <c r="B3647" s="5" t="s">
        <v>64</v>
      </c>
      <c r="C3647" s="5" t="s">
        <v>24</v>
      </c>
      <c r="D3647" s="5">
        <v>391.0</v>
      </c>
      <c r="E3647" s="7"/>
      <c r="F3647" s="5">
        <v>282.0</v>
      </c>
      <c r="G3647" s="5">
        <v>294.0</v>
      </c>
      <c r="H3647" s="5">
        <v>278.0</v>
      </c>
      <c r="I3647" s="5">
        <v>304.0</v>
      </c>
      <c r="J3647" s="5">
        <v>11352.0</v>
      </c>
      <c r="K3647" s="5">
        <v>0.0</v>
      </c>
      <c r="L3647" s="5">
        <v>79.0</v>
      </c>
      <c r="M3647" s="8">
        <v>4.0</v>
      </c>
      <c r="N3647" s="9">
        <f>VLOOKUP(A3647,'NEW file_4_merged_3'!$A$2:$Q$2007,14,)</f>
        <v>28</v>
      </c>
      <c r="O3647" s="10">
        <f>VLOOKUP(A3647,'NEW file_4_merged_3'!$A$2:$Q$2007,15,)</f>
        <v>0</v>
      </c>
      <c r="P3647" s="9">
        <f t="shared" si="190"/>
        <v>97</v>
      </c>
      <c r="Q3647" s="9" t="str">
        <f>VLOOKUP(A3647,'NEW file_4_merged_3'!$A$2:$Q$2007,16,)</f>
        <v>R3</v>
      </c>
      <c r="R3647" s="9" t="str">
        <f t="shared" si="194"/>
        <v>R</v>
      </c>
      <c r="S3647" s="9" t="str">
        <f t="shared" si="192"/>
        <v>3</v>
      </c>
      <c r="T3647" s="9">
        <f>VLOOKUP(A3647,'NEW file_4_merged_3'!$A$2:$Q$2007,17,)</f>
        <v>11</v>
      </c>
    </row>
    <row r="3648">
      <c r="A3648" s="8">
        <v>125467.0</v>
      </c>
      <c r="B3648" s="5" t="s">
        <v>64</v>
      </c>
      <c r="C3648" s="5" t="s">
        <v>22</v>
      </c>
      <c r="D3648" s="5">
        <v>569.0</v>
      </c>
      <c r="E3648" s="5">
        <v>1.0</v>
      </c>
      <c r="F3648" s="5">
        <v>256.0</v>
      </c>
      <c r="G3648" s="5">
        <v>270.0</v>
      </c>
      <c r="H3648" s="5">
        <v>310.0</v>
      </c>
      <c r="I3648" s="5">
        <v>317.0</v>
      </c>
      <c r="J3648" s="5">
        <v>9118.0</v>
      </c>
      <c r="K3648" s="5">
        <v>0.0</v>
      </c>
      <c r="L3648" s="5">
        <v>92.0</v>
      </c>
      <c r="M3648" s="8">
        <v>6.647058824</v>
      </c>
      <c r="N3648" s="9">
        <f>VLOOKUP(A3648,'NEW file_4_merged_3'!$A$2:$Q$2007,14,)</f>
        <v>0</v>
      </c>
      <c r="O3648" s="10">
        <f>VLOOKUP(A3648,'NEW file_4_merged_3'!$A$2:$Q$2007,15,)</f>
        <v>0</v>
      </c>
      <c r="P3648" s="9">
        <f t="shared" si="190"/>
        <v>97</v>
      </c>
      <c r="Q3648" s="9" t="str">
        <f>VLOOKUP(A3648,'NEW file_4_merged_3'!$A$2:$Q$2007,16,)</f>
        <v>C3</v>
      </c>
      <c r="R3648" s="9" t="str">
        <f t="shared" si="194"/>
        <v>C</v>
      </c>
      <c r="S3648" s="9" t="str">
        <f t="shared" si="192"/>
        <v>3</v>
      </c>
      <c r="T3648" s="9">
        <f>VLOOKUP(A3648,'NEW file_4_merged_3'!$A$2:$Q$2007,17,)</f>
        <v>15</v>
      </c>
    </row>
    <row r="3649">
      <c r="A3649" s="8">
        <v>127759.0</v>
      </c>
      <c r="B3649" s="5" t="s">
        <v>64</v>
      </c>
      <c r="C3649" s="5" t="s">
        <v>22</v>
      </c>
      <c r="D3649" s="5">
        <v>1324.0</v>
      </c>
      <c r="E3649" s="5">
        <v>5.0</v>
      </c>
      <c r="F3649" s="5">
        <v>770.0</v>
      </c>
      <c r="G3649" s="5">
        <v>779.0</v>
      </c>
      <c r="H3649" s="5">
        <v>825.0</v>
      </c>
      <c r="I3649" s="5">
        <v>841.0</v>
      </c>
      <c r="J3649" s="5">
        <v>33254.0</v>
      </c>
      <c r="K3649" s="5">
        <v>6.0</v>
      </c>
      <c r="L3649" s="5">
        <v>28.0</v>
      </c>
      <c r="M3649" s="8">
        <v>8.8</v>
      </c>
      <c r="N3649" s="9">
        <f>VLOOKUP(A3649,'NEW file_4_merged_3'!$A$2:$Q$2007,14,)</f>
        <v>1</v>
      </c>
      <c r="O3649" s="10">
        <f>VLOOKUP(A3649,'NEW file_4_merged_3'!$A$2:$Q$2007,15,)</f>
        <v>801</v>
      </c>
      <c r="P3649" s="9">
        <f t="shared" si="190"/>
        <v>95</v>
      </c>
      <c r="Q3649" s="9" t="str">
        <f>VLOOKUP(A3649,'NEW file_4_merged_3'!$A$2:$Q$2007,16,)</f>
        <v>T2</v>
      </c>
      <c r="R3649" s="9" t="str">
        <f t="shared" si="194"/>
        <v>T</v>
      </c>
      <c r="S3649" s="9" t="str">
        <f t="shared" si="192"/>
        <v>2</v>
      </c>
      <c r="T3649" s="9">
        <f>VLOOKUP(A3649,'NEW file_4_merged_3'!$A$2:$Q$2007,17,)</f>
        <v>6</v>
      </c>
    </row>
    <row r="3650">
      <c r="A3650" s="8">
        <v>124514.0</v>
      </c>
      <c r="B3650" s="5" t="s">
        <v>64</v>
      </c>
      <c r="C3650" s="5" t="s">
        <v>22</v>
      </c>
      <c r="D3650" s="5">
        <v>373.0</v>
      </c>
      <c r="E3650" s="5">
        <v>1.0</v>
      </c>
      <c r="F3650" s="5">
        <v>168.0</v>
      </c>
      <c r="G3650" s="5">
        <v>190.0</v>
      </c>
      <c r="H3650" s="5">
        <v>221.0</v>
      </c>
      <c r="I3650" s="5">
        <v>239.0</v>
      </c>
      <c r="J3650" s="5">
        <v>7538.0</v>
      </c>
      <c r="K3650" s="5">
        <v>15.0</v>
      </c>
      <c r="L3650" s="5">
        <v>66.0</v>
      </c>
      <c r="M3650" s="8">
        <v>15.0</v>
      </c>
      <c r="N3650" s="9">
        <f>VLOOKUP(A3650,'NEW file_4_merged_3'!$A$2:$Q$2007,14,)</f>
        <v>28</v>
      </c>
      <c r="O3650" s="10">
        <f>VLOOKUP(A3650,'NEW file_4_merged_3'!$A$2:$Q$2007,15,)</f>
        <v>5702</v>
      </c>
      <c r="P3650" s="9">
        <f t="shared" si="190"/>
        <v>81</v>
      </c>
      <c r="Q3650" s="9" t="str">
        <f>VLOOKUP(A3650,'NEW file_4_merged_3'!$A$2:$Q$2007,16,)</f>
        <v>C2</v>
      </c>
      <c r="R3650" s="9" t="str">
        <f t="shared" si="194"/>
        <v>C</v>
      </c>
      <c r="S3650" s="9" t="str">
        <f t="shared" si="192"/>
        <v>2</v>
      </c>
      <c r="T3650" s="9">
        <f>VLOOKUP(A3650,'NEW file_4_merged_3'!$A$2:$Q$2007,17,)</f>
        <v>26</v>
      </c>
    </row>
    <row r="3651">
      <c r="A3651" s="8">
        <v>127108.0</v>
      </c>
      <c r="B3651" s="5" t="s">
        <v>64</v>
      </c>
      <c r="C3651" s="5" t="s">
        <v>24</v>
      </c>
      <c r="D3651" s="5">
        <v>570.0</v>
      </c>
      <c r="E3651" s="7"/>
      <c r="F3651" s="5">
        <v>310.0</v>
      </c>
      <c r="G3651" s="5">
        <v>339.0</v>
      </c>
      <c r="H3651" s="5">
        <v>333.0</v>
      </c>
      <c r="I3651" s="5">
        <v>352.0</v>
      </c>
      <c r="J3651" s="5">
        <v>12329.0</v>
      </c>
      <c r="K3651" s="5">
        <v>2.0</v>
      </c>
      <c r="L3651" s="5">
        <v>79.0</v>
      </c>
      <c r="M3651" s="8">
        <v>6.904761905</v>
      </c>
      <c r="N3651" s="9">
        <f>VLOOKUP(A3651,'NEW file_4_merged_3'!$A$2:$Q$2007,14,)</f>
        <v>28</v>
      </c>
      <c r="O3651" s="10">
        <f>VLOOKUP(A3651,'NEW file_4_merged_3'!$A$2:$Q$2007,15,)</f>
        <v>0</v>
      </c>
      <c r="P3651" s="9">
        <f t="shared" si="190"/>
        <v>97</v>
      </c>
      <c r="Q3651" s="9" t="str">
        <f>VLOOKUP(A3651,'NEW file_4_merged_3'!$A$2:$Q$2007,16,)</f>
        <v>T1</v>
      </c>
      <c r="R3651" s="9" t="str">
        <f t="shared" si="194"/>
        <v>T</v>
      </c>
      <c r="S3651" s="9" t="str">
        <f t="shared" si="192"/>
        <v>1</v>
      </c>
      <c r="T3651" s="9">
        <f>VLOOKUP(A3651,'NEW file_4_merged_3'!$A$2:$Q$2007,17,)</f>
        <v>10</v>
      </c>
    </row>
    <row r="3652">
      <c r="A3652" s="8">
        <v>126530.0</v>
      </c>
      <c r="B3652" s="5" t="s">
        <v>64</v>
      </c>
      <c r="C3652" s="5" t="s">
        <v>22</v>
      </c>
      <c r="D3652" s="5">
        <v>914.0</v>
      </c>
      <c r="E3652" s="7"/>
      <c r="F3652" s="5">
        <v>445.0</v>
      </c>
      <c r="G3652" s="5">
        <v>515.0</v>
      </c>
      <c r="H3652" s="5">
        <v>469.0</v>
      </c>
      <c r="I3652" s="5">
        <v>541.0</v>
      </c>
      <c r="J3652" s="5">
        <v>22258.0</v>
      </c>
      <c r="K3652" s="5">
        <v>5.0</v>
      </c>
      <c r="L3652" s="5">
        <v>31.0</v>
      </c>
      <c r="M3652" s="8">
        <v>6.666666667</v>
      </c>
      <c r="N3652" s="9">
        <f>VLOOKUP(A3652,'NEW file_4_merged_3'!$A$2:$Q$2007,14,)</f>
        <v>0</v>
      </c>
      <c r="O3652" s="10">
        <f>VLOOKUP(A3652,'NEW file_4_merged_3'!$A$2:$Q$2007,15,)</f>
        <v>4401</v>
      </c>
      <c r="P3652" s="9">
        <f t="shared" si="190"/>
        <v>85</v>
      </c>
      <c r="Q3652" s="9" t="str">
        <f>VLOOKUP(A3652,'NEW file_4_merged_3'!$A$2:$Q$2007,16,)</f>
        <v>T2</v>
      </c>
      <c r="R3652" s="9" t="str">
        <f t="shared" si="194"/>
        <v>T</v>
      </c>
      <c r="S3652" s="9" t="str">
        <f t="shared" si="192"/>
        <v>2</v>
      </c>
      <c r="T3652" s="9">
        <f>VLOOKUP(A3652,'NEW file_4_merged_3'!$A$2:$Q$2007,17,)</f>
        <v>30</v>
      </c>
    </row>
    <row r="3653">
      <c r="A3653" s="8">
        <v>116053.0</v>
      </c>
      <c r="B3653" s="5" t="s">
        <v>64</v>
      </c>
      <c r="C3653" s="5" t="s">
        <v>24</v>
      </c>
      <c r="D3653" s="5">
        <v>524.0</v>
      </c>
      <c r="E3653" s="7"/>
      <c r="F3653" s="5">
        <v>341.0</v>
      </c>
      <c r="G3653" s="5">
        <v>357.0</v>
      </c>
      <c r="H3653" s="5">
        <v>384.0</v>
      </c>
      <c r="I3653" s="5">
        <v>404.0</v>
      </c>
      <c r="J3653" s="5">
        <v>17305.0</v>
      </c>
      <c r="K3653" s="5">
        <v>12.0</v>
      </c>
      <c r="L3653" s="5">
        <v>54.0</v>
      </c>
      <c r="M3653" s="8">
        <v>9.666666667</v>
      </c>
      <c r="N3653" s="9">
        <f>VLOOKUP(A3653,'NEW file_4_merged_3'!$A$2:$Q$2007,14,)</f>
        <v>1</v>
      </c>
      <c r="O3653" s="10">
        <f>VLOOKUP(A3653,'NEW file_4_merged_3'!$A$2:$Q$2007,15,)</f>
        <v>5201</v>
      </c>
      <c r="P3653" s="9">
        <f t="shared" si="190"/>
        <v>83</v>
      </c>
      <c r="Q3653" s="9" t="str">
        <f>VLOOKUP(A3653,'NEW file_4_merged_3'!$A$2:$Q$2007,16,)</f>
        <v>C1</v>
      </c>
      <c r="R3653" s="9" t="str">
        <f t="shared" si="194"/>
        <v>C</v>
      </c>
      <c r="S3653" s="9" t="str">
        <f t="shared" si="192"/>
        <v>1</v>
      </c>
      <c r="T3653" s="9">
        <f>VLOOKUP(A3653,'NEW file_4_merged_3'!$A$2:$Q$2007,17,)</f>
        <v>6</v>
      </c>
    </row>
    <row r="3654">
      <c r="A3654" s="8">
        <v>126013.0</v>
      </c>
      <c r="B3654" s="5" t="s">
        <v>64</v>
      </c>
      <c r="C3654" s="5" t="s">
        <v>24</v>
      </c>
      <c r="D3654" s="5">
        <v>390.0</v>
      </c>
      <c r="E3654" s="5">
        <v>2.0</v>
      </c>
      <c r="F3654" s="5">
        <v>223.0</v>
      </c>
      <c r="G3654" s="5">
        <v>309.0</v>
      </c>
      <c r="H3654" s="5">
        <v>290.0</v>
      </c>
      <c r="I3654" s="5">
        <v>359.0</v>
      </c>
      <c r="J3654" s="5">
        <v>11982.0</v>
      </c>
      <c r="K3654" s="5">
        <v>8.0</v>
      </c>
      <c r="L3654" s="5">
        <v>73.0</v>
      </c>
      <c r="M3654" s="8">
        <v>13.75</v>
      </c>
      <c r="N3654" s="9">
        <f>VLOOKUP(A3654,'NEW file_4_merged_3'!$A$2:$Q$2007,14,)</f>
        <v>0</v>
      </c>
      <c r="O3654" s="10">
        <f>VLOOKUP(A3654,'NEW file_4_merged_3'!$A$2:$Q$2007,15,)</f>
        <v>4001</v>
      </c>
      <c r="P3654" s="9">
        <f t="shared" si="190"/>
        <v>86</v>
      </c>
      <c r="Q3654" s="9" t="str">
        <f>VLOOKUP(A3654,'NEW file_4_merged_3'!$A$2:$Q$2007,16,)</f>
        <v>R2</v>
      </c>
      <c r="R3654" s="9" t="str">
        <f t="shared" si="194"/>
        <v>R</v>
      </c>
      <c r="S3654" s="9" t="str">
        <f t="shared" si="192"/>
        <v>2</v>
      </c>
      <c r="T3654" s="9">
        <f>VLOOKUP(A3654,'NEW file_4_merged_3'!$A$2:$Q$2007,17,)</f>
        <v>20</v>
      </c>
    </row>
    <row r="3655">
      <c r="A3655" s="8">
        <v>117076.0</v>
      </c>
      <c r="B3655" s="5" t="s">
        <v>64</v>
      </c>
      <c r="C3655" s="5" t="s">
        <v>22</v>
      </c>
      <c r="D3655" s="5">
        <v>567.0</v>
      </c>
      <c r="E3655" s="5">
        <v>1.0</v>
      </c>
      <c r="F3655" s="5">
        <v>201.0</v>
      </c>
      <c r="G3655" s="5">
        <v>240.0</v>
      </c>
      <c r="H3655" s="5">
        <v>302.0</v>
      </c>
      <c r="I3655" s="5">
        <v>313.0</v>
      </c>
      <c r="J3655" s="5">
        <v>10793.0</v>
      </c>
      <c r="K3655" s="5">
        <v>10.0</v>
      </c>
      <c r="L3655" s="5">
        <v>67.0</v>
      </c>
      <c r="M3655" s="8">
        <v>10.54545455</v>
      </c>
      <c r="N3655" s="9">
        <f>VLOOKUP(A3655,'NEW file_4_merged_3'!$A$2:$Q$2007,14,)</f>
        <v>0</v>
      </c>
      <c r="O3655" s="10">
        <f>VLOOKUP(A3655,'NEW file_4_merged_3'!$A$2:$Q$2007,15,)</f>
        <v>1808</v>
      </c>
      <c r="P3655" s="9">
        <f t="shared" si="190"/>
        <v>92</v>
      </c>
      <c r="Q3655" s="9" t="str">
        <f>VLOOKUP(A3655,'NEW file_4_merged_3'!$A$2:$Q$2007,16,)</f>
        <v>S3</v>
      </c>
      <c r="R3655" s="9" t="str">
        <f t="shared" si="194"/>
        <v>S</v>
      </c>
      <c r="S3655" s="9" t="str">
        <f t="shared" si="192"/>
        <v>3</v>
      </c>
      <c r="T3655" s="9">
        <f>VLOOKUP(A3655,'NEW file_4_merged_3'!$A$2:$Q$2007,17,)</f>
        <v>10</v>
      </c>
    </row>
    <row r="3656">
      <c r="A3656" s="8">
        <v>119154.0</v>
      </c>
      <c r="B3656" s="5" t="s">
        <v>64</v>
      </c>
      <c r="C3656" s="5" t="s">
        <v>24</v>
      </c>
      <c r="D3656" s="5">
        <v>1024.0</v>
      </c>
      <c r="E3656" s="5">
        <v>2.0</v>
      </c>
      <c r="F3656" s="5">
        <v>225.0</v>
      </c>
      <c r="G3656" s="5">
        <v>267.0</v>
      </c>
      <c r="H3656" s="5">
        <v>299.0</v>
      </c>
      <c r="I3656" s="5">
        <v>393.0</v>
      </c>
      <c r="J3656" s="5">
        <v>16782.0</v>
      </c>
      <c r="K3656" s="5">
        <v>7.0</v>
      </c>
      <c r="L3656" s="5">
        <v>53.0</v>
      </c>
      <c r="M3656" s="8">
        <v>10.0</v>
      </c>
      <c r="N3656" s="9">
        <f>VLOOKUP(A3656,'NEW file_4_merged_3'!$A$2:$Q$2007,14,)</f>
        <v>1002</v>
      </c>
      <c r="O3656" s="10">
        <f>VLOOKUP(A3656,'NEW file_4_merged_3'!$A$2:$Q$2007,15,)</f>
        <v>2401</v>
      </c>
      <c r="P3656" s="9">
        <f t="shared" si="190"/>
        <v>90</v>
      </c>
      <c r="Q3656" s="9" t="str">
        <f>VLOOKUP(A3656,'NEW file_4_merged_3'!$A$2:$Q$2007,16,)</f>
        <v>C2</v>
      </c>
      <c r="R3656" s="9" t="str">
        <f t="shared" si="194"/>
        <v>C</v>
      </c>
      <c r="S3656" s="9" t="str">
        <f t="shared" si="192"/>
        <v>2</v>
      </c>
      <c r="T3656" s="9">
        <f>VLOOKUP(A3656,'NEW file_4_merged_3'!$A$2:$Q$2007,17,)</f>
        <v>10</v>
      </c>
    </row>
    <row r="3657">
      <c r="A3657" s="8">
        <v>5335.0</v>
      </c>
      <c r="B3657" s="5" t="s">
        <v>64</v>
      </c>
      <c r="C3657" s="5" t="s">
        <v>24</v>
      </c>
      <c r="D3657" s="5">
        <v>644.0</v>
      </c>
      <c r="E3657" s="5">
        <v>2.0</v>
      </c>
      <c r="F3657" s="5">
        <v>275.0</v>
      </c>
      <c r="G3657" s="5">
        <v>294.0</v>
      </c>
      <c r="H3657" s="5">
        <v>314.0</v>
      </c>
      <c r="I3657" s="5">
        <v>331.0</v>
      </c>
      <c r="J3657" s="5">
        <v>11416.0</v>
      </c>
      <c r="K3657" s="5">
        <v>2.0</v>
      </c>
      <c r="L3657" s="5">
        <v>76.0</v>
      </c>
      <c r="M3657" s="8">
        <v>7.75</v>
      </c>
      <c r="N3657" s="9">
        <f>VLOOKUP(A3657,'NEW file_4_merged_3'!$A$2:$Q$2007,14,)</f>
        <v>28</v>
      </c>
      <c r="O3657" s="10">
        <f>VLOOKUP(A3657,'NEW file_4_merged_3'!$A$2:$Q$2007,15,)</f>
        <v>2208</v>
      </c>
      <c r="P3657" s="9">
        <f t="shared" si="190"/>
        <v>91</v>
      </c>
      <c r="Q3657" s="9" t="str">
        <f>VLOOKUP(A3657,'NEW file_4_merged_3'!$A$2:$Q$2007,16,)</f>
        <v>R2</v>
      </c>
      <c r="R3657" s="9" t="str">
        <f t="shared" si="194"/>
        <v>R</v>
      </c>
      <c r="S3657" s="9" t="str">
        <f t="shared" si="192"/>
        <v>2</v>
      </c>
      <c r="T3657" s="9">
        <f>VLOOKUP(A3657,'NEW file_4_merged_3'!$A$2:$Q$2007,17,)</f>
        <v>10</v>
      </c>
    </row>
    <row r="3658">
      <c r="A3658" s="8">
        <v>124095.0</v>
      </c>
      <c r="B3658" s="5" t="s">
        <v>64</v>
      </c>
      <c r="C3658" s="5" t="s">
        <v>24</v>
      </c>
      <c r="D3658" s="5">
        <v>1077.0</v>
      </c>
      <c r="E3658" s="5">
        <v>2.0</v>
      </c>
      <c r="F3658" s="5">
        <v>751.0</v>
      </c>
      <c r="G3658" s="5">
        <v>733.0</v>
      </c>
      <c r="H3658" s="5">
        <v>766.0</v>
      </c>
      <c r="I3658" s="5">
        <v>762.0</v>
      </c>
      <c r="J3658" s="5">
        <v>28799.0</v>
      </c>
      <c r="K3658" s="5">
        <v>5.0</v>
      </c>
      <c r="L3658" s="5">
        <v>55.0</v>
      </c>
      <c r="M3658" s="8">
        <v>7.8</v>
      </c>
      <c r="N3658" s="9">
        <f>VLOOKUP(A3658,'NEW file_4_merged_3'!$A$2:$Q$2007,14,)</f>
        <v>2</v>
      </c>
      <c r="O3658" s="10">
        <f>VLOOKUP(A3658,'NEW file_4_merged_3'!$A$2:$Q$2007,15,)</f>
        <v>2901</v>
      </c>
      <c r="P3658" s="9">
        <f t="shared" si="190"/>
        <v>89</v>
      </c>
      <c r="Q3658" s="9" t="str">
        <f>VLOOKUP(A3658,'NEW file_4_merged_3'!$A$2:$Q$2007,16,)</f>
        <v>C3</v>
      </c>
      <c r="R3658" s="9" t="str">
        <f t="shared" si="194"/>
        <v>C</v>
      </c>
      <c r="S3658" s="9" t="str">
        <f t="shared" si="192"/>
        <v>3</v>
      </c>
      <c r="T3658" s="9">
        <f>VLOOKUP(A3658,'NEW file_4_merged_3'!$A$2:$Q$2007,17,)</f>
        <v>21</v>
      </c>
    </row>
    <row r="3659">
      <c r="A3659" s="8">
        <v>2153.0</v>
      </c>
      <c r="B3659" s="5" t="s">
        <v>64</v>
      </c>
      <c r="C3659" s="5" t="s">
        <v>24</v>
      </c>
      <c r="D3659" s="5">
        <v>496.0</v>
      </c>
      <c r="E3659" s="5">
        <v>2.0</v>
      </c>
      <c r="F3659" s="5">
        <v>359.0</v>
      </c>
      <c r="G3659" s="5">
        <v>405.0</v>
      </c>
      <c r="H3659" s="5">
        <v>462.0</v>
      </c>
      <c r="I3659" s="5">
        <v>496.0</v>
      </c>
      <c r="J3659" s="5">
        <v>21791.0</v>
      </c>
      <c r="K3659" s="5">
        <v>2.0</v>
      </c>
      <c r="L3659" s="5">
        <v>74.0</v>
      </c>
      <c r="M3659" s="8">
        <v>5.857142857</v>
      </c>
      <c r="N3659" s="9">
        <f>VLOOKUP(A3659,'NEW file_4_merged_3'!$A$2:$Q$2007,14,)</f>
        <v>1002</v>
      </c>
      <c r="O3659" s="10">
        <f>VLOOKUP(A3659,'NEW file_4_merged_3'!$A$2:$Q$2007,15,)</f>
        <v>2408</v>
      </c>
      <c r="P3659" s="9">
        <f t="shared" si="190"/>
        <v>90</v>
      </c>
      <c r="Q3659" s="9" t="str">
        <f>VLOOKUP(A3659,'NEW file_4_merged_3'!$A$2:$Q$2007,16,)</f>
        <v>S2</v>
      </c>
      <c r="R3659" s="9" t="str">
        <f t="shared" si="194"/>
        <v>S</v>
      </c>
      <c r="S3659" s="9" t="str">
        <f t="shared" si="192"/>
        <v>2</v>
      </c>
      <c r="T3659" s="9">
        <f>VLOOKUP(A3659,'NEW file_4_merged_3'!$A$2:$Q$2007,17,)</f>
        <v>8</v>
      </c>
    </row>
    <row r="3660">
      <c r="A3660" s="8">
        <v>120720.0</v>
      </c>
      <c r="B3660" s="5" t="s">
        <v>64</v>
      </c>
      <c r="C3660" s="5" t="s">
        <v>22</v>
      </c>
      <c r="D3660" s="5">
        <v>405.0</v>
      </c>
      <c r="E3660" s="7"/>
      <c r="F3660" s="5">
        <v>279.0</v>
      </c>
      <c r="G3660" s="5">
        <v>340.0</v>
      </c>
      <c r="H3660" s="5">
        <v>349.0</v>
      </c>
      <c r="I3660" s="5">
        <v>381.0</v>
      </c>
      <c r="J3660" s="5">
        <v>10716.0</v>
      </c>
      <c r="K3660" s="5">
        <v>6.0</v>
      </c>
      <c r="L3660" s="5">
        <v>65.0</v>
      </c>
      <c r="M3660" s="8">
        <v>4.785714286</v>
      </c>
      <c r="N3660" s="9">
        <f>VLOOKUP(A3660,'NEW file_4_merged_3'!$A$2:$Q$2007,14,)</f>
        <v>2</v>
      </c>
      <c r="O3660" s="10">
        <f>VLOOKUP(A3660,'NEW file_4_merged_3'!$A$2:$Q$2007,15,)</f>
        <v>0</v>
      </c>
      <c r="P3660" s="9">
        <f t="shared" si="190"/>
        <v>97</v>
      </c>
      <c r="Q3660" s="9" t="str">
        <f>VLOOKUP(A3660,'NEW file_4_merged_3'!$A$2:$Q$2007,16,)</f>
        <v>R3</v>
      </c>
      <c r="R3660" s="9" t="str">
        <f t="shared" si="194"/>
        <v>R</v>
      </c>
      <c r="S3660" s="9" t="str">
        <f t="shared" si="192"/>
        <v>3</v>
      </c>
      <c r="T3660" s="9">
        <f>VLOOKUP(A3660,'NEW file_4_merged_3'!$A$2:$Q$2007,17,)</f>
        <v>23</v>
      </c>
    </row>
    <row r="3661">
      <c r="A3661" s="8">
        <v>124298.0</v>
      </c>
      <c r="B3661" s="5" t="s">
        <v>64</v>
      </c>
      <c r="C3661" s="5" t="s">
        <v>24</v>
      </c>
      <c r="D3661" s="5">
        <v>850.0</v>
      </c>
      <c r="E3661" s="7"/>
      <c r="F3661" s="5">
        <v>440.0</v>
      </c>
      <c r="G3661" s="5">
        <v>468.0</v>
      </c>
      <c r="H3661" s="5">
        <v>470.0</v>
      </c>
      <c r="I3661" s="5">
        <v>511.0</v>
      </c>
      <c r="J3661" s="5">
        <v>17825.0</v>
      </c>
      <c r="K3661" s="5">
        <v>6.0</v>
      </c>
      <c r="L3661" s="5">
        <v>51.0</v>
      </c>
      <c r="M3661" s="8">
        <v>20.0</v>
      </c>
      <c r="N3661" s="9">
        <f>VLOOKUP(A3661,'NEW file_4_merged_3'!$A$2:$Q$2007,14,)</f>
        <v>28</v>
      </c>
      <c r="O3661" s="10">
        <f>VLOOKUP(A3661,'NEW file_4_merged_3'!$A$2:$Q$2007,15,)</f>
        <v>1301</v>
      </c>
      <c r="P3661" s="9">
        <f t="shared" si="190"/>
        <v>93</v>
      </c>
      <c r="Q3661" s="9" t="str">
        <f>VLOOKUP(A3661,'NEW file_4_merged_3'!$A$2:$Q$2007,16,)</f>
        <v>C1</v>
      </c>
      <c r="R3661" s="9" t="str">
        <f t="shared" si="194"/>
        <v>C</v>
      </c>
      <c r="S3661" s="9" t="str">
        <f t="shared" si="192"/>
        <v>1</v>
      </c>
      <c r="T3661" s="9">
        <f>VLOOKUP(A3661,'NEW file_4_merged_3'!$A$2:$Q$2007,17,)</f>
        <v>4</v>
      </c>
    </row>
    <row r="3662">
      <c r="A3662" s="8">
        <v>119801.0</v>
      </c>
      <c r="B3662" s="5" t="s">
        <v>64</v>
      </c>
      <c r="C3662" s="5" t="s">
        <v>24</v>
      </c>
      <c r="D3662" s="5">
        <v>1095.0</v>
      </c>
      <c r="E3662" s="5">
        <v>1.0</v>
      </c>
      <c r="F3662" s="5">
        <v>520.0</v>
      </c>
      <c r="G3662" s="5">
        <v>600.0</v>
      </c>
      <c r="H3662" s="5">
        <v>584.0</v>
      </c>
      <c r="I3662" s="5">
        <v>648.0</v>
      </c>
      <c r="J3662" s="5">
        <v>20341.0</v>
      </c>
      <c r="K3662" s="5">
        <v>1.0</v>
      </c>
      <c r="L3662" s="5">
        <v>56.0</v>
      </c>
      <c r="M3662" s="8">
        <v>10.0</v>
      </c>
      <c r="N3662" s="9">
        <f>VLOOKUP(A3662,'NEW file_4_merged_3'!$A$2:$Q$2007,14,)</f>
        <v>28</v>
      </c>
      <c r="O3662" s="10">
        <f>VLOOKUP(A3662,'NEW file_4_merged_3'!$A$2:$Q$2007,15,)</f>
        <v>603</v>
      </c>
      <c r="P3662" s="9">
        <f t="shared" si="190"/>
        <v>95</v>
      </c>
      <c r="Q3662" s="9" t="str">
        <f>VLOOKUP(A3662,'NEW file_4_merged_3'!$A$2:$Q$2007,16,)</f>
        <v>T2</v>
      </c>
      <c r="R3662" s="9" t="str">
        <f t="shared" si="194"/>
        <v>T</v>
      </c>
      <c r="S3662" s="9" t="str">
        <f t="shared" si="192"/>
        <v>2</v>
      </c>
      <c r="T3662" s="9">
        <f>VLOOKUP(A3662,'NEW file_4_merged_3'!$A$2:$Q$2007,17,)</f>
        <v>25</v>
      </c>
    </row>
    <row r="3663">
      <c r="A3663" s="8">
        <v>125506.0</v>
      </c>
      <c r="B3663" s="5" t="s">
        <v>64</v>
      </c>
      <c r="C3663" s="5" t="s">
        <v>22</v>
      </c>
      <c r="D3663" s="5">
        <v>783.0</v>
      </c>
      <c r="E3663" s="7"/>
      <c r="F3663" s="5">
        <v>319.0</v>
      </c>
      <c r="G3663" s="5">
        <v>350.0</v>
      </c>
      <c r="H3663" s="5">
        <v>340.0</v>
      </c>
      <c r="I3663" s="5">
        <v>350.0</v>
      </c>
      <c r="J3663" s="5">
        <v>10631.0</v>
      </c>
      <c r="K3663" s="5">
        <v>0.0</v>
      </c>
      <c r="L3663" s="5">
        <v>71.0</v>
      </c>
      <c r="M3663" s="8">
        <v>10.45454546</v>
      </c>
      <c r="N3663" s="9">
        <f>VLOOKUP(A3663,'NEW file_4_merged_3'!$A$2:$Q$2007,14,)</f>
        <v>28</v>
      </c>
      <c r="O3663" s="10">
        <f>VLOOKUP(A3663,'NEW file_4_merged_3'!$A$2:$Q$2007,15,)</f>
        <v>5501</v>
      </c>
      <c r="P3663" s="9">
        <f t="shared" si="190"/>
        <v>82</v>
      </c>
      <c r="Q3663" s="9" t="str">
        <f>VLOOKUP(A3663,'NEW file_4_merged_3'!$A$2:$Q$2007,16,)</f>
        <v>U4</v>
      </c>
      <c r="R3663" s="9" t="str">
        <f t="shared" si="194"/>
        <v>U</v>
      </c>
      <c r="S3663" s="9" t="str">
        <f t="shared" si="192"/>
        <v>4</v>
      </c>
      <c r="T3663" s="9">
        <f>VLOOKUP(A3663,'NEW file_4_merged_3'!$A$2:$Q$2007,17,)</f>
        <v>20</v>
      </c>
    </row>
    <row r="3664">
      <c r="A3664" s="8">
        <v>121153.0</v>
      </c>
      <c r="B3664" s="5" t="s">
        <v>64</v>
      </c>
      <c r="C3664" s="5" t="s">
        <v>24</v>
      </c>
      <c r="D3664" s="5">
        <v>962.0</v>
      </c>
      <c r="E3664" s="5">
        <v>3.0</v>
      </c>
      <c r="F3664" s="5">
        <v>389.0</v>
      </c>
      <c r="G3664" s="5">
        <v>369.0</v>
      </c>
      <c r="H3664" s="5">
        <v>415.0</v>
      </c>
      <c r="I3664" s="5">
        <v>409.0</v>
      </c>
      <c r="J3664" s="5">
        <v>15980.0</v>
      </c>
      <c r="K3664" s="5">
        <v>0.0</v>
      </c>
      <c r="L3664" s="5">
        <v>45.0</v>
      </c>
      <c r="M3664" s="8">
        <v>9.277777778</v>
      </c>
      <c r="N3664" s="9">
        <f>VLOOKUP(A3664,'NEW file_4_merged_3'!$A$2:$Q$2007,14,)</f>
        <v>2</v>
      </c>
      <c r="O3664" s="10">
        <f>VLOOKUP(A3664,'NEW file_4_merged_3'!$A$2:$Q$2007,15,)</f>
        <v>3901</v>
      </c>
      <c r="P3664" s="9">
        <f t="shared" si="190"/>
        <v>86</v>
      </c>
      <c r="Q3664" s="9" t="str">
        <f>VLOOKUP(A3664,'NEW file_4_merged_3'!$A$2:$Q$2007,16,)</f>
        <v>U1</v>
      </c>
      <c r="R3664" s="9" t="str">
        <f t="shared" si="194"/>
        <v>U</v>
      </c>
      <c r="S3664" s="9" t="str">
        <f t="shared" si="192"/>
        <v>1</v>
      </c>
      <c r="T3664" s="9">
        <f>VLOOKUP(A3664,'NEW file_4_merged_3'!$A$2:$Q$2007,17,)</f>
        <v>25</v>
      </c>
    </row>
    <row r="3665">
      <c r="A3665" s="8">
        <v>121978.0</v>
      </c>
      <c r="B3665" s="5" t="s">
        <v>64</v>
      </c>
      <c r="C3665" s="5" t="s">
        <v>24</v>
      </c>
      <c r="D3665" s="5">
        <v>345.0</v>
      </c>
      <c r="E3665" s="7"/>
      <c r="F3665" s="5">
        <v>202.0</v>
      </c>
      <c r="G3665" s="5">
        <v>206.0</v>
      </c>
      <c r="H3665" s="5">
        <v>208.0</v>
      </c>
      <c r="I3665" s="5">
        <v>209.0</v>
      </c>
      <c r="J3665" s="5">
        <v>5623.0</v>
      </c>
      <c r="K3665" s="5">
        <v>28.0</v>
      </c>
      <c r="L3665" s="5">
        <v>62.0</v>
      </c>
      <c r="M3665" s="8">
        <v>8.833333333</v>
      </c>
      <c r="N3665" s="9">
        <f>VLOOKUP(A3665,'NEW file_4_merged_3'!$A$2:$Q$2007,14,)</f>
        <v>1</v>
      </c>
      <c r="O3665" s="10">
        <f>VLOOKUP(A3665,'NEW file_4_merged_3'!$A$2:$Q$2007,15,)</f>
        <v>1907</v>
      </c>
      <c r="P3665" s="9">
        <f t="shared" si="190"/>
        <v>92</v>
      </c>
      <c r="Q3665" s="9" t="str">
        <f>VLOOKUP(A3665,'NEW file_4_merged_3'!$A$2:$Q$2007,16,)</f>
        <v>S2</v>
      </c>
      <c r="R3665" s="9" t="str">
        <f t="shared" si="194"/>
        <v>S</v>
      </c>
      <c r="S3665" s="9" t="str">
        <f t="shared" si="192"/>
        <v>2</v>
      </c>
      <c r="T3665" s="9">
        <f>VLOOKUP(A3665,'NEW file_4_merged_3'!$A$2:$Q$2007,17,)</f>
        <v>50</v>
      </c>
    </row>
    <row r="3666">
      <c r="A3666" s="8">
        <v>120574.0</v>
      </c>
      <c r="B3666" s="5" t="s">
        <v>64</v>
      </c>
      <c r="C3666" s="5" t="s">
        <v>22</v>
      </c>
      <c r="D3666" s="5">
        <v>689.0</v>
      </c>
      <c r="E3666" s="5">
        <v>1.0</v>
      </c>
      <c r="F3666" s="5">
        <v>324.0</v>
      </c>
      <c r="G3666" s="5">
        <v>356.0</v>
      </c>
      <c r="H3666" s="5">
        <v>370.0</v>
      </c>
      <c r="I3666" s="5">
        <v>394.0</v>
      </c>
      <c r="J3666" s="5">
        <v>12916.0</v>
      </c>
      <c r="K3666" s="5">
        <v>4.0</v>
      </c>
      <c r="L3666" s="5">
        <v>60.0</v>
      </c>
      <c r="M3666" s="8">
        <v>19.52380952</v>
      </c>
      <c r="N3666" s="9">
        <f>VLOOKUP(A3666,'NEW file_4_merged_3'!$A$2:$Q$2007,14,)</f>
        <v>1</v>
      </c>
      <c r="O3666" s="10">
        <f>VLOOKUP(A3666,'NEW file_4_merged_3'!$A$2:$Q$2007,15,)</f>
        <v>7101</v>
      </c>
      <c r="P3666" s="9">
        <f t="shared" si="190"/>
        <v>77</v>
      </c>
      <c r="Q3666" s="9" t="str">
        <f>VLOOKUP(A3666,'NEW file_4_merged_3'!$A$2:$Q$2007,16,)</f>
        <v>C2</v>
      </c>
      <c r="R3666" s="9" t="str">
        <f t="shared" si="194"/>
        <v>C</v>
      </c>
      <c r="S3666" s="9" t="str">
        <f t="shared" si="192"/>
        <v>2</v>
      </c>
      <c r="T3666" s="9">
        <f>VLOOKUP(A3666,'NEW file_4_merged_3'!$A$2:$Q$2007,17,)</f>
        <v>17</v>
      </c>
    </row>
    <row r="3667">
      <c r="A3667" s="8">
        <v>97015.0</v>
      </c>
      <c r="B3667" s="5" t="s">
        <v>64</v>
      </c>
      <c r="C3667" s="5" t="s">
        <v>22</v>
      </c>
      <c r="D3667" s="5">
        <v>623.0</v>
      </c>
      <c r="E3667" s="5">
        <v>1.0</v>
      </c>
      <c r="F3667" s="5">
        <v>222.0</v>
      </c>
      <c r="G3667" s="5">
        <v>348.0</v>
      </c>
      <c r="H3667" s="5">
        <v>301.0</v>
      </c>
      <c r="I3667" s="5">
        <v>373.0</v>
      </c>
      <c r="J3667" s="5">
        <v>12743.0</v>
      </c>
      <c r="K3667" s="5">
        <v>2.0</v>
      </c>
      <c r="L3667" s="5">
        <v>70.0</v>
      </c>
      <c r="M3667" s="8">
        <v>9.0</v>
      </c>
      <c r="N3667" s="9">
        <f>VLOOKUP(A3667,'NEW file_4_merged_3'!$A$2:$Q$2007,14,)</f>
        <v>28</v>
      </c>
      <c r="O3667" s="10">
        <f>VLOOKUP(A3667,'NEW file_4_merged_3'!$A$2:$Q$2007,15,)</f>
        <v>5801</v>
      </c>
      <c r="P3667" s="9">
        <f t="shared" si="190"/>
        <v>81</v>
      </c>
      <c r="Q3667" s="9" t="str">
        <f>VLOOKUP(A3667,'NEW file_4_merged_3'!$A$2:$Q$2007,16,)</f>
        <v>C1</v>
      </c>
      <c r="R3667" s="9" t="str">
        <f t="shared" si="194"/>
        <v>C</v>
      </c>
      <c r="S3667" s="9" t="str">
        <f t="shared" si="192"/>
        <v>1</v>
      </c>
      <c r="T3667" s="9">
        <f>VLOOKUP(A3667,'NEW file_4_merged_3'!$A$2:$Q$2007,17,)</f>
        <v>4</v>
      </c>
    </row>
    <row r="3668">
      <c r="A3668" s="8">
        <v>116063.0</v>
      </c>
      <c r="B3668" s="5" t="s">
        <v>64</v>
      </c>
      <c r="C3668" s="5" t="s">
        <v>24</v>
      </c>
      <c r="D3668" s="5">
        <v>363.0</v>
      </c>
      <c r="E3668" s="5">
        <v>1.0</v>
      </c>
      <c r="F3668" s="5">
        <v>274.0</v>
      </c>
      <c r="G3668" s="5">
        <v>324.0</v>
      </c>
      <c r="H3668" s="5">
        <v>283.0</v>
      </c>
      <c r="I3668" s="5">
        <v>331.0</v>
      </c>
      <c r="J3668" s="5">
        <v>10120.0</v>
      </c>
      <c r="K3668" s="5">
        <v>4.0</v>
      </c>
      <c r="L3668" s="5">
        <v>64.0</v>
      </c>
      <c r="M3668" s="8">
        <v>6.8</v>
      </c>
      <c r="N3668" s="9">
        <f>VLOOKUP(A3668,'NEW file_4_merged_3'!$A$2:$Q$2007,14,)</f>
        <v>0</v>
      </c>
      <c r="O3668" s="10">
        <f>VLOOKUP(A3668,'NEW file_4_merged_3'!$A$2:$Q$2007,15,)</f>
        <v>3001</v>
      </c>
      <c r="P3668" s="9">
        <f t="shared" si="190"/>
        <v>89</v>
      </c>
      <c r="Q3668" s="9" t="str">
        <f>VLOOKUP(A3668,'NEW file_4_merged_3'!$A$2:$Q$2007,16,)</f>
        <v>C2</v>
      </c>
      <c r="R3668" s="9" t="str">
        <f t="shared" si="194"/>
        <v>C</v>
      </c>
      <c r="S3668" s="9" t="str">
        <f t="shared" si="192"/>
        <v>2</v>
      </c>
      <c r="T3668" s="9">
        <f>VLOOKUP(A3668,'NEW file_4_merged_3'!$A$2:$Q$2007,17,)</f>
        <v>5</v>
      </c>
    </row>
    <row r="3669">
      <c r="A3669" s="8">
        <v>118097.0</v>
      </c>
      <c r="B3669" s="5" t="s">
        <v>64</v>
      </c>
      <c r="C3669" s="5" t="s">
        <v>24</v>
      </c>
      <c r="D3669" s="5">
        <v>899.0</v>
      </c>
      <c r="E3669" s="7"/>
      <c r="F3669" s="5">
        <v>504.0</v>
      </c>
      <c r="G3669" s="5">
        <v>500.0</v>
      </c>
      <c r="H3669" s="5">
        <v>510.0</v>
      </c>
      <c r="I3669" s="5">
        <v>502.0</v>
      </c>
      <c r="J3669" s="5">
        <v>17300.0</v>
      </c>
      <c r="K3669" s="5">
        <v>2.0</v>
      </c>
      <c r="L3669" s="5">
        <v>53.0</v>
      </c>
      <c r="M3669" s="8">
        <v>10.0</v>
      </c>
      <c r="N3669" s="9">
        <f>VLOOKUP(A3669,'NEW file_4_merged_3'!$A$2:$Q$2007,14,)</f>
        <v>0</v>
      </c>
      <c r="O3669" s="10">
        <f>VLOOKUP(A3669,'NEW file_4_merged_3'!$A$2:$Q$2007,15,)</f>
        <v>5701</v>
      </c>
      <c r="P3669" s="9">
        <f t="shared" si="190"/>
        <v>81</v>
      </c>
      <c r="Q3669" s="9" t="str">
        <f>VLOOKUP(A3669,'NEW file_4_merged_3'!$A$2:$Q$2007,16,)</f>
        <v>R2</v>
      </c>
      <c r="R3669" s="9" t="str">
        <f t="shared" si="194"/>
        <v>R</v>
      </c>
      <c r="S3669" s="9" t="str">
        <f t="shared" si="192"/>
        <v>2</v>
      </c>
      <c r="T3669" s="9">
        <f>VLOOKUP(A3669,'NEW file_4_merged_3'!$A$2:$Q$2007,17,)</f>
        <v>5</v>
      </c>
    </row>
    <row r="3670">
      <c r="A3670" s="8">
        <v>116008.0</v>
      </c>
      <c r="B3670" s="5" t="s">
        <v>64</v>
      </c>
      <c r="C3670" s="5" t="s">
        <v>24</v>
      </c>
      <c r="D3670" s="5">
        <v>838.0</v>
      </c>
      <c r="E3670" s="7"/>
      <c r="F3670" s="5">
        <v>306.0</v>
      </c>
      <c r="G3670" s="5">
        <v>403.0</v>
      </c>
      <c r="H3670" s="5">
        <v>394.0</v>
      </c>
      <c r="I3670" s="5">
        <v>455.0</v>
      </c>
      <c r="J3670" s="5">
        <v>14811.0</v>
      </c>
      <c r="K3670" s="5">
        <v>0.0</v>
      </c>
      <c r="L3670" s="5">
        <v>77.0</v>
      </c>
      <c r="M3670" s="8">
        <v>3.939393939</v>
      </c>
      <c r="N3670" s="9">
        <f>VLOOKUP(A3670,'NEW file_4_merged_3'!$A$2:$Q$2007,14,)</f>
        <v>0</v>
      </c>
      <c r="O3670" s="10">
        <f>VLOOKUP(A3670,'NEW file_4_merged_3'!$A$2:$Q$2007,15,)</f>
        <v>3401</v>
      </c>
      <c r="P3670" s="9">
        <f t="shared" si="190"/>
        <v>88</v>
      </c>
      <c r="Q3670" s="9" t="str">
        <f>VLOOKUP(A3670,'NEW file_4_merged_3'!$A$2:$Q$2007,16,)</f>
        <v>T1</v>
      </c>
      <c r="R3670" s="9" t="str">
        <f t="shared" si="194"/>
        <v>T</v>
      </c>
      <c r="S3670" s="9" t="str">
        <f t="shared" si="192"/>
        <v>1</v>
      </c>
      <c r="T3670" s="9">
        <f>VLOOKUP(A3670,'NEW file_4_merged_3'!$A$2:$Q$2007,17,)</f>
        <v>5</v>
      </c>
    </row>
    <row r="3671">
      <c r="A3671" s="8">
        <v>125277.0</v>
      </c>
      <c r="B3671" s="5" t="s">
        <v>64</v>
      </c>
      <c r="C3671" s="5" t="s">
        <v>24</v>
      </c>
      <c r="D3671" s="5">
        <v>825.0</v>
      </c>
      <c r="E3671" s="5">
        <v>1.0</v>
      </c>
      <c r="F3671" s="5">
        <v>564.0</v>
      </c>
      <c r="G3671" s="5">
        <v>572.0</v>
      </c>
      <c r="H3671" s="5">
        <v>590.0</v>
      </c>
      <c r="I3671" s="5">
        <v>611.0</v>
      </c>
      <c r="J3671" s="5">
        <v>19618.0</v>
      </c>
      <c r="K3671" s="5">
        <v>3.0</v>
      </c>
      <c r="L3671" s="5">
        <v>51.0</v>
      </c>
      <c r="M3671" s="8">
        <v>10.0</v>
      </c>
      <c r="N3671" s="9">
        <f>VLOOKUP(A3671,'NEW file_4_merged_3'!$A$2:$Q$2007,14,)</f>
        <v>1</v>
      </c>
      <c r="O3671" s="10">
        <f>VLOOKUP(A3671,'NEW file_4_merged_3'!$A$2:$Q$2007,15,)</f>
        <v>3401</v>
      </c>
      <c r="P3671" s="9">
        <f t="shared" si="190"/>
        <v>88</v>
      </c>
      <c r="Q3671" s="9" t="str">
        <f>VLOOKUP(A3671,'NEW file_4_merged_3'!$A$2:$Q$2007,16,)</f>
        <v>S1</v>
      </c>
      <c r="R3671" s="9" t="str">
        <f t="shared" si="194"/>
        <v>S</v>
      </c>
      <c r="S3671" s="9" t="str">
        <f t="shared" si="192"/>
        <v>1</v>
      </c>
      <c r="T3671" s="9">
        <f>VLOOKUP(A3671,'NEW file_4_merged_3'!$A$2:$Q$2007,17,)</f>
        <v>53</v>
      </c>
    </row>
    <row r="3672">
      <c r="A3672" s="8">
        <v>116329.0</v>
      </c>
      <c r="B3672" s="5" t="s">
        <v>64</v>
      </c>
      <c r="C3672" s="5" t="s">
        <v>22</v>
      </c>
      <c r="D3672" s="5">
        <v>876.0</v>
      </c>
      <c r="E3672" s="7"/>
      <c r="F3672" s="5">
        <v>515.0</v>
      </c>
      <c r="G3672" s="5">
        <v>525.0</v>
      </c>
      <c r="H3672" s="5">
        <v>576.0</v>
      </c>
      <c r="I3672" s="5">
        <v>574.0</v>
      </c>
      <c r="J3672" s="5">
        <v>18148.0</v>
      </c>
      <c r="K3672" s="5">
        <v>8.0</v>
      </c>
      <c r="L3672" s="5">
        <v>55.0</v>
      </c>
      <c r="M3672" s="8">
        <v>4.266666667</v>
      </c>
      <c r="N3672" s="9">
        <f>VLOOKUP(A3672,'NEW file_4_merged_3'!$A$2:$Q$2007,14,)</f>
        <v>0</v>
      </c>
      <c r="O3672" s="10">
        <f>VLOOKUP(A3672,'NEW file_4_merged_3'!$A$2:$Q$2007,15,)</f>
        <v>5508</v>
      </c>
      <c r="P3672" s="9">
        <f t="shared" si="190"/>
        <v>82</v>
      </c>
      <c r="Q3672" s="9" t="str">
        <f>VLOOKUP(A3672,'NEW file_4_merged_3'!$A$2:$Q$2007,16,)</f>
        <v>S1</v>
      </c>
      <c r="R3672" s="9" t="str">
        <f t="shared" si="194"/>
        <v>S</v>
      </c>
      <c r="S3672" s="9" t="str">
        <f t="shared" si="192"/>
        <v>1</v>
      </c>
      <c r="T3672" s="9">
        <f>VLOOKUP(A3672,'NEW file_4_merged_3'!$A$2:$Q$2007,17,)</f>
        <v>15</v>
      </c>
    </row>
    <row r="3673">
      <c r="A3673" s="8">
        <v>126091.0</v>
      </c>
      <c r="B3673" s="5" t="s">
        <v>64</v>
      </c>
      <c r="C3673" s="5" t="s">
        <v>24</v>
      </c>
      <c r="D3673" s="5">
        <v>368.0</v>
      </c>
      <c r="E3673" s="5">
        <v>1.0</v>
      </c>
      <c r="F3673" s="5">
        <v>171.0</v>
      </c>
      <c r="G3673" s="5">
        <v>200.0</v>
      </c>
      <c r="H3673" s="5">
        <v>227.0</v>
      </c>
      <c r="I3673" s="5">
        <v>245.0</v>
      </c>
      <c r="J3673" s="5">
        <v>10255.0</v>
      </c>
      <c r="K3673" s="5">
        <v>1.0</v>
      </c>
      <c r="L3673" s="5">
        <v>80.0</v>
      </c>
      <c r="M3673" s="8">
        <v>7.75</v>
      </c>
      <c r="N3673" s="9">
        <f>VLOOKUP(A3673,'NEW file_4_merged_3'!$A$2:$Q$2007,14,)</f>
        <v>28</v>
      </c>
      <c r="O3673" s="10">
        <f>VLOOKUP(A3673,'NEW file_4_merged_3'!$A$2:$Q$2007,15,)</f>
        <v>4202</v>
      </c>
      <c r="P3673" s="9">
        <f t="shared" si="190"/>
        <v>85</v>
      </c>
      <c r="Q3673" s="9" t="str">
        <f>VLOOKUP(A3673,'NEW file_4_merged_3'!$A$2:$Q$2007,16,)</f>
        <v>C3</v>
      </c>
      <c r="R3673" s="9" t="str">
        <f t="shared" si="194"/>
        <v>C</v>
      </c>
      <c r="S3673" s="9" t="str">
        <f t="shared" si="192"/>
        <v>3</v>
      </c>
      <c r="T3673" s="9">
        <f>VLOOKUP(A3673,'NEW file_4_merged_3'!$A$2:$Q$2007,17,)</f>
        <v>6</v>
      </c>
    </row>
    <row r="3674">
      <c r="A3674" s="8">
        <v>124872.0</v>
      </c>
      <c r="B3674" s="5" t="s">
        <v>64</v>
      </c>
      <c r="C3674" s="5" t="s">
        <v>24</v>
      </c>
      <c r="D3674" s="5">
        <v>431.0</v>
      </c>
      <c r="E3674" s="7"/>
      <c r="F3674" s="5">
        <v>194.0</v>
      </c>
      <c r="G3674" s="5">
        <v>209.0</v>
      </c>
      <c r="H3674" s="5">
        <v>219.0</v>
      </c>
      <c r="I3674" s="5">
        <v>223.0</v>
      </c>
      <c r="J3674" s="5">
        <v>8888.0</v>
      </c>
      <c r="K3674" s="5">
        <v>8.0</v>
      </c>
      <c r="L3674" s="5">
        <v>61.0</v>
      </c>
      <c r="M3674" s="8">
        <v>12.5</v>
      </c>
      <c r="N3674" s="9">
        <f>VLOOKUP(A3674,'NEW file_4_merged_3'!$A$2:$Q$2007,14,)</f>
        <v>1002</v>
      </c>
      <c r="O3674" s="10">
        <f>VLOOKUP(A3674,'NEW file_4_merged_3'!$A$2:$Q$2007,15,)</f>
        <v>1908</v>
      </c>
      <c r="P3674" s="9">
        <f t="shared" si="190"/>
        <v>92</v>
      </c>
      <c r="Q3674" s="9" t="str">
        <f>VLOOKUP(A3674,'NEW file_4_merged_3'!$A$2:$Q$2007,16,)</f>
        <v>C2</v>
      </c>
      <c r="R3674" s="9" t="str">
        <f t="shared" si="194"/>
        <v>C</v>
      </c>
      <c r="S3674" s="9" t="str">
        <f t="shared" si="192"/>
        <v>2</v>
      </c>
      <c r="T3674" s="9">
        <f>VLOOKUP(A3674,'NEW file_4_merged_3'!$A$2:$Q$2007,17,)</f>
        <v>5</v>
      </c>
    </row>
    <row r="3675">
      <c r="A3675" s="8">
        <v>128522.0</v>
      </c>
      <c r="B3675" s="5" t="s">
        <v>64</v>
      </c>
      <c r="C3675" s="5" t="s">
        <v>22</v>
      </c>
      <c r="D3675" s="5">
        <v>304.0</v>
      </c>
      <c r="E3675" s="7"/>
      <c r="F3675" s="5">
        <v>249.0</v>
      </c>
      <c r="G3675" s="5">
        <v>260.0</v>
      </c>
      <c r="H3675" s="5">
        <v>281.0</v>
      </c>
      <c r="I3675" s="5">
        <v>297.0</v>
      </c>
      <c r="J3675" s="5">
        <v>9565.0</v>
      </c>
      <c r="K3675" s="5">
        <v>5.0</v>
      </c>
      <c r="L3675" s="5">
        <v>61.0</v>
      </c>
      <c r="M3675" s="8">
        <v>5.8</v>
      </c>
      <c r="N3675" s="9">
        <f>VLOOKUP(A3675,'NEW file_4_merged_3'!$A$2:$Q$2007,14,)</f>
        <v>0</v>
      </c>
      <c r="O3675" s="10">
        <f>VLOOKUP(A3675,'NEW file_4_merged_3'!$A$2:$Q$2007,15,)</f>
        <v>0</v>
      </c>
      <c r="P3675" s="9">
        <f t="shared" si="190"/>
        <v>97</v>
      </c>
      <c r="Q3675" s="9" t="str">
        <f>VLOOKUP(A3675,'NEW file_4_merged_3'!$A$2:$Q$2007,16,)</f>
        <v>T1</v>
      </c>
      <c r="R3675" s="9" t="str">
        <f t="shared" si="194"/>
        <v>T</v>
      </c>
      <c r="S3675" s="9" t="str">
        <f t="shared" si="192"/>
        <v>1</v>
      </c>
      <c r="T3675" s="9">
        <f>VLOOKUP(A3675,'NEW file_4_merged_3'!$A$2:$Q$2007,17,)</f>
        <v>20</v>
      </c>
    </row>
    <row r="3676">
      <c r="A3676" s="8">
        <v>124817.0</v>
      </c>
      <c r="B3676" s="5" t="s">
        <v>64</v>
      </c>
      <c r="C3676" s="5" t="s">
        <v>24</v>
      </c>
      <c r="D3676" s="5">
        <v>575.0</v>
      </c>
      <c r="E3676" s="7"/>
      <c r="F3676" s="5">
        <v>425.0</v>
      </c>
      <c r="G3676" s="5">
        <v>422.0</v>
      </c>
      <c r="H3676" s="5">
        <v>449.0</v>
      </c>
      <c r="I3676" s="5">
        <v>451.0</v>
      </c>
      <c r="J3676" s="5">
        <v>12960.0</v>
      </c>
      <c r="K3676" s="5">
        <v>6.0</v>
      </c>
      <c r="L3676" s="5">
        <v>78.0</v>
      </c>
      <c r="M3676" s="8">
        <v>17.14285714</v>
      </c>
      <c r="N3676" s="9">
        <f>VLOOKUP(A3676,'NEW file_4_merged_3'!$A$2:$Q$2007,14,)</f>
        <v>1</v>
      </c>
      <c r="O3676" s="10">
        <f>VLOOKUP(A3676,'NEW file_4_merged_3'!$A$2:$Q$2007,15,)</f>
        <v>6210</v>
      </c>
      <c r="P3676" s="9">
        <f t="shared" si="190"/>
        <v>80</v>
      </c>
      <c r="S3676" s="9" t="str">
        <f t="shared" si="192"/>
        <v/>
      </c>
      <c r="T3676" s="9">
        <f>VLOOKUP(A3676,'NEW file_4_merged_3'!$A$2:$Q$2007,17,)</f>
        <v>10</v>
      </c>
    </row>
    <row r="3677">
      <c r="A3677" s="8">
        <v>117922.0</v>
      </c>
      <c r="B3677" s="5" t="s">
        <v>64</v>
      </c>
      <c r="C3677" s="6" t="s">
        <v>27</v>
      </c>
      <c r="D3677" s="5">
        <v>727.0</v>
      </c>
      <c r="E3677" s="7"/>
      <c r="F3677" s="5">
        <v>427.0</v>
      </c>
      <c r="G3677" s="5">
        <v>421.0</v>
      </c>
      <c r="H3677" s="5">
        <v>431.0</v>
      </c>
      <c r="I3677" s="5">
        <v>437.0</v>
      </c>
      <c r="J3677" s="5">
        <v>14147.0</v>
      </c>
      <c r="K3677" s="5">
        <v>2.0</v>
      </c>
      <c r="L3677" s="5">
        <v>53.0</v>
      </c>
      <c r="M3677" s="8">
        <v>13.75</v>
      </c>
      <c r="N3677" s="9">
        <f>VLOOKUP(A3677,'NEW file_4_merged_3'!$A$2:$Q$2007,14,)</f>
        <v>1</v>
      </c>
      <c r="O3677" s="10">
        <f>VLOOKUP(A3677,'NEW file_4_merged_3'!$A$2:$Q$2007,15,)</f>
        <v>2307</v>
      </c>
      <c r="P3677" s="9">
        <f t="shared" si="190"/>
        <v>91</v>
      </c>
      <c r="Q3677" s="9" t="str">
        <f>VLOOKUP(A3677,'NEW file_4_merged_3'!$A$2:$Q$2007,16,)</f>
        <v>R2</v>
      </c>
      <c r="R3677" s="9" t="str">
        <f t="shared" ref="R3677:R3679" si="195">LEFT(Q3677,1)</f>
        <v>R</v>
      </c>
      <c r="S3677" s="9" t="str">
        <f t="shared" si="192"/>
        <v>2</v>
      </c>
      <c r="T3677" s="9">
        <f>VLOOKUP(A3677,'NEW file_4_merged_3'!$A$2:$Q$2007,17,)</f>
        <v>15</v>
      </c>
    </row>
    <row r="3678">
      <c r="A3678" s="8">
        <v>112301.0</v>
      </c>
      <c r="B3678" s="5" t="s">
        <v>64</v>
      </c>
      <c r="C3678" s="5" t="s">
        <v>22</v>
      </c>
      <c r="D3678" s="5">
        <v>369.0</v>
      </c>
      <c r="E3678" s="7"/>
      <c r="F3678" s="5">
        <v>253.0</v>
      </c>
      <c r="G3678" s="5">
        <v>269.0</v>
      </c>
      <c r="H3678" s="5">
        <v>266.0</v>
      </c>
      <c r="I3678" s="5">
        <v>291.0</v>
      </c>
      <c r="J3678" s="5">
        <v>7909.0</v>
      </c>
      <c r="K3678" s="5">
        <v>7.0</v>
      </c>
      <c r="L3678" s="5">
        <v>82.0</v>
      </c>
      <c r="M3678" s="8">
        <v>25.0</v>
      </c>
      <c r="N3678" s="9">
        <f>VLOOKUP(A3678,'NEW file_4_merged_3'!$A$2:$Q$2007,14,)</f>
        <v>0</v>
      </c>
      <c r="O3678" s="10">
        <f>VLOOKUP(A3678,'NEW file_4_merged_3'!$A$2:$Q$2007,15,)</f>
        <v>0</v>
      </c>
      <c r="P3678" s="9">
        <f t="shared" si="190"/>
        <v>97</v>
      </c>
      <c r="Q3678" s="9" t="str">
        <f>VLOOKUP(A3678,'NEW file_4_merged_3'!$A$2:$Q$2007,16,)</f>
        <v>R3</v>
      </c>
      <c r="R3678" s="9" t="str">
        <f t="shared" si="195"/>
        <v>R</v>
      </c>
      <c r="S3678" s="9" t="str">
        <f t="shared" si="192"/>
        <v>3</v>
      </c>
      <c r="T3678" s="9">
        <f>VLOOKUP(A3678,'NEW file_4_merged_3'!$A$2:$Q$2007,17,)</f>
        <v>10</v>
      </c>
    </row>
    <row r="3679">
      <c r="A3679" s="8">
        <v>140723.0</v>
      </c>
      <c r="B3679" s="5" t="s">
        <v>64</v>
      </c>
      <c r="C3679" s="5" t="s">
        <v>22</v>
      </c>
      <c r="D3679" s="5">
        <v>1112.0</v>
      </c>
      <c r="E3679" s="5">
        <v>4.0</v>
      </c>
      <c r="F3679" s="5">
        <v>594.0</v>
      </c>
      <c r="G3679" s="5">
        <v>619.0</v>
      </c>
      <c r="H3679" s="5">
        <v>597.0</v>
      </c>
      <c r="I3679" s="5">
        <v>639.0</v>
      </c>
      <c r="J3679" s="5">
        <v>26632.0</v>
      </c>
      <c r="K3679" s="5">
        <v>2.0</v>
      </c>
      <c r="L3679" s="5">
        <v>62.0</v>
      </c>
      <c r="M3679" s="8">
        <v>6.0</v>
      </c>
      <c r="N3679" s="9">
        <f>VLOOKUP(A3679,'NEW file_4_merged_3'!$A$2:$Q$2007,14,)</f>
        <v>1</v>
      </c>
      <c r="O3679" s="10">
        <f>VLOOKUP(A3679,'NEW file_4_merged_3'!$A$2:$Q$2007,15,)</f>
        <v>2009</v>
      </c>
      <c r="P3679" s="9">
        <f t="shared" si="190"/>
        <v>91</v>
      </c>
      <c r="Q3679" s="9" t="str">
        <f>VLOOKUP(A3679,'NEW file_4_merged_3'!$A$2:$Q$2007,16,)</f>
        <v>C1</v>
      </c>
      <c r="R3679" s="9" t="str">
        <f t="shared" si="195"/>
        <v>C</v>
      </c>
      <c r="S3679" s="9" t="str">
        <f t="shared" si="192"/>
        <v>1</v>
      </c>
      <c r="T3679" s="9">
        <f>VLOOKUP(A3679,'NEW file_4_merged_3'!$A$2:$Q$2007,17,)</f>
        <v>40</v>
      </c>
    </row>
    <row r="3680">
      <c r="A3680" s="8">
        <v>191528.0</v>
      </c>
      <c r="B3680" s="5" t="s">
        <v>64</v>
      </c>
      <c r="C3680" s="5" t="s">
        <v>22</v>
      </c>
      <c r="D3680" s="5">
        <v>697.0</v>
      </c>
      <c r="E3680" s="7"/>
      <c r="F3680" s="5">
        <v>435.0</v>
      </c>
      <c r="G3680" s="5">
        <v>488.0</v>
      </c>
      <c r="H3680" s="5">
        <v>457.0</v>
      </c>
      <c r="I3680" s="5">
        <v>497.0</v>
      </c>
      <c r="J3680" s="5">
        <v>15966.0</v>
      </c>
      <c r="K3680" s="5">
        <v>2.0</v>
      </c>
      <c r="L3680" s="5">
        <v>64.0</v>
      </c>
      <c r="M3680" s="8">
        <v>15.33333333</v>
      </c>
      <c r="N3680" s="9">
        <f>VLOOKUP(A3680,'NEW file_4_merged_3'!$A$2:$Q$2007,14,)</f>
        <v>28</v>
      </c>
      <c r="O3680" s="10">
        <f>VLOOKUP(A3680,'NEW file_4_merged_3'!$A$2:$Q$2007,15,)</f>
        <v>4101</v>
      </c>
      <c r="P3680" s="9">
        <f t="shared" si="190"/>
        <v>86</v>
      </c>
      <c r="S3680" s="9" t="str">
        <f t="shared" si="192"/>
        <v/>
      </c>
      <c r="T3680" s="9">
        <f>VLOOKUP(A3680,'NEW file_4_merged_3'!$A$2:$Q$2007,17,)</f>
        <v>20</v>
      </c>
    </row>
    <row r="3681">
      <c r="A3681" s="8">
        <v>118736.0</v>
      </c>
      <c r="B3681" s="5" t="s">
        <v>64</v>
      </c>
      <c r="C3681" s="5" t="s">
        <v>24</v>
      </c>
      <c r="D3681" s="5">
        <v>548.0</v>
      </c>
      <c r="E3681" s="7"/>
      <c r="F3681" s="5">
        <v>238.0</v>
      </c>
      <c r="G3681" s="5">
        <v>236.0</v>
      </c>
      <c r="H3681" s="5">
        <v>261.0</v>
      </c>
      <c r="I3681" s="5">
        <v>271.0</v>
      </c>
      <c r="J3681" s="5">
        <v>7325.0</v>
      </c>
      <c r="K3681" s="5">
        <v>11.0</v>
      </c>
      <c r="L3681" s="5">
        <v>79.0</v>
      </c>
      <c r="M3681" s="8">
        <v>7.941176471</v>
      </c>
      <c r="N3681" s="9">
        <f>VLOOKUP(A3681,'NEW file_4_merged_3'!$A$2:$Q$2007,14,)</f>
        <v>1</v>
      </c>
      <c r="O3681" s="10">
        <f>VLOOKUP(A3681,'NEW file_4_merged_3'!$A$2:$Q$2007,15,)</f>
        <v>3001</v>
      </c>
      <c r="P3681" s="9">
        <f t="shared" si="190"/>
        <v>89</v>
      </c>
      <c r="Q3681" s="9" t="str">
        <f>VLOOKUP(A3681,'NEW file_4_merged_3'!$A$2:$Q$2007,16,)</f>
        <v>C2</v>
      </c>
      <c r="R3681" s="9" t="str">
        <f t="shared" ref="R3681:R3702" si="196">LEFT(Q3681,1)</f>
        <v>C</v>
      </c>
      <c r="S3681" s="9" t="str">
        <f t="shared" si="192"/>
        <v>2</v>
      </c>
      <c r="T3681" s="9">
        <f>VLOOKUP(A3681,'NEW file_4_merged_3'!$A$2:$Q$2007,17,)</f>
        <v>25</v>
      </c>
    </row>
    <row r="3682">
      <c r="A3682" s="8">
        <v>119366.0</v>
      </c>
      <c r="B3682" s="5" t="s">
        <v>64</v>
      </c>
      <c r="C3682" s="6" t="s">
        <v>27</v>
      </c>
      <c r="D3682" s="5">
        <v>595.0</v>
      </c>
      <c r="E3682" s="7"/>
      <c r="F3682" s="5">
        <v>400.0</v>
      </c>
      <c r="G3682" s="5">
        <v>429.0</v>
      </c>
      <c r="H3682" s="5">
        <v>387.0</v>
      </c>
      <c r="I3682" s="5">
        <v>426.0</v>
      </c>
      <c r="J3682" s="5">
        <v>14881.0</v>
      </c>
      <c r="K3682" s="5">
        <v>0.0</v>
      </c>
      <c r="L3682" s="5">
        <v>62.0</v>
      </c>
      <c r="M3682" s="8">
        <v>5.576923077</v>
      </c>
      <c r="N3682" s="9">
        <f>VLOOKUP(A3682,'NEW file_4_merged_3'!$A$2:$Q$2007,14,)</f>
        <v>1</v>
      </c>
      <c r="O3682" s="10">
        <f>VLOOKUP(A3682,'NEW file_4_merged_3'!$A$2:$Q$2007,15,)</f>
        <v>6212</v>
      </c>
      <c r="P3682" s="9">
        <f t="shared" si="190"/>
        <v>80</v>
      </c>
      <c r="Q3682" s="9" t="str">
        <f>VLOOKUP(A3682,'NEW file_4_merged_3'!$A$2:$Q$2007,16,)</f>
        <v>C1</v>
      </c>
      <c r="R3682" s="9" t="str">
        <f t="shared" si="196"/>
        <v>C</v>
      </c>
      <c r="S3682" s="9" t="str">
        <f t="shared" si="192"/>
        <v>1</v>
      </c>
      <c r="T3682" s="9">
        <f>VLOOKUP(A3682,'NEW file_4_merged_3'!$A$2:$Q$2007,17,)</f>
        <v>6</v>
      </c>
    </row>
    <row r="3683">
      <c r="A3683" s="8">
        <v>190577.0</v>
      </c>
      <c r="B3683" s="5" t="s">
        <v>64</v>
      </c>
      <c r="C3683" s="5" t="s">
        <v>24</v>
      </c>
      <c r="D3683" s="5">
        <v>515.0</v>
      </c>
      <c r="E3683" s="5">
        <v>1.0</v>
      </c>
      <c r="F3683" s="5">
        <v>271.0</v>
      </c>
      <c r="G3683" s="5">
        <v>361.0</v>
      </c>
      <c r="H3683" s="5">
        <v>315.0</v>
      </c>
      <c r="I3683" s="5">
        <v>362.0</v>
      </c>
      <c r="J3683" s="5">
        <v>13012.0</v>
      </c>
      <c r="K3683" s="5">
        <v>2.0</v>
      </c>
      <c r="L3683" s="5">
        <v>56.0</v>
      </c>
      <c r="M3683" s="8">
        <v>10.6875</v>
      </c>
      <c r="N3683" s="9">
        <f>VLOOKUP(A3683,'NEW file_4_merged_3'!$A$2:$Q$2007,14,)</f>
        <v>2</v>
      </c>
      <c r="O3683" s="10">
        <f>VLOOKUP(A3683,'NEW file_4_merged_3'!$A$2:$Q$2007,15,)</f>
        <v>5601</v>
      </c>
      <c r="P3683" s="9">
        <f t="shared" si="190"/>
        <v>82</v>
      </c>
      <c r="Q3683" s="9" t="str">
        <f>VLOOKUP(A3683,'NEW file_4_merged_3'!$A$2:$Q$2007,16,)</f>
        <v>T1</v>
      </c>
      <c r="R3683" s="9" t="str">
        <f t="shared" si="196"/>
        <v>T</v>
      </c>
      <c r="S3683" s="9" t="str">
        <f t="shared" si="192"/>
        <v>1</v>
      </c>
      <c r="T3683" s="9">
        <f>VLOOKUP(A3683,'NEW file_4_merged_3'!$A$2:$Q$2007,17,)</f>
        <v>30</v>
      </c>
    </row>
    <row r="3684">
      <c r="A3684" s="8">
        <v>118564.0</v>
      </c>
      <c r="B3684" s="5" t="s">
        <v>64</v>
      </c>
      <c r="C3684" s="5" t="s">
        <v>24</v>
      </c>
      <c r="D3684" s="5">
        <v>328.0</v>
      </c>
      <c r="E3684" s="7"/>
      <c r="F3684" s="5">
        <v>268.0</v>
      </c>
      <c r="G3684" s="5">
        <v>308.0</v>
      </c>
      <c r="H3684" s="5">
        <v>300.0</v>
      </c>
      <c r="I3684" s="5">
        <v>317.0</v>
      </c>
      <c r="J3684" s="5">
        <v>10558.0</v>
      </c>
      <c r="K3684" s="5">
        <v>16.0</v>
      </c>
      <c r="L3684" s="5">
        <v>65.0</v>
      </c>
      <c r="M3684" s="8">
        <v>15.0</v>
      </c>
      <c r="N3684" s="9">
        <f>VLOOKUP(A3684,'NEW file_4_merged_3'!$A$2:$Q$2007,14,)</f>
        <v>0</v>
      </c>
      <c r="O3684" s="10">
        <f>VLOOKUP(A3684,'NEW file_4_merged_3'!$A$2:$Q$2007,15,)</f>
        <v>3611</v>
      </c>
      <c r="P3684" s="9">
        <f t="shared" si="190"/>
        <v>87</v>
      </c>
      <c r="Q3684" s="9" t="str">
        <f>VLOOKUP(A3684,'NEW file_4_merged_3'!$A$2:$Q$2007,16,)</f>
        <v>R3</v>
      </c>
      <c r="R3684" s="9" t="str">
        <f t="shared" si="196"/>
        <v>R</v>
      </c>
      <c r="S3684" s="9" t="str">
        <f t="shared" si="192"/>
        <v>3</v>
      </c>
      <c r="T3684" s="9">
        <f>VLOOKUP(A3684,'NEW file_4_merged_3'!$A$2:$Q$2007,17,)</f>
        <v>5</v>
      </c>
    </row>
    <row r="3685">
      <c r="A3685" s="8">
        <v>187696.0</v>
      </c>
      <c r="B3685" s="5" t="s">
        <v>64</v>
      </c>
      <c r="C3685" s="5" t="s">
        <v>22</v>
      </c>
      <c r="D3685" s="5">
        <v>839.0</v>
      </c>
      <c r="E3685" s="7"/>
      <c r="F3685" s="5">
        <v>363.0</v>
      </c>
      <c r="G3685" s="5">
        <v>419.0</v>
      </c>
      <c r="H3685" s="5">
        <v>445.0</v>
      </c>
      <c r="I3685" s="5">
        <v>484.0</v>
      </c>
      <c r="J3685" s="5">
        <v>15463.0</v>
      </c>
      <c r="K3685" s="5">
        <v>1.0</v>
      </c>
      <c r="L3685" s="5">
        <v>66.0</v>
      </c>
      <c r="M3685" s="8">
        <v>7.548387097</v>
      </c>
      <c r="N3685" s="9">
        <f>VLOOKUP(A3685,'NEW file_4_merged_3'!$A$2:$Q$2007,14,)</f>
        <v>28</v>
      </c>
      <c r="O3685" s="10">
        <f>VLOOKUP(A3685,'NEW file_4_merged_3'!$A$2:$Q$2007,15,)</f>
        <v>0</v>
      </c>
      <c r="P3685" s="9">
        <f t="shared" si="190"/>
        <v>97</v>
      </c>
      <c r="Q3685" s="9" t="str">
        <f>VLOOKUP(A3685,'NEW file_4_merged_3'!$A$2:$Q$2007,16,)</f>
        <v>C1</v>
      </c>
      <c r="R3685" s="9" t="str">
        <f t="shared" si="196"/>
        <v>C</v>
      </c>
      <c r="S3685" s="9" t="str">
        <f t="shared" si="192"/>
        <v>1</v>
      </c>
      <c r="T3685" s="9">
        <f>VLOOKUP(A3685,'NEW file_4_merged_3'!$A$2:$Q$2007,17,)</f>
        <v>10</v>
      </c>
    </row>
    <row r="3686">
      <c r="A3686" s="8">
        <v>125501.0</v>
      </c>
      <c r="B3686" s="5" t="s">
        <v>64</v>
      </c>
      <c r="C3686" s="5" t="s">
        <v>22</v>
      </c>
      <c r="D3686" s="5">
        <v>214.0</v>
      </c>
      <c r="E3686" s="5">
        <v>1.0</v>
      </c>
      <c r="F3686" s="5">
        <v>151.0</v>
      </c>
      <c r="G3686" s="5">
        <v>176.0</v>
      </c>
      <c r="H3686" s="5">
        <v>203.0</v>
      </c>
      <c r="I3686" s="5">
        <v>240.0</v>
      </c>
      <c r="J3686" s="5">
        <v>8210.0</v>
      </c>
      <c r="K3686" s="5">
        <v>4.0</v>
      </c>
      <c r="L3686" s="5">
        <v>87.0</v>
      </c>
      <c r="M3686" s="8">
        <v>17.0</v>
      </c>
      <c r="N3686" s="9">
        <f>VLOOKUP(A3686,'NEW file_4_merged_3'!$A$2:$Q$2007,14,)</f>
        <v>28</v>
      </c>
      <c r="O3686" s="10">
        <f>VLOOKUP(A3686,'NEW file_4_merged_3'!$A$2:$Q$2007,15,)</f>
        <v>4801</v>
      </c>
      <c r="P3686" s="9">
        <f t="shared" si="190"/>
        <v>84</v>
      </c>
      <c r="Q3686" s="9" t="str">
        <f>VLOOKUP(A3686,'NEW file_4_merged_3'!$A$2:$Q$2007,16,)</f>
        <v>U3</v>
      </c>
      <c r="R3686" s="9" t="str">
        <f t="shared" si="196"/>
        <v>U</v>
      </c>
      <c r="S3686" s="9" t="str">
        <f t="shared" si="192"/>
        <v>3</v>
      </c>
      <c r="T3686" s="9">
        <f>VLOOKUP(A3686,'NEW file_4_merged_3'!$A$2:$Q$2007,17,)</f>
        <v>14</v>
      </c>
    </row>
    <row r="3687">
      <c r="A3687" s="8">
        <v>117026.0</v>
      </c>
      <c r="B3687" s="5" t="s">
        <v>64</v>
      </c>
      <c r="C3687" s="5" t="s">
        <v>24</v>
      </c>
      <c r="D3687" s="5">
        <v>816.0</v>
      </c>
      <c r="E3687" s="5">
        <v>3.0</v>
      </c>
      <c r="F3687" s="5">
        <v>360.0</v>
      </c>
      <c r="G3687" s="5">
        <v>515.0</v>
      </c>
      <c r="H3687" s="5">
        <v>509.0</v>
      </c>
      <c r="I3687" s="5">
        <v>635.0</v>
      </c>
      <c r="J3687" s="5">
        <v>28807.0</v>
      </c>
      <c r="K3687" s="5">
        <v>0.0</v>
      </c>
      <c r="L3687" s="5">
        <v>70.0</v>
      </c>
      <c r="M3687" s="8">
        <v>3.703703704</v>
      </c>
      <c r="N3687" s="9">
        <f>VLOOKUP(A3687,'NEW file_4_merged_3'!$A$2:$Q$2007,14,)</f>
        <v>3</v>
      </c>
      <c r="O3687" s="10">
        <f>VLOOKUP(A3687,'NEW file_4_merged_3'!$A$2:$Q$2007,15,)</f>
        <v>3801</v>
      </c>
      <c r="P3687" s="9">
        <f t="shared" si="190"/>
        <v>87</v>
      </c>
      <c r="Q3687" s="9" t="str">
        <f>VLOOKUP(A3687,'NEW file_4_merged_3'!$A$2:$Q$2007,16,)</f>
        <v>S3</v>
      </c>
      <c r="R3687" s="9" t="str">
        <f t="shared" si="196"/>
        <v>S</v>
      </c>
      <c r="S3687" s="9" t="str">
        <f t="shared" si="192"/>
        <v>3</v>
      </c>
      <c r="T3687" s="9">
        <f>VLOOKUP(A3687,'NEW file_4_merged_3'!$A$2:$Q$2007,17,)</f>
        <v>9</v>
      </c>
    </row>
    <row r="3688">
      <c r="A3688" s="8">
        <v>127795.0</v>
      </c>
      <c r="B3688" s="5" t="s">
        <v>64</v>
      </c>
      <c r="C3688" s="5" t="s">
        <v>24</v>
      </c>
      <c r="D3688" s="5">
        <v>873.0</v>
      </c>
      <c r="E3688" s="7"/>
      <c r="F3688" s="5">
        <v>422.0</v>
      </c>
      <c r="G3688" s="5">
        <v>486.0</v>
      </c>
      <c r="H3688" s="5">
        <v>459.0</v>
      </c>
      <c r="I3688" s="5">
        <v>499.0</v>
      </c>
      <c r="J3688" s="5">
        <v>15800.0</v>
      </c>
      <c r="K3688" s="5">
        <v>1.0</v>
      </c>
      <c r="L3688" s="5">
        <v>54.0</v>
      </c>
      <c r="M3688" s="8">
        <v>14.66666667</v>
      </c>
      <c r="N3688" s="9">
        <f>VLOOKUP(A3688,'NEW file_4_merged_3'!$A$2:$Q$2007,14,)</f>
        <v>1</v>
      </c>
      <c r="O3688" s="10">
        <f>VLOOKUP(A3688,'NEW file_4_merged_3'!$A$2:$Q$2007,15,)</f>
        <v>5107</v>
      </c>
      <c r="P3688" s="9">
        <f t="shared" si="190"/>
        <v>83</v>
      </c>
      <c r="Q3688" s="9" t="str">
        <f>VLOOKUP(A3688,'NEW file_4_merged_3'!$A$2:$Q$2007,16,)</f>
        <v>C2</v>
      </c>
      <c r="R3688" s="9" t="str">
        <f t="shared" si="196"/>
        <v>C</v>
      </c>
      <c r="S3688" s="9" t="str">
        <f t="shared" si="192"/>
        <v>2</v>
      </c>
      <c r="T3688" s="9">
        <f>VLOOKUP(A3688,'NEW file_4_merged_3'!$A$2:$Q$2007,17,)</f>
        <v>15</v>
      </c>
    </row>
    <row r="3689">
      <c r="A3689" s="8">
        <v>120203.0</v>
      </c>
      <c r="B3689" s="5" t="s">
        <v>64</v>
      </c>
      <c r="C3689" s="5" t="s">
        <v>24</v>
      </c>
      <c r="D3689" s="5">
        <v>384.0</v>
      </c>
      <c r="E3689" s="7"/>
      <c r="F3689" s="5">
        <v>161.0</v>
      </c>
      <c r="G3689" s="5">
        <v>166.0</v>
      </c>
      <c r="H3689" s="5">
        <v>187.0</v>
      </c>
      <c r="I3689" s="5">
        <v>206.0</v>
      </c>
      <c r="J3689" s="5">
        <v>5691.0</v>
      </c>
      <c r="K3689" s="5">
        <v>8.0</v>
      </c>
      <c r="L3689" s="5">
        <v>88.0</v>
      </c>
      <c r="M3689" s="8">
        <v>12.2</v>
      </c>
      <c r="N3689" s="9">
        <f>VLOOKUP(A3689,'NEW file_4_merged_3'!$A$2:$Q$2007,14,)</f>
        <v>28</v>
      </c>
      <c r="O3689" s="10">
        <f>VLOOKUP(A3689,'NEW file_4_merged_3'!$A$2:$Q$2007,15,)</f>
        <v>3501</v>
      </c>
      <c r="P3689" s="9">
        <f t="shared" si="190"/>
        <v>87</v>
      </c>
      <c r="Q3689" s="9" t="str">
        <f>VLOOKUP(A3689,'NEW file_4_merged_3'!$A$2:$Q$2007,16,)</f>
        <v>R2</v>
      </c>
      <c r="R3689" s="9" t="str">
        <f t="shared" si="196"/>
        <v>R</v>
      </c>
      <c r="S3689" s="9" t="str">
        <f t="shared" si="192"/>
        <v>2</v>
      </c>
      <c r="T3689" s="9">
        <f>VLOOKUP(A3689,'NEW file_4_merged_3'!$A$2:$Q$2007,17,)</f>
        <v>20</v>
      </c>
    </row>
    <row r="3690">
      <c r="A3690" s="8">
        <v>129360.0</v>
      </c>
      <c r="B3690" s="5" t="s">
        <v>64</v>
      </c>
      <c r="C3690" s="5" t="s">
        <v>22</v>
      </c>
      <c r="D3690" s="5">
        <v>1438.0</v>
      </c>
      <c r="E3690" s="5">
        <v>15.0</v>
      </c>
      <c r="F3690" s="5">
        <v>366.0</v>
      </c>
      <c r="G3690" s="5">
        <v>570.0</v>
      </c>
      <c r="H3690" s="5">
        <v>534.0</v>
      </c>
      <c r="I3690" s="5">
        <v>622.0</v>
      </c>
      <c r="J3690" s="5">
        <v>21758.0</v>
      </c>
      <c r="K3690" s="5">
        <v>7.0</v>
      </c>
      <c r="L3690" s="5">
        <v>41.0</v>
      </c>
      <c r="M3690" s="8">
        <v>12.57142857</v>
      </c>
      <c r="N3690" s="9">
        <f>VLOOKUP(A3690,'NEW file_4_merged_3'!$A$2:$Q$2007,14,)</f>
        <v>0</v>
      </c>
      <c r="O3690" s="10">
        <f>VLOOKUP(A3690,'NEW file_4_merged_3'!$A$2:$Q$2007,15,)</f>
        <v>5512</v>
      </c>
      <c r="P3690" s="9">
        <f t="shared" si="190"/>
        <v>82</v>
      </c>
      <c r="Q3690" s="9" t="str">
        <f>VLOOKUP(A3690,'NEW file_4_merged_3'!$A$2:$Q$2007,16,)</f>
        <v>S2</v>
      </c>
      <c r="R3690" s="9" t="str">
        <f t="shared" si="196"/>
        <v>S</v>
      </c>
      <c r="S3690" s="9" t="str">
        <f t="shared" si="192"/>
        <v>2</v>
      </c>
      <c r="T3690" s="9">
        <f>VLOOKUP(A3690,'NEW file_4_merged_3'!$A$2:$Q$2007,17,)</f>
        <v>15</v>
      </c>
    </row>
    <row r="3691">
      <c r="A3691" s="8">
        <v>117177.0</v>
      </c>
      <c r="B3691" s="5" t="s">
        <v>64</v>
      </c>
      <c r="C3691" s="5" t="s">
        <v>22</v>
      </c>
      <c r="D3691" s="5">
        <v>693.0</v>
      </c>
      <c r="E3691" s="7"/>
      <c r="F3691" s="5">
        <v>292.0</v>
      </c>
      <c r="G3691" s="5">
        <v>325.0</v>
      </c>
      <c r="H3691" s="5">
        <v>352.0</v>
      </c>
      <c r="I3691" s="5">
        <v>377.0</v>
      </c>
      <c r="J3691" s="5">
        <v>10971.0</v>
      </c>
      <c r="K3691" s="5">
        <v>15.0</v>
      </c>
      <c r="L3691" s="5">
        <v>60.0</v>
      </c>
      <c r="M3691" s="8">
        <v>24.44444444</v>
      </c>
      <c r="N3691" s="9">
        <f>VLOOKUP(A3691,'NEW file_4_merged_3'!$A$2:$Q$2007,14,)</f>
        <v>0</v>
      </c>
      <c r="O3691" s="10">
        <f>VLOOKUP(A3691,'NEW file_4_merged_3'!$A$2:$Q$2007,15,)</f>
        <v>1512</v>
      </c>
      <c r="P3691" s="9">
        <f t="shared" si="190"/>
        <v>93</v>
      </c>
      <c r="Q3691" s="9" t="str">
        <f>VLOOKUP(A3691,'NEW file_4_merged_3'!$A$2:$Q$2007,16,)</f>
        <v>U3</v>
      </c>
      <c r="R3691" s="9" t="str">
        <f t="shared" si="196"/>
        <v>U</v>
      </c>
      <c r="S3691" s="9" t="str">
        <f t="shared" si="192"/>
        <v>3</v>
      </c>
      <c r="T3691" s="9">
        <f>VLOOKUP(A3691,'NEW file_4_merged_3'!$A$2:$Q$2007,17,)</f>
        <v>9</v>
      </c>
    </row>
    <row r="3692">
      <c r="A3692" s="8">
        <v>117847.0</v>
      </c>
      <c r="B3692" s="5" t="s">
        <v>64</v>
      </c>
      <c r="C3692" s="5" t="s">
        <v>22</v>
      </c>
      <c r="D3692" s="5">
        <v>391.0</v>
      </c>
      <c r="E3692" s="7"/>
      <c r="F3692" s="5">
        <v>243.0</v>
      </c>
      <c r="G3692" s="5">
        <v>263.0</v>
      </c>
      <c r="H3692" s="5">
        <v>255.0</v>
      </c>
      <c r="I3692" s="5">
        <v>302.0</v>
      </c>
      <c r="J3692" s="5">
        <v>10702.0</v>
      </c>
      <c r="K3692" s="5">
        <v>0.0</v>
      </c>
      <c r="L3692" s="5">
        <v>79.0</v>
      </c>
      <c r="M3692" s="8">
        <v>16.0</v>
      </c>
      <c r="N3692" s="9">
        <f>VLOOKUP(A3692,'NEW file_4_merged_3'!$A$2:$Q$2007,14,)</f>
        <v>1</v>
      </c>
      <c r="O3692" s="10">
        <f>VLOOKUP(A3692,'NEW file_4_merged_3'!$A$2:$Q$2007,15,)</f>
        <v>4601</v>
      </c>
      <c r="P3692" s="9">
        <f t="shared" si="190"/>
        <v>84</v>
      </c>
      <c r="Q3692" s="9" t="str">
        <f>VLOOKUP(A3692,'NEW file_4_merged_3'!$A$2:$Q$2007,16,)</f>
        <v>T2</v>
      </c>
      <c r="R3692" s="9" t="str">
        <f t="shared" si="196"/>
        <v>T</v>
      </c>
      <c r="S3692" s="9" t="str">
        <f t="shared" si="192"/>
        <v>2</v>
      </c>
      <c r="T3692" s="9">
        <f>VLOOKUP(A3692,'NEW file_4_merged_3'!$A$2:$Q$2007,17,)</f>
        <v>20</v>
      </c>
    </row>
    <row r="3693">
      <c r="A3693" s="8">
        <v>120050.0</v>
      </c>
      <c r="B3693" s="5" t="s">
        <v>64</v>
      </c>
      <c r="C3693" s="5" t="s">
        <v>24</v>
      </c>
      <c r="D3693" s="5">
        <v>992.0</v>
      </c>
      <c r="E3693" s="7"/>
      <c r="F3693" s="5">
        <v>551.0</v>
      </c>
      <c r="G3693" s="5">
        <v>568.0</v>
      </c>
      <c r="H3693" s="5">
        <v>573.0</v>
      </c>
      <c r="I3693" s="5">
        <v>602.0</v>
      </c>
      <c r="J3693" s="5">
        <v>17993.0</v>
      </c>
      <c r="K3693" s="5">
        <v>9.0</v>
      </c>
      <c r="L3693" s="5">
        <v>34.0</v>
      </c>
      <c r="M3693" s="8">
        <v>6.545454545</v>
      </c>
      <c r="N3693" s="9">
        <f>VLOOKUP(A3693,'NEW file_4_merged_3'!$A$2:$Q$2007,14,)</f>
        <v>1</v>
      </c>
      <c r="O3693" s="10">
        <f>VLOOKUP(A3693,'NEW file_4_merged_3'!$A$2:$Q$2007,15,)</f>
        <v>0</v>
      </c>
      <c r="P3693" s="9">
        <f t="shared" si="190"/>
        <v>97</v>
      </c>
      <c r="Q3693" s="9" t="str">
        <f>VLOOKUP(A3693,'NEW file_4_merged_3'!$A$2:$Q$2007,16,)</f>
        <v>R2</v>
      </c>
      <c r="R3693" s="9" t="str">
        <f t="shared" si="196"/>
        <v>R</v>
      </c>
      <c r="S3693" s="9" t="str">
        <f t="shared" si="192"/>
        <v>2</v>
      </c>
      <c r="T3693" s="9">
        <f>VLOOKUP(A3693,'NEW file_4_merged_3'!$A$2:$Q$2007,17,)</f>
        <v>21</v>
      </c>
    </row>
    <row r="3694">
      <c r="A3694" s="8">
        <v>126184.0</v>
      </c>
      <c r="B3694" s="5" t="s">
        <v>64</v>
      </c>
      <c r="C3694" s="5" t="s">
        <v>24</v>
      </c>
      <c r="D3694" s="5">
        <v>680.0</v>
      </c>
      <c r="E3694" s="7"/>
      <c r="F3694" s="5">
        <v>339.0</v>
      </c>
      <c r="G3694" s="5">
        <v>387.0</v>
      </c>
      <c r="H3694" s="5">
        <v>352.0</v>
      </c>
      <c r="I3694" s="5">
        <v>382.0</v>
      </c>
      <c r="J3694" s="5">
        <v>10577.0</v>
      </c>
      <c r="K3694" s="5">
        <v>1.0</v>
      </c>
      <c r="L3694" s="5">
        <v>70.0</v>
      </c>
      <c r="M3694" s="8">
        <v>10.0</v>
      </c>
      <c r="N3694" s="9">
        <f>VLOOKUP(A3694,'NEW file_4_merged_3'!$A$2:$Q$2007,14,)</f>
        <v>0</v>
      </c>
      <c r="O3694" s="10">
        <f>VLOOKUP(A3694,'NEW file_4_merged_3'!$A$2:$Q$2007,15,)</f>
        <v>2801</v>
      </c>
      <c r="P3694" s="9">
        <f t="shared" si="190"/>
        <v>89</v>
      </c>
      <c r="Q3694" s="9" t="str">
        <f>VLOOKUP(A3694,'NEW file_4_merged_3'!$A$2:$Q$2007,16,)</f>
        <v>C3</v>
      </c>
      <c r="R3694" s="9" t="str">
        <f t="shared" si="196"/>
        <v>C</v>
      </c>
      <c r="S3694" s="9" t="str">
        <f t="shared" si="192"/>
        <v>3</v>
      </c>
      <c r="T3694" s="9">
        <f>VLOOKUP(A3694,'NEW file_4_merged_3'!$A$2:$Q$2007,17,)</f>
        <v>7</v>
      </c>
    </row>
    <row r="3695">
      <c r="A3695" s="8">
        <v>129031.0</v>
      </c>
      <c r="B3695" s="5" t="s">
        <v>64</v>
      </c>
      <c r="C3695" s="5" t="s">
        <v>24</v>
      </c>
      <c r="D3695" s="5">
        <v>398.0</v>
      </c>
      <c r="E3695" s="7"/>
      <c r="F3695" s="5">
        <v>216.0</v>
      </c>
      <c r="G3695" s="5">
        <v>258.0</v>
      </c>
      <c r="H3695" s="5">
        <v>275.0</v>
      </c>
      <c r="I3695" s="5">
        <v>308.0</v>
      </c>
      <c r="J3695" s="5">
        <v>11289.0</v>
      </c>
      <c r="K3695" s="5">
        <v>1.0</v>
      </c>
      <c r="L3695" s="5">
        <v>72.0</v>
      </c>
      <c r="M3695" s="8">
        <v>15.0</v>
      </c>
      <c r="N3695" s="9">
        <f>VLOOKUP(A3695,'NEW file_4_merged_3'!$A$2:$Q$2007,14,)</f>
        <v>1002</v>
      </c>
      <c r="O3695" s="10">
        <f>VLOOKUP(A3695,'NEW file_4_merged_3'!$A$2:$Q$2007,15,)</f>
        <v>1702</v>
      </c>
      <c r="P3695" s="9">
        <f t="shared" si="190"/>
        <v>92</v>
      </c>
      <c r="Q3695" s="9" t="str">
        <f>VLOOKUP(A3695,'NEW file_4_merged_3'!$A$2:$Q$2007,16,)</f>
        <v>U1</v>
      </c>
      <c r="R3695" s="9" t="str">
        <f t="shared" si="196"/>
        <v>U</v>
      </c>
      <c r="S3695" s="9" t="str">
        <f t="shared" si="192"/>
        <v>1</v>
      </c>
      <c r="T3695" s="9">
        <f>VLOOKUP(A3695,'NEW file_4_merged_3'!$A$2:$Q$2007,17,)</f>
        <v>10</v>
      </c>
    </row>
    <row r="3696">
      <c r="A3696" s="8">
        <v>125593.0</v>
      </c>
      <c r="B3696" s="5" t="s">
        <v>64</v>
      </c>
      <c r="C3696" s="5" t="s">
        <v>24</v>
      </c>
      <c r="D3696" s="5">
        <v>813.0</v>
      </c>
      <c r="E3696" s="7"/>
      <c r="F3696" s="5">
        <v>465.0</v>
      </c>
      <c r="G3696" s="5">
        <v>485.0</v>
      </c>
      <c r="H3696" s="5">
        <v>489.0</v>
      </c>
      <c r="I3696" s="5">
        <v>511.0</v>
      </c>
      <c r="J3696" s="5">
        <v>15458.0</v>
      </c>
      <c r="K3696" s="5">
        <v>6.0</v>
      </c>
      <c r="L3696" s="5">
        <v>48.0</v>
      </c>
      <c r="M3696" s="8">
        <v>9.307692308</v>
      </c>
      <c r="N3696" s="9">
        <f>VLOOKUP(A3696,'NEW file_4_merged_3'!$A$2:$Q$2007,14,)</f>
        <v>2</v>
      </c>
      <c r="O3696" s="10">
        <f>VLOOKUP(A3696,'NEW file_4_merged_3'!$A$2:$Q$2007,15,)</f>
        <v>1609</v>
      </c>
      <c r="P3696" s="9">
        <f t="shared" si="190"/>
        <v>93</v>
      </c>
      <c r="Q3696" s="9" t="str">
        <f>VLOOKUP(A3696,'NEW file_4_merged_3'!$A$2:$Q$2007,16,)</f>
        <v>S1</v>
      </c>
      <c r="R3696" s="9" t="str">
        <f t="shared" si="196"/>
        <v>S</v>
      </c>
      <c r="S3696" s="9" t="str">
        <f t="shared" si="192"/>
        <v>1</v>
      </c>
      <c r="T3696" s="9">
        <f>VLOOKUP(A3696,'NEW file_4_merged_3'!$A$2:$Q$2007,17,)</f>
        <v>25</v>
      </c>
    </row>
    <row r="3697">
      <c r="A3697" s="8">
        <v>121640.0</v>
      </c>
      <c r="B3697" s="5" t="s">
        <v>64</v>
      </c>
      <c r="C3697" s="5" t="s">
        <v>22</v>
      </c>
      <c r="D3697" s="5">
        <v>1136.0</v>
      </c>
      <c r="E3697" s="5">
        <v>11.0</v>
      </c>
      <c r="F3697" s="5">
        <v>505.0</v>
      </c>
      <c r="G3697" s="5">
        <v>531.0</v>
      </c>
      <c r="H3697" s="5">
        <v>578.0</v>
      </c>
      <c r="I3697" s="5">
        <v>590.0</v>
      </c>
      <c r="J3697" s="5">
        <v>24454.0</v>
      </c>
      <c r="K3697" s="5">
        <v>4.0</v>
      </c>
      <c r="L3697" s="5">
        <v>47.0</v>
      </c>
      <c r="M3697" s="8">
        <v>36.36363636</v>
      </c>
      <c r="N3697" s="9">
        <f>VLOOKUP(A3697,'NEW file_4_merged_3'!$A$2:$Q$2007,14,)</f>
        <v>2</v>
      </c>
      <c r="O3697" s="10">
        <f>VLOOKUP(A3697,'NEW file_4_merged_3'!$A$2:$Q$2007,15,)</f>
        <v>6401</v>
      </c>
      <c r="P3697" s="9">
        <f t="shared" si="190"/>
        <v>79</v>
      </c>
      <c r="Q3697" s="9" t="str">
        <f>VLOOKUP(A3697,'NEW file_4_merged_3'!$A$2:$Q$2007,16,)</f>
        <v>C1</v>
      </c>
      <c r="R3697" s="9" t="str">
        <f t="shared" si="196"/>
        <v>C</v>
      </c>
      <c r="S3697" s="9" t="str">
        <f t="shared" si="192"/>
        <v>1</v>
      </c>
      <c r="T3697" s="9">
        <f>VLOOKUP(A3697,'NEW file_4_merged_3'!$A$2:$Q$2007,17,)</f>
        <v>35</v>
      </c>
    </row>
    <row r="3698">
      <c r="A3698" s="8">
        <v>121986.0</v>
      </c>
      <c r="B3698" s="5" t="s">
        <v>64</v>
      </c>
      <c r="C3698" s="5" t="s">
        <v>22</v>
      </c>
      <c r="D3698" s="5">
        <v>2196.0</v>
      </c>
      <c r="E3698" s="5">
        <v>66.0</v>
      </c>
      <c r="F3698" s="5">
        <v>606.0</v>
      </c>
      <c r="G3698" s="5">
        <v>797.0</v>
      </c>
      <c r="H3698" s="5">
        <v>700.0</v>
      </c>
      <c r="I3698" s="5">
        <v>875.0</v>
      </c>
      <c r="J3698" s="5">
        <v>34050.0</v>
      </c>
      <c r="K3698" s="5">
        <v>12.0</v>
      </c>
      <c r="L3698" s="5">
        <v>34.0</v>
      </c>
      <c r="M3698" s="8">
        <v>10.625</v>
      </c>
      <c r="N3698" s="9">
        <f>VLOOKUP(A3698,'NEW file_4_merged_3'!$A$2:$Q$2007,14,)</f>
        <v>0</v>
      </c>
      <c r="O3698" s="10">
        <f>VLOOKUP(A3698,'NEW file_4_merged_3'!$A$2:$Q$2007,15,)</f>
        <v>0</v>
      </c>
      <c r="P3698" s="9">
        <f t="shared" si="190"/>
        <v>97</v>
      </c>
      <c r="Q3698" s="9" t="str">
        <f>VLOOKUP(A3698,'NEW file_4_merged_3'!$A$2:$Q$2007,16,)</f>
        <v>U3</v>
      </c>
      <c r="R3698" s="9" t="str">
        <f t="shared" si="196"/>
        <v>U</v>
      </c>
      <c r="S3698" s="9" t="str">
        <f t="shared" si="192"/>
        <v>3</v>
      </c>
      <c r="T3698" s="9">
        <f>VLOOKUP(A3698,'NEW file_4_merged_3'!$A$2:$Q$2007,17,)</f>
        <v>3</v>
      </c>
    </row>
    <row r="3699">
      <c r="A3699" s="8">
        <v>128059.0</v>
      </c>
      <c r="B3699" s="5" t="s">
        <v>64</v>
      </c>
      <c r="C3699" s="5" t="s">
        <v>24</v>
      </c>
      <c r="D3699" s="5">
        <v>395.0</v>
      </c>
      <c r="E3699" s="7"/>
      <c r="F3699" s="5">
        <v>115.0</v>
      </c>
      <c r="G3699" s="5">
        <v>154.0</v>
      </c>
      <c r="H3699" s="5">
        <v>177.0</v>
      </c>
      <c r="I3699" s="5">
        <v>199.0</v>
      </c>
      <c r="J3699" s="5">
        <v>5058.0</v>
      </c>
      <c r="K3699" s="5">
        <v>10.0</v>
      </c>
      <c r="L3699" s="5">
        <v>89.0</v>
      </c>
      <c r="M3699" s="8">
        <v>6.214285714</v>
      </c>
      <c r="N3699" s="9">
        <f>VLOOKUP(A3699,'NEW file_4_merged_3'!$A$2:$Q$2007,14,)</f>
        <v>1</v>
      </c>
      <c r="O3699" s="10">
        <f>VLOOKUP(A3699,'NEW file_4_merged_3'!$A$2:$Q$2007,15,)</f>
        <v>0</v>
      </c>
      <c r="P3699" s="9">
        <f t="shared" si="190"/>
        <v>97</v>
      </c>
      <c r="Q3699" s="9" t="str">
        <f>VLOOKUP(A3699,'NEW file_4_merged_3'!$A$2:$Q$2007,16,)</f>
        <v>R2</v>
      </c>
      <c r="R3699" s="9" t="str">
        <f t="shared" si="196"/>
        <v>R</v>
      </c>
      <c r="S3699" s="9" t="str">
        <f t="shared" si="192"/>
        <v>2</v>
      </c>
      <c r="T3699" s="9">
        <f>VLOOKUP(A3699,'NEW file_4_merged_3'!$A$2:$Q$2007,17,)</f>
        <v>20</v>
      </c>
    </row>
    <row r="3700">
      <c r="A3700" s="8">
        <v>125630.0</v>
      </c>
      <c r="B3700" s="5" t="s">
        <v>64</v>
      </c>
      <c r="C3700" s="5" t="s">
        <v>22</v>
      </c>
      <c r="D3700" s="5">
        <v>550.0</v>
      </c>
      <c r="E3700" s="5">
        <v>2.0</v>
      </c>
      <c r="F3700" s="5">
        <v>282.0</v>
      </c>
      <c r="G3700" s="5">
        <v>401.0</v>
      </c>
      <c r="H3700" s="5">
        <v>365.0</v>
      </c>
      <c r="I3700" s="5">
        <v>433.0</v>
      </c>
      <c r="J3700" s="5">
        <v>15296.0</v>
      </c>
      <c r="K3700" s="5">
        <v>3.0</v>
      </c>
      <c r="L3700" s="5">
        <v>83.0</v>
      </c>
      <c r="M3700" s="8">
        <v>5.518518519</v>
      </c>
      <c r="N3700" s="9">
        <f>VLOOKUP(A3700,'NEW file_4_merged_3'!$A$2:$Q$2007,14,)</f>
        <v>1</v>
      </c>
      <c r="O3700" s="10">
        <f>VLOOKUP(A3700,'NEW file_4_merged_3'!$A$2:$Q$2007,15,)</f>
        <v>0</v>
      </c>
      <c r="P3700" s="9">
        <f t="shared" si="190"/>
        <v>97</v>
      </c>
      <c r="Q3700" s="9" t="str">
        <f>VLOOKUP(A3700,'NEW file_4_merged_3'!$A$2:$Q$2007,16,)</f>
        <v>S1</v>
      </c>
      <c r="R3700" s="9" t="str">
        <f t="shared" si="196"/>
        <v>S</v>
      </c>
      <c r="S3700" s="9" t="str">
        <f t="shared" si="192"/>
        <v>1</v>
      </c>
      <c r="T3700" s="9">
        <f>VLOOKUP(A3700,'NEW file_4_merged_3'!$A$2:$Q$2007,17,)</f>
        <v>25</v>
      </c>
    </row>
    <row r="3701">
      <c r="A3701" s="8">
        <v>124042.0</v>
      </c>
      <c r="B3701" s="5" t="s">
        <v>64</v>
      </c>
      <c r="C3701" s="5" t="s">
        <v>24</v>
      </c>
      <c r="D3701" s="5">
        <v>243.0</v>
      </c>
      <c r="E3701" s="7"/>
      <c r="F3701" s="5">
        <v>132.0</v>
      </c>
      <c r="G3701" s="5">
        <v>147.0</v>
      </c>
      <c r="H3701" s="5">
        <v>154.0</v>
      </c>
      <c r="I3701" s="5">
        <v>160.0</v>
      </c>
      <c r="J3701" s="5">
        <v>4960.0</v>
      </c>
      <c r="K3701" s="5">
        <v>5.0</v>
      </c>
      <c r="L3701" s="5">
        <v>84.0</v>
      </c>
      <c r="M3701" s="8">
        <v>9.0625</v>
      </c>
      <c r="N3701" s="9">
        <f>VLOOKUP(A3701,'NEW file_4_merged_3'!$A$2:$Q$2007,14,)</f>
        <v>2</v>
      </c>
      <c r="O3701" s="10">
        <f>VLOOKUP(A3701,'NEW file_4_merged_3'!$A$2:$Q$2007,15,)</f>
        <v>1812</v>
      </c>
      <c r="P3701" s="9">
        <f t="shared" si="190"/>
        <v>92</v>
      </c>
      <c r="Q3701" s="9" t="str">
        <f>VLOOKUP(A3701,'NEW file_4_merged_3'!$A$2:$Q$2007,16,)</f>
        <v>T2</v>
      </c>
      <c r="R3701" s="9" t="str">
        <f t="shared" si="196"/>
        <v>T</v>
      </c>
      <c r="S3701" s="9" t="str">
        <f t="shared" si="192"/>
        <v>2</v>
      </c>
      <c r="T3701" s="9">
        <f>VLOOKUP(A3701,'NEW file_4_merged_3'!$A$2:$Q$2007,17,)</f>
        <v>20</v>
      </c>
    </row>
    <row r="3702">
      <c r="A3702" s="8">
        <v>117326.0</v>
      </c>
      <c r="B3702" s="5" t="s">
        <v>64</v>
      </c>
      <c r="C3702" s="5" t="s">
        <v>22</v>
      </c>
      <c r="D3702" s="5">
        <v>639.0</v>
      </c>
      <c r="E3702" s="5">
        <v>1.0</v>
      </c>
      <c r="F3702" s="5">
        <v>242.0</v>
      </c>
      <c r="G3702" s="5">
        <v>236.0</v>
      </c>
      <c r="H3702" s="5">
        <v>274.0</v>
      </c>
      <c r="I3702" s="5">
        <v>269.0</v>
      </c>
      <c r="J3702" s="5">
        <v>5612.0</v>
      </c>
      <c r="K3702" s="5">
        <v>21.0</v>
      </c>
      <c r="L3702" s="5">
        <v>73.0</v>
      </c>
      <c r="M3702" s="8">
        <v>6.55</v>
      </c>
      <c r="N3702" s="9">
        <f>VLOOKUP(A3702,'NEW file_4_merged_3'!$A$2:$Q$2007,14,)</f>
        <v>0</v>
      </c>
      <c r="O3702" s="10">
        <f>VLOOKUP(A3702,'NEW file_4_merged_3'!$A$2:$Q$2007,15,)</f>
        <v>4105</v>
      </c>
      <c r="P3702" s="9">
        <f t="shared" si="190"/>
        <v>86</v>
      </c>
      <c r="Q3702" s="9" t="str">
        <f>VLOOKUP(A3702,'NEW file_4_merged_3'!$A$2:$Q$2007,16,)</f>
        <v>U1</v>
      </c>
      <c r="R3702" s="9" t="str">
        <f t="shared" si="196"/>
        <v>U</v>
      </c>
      <c r="S3702" s="9" t="str">
        <f t="shared" si="192"/>
        <v>1</v>
      </c>
      <c r="T3702" s="9">
        <f>VLOOKUP(A3702,'NEW file_4_merged_3'!$A$2:$Q$2007,17,)</f>
        <v>10</v>
      </c>
    </row>
    <row r="3703">
      <c r="A3703" s="8">
        <v>134773.0</v>
      </c>
      <c r="B3703" s="5" t="s">
        <v>64</v>
      </c>
      <c r="C3703" s="5" t="s">
        <v>22</v>
      </c>
      <c r="D3703" s="5">
        <v>376.0</v>
      </c>
      <c r="E3703" s="5">
        <v>1.0</v>
      </c>
      <c r="F3703" s="5">
        <v>179.0</v>
      </c>
      <c r="G3703" s="5">
        <v>234.0</v>
      </c>
      <c r="H3703" s="5">
        <v>234.0</v>
      </c>
      <c r="I3703" s="5">
        <v>287.0</v>
      </c>
      <c r="J3703" s="5">
        <v>10225.0</v>
      </c>
      <c r="K3703" s="5">
        <v>0.0</v>
      </c>
      <c r="L3703" s="5">
        <v>76.0</v>
      </c>
      <c r="M3703" s="8">
        <v>8.085</v>
      </c>
      <c r="N3703" s="9" t="str">
        <f>VLOOKUP(A3703,'NEW file_4_merged_3'!$A$2:$Q$2007,14,)</f>
        <v>#N/A</v>
      </c>
      <c r="O3703" s="10" t="str">
        <f>VLOOKUP(A3703,'NEW file_4_merged_3'!$A$2:$Q$2007,15,)</f>
        <v>#N/A</v>
      </c>
      <c r="Q3703" s="9" t="str">
        <f>VLOOKUP(A3703,'NEW file_4_merged_3'!$A$2:$Q$2007,16,)</f>
        <v>#N/A</v>
      </c>
      <c r="T3703" s="3">
        <v>0.0</v>
      </c>
    </row>
    <row r="3704">
      <c r="A3704" s="8">
        <v>134364.0</v>
      </c>
      <c r="B3704" s="5" t="s">
        <v>64</v>
      </c>
      <c r="C3704" s="6" t="s">
        <v>27</v>
      </c>
      <c r="D3704" s="5">
        <v>435.0</v>
      </c>
      <c r="E3704" s="7"/>
      <c r="F3704" s="5">
        <v>314.0</v>
      </c>
      <c r="G3704" s="5">
        <v>357.0</v>
      </c>
      <c r="H3704" s="5">
        <v>378.0</v>
      </c>
      <c r="I3704" s="5">
        <v>431.0</v>
      </c>
      <c r="J3704" s="5">
        <v>13352.0</v>
      </c>
      <c r="K3704" s="5">
        <v>2.0</v>
      </c>
      <c r="L3704" s="5">
        <v>72.0</v>
      </c>
      <c r="M3704" s="8">
        <v>7.4</v>
      </c>
      <c r="N3704" s="9" t="str">
        <f>VLOOKUP(A3704,'NEW file_4_merged_3'!$A$2:$Q$2007,14,)</f>
        <v>#N/A</v>
      </c>
      <c r="O3704" s="10" t="str">
        <f>VLOOKUP(A3704,'NEW file_4_merged_3'!$A$2:$Q$2007,15,)</f>
        <v>#N/A</v>
      </c>
      <c r="Q3704" s="9" t="str">
        <f>VLOOKUP(A3704,'NEW file_4_merged_3'!$A$2:$Q$2007,16,)</f>
        <v>#N/A</v>
      </c>
      <c r="T3704" s="3">
        <v>0.0</v>
      </c>
    </row>
    <row r="3705">
      <c r="A3705" s="8">
        <v>150660.0</v>
      </c>
      <c r="B3705" s="5" t="s">
        <v>64</v>
      </c>
      <c r="C3705" s="5" t="s">
        <v>22</v>
      </c>
      <c r="D3705" s="5">
        <v>729.0</v>
      </c>
      <c r="E3705" s="7"/>
      <c r="F3705" s="5">
        <v>402.0</v>
      </c>
      <c r="G3705" s="5">
        <v>434.0</v>
      </c>
      <c r="H3705" s="5">
        <v>442.0</v>
      </c>
      <c r="I3705" s="5">
        <v>500.0</v>
      </c>
      <c r="J3705" s="5">
        <v>18754.0</v>
      </c>
      <c r="K3705" s="5">
        <v>2.0</v>
      </c>
      <c r="L3705" s="5">
        <v>43.0</v>
      </c>
      <c r="M3705" s="8">
        <v>17.66666667</v>
      </c>
      <c r="N3705" s="9" t="str">
        <f>VLOOKUP(A3705,'NEW file_4_merged_3'!$A$2:$Q$2007,14,)</f>
        <v>#N/A</v>
      </c>
      <c r="O3705" s="10" t="str">
        <f>VLOOKUP(A3705,'NEW file_4_merged_3'!$A$2:$Q$2007,15,)</f>
        <v>#N/A</v>
      </c>
      <c r="Q3705" s="9" t="str">
        <f>VLOOKUP(A3705,'NEW file_4_merged_3'!$A$2:$Q$2007,16,)</f>
        <v>#N/A</v>
      </c>
      <c r="T3705" s="3">
        <v>0.0</v>
      </c>
    </row>
    <row r="3706">
      <c r="A3706" s="8"/>
      <c r="B3706" s="5" t="s">
        <v>64</v>
      </c>
      <c r="C3706" s="5" t="s">
        <v>24</v>
      </c>
      <c r="D3706" s="5">
        <v>814.0</v>
      </c>
      <c r="E3706" s="7"/>
      <c r="F3706" s="5">
        <v>498.0</v>
      </c>
      <c r="G3706" s="5">
        <v>518.0</v>
      </c>
      <c r="H3706" s="5">
        <v>532.0</v>
      </c>
      <c r="I3706" s="5">
        <v>550.0</v>
      </c>
      <c r="J3706" s="5">
        <v>16756.0</v>
      </c>
      <c r="K3706" s="5">
        <v>5.0</v>
      </c>
      <c r="L3706" s="5">
        <v>64.0</v>
      </c>
      <c r="M3706" s="8">
        <v>8.5</v>
      </c>
      <c r="N3706" s="9" t="str">
        <f>VLOOKUP(A3706,'NEW file_4_merged_3'!$A$2:$Q$2007,14,)</f>
        <v>#N/A</v>
      </c>
      <c r="O3706" s="10" t="str">
        <f>VLOOKUP(A3706,'NEW file_4_merged_3'!$A$2:$Q$2007,15,)</f>
        <v>#N/A</v>
      </c>
      <c r="Q3706" s="9" t="str">
        <f>VLOOKUP(A3706,'NEW file_4_merged_3'!$A$2:$Q$2007,16,)</f>
        <v>#N/A</v>
      </c>
      <c r="T3706" s="3">
        <v>0.0</v>
      </c>
    </row>
    <row r="3707">
      <c r="A3707" s="8">
        <v>134319.0</v>
      </c>
      <c r="B3707" s="5" t="s">
        <v>64</v>
      </c>
      <c r="C3707" s="5" t="s">
        <v>22</v>
      </c>
      <c r="D3707" s="5">
        <v>550.0</v>
      </c>
      <c r="E3707" s="7"/>
      <c r="F3707" s="5">
        <v>238.0</v>
      </c>
      <c r="G3707" s="5">
        <v>251.0</v>
      </c>
      <c r="H3707" s="5">
        <v>255.0</v>
      </c>
      <c r="I3707" s="5">
        <v>255.0</v>
      </c>
      <c r="J3707" s="5">
        <v>11519.0</v>
      </c>
      <c r="K3707" s="5">
        <v>4.0</v>
      </c>
      <c r="L3707" s="5">
        <v>64.0</v>
      </c>
      <c r="M3707" s="8">
        <v>25.0</v>
      </c>
      <c r="N3707" s="9" t="str">
        <f>VLOOKUP(A3707,'NEW file_4_merged_3'!$A$2:$Q$2007,14,)</f>
        <v>#N/A</v>
      </c>
      <c r="O3707" s="10" t="str">
        <f>VLOOKUP(A3707,'NEW file_4_merged_3'!$A$2:$Q$2007,15,)</f>
        <v>#N/A</v>
      </c>
      <c r="Q3707" s="9" t="str">
        <f>VLOOKUP(A3707,'NEW file_4_merged_3'!$A$2:$Q$2007,16,)</f>
        <v>#N/A</v>
      </c>
      <c r="T3707" s="3">
        <v>0.0</v>
      </c>
    </row>
    <row r="3708">
      <c r="A3708" s="5">
        <v>134566.0</v>
      </c>
      <c r="B3708" s="5" t="s">
        <v>64</v>
      </c>
      <c r="C3708" s="5" t="s">
        <v>22</v>
      </c>
      <c r="D3708" s="5">
        <v>554.0</v>
      </c>
      <c r="E3708" s="7"/>
      <c r="F3708" s="5">
        <v>312.0</v>
      </c>
      <c r="G3708" s="5">
        <v>346.0</v>
      </c>
      <c r="H3708" s="5">
        <v>333.0</v>
      </c>
      <c r="I3708" s="5">
        <v>356.0</v>
      </c>
      <c r="J3708" s="5">
        <v>15583.0</v>
      </c>
      <c r="K3708" s="5">
        <v>4.0</v>
      </c>
      <c r="L3708" s="5">
        <v>61.0</v>
      </c>
      <c r="M3708" s="8">
        <v>4.578947368</v>
      </c>
      <c r="N3708" s="9" t="str">
        <f>VLOOKUP(A3708,'NEW file_4_merged_3'!$A$2:$Q$2007,14,)</f>
        <v>#N/A</v>
      </c>
      <c r="O3708" s="10" t="str">
        <f>VLOOKUP(A3708,'NEW file_4_merged_3'!$A$2:$Q$2007,15,)</f>
        <v>#N/A</v>
      </c>
      <c r="Q3708" s="9" t="str">
        <f>VLOOKUP(A3708,'NEW file_4_merged_3'!$A$2:$Q$2007,16,)</f>
        <v>#N/A</v>
      </c>
      <c r="T3708" s="3">
        <v>0.0</v>
      </c>
    </row>
    <row r="3709">
      <c r="A3709" s="5">
        <v>134833.0</v>
      </c>
      <c r="B3709" s="5" t="s">
        <v>64</v>
      </c>
      <c r="C3709" s="5" t="s">
        <v>24</v>
      </c>
      <c r="D3709" s="5">
        <v>786.0</v>
      </c>
      <c r="E3709" s="7"/>
      <c r="F3709" s="5">
        <v>385.0</v>
      </c>
      <c r="G3709" s="5">
        <v>493.0</v>
      </c>
      <c r="H3709" s="5">
        <v>391.0</v>
      </c>
      <c r="I3709" s="5">
        <v>466.0</v>
      </c>
      <c r="J3709" s="5">
        <v>16433.0</v>
      </c>
      <c r="K3709" s="5">
        <v>5.0</v>
      </c>
      <c r="L3709" s="5">
        <v>67.0</v>
      </c>
      <c r="M3709" s="8">
        <v>11.71428571</v>
      </c>
      <c r="N3709" s="9" t="str">
        <f>VLOOKUP(A3709,'NEW file_4_merged_3'!$A$2:$Q$2007,14,)</f>
        <v>#N/A</v>
      </c>
      <c r="O3709" s="10" t="str">
        <f>VLOOKUP(A3709,'NEW file_4_merged_3'!$A$2:$Q$2007,15,)</f>
        <v>#N/A</v>
      </c>
      <c r="Q3709" s="9" t="str">
        <f>VLOOKUP(A3709,'NEW file_4_merged_3'!$A$2:$Q$2007,16,)</f>
        <v>#N/A</v>
      </c>
      <c r="T3709" s="3">
        <v>0.0</v>
      </c>
    </row>
    <row r="3710">
      <c r="A3710" s="5">
        <v>134005.0</v>
      </c>
      <c r="B3710" s="5" t="s">
        <v>64</v>
      </c>
      <c r="C3710" s="5" t="s">
        <v>24</v>
      </c>
      <c r="D3710" s="5">
        <v>376.0</v>
      </c>
      <c r="E3710" s="5">
        <v>1.0</v>
      </c>
      <c r="F3710" s="5">
        <v>180.0</v>
      </c>
      <c r="G3710" s="5">
        <v>214.0</v>
      </c>
      <c r="H3710" s="5">
        <v>244.0</v>
      </c>
      <c r="I3710" s="5">
        <v>281.0</v>
      </c>
      <c r="J3710" s="5">
        <v>10145.0</v>
      </c>
      <c r="K3710" s="5">
        <v>2.0</v>
      </c>
      <c r="L3710" s="5">
        <v>83.0</v>
      </c>
      <c r="M3710" s="8">
        <v>3.5</v>
      </c>
      <c r="N3710" s="9" t="str">
        <f>VLOOKUP(A3710,'NEW file_4_merged_3'!$A$2:$Q$2007,14,)</f>
        <v>#N/A</v>
      </c>
      <c r="O3710" s="10" t="str">
        <f>VLOOKUP(A3710,'NEW file_4_merged_3'!$A$2:$Q$2007,15,)</f>
        <v>#N/A</v>
      </c>
      <c r="Q3710" s="9" t="str">
        <f>VLOOKUP(A3710,'NEW file_4_merged_3'!$A$2:$Q$2007,16,)</f>
        <v>#N/A</v>
      </c>
      <c r="T3710" s="3">
        <v>0.0</v>
      </c>
    </row>
    <row r="3711">
      <c r="A3711" s="5">
        <v>134159.0</v>
      </c>
      <c r="B3711" s="5" t="s">
        <v>64</v>
      </c>
      <c r="C3711" s="5" t="s">
        <v>24</v>
      </c>
      <c r="D3711" s="5">
        <v>1182.0</v>
      </c>
      <c r="E3711" s="7"/>
      <c r="F3711" s="5">
        <v>269.0</v>
      </c>
      <c r="G3711" s="5">
        <v>374.0</v>
      </c>
      <c r="H3711" s="5">
        <v>361.0</v>
      </c>
      <c r="I3711" s="5">
        <v>482.0</v>
      </c>
      <c r="J3711" s="5">
        <v>16352.0</v>
      </c>
      <c r="K3711" s="5">
        <v>12.0</v>
      </c>
      <c r="L3711" s="5">
        <v>39.0</v>
      </c>
      <c r="M3711" s="8">
        <v>17.5</v>
      </c>
      <c r="N3711" s="9">
        <f>VLOOKUP(A3711,'NEW file_4_merged_3'!$A$2:$Q$2007,14,)</f>
        <v>0</v>
      </c>
      <c r="O3711" s="10">
        <f>VLOOKUP(A3711,'NEW file_4_merged_3'!$A$2:$Q$2007,15,)</f>
        <v>0</v>
      </c>
      <c r="P3711" s="9">
        <f t="shared" ref="P3711:P3723" si="197">DATEDIF(O3711,$W$1,"Y")</f>
        <v>97</v>
      </c>
      <c r="Q3711" s="9" t="str">
        <f>VLOOKUP(A3711,'NEW file_4_merged_3'!$A$2:$Q$2007,16,)</f>
        <v>T2</v>
      </c>
      <c r="R3711" s="9" t="str">
        <f t="shared" ref="R3711:R3723" si="198">LEFT(Q3711,1)</f>
        <v>T</v>
      </c>
      <c r="S3711" s="9" t="str">
        <f t="shared" ref="S3711:S3723" si="199">RIGHT(Q3711,1)</f>
        <v>2</v>
      </c>
      <c r="T3711" s="9">
        <f>VLOOKUP(A3711,'NEW file_4_merged_3'!$A$2:$Q$2007,17,)</f>
        <v>15</v>
      </c>
    </row>
    <row r="3712">
      <c r="A3712" s="5">
        <v>24644.0</v>
      </c>
      <c r="B3712" s="5" t="s">
        <v>64</v>
      </c>
      <c r="C3712" s="5" t="s">
        <v>24</v>
      </c>
      <c r="D3712" s="5">
        <v>527.0</v>
      </c>
      <c r="E3712" s="5">
        <v>1.0</v>
      </c>
      <c r="F3712" s="5">
        <v>276.0</v>
      </c>
      <c r="G3712" s="5">
        <v>315.0</v>
      </c>
      <c r="H3712" s="5">
        <v>289.0</v>
      </c>
      <c r="I3712" s="5">
        <v>329.0</v>
      </c>
      <c r="J3712" s="5">
        <v>10096.0</v>
      </c>
      <c r="K3712" s="5">
        <v>5.0</v>
      </c>
      <c r="L3712" s="5">
        <v>83.0</v>
      </c>
      <c r="M3712" s="8">
        <v>13.0</v>
      </c>
      <c r="N3712" s="9">
        <f>VLOOKUP(A3712,'NEW file_4_merged_3'!$A$2:$Q$2007,14,)</f>
        <v>28</v>
      </c>
      <c r="O3712" s="10">
        <f>VLOOKUP(A3712,'NEW file_4_merged_3'!$A$2:$Q$2007,15,)</f>
        <v>5201</v>
      </c>
      <c r="P3712" s="9">
        <f t="shared" si="197"/>
        <v>83</v>
      </c>
      <c r="Q3712" s="9" t="str">
        <f>VLOOKUP(A3712,'NEW file_4_merged_3'!$A$2:$Q$2007,16,)</f>
        <v>T2</v>
      </c>
      <c r="R3712" s="9" t="str">
        <f t="shared" si="198"/>
        <v>T</v>
      </c>
      <c r="S3712" s="9" t="str">
        <f t="shared" si="199"/>
        <v>2</v>
      </c>
      <c r="T3712" s="9">
        <f>VLOOKUP(A3712,'NEW file_4_merged_3'!$A$2:$Q$2007,17,)</f>
        <v>25</v>
      </c>
    </row>
    <row r="3713">
      <c r="A3713" s="5">
        <v>133949.0</v>
      </c>
      <c r="B3713" s="5" t="s">
        <v>64</v>
      </c>
      <c r="C3713" s="5" t="s">
        <v>22</v>
      </c>
      <c r="D3713" s="5">
        <v>481.0</v>
      </c>
      <c r="E3713" s="7"/>
      <c r="F3713" s="5">
        <v>243.0</v>
      </c>
      <c r="G3713" s="5">
        <v>265.0</v>
      </c>
      <c r="H3713" s="5">
        <v>282.0</v>
      </c>
      <c r="I3713" s="5">
        <v>323.0</v>
      </c>
      <c r="J3713" s="5">
        <v>10964.0</v>
      </c>
      <c r="K3713" s="5">
        <v>0.0</v>
      </c>
      <c r="L3713" s="5">
        <v>84.0</v>
      </c>
      <c r="M3713" s="8">
        <v>8.666666667</v>
      </c>
      <c r="N3713" s="9">
        <f>VLOOKUP(A3713,'NEW file_4_merged_3'!$A$2:$Q$2007,14,)</f>
        <v>1</v>
      </c>
      <c r="O3713" s="10">
        <f>VLOOKUP(A3713,'NEW file_4_merged_3'!$A$2:$Q$2007,15,)</f>
        <v>0</v>
      </c>
      <c r="P3713" s="9">
        <f t="shared" si="197"/>
        <v>97</v>
      </c>
      <c r="Q3713" s="9" t="str">
        <f>VLOOKUP(A3713,'NEW file_4_merged_3'!$A$2:$Q$2007,16,)</f>
        <v>T2</v>
      </c>
      <c r="R3713" s="9" t="str">
        <f t="shared" si="198"/>
        <v>T</v>
      </c>
      <c r="S3713" s="9" t="str">
        <f t="shared" si="199"/>
        <v>2</v>
      </c>
      <c r="T3713" s="9">
        <f>VLOOKUP(A3713,'NEW file_4_merged_3'!$A$2:$Q$2007,17,)</f>
        <v>6</v>
      </c>
    </row>
    <row r="3714">
      <c r="A3714" s="5">
        <v>134852.0</v>
      </c>
      <c r="B3714" s="5" t="s">
        <v>64</v>
      </c>
      <c r="C3714" s="5" t="s">
        <v>22</v>
      </c>
      <c r="D3714" s="5">
        <v>557.0</v>
      </c>
      <c r="E3714" s="7"/>
      <c r="F3714" s="5">
        <v>319.0</v>
      </c>
      <c r="G3714" s="5">
        <v>370.0</v>
      </c>
      <c r="H3714" s="5">
        <v>368.0</v>
      </c>
      <c r="I3714" s="5">
        <v>411.0</v>
      </c>
      <c r="J3714" s="5">
        <v>16016.0</v>
      </c>
      <c r="K3714" s="5">
        <v>0.0</v>
      </c>
      <c r="L3714" s="5">
        <v>70.0</v>
      </c>
      <c r="M3714" s="8">
        <v>7.0</v>
      </c>
      <c r="N3714" s="9">
        <f>VLOOKUP(A3714,'NEW file_4_merged_3'!$A$2:$Q$2007,14,)</f>
        <v>1</v>
      </c>
      <c r="O3714" s="10">
        <f>VLOOKUP(A3714,'NEW file_4_merged_3'!$A$2:$Q$2007,15,)</f>
        <v>4901</v>
      </c>
      <c r="P3714" s="9">
        <f t="shared" si="197"/>
        <v>84</v>
      </c>
      <c r="Q3714" s="9" t="str">
        <f>VLOOKUP(A3714,'NEW file_4_merged_3'!$A$2:$Q$2007,16,)</f>
        <v>R2</v>
      </c>
      <c r="R3714" s="9" t="str">
        <f t="shared" si="198"/>
        <v>R</v>
      </c>
      <c r="S3714" s="9" t="str">
        <f t="shared" si="199"/>
        <v>2</v>
      </c>
      <c r="T3714" s="9">
        <f>VLOOKUP(A3714,'NEW file_4_merged_3'!$A$2:$Q$2007,17,)</f>
        <v>50</v>
      </c>
    </row>
    <row r="3715">
      <c r="A3715" s="5">
        <v>134325.0</v>
      </c>
      <c r="B3715" s="5" t="s">
        <v>64</v>
      </c>
      <c r="C3715" s="5" t="s">
        <v>24</v>
      </c>
      <c r="D3715" s="5">
        <v>567.0</v>
      </c>
      <c r="E3715" s="5">
        <v>4.0</v>
      </c>
      <c r="F3715" s="5">
        <v>334.0</v>
      </c>
      <c r="G3715" s="5">
        <v>399.0</v>
      </c>
      <c r="H3715" s="5">
        <v>446.0</v>
      </c>
      <c r="I3715" s="5">
        <v>531.0</v>
      </c>
      <c r="J3715" s="5">
        <v>17087.0</v>
      </c>
      <c r="K3715" s="5">
        <v>1.0</v>
      </c>
      <c r="L3715" s="5">
        <v>85.0</v>
      </c>
      <c r="M3715" s="8">
        <v>14.0</v>
      </c>
      <c r="N3715" s="9">
        <f>VLOOKUP(A3715,'NEW file_4_merged_3'!$A$2:$Q$2007,14,)</f>
        <v>1</v>
      </c>
      <c r="O3715" s="10">
        <f>VLOOKUP(A3715,'NEW file_4_merged_3'!$A$2:$Q$2007,15,)</f>
        <v>0</v>
      </c>
      <c r="P3715" s="9">
        <f t="shared" si="197"/>
        <v>97</v>
      </c>
      <c r="Q3715" s="9" t="str">
        <f>VLOOKUP(A3715,'NEW file_4_merged_3'!$A$2:$Q$2007,16,)</f>
        <v>C2</v>
      </c>
      <c r="R3715" s="9" t="str">
        <f t="shared" si="198"/>
        <v>C</v>
      </c>
      <c r="S3715" s="9" t="str">
        <f t="shared" si="199"/>
        <v>2</v>
      </c>
      <c r="T3715" s="9">
        <f>VLOOKUP(A3715,'NEW file_4_merged_3'!$A$2:$Q$2007,17,)</f>
        <v>5</v>
      </c>
    </row>
    <row r="3716">
      <c r="A3716" s="5">
        <v>134677.0</v>
      </c>
      <c r="B3716" s="5" t="s">
        <v>64</v>
      </c>
      <c r="C3716" s="5" t="s">
        <v>22</v>
      </c>
      <c r="D3716" s="5">
        <v>749.0</v>
      </c>
      <c r="E3716" s="7"/>
      <c r="F3716" s="5">
        <v>228.0</v>
      </c>
      <c r="G3716" s="5">
        <v>295.0</v>
      </c>
      <c r="H3716" s="5">
        <v>289.0</v>
      </c>
      <c r="I3716" s="5">
        <v>377.0</v>
      </c>
      <c r="J3716" s="5">
        <v>14895.0</v>
      </c>
      <c r="K3716" s="5">
        <v>5.0</v>
      </c>
      <c r="L3716" s="5">
        <v>65.0</v>
      </c>
      <c r="M3716" s="8">
        <v>5.636363636</v>
      </c>
      <c r="N3716" s="9">
        <f>VLOOKUP(A3716,'NEW file_4_merged_3'!$A$2:$Q$2007,14,)</f>
        <v>28</v>
      </c>
      <c r="O3716" s="10">
        <f>VLOOKUP(A3716,'NEW file_4_merged_3'!$A$2:$Q$2007,15,)</f>
        <v>0</v>
      </c>
      <c r="P3716" s="9">
        <f t="shared" si="197"/>
        <v>97</v>
      </c>
      <c r="Q3716" s="9" t="str">
        <f>VLOOKUP(A3716,'NEW file_4_merged_3'!$A$2:$Q$2007,16,)</f>
        <v>T2</v>
      </c>
      <c r="R3716" s="9" t="str">
        <f t="shared" si="198"/>
        <v>T</v>
      </c>
      <c r="S3716" s="9" t="str">
        <f t="shared" si="199"/>
        <v>2</v>
      </c>
      <c r="T3716" s="9">
        <f>VLOOKUP(A3716,'NEW file_4_merged_3'!$A$2:$Q$2007,17,)</f>
        <v>5</v>
      </c>
    </row>
    <row r="3717">
      <c r="A3717" s="8">
        <v>134895.0</v>
      </c>
      <c r="B3717" s="5" t="s">
        <v>64</v>
      </c>
      <c r="C3717" s="5" t="s">
        <v>24</v>
      </c>
      <c r="D3717" s="5">
        <v>505.0</v>
      </c>
      <c r="E3717" s="7"/>
      <c r="F3717" s="5">
        <v>304.0</v>
      </c>
      <c r="G3717" s="5">
        <v>366.0</v>
      </c>
      <c r="H3717" s="5">
        <v>351.0</v>
      </c>
      <c r="I3717" s="5">
        <v>425.0</v>
      </c>
      <c r="J3717" s="5">
        <v>13296.0</v>
      </c>
      <c r="K3717" s="5">
        <v>18.0</v>
      </c>
      <c r="L3717" s="5">
        <v>68.0</v>
      </c>
      <c r="M3717" s="8">
        <v>6.0</v>
      </c>
      <c r="N3717" s="9">
        <f>VLOOKUP(A3717,'NEW file_4_merged_3'!$A$2:$Q$2007,14,)</f>
        <v>0</v>
      </c>
      <c r="O3717" s="10">
        <f>VLOOKUP(A3717,'NEW file_4_merged_3'!$A$2:$Q$2007,15,)</f>
        <v>0</v>
      </c>
      <c r="P3717" s="9">
        <f t="shared" si="197"/>
        <v>97</v>
      </c>
      <c r="Q3717" s="9" t="str">
        <f>VLOOKUP(A3717,'NEW file_4_merged_3'!$A$2:$Q$2007,16,)</f>
        <v>R2</v>
      </c>
      <c r="R3717" s="9" t="str">
        <f t="shared" si="198"/>
        <v>R</v>
      </c>
      <c r="S3717" s="9" t="str">
        <f t="shared" si="199"/>
        <v>2</v>
      </c>
      <c r="T3717" s="9">
        <f>VLOOKUP(A3717,'NEW file_4_merged_3'!$A$2:$Q$2007,17,)</f>
        <v>10</v>
      </c>
    </row>
    <row r="3718">
      <c r="A3718" s="8">
        <v>134398.0</v>
      </c>
      <c r="B3718" s="5" t="s">
        <v>64</v>
      </c>
      <c r="C3718" s="5" t="s">
        <v>22</v>
      </c>
      <c r="D3718" s="5">
        <v>393.0</v>
      </c>
      <c r="E3718" s="7"/>
      <c r="F3718" s="5">
        <v>287.0</v>
      </c>
      <c r="G3718" s="5">
        <v>313.0</v>
      </c>
      <c r="H3718" s="5">
        <v>314.0</v>
      </c>
      <c r="I3718" s="5">
        <v>363.0</v>
      </c>
      <c r="J3718" s="5">
        <v>11982.0</v>
      </c>
      <c r="K3718" s="5">
        <v>0.0</v>
      </c>
      <c r="L3718" s="5">
        <v>59.0</v>
      </c>
      <c r="M3718" s="8">
        <v>20.0</v>
      </c>
      <c r="N3718" s="9">
        <f>VLOOKUP(A3718,'NEW file_4_merged_3'!$A$2:$Q$2007,14,)</f>
        <v>2</v>
      </c>
      <c r="O3718" s="10">
        <f>VLOOKUP(A3718,'NEW file_4_merged_3'!$A$2:$Q$2007,15,)</f>
        <v>2501</v>
      </c>
      <c r="P3718" s="9">
        <f t="shared" si="197"/>
        <v>90</v>
      </c>
      <c r="Q3718" s="9" t="str">
        <f>VLOOKUP(A3718,'NEW file_4_merged_3'!$A$2:$Q$2007,16,)</f>
        <v>U1</v>
      </c>
      <c r="R3718" s="9" t="str">
        <f t="shared" si="198"/>
        <v>U</v>
      </c>
      <c r="S3718" s="9" t="str">
        <f t="shared" si="199"/>
        <v>1</v>
      </c>
      <c r="T3718" s="9">
        <f>VLOOKUP(A3718,'NEW file_4_merged_3'!$A$2:$Q$2007,17,)</f>
        <v>10</v>
      </c>
    </row>
    <row r="3719">
      <c r="A3719" s="8">
        <v>134619.0</v>
      </c>
      <c r="B3719" s="5" t="s">
        <v>64</v>
      </c>
      <c r="C3719" s="5" t="s">
        <v>22</v>
      </c>
      <c r="D3719" s="5">
        <v>281.0</v>
      </c>
      <c r="E3719" s="7"/>
      <c r="F3719" s="5">
        <v>209.0</v>
      </c>
      <c r="G3719" s="5">
        <v>241.0</v>
      </c>
      <c r="H3719" s="5">
        <v>280.0</v>
      </c>
      <c r="I3719" s="5">
        <v>313.0</v>
      </c>
      <c r="J3719" s="5">
        <v>11808.0</v>
      </c>
      <c r="K3719" s="5">
        <v>2.0</v>
      </c>
      <c r="L3719" s="5">
        <v>84.0</v>
      </c>
      <c r="M3719" s="8">
        <v>15.0</v>
      </c>
      <c r="N3719" s="9">
        <f>VLOOKUP(A3719,'NEW file_4_merged_3'!$A$2:$Q$2007,14,)</f>
        <v>2</v>
      </c>
      <c r="O3719" s="10">
        <f>VLOOKUP(A3719,'NEW file_4_merged_3'!$A$2:$Q$2007,15,)</f>
        <v>5003</v>
      </c>
      <c r="P3719" s="9">
        <f t="shared" si="197"/>
        <v>83</v>
      </c>
      <c r="Q3719" s="9" t="str">
        <f>VLOOKUP(A3719,'NEW file_4_merged_3'!$A$2:$Q$2007,16,)</f>
        <v>S2</v>
      </c>
      <c r="R3719" s="9" t="str">
        <f t="shared" si="198"/>
        <v>S</v>
      </c>
      <c r="S3719" s="9" t="str">
        <f t="shared" si="199"/>
        <v>2</v>
      </c>
      <c r="T3719" s="9">
        <f>VLOOKUP(A3719,'NEW file_4_merged_3'!$A$2:$Q$2007,17,)</f>
        <v>11</v>
      </c>
    </row>
    <row r="3720">
      <c r="A3720" s="8">
        <v>141308.0</v>
      </c>
      <c r="B3720" s="5" t="s">
        <v>64</v>
      </c>
      <c r="C3720" s="5" t="s">
        <v>24</v>
      </c>
      <c r="D3720" s="5">
        <v>444.0</v>
      </c>
      <c r="E3720" s="5">
        <v>1.0</v>
      </c>
      <c r="F3720" s="5">
        <v>221.0</v>
      </c>
      <c r="G3720" s="5">
        <v>243.0</v>
      </c>
      <c r="H3720" s="5">
        <v>251.0</v>
      </c>
      <c r="I3720" s="5">
        <v>272.0</v>
      </c>
      <c r="J3720" s="5">
        <v>7653.0</v>
      </c>
      <c r="K3720" s="5">
        <v>2.0</v>
      </c>
      <c r="L3720" s="5">
        <v>73.0</v>
      </c>
      <c r="M3720" s="8">
        <v>5.777777778</v>
      </c>
      <c r="N3720" s="9">
        <f>VLOOKUP(A3720,'NEW file_4_merged_3'!$A$2:$Q$2007,14,)</f>
        <v>0</v>
      </c>
      <c r="O3720" s="10">
        <f>VLOOKUP(A3720,'NEW file_4_merged_3'!$A$2:$Q$2007,15,)</f>
        <v>5601</v>
      </c>
      <c r="P3720" s="9">
        <f t="shared" si="197"/>
        <v>82</v>
      </c>
      <c r="Q3720" s="9" t="str">
        <f>VLOOKUP(A3720,'NEW file_4_merged_3'!$A$2:$Q$2007,16,)</f>
        <v>S2</v>
      </c>
      <c r="R3720" s="9" t="str">
        <f t="shared" si="198"/>
        <v>S</v>
      </c>
      <c r="S3720" s="9" t="str">
        <f t="shared" si="199"/>
        <v>2</v>
      </c>
      <c r="T3720" s="9">
        <f>VLOOKUP(A3720,'NEW file_4_merged_3'!$A$2:$Q$2007,17,)</f>
        <v>4</v>
      </c>
    </row>
    <row r="3721">
      <c r="A3721" s="8">
        <v>1673.0</v>
      </c>
      <c r="B3721" s="5" t="s">
        <v>64</v>
      </c>
      <c r="C3721" s="5" t="s">
        <v>22</v>
      </c>
      <c r="D3721" s="5">
        <v>1269.0</v>
      </c>
      <c r="E3721" s="5">
        <v>15.0</v>
      </c>
      <c r="F3721" s="5">
        <v>512.0</v>
      </c>
      <c r="G3721" s="5">
        <v>574.0</v>
      </c>
      <c r="H3721" s="5">
        <v>540.0</v>
      </c>
      <c r="I3721" s="5">
        <v>597.0</v>
      </c>
      <c r="J3721" s="5">
        <v>20906.0</v>
      </c>
      <c r="K3721" s="5">
        <v>16.0</v>
      </c>
      <c r="L3721" s="5">
        <v>50.0</v>
      </c>
      <c r="M3721" s="8">
        <v>4.254901961</v>
      </c>
      <c r="N3721" s="9">
        <f>VLOOKUP(A3721,'NEW file_4_merged_3'!$A$2:$Q$2007,14,)</f>
        <v>0</v>
      </c>
      <c r="O3721" s="10">
        <f>VLOOKUP(A3721,'NEW file_4_merged_3'!$A$2:$Q$2007,15,)</f>
        <v>3001</v>
      </c>
      <c r="P3721" s="9">
        <f t="shared" si="197"/>
        <v>89</v>
      </c>
      <c r="Q3721" s="9" t="str">
        <f>VLOOKUP(A3721,'NEW file_4_merged_3'!$A$2:$Q$2007,16,)</f>
        <v>T1</v>
      </c>
      <c r="R3721" s="9" t="str">
        <f t="shared" si="198"/>
        <v>T</v>
      </c>
      <c r="S3721" s="9" t="str">
        <f t="shared" si="199"/>
        <v>1</v>
      </c>
      <c r="T3721" s="9">
        <f>VLOOKUP(A3721,'NEW file_4_merged_3'!$A$2:$Q$2007,17,)</f>
        <v>40</v>
      </c>
    </row>
    <row r="3722">
      <c r="A3722" s="8">
        <v>14152.0</v>
      </c>
      <c r="B3722" s="5" t="s">
        <v>64</v>
      </c>
      <c r="C3722" s="5" t="s">
        <v>24</v>
      </c>
      <c r="D3722" s="5">
        <v>876.0</v>
      </c>
      <c r="E3722" s="5">
        <v>2.0</v>
      </c>
      <c r="F3722" s="5">
        <v>364.0</v>
      </c>
      <c r="G3722" s="5">
        <v>504.0</v>
      </c>
      <c r="H3722" s="5">
        <v>414.0</v>
      </c>
      <c r="I3722" s="5">
        <v>529.0</v>
      </c>
      <c r="J3722" s="5">
        <v>19328.0</v>
      </c>
      <c r="K3722" s="5">
        <v>5.0</v>
      </c>
      <c r="L3722" s="5">
        <v>57.0</v>
      </c>
      <c r="M3722" s="8">
        <v>24.44444444</v>
      </c>
      <c r="N3722" s="9">
        <f>VLOOKUP(A3722,'NEW file_4_merged_3'!$A$2:$Q$2007,14,)</f>
        <v>1</v>
      </c>
      <c r="O3722" s="10">
        <f>VLOOKUP(A3722,'NEW file_4_merged_3'!$A$2:$Q$2007,15,)</f>
        <v>4508</v>
      </c>
      <c r="P3722" s="9">
        <f t="shared" si="197"/>
        <v>85</v>
      </c>
      <c r="Q3722" s="9" t="str">
        <f>VLOOKUP(A3722,'NEW file_4_merged_3'!$A$2:$Q$2007,16,)</f>
        <v>C2</v>
      </c>
      <c r="R3722" s="9" t="str">
        <f t="shared" si="198"/>
        <v>C</v>
      </c>
      <c r="S3722" s="9" t="str">
        <f t="shared" si="199"/>
        <v>2</v>
      </c>
      <c r="T3722" s="9">
        <f>VLOOKUP(A3722,'NEW file_4_merged_3'!$A$2:$Q$2007,17,)</f>
        <v>10</v>
      </c>
    </row>
    <row r="3723">
      <c r="A3723" s="8">
        <v>186198.0</v>
      </c>
      <c r="B3723" s="5" t="s">
        <v>64</v>
      </c>
      <c r="C3723" s="5" t="s">
        <v>24</v>
      </c>
      <c r="D3723" s="5">
        <v>1205.0</v>
      </c>
      <c r="E3723" s="5">
        <v>8.0</v>
      </c>
      <c r="F3723" s="5">
        <v>645.0</v>
      </c>
      <c r="G3723" s="5">
        <v>651.0</v>
      </c>
      <c r="H3723" s="5">
        <v>699.0</v>
      </c>
      <c r="I3723" s="5">
        <v>710.0</v>
      </c>
      <c r="J3723" s="5">
        <v>22842.0</v>
      </c>
      <c r="K3723" s="5">
        <v>16.0</v>
      </c>
      <c r="L3723" s="5">
        <v>33.0</v>
      </c>
      <c r="M3723" s="8">
        <v>20.0</v>
      </c>
      <c r="N3723" s="9">
        <f>VLOOKUP(A3723,'NEW file_4_merged_3'!$A$2:$Q$2007,14,)</f>
        <v>0</v>
      </c>
      <c r="O3723" s="10">
        <f>VLOOKUP(A3723,'NEW file_4_merged_3'!$A$2:$Q$2007,15,)</f>
        <v>2301</v>
      </c>
      <c r="P3723" s="9">
        <f t="shared" si="197"/>
        <v>91</v>
      </c>
      <c r="Q3723" s="9" t="str">
        <f>VLOOKUP(A3723,'NEW file_4_merged_3'!$A$2:$Q$2007,16,)</f>
        <v>U1</v>
      </c>
      <c r="R3723" s="9" t="str">
        <f t="shared" si="198"/>
        <v>U</v>
      </c>
      <c r="S3723" s="9" t="str">
        <f t="shared" si="199"/>
        <v>1</v>
      </c>
      <c r="T3723" s="9">
        <f>VLOOKUP(A3723,'NEW file_4_merged_3'!$A$2:$Q$2007,17,)</f>
        <v>15</v>
      </c>
    </row>
    <row r="3724">
      <c r="A3724" s="5">
        <v>31911.0</v>
      </c>
      <c r="B3724" s="5" t="s">
        <v>64</v>
      </c>
      <c r="C3724" s="5" t="s">
        <v>24</v>
      </c>
      <c r="D3724" s="5">
        <v>733.0</v>
      </c>
      <c r="E3724" s="7"/>
      <c r="F3724" s="5">
        <v>452.0</v>
      </c>
      <c r="G3724" s="5">
        <v>453.0</v>
      </c>
      <c r="H3724" s="5">
        <v>496.0</v>
      </c>
      <c r="I3724" s="5">
        <v>503.0</v>
      </c>
      <c r="J3724" s="5">
        <v>14468.0</v>
      </c>
      <c r="K3724" s="5">
        <v>17.0</v>
      </c>
      <c r="L3724" s="5">
        <v>50.0</v>
      </c>
      <c r="M3724" s="8">
        <v>6.666666667</v>
      </c>
      <c r="N3724" s="9" t="str">
        <f>VLOOKUP(A3724,'NEW file_4_merged_3'!$A$2:$Q$2007,14,)</f>
        <v>#N/A</v>
      </c>
      <c r="O3724" s="10" t="str">
        <f>VLOOKUP(A3724,'NEW file_4_merged_3'!$A$2:$Q$2007,15,)</f>
        <v>#N/A</v>
      </c>
      <c r="Q3724" s="9" t="str">
        <f>VLOOKUP(A3724,'NEW file_4_merged_3'!$A$2:$Q$2007,16,)</f>
        <v>#N/A</v>
      </c>
      <c r="T3724" s="3">
        <v>0.0</v>
      </c>
    </row>
    <row r="3725">
      <c r="A3725" s="5">
        <v>46110.0</v>
      </c>
      <c r="B3725" s="5" t="s">
        <v>64</v>
      </c>
      <c r="C3725" s="5" t="s">
        <v>22</v>
      </c>
      <c r="D3725" s="5">
        <v>350.0</v>
      </c>
      <c r="E3725" s="7"/>
      <c r="F3725" s="5">
        <v>250.0</v>
      </c>
      <c r="G3725" s="5">
        <v>278.0</v>
      </c>
      <c r="H3725" s="5">
        <v>335.0</v>
      </c>
      <c r="I3725" s="5">
        <v>355.0</v>
      </c>
      <c r="J3725" s="5">
        <v>11680.0</v>
      </c>
      <c r="K3725" s="5">
        <v>4.0</v>
      </c>
      <c r="L3725" s="5">
        <v>80.0</v>
      </c>
      <c r="M3725" s="8">
        <v>10.125</v>
      </c>
      <c r="N3725" s="9">
        <f>VLOOKUP(A3725,'NEW file_4_merged_3'!$A$2:$Q$2007,14,)</f>
        <v>2</v>
      </c>
      <c r="O3725" s="10">
        <f>VLOOKUP(A3725,'NEW file_4_merged_3'!$A$2:$Q$2007,15,)</f>
        <v>0</v>
      </c>
      <c r="P3725" s="9">
        <f>DATEDIF(O3725,$W$1,"Y")</f>
        <v>97</v>
      </c>
      <c r="S3725" s="9" t="str">
        <f>RIGHT(Q3725,1)</f>
        <v/>
      </c>
      <c r="T3725" s="9">
        <f>VLOOKUP(A3725,'NEW file_4_merged_3'!$A$2:$Q$2007,17,)</f>
        <v>4</v>
      </c>
    </row>
    <row r="3726">
      <c r="A3726" s="8">
        <v>180292.0</v>
      </c>
      <c r="B3726" s="5" t="s">
        <v>64</v>
      </c>
      <c r="C3726" s="6" t="s">
        <v>27</v>
      </c>
      <c r="D3726" s="5">
        <v>1101.0</v>
      </c>
      <c r="E3726" s="7"/>
      <c r="F3726" s="5">
        <v>538.0</v>
      </c>
      <c r="G3726" s="5">
        <v>600.0</v>
      </c>
      <c r="H3726" s="5">
        <v>609.0</v>
      </c>
      <c r="I3726" s="5">
        <v>640.0</v>
      </c>
      <c r="J3726" s="5">
        <v>19641.0</v>
      </c>
      <c r="K3726" s="5">
        <v>8.0</v>
      </c>
      <c r="L3726" s="5">
        <v>48.0</v>
      </c>
      <c r="M3726" s="8">
        <v>16.66666667</v>
      </c>
      <c r="N3726" s="9" t="str">
        <f>VLOOKUP(A3726,'NEW file_4_merged_3'!$A$2:$Q$2007,14,)</f>
        <v>#N/A</v>
      </c>
      <c r="O3726" s="10" t="str">
        <f>VLOOKUP(A3726,'NEW file_4_merged_3'!$A$2:$Q$2007,15,)</f>
        <v>#N/A</v>
      </c>
      <c r="Q3726" s="9" t="str">
        <f>VLOOKUP(A3726,'NEW file_4_merged_3'!$A$2:$Q$2007,16,)</f>
        <v>#N/A</v>
      </c>
      <c r="T3726" s="3">
        <v>0.0</v>
      </c>
    </row>
    <row r="3727">
      <c r="A3727" s="8">
        <v>180617.0</v>
      </c>
      <c r="B3727" s="5" t="s">
        <v>64</v>
      </c>
      <c r="C3727" s="5" t="s">
        <v>22</v>
      </c>
      <c r="D3727" s="5">
        <v>465.0</v>
      </c>
      <c r="E3727" s="5">
        <v>1.0</v>
      </c>
      <c r="F3727" s="5">
        <v>202.0</v>
      </c>
      <c r="G3727" s="5">
        <v>279.0</v>
      </c>
      <c r="H3727" s="5">
        <v>278.0</v>
      </c>
      <c r="I3727" s="5">
        <v>354.0</v>
      </c>
      <c r="J3727" s="5">
        <v>13849.0</v>
      </c>
      <c r="K3727" s="5">
        <v>0.0</v>
      </c>
      <c r="L3727" s="5">
        <v>68.0</v>
      </c>
      <c r="M3727" s="8">
        <v>6.666666667</v>
      </c>
      <c r="N3727" s="9" t="str">
        <f>VLOOKUP(A3727,'NEW file_4_merged_3'!$A$2:$Q$2007,14,)</f>
        <v>#N/A</v>
      </c>
      <c r="O3727" s="10" t="str">
        <f>VLOOKUP(A3727,'NEW file_4_merged_3'!$A$2:$Q$2007,15,)</f>
        <v>#N/A</v>
      </c>
      <c r="Q3727" s="9" t="str">
        <f>VLOOKUP(A3727,'NEW file_4_merged_3'!$A$2:$Q$2007,16,)</f>
        <v>#N/A</v>
      </c>
      <c r="T3727" s="3">
        <v>0.0</v>
      </c>
    </row>
    <row r="3728">
      <c r="A3728" s="8">
        <v>180383.0</v>
      </c>
      <c r="B3728" s="5" t="s">
        <v>64</v>
      </c>
      <c r="C3728" s="5" t="s">
        <v>24</v>
      </c>
      <c r="D3728" s="5">
        <v>1715.0</v>
      </c>
      <c r="E3728" s="5">
        <v>34.0</v>
      </c>
      <c r="F3728" s="5">
        <v>554.0</v>
      </c>
      <c r="G3728" s="5">
        <v>750.0</v>
      </c>
      <c r="H3728" s="5">
        <v>626.0</v>
      </c>
      <c r="I3728" s="5">
        <v>837.0</v>
      </c>
      <c r="J3728" s="5">
        <v>31480.0</v>
      </c>
      <c r="K3728" s="5">
        <v>3.0</v>
      </c>
      <c r="L3728" s="5">
        <v>54.0</v>
      </c>
      <c r="M3728" s="8">
        <v>6.916666667</v>
      </c>
      <c r="N3728" s="9" t="str">
        <f>VLOOKUP(A3728,'NEW file_4_merged_3'!$A$2:$Q$2007,14,)</f>
        <v>#N/A</v>
      </c>
      <c r="O3728" s="10" t="str">
        <f>VLOOKUP(A3728,'NEW file_4_merged_3'!$A$2:$Q$2007,15,)</f>
        <v>#N/A</v>
      </c>
      <c r="Q3728" s="9" t="str">
        <f>VLOOKUP(A3728,'NEW file_4_merged_3'!$A$2:$Q$2007,16,)</f>
        <v>#N/A</v>
      </c>
      <c r="T3728" s="3">
        <v>0.0</v>
      </c>
    </row>
    <row r="3729">
      <c r="A3729" s="8">
        <v>183013.0</v>
      </c>
      <c r="B3729" s="5" t="s">
        <v>65</v>
      </c>
      <c r="C3729" s="5" t="s">
        <v>22</v>
      </c>
      <c r="D3729" s="5">
        <v>706.0</v>
      </c>
      <c r="E3729" s="5">
        <v>1.0</v>
      </c>
      <c r="F3729" s="5">
        <v>362.0</v>
      </c>
      <c r="G3729" s="5">
        <v>376.0</v>
      </c>
      <c r="H3729" s="5">
        <v>379.0</v>
      </c>
      <c r="I3729" s="5">
        <v>394.0</v>
      </c>
      <c r="J3729" s="5">
        <v>10420.0</v>
      </c>
      <c r="K3729" s="5">
        <v>1.0</v>
      </c>
      <c r="L3729" s="5">
        <v>82.0</v>
      </c>
      <c r="M3729" s="8">
        <v>15.0</v>
      </c>
      <c r="N3729" s="9" t="str">
        <f>VLOOKUP(A3729,'NEW file_4_merged_3'!$A$2:$Q$2007,14,)</f>
        <v>#N/A</v>
      </c>
      <c r="O3729" s="10" t="str">
        <f>VLOOKUP(A3729,'NEW file_4_merged_3'!$A$2:$Q$2007,15,)</f>
        <v>#N/A</v>
      </c>
      <c r="Q3729" s="9" t="str">
        <f>VLOOKUP(A3729,'NEW file_4_merged_3'!$A$2:$Q$2007,16,)</f>
        <v>#N/A</v>
      </c>
      <c r="T3729" s="3">
        <v>0.0</v>
      </c>
    </row>
    <row r="3730">
      <c r="A3730" s="8">
        <v>14161.0</v>
      </c>
      <c r="B3730" s="5" t="s">
        <v>65</v>
      </c>
      <c r="C3730" s="5" t="s">
        <v>24</v>
      </c>
      <c r="D3730" s="5">
        <v>700.0</v>
      </c>
      <c r="E3730" s="7"/>
      <c r="F3730" s="5">
        <v>252.0</v>
      </c>
      <c r="G3730" s="5">
        <v>257.0</v>
      </c>
      <c r="H3730" s="5">
        <v>281.0</v>
      </c>
      <c r="I3730" s="5">
        <v>302.0</v>
      </c>
      <c r="J3730" s="5">
        <v>12806.0</v>
      </c>
      <c r="K3730" s="5">
        <v>6.0</v>
      </c>
      <c r="L3730" s="5">
        <v>63.0</v>
      </c>
      <c r="M3730" s="8">
        <v>20.0</v>
      </c>
      <c r="N3730" s="9" t="str">
        <f>VLOOKUP(A3730,'NEW file_4_merged_3'!$A$2:$Q$2007,14,)</f>
        <v>#N/A</v>
      </c>
      <c r="O3730" s="10" t="str">
        <f>VLOOKUP(A3730,'NEW file_4_merged_3'!$A$2:$Q$2007,15,)</f>
        <v>#N/A</v>
      </c>
      <c r="Q3730" s="9" t="str">
        <f>VLOOKUP(A3730,'NEW file_4_merged_3'!$A$2:$Q$2007,16,)</f>
        <v>#N/A</v>
      </c>
      <c r="T3730" s="3">
        <v>0.0</v>
      </c>
    </row>
    <row r="3731">
      <c r="A3731" s="8">
        <v>8989.0</v>
      </c>
      <c r="B3731" s="5" t="s">
        <v>65</v>
      </c>
      <c r="C3731" s="5" t="s">
        <v>24</v>
      </c>
      <c r="D3731" s="5">
        <v>901.0</v>
      </c>
      <c r="E3731" s="5">
        <v>1.0</v>
      </c>
      <c r="F3731" s="5">
        <v>327.0</v>
      </c>
      <c r="G3731" s="5">
        <v>336.0</v>
      </c>
      <c r="H3731" s="5">
        <v>411.0</v>
      </c>
      <c r="I3731" s="5">
        <v>437.0</v>
      </c>
      <c r="J3731" s="5">
        <v>17854.0</v>
      </c>
      <c r="K3731" s="5">
        <v>8.0</v>
      </c>
      <c r="L3731" s="5">
        <v>61.0</v>
      </c>
      <c r="M3731" s="8">
        <v>10.20588235</v>
      </c>
      <c r="N3731" s="9" t="str">
        <f>VLOOKUP(A3731,'NEW file_4_merged_3'!$A$2:$Q$2007,14,)</f>
        <v>#N/A</v>
      </c>
      <c r="O3731" s="10" t="str">
        <f>VLOOKUP(A3731,'NEW file_4_merged_3'!$A$2:$Q$2007,15,)</f>
        <v>#N/A</v>
      </c>
      <c r="Q3731" s="9" t="str">
        <f>VLOOKUP(A3731,'NEW file_4_merged_3'!$A$2:$Q$2007,16,)</f>
        <v>#N/A</v>
      </c>
      <c r="T3731" s="3">
        <v>0.0</v>
      </c>
    </row>
    <row r="3732">
      <c r="A3732" s="8">
        <v>167934.0</v>
      </c>
      <c r="B3732" s="5" t="s">
        <v>65</v>
      </c>
      <c r="C3732" s="5" t="s">
        <v>24</v>
      </c>
      <c r="D3732" s="5">
        <v>575.0</v>
      </c>
      <c r="E3732" s="7"/>
      <c r="F3732" s="5">
        <v>305.0</v>
      </c>
      <c r="G3732" s="5">
        <v>349.0</v>
      </c>
      <c r="H3732" s="5">
        <v>326.0</v>
      </c>
      <c r="I3732" s="5">
        <v>368.0</v>
      </c>
      <c r="J3732" s="5">
        <v>9906.0</v>
      </c>
      <c r="K3732" s="5">
        <v>1.0</v>
      </c>
      <c r="L3732" s="5">
        <v>80.0</v>
      </c>
      <c r="M3732" s="8">
        <v>15.0</v>
      </c>
      <c r="N3732" s="9" t="str">
        <f>VLOOKUP(A3732,'NEW file_4_merged_3'!$A$2:$Q$2007,14,)</f>
        <v>#N/A</v>
      </c>
      <c r="O3732" s="10" t="str">
        <f>VLOOKUP(A3732,'NEW file_4_merged_3'!$A$2:$Q$2007,15,)</f>
        <v>#N/A</v>
      </c>
      <c r="Q3732" s="9" t="str">
        <f>VLOOKUP(A3732,'NEW file_4_merged_3'!$A$2:$Q$2007,16,)</f>
        <v>#N/A</v>
      </c>
      <c r="T3732" s="3">
        <v>0.0</v>
      </c>
    </row>
    <row r="3733">
      <c r="A3733" s="8">
        <v>6599.0</v>
      </c>
      <c r="B3733" s="5" t="s">
        <v>65</v>
      </c>
      <c r="C3733" s="5" t="s">
        <v>24</v>
      </c>
      <c r="D3733" s="5">
        <v>742.0</v>
      </c>
      <c r="E3733" s="7"/>
      <c r="F3733" s="5">
        <v>246.0</v>
      </c>
      <c r="G3733" s="5">
        <v>361.0</v>
      </c>
      <c r="H3733" s="5">
        <v>287.0</v>
      </c>
      <c r="I3733" s="5">
        <v>393.0</v>
      </c>
      <c r="J3733" s="5">
        <v>14377.0</v>
      </c>
      <c r="K3733" s="5">
        <v>1.0</v>
      </c>
      <c r="L3733" s="5">
        <v>56.0</v>
      </c>
      <c r="M3733" s="8">
        <v>12.0</v>
      </c>
      <c r="N3733" s="9" t="str">
        <f>VLOOKUP(A3733,'NEW file_4_merged_3'!$A$2:$Q$2007,14,)</f>
        <v>#N/A</v>
      </c>
      <c r="O3733" s="10" t="str">
        <f>VLOOKUP(A3733,'NEW file_4_merged_3'!$A$2:$Q$2007,15,)</f>
        <v>#N/A</v>
      </c>
      <c r="Q3733" s="9" t="str">
        <f>VLOOKUP(A3733,'NEW file_4_merged_3'!$A$2:$Q$2007,16,)</f>
        <v>#N/A</v>
      </c>
      <c r="T3733" s="3">
        <v>0.0</v>
      </c>
    </row>
    <row r="3734">
      <c r="A3734" s="8">
        <v>180428.0</v>
      </c>
      <c r="B3734" s="5" t="s">
        <v>65</v>
      </c>
      <c r="C3734" s="5" t="s">
        <v>24</v>
      </c>
      <c r="D3734" s="5">
        <v>728.0</v>
      </c>
      <c r="E3734" s="5">
        <v>2.0</v>
      </c>
      <c r="F3734" s="5">
        <v>265.0</v>
      </c>
      <c r="G3734" s="5">
        <v>304.0</v>
      </c>
      <c r="H3734" s="5">
        <v>315.0</v>
      </c>
      <c r="I3734" s="5">
        <v>339.0</v>
      </c>
      <c r="J3734" s="5">
        <v>8896.0</v>
      </c>
      <c r="K3734" s="5">
        <v>2.0</v>
      </c>
      <c r="L3734" s="5">
        <v>54.0</v>
      </c>
      <c r="M3734" s="8">
        <v>10.35714286</v>
      </c>
      <c r="N3734" s="9" t="str">
        <f>VLOOKUP(A3734,'NEW file_4_merged_3'!$A$2:$Q$2007,14,)</f>
        <v>#N/A</v>
      </c>
      <c r="O3734" s="10" t="str">
        <f>VLOOKUP(A3734,'NEW file_4_merged_3'!$A$2:$Q$2007,15,)</f>
        <v>#N/A</v>
      </c>
      <c r="Q3734" s="9" t="str">
        <f>VLOOKUP(A3734,'NEW file_4_merged_3'!$A$2:$Q$2007,16,)</f>
        <v>#N/A</v>
      </c>
      <c r="T3734" s="3">
        <v>0.0</v>
      </c>
    </row>
    <row r="3735">
      <c r="A3735" s="8">
        <v>133315.0</v>
      </c>
      <c r="B3735" s="5" t="s">
        <v>65</v>
      </c>
      <c r="C3735" s="5" t="s">
        <v>22</v>
      </c>
      <c r="D3735" s="5">
        <v>498.0</v>
      </c>
      <c r="E3735" s="7"/>
      <c r="F3735" s="5">
        <v>139.0</v>
      </c>
      <c r="G3735" s="5">
        <v>229.0</v>
      </c>
      <c r="H3735" s="5">
        <v>246.0</v>
      </c>
      <c r="I3735" s="5">
        <v>299.0</v>
      </c>
      <c r="J3735" s="5">
        <v>7461.0</v>
      </c>
      <c r="K3735" s="5">
        <v>8.0</v>
      </c>
      <c r="L3735" s="5">
        <v>70.0</v>
      </c>
      <c r="M3735" s="8">
        <v>5.5</v>
      </c>
      <c r="N3735" s="9" t="str">
        <f>VLOOKUP(A3735,'NEW file_4_merged_3'!$A$2:$Q$2007,14,)</f>
        <v>#N/A</v>
      </c>
      <c r="O3735" s="10" t="str">
        <f>VLOOKUP(A3735,'NEW file_4_merged_3'!$A$2:$Q$2007,15,)</f>
        <v>#N/A</v>
      </c>
      <c r="Q3735" s="9" t="str">
        <f>VLOOKUP(A3735,'NEW file_4_merged_3'!$A$2:$Q$2007,16,)</f>
        <v>#N/A</v>
      </c>
      <c r="T3735" s="3">
        <v>0.0</v>
      </c>
    </row>
    <row r="3736">
      <c r="A3736" s="8">
        <v>183858.0</v>
      </c>
      <c r="B3736" s="5" t="s">
        <v>65</v>
      </c>
      <c r="C3736" s="5" t="s">
        <v>22</v>
      </c>
      <c r="D3736" s="5">
        <v>582.0</v>
      </c>
      <c r="E3736" s="7"/>
      <c r="F3736" s="5">
        <v>361.0</v>
      </c>
      <c r="G3736" s="5">
        <v>368.0</v>
      </c>
      <c r="H3736" s="5">
        <v>385.0</v>
      </c>
      <c r="I3736" s="5">
        <v>392.0</v>
      </c>
      <c r="J3736" s="5">
        <v>12270.0</v>
      </c>
      <c r="K3736" s="5">
        <v>0.0</v>
      </c>
      <c r="L3736" s="5">
        <v>62.0</v>
      </c>
      <c r="M3736" s="8">
        <v>9.666666667</v>
      </c>
      <c r="N3736" s="9" t="str">
        <f>VLOOKUP(A3736,'NEW file_4_merged_3'!$A$2:$Q$2007,14,)</f>
        <v>#N/A</v>
      </c>
      <c r="O3736" s="10" t="str">
        <f>VLOOKUP(A3736,'NEW file_4_merged_3'!$A$2:$Q$2007,15,)</f>
        <v>#N/A</v>
      </c>
      <c r="Q3736" s="9" t="str">
        <f>VLOOKUP(A3736,'NEW file_4_merged_3'!$A$2:$Q$2007,16,)</f>
        <v>#N/A</v>
      </c>
      <c r="T3736" s="3">
        <v>0.0</v>
      </c>
    </row>
    <row r="3737">
      <c r="A3737" s="8">
        <v>178290.0</v>
      </c>
      <c r="B3737" s="5" t="s">
        <v>65</v>
      </c>
      <c r="C3737" s="5" t="s">
        <v>24</v>
      </c>
      <c r="D3737" s="5">
        <v>693.0</v>
      </c>
      <c r="E3737" s="7"/>
      <c r="F3737" s="5">
        <v>343.0</v>
      </c>
      <c r="G3737" s="5">
        <v>357.0</v>
      </c>
      <c r="H3737" s="5">
        <v>367.0</v>
      </c>
      <c r="I3737" s="5">
        <v>383.0</v>
      </c>
      <c r="J3737" s="5">
        <v>9139.0</v>
      </c>
      <c r="K3737" s="5">
        <v>2.0</v>
      </c>
      <c r="L3737" s="5">
        <v>81.0</v>
      </c>
      <c r="M3737" s="8">
        <v>20.0</v>
      </c>
      <c r="N3737" s="9" t="str">
        <f>VLOOKUP(A3737,'NEW file_4_merged_3'!$A$2:$Q$2007,14,)</f>
        <v>#N/A</v>
      </c>
      <c r="O3737" s="10" t="str">
        <f>VLOOKUP(A3737,'NEW file_4_merged_3'!$A$2:$Q$2007,15,)</f>
        <v>#N/A</v>
      </c>
      <c r="Q3737" s="9" t="str">
        <f>VLOOKUP(A3737,'NEW file_4_merged_3'!$A$2:$Q$2007,16,)</f>
        <v>#N/A</v>
      </c>
      <c r="T3737" s="3">
        <v>0.0</v>
      </c>
    </row>
    <row r="3738">
      <c r="A3738" s="8">
        <v>182243.0</v>
      </c>
      <c r="B3738" s="5" t="s">
        <v>65</v>
      </c>
      <c r="C3738" s="5" t="s">
        <v>24</v>
      </c>
      <c r="D3738" s="5">
        <v>866.0</v>
      </c>
      <c r="E3738" s="5">
        <v>2.0</v>
      </c>
      <c r="F3738" s="5">
        <v>399.0</v>
      </c>
      <c r="G3738" s="5">
        <v>426.0</v>
      </c>
      <c r="H3738" s="5">
        <v>446.0</v>
      </c>
      <c r="I3738" s="5">
        <v>475.0</v>
      </c>
      <c r="J3738" s="5">
        <v>10550.0</v>
      </c>
      <c r="K3738" s="5">
        <v>0.0</v>
      </c>
      <c r="L3738" s="5">
        <v>77.0</v>
      </c>
      <c r="M3738" s="8">
        <v>8.166666667</v>
      </c>
      <c r="N3738" s="9" t="str">
        <f>VLOOKUP(A3738,'NEW file_4_merged_3'!$A$2:$Q$2007,14,)</f>
        <v>#N/A</v>
      </c>
      <c r="O3738" s="10" t="str">
        <f>VLOOKUP(A3738,'NEW file_4_merged_3'!$A$2:$Q$2007,15,)</f>
        <v>#N/A</v>
      </c>
      <c r="Q3738" s="9" t="str">
        <f>VLOOKUP(A3738,'NEW file_4_merged_3'!$A$2:$Q$2007,16,)</f>
        <v>#N/A</v>
      </c>
      <c r="T3738" s="3">
        <v>0.0</v>
      </c>
    </row>
    <row r="3739">
      <c r="A3739" s="8">
        <v>182279.0</v>
      </c>
      <c r="B3739" s="5" t="s">
        <v>65</v>
      </c>
      <c r="C3739" s="5" t="s">
        <v>22</v>
      </c>
      <c r="D3739" s="5">
        <v>723.0</v>
      </c>
      <c r="E3739" s="5">
        <v>3.0</v>
      </c>
      <c r="F3739" s="5">
        <v>317.0</v>
      </c>
      <c r="G3739" s="5">
        <v>340.0</v>
      </c>
      <c r="H3739" s="5">
        <v>360.0</v>
      </c>
      <c r="I3739" s="5">
        <v>386.0</v>
      </c>
      <c r="J3739" s="5">
        <v>8903.0</v>
      </c>
      <c r="K3739" s="5">
        <v>1.0</v>
      </c>
      <c r="L3739" s="5">
        <v>76.0</v>
      </c>
      <c r="M3739" s="8">
        <v>6.094375</v>
      </c>
      <c r="N3739" s="9" t="str">
        <f>VLOOKUP(A3739,'NEW file_4_merged_3'!$A$2:$Q$2007,14,)</f>
        <v>#N/A</v>
      </c>
      <c r="O3739" s="10" t="str">
        <f>VLOOKUP(A3739,'NEW file_4_merged_3'!$A$2:$Q$2007,15,)</f>
        <v>#N/A</v>
      </c>
      <c r="Q3739" s="9" t="str">
        <f>VLOOKUP(A3739,'NEW file_4_merged_3'!$A$2:$Q$2007,16,)</f>
        <v>#N/A</v>
      </c>
      <c r="T3739" s="3">
        <v>0.0</v>
      </c>
    </row>
    <row r="3740">
      <c r="A3740" s="8">
        <v>180752.0</v>
      </c>
      <c r="B3740" s="5" t="s">
        <v>65</v>
      </c>
      <c r="C3740" s="5" t="s">
        <v>22</v>
      </c>
      <c r="D3740" s="5">
        <v>735.0</v>
      </c>
      <c r="E3740" s="5">
        <v>2.0</v>
      </c>
      <c r="F3740" s="5">
        <v>289.0</v>
      </c>
      <c r="G3740" s="5">
        <v>343.0</v>
      </c>
      <c r="H3740" s="5">
        <v>334.0</v>
      </c>
      <c r="I3740" s="5">
        <v>358.0</v>
      </c>
      <c r="J3740" s="5">
        <v>9048.0</v>
      </c>
      <c r="K3740" s="5">
        <v>2.0</v>
      </c>
      <c r="L3740" s="5">
        <v>86.0</v>
      </c>
      <c r="M3740" s="8">
        <v>50.0</v>
      </c>
      <c r="N3740" s="9" t="str">
        <f>VLOOKUP(A3740,'NEW file_4_merged_3'!$A$2:$Q$2007,14,)</f>
        <v>#N/A</v>
      </c>
      <c r="O3740" s="10" t="str">
        <f>VLOOKUP(A3740,'NEW file_4_merged_3'!$A$2:$Q$2007,15,)</f>
        <v>#N/A</v>
      </c>
      <c r="Q3740" s="9" t="str">
        <f>VLOOKUP(A3740,'NEW file_4_merged_3'!$A$2:$Q$2007,16,)</f>
        <v>#N/A</v>
      </c>
      <c r="T3740" s="3">
        <v>0.0</v>
      </c>
    </row>
    <row r="3741">
      <c r="A3741" s="8">
        <v>181755.0</v>
      </c>
      <c r="B3741" s="5" t="s">
        <v>65</v>
      </c>
      <c r="C3741" s="5" t="s">
        <v>22</v>
      </c>
      <c r="D3741" s="5">
        <v>542.0</v>
      </c>
      <c r="E3741" s="7"/>
      <c r="F3741" s="5">
        <v>171.0</v>
      </c>
      <c r="G3741" s="5">
        <v>172.0</v>
      </c>
      <c r="H3741" s="5">
        <v>228.0</v>
      </c>
      <c r="I3741" s="5">
        <v>237.0</v>
      </c>
      <c r="J3741" s="5">
        <v>10735.0</v>
      </c>
      <c r="K3741" s="5">
        <v>17.0</v>
      </c>
      <c r="L3741" s="5">
        <v>41.0</v>
      </c>
      <c r="M3741" s="8">
        <v>4.4</v>
      </c>
      <c r="N3741" s="9" t="str">
        <f>VLOOKUP(A3741,'NEW file_4_merged_3'!$A$2:$Q$2007,14,)</f>
        <v>#N/A</v>
      </c>
      <c r="O3741" s="10" t="str">
        <f>VLOOKUP(A3741,'NEW file_4_merged_3'!$A$2:$Q$2007,15,)</f>
        <v>#N/A</v>
      </c>
      <c r="Q3741" s="9" t="str">
        <f>VLOOKUP(A3741,'NEW file_4_merged_3'!$A$2:$Q$2007,16,)</f>
        <v>#N/A</v>
      </c>
      <c r="T3741" s="3">
        <v>0.0</v>
      </c>
    </row>
    <row r="3742">
      <c r="A3742" s="8">
        <v>181412.0</v>
      </c>
      <c r="B3742" s="5" t="s">
        <v>65</v>
      </c>
      <c r="C3742" s="6" t="s">
        <v>27</v>
      </c>
      <c r="D3742" s="5">
        <v>684.0</v>
      </c>
      <c r="E3742" s="5">
        <v>2.0</v>
      </c>
      <c r="F3742" s="5">
        <v>345.0</v>
      </c>
      <c r="G3742" s="5">
        <v>359.0</v>
      </c>
      <c r="H3742" s="5">
        <v>397.0</v>
      </c>
      <c r="I3742" s="5">
        <v>420.0</v>
      </c>
      <c r="J3742" s="5">
        <v>9317.0</v>
      </c>
      <c r="K3742" s="5">
        <v>1.0</v>
      </c>
      <c r="L3742" s="5">
        <v>74.0</v>
      </c>
      <c r="M3742" s="8">
        <v>5.0</v>
      </c>
      <c r="N3742" s="9" t="str">
        <f>VLOOKUP(A3742,'NEW file_4_merged_3'!$A$2:$Q$2007,14,)</f>
        <v>#N/A</v>
      </c>
      <c r="O3742" s="10" t="str">
        <f>VLOOKUP(A3742,'NEW file_4_merged_3'!$A$2:$Q$2007,15,)</f>
        <v>#N/A</v>
      </c>
      <c r="Q3742" s="9" t="str">
        <f>VLOOKUP(A3742,'NEW file_4_merged_3'!$A$2:$Q$2007,16,)</f>
        <v>#N/A</v>
      </c>
      <c r="T3742" s="3">
        <v>0.0</v>
      </c>
    </row>
    <row r="3743">
      <c r="A3743" s="8">
        <v>183055.0</v>
      </c>
      <c r="B3743" s="5" t="s">
        <v>65</v>
      </c>
      <c r="C3743" s="5" t="s">
        <v>24</v>
      </c>
      <c r="D3743" s="5">
        <v>546.0</v>
      </c>
      <c r="E3743" s="7"/>
      <c r="F3743" s="5">
        <v>267.0</v>
      </c>
      <c r="G3743" s="5">
        <v>278.0</v>
      </c>
      <c r="H3743" s="5">
        <v>283.0</v>
      </c>
      <c r="I3743" s="5">
        <v>295.0</v>
      </c>
      <c r="J3743" s="5">
        <v>7072.0</v>
      </c>
      <c r="K3743" s="5">
        <v>1.0</v>
      </c>
      <c r="L3743" s="5">
        <v>67.0</v>
      </c>
      <c r="M3743" s="8">
        <v>5.434782609</v>
      </c>
      <c r="N3743" s="9" t="str">
        <f>VLOOKUP(A3743,'NEW file_4_merged_3'!$A$2:$Q$2007,14,)</f>
        <v>#N/A</v>
      </c>
      <c r="O3743" s="10" t="str">
        <f>VLOOKUP(A3743,'NEW file_4_merged_3'!$A$2:$Q$2007,15,)</f>
        <v>#N/A</v>
      </c>
      <c r="Q3743" s="9" t="str">
        <f>VLOOKUP(A3743,'NEW file_4_merged_3'!$A$2:$Q$2007,16,)</f>
        <v>#N/A</v>
      </c>
      <c r="T3743" s="3">
        <v>0.0</v>
      </c>
    </row>
    <row r="3744">
      <c r="A3744" s="8">
        <v>183722.0</v>
      </c>
      <c r="B3744" s="5" t="s">
        <v>65</v>
      </c>
      <c r="C3744" s="5" t="s">
        <v>24</v>
      </c>
      <c r="D3744" s="5">
        <v>777.0</v>
      </c>
      <c r="E3744" s="5">
        <v>2.0</v>
      </c>
      <c r="F3744" s="5">
        <v>317.0</v>
      </c>
      <c r="G3744" s="5">
        <v>408.0</v>
      </c>
      <c r="H3744" s="5">
        <v>346.0</v>
      </c>
      <c r="I3744" s="5">
        <v>431.0</v>
      </c>
      <c r="J3744" s="5">
        <v>14867.0</v>
      </c>
      <c r="K3744" s="5">
        <v>4.0</v>
      </c>
      <c r="L3744" s="5">
        <v>59.0</v>
      </c>
      <c r="M3744" s="8">
        <v>7.555555556</v>
      </c>
      <c r="N3744" s="9" t="str">
        <f>VLOOKUP(A3744,'NEW file_4_merged_3'!$A$2:$Q$2007,14,)</f>
        <v>#N/A</v>
      </c>
      <c r="O3744" s="10" t="str">
        <f>VLOOKUP(A3744,'NEW file_4_merged_3'!$A$2:$Q$2007,15,)</f>
        <v>#N/A</v>
      </c>
      <c r="Q3744" s="9" t="str">
        <f>VLOOKUP(A3744,'NEW file_4_merged_3'!$A$2:$Q$2007,16,)</f>
        <v>#N/A</v>
      </c>
      <c r="T3744" s="3">
        <v>0.0</v>
      </c>
    </row>
    <row r="3745">
      <c r="A3745" s="8">
        <v>184098.0</v>
      </c>
      <c r="B3745" s="5" t="s">
        <v>65</v>
      </c>
      <c r="C3745" s="5" t="s">
        <v>22</v>
      </c>
      <c r="D3745" s="5">
        <v>925.0</v>
      </c>
      <c r="E3745" s="5">
        <v>2.0</v>
      </c>
      <c r="F3745" s="5">
        <v>456.0</v>
      </c>
      <c r="G3745" s="5">
        <v>457.0</v>
      </c>
      <c r="H3745" s="5">
        <v>463.0</v>
      </c>
      <c r="I3745" s="5">
        <v>458.0</v>
      </c>
      <c r="J3745" s="5">
        <v>12465.0</v>
      </c>
      <c r="K3745" s="5">
        <v>5.0</v>
      </c>
      <c r="L3745" s="5">
        <v>71.0</v>
      </c>
      <c r="M3745" s="8">
        <v>9.3</v>
      </c>
      <c r="N3745" s="9" t="str">
        <f>VLOOKUP(A3745,'NEW file_4_merged_3'!$A$2:$Q$2007,14,)</f>
        <v>#N/A</v>
      </c>
      <c r="O3745" s="10" t="str">
        <f>VLOOKUP(A3745,'NEW file_4_merged_3'!$A$2:$Q$2007,15,)</f>
        <v>#N/A</v>
      </c>
      <c r="Q3745" s="9" t="str">
        <f>VLOOKUP(A3745,'NEW file_4_merged_3'!$A$2:$Q$2007,16,)</f>
        <v>#N/A</v>
      </c>
      <c r="T3745" s="3">
        <v>0.0</v>
      </c>
    </row>
    <row r="3746">
      <c r="A3746" s="8">
        <v>179776.0</v>
      </c>
      <c r="B3746" s="5" t="s">
        <v>65</v>
      </c>
      <c r="C3746" s="5" t="s">
        <v>24</v>
      </c>
      <c r="D3746" s="5">
        <v>695.0</v>
      </c>
      <c r="E3746" s="7"/>
      <c r="F3746" s="5">
        <v>288.0</v>
      </c>
      <c r="G3746" s="5">
        <v>371.0</v>
      </c>
      <c r="H3746" s="5">
        <v>338.0</v>
      </c>
      <c r="I3746" s="5">
        <v>412.0</v>
      </c>
      <c r="J3746" s="5">
        <v>11994.0</v>
      </c>
      <c r="K3746" s="5">
        <v>1.0</v>
      </c>
      <c r="L3746" s="5">
        <v>81.0</v>
      </c>
      <c r="M3746" s="8">
        <v>4.692307692</v>
      </c>
      <c r="N3746" s="9" t="str">
        <f>VLOOKUP(A3746,'NEW file_4_merged_3'!$A$2:$Q$2007,14,)</f>
        <v>#N/A</v>
      </c>
      <c r="O3746" s="10" t="str">
        <f>VLOOKUP(A3746,'NEW file_4_merged_3'!$A$2:$Q$2007,15,)</f>
        <v>#N/A</v>
      </c>
      <c r="Q3746" s="9" t="str">
        <f>VLOOKUP(A3746,'NEW file_4_merged_3'!$A$2:$Q$2007,16,)</f>
        <v>#N/A</v>
      </c>
      <c r="T3746" s="3">
        <v>0.0</v>
      </c>
    </row>
    <row r="3747">
      <c r="A3747" s="8">
        <v>179423.0</v>
      </c>
      <c r="B3747" s="5" t="s">
        <v>65</v>
      </c>
      <c r="C3747" s="5" t="s">
        <v>24</v>
      </c>
      <c r="D3747" s="5">
        <v>1033.0</v>
      </c>
      <c r="E3747" s="5">
        <v>14.0</v>
      </c>
      <c r="F3747" s="5">
        <v>427.0</v>
      </c>
      <c r="G3747" s="5">
        <v>448.0</v>
      </c>
      <c r="H3747" s="5">
        <v>510.0</v>
      </c>
      <c r="I3747" s="5">
        <v>536.0</v>
      </c>
      <c r="J3747" s="5">
        <v>12145.0</v>
      </c>
      <c r="K3747" s="5">
        <v>1.0</v>
      </c>
      <c r="L3747" s="5">
        <v>72.0</v>
      </c>
      <c r="M3747" s="8">
        <v>9.6875</v>
      </c>
      <c r="N3747" s="9" t="str">
        <f>VLOOKUP(A3747,'NEW file_4_merged_3'!$A$2:$Q$2007,14,)</f>
        <v>#N/A</v>
      </c>
      <c r="O3747" s="10" t="str">
        <f>VLOOKUP(A3747,'NEW file_4_merged_3'!$A$2:$Q$2007,15,)</f>
        <v>#N/A</v>
      </c>
      <c r="Q3747" s="9" t="str">
        <f>VLOOKUP(A3747,'NEW file_4_merged_3'!$A$2:$Q$2007,16,)</f>
        <v>#N/A</v>
      </c>
      <c r="T3747" s="3">
        <v>0.0</v>
      </c>
    </row>
    <row r="3748">
      <c r="A3748" s="8">
        <v>182105.0</v>
      </c>
      <c r="B3748" s="5" t="s">
        <v>65</v>
      </c>
      <c r="C3748" s="5" t="s">
        <v>22</v>
      </c>
      <c r="D3748" s="5">
        <v>738.0</v>
      </c>
      <c r="E3748" s="7"/>
      <c r="F3748" s="5">
        <v>380.0</v>
      </c>
      <c r="G3748" s="5">
        <v>400.0</v>
      </c>
      <c r="H3748" s="5">
        <v>402.0</v>
      </c>
      <c r="I3748" s="5">
        <v>447.0</v>
      </c>
      <c r="J3748" s="5">
        <v>16793.0</v>
      </c>
      <c r="K3748" s="5">
        <v>2.0</v>
      </c>
      <c r="L3748" s="5">
        <v>79.0</v>
      </c>
      <c r="M3748" s="8">
        <v>7.4</v>
      </c>
      <c r="N3748" s="9" t="str">
        <f>VLOOKUP(A3748,'NEW file_4_merged_3'!$A$2:$Q$2007,14,)</f>
        <v>#N/A</v>
      </c>
      <c r="O3748" s="10" t="str">
        <f>VLOOKUP(A3748,'NEW file_4_merged_3'!$A$2:$Q$2007,15,)</f>
        <v>#N/A</v>
      </c>
      <c r="Q3748" s="9" t="str">
        <f>VLOOKUP(A3748,'NEW file_4_merged_3'!$A$2:$Q$2007,16,)</f>
        <v>#N/A</v>
      </c>
      <c r="T3748" s="3">
        <v>0.0</v>
      </c>
    </row>
    <row r="3749">
      <c r="A3749" s="8">
        <v>182156.0</v>
      </c>
      <c r="B3749" s="5" t="s">
        <v>65</v>
      </c>
      <c r="C3749" s="5" t="s">
        <v>24</v>
      </c>
      <c r="D3749" s="5">
        <v>835.0</v>
      </c>
      <c r="E3749" s="5">
        <v>1.0</v>
      </c>
      <c r="F3749" s="5">
        <v>358.0</v>
      </c>
      <c r="G3749" s="5">
        <v>400.0</v>
      </c>
      <c r="H3749" s="5">
        <v>394.0</v>
      </c>
      <c r="I3749" s="5">
        <v>426.0</v>
      </c>
      <c r="J3749" s="5">
        <v>20786.0</v>
      </c>
      <c r="K3749" s="5">
        <v>4.0</v>
      </c>
      <c r="L3749" s="5">
        <v>65.0</v>
      </c>
      <c r="M3749" s="8">
        <v>13.0625</v>
      </c>
      <c r="N3749" s="9" t="str">
        <f>VLOOKUP(A3749,'NEW file_4_merged_3'!$A$2:$Q$2007,14,)</f>
        <v>#N/A</v>
      </c>
      <c r="O3749" s="10" t="str">
        <f>VLOOKUP(A3749,'NEW file_4_merged_3'!$A$2:$Q$2007,15,)</f>
        <v>#N/A</v>
      </c>
      <c r="Q3749" s="9" t="str">
        <f>VLOOKUP(A3749,'NEW file_4_merged_3'!$A$2:$Q$2007,16,)</f>
        <v>#N/A</v>
      </c>
      <c r="T3749" s="3">
        <v>0.0</v>
      </c>
    </row>
    <row r="3750">
      <c r="A3750" s="8">
        <v>182480.0</v>
      </c>
      <c r="B3750" s="5" t="s">
        <v>66</v>
      </c>
      <c r="C3750" s="5" t="s">
        <v>24</v>
      </c>
      <c r="D3750" s="5">
        <v>800.0</v>
      </c>
      <c r="E3750" s="5">
        <v>1.0</v>
      </c>
      <c r="F3750" s="5">
        <v>294.0</v>
      </c>
      <c r="G3750" s="5">
        <v>358.0</v>
      </c>
      <c r="H3750" s="5">
        <v>333.0</v>
      </c>
      <c r="I3750" s="5">
        <v>376.0</v>
      </c>
      <c r="J3750" s="5">
        <v>13480.0</v>
      </c>
      <c r="K3750" s="5">
        <v>0.0</v>
      </c>
      <c r="L3750" s="5">
        <v>63.0</v>
      </c>
      <c r="M3750" s="8">
        <v>4.285714286</v>
      </c>
      <c r="N3750" s="9" t="str">
        <f>VLOOKUP(A3750,'NEW file_4_merged_3'!$A$2:$Q$2007,14,)</f>
        <v>#N/A</v>
      </c>
      <c r="O3750" s="10" t="str">
        <f>VLOOKUP(A3750,'NEW file_4_merged_3'!$A$2:$Q$2007,15,)</f>
        <v>#N/A</v>
      </c>
      <c r="Q3750" s="9" t="str">
        <f>VLOOKUP(A3750,'NEW file_4_merged_3'!$A$2:$Q$2007,16,)</f>
        <v>#N/A</v>
      </c>
      <c r="T3750" s="3">
        <v>0.0</v>
      </c>
    </row>
    <row r="3751">
      <c r="A3751" s="8">
        <v>12573.0</v>
      </c>
      <c r="B3751" s="5" t="s">
        <v>67</v>
      </c>
      <c r="C3751" s="6" t="s">
        <v>22</v>
      </c>
      <c r="D3751" s="5">
        <v>876.0</v>
      </c>
      <c r="E3751" s="5">
        <v>2.0</v>
      </c>
      <c r="F3751" s="5">
        <v>281.0</v>
      </c>
      <c r="G3751" s="5">
        <v>297.0</v>
      </c>
      <c r="H3751" s="5">
        <v>325.0</v>
      </c>
      <c r="I3751" s="5">
        <v>353.0</v>
      </c>
      <c r="J3751" s="5">
        <v>11807.0</v>
      </c>
      <c r="K3751" s="5">
        <v>3.0</v>
      </c>
      <c r="L3751" s="5">
        <v>39.0</v>
      </c>
      <c r="M3751" s="8">
        <v>3.731707317</v>
      </c>
      <c r="N3751" s="9" t="str">
        <f>VLOOKUP(A3751,'NEW file_4_merged_3'!$A$2:$Q$2007,14,)</f>
        <v>#N/A</v>
      </c>
      <c r="O3751" s="10" t="str">
        <f>VLOOKUP(A3751,'NEW file_4_merged_3'!$A$2:$Q$2007,15,)</f>
        <v>#N/A</v>
      </c>
      <c r="Q3751" s="9" t="str">
        <f>VLOOKUP(A3751,'NEW file_4_merged_3'!$A$2:$Q$2007,16,)</f>
        <v>#N/A</v>
      </c>
      <c r="T3751" s="3">
        <v>0.0</v>
      </c>
    </row>
    <row r="3752">
      <c r="A3752" s="8">
        <v>180175.0</v>
      </c>
      <c r="B3752" s="5" t="s">
        <v>68</v>
      </c>
      <c r="C3752" s="5" t="s">
        <v>24</v>
      </c>
      <c r="D3752" s="5">
        <v>1275.0</v>
      </c>
      <c r="E3752" s="5">
        <v>21.0</v>
      </c>
      <c r="F3752" s="5">
        <v>405.0</v>
      </c>
      <c r="G3752" s="5">
        <v>453.0</v>
      </c>
      <c r="H3752" s="5">
        <v>500.0</v>
      </c>
      <c r="I3752" s="5">
        <v>545.0</v>
      </c>
      <c r="J3752" s="5">
        <v>20971.0</v>
      </c>
      <c r="K3752" s="5">
        <v>6.0</v>
      </c>
      <c r="L3752" s="5">
        <v>51.0</v>
      </c>
      <c r="M3752" s="8">
        <v>6.6</v>
      </c>
      <c r="N3752" s="9" t="str">
        <f>VLOOKUP(A3752,'NEW file_4_merged_3'!$A$2:$Q$2007,14,)</f>
        <v>#N/A</v>
      </c>
      <c r="O3752" s="10" t="str">
        <f>VLOOKUP(A3752,'NEW file_4_merged_3'!$A$2:$Q$2007,15,)</f>
        <v>#N/A</v>
      </c>
      <c r="Q3752" s="9" t="str">
        <f>VLOOKUP(A3752,'NEW file_4_merged_3'!$A$2:$Q$2007,16,)</f>
        <v>#N/A</v>
      </c>
      <c r="T3752" s="3">
        <v>0.0</v>
      </c>
    </row>
    <row r="3753">
      <c r="A3753" s="8">
        <v>10719.0</v>
      </c>
      <c r="B3753" s="5" t="s">
        <v>68</v>
      </c>
      <c r="C3753" s="6" t="s">
        <v>22</v>
      </c>
      <c r="D3753" s="5">
        <v>824.0</v>
      </c>
      <c r="E3753" s="5">
        <v>10.0</v>
      </c>
      <c r="F3753" s="5">
        <v>225.0</v>
      </c>
      <c r="G3753" s="5">
        <v>308.0</v>
      </c>
      <c r="H3753" s="5">
        <v>293.0</v>
      </c>
      <c r="I3753" s="5">
        <v>383.0</v>
      </c>
      <c r="J3753" s="5">
        <v>13090.0</v>
      </c>
      <c r="K3753" s="5">
        <v>7.0</v>
      </c>
      <c r="L3753" s="5">
        <v>52.0</v>
      </c>
      <c r="M3753" s="8">
        <v>7.483333333</v>
      </c>
      <c r="N3753" s="9" t="str">
        <f>VLOOKUP(A3753,'NEW file_4_merged_3'!$A$2:$Q$2007,14,)</f>
        <v>#N/A</v>
      </c>
      <c r="O3753" s="10" t="str">
        <f>VLOOKUP(A3753,'NEW file_4_merged_3'!$A$2:$Q$2007,15,)</f>
        <v>#N/A</v>
      </c>
      <c r="Q3753" s="9" t="str">
        <f>VLOOKUP(A3753,'NEW file_4_merged_3'!$A$2:$Q$2007,16,)</f>
        <v>#N/A</v>
      </c>
      <c r="T3753" s="3">
        <v>0.0</v>
      </c>
    </row>
    <row r="3754">
      <c r="A3754" s="8">
        <v>183898.0</v>
      </c>
      <c r="B3754" s="5" t="s">
        <v>68</v>
      </c>
      <c r="C3754" s="5" t="s">
        <v>24</v>
      </c>
      <c r="D3754" s="5">
        <v>919.0</v>
      </c>
      <c r="E3754" s="5">
        <v>1.0</v>
      </c>
      <c r="F3754" s="5">
        <v>338.0</v>
      </c>
      <c r="G3754" s="5">
        <v>337.0</v>
      </c>
      <c r="H3754" s="5">
        <v>349.0</v>
      </c>
      <c r="I3754" s="5">
        <v>346.0</v>
      </c>
      <c r="J3754" s="5">
        <v>12507.0</v>
      </c>
      <c r="K3754" s="5">
        <v>5.0</v>
      </c>
      <c r="L3754" s="5">
        <v>56.0</v>
      </c>
      <c r="M3754" s="8">
        <v>8.214285714</v>
      </c>
      <c r="N3754" s="9" t="str">
        <f>VLOOKUP(A3754,'NEW file_4_merged_3'!$A$2:$Q$2007,14,)</f>
        <v>#N/A</v>
      </c>
      <c r="O3754" s="10" t="str">
        <f>VLOOKUP(A3754,'NEW file_4_merged_3'!$A$2:$Q$2007,15,)</f>
        <v>#N/A</v>
      </c>
      <c r="Q3754" s="9" t="str">
        <f>VLOOKUP(A3754,'NEW file_4_merged_3'!$A$2:$Q$2007,16,)</f>
        <v>#N/A</v>
      </c>
      <c r="T3754" s="3">
        <v>0.0</v>
      </c>
    </row>
    <row r="3755">
      <c r="A3755" s="8">
        <v>182286.0</v>
      </c>
      <c r="B3755" s="5" t="s">
        <v>68</v>
      </c>
      <c r="C3755" s="6" t="s">
        <v>22</v>
      </c>
      <c r="D3755" s="5">
        <v>697.0</v>
      </c>
      <c r="E3755" s="7"/>
      <c r="F3755" s="5">
        <v>317.0</v>
      </c>
      <c r="G3755" s="5">
        <v>364.0</v>
      </c>
      <c r="H3755" s="5">
        <v>337.0</v>
      </c>
      <c r="I3755" s="5">
        <v>406.0</v>
      </c>
      <c r="J3755" s="5">
        <v>13561.0</v>
      </c>
      <c r="K3755" s="5">
        <v>3.0</v>
      </c>
      <c r="L3755" s="5">
        <v>34.0</v>
      </c>
      <c r="M3755" s="8">
        <v>10.0</v>
      </c>
      <c r="N3755" s="9" t="str">
        <f>VLOOKUP(A3755,'NEW file_4_merged_3'!$A$2:$Q$2007,14,)</f>
        <v>#N/A</v>
      </c>
      <c r="O3755" s="10" t="str">
        <f>VLOOKUP(A3755,'NEW file_4_merged_3'!$A$2:$Q$2007,15,)</f>
        <v>#N/A</v>
      </c>
      <c r="Q3755" s="9" t="str">
        <f>VLOOKUP(A3755,'NEW file_4_merged_3'!$A$2:$Q$2007,16,)</f>
        <v>#N/A</v>
      </c>
      <c r="T3755" s="3">
        <v>0.0</v>
      </c>
    </row>
    <row r="3756">
      <c r="A3756" s="8">
        <v>10784.0</v>
      </c>
      <c r="B3756" s="5" t="s">
        <v>68</v>
      </c>
      <c r="C3756" s="6" t="s">
        <v>22</v>
      </c>
      <c r="D3756" s="5">
        <v>703.0</v>
      </c>
      <c r="E3756" s="7"/>
      <c r="F3756" s="5">
        <v>161.0</v>
      </c>
      <c r="G3756" s="5">
        <v>206.0</v>
      </c>
      <c r="H3756" s="5">
        <v>206.0</v>
      </c>
      <c r="I3756" s="5">
        <v>232.0</v>
      </c>
      <c r="J3756" s="5">
        <v>8860.0</v>
      </c>
      <c r="K3756" s="5">
        <v>2.0</v>
      </c>
      <c r="L3756" s="5">
        <v>55.0</v>
      </c>
      <c r="M3756" s="8">
        <v>7.818181818</v>
      </c>
      <c r="N3756" s="9" t="str">
        <f>VLOOKUP(A3756,'NEW file_4_merged_3'!$A$2:$Q$2007,14,)</f>
        <v>#N/A</v>
      </c>
      <c r="O3756" s="10" t="str">
        <f>VLOOKUP(A3756,'NEW file_4_merged_3'!$A$2:$Q$2007,15,)</f>
        <v>#N/A</v>
      </c>
      <c r="Q3756" s="9" t="str">
        <f>VLOOKUP(A3756,'NEW file_4_merged_3'!$A$2:$Q$2007,16,)</f>
        <v>#N/A</v>
      </c>
      <c r="T3756" s="3">
        <v>0.0</v>
      </c>
    </row>
    <row r="3757">
      <c r="A3757" s="8">
        <v>184289.0</v>
      </c>
      <c r="B3757" s="5" t="s">
        <v>68</v>
      </c>
      <c r="C3757" s="5" t="s">
        <v>24</v>
      </c>
      <c r="D3757" s="5">
        <v>1024.0</v>
      </c>
      <c r="E3757" s="5">
        <v>5.0</v>
      </c>
      <c r="F3757" s="5">
        <v>441.0</v>
      </c>
      <c r="G3757" s="5">
        <v>451.0</v>
      </c>
      <c r="H3757" s="5">
        <v>446.0</v>
      </c>
      <c r="I3757" s="5">
        <v>472.0</v>
      </c>
      <c r="J3757" s="5">
        <v>13462.0</v>
      </c>
      <c r="K3757" s="5">
        <v>5.0</v>
      </c>
      <c r="L3757" s="5">
        <v>46.0</v>
      </c>
      <c r="M3757" s="8">
        <v>10.5</v>
      </c>
      <c r="N3757" s="9" t="str">
        <f>VLOOKUP(A3757,'NEW file_4_merged_3'!$A$2:$Q$2007,14,)</f>
        <v>#N/A</v>
      </c>
      <c r="O3757" s="10" t="str">
        <f>VLOOKUP(A3757,'NEW file_4_merged_3'!$A$2:$Q$2007,15,)</f>
        <v>#N/A</v>
      </c>
      <c r="Q3757" s="9" t="str">
        <f>VLOOKUP(A3757,'NEW file_4_merged_3'!$A$2:$Q$2007,16,)</f>
        <v>#N/A</v>
      </c>
      <c r="T3757" s="3">
        <v>0.0</v>
      </c>
    </row>
    <row r="3758">
      <c r="A3758" s="8">
        <v>183702.0</v>
      </c>
      <c r="B3758" s="5" t="s">
        <v>68</v>
      </c>
      <c r="C3758" s="5" t="s">
        <v>24</v>
      </c>
      <c r="D3758" s="5">
        <v>843.0</v>
      </c>
      <c r="E3758" s="5">
        <v>5.0</v>
      </c>
      <c r="F3758" s="5">
        <v>423.0</v>
      </c>
      <c r="G3758" s="5">
        <v>424.0</v>
      </c>
      <c r="H3758" s="5">
        <v>475.0</v>
      </c>
      <c r="I3758" s="5">
        <v>486.0</v>
      </c>
      <c r="J3758" s="5">
        <v>16476.0</v>
      </c>
      <c r="K3758" s="5">
        <v>6.0</v>
      </c>
      <c r="L3758" s="5">
        <v>32.0</v>
      </c>
      <c r="M3758" s="8">
        <v>10.72727273</v>
      </c>
      <c r="N3758" s="9" t="str">
        <f>VLOOKUP(A3758,'NEW file_4_merged_3'!$A$2:$Q$2007,14,)</f>
        <v>#N/A</v>
      </c>
      <c r="O3758" s="10" t="str">
        <f>VLOOKUP(A3758,'NEW file_4_merged_3'!$A$2:$Q$2007,15,)</f>
        <v>#N/A</v>
      </c>
      <c r="Q3758" s="9" t="str">
        <f>VLOOKUP(A3758,'NEW file_4_merged_3'!$A$2:$Q$2007,16,)</f>
        <v>#N/A</v>
      </c>
      <c r="T3758" s="3">
        <v>0.0</v>
      </c>
    </row>
    <row r="3759">
      <c r="A3759" s="8">
        <v>181655.0</v>
      </c>
      <c r="B3759" s="5" t="s">
        <v>68</v>
      </c>
      <c r="C3759" s="5" t="s">
        <v>24</v>
      </c>
      <c r="D3759" s="5">
        <v>719.0</v>
      </c>
      <c r="E3759" s="5">
        <v>1.0</v>
      </c>
      <c r="F3759" s="5">
        <v>330.0</v>
      </c>
      <c r="G3759" s="5">
        <v>340.0</v>
      </c>
      <c r="H3759" s="5">
        <v>389.0</v>
      </c>
      <c r="I3759" s="5">
        <v>416.0</v>
      </c>
      <c r="J3759" s="5">
        <v>14248.0</v>
      </c>
      <c r="K3759" s="5">
        <v>3.0</v>
      </c>
      <c r="L3759" s="5">
        <v>57.0</v>
      </c>
      <c r="M3759" s="8">
        <v>10.86666667</v>
      </c>
      <c r="N3759" s="9" t="str">
        <f>VLOOKUP(A3759,'NEW file_4_merged_3'!$A$2:$Q$2007,14,)</f>
        <v>#N/A</v>
      </c>
      <c r="O3759" s="10" t="str">
        <f>VLOOKUP(A3759,'NEW file_4_merged_3'!$A$2:$Q$2007,15,)</f>
        <v>#N/A</v>
      </c>
      <c r="Q3759" s="9" t="str">
        <f>VLOOKUP(A3759,'NEW file_4_merged_3'!$A$2:$Q$2007,16,)</f>
        <v>#N/A</v>
      </c>
      <c r="T3759" s="3">
        <v>0.0</v>
      </c>
    </row>
    <row r="3760">
      <c r="A3760" s="8">
        <v>179563.0</v>
      </c>
      <c r="B3760" s="5" t="s">
        <v>68</v>
      </c>
      <c r="C3760" s="6" t="s">
        <v>22</v>
      </c>
      <c r="D3760" s="5">
        <v>1390.0</v>
      </c>
      <c r="E3760" s="5">
        <v>12.0</v>
      </c>
      <c r="F3760" s="5">
        <v>426.0</v>
      </c>
      <c r="G3760" s="5">
        <v>430.0</v>
      </c>
      <c r="H3760" s="5">
        <v>463.0</v>
      </c>
      <c r="I3760" s="5">
        <v>470.0</v>
      </c>
      <c r="J3760" s="5">
        <v>15022.0</v>
      </c>
      <c r="K3760" s="5">
        <v>3.0</v>
      </c>
      <c r="L3760" s="5">
        <v>63.0</v>
      </c>
      <c r="M3760" s="8">
        <v>18.0</v>
      </c>
      <c r="N3760" s="9" t="str">
        <f>VLOOKUP(A3760,'NEW file_4_merged_3'!$A$2:$Q$2007,14,)</f>
        <v>#N/A</v>
      </c>
      <c r="O3760" s="10" t="str">
        <f>VLOOKUP(A3760,'NEW file_4_merged_3'!$A$2:$Q$2007,15,)</f>
        <v>#N/A</v>
      </c>
      <c r="Q3760" s="9" t="str">
        <f>VLOOKUP(A3760,'NEW file_4_merged_3'!$A$2:$Q$2007,16,)</f>
        <v>#N/A</v>
      </c>
      <c r="T3760" s="3">
        <v>0.0</v>
      </c>
    </row>
    <row r="3761">
      <c r="A3761" s="5">
        <v>182395.0</v>
      </c>
      <c r="B3761" s="5" t="s">
        <v>68</v>
      </c>
      <c r="C3761" s="5" t="s">
        <v>24</v>
      </c>
      <c r="D3761" s="5">
        <v>698.0</v>
      </c>
      <c r="E3761" s="5">
        <v>1.0</v>
      </c>
      <c r="F3761" s="5">
        <v>355.0</v>
      </c>
      <c r="G3761" s="5">
        <v>377.0</v>
      </c>
      <c r="H3761" s="5">
        <v>393.0</v>
      </c>
      <c r="I3761" s="5">
        <v>416.0</v>
      </c>
      <c r="J3761" s="5">
        <v>13184.0</v>
      </c>
      <c r="K3761" s="5">
        <v>1.0</v>
      </c>
      <c r="L3761" s="5">
        <v>34.0</v>
      </c>
      <c r="M3761" s="8">
        <v>8.5</v>
      </c>
      <c r="N3761" s="9" t="str">
        <f>VLOOKUP(A3761,'NEW file_4_merged_3'!$A$2:$Q$2007,14,)</f>
        <v>#N/A</v>
      </c>
      <c r="O3761" s="10" t="str">
        <f>VLOOKUP(A3761,'NEW file_4_merged_3'!$A$2:$Q$2007,15,)</f>
        <v>#N/A</v>
      </c>
      <c r="Q3761" s="9" t="str">
        <f>VLOOKUP(A3761,'NEW file_4_merged_3'!$A$2:$Q$2007,16,)</f>
        <v>#N/A</v>
      </c>
      <c r="T3761" s="3">
        <v>0.0</v>
      </c>
    </row>
    <row r="3762">
      <c r="A3762" s="5">
        <v>179377.0</v>
      </c>
      <c r="B3762" s="5" t="s">
        <v>68</v>
      </c>
      <c r="C3762" s="6" t="s">
        <v>22</v>
      </c>
      <c r="D3762" s="5">
        <v>511.0</v>
      </c>
      <c r="E3762" s="7"/>
      <c r="F3762" s="5">
        <v>268.0</v>
      </c>
      <c r="G3762" s="5">
        <v>309.0</v>
      </c>
      <c r="H3762" s="5">
        <v>317.0</v>
      </c>
      <c r="I3762" s="5">
        <v>354.0</v>
      </c>
      <c r="J3762" s="5">
        <v>12388.0</v>
      </c>
      <c r="K3762" s="5">
        <v>2.0</v>
      </c>
      <c r="L3762" s="5">
        <v>56.0</v>
      </c>
      <c r="M3762" s="8">
        <v>16.0</v>
      </c>
      <c r="N3762" s="9" t="str">
        <f>VLOOKUP(A3762,'NEW file_4_merged_3'!$A$2:$Q$2007,14,)</f>
        <v>#N/A</v>
      </c>
      <c r="O3762" s="10" t="str">
        <f>VLOOKUP(A3762,'NEW file_4_merged_3'!$A$2:$Q$2007,15,)</f>
        <v>#N/A</v>
      </c>
      <c r="Q3762" s="9" t="str">
        <f>VLOOKUP(A3762,'NEW file_4_merged_3'!$A$2:$Q$2007,16,)</f>
        <v>#N/A</v>
      </c>
      <c r="T3762" s="3">
        <v>0.0</v>
      </c>
    </row>
    <row r="3763">
      <c r="A3763" s="5">
        <v>181644.0</v>
      </c>
      <c r="B3763" s="5" t="s">
        <v>68</v>
      </c>
      <c r="C3763" s="6" t="s">
        <v>22</v>
      </c>
      <c r="D3763" s="7"/>
      <c r="E3763" s="7"/>
      <c r="F3763" s="7"/>
      <c r="G3763" s="7"/>
      <c r="H3763" s="7"/>
      <c r="I3763" s="7"/>
      <c r="J3763" s="7"/>
      <c r="K3763" s="7"/>
      <c r="L3763" s="7"/>
      <c r="M3763" s="8">
        <v>5.375</v>
      </c>
      <c r="N3763" s="9" t="str">
        <f>VLOOKUP(A3763,'NEW file_4_merged_3'!$A$2:$Q$2007,14,)</f>
        <v>#N/A</v>
      </c>
      <c r="O3763" s="10" t="str">
        <f>VLOOKUP(A3763,'NEW file_4_merged_3'!$A$2:$Q$2007,15,)</f>
        <v>#N/A</v>
      </c>
      <c r="Q3763" s="9" t="str">
        <f>VLOOKUP(A3763,'NEW file_4_merged_3'!$A$2:$Q$2007,16,)</f>
        <v>#N/A</v>
      </c>
      <c r="T3763" s="3">
        <v>0.0</v>
      </c>
    </row>
    <row r="3764">
      <c r="A3764" s="5">
        <v>182604.0</v>
      </c>
      <c r="B3764" s="5" t="s">
        <v>68</v>
      </c>
      <c r="C3764" s="5" t="s">
        <v>24</v>
      </c>
      <c r="D3764" s="5">
        <v>876.0</v>
      </c>
      <c r="E3764" s="5">
        <v>18.0</v>
      </c>
      <c r="F3764" s="5">
        <v>335.0</v>
      </c>
      <c r="G3764" s="5">
        <v>409.0</v>
      </c>
      <c r="H3764" s="5">
        <v>426.0</v>
      </c>
      <c r="I3764" s="5">
        <v>481.0</v>
      </c>
      <c r="J3764" s="5">
        <v>15179.0</v>
      </c>
      <c r="K3764" s="5">
        <v>6.0</v>
      </c>
      <c r="L3764" s="5">
        <v>31.0</v>
      </c>
      <c r="M3764" s="8">
        <v>8.3</v>
      </c>
      <c r="N3764" s="9" t="str">
        <f>VLOOKUP(A3764,'NEW file_4_merged_3'!$A$2:$Q$2007,14,)</f>
        <v>#N/A</v>
      </c>
      <c r="O3764" s="10" t="str">
        <f>VLOOKUP(A3764,'NEW file_4_merged_3'!$A$2:$Q$2007,15,)</f>
        <v>#N/A</v>
      </c>
      <c r="Q3764" s="9" t="str">
        <f>VLOOKUP(A3764,'NEW file_4_merged_3'!$A$2:$Q$2007,16,)</f>
        <v>#N/A</v>
      </c>
      <c r="T3764" s="3">
        <v>0.0</v>
      </c>
    </row>
    <row r="3765">
      <c r="A3765" s="5">
        <v>179454.0</v>
      </c>
      <c r="B3765" s="5" t="s">
        <v>68</v>
      </c>
      <c r="C3765" s="5" t="s">
        <v>24</v>
      </c>
      <c r="D3765" s="5">
        <v>663.0</v>
      </c>
      <c r="E3765" s="7"/>
      <c r="F3765" s="5">
        <v>205.0</v>
      </c>
      <c r="G3765" s="5">
        <v>220.0</v>
      </c>
      <c r="H3765" s="5">
        <v>234.0</v>
      </c>
      <c r="I3765" s="5">
        <v>277.0</v>
      </c>
      <c r="J3765" s="5">
        <v>10959.0</v>
      </c>
      <c r="K3765" s="5">
        <v>12.0</v>
      </c>
      <c r="L3765" s="5">
        <v>41.0</v>
      </c>
      <c r="M3765" s="8">
        <v>13.24</v>
      </c>
      <c r="N3765" s="9" t="str">
        <f>VLOOKUP(A3765,'NEW file_4_merged_3'!$A$2:$Q$2007,14,)</f>
        <v>#N/A</v>
      </c>
      <c r="O3765" s="10" t="str">
        <f>VLOOKUP(A3765,'NEW file_4_merged_3'!$A$2:$Q$2007,15,)</f>
        <v>#N/A</v>
      </c>
      <c r="Q3765" s="9" t="str">
        <f>VLOOKUP(A3765,'NEW file_4_merged_3'!$A$2:$Q$2007,16,)</f>
        <v>#N/A</v>
      </c>
      <c r="T3765" s="3">
        <v>0.0</v>
      </c>
    </row>
    <row r="3766">
      <c r="A3766" s="5">
        <v>183790.0</v>
      </c>
      <c r="B3766" s="5" t="s">
        <v>68</v>
      </c>
      <c r="C3766" s="6" t="s">
        <v>22</v>
      </c>
      <c r="D3766" s="5">
        <v>2800.0</v>
      </c>
      <c r="E3766" s="5">
        <v>62.0</v>
      </c>
      <c r="F3766" s="5">
        <v>368.0</v>
      </c>
      <c r="G3766" s="5">
        <v>438.0</v>
      </c>
      <c r="H3766" s="5">
        <v>500.0</v>
      </c>
      <c r="I3766" s="5">
        <v>528.0</v>
      </c>
      <c r="J3766" s="5">
        <v>25386.0</v>
      </c>
      <c r="K3766" s="5">
        <v>9.0</v>
      </c>
      <c r="L3766" s="5">
        <v>34.0</v>
      </c>
      <c r="M3766" s="8">
        <v>6.166666667</v>
      </c>
      <c r="N3766" s="9" t="str">
        <f>VLOOKUP(A3766,'NEW file_4_merged_3'!$A$2:$Q$2007,14,)</f>
        <v>#N/A</v>
      </c>
      <c r="O3766" s="10" t="str">
        <f>VLOOKUP(A3766,'NEW file_4_merged_3'!$A$2:$Q$2007,15,)</f>
        <v>#N/A</v>
      </c>
      <c r="Q3766" s="9" t="str">
        <f>VLOOKUP(A3766,'NEW file_4_merged_3'!$A$2:$Q$2007,16,)</f>
        <v>#N/A</v>
      </c>
      <c r="T3766" s="3">
        <v>0.0</v>
      </c>
    </row>
    <row r="3767">
      <c r="A3767" s="5">
        <v>181526.0</v>
      </c>
      <c r="B3767" s="5" t="s">
        <v>68</v>
      </c>
      <c r="C3767" s="5" t="s">
        <v>24</v>
      </c>
      <c r="D3767" s="5">
        <v>1461.0</v>
      </c>
      <c r="E3767" s="5">
        <v>20.0</v>
      </c>
      <c r="F3767" s="5">
        <v>313.0</v>
      </c>
      <c r="G3767" s="5">
        <v>342.0</v>
      </c>
      <c r="H3767" s="5">
        <v>411.0</v>
      </c>
      <c r="I3767" s="5">
        <v>464.0</v>
      </c>
      <c r="J3767" s="5">
        <v>20659.0</v>
      </c>
      <c r="K3767" s="5">
        <v>7.0</v>
      </c>
      <c r="L3767" s="5">
        <v>31.0</v>
      </c>
      <c r="M3767" s="8">
        <v>5.0</v>
      </c>
      <c r="N3767" s="9" t="str">
        <f>VLOOKUP(A3767,'NEW file_4_merged_3'!$A$2:$Q$2007,14,)</f>
        <v>#N/A</v>
      </c>
      <c r="O3767" s="10" t="str">
        <f>VLOOKUP(A3767,'NEW file_4_merged_3'!$A$2:$Q$2007,15,)</f>
        <v>#N/A</v>
      </c>
      <c r="Q3767" s="9" t="str">
        <f>VLOOKUP(A3767,'NEW file_4_merged_3'!$A$2:$Q$2007,16,)</f>
        <v>#N/A</v>
      </c>
      <c r="T3767" s="3">
        <v>0.0</v>
      </c>
    </row>
    <row r="3768">
      <c r="A3768" s="5">
        <v>183374.0</v>
      </c>
      <c r="B3768" s="5" t="s">
        <v>68</v>
      </c>
      <c r="C3768" s="6" t="s">
        <v>22</v>
      </c>
      <c r="D3768" s="5">
        <v>538.0</v>
      </c>
      <c r="E3768" s="5">
        <v>1.0</v>
      </c>
      <c r="F3768" s="5">
        <v>227.0</v>
      </c>
      <c r="G3768" s="5">
        <v>252.0</v>
      </c>
      <c r="H3768" s="5">
        <v>278.0</v>
      </c>
      <c r="I3768" s="5">
        <v>308.0</v>
      </c>
      <c r="J3768" s="5">
        <v>10590.0</v>
      </c>
      <c r="K3768" s="5">
        <v>1.0</v>
      </c>
      <c r="L3768" s="5">
        <v>61.0</v>
      </c>
      <c r="M3768" s="8">
        <v>5.0</v>
      </c>
      <c r="N3768" s="9" t="str">
        <f>VLOOKUP(A3768,'NEW file_4_merged_3'!$A$2:$Q$2007,14,)</f>
        <v>#N/A</v>
      </c>
      <c r="O3768" s="10" t="str">
        <f>VLOOKUP(A3768,'NEW file_4_merged_3'!$A$2:$Q$2007,15,)</f>
        <v>#N/A</v>
      </c>
      <c r="Q3768" s="9" t="str">
        <f>VLOOKUP(A3768,'NEW file_4_merged_3'!$A$2:$Q$2007,16,)</f>
        <v>#N/A</v>
      </c>
      <c r="T3768" s="3">
        <v>0.0</v>
      </c>
    </row>
    <row r="3769">
      <c r="A3769" s="5">
        <v>10709.0</v>
      </c>
      <c r="B3769" s="5" t="s">
        <v>68</v>
      </c>
      <c r="C3769" s="5" t="s">
        <v>24</v>
      </c>
      <c r="D3769" s="5">
        <v>876.0</v>
      </c>
      <c r="E3769" s="5">
        <v>3.0</v>
      </c>
      <c r="F3769" s="5">
        <v>337.0</v>
      </c>
      <c r="G3769" s="5">
        <v>353.0</v>
      </c>
      <c r="H3769" s="5">
        <v>403.0</v>
      </c>
      <c r="I3769" s="5">
        <v>439.0</v>
      </c>
      <c r="J3769" s="5">
        <v>15017.0</v>
      </c>
      <c r="K3769" s="5">
        <v>4.0</v>
      </c>
      <c r="L3769" s="5">
        <v>37.0</v>
      </c>
      <c r="M3769" s="8">
        <v>7.875</v>
      </c>
      <c r="N3769" s="9" t="str">
        <f>VLOOKUP(A3769,'NEW file_4_merged_3'!$A$2:$Q$2007,14,)</f>
        <v>#N/A</v>
      </c>
      <c r="O3769" s="10" t="str">
        <f>VLOOKUP(A3769,'NEW file_4_merged_3'!$A$2:$Q$2007,15,)</f>
        <v>#N/A</v>
      </c>
      <c r="Q3769" s="9" t="str">
        <f>VLOOKUP(A3769,'NEW file_4_merged_3'!$A$2:$Q$2007,16,)</f>
        <v>#N/A</v>
      </c>
      <c r="T3769" s="3">
        <v>0.0</v>
      </c>
    </row>
    <row r="3770">
      <c r="A3770" s="5">
        <v>183476.0</v>
      </c>
      <c r="B3770" s="5" t="s">
        <v>68</v>
      </c>
      <c r="C3770" s="5" t="s">
        <v>24</v>
      </c>
      <c r="D3770" s="5">
        <v>684.0</v>
      </c>
      <c r="E3770" s="5">
        <v>1.0</v>
      </c>
      <c r="F3770" s="5">
        <v>280.0</v>
      </c>
      <c r="G3770" s="5">
        <v>311.0</v>
      </c>
      <c r="H3770" s="5">
        <v>326.0</v>
      </c>
      <c r="I3770" s="5">
        <v>355.0</v>
      </c>
      <c r="J3770" s="5">
        <v>11763.0</v>
      </c>
      <c r="K3770" s="5">
        <v>2.0</v>
      </c>
      <c r="L3770" s="5">
        <v>57.0</v>
      </c>
      <c r="M3770" s="8">
        <v>12.2</v>
      </c>
      <c r="N3770" s="9" t="str">
        <f>VLOOKUP(A3770,'NEW file_4_merged_3'!$A$2:$Q$2007,14,)</f>
        <v>#N/A</v>
      </c>
      <c r="O3770" s="10" t="str">
        <f>VLOOKUP(A3770,'NEW file_4_merged_3'!$A$2:$Q$2007,15,)</f>
        <v>#N/A</v>
      </c>
      <c r="Q3770" s="9" t="str">
        <f>VLOOKUP(A3770,'NEW file_4_merged_3'!$A$2:$Q$2007,16,)</f>
        <v>#N/A</v>
      </c>
      <c r="T3770" s="3">
        <v>0.0</v>
      </c>
    </row>
    <row r="3771">
      <c r="A3771" s="5">
        <v>182748.0</v>
      </c>
      <c r="B3771" s="5" t="s">
        <v>68</v>
      </c>
      <c r="C3771" s="5" t="s">
        <v>24</v>
      </c>
      <c r="D3771" s="5">
        <v>694.0</v>
      </c>
      <c r="E3771" s="7"/>
      <c r="F3771" s="5">
        <v>319.0</v>
      </c>
      <c r="G3771" s="5">
        <v>321.0</v>
      </c>
      <c r="H3771" s="5">
        <v>342.0</v>
      </c>
      <c r="I3771" s="5">
        <v>362.0</v>
      </c>
      <c r="J3771" s="5">
        <v>11517.0</v>
      </c>
      <c r="K3771" s="5">
        <v>9.0</v>
      </c>
      <c r="L3771" s="5">
        <v>54.0</v>
      </c>
      <c r="M3771" s="8">
        <v>7.666666667</v>
      </c>
      <c r="N3771" s="9" t="str">
        <f>VLOOKUP(A3771,'NEW file_4_merged_3'!$A$2:$Q$2007,14,)</f>
        <v>#N/A</v>
      </c>
      <c r="O3771" s="10" t="str">
        <f>VLOOKUP(A3771,'NEW file_4_merged_3'!$A$2:$Q$2007,15,)</f>
        <v>#N/A</v>
      </c>
      <c r="Q3771" s="9" t="str">
        <f>VLOOKUP(A3771,'NEW file_4_merged_3'!$A$2:$Q$2007,16,)</f>
        <v>#N/A</v>
      </c>
      <c r="T3771" s="3">
        <v>0.0</v>
      </c>
    </row>
    <row r="3772">
      <c r="A3772" s="5">
        <v>133932.0</v>
      </c>
      <c r="B3772" s="5" t="s">
        <v>68</v>
      </c>
      <c r="C3772" s="5" t="s">
        <v>24</v>
      </c>
      <c r="D3772" s="5">
        <v>1493.0</v>
      </c>
      <c r="E3772" s="5">
        <v>11.0</v>
      </c>
      <c r="F3772" s="5">
        <v>248.0</v>
      </c>
      <c r="G3772" s="5">
        <v>240.0</v>
      </c>
      <c r="H3772" s="5">
        <v>317.0</v>
      </c>
      <c r="I3772" s="5">
        <v>293.0</v>
      </c>
      <c r="J3772" s="5">
        <v>16982.0</v>
      </c>
      <c r="K3772" s="5">
        <v>5.0</v>
      </c>
      <c r="L3772" s="5">
        <v>54.0</v>
      </c>
      <c r="M3772" s="8">
        <v>14.0</v>
      </c>
      <c r="N3772" s="9" t="str">
        <f>VLOOKUP(A3772,'NEW file_4_merged_3'!$A$2:$Q$2007,14,)</f>
        <v>#N/A</v>
      </c>
      <c r="O3772" s="10" t="str">
        <f>VLOOKUP(A3772,'NEW file_4_merged_3'!$A$2:$Q$2007,15,)</f>
        <v>#N/A</v>
      </c>
      <c r="Q3772" s="9" t="str">
        <f>VLOOKUP(A3772,'NEW file_4_merged_3'!$A$2:$Q$2007,16,)</f>
        <v>#N/A</v>
      </c>
      <c r="T3772" s="3">
        <v>0.0</v>
      </c>
    </row>
    <row r="3773">
      <c r="A3773" s="5">
        <v>87541.0</v>
      </c>
      <c r="B3773" s="5" t="s">
        <v>68</v>
      </c>
      <c r="C3773" s="5" t="s">
        <v>24</v>
      </c>
      <c r="D3773" s="5">
        <v>1654.0</v>
      </c>
      <c r="E3773" s="5">
        <v>29.0</v>
      </c>
      <c r="F3773" s="5">
        <v>305.0</v>
      </c>
      <c r="G3773" s="5">
        <v>343.0</v>
      </c>
      <c r="H3773" s="5">
        <v>377.0</v>
      </c>
      <c r="I3773" s="5">
        <v>457.0</v>
      </c>
      <c r="J3773" s="5">
        <v>18438.0</v>
      </c>
      <c r="K3773" s="5">
        <v>10.0</v>
      </c>
      <c r="L3773" s="5">
        <v>40.0</v>
      </c>
      <c r="M3773" s="8">
        <v>20.0</v>
      </c>
      <c r="N3773" s="9" t="str">
        <f>VLOOKUP(A3773,'NEW file_4_merged_3'!$A$2:$Q$2007,14,)</f>
        <v>#N/A</v>
      </c>
      <c r="O3773" s="10" t="str">
        <f>VLOOKUP(A3773,'NEW file_4_merged_3'!$A$2:$Q$2007,15,)</f>
        <v>#N/A</v>
      </c>
      <c r="Q3773" s="9" t="str">
        <f>VLOOKUP(A3773,'NEW file_4_merged_3'!$A$2:$Q$2007,16,)</f>
        <v>#N/A</v>
      </c>
      <c r="T3773" s="3">
        <v>0.0</v>
      </c>
    </row>
    <row r="3774">
      <c r="A3774" s="5">
        <v>178796.0</v>
      </c>
      <c r="B3774" s="5" t="s">
        <v>68</v>
      </c>
      <c r="C3774" s="5" t="s">
        <v>24</v>
      </c>
      <c r="D3774" s="5">
        <v>877.0</v>
      </c>
      <c r="E3774" s="5">
        <v>1.0</v>
      </c>
      <c r="F3774" s="5">
        <v>415.0</v>
      </c>
      <c r="G3774" s="5">
        <v>430.0</v>
      </c>
      <c r="H3774" s="5">
        <v>446.0</v>
      </c>
      <c r="I3774" s="5">
        <v>459.0</v>
      </c>
      <c r="J3774" s="5">
        <v>14758.0</v>
      </c>
      <c r="K3774" s="5">
        <v>3.0</v>
      </c>
      <c r="L3774" s="5">
        <v>59.0</v>
      </c>
      <c r="M3774" s="8">
        <v>11.28571429</v>
      </c>
      <c r="N3774" s="9" t="str">
        <f>VLOOKUP(A3774,'NEW file_4_merged_3'!$A$2:$Q$2007,14,)</f>
        <v>#N/A</v>
      </c>
      <c r="O3774" s="10" t="str">
        <f>VLOOKUP(A3774,'NEW file_4_merged_3'!$A$2:$Q$2007,15,)</f>
        <v>#N/A</v>
      </c>
      <c r="Q3774" s="9" t="str">
        <f>VLOOKUP(A3774,'NEW file_4_merged_3'!$A$2:$Q$2007,16,)</f>
        <v>#N/A</v>
      </c>
      <c r="T3774" s="3">
        <v>0.0</v>
      </c>
    </row>
    <row r="3775">
      <c r="A3775" s="5">
        <v>178498.0</v>
      </c>
      <c r="B3775" s="5" t="s">
        <v>68</v>
      </c>
      <c r="C3775" s="5" t="s">
        <v>24</v>
      </c>
      <c r="D3775" s="5">
        <v>987.0</v>
      </c>
      <c r="E3775" s="5">
        <v>2.0</v>
      </c>
      <c r="F3775" s="5">
        <v>393.0</v>
      </c>
      <c r="G3775" s="5">
        <v>408.0</v>
      </c>
      <c r="H3775" s="5">
        <v>420.0</v>
      </c>
      <c r="I3775" s="5">
        <v>427.0</v>
      </c>
      <c r="J3775" s="5">
        <v>13350.0</v>
      </c>
      <c r="K3775" s="5">
        <v>3.0</v>
      </c>
      <c r="L3775" s="5">
        <v>52.0</v>
      </c>
      <c r="M3775" s="8">
        <v>22.0</v>
      </c>
      <c r="N3775" s="9" t="str">
        <f>VLOOKUP(A3775,'NEW file_4_merged_3'!$A$2:$Q$2007,14,)</f>
        <v>#N/A</v>
      </c>
      <c r="O3775" s="10" t="str">
        <f>VLOOKUP(A3775,'NEW file_4_merged_3'!$A$2:$Q$2007,15,)</f>
        <v>#N/A</v>
      </c>
      <c r="Q3775" s="9" t="str">
        <f>VLOOKUP(A3775,'NEW file_4_merged_3'!$A$2:$Q$2007,16,)</f>
        <v>#N/A</v>
      </c>
      <c r="T3775" s="3">
        <v>0.0</v>
      </c>
    </row>
    <row r="3776">
      <c r="A3776" s="5">
        <v>178540.0</v>
      </c>
      <c r="B3776" s="5" t="s">
        <v>68</v>
      </c>
      <c r="C3776" s="5" t="s">
        <v>24</v>
      </c>
      <c r="D3776" s="5">
        <v>705.0</v>
      </c>
      <c r="E3776" s="5">
        <v>2.0</v>
      </c>
      <c r="F3776" s="5">
        <v>337.0</v>
      </c>
      <c r="G3776" s="5">
        <v>416.0</v>
      </c>
      <c r="H3776" s="5">
        <v>449.0</v>
      </c>
      <c r="I3776" s="5">
        <v>569.0</v>
      </c>
      <c r="J3776" s="5">
        <v>20987.0</v>
      </c>
      <c r="K3776" s="5">
        <v>4.0</v>
      </c>
      <c r="L3776" s="5">
        <v>49.0</v>
      </c>
      <c r="M3776" s="8">
        <v>30.71428571</v>
      </c>
      <c r="N3776" s="9" t="str">
        <f>VLOOKUP(A3776,'NEW file_4_merged_3'!$A$2:$Q$2007,14,)</f>
        <v>#N/A</v>
      </c>
      <c r="O3776" s="10" t="str">
        <f>VLOOKUP(A3776,'NEW file_4_merged_3'!$A$2:$Q$2007,15,)</f>
        <v>#N/A</v>
      </c>
      <c r="Q3776" s="9" t="str">
        <f>VLOOKUP(A3776,'NEW file_4_merged_3'!$A$2:$Q$2007,16,)</f>
        <v>#N/A</v>
      </c>
      <c r="T3776" s="3">
        <v>0.0</v>
      </c>
    </row>
    <row r="3777">
      <c r="A3777" s="5">
        <v>179293.0</v>
      </c>
      <c r="B3777" s="5" t="s">
        <v>68</v>
      </c>
      <c r="C3777" s="5" t="s">
        <v>24</v>
      </c>
      <c r="D3777" s="5">
        <v>1375.0</v>
      </c>
      <c r="E3777" s="5">
        <v>6.0</v>
      </c>
      <c r="F3777" s="5">
        <v>285.0</v>
      </c>
      <c r="G3777" s="5">
        <v>510.0</v>
      </c>
      <c r="H3777" s="5">
        <v>330.0</v>
      </c>
      <c r="I3777" s="5">
        <v>443.0</v>
      </c>
      <c r="J3777" s="5">
        <v>18247.0</v>
      </c>
      <c r="K3777" s="5">
        <v>7.0</v>
      </c>
      <c r="L3777" s="5">
        <v>41.0</v>
      </c>
      <c r="M3777" s="8">
        <v>63.03571429</v>
      </c>
      <c r="N3777" s="9" t="str">
        <f>VLOOKUP(A3777,'NEW file_4_merged_3'!$A$2:$Q$2007,14,)</f>
        <v>#N/A</v>
      </c>
      <c r="O3777" s="10" t="str">
        <f>VLOOKUP(A3777,'NEW file_4_merged_3'!$A$2:$Q$2007,15,)</f>
        <v>#N/A</v>
      </c>
      <c r="Q3777" s="9" t="str">
        <f>VLOOKUP(A3777,'NEW file_4_merged_3'!$A$2:$Q$2007,16,)</f>
        <v>#N/A</v>
      </c>
      <c r="T3777" s="3">
        <v>0.0</v>
      </c>
    </row>
    <row r="3778">
      <c r="A3778" s="5">
        <v>180805.0</v>
      </c>
      <c r="B3778" s="5" t="s">
        <v>68</v>
      </c>
      <c r="C3778" s="5" t="s">
        <v>24</v>
      </c>
      <c r="D3778" s="5">
        <v>938.0</v>
      </c>
      <c r="E3778" s="5">
        <v>3.0</v>
      </c>
      <c r="F3778" s="5">
        <v>297.0</v>
      </c>
      <c r="G3778" s="5">
        <v>319.0</v>
      </c>
      <c r="H3778" s="5">
        <v>344.0</v>
      </c>
      <c r="I3778" s="5">
        <v>379.0</v>
      </c>
      <c r="J3778" s="5">
        <v>15721.0</v>
      </c>
      <c r="K3778" s="5">
        <v>5.0</v>
      </c>
      <c r="L3778" s="5">
        <v>52.0</v>
      </c>
      <c r="M3778" s="8">
        <v>14.07142857</v>
      </c>
      <c r="N3778" s="9" t="str">
        <f>VLOOKUP(A3778,'NEW file_4_merged_3'!$A$2:$Q$2007,14,)</f>
        <v>#N/A</v>
      </c>
      <c r="O3778" s="10" t="str">
        <f>VLOOKUP(A3778,'NEW file_4_merged_3'!$A$2:$Q$2007,15,)</f>
        <v>#N/A</v>
      </c>
      <c r="Q3778" s="9" t="str">
        <f>VLOOKUP(A3778,'NEW file_4_merged_3'!$A$2:$Q$2007,16,)</f>
        <v>#N/A</v>
      </c>
      <c r="T3778" s="3">
        <v>0.0</v>
      </c>
    </row>
    <row r="3779">
      <c r="A3779" s="5">
        <v>180050.0</v>
      </c>
      <c r="B3779" s="5" t="s">
        <v>68</v>
      </c>
      <c r="C3779" s="5" t="s">
        <v>24</v>
      </c>
      <c r="D3779" s="5">
        <v>2375.0</v>
      </c>
      <c r="E3779" s="5">
        <v>67.0</v>
      </c>
      <c r="F3779" s="5">
        <v>327.0</v>
      </c>
      <c r="G3779" s="5">
        <v>358.0</v>
      </c>
      <c r="H3779" s="5">
        <v>331.0</v>
      </c>
      <c r="I3779" s="5">
        <v>377.0</v>
      </c>
      <c r="J3779" s="5">
        <v>16653.0</v>
      </c>
      <c r="K3779" s="5">
        <v>6.0</v>
      </c>
      <c r="L3779" s="5">
        <v>40.0</v>
      </c>
      <c r="M3779" s="8">
        <v>11.55555556</v>
      </c>
      <c r="N3779" s="9" t="str">
        <f>VLOOKUP(A3779,'NEW file_4_merged_3'!$A$2:$Q$2007,14,)</f>
        <v>#N/A</v>
      </c>
      <c r="O3779" s="10" t="str">
        <f>VLOOKUP(A3779,'NEW file_4_merged_3'!$A$2:$Q$2007,15,)</f>
        <v>#N/A</v>
      </c>
      <c r="Q3779" s="9" t="str">
        <f>VLOOKUP(A3779,'NEW file_4_merged_3'!$A$2:$Q$2007,16,)</f>
        <v>#N/A</v>
      </c>
      <c r="T3779" s="3">
        <v>0.0</v>
      </c>
    </row>
    <row r="3780">
      <c r="A3780" s="5">
        <v>184011.0</v>
      </c>
      <c r="B3780" s="5" t="s">
        <v>68</v>
      </c>
      <c r="C3780" s="6" t="s">
        <v>27</v>
      </c>
      <c r="D3780" s="5">
        <v>429.0</v>
      </c>
      <c r="E3780" s="5">
        <v>1.0</v>
      </c>
      <c r="F3780" s="5">
        <v>266.0</v>
      </c>
      <c r="G3780" s="5">
        <v>302.0</v>
      </c>
      <c r="H3780" s="5">
        <v>310.0</v>
      </c>
      <c r="I3780" s="5">
        <v>343.0</v>
      </c>
      <c r="J3780" s="5">
        <v>12534.0</v>
      </c>
      <c r="K3780" s="5">
        <v>1.0</v>
      </c>
      <c r="L3780" s="5">
        <v>57.0</v>
      </c>
      <c r="M3780" s="8">
        <v>5.5</v>
      </c>
      <c r="N3780" s="9" t="str">
        <f>VLOOKUP(A3780,'NEW file_4_merged_3'!$A$2:$Q$2007,14,)</f>
        <v>#N/A</v>
      </c>
      <c r="O3780" s="10" t="str">
        <f>VLOOKUP(A3780,'NEW file_4_merged_3'!$A$2:$Q$2007,15,)</f>
        <v>#N/A</v>
      </c>
      <c r="Q3780" s="9" t="str">
        <f>VLOOKUP(A3780,'NEW file_4_merged_3'!$A$2:$Q$2007,16,)</f>
        <v>#N/A</v>
      </c>
      <c r="T3780" s="3">
        <v>0.0</v>
      </c>
    </row>
    <row r="3781">
      <c r="A3781" s="5">
        <v>180512.0</v>
      </c>
      <c r="B3781" s="5" t="s">
        <v>68</v>
      </c>
      <c r="C3781" s="6" t="s">
        <v>22</v>
      </c>
      <c r="D3781" s="5">
        <v>699.0</v>
      </c>
      <c r="E3781" s="7"/>
      <c r="F3781" s="5">
        <v>262.0</v>
      </c>
      <c r="G3781" s="5">
        <v>208.0</v>
      </c>
      <c r="H3781" s="5">
        <v>301.0</v>
      </c>
      <c r="I3781" s="5">
        <v>299.0</v>
      </c>
      <c r="J3781" s="5">
        <v>12872.0</v>
      </c>
      <c r="K3781" s="5">
        <v>4.0</v>
      </c>
      <c r="L3781" s="5">
        <v>55.0</v>
      </c>
      <c r="M3781" s="8">
        <v>15.0</v>
      </c>
      <c r="N3781" s="9" t="str">
        <f>VLOOKUP(A3781,'NEW file_4_merged_3'!$A$2:$Q$2007,14,)</f>
        <v>#N/A</v>
      </c>
      <c r="O3781" s="10" t="str">
        <f>VLOOKUP(A3781,'NEW file_4_merged_3'!$A$2:$Q$2007,15,)</f>
        <v>#N/A</v>
      </c>
      <c r="Q3781" s="9" t="str">
        <f>VLOOKUP(A3781,'NEW file_4_merged_3'!$A$2:$Q$2007,16,)</f>
        <v>#N/A</v>
      </c>
      <c r="T3781" s="3">
        <v>0.0</v>
      </c>
    </row>
    <row r="3782">
      <c r="A3782" s="5">
        <v>182293.0</v>
      </c>
      <c r="B3782" s="5" t="s">
        <v>68</v>
      </c>
      <c r="C3782" s="6" t="s">
        <v>22</v>
      </c>
      <c r="D3782" s="5">
        <v>791.0</v>
      </c>
      <c r="E3782" s="7"/>
      <c r="F3782" s="5">
        <v>565.0</v>
      </c>
      <c r="G3782" s="5">
        <v>563.0</v>
      </c>
      <c r="H3782" s="5">
        <v>566.0</v>
      </c>
      <c r="I3782" s="5">
        <v>571.0</v>
      </c>
      <c r="J3782" s="5">
        <v>20238.0</v>
      </c>
      <c r="K3782" s="5">
        <v>8.0</v>
      </c>
      <c r="L3782" s="5">
        <v>28.0</v>
      </c>
      <c r="M3782" s="8">
        <v>4.407407407</v>
      </c>
      <c r="N3782" s="9" t="str">
        <f>VLOOKUP(A3782,'NEW file_4_merged_3'!$A$2:$Q$2007,14,)</f>
        <v>#N/A</v>
      </c>
      <c r="O3782" s="10" t="str">
        <f>VLOOKUP(A3782,'NEW file_4_merged_3'!$A$2:$Q$2007,15,)</f>
        <v>#N/A</v>
      </c>
      <c r="Q3782" s="9" t="str">
        <f>VLOOKUP(A3782,'NEW file_4_merged_3'!$A$2:$Q$2007,16,)</f>
        <v>#N/A</v>
      </c>
      <c r="T3782" s="3">
        <v>0.0</v>
      </c>
    </row>
    <row r="3783">
      <c r="A3783" s="5">
        <v>179023.0</v>
      </c>
      <c r="B3783" s="5" t="s">
        <v>68</v>
      </c>
      <c r="C3783" s="5" t="s">
        <v>24</v>
      </c>
      <c r="D3783" s="5">
        <v>645.0</v>
      </c>
      <c r="E3783" s="5">
        <v>1.0</v>
      </c>
      <c r="F3783" s="5">
        <v>359.0</v>
      </c>
      <c r="G3783" s="5">
        <v>376.0</v>
      </c>
      <c r="H3783" s="5">
        <v>360.0</v>
      </c>
      <c r="I3783" s="5">
        <v>381.0</v>
      </c>
      <c r="J3783" s="5">
        <v>11050.0</v>
      </c>
      <c r="K3783" s="5">
        <v>9.0</v>
      </c>
      <c r="L3783" s="5">
        <v>54.0</v>
      </c>
      <c r="M3783" s="8">
        <v>7.666666667</v>
      </c>
      <c r="N3783" s="9" t="str">
        <f>VLOOKUP(A3783,'NEW file_4_merged_3'!$A$2:$Q$2007,14,)</f>
        <v>#N/A</v>
      </c>
      <c r="O3783" s="10" t="str">
        <f>VLOOKUP(A3783,'NEW file_4_merged_3'!$A$2:$Q$2007,15,)</f>
        <v>#N/A</v>
      </c>
      <c r="Q3783" s="9" t="str">
        <f>VLOOKUP(A3783,'NEW file_4_merged_3'!$A$2:$Q$2007,16,)</f>
        <v>#N/A</v>
      </c>
      <c r="T3783" s="3">
        <v>0.0</v>
      </c>
    </row>
    <row r="3784">
      <c r="A3784" s="5">
        <v>181083.0</v>
      </c>
      <c r="B3784" s="5" t="s">
        <v>68</v>
      </c>
      <c r="C3784" s="5" t="s">
        <v>24</v>
      </c>
      <c r="D3784" s="5">
        <v>700.0</v>
      </c>
      <c r="E3784" s="7"/>
      <c r="F3784" s="5">
        <v>322.0</v>
      </c>
      <c r="G3784" s="5">
        <v>415.0</v>
      </c>
      <c r="H3784" s="5">
        <v>356.0</v>
      </c>
      <c r="I3784" s="5">
        <v>446.0</v>
      </c>
      <c r="J3784" s="5">
        <v>14360.0</v>
      </c>
      <c r="K3784" s="5">
        <v>7.0</v>
      </c>
      <c r="L3784" s="5">
        <v>47.0</v>
      </c>
      <c r="M3784" s="8">
        <v>11.33333333</v>
      </c>
      <c r="N3784" s="9" t="str">
        <f>VLOOKUP(A3784,'NEW file_4_merged_3'!$A$2:$Q$2007,14,)</f>
        <v>#N/A</v>
      </c>
      <c r="O3784" s="10" t="str">
        <f>VLOOKUP(A3784,'NEW file_4_merged_3'!$A$2:$Q$2007,15,)</f>
        <v>#N/A</v>
      </c>
      <c r="Q3784" s="9" t="str">
        <f>VLOOKUP(A3784,'NEW file_4_merged_3'!$A$2:$Q$2007,16,)</f>
        <v>#N/A</v>
      </c>
      <c r="T3784" s="3">
        <v>0.0</v>
      </c>
    </row>
    <row r="3785">
      <c r="A3785" s="5">
        <v>184269.0</v>
      </c>
      <c r="B3785" s="5" t="s">
        <v>68</v>
      </c>
      <c r="C3785" s="6" t="s">
        <v>22</v>
      </c>
      <c r="D3785" s="5">
        <v>957.0</v>
      </c>
      <c r="E3785" s="5">
        <v>6.0</v>
      </c>
      <c r="F3785" s="5">
        <v>418.0</v>
      </c>
      <c r="G3785" s="5">
        <v>417.0</v>
      </c>
      <c r="H3785" s="5">
        <v>423.0</v>
      </c>
      <c r="I3785" s="5">
        <v>438.0</v>
      </c>
      <c r="J3785" s="5">
        <v>14668.0</v>
      </c>
      <c r="K3785" s="5">
        <v>6.0</v>
      </c>
      <c r="L3785" s="5">
        <v>54.0</v>
      </c>
      <c r="M3785" s="8">
        <v>15.0625</v>
      </c>
      <c r="N3785" s="9" t="str">
        <f>VLOOKUP(A3785,'NEW file_4_merged_3'!$A$2:$Q$2007,14,)</f>
        <v>#N/A</v>
      </c>
      <c r="O3785" s="10" t="str">
        <f>VLOOKUP(A3785,'NEW file_4_merged_3'!$A$2:$Q$2007,15,)</f>
        <v>#N/A</v>
      </c>
      <c r="Q3785" s="9" t="str">
        <f>VLOOKUP(A3785,'NEW file_4_merged_3'!$A$2:$Q$2007,16,)</f>
        <v>#N/A</v>
      </c>
      <c r="T3785" s="3">
        <v>0.0</v>
      </c>
    </row>
    <row r="3786">
      <c r="A3786" s="5">
        <v>179014.0</v>
      </c>
      <c r="B3786" s="5" t="s">
        <v>68</v>
      </c>
      <c r="C3786" s="6" t="s">
        <v>22</v>
      </c>
      <c r="D3786" s="5">
        <v>842.0</v>
      </c>
      <c r="E3786" s="5">
        <v>2.0</v>
      </c>
      <c r="F3786" s="5">
        <v>420.0</v>
      </c>
      <c r="G3786" s="5">
        <v>419.0</v>
      </c>
      <c r="H3786" s="5">
        <v>476.0</v>
      </c>
      <c r="I3786" s="5">
        <v>494.0</v>
      </c>
      <c r="J3786" s="5">
        <v>12894.0</v>
      </c>
      <c r="K3786" s="5">
        <v>41.0</v>
      </c>
      <c r="L3786" s="5">
        <v>24.0</v>
      </c>
      <c r="M3786" s="8">
        <v>16.4</v>
      </c>
      <c r="N3786" s="9" t="str">
        <f>VLOOKUP(A3786,'NEW file_4_merged_3'!$A$2:$Q$2007,14,)</f>
        <v>#N/A</v>
      </c>
      <c r="O3786" s="10" t="str">
        <f>VLOOKUP(A3786,'NEW file_4_merged_3'!$A$2:$Q$2007,15,)</f>
        <v>#N/A</v>
      </c>
      <c r="Q3786" s="9" t="str">
        <f>VLOOKUP(A3786,'NEW file_4_merged_3'!$A$2:$Q$2007,16,)</f>
        <v>#N/A</v>
      </c>
      <c r="T3786" s="3">
        <v>0.0</v>
      </c>
    </row>
    <row r="3787">
      <c r="A3787" s="5">
        <v>178949.0</v>
      </c>
      <c r="B3787" s="5" t="s">
        <v>68</v>
      </c>
      <c r="C3787" s="6" t="s">
        <v>22</v>
      </c>
      <c r="D3787" s="5">
        <v>842.0</v>
      </c>
      <c r="E3787" s="5">
        <v>2.0</v>
      </c>
      <c r="F3787" s="5">
        <v>420.0</v>
      </c>
      <c r="G3787" s="5">
        <v>419.0</v>
      </c>
      <c r="H3787" s="5">
        <v>476.0</v>
      </c>
      <c r="I3787" s="5">
        <v>494.0</v>
      </c>
      <c r="J3787" s="5">
        <v>12894.0</v>
      </c>
      <c r="K3787" s="5">
        <v>41.0</v>
      </c>
      <c r="L3787" s="5">
        <v>24.0</v>
      </c>
      <c r="M3787" s="8">
        <v>16.4</v>
      </c>
      <c r="N3787" s="9" t="str">
        <f>VLOOKUP(A3787,'NEW file_4_merged_3'!$A$2:$Q$2007,14,)</f>
        <v>#N/A</v>
      </c>
      <c r="O3787" s="10" t="str">
        <f>VLOOKUP(A3787,'NEW file_4_merged_3'!$A$2:$Q$2007,15,)</f>
        <v>#N/A</v>
      </c>
      <c r="Q3787" s="9" t="str">
        <f>VLOOKUP(A3787,'NEW file_4_merged_3'!$A$2:$Q$2007,16,)</f>
        <v>#N/A</v>
      </c>
      <c r="T3787" s="3">
        <v>0.0</v>
      </c>
    </row>
    <row r="3788">
      <c r="A3788" s="5">
        <v>184017.0</v>
      </c>
      <c r="B3788" s="5" t="s">
        <v>68</v>
      </c>
      <c r="C3788" s="5" t="s">
        <v>24</v>
      </c>
      <c r="D3788" s="5">
        <v>755.0</v>
      </c>
      <c r="E3788" s="5">
        <v>2.0</v>
      </c>
      <c r="F3788" s="5">
        <v>210.0</v>
      </c>
      <c r="G3788" s="5">
        <v>315.0</v>
      </c>
      <c r="H3788" s="5">
        <v>244.0</v>
      </c>
      <c r="I3788" s="5">
        <v>313.0</v>
      </c>
      <c r="J3788" s="5">
        <v>11983.0</v>
      </c>
      <c r="K3788" s="5">
        <v>9.0</v>
      </c>
      <c r="L3788" s="5">
        <v>39.0</v>
      </c>
      <c r="M3788" s="8">
        <v>16.5</v>
      </c>
      <c r="N3788" s="9" t="str">
        <f>VLOOKUP(A3788,'NEW file_4_merged_3'!$A$2:$Q$2007,14,)</f>
        <v>#N/A</v>
      </c>
      <c r="O3788" s="10" t="str">
        <f>VLOOKUP(A3788,'NEW file_4_merged_3'!$A$2:$Q$2007,15,)</f>
        <v>#N/A</v>
      </c>
      <c r="Q3788" s="9" t="str">
        <f>VLOOKUP(A3788,'NEW file_4_merged_3'!$A$2:$Q$2007,16,)</f>
        <v>#N/A</v>
      </c>
      <c r="T3788" s="3">
        <v>0.0</v>
      </c>
    </row>
    <row r="3789">
      <c r="A3789" s="5">
        <v>181931.0</v>
      </c>
      <c r="B3789" s="5" t="s">
        <v>68</v>
      </c>
      <c r="C3789" s="6" t="s">
        <v>27</v>
      </c>
      <c r="D3789" s="5">
        <v>1617.0</v>
      </c>
      <c r="E3789" s="5">
        <v>29.0</v>
      </c>
      <c r="F3789" s="5">
        <v>398.0</v>
      </c>
      <c r="G3789" s="5">
        <v>414.0</v>
      </c>
      <c r="H3789" s="5">
        <v>457.0</v>
      </c>
      <c r="I3789" s="5">
        <v>490.0</v>
      </c>
      <c r="J3789" s="5">
        <v>14123.0</v>
      </c>
      <c r="K3789" s="5">
        <v>4.0</v>
      </c>
      <c r="L3789" s="5">
        <v>59.0</v>
      </c>
      <c r="M3789" s="8">
        <v>7.5</v>
      </c>
      <c r="N3789" s="9" t="str">
        <f>VLOOKUP(A3789,'NEW file_4_merged_3'!$A$2:$Q$2007,14,)</f>
        <v>#N/A</v>
      </c>
      <c r="O3789" s="10" t="str">
        <f>VLOOKUP(A3789,'NEW file_4_merged_3'!$A$2:$Q$2007,15,)</f>
        <v>#N/A</v>
      </c>
      <c r="Q3789" s="9" t="str">
        <f>VLOOKUP(A3789,'NEW file_4_merged_3'!$A$2:$Q$2007,16,)</f>
        <v>#N/A</v>
      </c>
      <c r="T3789" s="3">
        <v>0.0</v>
      </c>
    </row>
    <row r="3790">
      <c r="A3790" s="5">
        <v>179111.0</v>
      </c>
      <c r="B3790" s="5" t="s">
        <v>68</v>
      </c>
      <c r="C3790" s="5" t="s">
        <v>24</v>
      </c>
      <c r="D3790" s="5">
        <v>929.0</v>
      </c>
      <c r="E3790" s="5">
        <v>8.0</v>
      </c>
      <c r="F3790" s="5">
        <v>327.0</v>
      </c>
      <c r="G3790" s="5">
        <v>369.0</v>
      </c>
      <c r="H3790" s="5">
        <v>314.0</v>
      </c>
      <c r="I3790" s="5">
        <v>352.0</v>
      </c>
      <c r="J3790" s="5">
        <v>12995.0</v>
      </c>
      <c r="K3790" s="5">
        <v>5.0</v>
      </c>
      <c r="L3790" s="5">
        <v>47.0</v>
      </c>
      <c r="M3790" s="8">
        <v>8.5</v>
      </c>
      <c r="N3790" s="9" t="str">
        <f>VLOOKUP(A3790,'NEW file_4_merged_3'!$A$2:$Q$2007,14,)</f>
        <v>#N/A</v>
      </c>
      <c r="O3790" s="10" t="str">
        <f>VLOOKUP(A3790,'NEW file_4_merged_3'!$A$2:$Q$2007,15,)</f>
        <v>#N/A</v>
      </c>
      <c r="Q3790" s="9" t="str">
        <f>VLOOKUP(A3790,'NEW file_4_merged_3'!$A$2:$Q$2007,16,)</f>
        <v>#N/A</v>
      </c>
      <c r="T3790" s="3">
        <v>0.0</v>
      </c>
    </row>
    <row r="3791">
      <c r="A3791" s="5">
        <v>179339.0</v>
      </c>
      <c r="B3791" s="5" t="s">
        <v>68</v>
      </c>
      <c r="C3791" s="5" t="s">
        <v>24</v>
      </c>
      <c r="D3791" s="5">
        <v>403.0</v>
      </c>
      <c r="E3791" s="7"/>
      <c r="F3791" s="5">
        <v>195.0</v>
      </c>
      <c r="G3791" s="5">
        <v>288.0</v>
      </c>
      <c r="H3791" s="5">
        <v>237.0</v>
      </c>
      <c r="I3791" s="5">
        <v>365.0</v>
      </c>
      <c r="J3791" s="5">
        <v>11859.0</v>
      </c>
      <c r="K3791" s="5">
        <v>8.0</v>
      </c>
      <c r="L3791" s="5">
        <v>63.0</v>
      </c>
      <c r="M3791" s="8">
        <v>20.0</v>
      </c>
      <c r="N3791" s="9" t="str">
        <f>VLOOKUP(A3791,'NEW file_4_merged_3'!$A$2:$Q$2007,14,)</f>
        <v>#N/A</v>
      </c>
      <c r="O3791" s="10" t="str">
        <f>VLOOKUP(A3791,'NEW file_4_merged_3'!$A$2:$Q$2007,15,)</f>
        <v>#N/A</v>
      </c>
      <c r="Q3791" s="9" t="str">
        <f>VLOOKUP(A3791,'NEW file_4_merged_3'!$A$2:$Q$2007,16,)</f>
        <v>#N/A</v>
      </c>
      <c r="T3791" s="3">
        <v>0.0</v>
      </c>
    </row>
    <row r="3792">
      <c r="A3792" s="5">
        <v>183052.0</v>
      </c>
      <c r="B3792" s="5" t="s">
        <v>68</v>
      </c>
      <c r="C3792" s="5" t="s">
        <v>24</v>
      </c>
      <c r="D3792" s="5">
        <v>936.0</v>
      </c>
      <c r="E3792" s="5">
        <v>1.0</v>
      </c>
      <c r="F3792" s="5">
        <v>237.0</v>
      </c>
      <c r="G3792" s="5">
        <v>304.0</v>
      </c>
      <c r="H3792" s="5">
        <v>257.0</v>
      </c>
      <c r="I3792" s="5">
        <v>308.0</v>
      </c>
      <c r="J3792" s="5">
        <v>9875.0</v>
      </c>
      <c r="K3792" s="5">
        <v>22.0</v>
      </c>
      <c r="L3792" s="5">
        <v>48.0</v>
      </c>
      <c r="M3792" s="8">
        <v>9.5</v>
      </c>
      <c r="N3792" s="9" t="str">
        <f>VLOOKUP(A3792,'NEW file_4_merged_3'!$A$2:$Q$2007,14,)</f>
        <v>#N/A</v>
      </c>
      <c r="O3792" s="10" t="str">
        <f>VLOOKUP(A3792,'NEW file_4_merged_3'!$A$2:$Q$2007,15,)</f>
        <v>#N/A</v>
      </c>
      <c r="Q3792" s="9" t="str">
        <f>VLOOKUP(A3792,'NEW file_4_merged_3'!$A$2:$Q$2007,16,)</f>
        <v>#N/A</v>
      </c>
      <c r="T3792" s="3">
        <v>0.0</v>
      </c>
    </row>
    <row r="3793">
      <c r="A3793" s="5">
        <v>186458.0</v>
      </c>
      <c r="B3793" s="5" t="s">
        <v>68</v>
      </c>
      <c r="C3793" s="5" t="s">
        <v>24</v>
      </c>
      <c r="D3793" s="5">
        <v>756.0</v>
      </c>
      <c r="E3793" s="5">
        <v>6.0</v>
      </c>
      <c r="F3793" s="5">
        <v>333.0</v>
      </c>
      <c r="G3793" s="5">
        <v>372.0</v>
      </c>
      <c r="H3793" s="5">
        <v>391.0</v>
      </c>
      <c r="I3793" s="5">
        <v>430.0</v>
      </c>
      <c r="J3793" s="5">
        <v>14127.0</v>
      </c>
      <c r="K3793" s="5">
        <v>1.0</v>
      </c>
      <c r="L3793" s="5">
        <v>57.0</v>
      </c>
      <c r="M3793" s="8">
        <v>8.769230769</v>
      </c>
      <c r="N3793" s="9" t="str">
        <f>VLOOKUP(A3793,'NEW file_4_merged_3'!$A$2:$Q$2007,14,)</f>
        <v>#N/A</v>
      </c>
      <c r="O3793" s="10" t="str">
        <f>VLOOKUP(A3793,'NEW file_4_merged_3'!$A$2:$Q$2007,15,)</f>
        <v>#N/A</v>
      </c>
      <c r="Q3793" s="9" t="str">
        <f>VLOOKUP(A3793,'NEW file_4_merged_3'!$A$2:$Q$2007,16,)</f>
        <v>#N/A</v>
      </c>
      <c r="T3793" s="3">
        <v>0.0</v>
      </c>
    </row>
    <row r="3794">
      <c r="A3794" s="5">
        <v>2081.0</v>
      </c>
      <c r="B3794" s="5" t="s">
        <v>68</v>
      </c>
      <c r="C3794" s="5" t="s">
        <v>24</v>
      </c>
      <c r="D3794" s="5">
        <v>871.0</v>
      </c>
      <c r="E3794" s="5">
        <v>2.0</v>
      </c>
      <c r="F3794" s="5">
        <v>339.0</v>
      </c>
      <c r="G3794" s="5">
        <v>355.0</v>
      </c>
      <c r="H3794" s="5">
        <v>363.0</v>
      </c>
      <c r="I3794" s="5">
        <v>384.0</v>
      </c>
      <c r="J3794" s="5">
        <v>11889.0</v>
      </c>
      <c r="K3794" s="5">
        <v>2.0</v>
      </c>
      <c r="L3794" s="5">
        <v>51.0</v>
      </c>
      <c r="M3794" s="8">
        <v>9.5</v>
      </c>
      <c r="N3794" s="9" t="str">
        <f>VLOOKUP(A3794,'NEW file_4_merged_3'!$A$2:$Q$2007,14,)</f>
        <v>#N/A</v>
      </c>
      <c r="O3794" s="10" t="str">
        <f>VLOOKUP(A3794,'NEW file_4_merged_3'!$A$2:$Q$2007,15,)</f>
        <v>#N/A</v>
      </c>
      <c r="Q3794" s="9" t="str">
        <f>VLOOKUP(A3794,'NEW file_4_merged_3'!$A$2:$Q$2007,16,)</f>
        <v>#N/A</v>
      </c>
      <c r="T3794" s="3">
        <v>0.0</v>
      </c>
    </row>
    <row r="3795">
      <c r="A3795" s="5">
        <v>180633.0</v>
      </c>
      <c r="B3795" s="5" t="s">
        <v>68</v>
      </c>
      <c r="C3795" s="6" t="s">
        <v>22</v>
      </c>
      <c r="D3795" s="5">
        <v>423.0</v>
      </c>
      <c r="E3795" s="5">
        <v>1.0</v>
      </c>
      <c r="F3795" s="5">
        <v>208.0</v>
      </c>
      <c r="G3795" s="5">
        <v>229.0</v>
      </c>
      <c r="H3795" s="5">
        <v>261.0</v>
      </c>
      <c r="I3795" s="5">
        <v>296.0</v>
      </c>
      <c r="J3795" s="5">
        <v>9445.0</v>
      </c>
      <c r="K3795" s="5">
        <v>24.0</v>
      </c>
      <c r="L3795" s="5">
        <v>43.0</v>
      </c>
      <c r="M3795" s="8">
        <v>4.380952381</v>
      </c>
      <c r="N3795" s="9" t="str">
        <f>VLOOKUP(A3795,'NEW file_4_merged_3'!$A$2:$Q$2007,14,)</f>
        <v>#N/A</v>
      </c>
      <c r="O3795" s="10" t="str">
        <f>VLOOKUP(A3795,'NEW file_4_merged_3'!$A$2:$Q$2007,15,)</f>
        <v>#N/A</v>
      </c>
      <c r="Q3795" s="9" t="str">
        <f>VLOOKUP(A3795,'NEW file_4_merged_3'!$A$2:$Q$2007,16,)</f>
        <v>#N/A</v>
      </c>
      <c r="T3795" s="3">
        <v>0.0</v>
      </c>
    </row>
    <row r="3796">
      <c r="A3796" s="5">
        <v>12998.0</v>
      </c>
      <c r="B3796" s="5" t="s">
        <v>68</v>
      </c>
      <c r="C3796" s="6" t="s">
        <v>27</v>
      </c>
      <c r="D3796" s="5">
        <v>534.0</v>
      </c>
      <c r="E3796" s="5">
        <v>1.0</v>
      </c>
      <c r="F3796" s="5">
        <v>206.0</v>
      </c>
      <c r="G3796" s="5">
        <v>231.0</v>
      </c>
      <c r="H3796" s="5">
        <v>248.0</v>
      </c>
      <c r="I3796" s="5">
        <v>272.0</v>
      </c>
      <c r="J3796" s="5">
        <v>9104.0</v>
      </c>
      <c r="K3796" s="5">
        <v>1.0</v>
      </c>
      <c r="L3796" s="5">
        <v>48.0</v>
      </c>
      <c r="M3796" s="8">
        <v>13.55555556</v>
      </c>
      <c r="N3796" s="9" t="str">
        <f>VLOOKUP(A3796,'NEW file_4_merged_3'!$A$2:$Q$2007,14,)</f>
        <v>#N/A</v>
      </c>
      <c r="O3796" s="10" t="str">
        <f>VLOOKUP(A3796,'NEW file_4_merged_3'!$A$2:$Q$2007,15,)</f>
        <v>#N/A</v>
      </c>
      <c r="Q3796" s="9" t="str">
        <f>VLOOKUP(A3796,'NEW file_4_merged_3'!$A$2:$Q$2007,16,)</f>
        <v>#N/A</v>
      </c>
      <c r="T3796" s="3">
        <v>0.0</v>
      </c>
    </row>
    <row r="3797">
      <c r="A3797" s="5">
        <v>180786.0</v>
      </c>
      <c r="B3797" s="5" t="s">
        <v>68</v>
      </c>
      <c r="C3797" s="5" t="s">
        <v>24</v>
      </c>
      <c r="D3797" s="5">
        <v>718.0</v>
      </c>
      <c r="E3797" s="5">
        <v>3.0</v>
      </c>
      <c r="F3797" s="5">
        <v>471.0</v>
      </c>
      <c r="G3797" s="5">
        <v>508.0</v>
      </c>
      <c r="H3797" s="5">
        <v>497.0</v>
      </c>
      <c r="I3797" s="5">
        <v>541.0</v>
      </c>
      <c r="J3797" s="5">
        <v>18190.0</v>
      </c>
      <c r="K3797" s="5">
        <v>4.0</v>
      </c>
      <c r="L3797" s="5">
        <v>59.0</v>
      </c>
      <c r="M3797" s="8">
        <v>11.07692308</v>
      </c>
      <c r="N3797" s="9" t="str">
        <f>VLOOKUP(A3797,'NEW file_4_merged_3'!$A$2:$Q$2007,14,)</f>
        <v>#N/A</v>
      </c>
      <c r="O3797" s="10" t="str">
        <f>VLOOKUP(A3797,'NEW file_4_merged_3'!$A$2:$Q$2007,15,)</f>
        <v>#N/A</v>
      </c>
      <c r="Q3797" s="9" t="str">
        <f>VLOOKUP(A3797,'NEW file_4_merged_3'!$A$2:$Q$2007,16,)</f>
        <v>#N/A</v>
      </c>
      <c r="T3797" s="3">
        <v>0.0</v>
      </c>
    </row>
    <row r="3798">
      <c r="A3798" s="5">
        <v>3685.0</v>
      </c>
      <c r="B3798" s="5" t="s">
        <v>68</v>
      </c>
      <c r="C3798" s="6" t="s">
        <v>22</v>
      </c>
      <c r="D3798" s="5">
        <v>849.0</v>
      </c>
      <c r="E3798" s="5">
        <v>10.0</v>
      </c>
      <c r="F3798" s="5">
        <v>281.0</v>
      </c>
      <c r="G3798" s="5">
        <v>327.0</v>
      </c>
      <c r="H3798" s="5">
        <v>327.0</v>
      </c>
      <c r="I3798" s="5">
        <v>380.0</v>
      </c>
      <c r="J3798" s="5">
        <v>14308.0</v>
      </c>
      <c r="K3798" s="5">
        <v>4.0</v>
      </c>
      <c r="L3798" s="5">
        <v>48.0</v>
      </c>
      <c r="M3798" s="8">
        <v>13.30769231</v>
      </c>
      <c r="N3798" s="9" t="str">
        <f>VLOOKUP(A3798,'NEW file_4_merged_3'!$A$2:$Q$2007,14,)</f>
        <v>#N/A</v>
      </c>
      <c r="O3798" s="10" t="str">
        <f>VLOOKUP(A3798,'NEW file_4_merged_3'!$A$2:$Q$2007,15,)</f>
        <v>#N/A</v>
      </c>
      <c r="Q3798" s="9" t="str">
        <f>VLOOKUP(A3798,'NEW file_4_merged_3'!$A$2:$Q$2007,16,)</f>
        <v>#N/A</v>
      </c>
      <c r="T3798" s="3">
        <v>0.0</v>
      </c>
    </row>
    <row r="3799">
      <c r="A3799" s="5">
        <v>180272.0</v>
      </c>
      <c r="B3799" s="5" t="s">
        <v>68</v>
      </c>
      <c r="C3799" s="6" t="s">
        <v>22</v>
      </c>
      <c r="D3799" s="7"/>
      <c r="E3799" s="7"/>
      <c r="F3799" s="5">
        <v>55.0</v>
      </c>
      <c r="G3799" s="5">
        <v>68.0</v>
      </c>
      <c r="H3799" s="5">
        <v>63.0</v>
      </c>
      <c r="I3799" s="5">
        <v>89.0</v>
      </c>
      <c r="J3799" s="5">
        <v>8170.0</v>
      </c>
      <c r="K3799" s="5">
        <v>4.0</v>
      </c>
      <c r="L3799" s="5">
        <v>29.0</v>
      </c>
      <c r="M3799" s="8">
        <v>4.555555556</v>
      </c>
      <c r="N3799" s="9" t="str">
        <f>VLOOKUP(A3799,'NEW file_4_merged_3'!$A$2:$Q$2007,14,)</f>
        <v>#N/A</v>
      </c>
      <c r="O3799" s="10" t="str">
        <f>VLOOKUP(A3799,'NEW file_4_merged_3'!$A$2:$Q$2007,15,)</f>
        <v>#N/A</v>
      </c>
      <c r="Q3799" s="9" t="str">
        <f>VLOOKUP(A3799,'NEW file_4_merged_3'!$A$2:$Q$2007,16,)</f>
        <v>#N/A</v>
      </c>
      <c r="T3799" s="3">
        <v>0.0</v>
      </c>
    </row>
    <row r="3800">
      <c r="A3800" s="5">
        <v>178432.0</v>
      </c>
      <c r="B3800" s="5" t="s">
        <v>68</v>
      </c>
      <c r="C3800" s="5" t="s">
        <v>24</v>
      </c>
      <c r="D3800" s="5">
        <v>466.0</v>
      </c>
      <c r="E3800" s="7"/>
      <c r="F3800" s="5">
        <v>211.0</v>
      </c>
      <c r="G3800" s="5">
        <v>252.0</v>
      </c>
      <c r="H3800" s="5">
        <v>244.0</v>
      </c>
      <c r="I3800" s="5">
        <v>289.0</v>
      </c>
      <c r="J3800" s="5">
        <v>10094.0</v>
      </c>
      <c r="K3800" s="5">
        <v>4.0</v>
      </c>
      <c r="L3800" s="5">
        <v>61.0</v>
      </c>
      <c r="M3800" s="8">
        <v>5.625</v>
      </c>
      <c r="N3800" s="9" t="str">
        <f>VLOOKUP(A3800,'NEW file_4_merged_3'!$A$2:$Q$2007,14,)</f>
        <v>#N/A</v>
      </c>
      <c r="O3800" s="10" t="str">
        <f>VLOOKUP(A3800,'NEW file_4_merged_3'!$A$2:$Q$2007,15,)</f>
        <v>#N/A</v>
      </c>
      <c r="Q3800" s="9" t="str">
        <f>VLOOKUP(A3800,'NEW file_4_merged_3'!$A$2:$Q$2007,16,)</f>
        <v>#N/A</v>
      </c>
      <c r="T3800" s="3">
        <v>0.0</v>
      </c>
    </row>
    <row r="3801">
      <c r="A3801" s="5">
        <v>181799.0</v>
      </c>
      <c r="B3801" s="5" t="s">
        <v>68</v>
      </c>
      <c r="C3801" s="5" t="s">
        <v>24</v>
      </c>
      <c r="D3801" s="5">
        <v>1648.0</v>
      </c>
      <c r="E3801" s="5">
        <v>28.0</v>
      </c>
      <c r="F3801" s="5">
        <v>395.0</v>
      </c>
      <c r="G3801" s="5">
        <v>488.0</v>
      </c>
      <c r="H3801" s="5">
        <v>480.0</v>
      </c>
      <c r="I3801" s="5">
        <v>542.0</v>
      </c>
      <c r="J3801" s="5">
        <v>22216.0</v>
      </c>
      <c r="K3801" s="5">
        <v>5.0</v>
      </c>
      <c r="L3801" s="5">
        <v>50.0</v>
      </c>
      <c r="M3801" s="8">
        <v>8.538461539</v>
      </c>
      <c r="N3801" s="9" t="str">
        <f>VLOOKUP(A3801,'NEW file_4_merged_3'!$A$2:$Q$2007,14,)</f>
        <v>#N/A</v>
      </c>
      <c r="O3801" s="10" t="str">
        <f>VLOOKUP(A3801,'NEW file_4_merged_3'!$A$2:$Q$2007,15,)</f>
        <v>#N/A</v>
      </c>
      <c r="Q3801" s="9" t="str">
        <f>VLOOKUP(A3801,'NEW file_4_merged_3'!$A$2:$Q$2007,16,)</f>
        <v>#N/A</v>
      </c>
      <c r="T3801" s="3">
        <v>0.0</v>
      </c>
    </row>
    <row r="3802">
      <c r="A3802" s="5">
        <v>183954.0</v>
      </c>
      <c r="B3802" s="5" t="s">
        <v>68</v>
      </c>
      <c r="C3802" s="6" t="s">
        <v>22</v>
      </c>
      <c r="D3802" s="5">
        <v>1642.0</v>
      </c>
      <c r="E3802" s="5">
        <v>30.0</v>
      </c>
      <c r="F3802" s="5">
        <v>275.0</v>
      </c>
      <c r="G3802" s="5">
        <v>388.0</v>
      </c>
      <c r="H3802" s="5">
        <v>349.0</v>
      </c>
      <c r="I3802" s="5">
        <v>485.0</v>
      </c>
      <c r="J3802" s="5">
        <v>19679.0</v>
      </c>
      <c r="K3802" s="5">
        <v>10.0</v>
      </c>
      <c r="L3802" s="5">
        <v>32.0</v>
      </c>
      <c r="M3802" s="8">
        <v>11.83333333</v>
      </c>
      <c r="N3802" s="9" t="str">
        <f>VLOOKUP(A3802,'NEW file_4_merged_3'!$A$2:$Q$2007,14,)</f>
        <v>#N/A</v>
      </c>
      <c r="O3802" s="10" t="str">
        <f>VLOOKUP(A3802,'NEW file_4_merged_3'!$A$2:$Q$2007,15,)</f>
        <v>#N/A</v>
      </c>
      <c r="Q3802" s="9" t="str">
        <f>VLOOKUP(A3802,'NEW file_4_merged_3'!$A$2:$Q$2007,16,)</f>
        <v>#N/A</v>
      </c>
      <c r="T3802" s="3">
        <v>0.0</v>
      </c>
    </row>
    <row r="3803">
      <c r="A3803" s="5">
        <v>180837.0</v>
      </c>
      <c r="B3803" s="5" t="s">
        <v>68</v>
      </c>
      <c r="C3803" s="5" t="s">
        <v>24</v>
      </c>
      <c r="D3803" s="5">
        <v>922.0</v>
      </c>
      <c r="E3803" s="5">
        <v>3.0</v>
      </c>
      <c r="F3803" s="5">
        <v>232.0</v>
      </c>
      <c r="G3803" s="5">
        <v>298.0</v>
      </c>
      <c r="H3803" s="5">
        <v>298.0</v>
      </c>
      <c r="I3803" s="5">
        <v>361.0</v>
      </c>
      <c r="J3803" s="5">
        <v>13725.0</v>
      </c>
      <c r="K3803" s="5">
        <v>5.0</v>
      </c>
      <c r="L3803" s="5">
        <v>52.0</v>
      </c>
      <c r="M3803" s="8">
        <v>8.5</v>
      </c>
      <c r="N3803" s="9" t="str">
        <f>VLOOKUP(A3803,'NEW file_4_merged_3'!$A$2:$Q$2007,14,)</f>
        <v>#N/A</v>
      </c>
      <c r="O3803" s="10" t="str">
        <f>VLOOKUP(A3803,'NEW file_4_merged_3'!$A$2:$Q$2007,15,)</f>
        <v>#N/A</v>
      </c>
      <c r="Q3803" s="9" t="str">
        <f>VLOOKUP(A3803,'NEW file_4_merged_3'!$A$2:$Q$2007,16,)</f>
        <v>#N/A</v>
      </c>
      <c r="T3803" s="3">
        <v>0.0</v>
      </c>
    </row>
    <row r="3804">
      <c r="A3804" s="5">
        <v>178598.0</v>
      </c>
      <c r="B3804" s="5" t="s">
        <v>68</v>
      </c>
      <c r="C3804" s="6" t="s">
        <v>22</v>
      </c>
      <c r="D3804" s="5">
        <v>1196.0</v>
      </c>
      <c r="E3804" s="5">
        <v>4.0</v>
      </c>
      <c r="F3804" s="5">
        <v>327.0</v>
      </c>
      <c r="G3804" s="5">
        <v>406.0</v>
      </c>
      <c r="H3804" s="5">
        <v>382.0</v>
      </c>
      <c r="I3804" s="5">
        <v>456.0</v>
      </c>
      <c r="J3804" s="5">
        <v>16530.0</v>
      </c>
      <c r="K3804" s="5">
        <v>3.0</v>
      </c>
      <c r="L3804" s="5">
        <v>49.0</v>
      </c>
      <c r="M3804" s="8">
        <v>10.46153846</v>
      </c>
      <c r="N3804" s="9" t="str">
        <f>VLOOKUP(A3804,'NEW file_4_merged_3'!$A$2:$Q$2007,14,)</f>
        <v>#N/A</v>
      </c>
      <c r="O3804" s="10" t="str">
        <f>VLOOKUP(A3804,'NEW file_4_merged_3'!$A$2:$Q$2007,15,)</f>
        <v>#N/A</v>
      </c>
      <c r="Q3804" s="9" t="str">
        <f>VLOOKUP(A3804,'NEW file_4_merged_3'!$A$2:$Q$2007,16,)</f>
        <v>#N/A</v>
      </c>
      <c r="T3804" s="3">
        <v>0.0</v>
      </c>
    </row>
    <row r="3805">
      <c r="A3805" s="5">
        <v>182319.0</v>
      </c>
      <c r="B3805" s="5" t="s">
        <v>68</v>
      </c>
      <c r="C3805" s="5" t="s">
        <v>24</v>
      </c>
      <c r="D3805" s="5">
        <v>1413.0</v>
      </c>
      <c r="E3805" s="5">
        <v>22.0</v>
      </c>
      <c r="F3805" s="5">
        <v>306.0</v>
      </c>
      <c r="G3805" s="5">
        <v>329.0</v>
      </c>
      <c r="H3805" s="5">
        <v>397.0</v>
      </c>
      <c r="I3805" s="5">
        <v>435.0</v>
      </c>
      <c r="J3805" s="5">
        <v>18792.0</v>
      </c>
      <c r="K3805" s="5">
        <v>13.0</v>
      </c>
      <c r="L3805" s="5">
        <v>46.0</v>
      </c>
      <c r="M3805" s="8">
        <v>6.666666667</v>
      </c>
      <c r="N3805" s="9" t="str">
        <f>VLOOKUP(A3805,'NEW file_4_merged_3'!$A$2:$Q$2007,14,)</f>
        <v>#N/A</v>
      </c>
      <c r="O3805" s="10" t="str">
        <f>VLOOKUP(A3805,'NEW file_4_merged_3'!$A$2:$Q$2007,15,)</f>
        <v>#N/A</v>
      </c>
      <c r="Q3805" s="9" t="str">
        <f>VLOOKUP(A3805,'NEW file_4_merged_3'!$A$2:$Q$2007,16,)</f>
        <v>#N/A</v>
      </c>
      <c r="T3805" s="3">
        <v>0.0</v>
      </c>
    </row>
    <row r="3806">
      <c r="A3806" s="5">
        <v>179275.0</v>
      </c>
      <c r="B3806" s="5" t="s">
        <v>68</v>
      </c>
      <c r="C3806" s="5" t="s">
        <v>24</v>
      </c>
      <c r="D3806" s="5">
        <v>1180.0</v>
      </c>
      <c r="E3806" s="5">
        <v>4.0</v>
      </c>
      <c r="F3806" s="5">
        <v>333.0</v>
      </c>
      <c r="G3806" s="5">
        <v>385.0</v>
      </c>
      <c r="H3806" s="5">
        <v>414.0</v>
      </c>
      <c r="I3806" s="5">
        <v>464.0</v>
      </c>
      <c r="J3806" s="5">
        <v>20815.0</v>
      </c>
      <c r="K3806" s="5">
        <v>8.0</v>
      </c>
      <c r="L3806" s="5">
        <v>54.0</v>
      </c>
      <c r="M3806" s="8">
        <v>12.9</v>
      </c>
      <c r="N3806" s="9">
        <f>VLOOKUP(A3806,'NEW file_4_merged_3'!$A$2:$Q$2007,14,)</f>
        <v>0</v>
      </c>
      <c r="O3806" s="10">
        <f>VLOOKUP(A3806,'NEW file_4_merged_3'!$A$2:$Q$2007,15,)</f>
        <v>4501</v>
      </c>
      <c r="P3806" s="9">
        <f t="shared" ref="P3806:P3878" si="200">DATEDIF(O3806,$W$1,"Y")</f>
        <v>85</v>
      </c>
      <c r="Q3806" s="9" t="str">
        <f>VLOOKUP(A3806,'NEW file_4_merged_3'!$A$2:$Q$2007,16,)</f>
        <v>T2</v>
      </c>
      <c r="R3806" s="9" t="str">
        <f t="shared" ref="R3806:R3813" si="201">LEFT(Q3806,1)</f>
        <v>T</v>
      </c>
      <c r="S3806" s="9" t="str">
        <f t="shared" ref="S3806:S3878" si="202">RIGHT(Q3806,1)</f>
        <v>2</v>
      </c>
      <c r="T3806" s="9">
        <f>VLOOKUP(A3806,'NEW file_4_merged_3'!$A$2:$Q$2007,17,)</f>
        <v>25</v>
      </c>
    </row>
    <row r="3807">
      <c r="A3807" s="5">
        <v>179235.0</v>
      </c>
      <c r="B3807" s="5" t="s">
        <v>68</v>
      </c>
      <c r="C3807" s="5" t="s">
        <v>24</v>
      </c>
      <c r="D3807" s="5">
        <v>1183.0</v>
      </c>
      <c r="E3807" s="5">
        <v>26.0</v>
      </c>
      <c r="F3807" s="5">
        <v>217.0</v>
      </c>
      <c r="G3807" s="5">
        <v>528.0</v>
      </c>
      <c r="H3807" s="5">
        <v>379.0</v>
      </c>
      <c r="I3807" s="5">
        <v>628.0</v>
      </c>
      <c r="J3807" s="5">
        <v>24703.0</v>
      </c>
      <c r="K3807" s="5">
        <v>0.0</v>
      </c>
      <c r="L3807" s="5">
        <v>52.0</v>
      </c>
      <c r="M3807" s="8">
        <v>37.5</v>
      </c>
      <c r="N3807" s="9">
        <f>VLOOKUP(A3807,'NEW file_4_merged_3'!$A$2:$Q$2007,14,)</f>
        <v>1</v>
      </c>
      <c r="O3807" s="10">
        <f>VLOOKUP(A3807,'NEW file_4_merged_3'!$A$2:$Q$2007,15,)</f>
        <v>6401</v>
      </c>
      <c r="P3807" s="9">
        <f t="shared" si="200"/>
        <v>79</v>
      </c>
      <c r="Q3807" s="9" t="str">
        <f>VLOOKUP(A3807,'NEW file_4_merged_3'!$A$2:$Q$2007,16,)</f>
        <v>S1</v>
      </c>
      <c r="R3807" s="9" t="str">
        <f t="shared" si="201"/>
        <v>S</v>
      </c>
      <c r="S3807" s="9" t="str">
        <f t="shared" si="202"/>
        <v>1</v>
      </c>
      <c r="T3807" s="9">
        <f>VLOOKUP(A3807,'NEW file_4_merged_3'!$A$2:$Q$2007,17,)</f>
        <v>12</v>
      </c>
    </row>
    <row r="3808">
      <c r="A3808" s="5">
        <v>181462.0</v>
      </c>
      <c r="B3808" s="5" t="s">
        <v>68</v>
      </c>
      <c r="C3808" s="6" t="s">
        <v>22</v>
      </c>
      <c r="D3808" s="5">
        <v>731.0</v>
      </c>
      <c r="E3808" s="5">
        <v>1.0</v>
      </c>
      <c r="F3808" s="5">
        <v>304.0</v>
      </c>
      <c r="G3808" s="5">
        <v>355.0</v>
      </c>
      <c r="H3808" s="5">
        <v>349.0</v>
      </c>
      <c r="I3808" s="5">
        <v>382.0</v>
      </c>
      <c r="J3808" s="5">
        <v>13513.0</v>
      </c>
      <c r="K3808" s="5">
        <v>4.0</v>
      </c>
      <c r="L3808" s="5">
        <v>53.0</v>
      </c>
      <c r="M3808" s="8">
        <v>6.578947368</v>
      </c>
      <c r="N3808" s="9">
        <f>VLOOKUP(A3808,'NEW file_4_merged_3'!$A$2:$Q$2007,14,)</f>
        <v>2</v>
      </c>
      <c r="O3808" s="10">
        <f>VLOOKUP(A3808,'NEW file_4_merged_3'!$A$2:$Q$2007,15,)</f>
        <v>2001</v>
      </c>
      <c r="P3808" s="9">
        <f t="shared" si="200"/>
        <v>91</v>
      </c>
      <c r="Q3808" s="9" t="str">
        <f>VLOOKUP(A3808,'NEW file_4_merged_3'!$A$2:$Q$2007,16,)</f>
        <v>R1</v>
      </c>
      <c r="R3808" s="9" t="str">
        <f t="shared" si="201"/>
        <v>R</v>
      </c>
      <c r="S3808" s="9" t="str">
        <f t="shared" si="202"/>
        <v>1</v>
      </c>
      <c r="T3808" s="9">
        <f>VLOOKUP(A3808,'NEW file_4_merged_3'!$A$2:$Q$2007,17,)</f>
        <v>23</v>
      </c>
    </row>
    <row r="3809">
      <c r="A3809" s="5">
        <v>182916.0</v>
      </c>
      <c r="B3809" s="5" t="s">
        <v>68</v>
      </c>
      <c r="C3809" s="6" t="s">
        <v>22</v>
      </c>
      <c r="D3809" s="5">
        <v>883.0</v>
      </c>
      <c r="E3809" s="5">
        <v>6.0</v>
      </c>
      <c r="F3809" s="5">
        <v>294.0</v>
      </c>
      <c r="G3809" s="5">
        <v>315.0</v>
      </c>
      <c r="H3809" s="5">
        <v>355.0</v>
      </c>
      <c r="I3809" s="5">
        <v>363.0</v>
      </c>
      <c r="J3809" s="5">
        <v>13642.0</v>
      </c>
      <c r="K3809" s="5">
        <v>2.0</v>
      </c>
      <c r="L3809" s="5">
        <v>66.0</v>
      </c>
      <c r="M3809" s="8">
        <v>14.25</v>
      </c>
      <c r="N3809" s="9">
        <f>VLOOKUP(A3809,'NEW file_4_merged_3'!$A$2:$Q$2007,14,)</f>
        <v>28</v>
      </c>
      <c r="O3809" s="10">
        <f>VLOOKUP(A3809,'NEW file_4_merged_3'!$A$2:$Q$2007,15,)</f>
        <v>3401</v>
      </c>
      <c r="P3809" s="9">
        <f t="shared" si="200"/>
        <v>88</v>
      </c>
      <c r="Q3809" s="9" t="str">
        <f>VLOOKUP(A3809,'NEW file_4_merged_3'!$A$2:$Q$2007,16,)</f>
        <v>C2</v>
      </c>
      <c r="R3809" s="9" t="str">
        <f t="shared" si="201"/>
        <v>C</v>
      </c>
      <c r="S3809" s="9" t="str">
        <f t="shared" si="202"/>
        <v>2</v>
      </c>
      <c r="T3809" s="9">
        <f>VLOOKUP(A3809,'NEW file_4_merged_3'!$A$2:$Q$2007,17,)</f>
        <v>25</v>
      </c>
    </row>
    <row r="3810">
      <c r="A3810" s="5">
        <v>179257.0</v>
      </c>
      <c r="B3810" s="5" t="s">
        <v>68</v>
      </c>
      <c r="C3810" s="6" t="s">
        <v>22</v>
      </c>
      <c r="D3810" s="5">
        <v>982.0</v>
      </c>
      <c r="E3810" s="7"/>
      <c r="F3810" s="5">
        <v>318.0</v>
      </c>
      <c r="G3810" s="5">
        <v>388.0</v>
      </c>
      <c r="H3810" s="5">
        <v>341.0</v>
      </c>
      <c r="I3810" s="5">
        <v>384.0</v>
      </c>
      <c r="J3810" s="5">
        <v>12744.0</v>
      </c>
      <c r="K3810" s="5">
        <v>5.0</v>
      </c>
      <c r="L3810" s="5">
        <v>61.0</v>
      </c>
      <c r="M3810" s="8">
        <v>20.0</v>
      </c>
      <c r="N3810" s="9">
        <f>VLOOKUP(A3810,'NEW file_4_merged_3'!$A$2:$Q$2007,14,)</f>
        <v>1</v>
      </c>
      <c r="O3810" s="10">
        <f>VLOOKUP(A3810,'NEW file_4_merged_3'!$A$2:$Q$2007,15,)</f>
        <v>6201</v>
      </c>
      <c r="P3810" s="9">
        <f t="shared" si="200"/>
        <v>80</v>
      </c>
      <c r="Q3810" s="9" t="str">
        <f>VLOOKUP(A3810,'NEW file_4_merged_3'!$A$2:$Q$2007,16,)</f>
        <v>S1</v>
      </c>
      <c r="R3810" s="9" t="str">
        <f t="shared" si="201"/>
        <v>S</v>
      </c>
      <c r="S3810" s="9" t="str">
        <f t="shared" si="202"/>
        <v>1</v>
      </c>
      <c r="T3810" s="9">
        <f>VLOOKUP(A3810,'NEW file_4_merged_3'!$A$2:$Q$2007,17,)</f>
        <v>10</v>
      </c>
    </row>
    <row r="3811">
      <c r="A3811" s="5">
        <v>3553.0</v>
      </c>
      <c r="B3811" s="5" t="s">
        <v>68</v>
      </c>
      <c r="C3811" s="6" t="s">
        <v>22</v>
      </c>
      <c r="D3811" s="5">
        <v>1521.0</v>
      </c>
      <c r="E3811" s="5">
        <v>33.0</v>
      </c>
      <c r="F3811" s="5">
        <v>412.0</v>
      </c>
      <c r="G3811" s="5">
        <v>422.0</v>
      </c>
      <c r="H3811" s="5">
        <v>497.0</v>
      </c>
      <c r="I3811" s="5">
        <v>543.0</v>
      </c>
      <c r="J3811" s="5">
        <v>19703.0</v>
      </c>
      <c r="K3811" s="5">
        <v>3.0</v>
      </c>
      <c r="L3811" s="5">
        <v>64.0</v>
      </c>
      <c r="M3811" s="8">
        <v>8.571428571</v>
      </c>
      <c r="N3811" s="9">
        <f>VLOOKUP(A3811,'NEW file_4_merged_3'!$A$2:$Q$2007,14,)</f>
        <v>1</v>
      </c>
      <c r="O3811" s="10">
        <f>VLOOKUP(A3811,'NEW file_4_merged_3'!$A$2:$Q$2007,15,)</f>
        <v>1601</v>
      </c>
      <c r="P3811" s="9">
        <f t="shared" si="200"/>
        <v>93</v>
      </c>
      <c r="Q3811" s="9" t="str">
        <f>VLOOKUP(A3811,'NEW file_4_merged_3'!$A$2:$Q$2007,16,)</f>
        <v>S2</v>
      </c>
      <c r="R3811" s="9" t="str">
        <f t="shared" si="201"/>
        <v>S</v>
      </c>
      <c r="S3811" s="9" t="str">
        <f t="shared" si="202"/>
        <v>2</v>
      </c>
      <c r="T3811" s="9">
        <f>VLOOKUP(A3811,'NEW file_4_merged_3'!$A$2:$Q$2007,17,)</f>
        <v>20</v>
      </c>
    </row>
    <row r="3812">
      <c r="A3812" s="5">
        <v>159553.0</v>
      </c>
      <c r="B3812" s="5" t="s">
        <v>68</v>
      </c>
      <c r="C3812" s="6" t="s">
        <v>27</v>
      </c>
      <c r="D3812" s="5">
        <v>506.0</v>
      </c>
      <c r="E3812" s="7"/>
      <c r="F3812" s="5">
        <v>274.0</v>
      </c>
      <c r="G3812" s="5">
        <v>320.0</v>
      </c>
      <c r="H3812" s="5">
        <v>310.0</v>
      </c>
      <c r="I3812" s="5">
        <v>356.0</v>
      </c>
      <c r="J3812" s="5">
        <v>12932.0</v>
      </c>
      <c r="K3812" s="5">
        <v>11.0</v>
      </c>
      <c r="L3812" s="5">
        <v>37.0</v>
      </c>
      <c r="M3812" s="8">
        <v>10.0</v>
      </c>
      <c r="N3812" s="9">
        <f>VLOOKUP(A3812,'NEW file_4_merged_3'!$A$2:$Q$2007,14,)</f>
        <v>1</v>
      </c>
      <c r="O3812" s="10">
        <f>VLOOKUP(A3812,'NEW file_4_merged_3'!$A$2:$Q$2007,15,)</f>
        <v>3601</v>
      </c>
      <c r="P3812" s="9">
        <f t="shared" si="200"/>
        <v>87</v>
      </c>
      <c r="Q3812" s="9" t="str">
        <f>VLOOKUP(A3812,'NEW file_4_merged_3'!$A$2:$Q$2007,16,)</f>
        <v>R2</v>
      </c>
      <c r="R3812" s="9" t="str">
        <f t="shared" si="201"/>
        <v>R</v>
      </c>
      <c r="S3812" s="9" t="str">
        <f t="shared" si="202"/>
        <v>2</v>
      </c>
      <c r="T3812" s="9">
        <f>VLOOKUP(A3812,'NEW file_4_merged_3'!$A$2:$Q$2007,17,)</f>
        <v>7</v>
      </c>
    </row>
    <row r="3813">
      <c r="A3813" s="5">
        <v>182479.0</v>
      </c>
      <c r="B3813" s="5" t="s">
        <v>68</v>
      </c>
      <c r="C3813" s="5" t="s">
        <v>24</v>
      </c>
      <c r="D3813" s="5">
        <v>904.0</v>
      </c>
      <c r="E3813" s="5">
        <v>2.0</v>
      </c>
      <c r="F3813" s="5">
        <v>296.0</v>
      </c>
      <c r="G3813" s="5">
        <v>372.0</v>
      </c>
      <c r="H3813" s="5">
        <v>330.0</v>
      </c>
      <c r="I3813" s="5">
        <v>407.0</v>
      </c>
      <c r="J3813" s="5">
        <v>17248.0</v>
      </c>
      <c r="K3813" s="5">
        <v>3.0</v>
      </c>
      <c r="L3813" s="5">
        <v>46.0</v>
      </c>
      <c r="M3813" s="8">
        <v>13.6</v>
      </c>
      <c r="N3813" s="9">
        <f>VLOOKUP(A3813,'NEW file_4_merged_3'!$A$2:$Q$2007,14,)</f>
        <v>28</v>
      </c>
      <c r="O3813" s="10">
        <f>VLOOKUP(A3813,'NEW file_4_merged_3'!$A$2:$Q$2007,15,)</f>
        <v>0</v>
      </c>
      <c r="P3813" s="9">
        <f t="shared" si="200"/>
        <v>97</v>
      </c>
      <c r="Q3813" s="9" t="str">
        <f>VLOOKUP(A3813,'NEW file_4_merged_3'!$A$2:$Q$2007,16,)</f>
        <v>T2</v>
      </c>
      <c r="R3813" s="9" t="str">
        <f t="shared" si="201"/>
        <v>T</v>
      </c>
      <c r="S3813" s="9" t="str">
        <f t="shared" si="202"/>
        <v>2</v>
      </c>
      <c r="T3813" s="9">
        <f>VLOOKUP(A3813,'NEW file_4_merged_3'!$A$2:$Q$2007,17,)</f>
        <v>15</v>
      </c>
    </row>
    <row r="3814">
      <c r="A3814" s="5">
        <v>6183.0</v>
      </c>
      <c r="B3814" s="5" t="s">
        <v>68</v>
      </c>
      <c r="C3814" s="6" t="s">
        <v>22</v>
      </c>
      <c r="D3814" s="5">
        <v>3442.0</v>
      </c>
      <c r="E3814" s="5">
        <v>77.0</v>
      </c>
      <c r="F3814" s="5">
        <v>658.0</v>
      </c>
      <c r="G3814" s="5">
        <v>671.0</v>
      </c>
      <c r="H3814" s="5">
        <v>749.0</v>
      </c>
      <c r="I3814" s="5">
        <v>793.0</v>
      </c>
      <c r="J3814" s="5">
        <v>28222.0</v>
      </c>
      <c r="K3814" s="5">
        <v>10.0</v>
      </c>
      <c r="L3814" s="5">
        <v>46.0</v>
      </c>
      <c r="M3814" s="8">
        <v>10.0</v>
      </c>
      <c r="N3814" s="9">
        <f>VLOOKUP(A3814,'NEW file_4_merged_3'!$A$2:$Q$2007,14,)</f>
        <v>1</v>
      </c>
      <c r="O3814" s="10">
        <f>VLOOKUP(A3814,'NEW file_4_merged_3'!$A$2:$Q$2007,15,)</f>
        <v>2409</v>
      </c>
      <c r="P3814" s="9">
        <f t="shared" si="200"/>
        <v>90</v>
      </c>
      <c r="S3814" s="9" t="str">
        <f t="shared" si="202"/>
        <v/>
      </c>
      <c r="T3814" s="9">
        <f>VLOOKUP(A3814,'NEW file_4_merged_3'!$A$2:$Q$2007,17,)</f>
        <v>100</v>
      </c>
    </row>
    <row r="3815">
      <c r="A3815" s="5">
        <v>178884.0</v>
      </c>
      <c r="B3815" s="5" t="s">
        <v>68</v>
      </c>
      <c r="C3815" s="6" t="s">
        <v>22</v>
      </c>
      <c r="D3815" s="5">
        <v>952.0</v>
      </c>
      <c r="E3815" s="5">
        <v>4.0</v>
      </c>
      <c r="F3815" s="5">
        <v>414.0</v>
      </c>
      <c r="G3815" s="5">
        <v>452.0</v>
      </c>
      <c r="H3815" s="5">
        <v>484.0</v>
      </c>
      <c r="I3815" s="5">
        <v>529.0</v>
      </c>
      <c r="J3815" s="5">
        <v>23125.0</v>
      </c>
      <c r="K3815" s="5">
        <v>2.0</v>
      </c>
      <c r="L3815" s="5">
        <v>48.0</v>
      </c>
      <c r="M3815" s="8">
        <v>14.22222222</v>
      </c>
      <c r="N3815" s="9">
        <f>VLOOKUP(A3815,'NEW file_4_merged_3'!$A$2:$Q$2007,14,)</f>
        <v>2</v>
      </c>
      <c r="O3815" s="10">
        <f>VLOOKUP(A3815,'NEW file_4_merged_3'!$A$2:$Q$2007,15,)</f>
        <v>5201</v>
      </c>
      <c r="P3815" s="9">
        <f t="shared" si="200"/>
        <v>83</v>
      </c>
      <c r="Q3815" s="9" t="str">
        <f>VLOOKUP(A3815,'NEW file_4_merged_3'!$A$2:$Q$2007,16,)</f>
        <v>S2</v>
      </c>
      <c r="R3815" s="9" t="str">
        <f t="shared" ref="R3815:R3867" si="203">LEFT(Q3815,1)</f>
        <v>S</v>
      </c>
      <c r="S3815" s="9" t="str">
        <f t="shared" si="202"/>
        <v>2</v>
      </c>
      <c r="T3815" s="9">
        <f>VLOOKUP(A3815,'NEW file_4_merged_3'!$A$2:$Q$2007,17,)</f>
        <v>15</v>
      </c>
    </row>
    <row r="3816">
      <c r="A3816" s="5">
        <v>8657.0</v>
      </c>
      <c r="B3816" s="5" t="s">
        <v>68</v>
      </c>
      <c r="C3816" s="5" t="s">
        <v>24</v>
      </c>
      <c r="D3816" s="5">
        <v>430.0</v>
      </c>
      <c r="E3816" s="7"/>
      <c r="F3816" s="5">
        <v>221.0</v>
      </c>
      <c r="G3816" s="5">
        <v>234.0</v>
      </c>
      <c r="H3816" s="5">
        <v>236.0</v>
      </c>
      <c r="I3816" s="5">
        <v>243.0</v>
      </c>
      <c r="J3816" s="5">
        <v>8096.0</v>
      </c>
      <c r="K3816" s="5">
        <v>5.0</v>
      </c>
      <c r="L3816" s="5">
        <v>59.0</v>
      </c>
      <c r="M3816" s="8">
        <v>10.27272727</v>
      </c>
      <c r="N3816" s="9">
        <f>VLOOKUP(A3816,'NEW file_4_merged_3'!$A$2:$Q$2007,14,)</f>
        <v>0</v>
      </c>
      <c r="O3816" s="10">
        <f>VLOOKUP(A3816,'NEW file_4_merged_3'!$A$2:$Q$2007,15,)</f>
        <v>2107</v>
      </c>
      <c r="P3816" s="9">
        <f t="shared" si="200"/>
        <v>91</v>
      </c>
      <c r="Q3816" s="9" t="str">
        <f>VLOOKUP(A3816,'NEW file_4_merged_3'!$A$2:$Q$2007,16,)</f>
        <v>S2</v>
      </c>
      <c r="R3816" s="9" t="str">
        <f t="shared" si="203"/>
        <v>S</v>
      </c>
      <c r="S3816" s="9" t="str">
        <f t="shared" si="202"/>
        <v>2</v>
      </c>
      <c r="T3816" s="9">
        <f>VLOOKUP(A3816,'NEW file_4_merged_3'!$A$2:$Q$2007,17,)</f>
        <v>15</v>
      </c>
    </row>
    <row r="3817">
      <c r="A3817" s="5">
        <v>182573.0</v>
      </c>
      <c r="B3817" s="5" t="s">
        <v>68</v>
      </c>
      <c r="C3817" s="6" t="s">
        <v>22</v>
      </c>
      <c r="D3817" s="5">
        <v>1761.0</v>
      </c>
      <c r="E3817" s="5">
        <v>31.0</v>
      </c>
      <c r="F3817" s="5">
        <v>583.0</v>
      </c>
      <c r="G3817" s="5">
        <v>588.0</v>
      </c>
      <c r="H3817" s="5">
        <v>692.0</v>
      </c>
      <c r="I3817" s="5">
        <v>715.0</v>
      </c>
      <c r="J3817" s="5">
        <v>25887.0</v>
      </c>
      <c r="K3817" s="5">
        <v>13.0</v>
      </c>
      <c r="L3817" s="5">
        <v>38.0</v>
      </c>
      <c r="M3817" s="8">
        <v>12.5</v>
      </c>
      <c r="N3817" s="9">
        <f>VLOOKUP(A3817,'NEW file_4_merged_3'!$A$2:$Q$2007,14,)</f>
        <v>0</v>
      </c>
      <c r="O3817" s="10">
        <f>VLOOKUP(A3817,'NEW file_4_merged_3'!$A$2:$Q$2007,15,)</f>
        <v>3504</v>
      </c>
      <c r="P3817" s="9">
        <f t="shared" si="200"/>
        <v>87</v>
      </c>
      <c r="Q3817" s="9" t="str">
        <f>VLOOKUP(A3817,'NEW file_4_merged_3'!$A$2:$Q$2007,16,)</f>
        <v>R2</v>
      </c>
      <c r="R3817" s="9" t="str">
        <f t="shared" si="203"/>
        <v>R</v>
      </c>
      <c r="S3817" s="9" t="str">
        <f t="shared" si="202"/>
        <v>2</v>
      </c>
      <c r="T3817" s="9">
        <f>VLOOKUP(A3817,'NEW file_4_merged_3'!$A$2:$Q$2007,17,)</f>
        <v>12</v>
      </c>
    </row>
    <row r="3818">
      <c r="A3818" s="5">
        <v>179876.0</v>
      </c>
      <c r="B3818" s="5" t="s">
        <v>68</v>
      </c>
      <c r="C3818" s="6" t="s">
        <v>22</v>
      </c>
      <c r="D3818" s="5">
        <v>2321.0</v>
      </c>
      <c r="E3818" s="5">
        <v>65.0</v>
      </c>
      <c r="F3818" s="5">
        <v>631.0</v>
      </c>
      <c r="G3818" s="5">
        <v>638.0</v>
      </c>
      <c r="H3818" s="5">
        <v>713.0</v>
      </c>
      <c r="I3818" s="5">
        <v>718.0</v>
      </c>
      <c r="J3818" s="5">
        <v>21434.0</v>
      </c>
      <c r="K3818" s="5">
        <v>2.0</v>
      </c>
      <c r="L3818" s="5">
        <v>61.0</v>
      </c>
      <c r="M3818" s="8">
        <v>6.7</v>
      </c>
      <c r="N3818" s="9">
        <f>VLOOKUP(A3818,'NEW file_4_merged_3'!$A$2:$Q$2007,14,)</f>
        <v>0</v>
      </c>
      <c r="O3818" s="10">
        <f>VLOOKUP(A3818,'NEW file_4_merged_3'!$A$2:$Q$2007,15,)</f>
        <v>2801</v>
      </c>
      <c r="P3818" s="9">
        <f t="shared" si="200"/>
        <v>89</v>
      </c>
      <c r="Q3818" s="9" t="str">
        <f>VLOOKUP(A3818,'NEW file_4_merged_3'!$A$2:$Q$2007,16,)</f>
        <v>C3</v>
      </c>
      <c r="R3818" s="9" t="str">
        <f t="shared" si="203"/>
        <v>C</v>
      </c>
      <c r="S3818" s="9" t="str">
        <f t="shared" si="202"/>
        <v>3</v>
      </c>
      <c r="T3818" s="9">
        <f>VLOOKUP(A3818,'NEW file_4_merged_3'!$A$2:$Q$2007,17,)</f>
        <v>10</v>
      </c>
    </row>
    <row r="3819">
      <c r="A3819" s="5">
        <v>179262.0</v>
      </c>
      <c r="B3819" s="5" t="s">
        <v>68</v>
      </c>
      <c r="C3819" s="6" t="s">
        <v>22</v>
      </c>
      <c r="D3819" s="5">
        <v>944.0</v>
      </c>
      <c r="E3819" s="5">
        <v>5.0</v>
      </c>
      <c r="F3819" s="5">
        <v>395.0</v>
      </c>
      <c r="G3819" s="5">
        <v>417.0</v>
      </c>
      <c r="H3819" s="5">
        <v>414.0</v>
      </c>
      <c r="I3819" s="5">
        <v>461.0</v>
      </c>
      <c r="J3819" s="5">
        <v>13714.0</v>
      </c>
      <c r="K3819" s="5">
        <v>3.0</v>
      </c>
      <c r="L3819" s="5">
        <v>38.0</v>
      </c>
      <c r="M3819" s="8">
        <v>5.266666667</v>
      </c>
      <c r="N3819" s="9">
        <f>VLOOKUP(A3819,'NEW file_4_merged_3'!$A$2:$Q$2007,14,)</f>
        <v>0</v>
      </c>
      <c r="O3819" s="10">
        <f>VLOOKUP(A3819,'NEW file_4_merged_3'!$A$2:$Q$2007,15,)</f>
        <v>4701</v>
      </c>
      <c r="P3819" s="9">
        <f t="shared" si="200"/>
        <v>84</v>
      </c>
      <c r="Q3819" s="9" t="str">
        <f>VLOOKUP(A3819,'NEW file_4_merged_3'!$A$2:$Q$2007,16,)</f>
        <v>S1</v>
      </c>
      <c r="R3819" s="9" t="str">
        <f t="shared" si="203"/>
        <v>S</v>
      </c>
      <c r="S3819" s="9" t="str">
        <f t="shared" si="202"/>
        <v>1</v>
      </c>
      <c r="T3819" s="9">
        <f>VLOOKUP(A3819,'NEW file_4_merged_3'!$A$2:$Q$2007,17,)</f>
        <v>10</v>
      </c>
    </row>
    <row r="3820">
      <c r="A3820" s="5">
        <v>181891.0</v>
      </c>
      <c r="B3820" s="5" t="s">
        <v>68</v>
      </c>
      <c r="C3820" s="5" t="s">
        <v>24</v>
      </c>
      <c r="D3820" s="5">
        <v>837.0</v>
      </c>
      <c r="E3820" s="5">
        <v>1.0</v>
      </c>
      <c r="F3820" s="5">
        <v>337.0</v>
      </c>
      <c r="G3820" s="5">
        <v>381.0</v>
      </c>
      <c r="H3820" s="5">
        <v>369.0</v>
      </c>
      <c r="I3820" s="5">
        <v>397.0</v>
      </c>
      <c r="J3820" s="5">
        <v>14154.0</v>
      </c>
      <c r="K3820" s="5">
        <v>4.0</v>
      </c>
      <c r="L3820" s="5">
        <v>48.0</v>
      </c>
      <c r="M3820" s="8">
        <v>3.466666667</v>
      </c>
      <c r="N3820" s="9">
        <f>VLOOKUP(A3820,'NEW file_4_merged_3'!$A$2:$Q$2007,14,)</f>
        <v>0</v>
      </c>
      <c r="O3820" s="10">
        <f>VLOOKUP(A3820,'NEW file_4_merged_3'!$A$2:$Q$2007,15,)</f>
        <v>3401</v>
      </c>
      <c r="P3820" s="9">
        <f t="shared" si="200"/>
        <v>88</v>
      </c>
      <c r="Q3820" s="9" t="str">
        <f>VLOOKUP(A3820,'NEW file_4_merged_3'!$A$2:$Q$2007,16,)</f>
        <v>T2</v>
      </c>
      <c r="R3820" s="9" t="str">
        <f t="shared" si="203"/>
        <v>T</v>
      </c>
      <c r="S3820" s="9" t="str">
        <f t="shared" si="202"/>
        <v>2</v>
      </c>
      <c r="T3820" s="9">
        <f>VLOOKUP(A3820,'NEW file_4_merged_3'!$A$2:$Q$2007,17,)</f>
        <v>25</v>
      </c>
    </row>
    <row r="3821">
      <c r="A3821" s="5">
        <v>183747.0</v>
      </c>
      <c r="B3821" s="5" t="s">
        <v>68</v>
      </c>
      <c r="C3821" s="5" t="s">
        <v>24</v>
      </c>
      <c r="D3821" s="5">
        <v>871.0</v>
      </c>
      <c r="E3821" s="5">
        <v>6.0</v>
      </c>
      <c r="F3821" s="5">
        <v>381.0</v>
      </c>
      <c r="G3821" s="5">
        <v>412.0</v>
      </c>
      <c r="H3821" s="5">
        <v>436.0</v>
      </c>
      <c r="I3821" s="5">
        <v>476.0</v>
      </c>
      <c r="J3821" s="5">
        <v>16559.0</v>
      </c>
      <c r="K3821" s="5">
        <v>4.0</v>
      </c>
      <c r="L3821" s="5">
        <v>51.0</v>
      </c>
      <c r="M3821" s="8">
        <v>7.836734694</v>
      </c>
      <c r="N3821" s="9">
        <f>VLOOKUP(A3821,'NEW file_4_merged_3'!$A$2:$Q$2007,14,)</f>
        <v>0</v>
      </c>
      <c r="O3821" s="10">
        <f>VLOOKUP(A3821,'NEW file_4_merged_3'!$A$2:$Q$2007,15,)</f>
        <v>4701</v>
      </c>
      <c r="P3821" s="9">
        <f t="shared" si="200"/>
        <v>84</v>
      </c>
      <c r="Q3821" s="9" t="str">
        <f>VLOOKUP(A3821,'NEW file_4_merged_3'!$A$2:$Q$2007,16,)</f>
        <v>R1</v>
      </c>
      <c r="R3821" s="9" t="str">
        <f t="shared" si="203"/>
        <v>R</v>
      </c>
      <c r="S3821" s="9" t="str">
        <f t="shared" si="202"/>
        <v>1</v>
      </c>
      <c r="T3821" s="9">
        <f>VLOOKUP(A3821,'NEW file_4_merged_3'!$A$2:$Q$2007,17,)</f>
        <v>25</v>
      </c>
    </row>
    <row r="3822">
      <c r="A3822" s="5">
        <v>183043.0</v>
      </c>
      <c r="B3822" s="5" t="s">
        <v>68</v>
      </c>
      <c r="C3822" s="5" t="s">
        <v>24</v>
      </c>
      <c r="D3822" s="5">
        <v>949.0</v>
      </c>
      <c r="E3822" s="5">
        <v>9.0</v>
      </c>
      <c r="F3822" s="5">
        <v>429.0</v>
      </c>
      <c r="G3822" s="5">
        <v>448.0</v>
      </c>
      <c r="H3822" s="5">
        <v>420.0</v>
      </c>
      <c r="I3822" s="5">
        <v>468.0</v>
      </c>
      <c r="J3822" s="5">
        <v>15387.0</v>
      </c>
      <c r="K3822" s="5">
        <v>5.0</v>
      </c>
      <c r="L3822" s="5">
        <v>57.0</v>
      </c>
      <c r="M3822" s="8">
        <v>11.66666667</v>
      </c>
      <c r="N3822" s="9">
        <f>VLOOKUP(A3822,'NEW file_4_merged_3'!$A$2:$Q$2007,14,)</f>
        <v>0</v>
      </c>
      <c r="O3822" s="10">
        <f>VLOOKUP(A3822,'NEW file_4_merged_3'!$A$2:$Q$2007,15,)</f>
        <v>3201</v>
      </c>
      <c r="P3822" s="9">
        <f t="shared" si="200"/>
        <v>88</v>
      </c>
      <c r="Q3822" s="9" t="str">
        <f>VLOOKUP(A3822,'NEW file_4_merged_3'!$A$2:$Q$2007,16,)</f>
        <v>S2</v>
      </c>
      <c r="R3822" s="9" t="str">
        <f t="shared" si="203"/>
        <v>S</v>
      </c>
      <c r="S3822" s="9" t="str">
        <f t="shared" si="202"/>
        <v>2</v>
      </c>
      <c r="T3822" s="9">
        <f>VLOOKUP(A3822,'NEW file_4_merged_3'!$A$2:$Q$2007,17,)</f>
        <v>25</v>
      </c>
    </row>
    <row r="3823">
      <c r="A3823" s="5">
        <v>183793.0</v>
      </c>
      <c r="B3823" s="5" t="s">
        <v>68</v>
      </c>
      <c r="C3823" s="5" t="s">
        <v>24</v>
      </c>
      <c r="D3823" s="5">
        <v>2075.0</v>
      </c>
      <c r="E3823" s="5">
        <v>53.0</v>
      </c>
      <c r="F3823" s="5">
        <v>723.0</v>
      </c>
      <c r="G3823" s="5">
        <v>743.0</v>
      </c>
      <c r="H3823" s="5">
        <v>823.0</v>
      </c>
      <c r="I3823" s="5">
        <v>845.0</v>
      </c>
      <c r="J3823" s="5">
        <v>29233.0</v>
      </c>
      <c r="K3823" s="5">
        <v>7.0</v>
      </c>
      <c r="L3823" s="5">
        <v>46.0</v>
      </c>
      <c r="M3823" s="8">
        <v>5.517241379</v>
      </c>
      <c r="N3823" s="9">
        <f>VLOOKUP(A3823,'NEW file_4_merged_3'!$A$2:$Q$2007,14,)</f>
        <v>0</v>
      </c>
      <c r="O3823" s="10">
        <f>VLOOKUP(A3823,'NEW file_4_merged_3'!$A$2:$Q$2007,15,)</f>
        <v>0</v>
      </c>
      <c r="P3823" s="9">
        <f t="shared" si="200"/>
        <v>97</v>
      </c>
      <c r="Q3823" s="9" t="str">
        <f>VLOOKUP(A3823,'NEW file_4_merged_3'!$A$2:$Q$2007,16,)</f>
        <v>C1</v>
      </c>
      <c r="R3823" s="9" t="str">
        <f t="shared" si="203"/>
        <v>C</v>
      </c>
      <c r="S3823" s="9" t="str">
        <f t="shared" si="202"/>
        <v>1</v>
      </c>
      <c r="T3823" s="9">
        <f>VLOOKUP(A3823,'NEW file_4_merged_3'!$A$2:$Q$2007,17,)</f>
        <v>12</v>
      </c>
    </row>
    <row r="3824">
      <c r="A3824" s="5">
        <v>178293.0</v>
      </c>
      <c r="B3824" s="5" t="s">
        <v>68</v>
      </c>
      <c r="C3824" s="6" t="s">
        <v>22</v>
      </c>
      <c r="D3824" s="5">
        <v>1271.0</v>
      </c>
      <c r="E3824" s="5">
        <v>22.0</v>
      </c>
      <c r="F3824" s="5">
        <v>324.0</v>
      </c>
      <c r="G3824" s="5">
        <v>351.0</v>
      </c>
      <c r="H3824" s="5">
        <v>393.0</v>
      </c>
      <c r="I3824" s="5">
        <v>417.0</v>
      </c>
      <c r="J3824" s="5">
        <v>17340.0</v>
      </c>
      <c r="K3824" s="5">
        <v>6.0</v>
      </c>
      <c r="L3824" s="5">
        <v>53.0</v>
      </c>
      <c r="M3824" s="8">
        <v>9.5</v>
      </c>
      <c r="N3824" s="9">
        <f>VLOOKUP(A3824,'NEW file_4_merged_3'!$A$2:$Q$2007,14,)</f>
        <v>2</v>
      </c>
      <c r="O3824" s="10">
        <f>VLOOKUP(A3824,'NEW file_4_merged_3'!$A$2:$Q$2007,15,)</f>
        <v>0</v>
      </c>
      <c r="P3824" s="9">
        <f t="shared" si="200"/>
        <v>97</v>
      </c>
      <c r="Q3824" s="9" t="str">
        <f>VLOOKUP(A3824,'NEW file_4_merged_3'!$A$2:$Q$2007,16,)</f>
        <v>S1</v>
      </c>
      <c r="R3824" s="9" t="str">
        <f t="shared" si="203"/>
        <v>S</v>
      </c>
      <c r="S3824" s="9" t="str">
        <f t="shared" si="202"/>
        <v>1</v>
      </c>
      <c r="T3824" s="9">
        <f>VLOOKUP(A3824,'NEW file_4_merged_3'!$A$2:$Q$2007,17,)</f>
        <v>12</v>
      </c>
    </row>
    <row r="3825">
      <c r="A3825" s="5">
        <v>12900.0</v>
      </c>
      <c r="B3825" s="5" t="s">
        <v>68</v>
      </c>
      <c r="C3825" s="5" t="s">
        <v>24</v>
      </c>
      <c r="D3825" s="5">
        <v>827.0</v>
      </c>
      <c r="E3825" s="5">
        <v>1.0</v>
      </c>
      <c r="F3825" s="5">
        <v>277.0</v>
      </c>
      <c r="G3825" s="5">
        <v>328.0</v>
      </c>
      <c r="H3825" s="5">
        <v>309.0</v>
      </c>
      <c r="I3825" s="5">
        <v>371.0</v>
      </c>
      <c r="J3825" s="5">
        <v>12751.0</v>
      </c>
      <c r="K3825" s="5">
        <v>9.0</v>
      </c>
      <c r="L3825" s="5">
        <v>47.0</v>
      </c>
      <c r="M3825" s="8">
        <v>10.15789474</v>
      </c>
      <c r="N3825" s="9">
        <f>VLOOKUP(A3825,'NEW file_4_merged_3'!$A$2:$Q$2007,14,)</f>
        <v>0</v>
      </c>
      <c r="O3825" s="10">
        <f>VLOOKUP(A3825,'NEW file_4_merged_3'!$A$2:$Q$2007,15,)</f>
        <v>0</v>
      </c>
      <c r="P3825" s="9">
        <f t="shared" si="200"/>
        <v>97</v>
      </c>
      <c r="Q3825" s="9" t="str">
        <f>VLOOKUP(A3825,'NEW file_4_merged_3'!$A$2:$Q$2007,16,)</f>
        <v>S1</v>
      </c>
      <c r="R3825" s="9" t="str">
        <f t="shared" si="203"/>
        <v>S</v>
      </c>
      <c r="S3825" s="9" t="str">
        <f t="shared" si="202"/>
        <v>1</v>
      </c>
      <c r="T3825" s="9">
        <f>VLOOKUP(A3825,'NEW file_4_merged_3'!$A$2:$Q$2007,17,)</f>
        <v>5</v>
      </c>
    </row>
    <row r="3826">
      <c r="A3826" s="5">
        <v>181972.0</v>
      </c>
      <c r="B3826" s="5" t="s">
        <v>68</v>
      </c>
      <c r="C3826" s="5" t="s">
        <v>24</v>
      </c>
      <c r="D3826" s="5">
        <v>1055.0</v>
      </c>
      <c r="E3826" s="5">
        <v>6.0</v>
      </c>
      <c r="F3826" s="5">
        <v>319.0</v>
      </c>
      <c r="G3826" s="5">
        <v>379.0</v>
      </c>
      <c r="H3826" s="5">
        <v>375.0</v>
      </c>
      <c r="I3826" s="5">
        <v>421.0</v>
      </c>
      <c r="J3826" s="5">
        <v>16161.0</v>
      </c>
      <c r="K3826" s="5">
        <v>5.0</v>
      </c>
      <c r="L3826" s="5">
        <v>49.0</v>
      </c>
      <c r="M3826" s="8">
        <v>14.0</v>
      </c>
      <c r="N3826" s="9">
        <f>VLOOKUP(A3826,'NEW file_4_merged_3'!$A$2:$Q$2007,14,)</f>
        <v>0</v>
      </c>
      <c r="O3826" s="10">
        <f>VLOOKUP(A3826,'NEW file_4_merged_3'!$A$2:$Q$2007,15,)</f>
        <v>5210</v>
      </c>
      <c r="P3826" s="9">
        <f t="shared" si="200"/>
        <v>83</v>
      </c>
      <c r="Q3826" s="9" t="str">
        <f>VLOOKUP(A3826,'NEW file_4_merged_3'!$A$2:$Q$2007,16,)</f>
        <v>U2</v>
      </c>
      <c r="R3826" s="9" t="str">
        <f t="shared" si="203"/>
        <v>U</v>
      </c>
      <c r="S3826" s="9" t="str">
        <f t="shared" si="202"/>
        <v>2</v>
      </c>
      <c r="T3826" s="9">
        <f>VLOOKUP(A3826,'NEW file_4_merged_3'!$A$2:$Q$2007,17,)</f>
        <v>10</v>
      </c>
    </row>
    <row r="3827">
      <c r="A3827" s="5">
        <v>181998.0</v>
      </c>
      <c r="B3827" s="5" t="s">
        <v>68</v>
      </c>
      <c r="C3827" s="5" t="s">
        <v>24</v>
      </c>
      <c r="D3827" s="5">
        <v>1627.0</v>
      </c>
      <c r="E3827" s="5">
        <v>30.0</v>
      </c>
      <c r="F3827" s="5">
        <v>456.0</v>
      </c>
      <c r="G3827" s="5">
        <v>508.0</v>
      </c>
      <c r="H3827" s="5">
        <v>537.0</v>
      </c>
      <c r="I3827" s="5">
        <v>586.0</v>
      </c>
      <c r="J3827" s="5">
        <v>20311.0</v>
      </c>
      <c r="K3827" s="5">
        <v>6.0</v>
      </c>
      <c r="L3827" s="5">
        <v>53.0</v>
      </c>
      <c r="M3827" s="8">
        <v>9.266666667</v>
      </c>
      <c r="N3827" s="9">
        <f>VLOOKUP(A3827,'NEW file_4_merged_3'!$A$2:$Q$2007,14,)</f>
        <v>0</v>
      </c>
      <c r="O3827" s="10">
        <f>VLOOKUP(A3827,'NEW file_4_merged_3'!$A$2:$Q$2007,15,)</f>
        <v>6201</v>
      </c>
      <c r="P3827" s="9">
        <f t="shared" si="200"/>
        <v>80</v>
      </c>
      <c r="Q3827" s="9" t="str">
        <f>VLOOKUP(A3827,'NEW file_4_merged_3'!$A$2:$Q$2007,16,)</f>
        <v>S2</v>
      </c>
      <c r="R3827" s="9" t="str">
        <f t="shared" si="203"/>
        <v>S</v>
      </c>
      <c r="S3827" s="9" t="str">
        <f t="shared" si="202"/>
        <v>2</v>
      </c>
      <c r="T3827" s="9">
        <f>VLOOKUP(A3827,'NEW file_4_merged_3'!$A$2:$Q$2007,17,)</f>
        <v>20</v>
      </c>
    </row>
    <row r="3828">
      <c r="A3828" s="5">
        <v>10036.0</v>
      </c>
      <c r="B3828" s="5" t="s">
        <v>68</v>
      </c>
      <c r="C3828" s="6" t="s">
        <v>22</v>
      </c>
      <c r="D3828" s="5">
        <v>2049.0</v>
      </c>
      <c r="E3828" s="5">
        <v>51.0</v>
      </c>
      <c r="F3828" s="5">
        <v>442.0</v>
      </c>
      <c r="G3828" s="5">
        <v>448.0</v>
      </c>
      <c r="H3828" s="5">
        <v>573.0</v>
      </c>
      <c r="I3828" s="5">
        <v>626.0</v>
      </c>
      <c r="J3828" s="5">
        <v>24413.0</v>
      </c>
      <c r="K3828" s="5">
        <v>5.0</v>
      </c>
      <c r="L3828" s="5">
        <v>43.0</v>
      </c>
      <c r="M3828" s="8">
        <v>25.4</v>
      </c>
      <c r="N3828" s="9">
        <f>VLOOKUP(A3828,'NEW file_4_merged_3'!$A$2:$Q$2007,14,)</f>
        <v>2</v>
      </c>
      <c r="O3828" s="10">
        <f>VLOOKUP(A3828,'NEW file_4_merged_3'!$A$2:$Q$2007,15,)</f>
        <v>2503</v>
      </c>
      <c r="P3828" s="9">
        <f t="shared" si="200"/>
        <v>90</v>
      </c>
      <c r="Q3828" s="9" t="str">
        <f>VLOOKUP(A3828,'NEW file_4_merged_3'!$A$2:$Q$2007,16,)</f>
        <v>S1</v>
      </c>
      <c r="R3828" s="9" t="str">
        <f t="shared" si="203"/>
        <v>S</v>
      </c>
      <c r="S3828" s="9" t="str">
        <f t="shared" si="202"/>
        <v>1</v>
      </c>
      <c r="T3828" s="9">
        <f>VLOOKUP(A3828,'NEW file_4_merged_3'!$A$2:$Q$2007,17,)</f>
        <v>25</v>
      </c>
    </row>
    <row r="3829">
      <c r="A3829" s="5">
        <v>178742.0</v>
      </c>
      <c r="B3829" s="5" t="s">
        <v>68</v>
      </c>
      <c r="C3829" s="6" t="s">
        <v>22</v>
      </c>
      <c r="D3829" s="5">
        <v>507.0</v>
      </c>
      <c r="E3829" s="7"/>
      <c r="F3829" s="5">
        <v>243.0</v>
      </c>
      <c r="G3829" s="5">
        <v>335.0</v>
      </c>
      <c r="H3829" s="5">
        <v>265.0</v>
      </c>
      <c r="I3829" s="5">
        <v>326.0</v>
      </c>
      <c r="J3829" s="5">
        <v>10337.0</v>
      </c>
      <c r="K3829" s="5">
        <v>1.0</v>
      </c>
      <c r="L3829" s="5">
        <v>59.0</v>
      </c>
      <c r="M3829" s="8">
        <v>11.66666667</v>
      </c>
      <c r="N3829" s="9">
        <f>VLOOKUP(A3829,'NEW file_4_merged_3'!$A$2:$Q$2007,14,)</f>
        <v>2</v>
      </c>
      <c r="O3829" s="10">
        <f>VLOOKUP(A3829,'NEW file_4_merged_3'!$A$2:$Q$2007,15,)</f>
        <v>1201</v>
      </c>
      <c r="P3829" s="9">
        <f t="shared" si="200"/>
        <v>94</v>
      </c>
      <c r="Q3829" s="9" t="str">
        <f>VLOOKUP(A3829,'NEW file_4_merged_3'!$A$2:$Q$2007,16,)</f>
        <v>S2</v>
      </c>
      <c r="R3829" s="9" t="str">
        <f t="shared" si="203"/>
        <v>S</v>
      </c>
      <c r="S3829" s="9" t="str">
        <f t="shared" si="202"/>
        <v>2</v>
      </c>
      <c r="T3829" s="9">
        <f>VLOOKUP(A3829,'NEW file_4_merged_3'!$A$2:$Q$2007,17,)</f>
        <v>10</v>
      </c>
    </row>
    <row r="3830">
      <c r="A3830" s="5">
        <v>182325.0</v>
      </c>
      <c r="B3830" s="5" t="s">
        <v>68</v>
      </c>
      <c r="C3830" s="6" t="s">
        <v>22</v>
      </c>
      <c r="D3830" s="5">
        <v>1039.0</v>
      </c>
      <c r="E3830" s="5">
        <v>4.0</v>
      </c>
      <c r="F3830" s="5">
        <v>279.0</v>
      </c>
      <c r="G3830" s="5">
        <v>376.0</v>
      </c>
      <c r="H3830" s="5">
        <v>338.0</v>
      </c>
      <c r="I3830" s="5">
        <v>435.0</v>
      </c>
      <c r="J3830" s="5">
        <v>15485.0</v>
      </c>
      <c r="K3830" s="5">
        <v>2.0</v>
      </c>
      <c r="L3830" s="5">
        <v>58.0</v>
      </c>
      <c r="M3830" s="8">
        <v>25.0</v>
      </c>
      <c r="N3830" s="9">
        <f>VLOOKUP(A3830,'NEW file_4_merged_3'!$A$2:$Q$2007,14,)</f>
        <v>0</v>
      </c>
      <c r="O3830" s="10">
        <f>VLOOKUP(A3830,'NEW file_4_merged_3'!$A$2:$Q$2007,15,)</f>
        <v>0</v>
      </c>
      <c r="P3830" s="9">
        <f t="shared" si="200"/>
        <v>97</v>
      </c>
      <c r="Q3830" s="9" t="str">
        <f>VLOOKUP(A3830,'NEW file_4_merged_3'!$A$2:$Q$2007,16,)</f>
        <v>C2</v>
      </c>
      <c r="R3830" s="9" t="str">
        <f t="shared" si="203"/>
        <v>C</v>
      </c>
      <c r="S3830" s="9" t="str">
        <f t="shared" si="202"/>
        <v>2</v>
      </c>
      <c r="T3830" s="9">
        <f>VLOOKUP(A3830,'NEW file_4_merged_3'!$A$2:$Q$2007,17,)</f>
        <v>10</v>
      </c>
    </row>
    <row r="3831">
      <c r="A3831" s="5">
        <v>182181.0</v>
      </c>
      <c r="B3831" s="5" t="s">
        <v>68</v>
      </c>
      <c r="C3831" s="5" t="s">
        <v>24</v>
      </c>
      <c r="D3831" s="5">
        <v>1516.0</v>
      </c>
      <c r="E3831" s="5">
        <v>16.0</v>
      </c>
      <c r="F3831" s="5">
        <v>519.0</v>
      </c>
      <c r="G3831" s="5">
        <v>555.0</v>
      </c>
      <c r="H3831" s="5">
        <v>527.0</v>
      </c>
      <c r="I3831" s="5">
        <v>548.0</v>
      </c>
      <c r="J3831" s="5">
        <v>20117.0</v>
      </c>
      <c r="K3831" s="5">
        <v>17.0</v>
      </c>
      <c r="L3831" s="5">
        <v>44.0</v>
      </c>
      <c r="M3831" s="8">
        <v>4.166666667</v>
      </c>
      <c r="N3831" s="9">
        <f>VLOOKUP(A3831,'NEW file_4_merged_3'!$A$2:$Q$2007,14,)</f>
        <v>0</v>
      </c>
      <c r="O3831" s="10">
        <f>VLOOKUP(A3831,'NEW file_4_merged_3'!$A$2:$Q$2007,15,)</f>
        <v>6201</v>
      </c>
      <c r="P3831" s="9">
        <f t="shared" si="200"/>
        <v>80</v>
      </c>
      <c r="Q3831" s="9" t="str">
        <f>VLOOKUP(A3831,'NEW file_4_merged_3'!$A$2:$Q$2007,16,)</f>
        <v>S1</v>
      </c>
      <c r="R3831" s="9" t="str">
        <f t="shared" si="203"/>
        <v>S</v>
      </c>
      <c r="S3831" s="9" t="str">
        <f t="shared" si="202"/>
        <v>1</v>
      </c>
      <c r="T3831" s="9">
        <f>VLOOKUP(A3831,'NEW file_4_merged_3'!$A$2:$Q$2007,17,)</f>
        <v>20</v>
      </c>
    </row>
    <row r="3832">
      <c r="A3832" s="5">
        <v>180787.0</v>
      </c>
      <c r="B3832" s="5" t="s">
        <v>68</v>
      </c>
      <c r="C3832" s="6" t="s">
        <v>22</v>
      </c>
      <c r="D3832" s="5">
        <v>874.0</v>
      </c>
      <c r="E3832" s="5">
        <v>2.0</v>
      </c>
      <c r="F3832" s="5">
        <v>355.0</v>
      </c>
      <c r="G3832" s="5">
        <v>370.0</v>
      </c>
      <c r="H3832" s="5">
        <v>389.0</v>
      </c>
      <c r="I3832" s="5">
        <v>418.0</v>
      </c>
      <c r="J3832" s="5">
        <v>13393.0</v>
      </c>
      <c r="K3832" s="5">
        <v>1.0</v>
      </c>
      <c r="L3832" s="5">
        <v>58.0</v>
      </c>
      <c r="M3832" s="8">
        <v>4.04</v>
      </c>
      <c r="N3832" s="9">
        <f>VLOOKUP(A3832,'NEW file_4_merged_3'!$A$2:$Q$2007,14,)</f>
        <v>1002</v>
      </c>
      <c r="O3832" s="10">
        <f>VLOOKUP(A3832,'NEW file_4_merged_3'!$A$2:$Q$2007,15,)</f>
        <v>6001</v>
      </c>
      <c r="P3832" s="9">
        <f t="shared" si="200"/>
        <v>80</v>
      </c>
      <c r="Q3832" s="9" t="str">
        <f>VLOOKUP(A3832,'NEW file_4_merged_3'!$A$2:$Q$2007,16,)</f>
        <v>T2</v>
      </c>
      <c r="R3832" s="9" t="str">
        <f t="shared" si="203"/>
        <v>T</v>
      </c>
      <c r="S3832" s="9" t="str">
        <f t="shared" si="202"/>
        <v>2</v>
      </c>
      <c r="T3832" s="9">
        <f>VLOOKUP(A3832,'NEW file_4_merged_3'!$A$2:$Q$2007,17,)</f>
        <v>20</v>
      </c>
    </row>
    <row r="3833">
      <c r="A3833" s="5">
        <v>12171.0</v>
      </c>
      <c r="B3833" s="5" t="s">
        <v>68</v>
      </c>
      <c r="C3833" s="5" t="s">
        <v>24</v>
      </c>
      <c r="D3833" s="5">
        <v>1424.0</v>
      </c>
      <c r="E3833" s="5">
        <v>21.0</v>
      </c>
      <c r="F3833" s="5">
        <v>419.0</v>
      </c>
      <c r="G3833" s="5">
        <v>446.0</v>
      </c>
      <c r="H3833" s="5">
        <v>477.0</v>
      </c>
      <c r="I3833" s="5">
        <v>506.0</v>
      </c>
      <c r="J3833" s="5">
        <v>16767.0</v>
      </c>
      <c r="K3833" s="5">
        <v>4.0</v>
      </c>
      <c r="L3833" s="5">
        <v>56.0</v>
      </c>
      <c r="M3833" s="8">
        <v>9.2</v>
      </c>
      <c r="N3833" s="9">
        <f>VLOOKUP(A3833,'NEW file_4_merged_3'!$A$2:$Q$2007,14,)</f>
        <v>2</v>
      </c>
      <c r="O3833" s="10">
        <f>VLOOKUP(A3833,'NEW file_4_merged_3'!$A$2:$Q$2007,15,)</f>
        <v>1301</v>
      </c>
      <c r="P3833" s="9">
        <f t="shared" si="200"/>
        <v>93</v>
      </c>
      <c r="Q3833" s="9" t="str">
        <f>VLOOKUP(A3833,'NEW file_4_merged_3'!$A$2:$Q$2007,16,)</f>
        <v>S2</v>
      </c>
      <c r="R3833" s="9" t="str">
        <f t="shared" si="203"/>
        <v>S</v>
      </c>
      <c r="S3833" s="9" t="str">
        <f t="shared" si="202"/>
        <v>2</v>
      </c>
      <c r="T3833" s="9">
        <f>VLOOKUP(A3833,'NEW file_4_merged_3'!$A$2:$Q$2007,17,)</f>
        <v>5</v>
      </c>
    </row>
    <row r="3834">
      <c r="A3834" s="5">
        <v>181382.0</v>
      </c>
      <c r="B3834" s="5" t="s">
        <v>68</v>
      </c>
      <c r="C3834" s="6" t="s">
        <v>22</v>
      </c>
      <c r="D3834" s="5">
        <v>1133.0</v>
      </c>
      <c r="E3834" s="5">
        <v>1.0</v>
      </c>
      <c r="F3834" s="5">
        <v>596.0</v>
      </c>
      <c r="G3834" s="5">
        <v>596.0</v>
      </c>
      <c r="H3834" s="5">
        <v>591.0</v>
      </c>
      <c r="I3834" s="5">
        <v>610.0</v>
      </c>
      <c r="J3834" s="5">
        <v>19287.0</v>
      </c>
      <c r="K3834" s="5">
        <v>2.0</v>
      </c>
      <c r="L3834" s="5">
        <v>59.0</v>
      </c>
      <c r="M3834" s="8">
        <v>9.0</v>
      </c>
      <c r="N3834" s="9">
        <f>VLOOKUP(A3834,'NEW file_4_merged_3'!$A$2:$Q$2007,14,)</f>
        <v>2</v>
      </c>
      <c r="O3834" s="10">
        <f>VLOOKUP(A3834,'NEW file_4_merged_3'!$A$2:$Q$2007,15,)</f>
        <v>0</v>
      </c>
      <c r="P3834" s="9">
        <f t="shared" si="200"/>
        <v>97</v>
      </c>
      <c r="Q3834" s="9" t="str">
        <f>VLOOKUP(A3834,'NEW file_4_merged_3'!$A$2:$Q$2007,16,)</f>
        <v>R2</v>
      </c>
      <c r="R3834" s="9" t="str">
        <f t="shared" si="203"/>
        <v>R</v>
      </c>
      <c r="S3834" s="9" t="str">
        <f t="shared" si="202"/>
        <v>2</v>
      </c>
      <c r="T3834" s="9">
        <f>VLOOKUP(A3834,'NEW file_4_merged_3'!$A$2:$Q$2007,17,)</f>
        <v>12</v>
      </c>
    </row>
    <row r="3835">
      <c r="A3835" s="5">
        <v>178334.0</v>
      </c>
      <c r="B3835" s="5" t="s">
        <v>68</v>
      </c>
      <c r="C3835" s="5" t="s">
        <v>24</v>
      </c>
      <c r="D3835" s="5">
        <v>978.0</v>
      </c>
      <c r="E3835" s="5">
        <v>5.0</v>
      </c>
      <c r="F3835" s="5">
        <v>312.0</v>
      </c>
      <c r="G3835" s="5">
        <v>329.0</v>
      </c>
      <c r="H3835" s="5">
        <v>369.0</v>
      </c>
      <c r="I3835" s="5">
        <v>384.0</v>
      </c>
      <c r="J3835" s="5">
        <v>12859.0</v>
      </c>
      <c r="K3835" s="5">
        <v>3.0</v>
      </c>
      <c r="L3835" s="5">
        <v>58.0</v>
      </c>
      <c r="M3835" s="8">
        <v>15.33333333</v>
      </c>
      <c r="N3835" s="9">
        <f>VLOOKUP(A3835,'NEW file_4_merged_3'!$A$2:$Q$2007,14,)</f>
        <v>0</v>
      </c>
      <c r="O3835" s="10">
        <f>VLOOKUP(A3835,'NEW file_4_merged_3'!$A$2:$Q$2007,15,)</f>
        <v>2701</v>
      </c>
      <c r="P3835" s="9">
        <f t="shared" si="200"/>
        <v>90</v>
      </c>
      <c r="Q3835" s="9" t="str">
        <f>VLOOKUP(A3835,'NEW file_4_merged_3'!$A$2:$Q$2007,16,)</f>
        <v>S2</v>
      </c>
      <c r="R3835" s="9" t="str">
        <f t="shared" si="203"/>
        <v>S</v>
      </c>
      <c r="S3835" s="9" t="str">
        <f t="shared" si="202"/>
        <v>2</v>
      </c>
      <c r="T3835" s="9">
        <f>VLOOKUP(A3835,'NEW file_4_merged_3'!$A$2:$Q$2007,17,)</f>
        <v>11</v>
      </c>
    </row>
    <row r="3836">
      <c r="A3836" s="5">
        <v>183412.0</v>
      </c>
      <c r="B3836" s="5" t="s">
        <v>68</v>
      </c>
      <c r="C3836" s="5" t="s">
        <v>24</v>
      </c>
      <c r="D3836" s="5">
        <v>666.0</v>
      </c>
      <c r="E3836" s="5">
        <v>1.0</v>
      </c>
      <c r="F3836" s="5">
        <v>358.0</v>
      </c>
      <c r="G3836" s="5">
        <v>432.0</v>
      </c>
      <c r="H3836" s="5">
        <v>394.0</v>
      </c>
      <c r="I3836" s="5">
        <v>486.0</v>
      </c>
      <c r="J3836" s="5">
        <v>17162.0</v>
      </c>
      <c r="K3836" s="5">
        <v>4.0</v>
      </c>
      <c r="L3836" s="5">
        <v>43.0</v>
      </c>
      <c r="M3836" s="8">
        <v>20.0</v>
      </c>
      <c r="N3836" s="9">
        <f>VLOOKUP(A3836,'NEW file_4_merged_3'!$A$2:$Q$2007,14,)</f>
        <v>0</v>
      </c>
      <c r="O3836" s="10">
        <f>VLOOKUP(A3836,'NEW file_4_merged_3'!$A$2:$Q$2007,15,)</f>
        <v>0</v>
      </c>
      <c r="P3836" s="9">
        <f t="shared" si="200"/>
        <v>97</v>
      </c>
      <c r="Q3836" s="9" t="str">
        <f>VLOOKUP(A3836,'NEW file_4_merged_3'!$A$2:$Q$2007,16,)</f>
        <v>R2</v>
      </c>
      <c r="R3836" s="9" t="str">
        <f t="shared" si="203"/>
        <v>R</v>
      </c>
      <c r="S3836" s="9" t="str">
        <f t="shared" si="202"/>
        <v>2</v>
      </c>
      <c r="T3836" s="9">
        <f>VLOOKUP(A3836,'NEW file_4_merged_3'!$A$2:$Q$2007,17,)</f>
        <v>50</v>
      </c>
    </row>
    <row r="3837">
      <c r="A3837" s="5">
        <v>181075.0</v>
      </c>
      <c r="B3837" s="5" t="s">
        <v>68</v>
      </c>
      <c r="C3837" s="6" t="s">
        <v>22</v>
      </c>
      <c r="D3837" s="5">
        <v>1449.0</v>
      </c>
      <c r="E3837" s="5">
        <v>3.0</v>
      </c>
      <c r="F3837" s="5">
        <v>605.0</v>
      </c>
      <c r="G3837" s="5">
        <v>618.0</v>
      </c>
      <c r="H3837" s="5">
        <v>635.0</v>
      </c>
      <c r="I3837" s="5">
        <v>657.0</v>
      </c>
      <c r="J3837" s="5">
        <v>17504.0</v>
      </c>
      <c r="K3837" s="5">
        <v>10.0</v>
      </c>
      <c r="L3837" s="5">
        <v>46.0</v>
      </c>
      <c r="M3837" s="8">
        <v>6.666666667</v>
      </c>
      <c r="N3837" s="9">
        <f>VLOOKUP(A3837,'NEW file_4_merged_3'!$A$2:$Q$2007,14,)</f>
        <v>0</v>
      </c>
      <c r="O3837" s="10">
        <f>VLOOKUP(A3837,'NEW file_4_merged_3'!$A$2:$Q$2007,15,)</f>
        <v>2101</v>
      </c>
      <c r="P3837" s="9">
        <f t="shared" si="200"/>
        <v>91</v>
      </c>
      <c r="Q3837" s="9" t="str">
        <f>VLOOKUP(A3837,'NEW file_4_merged_3'!$A$2:$Q$2007,16,)</f>
        <v>T1</v>
      </c>
      <c r="R3837" s="9" t="str">
        <f t="shared" si="203"/>
        <v>T</v>
      </c>
      <c r="S3837" s="9" t="str">
        <f t="shared" si="202"/>
        <v>1</v>
      </c>
      <c r="T3837" s="9">
        <f>VLOOKUP(A3837,'NEW file_4_merged_3'!$A$2:$Q$2007,17,)</f>
        <v>10</v>
      </c>
    </row>
    <row r="3838">
      <c r="A3838" s="5">
        <v>184255.0</v>
      </c>
      <c r="B3838" s="5" t="s">
        <v>68</v>
      </c>
      <c r="C3838" s="6" t="s">
        <v>22</v>
      </c>
      <c r="D3838" s="5">
        <v>732.0</v>
      </c>
      <c r="E3838" s="7"/>
      <c r="F3838" s="5">
        <v>411.0</v>
      </c>
      <c r="G3838" s="5">
        <v>425.0</v>
      </c>
      <c r="H3838" s="5">
        <v>434.0</v>
      </c>
      <c r="I3838" s="5">
        <v>445.0</v>
      </c>
      <c r="J3838" s="5">
        <v>13863.0</v>
      </c>
      <c r="K3838" s="5">
        <v>3.0</v>
      </c>
      <c r="L3838" s="5">
        <v>33.0</v>
      </c>
      <c r="M3838" s="8">
        <v>16.28571429</v>
      </c>
      <c r="N3838" s="9">
        <f>VLOOKUP(A3838,'NEW file_4_merged_3'!$A$2:$Q$2007,14,)</f>
        <v>1</v>
      </c>
      <c r="O3838" s="10">
        <f>VLOOKUP(A3838,'NEW file_4_merged_3'!$A$2:$Q$2007,15,)</f>
        <v>3210</v>
      </c>
      <c r="P3838" s="9">
        <f t="shared" si="200"/>
        <v>88</v>
      </c>
      <c r="Q3838" s="9" t="str">
        <f>VLOOKUP(A3838,'NEW file_4_merged_3'!$A$2:$Q$2007,16,)</f>
        <v>T1</v>
      </c>
      <c r="R3838" s="9" t="str">
        <f t="shared" si="203"/>
        <v>T</v>
      </c>
      <c r="S3838" s="9" t="str">
        <f t="shared" si="202"/>
        <v>1</v>
      </c>
      <c r="T3838" s="9">
        <f>VLOOKUP(A3838,'NEW file_4_merged_3'!$A$2:$Q$2007,17,)</f>
        <v>25</v>
      </c>
    </row>
    <row r="3839">
      <c r="A3839" s="5">
        <v>182670.0</v>
      </c>
      <c r="B3839" s="5" t="s">
        <v>68</v>
      </c>
      <c r="C3839" s="6" t="s">
        <v>22</v>
      </c>
      <c r="D3839" s="5">
        <v>1009.0</v>
      </c>
      <c r="E3839" s="5">
        <v>4.0</v>
      </c>
      <c r="F3839" s="5">
        <v>557.0</v>
      </c>
      <c r="G3839" s="5">
        <v>562.0</v>
      </c>
      <c r="H3839" s="5">
        <v>615.0</v>
      </c>
      <c r="I3839" s="5">
        <v>619.0</v>
      </c>
      <c r="J3839" s="5">
        <v>17660.0</v>
      </c>
      <c r="K3839" s="5">
        <v>1.0</v>
      </c>
      <c r="L3839" s="5">
        <v>44.0</v>
      </c>
      <c r="M3839" s="8">
        <v>5.333333333</v>
      </c>
      <c r="N3839" s="9">
        <f>VLOOKUP(A3839,'NEW file_4_merged_3'!$A$2:$Q$2007,14,)</f>
        <v>1</v>
      </c>
      <c r="O3839" s="10">
        <f>VLOOKUP(A3839,'NEW file_4_merged_3'!$A$2:$Q$2007,15,)</f>
        <v>2304</v>
      </c>
      <c r="P3839" s="9">
        <f t="shared" si="200"/>
        <v>91</v>
      </c>
      <c r="Q3839" s="9" t="str">
        <f>VLOOKUP(A3839,'NEW file_4_merged_3'!$A$2:$Q$2007,16,)</f>
        <v>R2</v>
      </c>
      <c r="R3839" s="9" t="str">
        <f t="shared" si="203"/>
        <v>R</v>
      </c>
      <c r="S3839" s="9" t="str">
        <f t="shared" si="202"/>
        <v>2</v>
      </c>
      <c r="T3839" s="9">
        <f>VLOOKUP(A3839,'NEW file_4_merged_3'!$A$2:$Q$2007,17,)</f>
        <v>5</v>
      </c>
    </row>
    <row r="3840">
      <c r="A3840" s="5">
        <v>182180.0</v>
      </c>
      <c r="B3840" s="5" t="s">
        <v>68</v>
      </c>
      <c r="C3840" s="5" t="s">
        <v>24</v>
      </c>
      <c r="D3840" s="5">
        <v>457.0</v>
      </c>
      <c r="E3840" s="7"/>
      <c r="F3840" s="5">
        <v>259.0</v>
      </c>
      <c r="G3840" s="5">
        <v>323.0</v>
      </c>
      <c r="H3840" s="5">
        <v>308.0</v>
      </c>
      <c r="I3840" s="5">
        <v>370.0</v>
      </c>
      <c r="J3840" s="5">
        <v>12804.0</v>
      </c>
      <c r="K3840" s="5">
        <v>4.0</v>
      </c>
      <c r="L3840" s="5">
        <v>63.0</v>
      </c>
      <c r="M3840" s="8">
        <v>6.8</v>
      </c>
      <c r="N3840" s="9">
        <f>VLOOKUP(A3840,'NEW file_4_merged_3'!$A$2:$Q$2007,14,)</f>
        <v>1</v>
      </c>
      <c r="O3840" s="10">
        <f>VLOOKUP(A3840,'NEW file_4_merged_3'!$A$2:$Q$2007,15,)</f>
        <v>4801</v>
      </c>
      <c r="P3840" s="9">
        <f t="shared" si="200"/>
        <v>84</v>
      </c>
      <c r="Q3840" s="9" t="str">
        <f>VLOOKUP(A3840,'NEW file_4_merged_3'!$A$2:$Q$2007,16,)</f>
        <v>S2</v>
      </c>
      <c r="R3840" s="9" t="str">
        <f t="shared" si="203"/>
        <v>S</v>
      </c>
      <c r="S3840" s="9" t="str">
        <f t="shared" si="202"/>
        <v>2</v>
      </c>
      <c r="T3840" s="9">
        <f>VLOOKUP(A3840,'NEW file_4_merged_3'!$A$2:$Q$2007,17,)</f>
        <v>20</v>
      </c>
    </row>
    <row r="3841">
      <c r="A3841" s="5">
        <v>181770.0</v>
      </c>
      <c r="B3841" s="5" t="s">
        <v>68</v>
      </c>
      <c r="C3841" s="6" t="s">
        <v>22</v>
      </c>
      <c r="D3841" s="5">
        <v>1598.0</v>
      </c>
      <c r="E3841" s="5">
        <v>9.0</v>
      </c>
      <c r="F3841" s="5">
        <v>510.0</v>
      </c>
      <c r="G3841" s="5">
        <v>514.0</v>
      </c>
      <c r="H3841" s="5">
        <v>557.0</v>
      </c>
      <c r="I3841" s="5">
        <v>568.0</v>
      </c>
      <c r="J3841" s="5">
        <v>17443.0</v>
      </c>
      <c r="K3841" s="5">
        <v>6.0</v>
      </c>
      <c r="L3841" s="5">
        <v>42.0</v>
      </c>
      <c r="M3841" s="8">
        <v>25.8</v>
      </c>
      <c r="N3841" s="9">
        <f>VLOOKUP(A3841,'NEW file_4_merged_3'!$A$2:$Q$2007,14,)</f>
        <v>1</v>
      </c>
      <c r="O3841" s="10">
        <f>VLOOKUP(A3841,'NEW file_4_merged_3'!$A$2:$Q$2007,15,)</f>
        <v>2601</v>
      </c>
      <c r="P3841" s="9">
        <f t="shared" si="200"/>
        <v>90</v>
      </c>
      <c r="Q3841" s="9" t="str">
        <f>VLOOKUP(A3841,'NEW file_4_merged_3'!$A$2:$Q$2007,16,)</f>
        <v>C1</v>
      </c>
      <c r="R3841" s="9" t="str">
        <f t="shared" si="203"/>
        <v>C</v>
      </c>
      <c r="S3841" s="9" t="str">
        <f t="shared" si="202"/>
        <v>1</v>
      </c>
      <c r="T3841" s="9">
        <f>VLOOKUP(A3841,'NEW file_4_merged_3'!$A$2:$Q$2007,17,)</f>
        <v>7</v>
      </c>
    </row>
    <row r="3842">
      <c r="A3842" s="5">
        <v>154224.0</v>
      </c>
      <c r="B3842" s="5" t="s">
        <v>68</v>
      </c>
      <c r="C3842" s="6" t="s">
        <v>22</v>
      </c>
      <c r="D3842" s="5">
        <v>1244.0</v>
      </c>
      <c r="E3842" s="5">
        <v>2.0</v>
      </c>
      <c r="F3842" s="5">
        <v>418.0</v>
      </c>
      <c r="G3842" s="5">
        <v>423.0</v>
      </c>
      <c r="H3842" s="5">
        <v>450.0</v>
      </c>
      <c r="I3842" s="5">
        <v>459.0</v>
      </c>
      <c r="J3842" s="5">
        <v>14816.0</v>
      </c>
      <c r="K3842" s="5">
        <v>10.0</v>
      </c>
      <c r="L3842" s="5">
        <v>46.0</v>
      </c>
      <c r="M3842" s="8">
        <v>15.0</v>
      </c>
      <c r="N3842" s="9">
        <f>VLOOKUP(A3842,'NEW file_4_merged_3'!$A$2:$Q$2007,14,)</f>
        <v>0</v>
      </c>
      <c r="O3842" s="10">
        <f>VLOOKUP(A3842,'NEW file_4_merged_3'!$A$2:$Q$2007,15,)</f>
        <v>1701</v>
      </c>
      <c r="P3842" s="9">
        <f t="shared" si="200"/>
        <v>92</v>
      </c>
      <c r="Q3842" s="9" t="str">
        <f>VLOOKUP(A3842,'NEW file_4_merged_3'!$A$2:$Q$2007,16,)</f>
        <v>S2</v>
      </c>
      <c r="R3842" s="9" t="str">
        <f t="shared" si="203"/>
        <v>S</v>
      </c>
      <c r="S3842" s="9" t="str">
        <f t="shared" si="202"/>
        <v>2</v>
      </c>
      <c r="T3842" s="9">
        <f>VLOOKUP(A3842,'NEW file_4_merged_3'!$A$2:$Q$2007,17,)</f>
        <v>10</v>
      </c>
    </row>
    <row r="3843">
      <c r="A3843" s="5">
        <v>2861.0</v>
      </c>
      <c r="B3843" s="5" t="s">
        <v>68</v>
      </c>
      <c r="C3843" s="5" t="s">
        <v>24</v>
      </c>
      <c r="D3843" s="5">
        <v>1734.0</v>
      </c>
      <c r="E3843" s="5">
        <v>29.0</v>
      </c>
      <c r="F3843" s="5">
        <v>353.0</v>
      </c>
      <c r="G3843" s="5">
        <v>405.0</v>
      </c>
      <c r="H3843" s="5">
        <v>396.0</v>
      </c>
      <c r="I3843" s="5">
        <v>430.0</v>
      </c>
      <c r="J3843" s="5">
        <v>15831.0</v>
      </c>
      <c r="K3843" s="5">
        <v>3.0</v>
      </c>
      <c r="L3843" s="5">
        <v>44.0</v>
      </c>
      <c r="M3843" s="8">
        <v>16.42857143</v>
      </c>
      <c r="N3843" s="9">
        <f>VLOOKUP(A3843,'NEW file_4_merged_3'!$A$2:$Q$2007,14,)</f>
        <v>0</v>
      </c>
      <c r="O3843" s="10">
        <f>VLOOKUP(A3843,'NEW file_4_merged_3'!$A$2:$Q$2007,15,)</f>
        <v>3701</v>
      </c>
      <c r="P3843" s="9">
        <f t="shared" si="200"/>
        <v>87</v>
      </c>
      <c r="Q3843" s="9" t="str">
        <f>VLOOKUP(A3843,'NEW file_4_merged_3'!$A$2:$Q$2007,16,)</f>
        <v>S2</v>
      </c>
      <c r="R3843" s="9" t="str">
        <f t="shared" si="203"/>
        <v>S</v>
      </c>
      <c r="S3843" s="9" t="str">
        <f t="shared" si="202"/>
        <v>2</v>
      </c>
      <c r="T3843" s="9">
        <f>VLOOKUP(A3843,'NEW file_4_merged_3'!$A$2:$Q$2007,17,)</f>
        <v>7</v>
      </c>
    </row>
    <row r="3844">
      <c r="A3844" s="5">
        <v>7160.0</v>
      </c>
      <c r="B3844" s="5" t="s">
        <v>68</v>
      </c>
      <c r="C3844" s="6" t="s">
        <v>22</v>
      </c>
      <c r="D3844" s="5">
        <v>634.0</v>
      </c>
      <c r="E3844" s="5">
        <v>1.0</v>
      </c>
      <c r="F3844" s="5">
        <v>266.0</v>
      </c>
      <c r="G3844" s="5">
        <v>320.0</v>
      </c>
      <c r="H3844" s="5">
        <v>323.0</v>
      </c>
      <c r="I3844" s="5">
        <v>372.0</v>
      </c>
      <c r="J3844" s="5">
        <v>12161.0</v>
      </c>
      <c r="K3844" s="5">
        <v>2.0</v>
      </c>
      <c r="L3844" s="5">
        <v>58.0</v>
      </c>
      <c r="M3844" s="8">
        <v>6.583333333</v>
      </c>
      <c r="N3844" s="9">
        <f>VLOOKUP(A3844,'NEW file_4_merged_3'!$A$2:$Q$2007,14,)</f>
        <v>2</v>
      </c>
      <c r="O3844" s="10">
        <f>VLOOKUP(A3844,'NEW file_4_merged_3'!$A$2:$Q$2007,15,)</f>
        <v>906</v>
      </c>
      <c r="P3844" s="9">
        <f t="shared" si="200"/>
        <v>94</v>
      </c>
      <c r="Q3844" s="9" t="str">
        <f>VLOOKUP(A3844,'NEW file_4_merged_3'!$A$2:$Q$2007,16,)</f>
        <v>T2</v>
      </c>
      <c r="R3844" s="9" t="str">
        <f t="shared" si="203"/>
        <v>T</v>
      </c>
      <c r="S3844" s="9" t="str">
        <f t="shared" si="202"/>
        <v>2</v>
      </c>
      <c r="T3844" s="9">
        <f>VLOOKUP(A3844,'NEW file_4_merged_3'!$A$2:$Q$2007,17,)</f>
        <v>14</v>
      </c>
    </row>
    <row r="3845">
      <c r="A3845" s="5">
        <v>184106.0</v>
      </c>
      <c r="B3845" s="5" t="s">
        <v>68</v>
      </c>
      <c r="C3845" s="5" t="s">
        <v>24</v>
      </c>
      <c r="D3845" s="5">
        <v>1373.0</v>
      </c>
      <c r="E3845" s="5">
        <v>12.0</v>
      </c>
      <c r="F3845" s="5">
        <v>379.0</v>
      </c>
      <c r="G3845" s="5">
        <v>539.0</v>
      </c>
      <c r="H3845" s="5">
        <v>445.0</v>
      </c>
      <c r="I3845" s="5">
        <v>529.0</v>
      </c>
      <c r="J3845" s="5">
        <v>19190.0</v>
      </c>
      <c r="K3845" s="5">
        <v>6.0</v>
      </c>
      <c r="L3845" s="5">
        <v>53.0</v>
      </c>
      <c r="M3845" s="8">
        <v>7.75</v>
      </c>
      <c r="N3845" s="9">
        <f>VLOOKUP(A3845,'NEW file_4_merged_3'!$A$2:$Q$2007,14,)</f>
        <v>0</v>
      </c>
      <c r="O3845" s="10">
        <f>VLOOKUP(A3845,'NEW file_4_merged_3'!$A$2:$Q$2007,15,)</f>
        <v>1601</v>
      </c>
      <c r="P3845" s="9">
        <f t="shared" si="200"/>
        <v>93</v>
      </c>
      <c r="Q3845" s="9" t="str">
        <f>VLOOKUP(A3845,'NEW file_4_merged_3'!$A$2:$Q$2007,16,)</f>
        <v>C3</v>
      </c>
      <c r="R3845" s="9" t="str">
        <f t="shared" si="203"/>
        <v>C</v>
      </c>
      <c r="S3845" s="9" t="str">
        <f t="shared" si="202"/>
        <v>3</v>
      </c>
      <c r="T3845" s="9">
        <f>VLOOKUP(A3845,'NEW file_4_merged_3'!$A$2:$Q$2007,17,)</f>
        <v>6</v>
      </c>
    </row>
    <row r="3846">
      <c r="A3846" s="5">
        <v>178275.0</v>
      </c>
      <c r="B3846" s="5" t="s">
        <v>68</v>
      </c>
      <c r="C3846" s="6" t="s">
        <v>27</v>
      </c>
      <c r="D3846" s="5">
        <v>1801.0</v>
      </c>
      <c r="E3846" s="5">
        <v>35.0</v>
      </c>
      <c r="F3846" s="5">
        <v>533.0</v>
      </c>
      <c r="G3846" s="5">
        <v>601.0</v>
      </c>
      <c r="H3846" s="5">
        <v>570.0</v>
      </c>
      <c r="I3846" s="5">
        <v>630.0</v>
      </c>
      <c r="J3846" s="5">
        <v>19928.0</v>
      </c>
      <c r="K3846" s="5">
        <v>6.0</v>
      </c>
      <c r="L3846" s="5">
        <v>50.0</v>
      </c>
      <c r="M3846" s="8">
        <v>6.0</v>
      </c>
      <c r="N3846" s="9">
        <f>VLOOKUP(A3846,'NEW file_4_merged_3'!$A$2:$Q$2007,14,)</f>
        <v>2</v>
      </c>
      <c r="O3846" s="10">
        <f>VLOOKUP(A3846,'NEW file_4_merged_3'!$A$2:$Q$2007,15,)</f>
        <v>2401</v>
      </c>
      <c r="P3846" s="9">
        <f t="shared" si="200"/>
        <v>90</v>
      </c>
      <c r="Q3846" s="9" t="str">
        <f>VLOOKUP(A3846,'NEW file_4_merged_3'!$A$2:$Q$2007,16,)</f>
        <v>S1</v>
      </c>
      <c r="R3846" s="9" t="str">
        <f t="shared" si="203"/>
        <v>S</v>
      </c>
      <c r="S3846" s="9" t="str">
        <f t="shared" si="202"/>
        <v>1</v>
      </c>
      <c r="T3846" s="9">
        <f>VLOOKUP(A3846,'NEW file_4_merged_3'!$A$2:$Q$2007,17,)</f>
        <v>5</v>
      </c>
    </row>
    <row r="3847">
      <c r="A3847" s="5">
        <v>189009.0</v>
      </c>
      <c r="B3847" s="5" t="s">
        <v>68</v>
      </c>
      <c r="C3847" s="6" t="s">
        <v>27</v>
      </c>
      <c r="D3847" s="5">
        <v>759.0</v>
      </c>
      <c r="E3847" s="5">
        <v>1.0</v>
      </c>
      <c r="F3847" s="5">
        <v>263.0</v>
      </c>
      <c r="G3847" s="5">
        <v>270.0</v>
      </c>
      <c r="H3847" s="5">
        <v>281.0</v>
      </c>
      <c r="I3847" s="5">
        <v>287.0</v>
      </c>
      <c r="J3847" s="5">
        <v>8915.0</v>
      </c>
      <c r="K3847" s="5">
        <v>3.0</v>
      </c>
      <c r="L3847" s="5">
        <v>44.0</v>
      </c>
      <c r="M3847" s="8">
        <v>14.7</v>
      </c>
      <c r="N3847" s="9">
        <f>VLOOKUP(A3847,'NEW file_4_merged_3'!$A$2:$Q$2007,14,)</f>
        <v>2</v>
      </c>
      <c r="O3847" s="10">
        <f>VLOOKUP(A3847,'NEW file_4_merged_3'!$A$2:$Q$2007,15,)</f>
        <v>0</v>
      </c>
      <c r="P3847" s="9">
        <f t="shared" si="200"/>
        <v>97</v>
      </c>
      <c r="Q3847" s="9" t="str">
        <f>VLOOKUP(A3847,'NEW file_4_merged_3'!$A$2:$Q$2007,16,)</f>
        <v>U2</v>
      </c>
      <c r="R3847" s="9" t="str">
        <f t="shared" si="203"/>
        <v>U</v>
      </c>
      <c r="S3847" s="9" t="str">
        <f t="shared" si="202"/>
        <v>2</v>
      </c>
      <c r="T3847" s="9">
        <f>VLOOKUP(A3847,'NEW file_4_merged_3'!$A$2:$Q$2007,17,)</f>
        <v>5</v>
      </c>
    </row>
    <row r="3848">
      <c r="A3848" s="5">
        <v>179683.0</v>
      </c>
      <c r="B3848" s="5" t="s">
        <v>68</v>
      </c>
      <c r="C3848" s="5" t="s">
        <v>24</v>
      </c>
      <c r="D3848" s="5">
        <v>902.0</v>
      </c>
      <c r="E3848" s="5">
        <v>8.0</v>
      </c>
      <c r="F3848" s="5">
        <v>374.0</v>
      </c>
      <c r="G3848" s="5">
        <v>367.0</v>
      </c>
      <c r="H3848" s="5">
        <v>505.0</v>
      </c>
      <c r="I3848" s="5">
        <v>505.0</v>
      </c>
      <c r="J3848" s="5">
        <v>20810.0</v>
      </c>
      <c r="K3848" s="5">
        <v>2.0</v>
      </c>
      <c r="L3848" s="5">
        <v>45.0</v>
      </c>
      <c r="M3848" s="8">
        <v>18.75</v>
      </c>
      <c r="N3848" s="9">
        <f>VLOOKUP(A3848,'NEW file_4_merged_3'!$A$2:$Q$2007,14,)</f>
        <v>0</v>
      </c>
      <c r="O3848" s="10">
        <f>VLOOKUP(A3848,'NEW file_4_merged_3'!$A$2:$Q$2007,15,)</f>
        <v>5108</v>
      </c>
      <c r="P3848" s="9">
        <f t="shared" si="200"/>
        <v>83</v>
      </c>
      <c r="Q3848" s="9" t="str">
        <f>VLOOKUP(A3848,'NEW file_4_merged_3'!$A$2:$Q$2007,16,)</f>
        <v>S2</v>
      </c>
      <c r="R3848" s="9" t="str">
        <f t="shared" si="203"/>
        <v>S</v>
      </c>
      <c r="S3848" s="9" t="str">
        <f t="shared" si="202"/>
        <v>2</v>
      </c>
      <c r="T3848" s="9">
        <f>VLOOKUP(A3848,'NEW file_4_merged_3'!$A$2:$Q$2007,17,)</f>
        <v>25</v>
      </c>
    </row>
    <row r="3849">
      <c r="A3849" s="5">
        <v>179863.0</v>
      </c>
      <c r="B3849" s="5" t="s">
        <v>68</v>
      </c>
      <c r="C3849" s="6" t="s">
        <v>22</v>
      </c>
      <c r="D3849" s="5">
        <v>876.0</v>
      </c>
      <c r="E3849" s="5">
        <v>3.0</v>
      </c>
      <c r="F3849" s="5">
        <v>337.0</v>
      </c>
      <c r="G3849" s="5">
        <v>353.0</v>
      </c>
      <c r="H3849" s="5">
        <v>403.0</v>
      </c>
      <c r="I3849" s="5">
        <v>439.0</v>
      </c>
      <c r="J3849" s="5">
        <v>15017.0</v>
      </c>
      <c r="K3849" s="5">
        <v>4.0</v>
      </c>
      <c r="L3849" s="5">
        <v>37.0</v>
      </c>
      <c r="M3849" s="8">
        <v>20.0</v>
      </c>
      <c r="N3849" s="9">
        <f>VLOOKUP(A3849,'NEW file_4_merged_3'!$A$2:$Q$2007,14,)</f>
        <v>1</v>
      </c>
      <c r="O3849" s="10">
        <f>VLOOKUP(A3849,'NEW file_4_merged_3'!$A$2:$Q$2007,15,)</f>
        <v>4702</v>
      </c>
      <c r="P3849" s="9">
        <f t="shared" si="200"/>
        <v>84</v>
      </c>
      <c r="Q3849" s="9" t="str">
        <f>VLOOKUP(A3849,'NEW file_4_merged_3'!$A$2:$Q$2007,16,)</f>
        <v>U1</v>
      </c>
      <c r="R3849" s="9" t="str">
        <f t="shared" si="203"/>
        <v>U</v>
      </c>
      <c r="S3849" s="9" t="str">
        <f t="shared" si="202"/>
        <v>1</v>
      </c>
      <c r="T3849" s="9">
        <f>VLOOKUP(A3849,'NEW file_4_merged_3'!$A$2:$Q$2007,17,)</f>
        <v>10</v>
      </c>
    </row>
    <row r="3850">
      <c r="A3850" s="8">
        <v>179143.0</v>
      </c>
      <c r="B3850" s="5" t="s">
        <v>68</v>
      </c>
      <c r="C3850" s="5" t="s">
        <v>24</v>
      </c>
      <c r="D3850" s="5">
        <v>747.0</v>
      </c>
      <c r="E3850" s="5">
        <v>1.0</v>
      </c>
      <c r="F3850" s="5">
        <v>373.0</v>
      </c>
      <c r="G3850" s="5">
        <v>380.0</v>
      </c>
      <c r="H3850" s="5">
        <v>409.0</v>
      </c>
      <c r="I3850" s="5">
        <v>421.0</v>
      </c>
      <c r="J3850" s="5">
        <v>13628.0</v>
      </c>
      <c r="K3850" s="5">
        <v>2.0</v>
      </c>
      <c r="L3850" s="5">
        <v>53.0</v>
      </c>
      <c r="M3850" s="8">
        <v>10.0</v>
      </c>
      <c r="N3850" s="9">
        <f>VLOOKUP(A3850,'NEW file_4_merged_3'!$A$2:$Q$2007,14,)</f>
        <v>1</v>
      </c>
      <c r="O3850" s="10">
        <f>VLOOKUP(A3850,'NEW file_4_merged_3'!$A$2:$Q$2007,15,)</f>
        <v>3709</v>
      </c>
      <c r="P3850" s="9">
        <f t="shared" si="200"/>
        <v>87</v>
      </c>
      <c r="Q3850" s="9" t="str">
        <f>VLOOKUP(A3850,'NEW file_4_merged_3'!$A$2:$Q$2007,16,)</f>
        <v>T1</v>
      </c>
      <c r="R3850" s="9" t="str">
        <f t="shared" si="203"/>
        <v>T</v>
      </c>
      <c r="S3850" s="9" t="str">
        <f t="shared" si="202"/>
        <v>1</v>
      </c>
      <c r="T3850" s="9">
        <f>VLOOKUP(A3850,'NEW file_4_merged_3'!$A$2:$Q$2007,17,)</f>
        <v>25</v>
      </c>
    </row>
    <row r="3851">
      <c r="A3851" s="8">
        <v>178597.0</v>
      </c>
      <c r="B3851" s="5" t="s">
        <v>68</v>
      </c>
      <c r="C3851" s="5" t="s">
        <v>24</v>
      </c>
      <c r="D3851" s="5">
        <v>1862.0</v>
      </c>
      <c r="E3851" s="5">
        <v>45.0</v>
      </c>
      <c r="F3851" s="5">
        <v>541.0</v>
      </c>
      <c r="G3851" s="5">
        <v>548.0</v>
      </c>
      <c r="H3851" s="5">
        <v>575.0</v>
      </c>
      <c r="I3851" s="5">
        <v>593.0</v>
      </c>
      <c r="J3851" s="5">
        <v>30096.0</v>
      </c>
      <c r="K3851" s="5">
        <v>15.0</v>
      </c>
      <c r="L3851" s="5">
        <v>36.0</v>
      </c>
      <c r="M3851" s="8">
        <v>8.583333333</v>
      </c>
      <c r="N3851" s="9">
        <f>VLOOKUP(A3851,'NEW file_4_merged_3'!$A$2:$Q$2007,14,)</f>
        <v>2</v>
      </c>
      <c r="O3851" s="10">
        <f>VLOOKUP(A3851,'NEW file_4_merged_3'!$A$2:$Q$2007,15,)</f>
        <v>3201</v>
      </c>
      <c r="P3851" s="9">
        <f t="shared" si="200"/>
        <v>88</v>
      </c>
      <c r="Q3851" s="9" t="str">
        <f>VLOOKUP(A3851,'NEW file_4_merged_3'!$A$2:$Q$2007,16,)</f>
        <v>S1</v>
      </c>
      <c r="R3851" s="9" t="str">
        <f t="shared" si="203"/>
        <v>S</v>
      </c>
      <c r="S3851" s="9" t="str">
        <f t="shared" si="202"/>
        <v>1</v>
      </c>
      <c r="T3851" s="9">
        <f>VLOOKUP(A3851,'NEW file_4_merged_3'!$A$2:$Q$2007,17,)</f>
        <v>22</v>
      </c>
    </row>
    <row r="3852">
      <c r="A3852" s="8">
        <v>179673.0</v>
      </c>
      <c r="B3852" s="5" t="s">
        <v>68</v>
      </c>
      <c r="C3852" s="5" t="s">
        <v>24</v>
      </c>
      <c r="D3852" s="5">
        <v>1351.0</v>
      </c>
      <c r="E3852" s="5">
        <v>7.0</v>
      </c>
      <c r="F3852" s="5">
        <v>430.0</v>
      </c>
      <c r="G3852" s="5">
        <v>526.0</v>
      </c>
      <c r="H3852" s="5">
        <v>466.0</v>
      </c>
      <c r="I3852" s="5">
        <v>538.0</v>
      </c>
      <c r="J3852" s="5">
        <v>18642.0</v>
      </c>
      <c r="K3852" s="5">
        <v>12.0</v>
      </c>
      <c r="L3852" s="5">
        <v>45.0</v>
      </c>
      <c r="M3852" s="8">
        <v>7.333333333</v>
      </c>
      <c r="N3852" s="9">
        <f>VLOOKUP(A3852,'NEW file_4_merged_3'!$A$2:$Q$2007,14,)</f>
        <v>1</v>
      </c>
      <c r="O3852" s="10">
        <f>VLOOKUP(A3852,'NEW file_4_merged_3'!$A$2:$Q$2007,15,)</f>
        <v>1701</v>
      </c>
      <c r="P3852" s="9">
        <f t="shared" si="200"/>
        <v>92</v>
      </c>
      <c r="Q3852" s="9" t="str">
        <f>VLOOKUP(A3852,'NEW file_4_merged_3'!$A$2:$Q$2007,16,)</f>
        <v>U1</v>
      </c>
      <c r="R3852" s="9" t="str">
        <f t="shared" si="203"/>
        <v>U</v>
      </c>
      <c r="S3852" s="9" t="str">
        <f t="shared" si="202"/>
        <v>1</v>
      </c>
      <c r="T3852" s="9">
        <f>VLOOKUP(A3852,'NEW file_4_merged_3'!$A$2:$Q$2007,17,)</f>
        <v>5</v>
      </c>
    </row>
    <row r="3853">
      <c r="A3853" s="8">
        <v>179606.0</v>
      </c>
      <c r="B3853" s="5" t="s">
        <v>68</v>
      </c>
      <c r="C3853" s="5" t="s">
        <v>24</v>
      </c>
      <c r="D3853" s="5">
        <v>646.0</v>
      </c>
      <c r="E3853" s="7"/>
      <c r="F3853" s="5">
        <v>357.0</v>
      </c>
      <c r="G3853" s="5">
        <v>365.0</v>
      </c>
      <c r="H3853" s="5">
        <v>354.0</v>
      </c>
      <c r="I3853" s="5">
        <v>377.0</v>
      </c>
      <c r="J3853" s="5">
        <v>13882.0</v>
      </c>
      <c r="K3853" s="5">
        <v>4.0</v>
      </c>
      <c r="L3853" s="5">
        <v>60.0</v>
      </c>
      <c r="M3853" s="8">
        <v>12.0</v>
      </c>
      <c r="N3853" s="9">
        <f>VLOOKUP(A3853,'NEW file_4_merged_3'!$A$2:$Q$2007,14,)</f>
        <v>28</v>
      </c>
      <c r="O3853" s="10">
        <f>VLOOKUP(A3853,'NEW file_4_merged_3'!$A$2:$Q$2007,15,)</f>
        <v>1910</v>
      </c>
      <c r="P3853" s="9">
        <f t="shared" si="200"/>
        <v>92</v>
      </c>
      <c r="Q3853" s="9" t="str">
        <f>VLOOKUP(A3853,'NEW file_4_merged_3'!$A$2:$Q$2007,16,)</f>
        <v>T1</v>
      </c>
      <c r="R3853" s="9" t="str">
        <f t="shared" si="203"/>
        <v>T</v>
      </c>
      <c r="S3853" s="9" t="str">
        <f t="shared" si="202"/>
        <v>1</v>
      </c>
      <c r="T3853" s="9">
        <f>VLOOKUP(A3853,'NEW file_4_merged_3'!$A$2:$Q$2007,17,)</f>
        <v>15</v>
      </c>
    </row>
    <row r="3854">
      <c r="A3854" s="8">
        <v>182056.0</v>
      </c>
      <c r="B3854" s="5" t="s">
        <v>68</v>
      </c>
      <c r="C3854" s="6" t="s">
        <v>27</v>
      </c>
      <c r="D3854" s="5">
        <v>1222.0</v>
      </c>
      <c r="E3854" s="5">
        <v>13.0</v>
      </c>
      <c r="F3854" s="5">
        <v>423.0</v>
      </c>
      <c r="G3854" s="5">
        <v>492.0</v>
      </c>
      <c r="H3854" s="5">
        <v>472.0</v>
      </c>
      <c r="I3854" s="5">
        <v>487.0</v>
      </c>
      <c r="J3854" s="5">
        <v>19730.0</v>
      </c>
      <c r="K3854" s="5">
        <v>10.0</v>
      </c>
      <c r="L3854" s="5">
        <v>25.0</v>
      </c>
      <c r="M3854" s="8">
        <v>6.272727273</v>
      </c>
      <c r="N3854" s="9">
        <f>VLOOKUP(A3854,'NEW file_4_merged_3'!$A$2:$Q$2007,14,)</f>
        <v>1</v>
      </c>
      <c r="O3854" s="10">
        <f>VLOOKUP(A3854,'NEW file_4_merged_3'!$A$2:$Q$2007,15,)</f>
        <v>3002</v>
      </c>
      <c r="P3854" s="9">
        <f t="shared" si="200"/>
        <v>89</v>
      </c>
      <c r="Q3854" s="9" t="str">
        <f>VLOOKUP(A3854,'NEW file_4_merged_3'!$A$2:$Q$2007,16,)</f>
        <v>U3</v>
      </c>
      <c r="R3854" s="9" t="str">
        <f t="shared" si="203"/>
        <v>U</v>
      </c>
      <c r="S3854" s="9" t="str">
        <f t="shared" si="202"/>
        <v>3</v>
      </c>
      <c r="T3854" s="9">
        <f>VLOOKUP(A3854,'NEW file_4_merged_3'!$A$2:$Q$2007,17,)</f>
        <v>5</v>
      </c>
    </row>
    <row r="3855">
      <c r="A3855" s="8">
        <v>1927.0</v>
      </c>
      <c r="B3855" s="5" t="s">
        <v>68</v>
      </c>
      <c r="C3855" s="6" t="s">
        <v>22</v>
      </c>
      <c r="D3855" s="5">
        <v>1489.0</v>
      </c>
      <c r="E3855" s="5">
        <v>14.0</v>
      </c>
      <c r="F3855" s="5">
        <v>413.0</v>
      </c>
      <c r="G3855" s="5">
        <v>397.0</v>
      </c>
      <c r="H3855" s="5">
        <v>481.0</v>
      </c>
      <c r="I3855" s="5">
        <v>477.0</v>
      </c>
      <c r="J3855" s="5">
        <v>16434.0</v>
      </c>
      <c r="K3855" s="5">
        <v>2.0</v>
      </c>
      <c r="L3855" s="5">
        <v>66.0</v>
      </c>
      <c r="M3855" s="8">
        <v>25.0</v>
      </c>
      <c r="N3855" s="9">
        <f>VLOOKUP(A3855,'NEW file_4_merged_3'!$A$2:$Q$2007,14,)</f>
        <v>0</v>
      </c>
      <c r="O3855" s="10">
        <f>VLOOKUP(A3855,'NEW file_4_merged_3'!$A$2:$Q$2007,15,)</f>
        <v>5801</v>
      </c>
      <c r="P3855" s="9">
        <f t="shared" si="200"/>
        <v>81</v>
      </c>
      <c r="Q3855" s="9" t="str">
        <f>VLOOKUP(A3855,'NEW file_4_merged_3'!$A$2:$Q$2007,16,)</f>
        <v>T1</v>
      </c>
      <c r="R3855" s="9" t="str">
        <f t="shared" si="203"/>
        <v>T</v>
      </c>
      <c r="S3855" s="9" t="str">
        <f t="shared" si="202"/>
        <v>1</v>
      </c>
      <c r="T3855" s="9">
        <f>VLOOKUP(A3855,'NEW file_4_merged_3'!$A$2:$Q$2007,17,)</f>
        <v>15</v>
      </c>
    </row>
    <row r="3856">
      <c r="A3856" s="8">
        <v>183673.0</v>
      </c>
      <c r="B3856" s="5" t="s">
        <v>68</v>
      </c>
      <c r="C3856" s="5" t="s">
        <v>24</v>
      </c>
      <c r="D3856" s="5">
        <v>1053.0</v>
      </c>
      <c r="E3856" s="5">
        <v>2.0</v>
      </c>
      <c r="F3856" s="5">
        <v>298.0</v>
      </c>
      <c r="G3856" s="5">
        <v>343.0</v>
      </c>
      <c r="H3856" s="5">
        <v>319.0</v>
      </c>
      <c r="I3856" s="5">
        <v>366.0</v>
      </c>
      <c r="J3856" s="5">
        <v>17021.0</v>
      </c>
      <c r="K3856" s="5">
        <v>5.0</v>
      </c>
      <c r="L3856" s="5">
        <v>37.0</v>
      </c>
      <c r="M3856" s="8">
        <v>10.71428571</v>
      </c>
      <c r="N3856" s="9">
        <f>VLOOKUP(A3856,'NEW file_4_merged_3'!$A$2:$Q$2007,14,)</f>
        <v>0</v>
      </c>
      <c r="O3856" s="10">
        <f>VLOOKUP(A3856,'NEW file_4_merged_3'!$A$2:$Q$2007,15,)</f>
        <v>1108</v>
      </c>
      <c r="P3856" s="9">
        <f t="shared" si="200"/>
        <v>94</v>
      </c>
      <c r="Q3856" s="9" t="str">
        <f>VLOOKUP(A3856,'NEW file_4_merged_3'!$A$2:$Q$2007,16,)</f>
        <v>R2</v>
      </c>
      <c r="R3856" s="9" t="str">
        <f t="shared" si="203"/>
        <v>R</v>
      </c>
      <c r="S3856" s="9" t="str">
        <f t="shared" si="202"/>
        <v>2</v>
      </c>
      <c r="T3856" s="9">
        <f>VLOOKUP(A3856,'NEW file_4_merged_3'!$A$2:$Q$2007,17,)</f>
        <v>10</v>
      </c>
    </row>
    <row r="3857">
      <c r="A3857" s="8">
        <v>183223.0</v>
      </c>
      <c r="B3857" s="5" t="s">
        <v>68</v>
      </c>
      <c r="C3857" s="6" t="s">
        <v>22</v>
      </c>
      <c r="D3857" s="5">
        <v>683.0</v>
      </c>
      <c r="E3857" s="5">
        <v>1.0</v>
      </c>
      <c r="F3857" s="5">
        <v>199.0</v>
      </c>
      <c r="G3857" s="5">
        <v>278.0</v>
      </c>
      <c r="H3857" s="5">
        <v>245.0</v>
      </c>
      <c r="I3857" s="5">
        <v>341.0</v>
      </c>
      <c r="J3857" s="5">
        <v>13282.0</v>
      </c>
      <c r="K3857" s="5">
        <v>5.0</v>
      </c>
      <c r="L3857" s="5">
        <v>40.0</v>
      </c>
      <c r="M3857" s="8">
        <v>9.0</v>
      </c>
      <c r="N3857" s="9">
        <f>VLOOKUP(A3857,'NEW file_4_merged_3'!$A$2:$Q$2007,14,)</f>
        <v>1</v>
      </c>
      <c r="O3857" s="10">
        <f>VLOOKUP(A3857,'NEW file_4_merged_3'!$A$2:$Q$2007,15,)</f>
        <v>5601</v>
      </c>
      <c r="P3857" s="9">
        <f t="shared" si="200"/>
        <v>82</v>
      </c>
      <c r="Q3857" s="9" t="str">
        <f>VLOOKUP(A3857,'NEW file_4_merged_3'!$A$2:$Q$2007,16,)</f>
        <v>S2</v>
      </c>
      <c r="R3857" s="9" t="str">
        <f t="shared" si="203"/>
        <v>S</v>
      </c>
      <c r="S3857" s="9" t="str">
        <f t="shared" si="202"/>
        <v>2</v>
      </c>
      <c r="T3857" s="9">
        <f>VLOOKUP(A3857,'NEW file_4_merged_3'!$A$2:$Q$2007,17,)</f>
        <v>23</v>
      </c>
    </row>
    <row r="3858">
      <c r="A3858" s="8">
        <v>182697.0</v>
      </c>
      <c r="B3858" s="5" t="s">
        <v>68</v>
      </c>
      <c r="C3858" s="6" t="s">
        <v>22</v>
      </c>
      <c r="D3858" s="5">
        <v>940.0</v>
      </c>
      <c r="E3858" s="5">
        <v>6.0</v>
      </c>
      <c r="F3858" s="5">
        <v>335.0</v>
      </c>
      <c r="G3858" s="5">
        <v>408.0</v>
      </c>
      <c r="H3858" s="5">
        <v>404.0</v>
      </c>
      <c r="I3858" s="5">
        <v>471.0</v>
      </c>
      <c r="J3858" s="5">
        <v>17478.0</v>
      </c>
      <c r="K3858" s="5">
        <v>6.0</v>
      </c>
      <c r="L3858" s="5">
        <v>50.0</v>
      </c>
      <c r="M3858" s="8">
        <v>16.0</v>
      </c>
      <c r="N3858" s="9">
        <f>VLOOKUP(A3858,'NEW file_4_merged_3'!$A$2:$Q$2007,14,)</f>
        <v>2</v>
      </c>
      <c r="O3858" s="10">
        <f>VLOOKUP(A3858,'NEW file_4_merged_3'!$A$2:$Q$2007,15,)</f>
        <v>0</v>
      </c>
      <c r="P3858" s="9">
        <f t="shared" si="200"/>
        <v>97</v>
      </c>
      <c r="Q3858" s="9" t="str">
        <f>VLOOKUP(A3858,'NEW file_4_merged_3'!$A$2:$Q$2007,16,)</f>
        <v>R1</v>
      </c>
      <c r="R3858" s="9" t="str">
        <f t="shared" si="203"/>
        <v>R</v>
      </c>
      <c r="S3858" s="9" t="str">
        <f t="shared" si="202"/>
        <v>1</v>
      </c>
      <c r="T3858" s="9">
        <f>VLOOKUP(A3858,'NEW file_4_merged_3'!$A$2:$Q$2007,17,)</f>
        <v>20</v>
      </c>
    </row>
    <row r="3859">
      <c r="A3859" s="8">
        <v>6490.0</v>
      </c>
      <c r="B3859" s="5" t="s">
        <v>68</v>
      </c>
      <c r="C3859" s="6" t="s">
        <v>22</v>
      </c>
      <c r="D3859" s="5">
        <v>1113.0</v>
      </c>
      <c r="E3859" s="5">
        <v>7.0</v>
      </c>
      <c r="F3859" s="5">
        <v>206.0</v>
      </c>
      <c r="G3859" s="5">
        <v>213.0</v>
      </c>
      <c r="H3859" s="5">
        <v>252.0</v>
      </c>
      <c r="I3859" s="5">
        <v>271.0</v>
      </c>
      <c r="J3859" s="5">
        <v>11015.0</v>
      </c>
      <c r="K3859" s="5">
        <v>2.0</v>
      </c>
      <c r="L3859" s="5">
        <v>64.0</v>
      </c>
      <c r="M3859" s="8">
        <v>20.0</v>
      </c>
      <c r="N3859" s="9">
        <f>VLOOKUP(A3859,'NEW file_4_merged_3'!$A$2:$Q$2007,14,)</f>
        <v>0</v>
      </c>
      <c r="O3859" s="10">
        <f>VLOOKUP(A3859,'NEW file_4_merged_3'!$A$2:$Q$2007,15,)</f>
        <v>1201</v>
      </c>
      <c r="P3859" s="9">
        <f t="shared" si="200"/>
        <v>94</v>
      </c>
      <c r="Q3859" s="9" t="str">
        <f>VLOOKUP(A3859,'NEW file_4_merged_3'!$A$2:$Q$2007,16,)</f>
        <v>T2</v>
      </c>
      <c r="R3859" s="9" t="str">
        <f t="shared" si="203"/>
        <v>T</v>
      </c>
      <c r="S3859" s="9" t="str">
        <f t="shared" si="202"/>
        <v>2</v>
      </c>
      <c r="T3859" s="9">
        <f>VLOOKUP(A3859,'NEW file_4_merged_3'!$A$2:$Q$2007,17,)</f>
        <v>25</v>
      </c>
    </row>
    <row r="3860">
      <c r="A3860" s="8">
        <v>182519.0</v>
      </c>
      <c r="B3860" s="5" t="s">
        <v>68</v>
      </c>
      <c r="C3860" s="5" t="s">
        <v>24</v>
      </c>
      <c r="D3860" s="5">
        <v>659.0</v>
      </c>
      <c r="E3860" s="7"/>
      <c r="F3860" s="5">
        <v>272.0</v>
      </c>
      <c r="G3860" s="5">
        <v>303.0</v>
      </c>
      <c r="H3860" s="5">
        <v>309.0</v>
      </c>
      <c r="I3860" s="5">
        <v>347.0</v>
      </c>
      <c r="J3860" s="5">
        <v>11918.0</v>
      </c>
      <c r="K3860" s="5">
        <v>13.0</v>
      </c>
      <c r="L3860" s="5">
        <v>56.0</v>
      </c>
      <c r="M3860" s="8">
        <v>5.55</v>
      </c>
      <c r="N3860" s="9">
        <f>VLOOKUP(A3860,'NEW file_4_merged_3'!$A$2:$Q$2007,14,)</f>
        <v>1</v>
      </c>
      <c r="O3860" s="10">
        <f>VLOOKUP(A3860,'NEW file_4_merged_3'!$A$2:$Q$2007,15,)</f>
        <v>4701</v>
      </c>
      <c r="P3860" s="9">
        <f t="shared" si="200"/>
        <v>84</v>
      </c>
      <c r="Q3860" s="9" t="str">
        <f>VLOOKUP(A3860,'NEW file_4_merged_3'!$A$2:$Q$2007,16,)</f>
        <v>T2</v>
      </c>
      <c r="R3860" s="9" t="str">
        <f t="shared" si="203"/>
        <v>T</v>
      </c>
      <c r="S3860" s="9" t="str">
        <f t="shared" si="202"/>
        <v>2</v>
      </c>
      <c r="T3860" s="9">
        <f>VLOOKUP(A3860,'NEW file_4_merged_3'!$A$2:$Q$2007,17,)</f>
        <v>5</v>
      </c>
    </row>
    <row r="3861">
      <c r="A3861" s="8">
        <v>181569.0</v>
      </c>
      <c r="B3861" s="5" t="s">
        <v>68</v>
      </c>
      <c r="C3861" s="6" t="s">
        <v>22</v>
      </c>
      <c r="D3861" s="5">
        <v>879.0</v>
      </c>
      <c r="E3861" s="5">
        <v>3.0</v>
      </c>
      <c r="F3861" s="5">
        <v>422.0</v>
      </c>
      <c r="G3861" s="5">
        <v>422.0</v>
      </c>
      <c r="H3861" s="5">
        <v>445.0</v>
      </c>
      <c r="I3861" s="5">
        <v>445.0</v>
      </c>
      <c r="J3861" s="5">
        <v>13128.0</v>
      </c>
      <c r="K3861" s="5">
        <v>4.0</v>
      </c>
      <c r="L3861" s="5">
        <v>50.0</v>
      </c>
      <c r="M3861" s="8">
        <v>8.0</v>
      </c>
      <c r="N3861" s="9">
        <f>VLOOKUP(A3861,'NEW file_4_merged_3'!$A$2:$Q$2007,14,)</f>
        <v>0</v>
      </c>
      <c r="O3861" s="10">
        <f>VLOOKUP(A3861,'NEW file_4_merged_3'!$A$2:$Q$2007,15,)</f>
        <v>1909</v>
      </c>
      <c r="P3861" s="9">
        <f t="shared" si="200"/>
        <v>92</v>
      </c>
      <c r="Q3861" s="9" t="str">
        <f>VLOOKUP(A3861,'NEW file_4_merged_3'!$A$2:$Q$2007,16,)</f>
        <v>T2</v>
      </c>
      <c r="R3861" s="9" t="str">
        <f t="shared" si="203"/>
        <v>T</v>
      </c>
      <c r="S3861" s="9" t="str">
        <f t="shared" si="202"/>
        <v>2</v>
      </c>
      <c r="T3861" s="9">
        <f>VLOOKUP(A3861,'NEW file_4_merged_3'!$A$2:$Q$2007,17,)</f>
        <v>21</v>
      </c>
    </row>
    <row r="3862">
      <c r="A3862" s="8">
        <v>182586.0</v>
      </c>
      <c r="B3862" s="5" t="s">
        <v>68</v>
      </c>
      <c r="C3862" s="6" t="s">
        <v>27</v>
      </c>
      <c r="D3862" s="5">
        <v>1338.0</v>
      </c>
      <c r="E3862" s="5">
        <v>1.0</v>
      </c>
      <c r="F3862" s="5">
        <v>418.0</v>
      </c>
      <c r="G3862" s="5">
        <v>449.0</v>
      </c>
      <c r="H3862" s="5">
        <v>419.0</v>
      </c>
      <c r="I3862" s="5">
        <v>460.0</v>
      </c>
      <c r="J3862" s="5">
        <v>15772.0</v>
      </c>
      <c r="K3862" s="5">
        <v>7.0</v>
      </c>
      <c r="L3862" s="5">
        <v>44.0</v>
      </c>
      <c r="M3862" s="8">
        <v>9.166666667</v>
      </c>
      <c r="N3862" s="9">
        <f>VLOOKUP(A3862,'NEW file_4_merged_3'!$A$2:$Q$2007,14,)</f>
        <v>1</v>
      </c>
      <c r="O3862" s="10">
        <f>VLOOKUP(A3862,'NEW file_4_merged_3'!$A$2:$Q$2007,15,)</f>
        <v>1901</v>
      </c>
      <c r="P3862" s="9">
        <f t="shared" si="200"/>
        <v>92</v>
      </c>
      <c r="Q3862" s="9" t="str">
        <f>VLOOKUP(A3862,'NEW file_4_merged_3'!$A$2:$Q$2007,16,)</f>
        <v>R3</v>
      </c>
      <c r="R3862" s="9" t="str">
        <f t="shared" si="203"/>
        <v>R</v>
      </c>
      <c r="S3862" s="9" t="str">
        <f t="shared" si="202"/>
        <v>3</v>
      </c>
      <c r="T3862" s="9">
        <f>VLOOKUP(A3862,'NEW file_4_merged_3'!$A$2:$Q$2007,17,)</f>
        <v>8</v>
      </c>
    </row>
    <row r="3863">
      <c r="A3863" s="8">
        <v>4390.0</v>
      </c>
      <c r="B3863" s="5" t="s">
        <v>68</v>
      </c>
      <c r="C3863" s="6" t="s">
        <v>27</v>
      </c>
      <c r="D3863" s="5">
        <v>383.0</v>
      </c>
      <c r="E3863" s="7"/>
      <c r="F3863" s="5">
        <v>178.0</v>
      </c>
      <c r="G3863" s="5">
        <v>190.0</v>
      </c>
      <c r="H3863" s="5">
        <v>227.0</v>
      </c>
      <c r="I3863" s="5">
        <v>228.0</v>
      </c>
      <c r="J3863" s="5">
        <v>7456.0</v>
      </c>
      <c r="K3863" s="5">
        <v>6.0</v>
      </c>
      <c r="L3863" s="5">
        <v>72.0</v>
      </c>
      <c r="M3863" s="8">
        <v>23.66666667</v>
      </c>
      <c r="N3863" s="9">
        <f>VLOOKUP(A3863,'NEW file_4_merged_3'!$A$2:$Q$2007,14,)</f>
        <v>0</v>
      </c>
      <c r="O3863" s="10">
        <f>VLOOKUP(A3863,'NEW file_4_merged_3'!$A$2:$Q$2007,15,)</f>
        <v>1009</v>
      </c>
      <c r="P3863" s="9">
        <f t="shared" si="200"/>
        <v>94</v>
      </c>
      <c r="Q3863" s="9" t="str">
        <f>VLOOKUP(A3863,'NEW file_4_merged_3'!$A$2:$Q$2007,16,)</f>
        <v>S3</v>
      </c>
      <c r="R3863" s="9" t="str">
        <f t="shared" si="203"/>
        <v>S</v>
      </c>
      <c r="S3863" s="9" t="str">
        <f t="shared" si="202"/>
        <v>3</v>
      </c>
      <c r="T3863" s="9">
        <f>VLOOKUP(A3863,'NEW file_4_merged_3'!$A$2:$Q$2007,17,)</f>
        <v>10</v>
      </c>
    </row>
    <row r="3864">
      <c r="A3864" s="8">
        <v>178789.0</v>
      </c>
      <c r="B3864" s="5" t="s">
        <v>68</v>
      </c>
      <c r="C3864" s="6" t="s">
        <v>22</v>
      </c>
      <c r="D3864" s="5">
        <v>1464.0</v>
      </c>
      <c r="E3864" s="5">
        <v>19.0</v>
      </c>
      <c r="F3864" s="5">
        <v>480.0</v>
      </c>
      <c r="G3864" s="5">
        <v>474.0</v>
      </c>
      <c r="H3864" s="5">
        <v>513.0</v>
      </c>
      <c r="I3864" s="5">
        <v>544.0</v>
      </c>
      <c r="J3864" s="5">
        <v>18525.0</v>
      </c>
      <c r="K3864" s="5">
        <v>7.0</v>
      </c>
      <c r="L3864" s="5">
        <v>55.0</v>
      </c>
      <c r="M3864" s="8">
        <v>7.0</v>
      </c>
      <c r="N3864" s="9">
        <f>VLOOKUP(A3864,'NEW file_4_merged_3'!$A$2:$Q$2007,14,)</f>
        <v>28</v>
      </c>
      <c r="O3864" s="10">
        <f>VLOOKUP(A3864,'NEW file_4_merged_3'!$A$2:$Q$2007,15,)</f>
        <v>2606</v>
      </c>
      <c r="P3864" s="9">
        <f t="shared" si="200"/>
        <v>90</v>
      </c>
      <c r="Q3864" s="9" t="str">
        <f>VLOOKUP(A3864,'NEW file_4_merged_3'!$A$2:$Q$2007,16,)</f>
        <v>S1</v>
      </c>
      <c r="R3864" s="9" t="str">
        <f t="shared" si="203"/>
        <v>S</v>
      </c>
      <c r="S3864" s="9" t="str">
        <f t="shared" si="202"/>
        <v>1</v>
      </c>
      <c r="T3864" s="9">
        <f>VLOOKUP(A3864,'NEW file_4_merged_3'!$A$2:$Q$2007,17,)</f>
        <v>10</v>
      </c>
    </row>
    <row r="3865">
      <c r="A3865" s="8">
        <v>184478.0</v>
      </c>
      <c r="B3865" s="5" t="s">
        <v>68</v>
      </c>
      <c r="C3865" s="6" t="s">
        <v>22</v>
      </c>
      <c r="D3865" s="5">
        <v>814.0</v>
      </c>
      <c r="E3865" s="5">
        <v>4.0</v>
      </c>
      <c r="F3865" s="5">
        <v>470.0</v>
      </c>
      <c r="G3865" s="5">
        <v>484.0</v>
      </c>
      <c r="H3865" s="5">
        <v>509.0</v>
      </c>
      <c r="I3865" s="5">
        <v>529.0</v>
      </c>
      <c r="J3865" s="5">
        <v>17455.0</v>
      </c>
      <c r="K3865" s="5">
        <v>5.0</v>
      </c>
      <c r="L3865" s="5">
        <v>58.0</v>
      </c>
      <c r="M3865" s="8">
        <v>16.33333333</v>
      </c>
      <c r="N3865" s="9">
        <f>VLOOKUP(A3865,'NEW file_4_merged_3'!$A$2:$Q$2007,14,)</f>
        <v>1</v>
      </c>
      <c r="O3865" s="10">
        <f>VLOOKUP(A3865,'NEW file_4_merged_3'!$A$2:$Q$2007,15,)</f>
        <v>2001</v>
      </c>
      <c r="P3865" s="9">
        <f t="shared" si="200"/>
        <v>91</v>
      </c>
      <c r="Q3865" s="9" t="str">
        <f>VLOOKUP(A3865,'NEW file_4_merged_3'!$A$2:$Q$2007,16,)</f>
        <v>C3</v>
      </c>
      <c r="R3865" s="9" t="str">
        <f t="shared" si="203"/>
        <v>C</v>
      </c>
      <c r="S3865" s="9" t="str">
        <f t="shared" si="202"/>
        <v>3</v>
      </c>
      <c r="T3865" s="9">
        <f>VLOOKUP(A3865,'NEW file_4_merged_3'!$A$2:$Q$2007,17,)</f>
        <v>15</v>
      </c>
    </row>
    <row r="3866">
      <c r="A3866" s="8">
        <v>181550.0</v>
      </c>
      <c r="B3866" s="5" t="s">
        <v>68</v>
      </c>
      <c r="C3866" s="6" t="s">
        <v>22</v>
      </c>
      <c r="D3866" s="5">
        <v>394.0</v>
      </c>
      <c r="E3866" s="5">
        <v>1.0</v>
      </c>
      <c r="F3866" s="5">
        <v>321.0</v>
      </c>
      <c r="G3866" s="5">
        <v>367.0</v>
      </c>
      <c r="H3866" s="5">
        <v>349.0</v>
      </c>
      <c r="I3866" s="5">
        <v>420.0</v>
      </c>
      <c r="J3866" s="5">
        <v>15348.0</v>
      </c>
      <c r="K3866" s="5">
        <v>0.0</v>
      </c>
      <c r="L3866" s="5">
        <v>66.0</v>
      </c>
      <c r="M3866" s="8">
        <v>3.823529412</v>
      </c>
      <c r="N3866" s="9">
        <f>VLOOKUP(A3866,'NEW file_4_merged_3'!$A$2:$Q$2007,14,)</f>
        <v>0</v>
      </c>
      <c r="O3866" s="10">
        <f>VLOOKUP(A3866,'NEW file_4_merged_3'!$A$2:$Q$2007,15,)</f>
        <v>4803</v>
      </c>
      <c r="P3866" s="9">
        <f t="shared" si="200"/>
        <v>84</v>
      </c>
      <c r="Q3866" s="9" t="str">
        <f>VLOOKUP(A3866,'NEW file_4_merged_3'!$A$2:$Q$2007,16,)</f>
        <v>C3</v>
      </c>
      <c r="R3866" s="9" t="str">
        <f t="shared" si="203"/>
        <v>C</v>
      </c>
      <c r="S3866" s="9" t="str">
        <f t="shared" si="202"/>
        <v>3</v>
      </c>
      <c r="T3866" s="9">
        <f>VLOOKUP(A3866,'NEW file_4_merged_3'!$A$2:$Q$2007,17,)</f>
        <v>20</v>
      </c>
    </row>
    <row r="3867">
      <c r="A3867" s="8">
        <v>182895.0</v>
      </c>
      <c r="B3867" s="5" t="s">
        <v>68</v>
      </c>
      <c r="C3867" s="6" t="s">
        <v>22</v>
      </c>
      <c r="D3867" s="5">
        <v>754.0</v>
      </c>
      <c r="E3867" s="7"/>
      <c r="F3867" s="5">
        <v>290.0</v>
      </c>
      <c r="G3867" s="5">
        <v>315.0</v>
      </c>
      <c r="H3867" s="5">
        <v>303.0</v>
      </c>
      <c r="I3867" s="5">
        <v>332.0</v>
      </c>
      <c r="J3867" s="5">
        <v>10677.0</v>
      </c>
      <c r="K3867" s="5">
        <v>6.0</v>
      </c>
      <c r="L3867" s="5">
        <v>51.0</v>
      </c>
      <c r="M3867" s="8">
        <v>16.0</v>
      </c>
      <c r="N3867" s="9">
        <f>VLOOKUP(A3867,'NEW file_4_merged_3'!$A$2:$Q$2007,14,)</f>
        <v>2</v>
      </c>
      <c r="O3867" s="10">
        <f>VLOOKUP(A3867,'NEW file_4_merged_3'!$A$2:$Q$2007,15,)</f>
        <v>2304</v>
      </c>
      <c r="P3867" s="9">
        <f t="shared" si="200"/>
        <v>91</v>
      </c>
      <c r="Q3867" s="9" t="str">
        <f>VLOOKUP(A3867,'NEW file_4_merged_3'!$A$2:$Q$2007,16,)</f>
        <v>C2</v>
      </c>
      <c r="R3867" s="9" t="str">
        <f t="shared" si="203"/>
        <v>C</v>
      </c>
      <c r="S3867" s="9" t="str">
        <f t="shared" si="202"/>
        <v>2</v>
      </c>
      <c r="T3867" s="9">
        <f>VLOOKUP(A3867,'NEW file_4_merged_3'!$A$2:$Q$2007,17,)</f>
        <v>10</v>
      </c>
    </row>
    <row r="3868">
      <c r="A3868" s="8">
        <v>5510.0</v>
      </c>
      <c r="B3868" s="5" t="s">
        <v>68</v>
      </c>
      <c r="C3868" s="6" t="s">
        <v>22</v>
      </c>
      <c r="D3868" s="5">
        <v>1461.0</v>
      </c>
      <c r="E3868" s="5">
        <v>20.0</v>
      </c>
      <c r="F3868" s="5">
        <v>313.0</v>
      </c>
      <c r="G3868" s="5">
        <v>342.0</v>
      </c>
      <c r="H3868" s="5">
        <v>411.0</v>
      </c>
      <c r="I3868" s="5">
        <v>464.0</v>
      </c>
      <c r="J3868" s="5">
        <v>20659.0</v>
      </c>
      <c r="K3868" s="5">
        <v>7.0</v>
      </c>
      <c r="L3868" s="5">
        <v>31.0</v>
      </c>
      <c r="M3868" s="8">
        <v>6.368421053</v>
      </c>
      <c r="N3868" s="9">
        <f>VLOOKUP(A3868,'NEW file_4_merged_3'!$A$2:$Q$2007,14,)</f>
        <v>0</v>
      </c>
      <c r="O3868" s="10">
        <f>VLOOKUP(A3868,'NEW file_4_merged_3'!$A$2:$Q$2007,15,)</f>
        <v>1209</v>
      </c>
      <c r="P3868" s="9">
        <f t="shared" si="200"/>
        <v>94</v>
      </c>
      <c r="S3868" s="9" t="str">
        <f t="shared" si="202"/>
        <v/>
      </c>
      <c r="T3868" s="9">
        <f>VLOOKUP(A3868,'NEW file_4_merged_3'!$A$2:$Q$2007,17,)</f>
        <v>20</v>
      </c>
    </row>
    <row r="3869">
      <c r="A3869" s="8">
        <v>184492.0</v>
      </c>
      <c r="B3869" s="5" t="s">
        <v>68</v>
      </c>
      <c r="C3869" s="6" t="s">
        <v>22</v>
      </c>
      <c r="D3869" s="5">
        <v>1364.0</v>
      </c>
      <c r="E3869" s="5">
        <v>6.0</v>
      </c>
      <c r="F3869" s="5">
        <v>321.0</v>
      </c>
      <c r="G3869" s="5">
        <v>471.0</v>
      </c>
      <c r="H3869" s="5">
        <v>384.0</v>
      </c>
      <c r="I3869" s="5">
        <v>471.0</v>
      </c>
      <c r="J3869" s="5">
        <v>18060.0</v>
      </c>
      <c r="K3869" s="5">
        <v>4.0</v>
      </c>
      <c r="L3869" s="5">
        <v>53.0</v>
      </c>
      <c r="M3869" s="8">
        <v>9.225806452</v>
      </c>
      <c r="N3869" s="9">
        <f>VLOOKUP(A3869,'NEW file_4_merged_3'!$A$2:$Q$2007,14,)</f>
        <v>0</v>
      </c>
      <c r="O3869" s="10">
        <f>VLOOKUP(A3869,'NEW file_4_merged_3'!$A$2:$Q$2007,15,)</f>
        <v>2801</v>
      </c>
      <c r="P3869" s="9">
        <f t="shared" si="200"/>
        <v>89</v>
      </c>
      <c r="Q3869" s="9" t="str">
        <f>VLOOKUP(A3869,'NEW file_4_merged_3'!$A$2:$Q$2007,16,)</f>
        <v>T1</v>
      </c>
      <c r="R3869" s="9" t="str">
        <f t="shared" ref="R3869:R3878" si="204">LEFT(Q3869,1)</f>
        <v>T</v>
      </c>
      <c r="S3869" s="9" t="str">
        <f t="shared" si="202"/>
        <v>1</v>
      </c>
      <c r="T3869" s="9">
        <f>VLOOKUP(A3869,'NEW file_4_merged_3'!$A$2:$Q$2007,17,)</f>
        <v>9</v>
      </c>
    </row>
    <row r="3870">
      <c r="A3870" s="8">
        <v>184237.0</v>
      </c>
      <c r="B3870" s="5" t="s">
        <v>68</v>
      </c>
      <c r="C3870" s="6" t="s">
        <v>22</v>
      </c>
      <c r="D3870" s="5">
        <v>817.0</v>
      </c>
      <c r="E3870" s="7"/>
      <c r="F3870" s="5">
        <v>388.0</v>
      </c>
      <c r="G3870" s="5">
        <v>404.0</v>
      </c>
      <c r="H3870" s="5">
        <v>390.0</v>
      </c>
      <c r="I3870" s="5">
        <v>422.0</v>
      </c>
      <c r="J3870" s="5">
        <v>13502.0</v>
      </c>
      <c r="K3870" s="5">
        <v>3.0</v>
      </c>
      <c r="L3870" s="5">
        <v>60.0</v>
      </c>
      <c r="M3870" s="8">
        <v>7.785714286</v>
      </c>
      <c r="N3870" s="9">
        <f>VLOOKUP(A3870,'NEW file_4_merged_3'!$A$2:$Q$2007,14,)</f>
        <v>0</v>
      </c>
      <c r="O3870" s="10">
        <f>VLOOKUP(A3870,'NEW file_4_merged_3'!$A$2:$Q$2007,15,)</f>
        <v>6201</v>
      </c>
      <c r="P3870" s="9">
        <f t="shared" si="200"/>
        <v>80</v>
      </c>
      <c r="Q3870" s="9" t="str">
        <f>VLOOKUP(A3870,'NEW file_4_merged_3'!$A$2:$Q$2007,16,)</f>
        <v>S1</v>
      </c>
      <c r="R3870" s="9" t="str">
        <f t="shared" si="204"/>
        <v>S</v>
      </c>
      <c r="S3870" s="9" t="str">
        <f t="shared" si="202"/>
        <v>1</v>
      </c>
      <c r="T3870" s="9">
        <f>VLOOKUP(A3870,'NEW file_4_merged_3'!$A$2:$Q$2007,17,)</f>
        <v>14</v>
      </c>
    </row>
    <row r="3871">
      <c r="A3871" s="8">
        <v>182800.0</v>
      </c>
      <c r="B3871" s="5" t="s">
        <v>68</v>
      </c>
      <c r="C3871" s="6" t="s">
        <v>22</v>
      </c>
      <c r="D3871" s="5">
        <v>1117.0</v>
      </c>
      <c r="E3871" s="5">
        <v>9.0</v>
      </c>
      <c r="F3871" s="5">
        <v>376.0</v>
      </c>
      <c r="G3871" s="5">
        <v>397.0</v>
      </c>
      <c r="H3871" s="5">
        <v>413.0</v>
      </c>
      <c r="I3871" s="5">
        <v>439.0</v>
      </c>
      <c r="J3871" s="5">
        <v>14428.0</v>
      </c>
      <c r="K3871" s="5">
        <v>2.0</v>
      </c>
      <c r="L3871" s="5">
        <v>62.0</v>
      </c>
      <c r="M3871" s="8">
        <v>14.44444444</v>
      </c>
      <c r="N3871" s="9">
        <f>VLOOKUP(A3871,'NEW file_4_merged_3'!$A$2:$Q$2007,14,)</f>
        <v>2</v>
      </c>
      <c r="O3871" s="10">
        <f>VLOOKUP(A3871,'NEW file_4_merged_3'!$A$2:$Q$2007,15,)</f>
        <v>0</v>
      </c>
      <c r="P3871" s="9">
        <f t="shared" si="200"/>
        <v>97</v>
      </c>
      <c r="Q3871" s="9" t="str">
        <f>VLOOKUP(A3871,'NEW file_4_merged_3'!$A$2:$Q$2007,16,)</f>
        <v>T2</v>
      </c>
      <c r="R3871" s="9" t="str">
        <f t="shared" si="204"/>
        <v>T</v>
      </c>
      <c r="S3871" s="9" t="str">
        <f t="shared" si="202"/>
        <v>2</v>
      </c>
      <c r="T3871" s="9">
        <f>VLOOKUP(A3871,'NEW file_4_merged_3'!$A$2:$Q$2007,17,)</f>
        <v>21</v>
      </c>
    </row>
    <row r="3872">
      <c r="A3872" s="8">
        <v>190477.0</v>
      </c>
      <c r="B3872" s="5" t="s">
        <v>68</v>
      </c>
      <c r="C3872" s="5" t="s">
        <v>24</v>
      </c>
      <c r="D3872" s="5">
        <v>446.0</v>
      </c>
      <c r="E3872" s="7"/>
      <c r="F3872" s="5">
        <v>168.0</v>
      </c>
      <c r="G3872" s="5">
        <v>201.0</v>
      </c>
      <c r="H3872" s="5">
        <v>218.0</v>
      </c>
      <c r="I3872" s="5">
        <v>254.0</v>
      </c>
      <c r="J3872" s="5">
        <v>11971.0</v>
      </c>
      <c r="K3872" s="5">
        <v>8.0</v>
      </c>
      <c r="L3872" s="5">
        <v>51.0</v>
      </c>
      <c r="M3872" s="8">
        <v>5.8</v>
      </c>
      <c r="N3872" s="9">
        <f>VLOOKUP(A3872,'NEW file_4_merged_3'!$A$2:$Q$2007,14,)</f>
        <v>2</v>
      </c>
      <c r="O3872" s="10">
        <f>VLOOKUP(A3872,'NEW file_4_merged_3'!$A$2:$Q$2007,15,)</f>
        <v>0</v>
      </c>
      <c r="P3872" s="9">
        <f t="shared" si="200"/>
        <v>97</v>
      </c>
      <c r="Q3872" s="9" t="str">
        <f>VLOOKUP(A3872,'NEW file_4_merged_3'!$A$2:$Q$2007,16,)</f>
        <v>R1</v>
      </c>
      <c r="R3872" s="9" t="str">
        <f t="shared" si="204"/>
        <v>R</v>
      </c>
      <c r="S3872" s="9" t="str">
        <f t="shared" si="202"/>
        <v>1</v>
      </c>
      <c r="T3872" s="9">
        <f>VLOOKUP(A3872,'NEW file_4_merged_3'!$A$2:$Q$2007,17,)</f>
        <v>25</v>
      </c>
    </row>
    <row r="3873">
      <c r="A3873" s="8">
        <v>183193.0</v>
      </c>
      <c r="B3873" s="5" t="s">
        <v>68</v>
      </c>
      <c r="C3873" s="5" t="s">
        <v>24</v>
      </c>
      <c r="D3873" s="5">
        <v>2019.0</v>
      </c>
      <c r="E3873" s="5">
        <v>51.0</v>
      </c>
      <c r="F3873" s="5">
        <v>506.0</v>
      </c>
      <c r="G3873" s="5">
        <v>535.0</v>
      </c>
      <c r="H3873" s="5">
        <v>551.0</v>
      </c>
      <c r="I3873" s="5">
        <v>608.0</v>
      </c>
      <c r="J3873" s="5">
        <v>23545.0</v>
      </c>
      <c r="K3873" s="5">
        <v>11.0</v>
      </c>
      <c r="L3873" s="5">
        <v>55.0</v>
      </c>
      <c r="M3873" s="8">
        <v>5.333333333</v>
      </c>
      <c r="N3873" s="9">
        <f>VLOOKUP(A3873,'NEW file_4_merged_3'!$A$2:$Q$2007,14,)</f>
        <v>0</v>
      </c>
      <c r="O3873" s="10">
        <f>VLOOKUP(A3873,'NEW file_4_merged_3'!$A$2:$Q$2007,15,)</f>
        <v>5801</v>
      </c>
      <c r="P3873" s="9">
        <f t="shared" si="200"/>
        <v>81</v>
      </c>
      <c r="Q3873" s="9" t="str">
        <f>VLOOKUP(A3873,'NEW file_4_merged_3'!$A$2:$Q$2007,16,)</f>
        <v>S2</v>
      </c>
      <c r="R3873" s="9" t="str">
        <f t="shared" si="204"/>
        <v>S</v>
      </c>
      <c r="S3873" s="9" t="str">
        <f t="shared" si="202"/>
        <v>2</v>
      </c>
      <c r="T3873" s="9">
        <f>VLOOKUP(A3873,'NEW file_4_merged_3'!$A$2:$Q$2007,17,)</f>
        <v>31</v>
      </c>
    </row>
    <row r="3874">
      <c r="A3874" s="8">
        <v>182356.0</v>
      </c>
      <c r="B3874" s="5" t="s">
        <v>68</v>
      </c>
      <c r="C3874" s="6" t="s">
        <v>22</v>
      </c>
      <c r="D3874" s="5">
        <v>1347.0</v>
      </c>
      <c r="E3874" s="5">
        <v>9.0</v>
      </c>
      <c r="F3874" s="5">
        <v>192.0</v>
      </c>
      <c r="G3874" s="5">
        <v>361.0</v>
      </c>
      <c r="H3874" s="5">
        <v>260.0</v>
      </c>
      <c r="I3874" s="5">
        <v>408.0</v>
      </c>
      <c r="J3874" s="5">
        <v>16895.0</v>
      </c>
      <c r="K3874" s="5">
        <v>11.0</v>
      </c>
      <c r="L3874" s="5">
        <v>42.0</v>
      </c>
      <c r="M3874" s="8">
        <v>5.777777778</v>
      </c>
      <c r="N3874" s="9">
        <f>VLOOKUP(A3874,'NEW file_4_merged_3'!$A$2:$Q$2007,14,)</f>
        <v>0</v>
      </c>
      <c r="O3874" s="10">
        <f>VLOOKUP(A3874,'NEW file_4_merged_3'!$A$2:$Q$2007,15,)</f>
        <v>3801</v>
      </c>
      <c r="P3874" s="9">
        <f t="shared" si="200"/>
        <v>87</v>
      </c>
      <c r="Q3874" s="9" t="str">
        <f>VLOOKUP(A3874,'NEW file_4_merged_3'!$A$2:$Q$2007,16,)</f>
        <v>C3</v>
      </c>
      <c r="R3874" s="9" t="str">
        <f t="shared" si="204"/>
        <v>C</v>
      </c>
      <c r="S3874" s="9" t="str">
        <f t="shared" si="202"/>
        <v>3</v>
      </c>
      <c r="T3874" s="9">
        <f>VLOOKUP(A3874,'NEW file_4_merged_3'!$A$2:$Q$2007,17,)</f>
        <v>12</v>
      </c>
    </row>
    <row r="3875">
      <c r="A3875" s="8">
        <v>160570.0</v>
      </c>
      <c r="B3875" s="5" t="s">
        <v>68</v>
      </c>
      <c r="C3875" s="5" t="s">
        <v>24</v>
      </c>
      <c r="D3875" s="5">
        <v>1108.0</v>
      </c>
      <c r="E3875" s="5">
        <v>4.0</v>
      </c>
      <c r="F3875" s="5">
        <v>371.0</v>
      </c>
      <c r="G3875" s="5">
        <v>395.0</v>
      </c>
      <c r="H3875" s="5">
        <v>393.0</v>
      </c>
      <c r="I3875" s="5">
        <v>408.0</v>
      </c>
      <c r="J3875" s="5">
        <v>13661.0</v>
      </c>
      <c r="K3875" s="5">
        <v>3.0</v>
      </c>
      <c r="L3875" s="5">
        <v>63.0</v>
      </c>
      <c r="M3875" s="8">
        <v>21.66666667</v>
      </c>
      <c r="N3875" s="9">
        <f>VLOOKUP(A3875,'NEW file_4_merged_3'!$A$2:$Q$2007,14,)</f>
        <v>0</v>
      </c>
      <c r="O3875" s="10">
        <f>VLOOKUP(A3875,'NEW file_4_merged_3'!$A$2:$Q$2007,15,)</f>
        <v>2401</v>
      </c>
      <c r="P3875" s="9">
        <f t="shared" si="200"/>
        <v>90</v>
      </c>
      <c r="Q3875" s="9" t="str">
        <f>VLOOKUP(A3875,'NEW file_4_merged_3'!$A$2:$Q$2007,16,)</f>
        <v>T1</v>
      </c>
      <c r="R3875" s="9" t="str">
        <f t="shared" si="204"/>
        <v>T</v>
      </c>
      <c r="S3875" s="9" t="str">
        <f t="shared" si="202"/>
        <v>1</v>
      </c>
      <c r="T3875" s="9">
        <f>VLOOKUP(A3875,'NEW file_4_merged_3'!$A$2:$Q$2007,17,)</f>
        <v>15</v>
      </c>
    </row>
    <row r="3876">
      <c r="A3876" s="8">
        <v>181337.0</v>
      </c>
      <c r="B3876" s="5" t="s">
        <v>68</v>
      </c>
      <c r="C3876" s="6" t="s">
        <v>22</v>
      </c>
      <c r="D3876" s="5">
        <v>1253.0</v>
      </c>
      <c r="E3876" s="5">
        <v>7.0</v>
      </c>
      <c r="F3876" s="5">
        <v>325.0</v>
      </c>
      <c r="G3876" s="5">
        <v>454.0</v>
      </c>
      <c r="H3876" s="5">
        <v>374.0</v>
      </c>
      <c r="I3876" s="5">
        <v>447.0</v>
      </c>
      <c r="J3876" s="5">
        <v>15635.0</v>
      </c>
      <c r="K3876" s="5">
        <v>12.0</v>
      </c>
      <c r="L3876" s="5">
        <v>57.0</v>
      </c>
      <c r="M3876" s="8">
        <v>9.1875</v>
      </c>
      <c r="N3876" s="9">
        <f>VLOOKUP(A3876,'NEW file_4_merged_3'!$A$2:$Q$2007,14,)</f>
        <v>2</v>
      </c>
      <c r="O3876" s="10">
        <f>VLOOKUP(A3876,'NEW file_4_merged_3'!$A$2:$Q$2007,15,)</f>
        <v>3011</v>
      </c>
      <c r="P3876" s="9">
        <f t="shared" si="200"/>
        <v>89</v>
      </c>
      <c r="Q3876" s="9" t="str">
        <f>VLOOKUP(A3876,'NEW file_4_merged_3'!$A$2:$Q$2007,16,)</f>
        <v>C1</v>
      </c>
      <c r="R3876" s="9" t="str">
        <f t="shared" si="204"/>
        <v>C</v>
      </c>
      <c r="S3876" s="9" t="str">
        <f t="shared" si="202"/>
        <v>1</v>
      </c>
      <c r="T3876" s="9">
        <f>VLOOKUP(A3876,'NEW file_4_merged_3'!$A$2:$Q$2007,17,)</f>
        <v>12</v>
      </c>
    </row>
    <row r="3877">
      <c r="A3877" s="8">
        <v>181869.0</v>
      </c>
      <c r="B3877" s="5" t="s">
        <v>68</v>
      </c>
      <c r="C3877" s="6" t="s">
        <v>22</v>
      </c>
      <c r="D3877" s="5">
        <v>1688.0</v>
      </c>
      <c r="E3877" s="5">
        <v>35.0</v>
      </c>
      <c r="F3877" s="5">
        <v>496.0</v>
      </c>
      <c r="G3877" s="5">
        <v>520.0</v>
      </c>
      <c r="H3877" s="5">
        <v>521.0</v>
      </c>
      <c r="I3877" s="5">
        <v>564.0</v>
      </c>
      <c r="J3877" s="5">
        <v>22963.0</v>
      </c>
      <c r="K3877" s="5">
        <v>2.0</v>
      </c>
      <c r="L3877" s="5">
        <v>63.0</v>
      </c>
      <c r="M3877" s="8">
        <v>23.9</v>
      </c>
      <c r="N3877" s="9">
        <f>VLOOKUP(A3877,'NEW file_4_merged_3'!$A$2:$Q$2007,14,)</f>
        <v>1</v>
      </c>
      <c r="O3877" s="10">
        <f>VLOOKUP(A3877,'NEW file_4_merged_3'!$A$2:$Q$2007,15,)</f>
        <v>2201</v>
      </c>
      <c r="P3877" s="9">
        <f t="shared" si="200"/>
        <v>91</v>
      </c>
      <c r="Q3877" s="9" t="str">
        <f>VLOOKUP(A3877,'NEW file_4_merged_3'!$A$2:$Q$2007,16,)</f>
        <v>T2</v>
      </c>
      <c r="R3877" s="9" t="str">
        <f t="shared" si="204"/>
        <v>T</v>
      </c>
      <c r="S3877" s="9" t="str">
        <f t="shared" si="202"/>
        <v>2</v>
      </c>
      <c r="T3877" s="9">
        <f>VLOOKUP(A3877,'NEW file_4_merged_3'!$A$2:$Q$2007,17,)</f>
        <v>10</v>
      </c>
    </row>
    <row r="3878">
      <c r="A3878" s="8">
        <v>178423.0</v>
      </c>
      <c r="B3878" s="5" t="s">
        <v>68</v>
      </c>
      <c r="C3878" s="5" t="s">
        <v>24</v>
      </c>
      <c r="D3878" s="5">
        <v>2132.0</v>
      </c>
      <c r="E3878" s="5">
        <v>54.0</v>
      </c>
      <c r="F3878" s="5">
        <v>632.0</v>
      </c>
      <c r="G3878" s="5">
        <v>714.0</v>
      </c>
      <c r="H3878" s="5">
        <v>721.0</v>
      </c>
      <c r="I3878" s="5">
        <v>761.0</v>
      </c>
      <c r="J3878" s="5">
        <v>27547.0</v>
      </c>
      <c r="K3878" s="5">
        <v>6.0</v>
      </c>
      <c r="L3878" s="5">
        <v>53.0</v>
      </c>
      <c r="M3878" s="8">
        <v>13.0</v>
      </c>
      <c r="N3878" s="9">
        <f>VLOOKUP(A3878,'NEW file_4_merged_3'!$A$2:$Q$2007,14,)</f>
        <v>0</v>
      </c>
      <c r="O3878" s="10">
        <f>VLOOKUP(A3878,'NEW file_4_merged_3'!$A$2:$Q$2007,15,)</f>
        <v>0</v>
      </c>
      <c r="P3878" s="9">
        <f t="shared" si="200"/>
        <v>97</v>
      </c>
      <c r="Q3878" s="9" t="str">
        <f>VLOOKUP(A3878,'NEW file_4_merged_3'!$A$2:$Q$2007,16,)</f>
        <v>S1</v>
      </c>
      <c r="R3878" s="9" t="str">
        <f t="shared" si="204"/>
        <v>S</v>
      </c>
      <c r="S3878" s="9" t="str">
        <f t="shared" si="202"/>
        <v>1</v>
      </c>
      <c r="T3878" s="9">
        <f>VLOOKUP(A3878,'NEW file_4_merged_3'!$A$2:$Q$2007,17,)</f>
        <v>15</v>
      </c>
    </row>
    <row r="3879">
      <c r="A3879" s="8">
        <v>153880.0</v>
      </c>
      <c r="B3879" s="5" t="s">
        <v>68</v>
      </c>
      <c r="C3879" s="6" t="s">
        <v>22</v>
      </c>
      <c r="D3879" s="5">
        <v>1546.0</v>
      </c>
      <c r="E3879" s="5">
        <v>12.0</v>
      </c>
      <c r="F3879" s="5">
        <v>416.0</v>
      </c>
      <c r="G3879" s="5">
        <v>508.0</v>
      </c>
      <c r="H3879" s="5">
        <v>489.0</v>
      </c>
      <c r="I3879" s="5">
        <v>534.0</v>
      </c>
      <c r="J3879" s="5">
        <v>20632.0</v>
      </c>
      <c r="K3879" s="5">
        <v>9.0</v>
      </c>
      <c r="L3879" s="5">
        <v>43.0</v>
      </c>
      <c r="M3879" s="8">
        <v>3.642857143</v>
      </c>
      <c r="N3879" s="9" t="str">
        <f>VLOOKUP(A3879,'NEW file_4_merged_3'!$A$2:$Q$2007,14,)</f>
        <v>#N/A</v>
      </c>
      <c r="O3879" s="10" t="str">
        <f>VLOOKUP(A3879,'NEW file_4_merged_3'!$A$2:$Q$2007,15,)</f>
        <v>#N/A</v>
      </c>
      <c r="Q3879" s="9" t="str">
        <f>VLOOKUP(A3879,'NEW file_4_merged_3'!$A$2:$Q$2007,16,)</f>
        <v>#N/A</v>
      </c>
      <c r="T3879" s="3">
        <v>0.0</v>
      </c>
    </row>
    <row r="3880">
      <c r="A3880" s="8">
        <v>77898.0</v>
      </c>
      <c r="B3880" s="5" t="s">
        <v>68</v>
      </c>
      <c r="C3880" s="5" t="s">
        <v>24</v>
      </c>
      <c r="D3880" s="5">
        <v>1326.0</v>
      </c>
      <c r="E3880" s="5">
        <v>14.0</v>
      </c>
      <c r="F3880" s="5">
        <v>269.0</v>
      </c>
      <c r="G3880" s="5">
        <v>401.0</v>
      </c>
      <c r="H3880" s="5">
        <v>347.0</v>
      </c>
      <c r="I3880" s="5">
        <v>476.0</v>
      </c>
      <c r="J3880" s="5">
        <v>22329.0</v>
      </c>
      <c r="K3880" s="5">
        <v>6.0</v>
      </c>
      <c r="L3880" s="5">
        <v>42.0</v>
      </c>
      <c r="M3880" s="8">
        <v>7.25</v>
      </c>
      <c r="N3880" s="9" t="str">
        <f>VLOOKUP(A3880,'NEW file_4_merged_3'!$A$2:$Q$2007,14,)</f>
        <v>#N/A</v>
      </c>
      <c r="O3880" s="10" t="str">
        <f>VLOOKUP(A3880,'NEW file_4_merged_3'!$A$2:$Q$2007,15,)</f>
        <v>#N/A</v>
      </c>
      <c r="Q3880" s="9" t="str">
        <f>VLOOKUP(A3880,'NEW file_4_merged_3'!$A$2:$Q$2007,16,)</f>
        <v>#N/A</v>
      </c>
      <c r="T3880" s="3">
        <v>0.0</v>
      </c>
    </row>
    <row r="3881">
      <c r="A3881" s="8">
        <v>77345.0</v>
      </c>
      <c r="B3881" s="5" t="s">
        <v>68</v>
      </c>
      <c r="C3881" s="6" t="s">
        <v>22</v>
      </c>
      <c r="D3881" s="5">
        <v>558.0</v>
      </c>
      <c r="E3881" s="7"/>
      <c r="F3881" s="5">
        <v>211.0</v>
      </c>
      <c r="G3881" s="5">
        <v>227.0</v>
      </c>
      <c r="H3881" s="5">
        <v>247.0</v>
      </c>
      <c r="I3881" s="5">
        <v>285.0</v>
      </c>
      <c r="J3881" s="5">
        <v>8733.0</v>
      </c>
      <c r="K3881" s="5">
        <v>6.0</v>
      </c>
      <c r="L3881" s="5">
        <v>56.0</v>
      </c>
      <c r="M3881" s="8">
        <v>2.463414634</v>
      </c>
      <c r="N3881" s="9" t="str">
        <f>VLOOKUP(A3881,'NEW file_4_merged_3'!$A$2:$Q$2007,14,)</f>
        <v>#N/A</v>
      </c>
      <c r="O3881" s="10" t="str">
        <f>VLOOKUP(A3881,'NEW file_4_merged_3'!$A$2:$Q$2007,15,)</f>
        <v>#N/A</v>
      </c>
      <c r="Q3881" s="9" t="str">
        <f>VLOOKUP(A3881,'NEW file_4_merged_3'!$A$2:$Q$2007,16,)</f>
        <v>#N/A</v>
      </c>
      <c r="T3881" s="3">
        <v>0.0</v>
      </c>
    </row>
    <row r="3882">
      <c r="A3882" s="8">
        <v>81945.0</v>
      </c>
      <c r="B3882" s="5" t="s">
        <v>68</v>
      </c>
      <c r="C3882" s="5" t="s">
        <v>24</v>
      </c>
      <c r="D3882" s="5">
        <v>1133.0</v>
      </c>
      <c r="E3882" s="5">
        <v>6.0</v>
      </c>
      <c r="F3882" s="5">
        <v>615.0</v>
      </c>
      <c r="G3882" s="5">
        <v>626.0</v>
      </c>
      <c r="H3882" s="5">
        <v>651.0</v>
      </c>
      <c r="I3882" s="5">
        <v>681.0</v>
      </c>
      <c r="J3882" s="5">
        <v>22163.0</v>
      </c>
      <c r="K3882" s="5">
        <v>3.0</v>
      </c>
      <c r="L3882" s="5">
        <v>36.0</v>
      </c>
      <c r="M3882" s="8">
        <v>13.33333333</v>
      </c>
      <c r="N3882" s="9" t="str">
        <f>VLOOKUP(A3882,'NEW file_4_merged_3'!$A$2:$Q$2007,14,)</f>
        <v>#N/A</v>
      </c>
      <c r="O3882" s="10" t="str">
        <f>VLOOKUP(A3882,'NEW file_4_merged_3'!$A$2:$Q$2007,15,)</f>
        <v>#N/A</v>
      </c>
      <c r="Q3882" s="9" t="str">
        <f>VLOOKUP(A3882,'NEW file_4_merged_3'!$A$2:$Q$2007,16,)</f>
        <v>#N/A</v>
      </c>
      <c r="T3882" s="3">
        <v>0.0</v>
      </c>
    </row>
    <row r="3883">
      <c r="A3883" s="8">
        <v>78802.0</v>
      </c>
      <c r="B3883" s="5" t="s">
        <v>68</v>
      </c>
      <c r="C3883" s="5" t="s">
        <v>24</v>
      </c>
      <c r="D3883" s="5">
        <v>413.0</v>
      </c>
      <c r="E3883" s="7"/>
      <c r="F3883" s="5">
        <v>214.0</v>
      </c>
      <c r="G3883" s="5">
        <v>227.0</v>
      </c>
      <c r="H3883" s="5">
        <v>229.0</v>
      </c>
      <c r="I3883" s="5">
        <v>249.0</v>
      </c>
      <c r="J3883" s="5">
        <v>6780.0</v>
      </c>
      <c r="K3883" s="5">
        <v>29.0</v>
      </c>
      <c r="L3883" s="5">
        <v>43.0</v>
      </c>
      <c r="M3883" s="8">
        <v>9.0</v>
      </c>
      <c r="N3883" s="9" t="str">
        <f>VLOOKUP(A3883,'NEW file_4_merged_3'!$A$2:$Q$2007,14,)</f>
        <v>#N/A</v>
      </c>
      <c r="O3883" s="10" t="str">
        <f>VLOOKUP(A3883,'NEW file_4_merged_3'!$A$2:$Q$2007,15,)</f>
        <v>#N/A</v>
      </c>
      <c r="Q3883" s="9" t="str">
        <f>VLOOKUP(A3883,'NEW file_4_merged_3'!$A$2:$Q$2007,16,)</f>
        <v>#N/A</v>
      </c>
      <c r="T3883" s="3">
        <v>0.0</v>
      </c>
    </row>
    <row r="3884">
      <c r="A3884" s="8">
        <v>186460.0</v>
      </c>
      <c r="B3884" s="5" t="s">
        <v>68</v>
      </c>
      <c r="C3884" s="6" t="s">
        <v>22</v>
      </c>
      <c r="D3884" s="5">
        <v>876.0</v>
      </c>
      <c r="E3884" s="5">
        <v>3.0</v>
      </c>
      <c r="F3884" s="5">
        <v>337.0</v>
      </c>
      <c r="G3884" s="5">
        <v>353.0</v>
      </c>
      <c r="H3884" s="5">
        <v>403.0</v>
      </c>
      <c r="I3884" s="5">
        <v>439.0</v>
      </c>
      <c r="J3884" s="5">
        <v>15017.0</v>
      </c>
      <c r="K3884" s="5">
        <v>4.0</v>
      </c>
      <c r="L3884" s="5">
        <v>37.0</v>
      </c>
      <c r="M3884" s="8">
        <v>15.25</v>
      </c>
      <c r="N3884" s="9" t="str">
        <f>VLOOKUP(A3884,'NEW file_4_merged_3'!$A$2:$Q$2007,14,)</f>
        <v>#N/A</v>
      </c>
      <c r="O3884" s="10" t="str">
        <f>VLOOKUP(A3884,'NEW file_4_merged_3'!$A$2:$Q$2007,15,)</f>
        <v>#N/A</v>
      </c>
      <c r="Q3884" s="9" t="str">
        <f>VLOOKUP(A3884,'NEW file_4_merged_3'!$A$2:$Q$2007,16,)</f>
        <v>#N/A</v>
      </c>
      <c r="T3884" s="3">
        <v>0.0</v>
      </c>
    </row>
    <row r="3885">
      <c r="A3885" s="8">
        <v>79580.0</v>
      </c>
      <c r="B3885" s="5" t="s">
        <v>68</v>
      </c>
      <c r="C3885" s="6" t="s">
        <v>27</v>
      </c>
      <c r="D3885" s="5">
        <v>613.0</v>
      </c>
      <c r="E3885" s="5">
        <v>2.0</v>
      </c>
      <c r="F3885" s="5">
        <v>246.0</v>
      </c>
      <c r="G3885" s="5">
        <v>290.0</v>
      </c>
      <c r="H3885" s="5">
        <v>296.0</v>
      </c>
      <c r="I3885" s="5">
        <v>335.0</v>
      </c>
      <c r="J3885" s="5">
        <v>11634.0</v>
      </c>
      <c r="K3885" s="5">
        <v>3.0</v>
      </c>
      <c r="L3885" s="5">
        <v>56.0</v>
      </c>
      <c r="M3885" s="8">
        <v>20.0</v>
      </c>
      <c r="N3885" s="9" t="str">
        <f>VLOOKUP(A3885,'NEW file_4_merged_3'!$A$2:$Q$2007,14,)</f>
        <v>#N/A</v>
      </c>
      <c r="O3885" s="10" t="str">
        <f>VLOOKUP(A3885,'NEW file_4_merged_3'!$A$2:$Q$2007,15,)</f>
        <v>#N/A</v>
      </c>
      <c r="Q3885" s="9" t="str">
        <f>VLOOKUP(A3885,'NEW file_4_merged_3'!$A$2:$Q$2007,16,)</f>
        <v>#N/A</v>
      </c>
      <c r="T3885" s="3">
        <v>0.0</v>
      </c>
    </row>
    <row r="3886">
      <c r="A3886" s="8">
        <v>81284.0</v>
      </c>
      <c r="B3886" s="5" t="s">
        <v>68</v>
      </c>
      <c r="C3886" s="6" t="s">
        <v>22</v>
      </c>
      <c r="D3886" s="5">
        <v>1118.0</v>
      </c>
      <c r="E3886" s="5">
        <v>7.0</v>
      </c>
      <c r="F3886" s="5">
        <v>354.0</v>
      </c>
      <c r="G3886" s="5">
        <v>453.0</v>
      </c>
      <c r="H3886" s="5">
        <v>385.0</v>
      </c>
      <c r="I3886" s="5">
        <v>466.0</v>
      </c>
      <c r="J3886" s="5">
        <v>13991.0</v>
      </c>
      <c r="K3886" s="5">
        <v>5.0</v>
      </c>
      <c r="L3886" s="5">
        <v>54.0</v>
      </c>
      <c r="M3886" s="8">
        <v>22.0</v>
      </c>
      <c r="N3886" s="9" t="str">
        <f>VLOOKUP(A3886,'NEW file_4_merged_3'!$A$2:$Q$2007,14,)</f>
        <v>#N/A</v>
      </c>
      <c r="O3886" s="10" t="str">
        <f>VLOOKUP(A3886,'NEW file_4_merged_3'!$A$2:$Q$2007,15,)</f>
        <v>#N/A</v>
      </c>
      <c r="Q3886" s="9" t="str">
        <f>VLOOKUP(A3886,'NEW file_4_merged_3'!$A$2:$Q$2007,16,)</f>
        <v>#N/A</v>
      </c>
      <c r="T3886" s="3">
        <v>0.0</v>
      </c>
    </row>
    <row r="3887">
      <c r="A3887" s="8">
        <v>13483.0</v>
      </c>
      <c r="B3887" s="5" t="s">
        <v>68</v>
      </c>
      <c r="C3887" s="6" t="s">
        <v>22</v>
      </c>
      <c r="D3887" s="5">
        <v>635.0</v>
      </c>
      <c r="E3887" s="5">
        <v>1.0</v>
      </c>
      <c r="F3887" s="5">
        <v>236.0</v>
      </c>
      <c r="G3887" s="5">
        <v>243.0</v>
      </c>
      <c r="H3887" s="5">
        <v>298.0</v>
      </c>
      <c r="I3887" s="5">
        <v>307.0</v>
      </c>
      <c r="J3887" s="5">
        <v>11588.0</v>
      </c>
      <c r="K3887" s="5">
        <v>3.0</v>
      </c>
      <c r="L3887" s="5">
        <v>52.0</v>
      </c>
      <c r="M3887" s="8">
        <v>15.0</v>
      </c>
      <c r="N3887" s="9" t="str">
        <f>VLOOKUP(A3887,'NEW file_4_merged_3'!$A$2:$Q$2007,14,)</f>
        <v>#N/A</v>
      </c>
      <c r="O3887" s="10" t="str">
        <f>VLOOKUP(A3887,'NEW file_4_merged_3'!$A$2:$Q$2007,15,)</f>
        <v>#N/A</v>
      </c>
      <c r="Q3887" s="9" t="str">
        <f>VLOOKUP(A3887,'NEW file_4_merged_3'!$A$2:$Q$2007,16,)</f>
        <v>#N/A</v>
      </c>
      <c r="T3887" s="3">
        <v>0.0</v>
      </c>
    </row>
    <row r="3888">
      <c r="A3888" s="8">
        <v>81067.0</v>
      </c>
      <c r="B3888" s="5" t="s">
        <v>68</v>
      </c>
      <c r="C3888" s="5" t="s">
        <v>24</v>
      </c>
      <c r="D3888" s="5">
        <v>886.0</v>
      </c>
      <c r="E3888" s="5">
        <v>8.0</v>
      </c>
      <c r="F3888" s="5">
        <v>293.0</v>
      </c>
      <c r="G3888" s="5">
        <v>351.0</v>
      </c>
      <c r="H3888" s="5">
        <v>366.0</v>
      </c>
      <c r="I3888" s="5">
        <v>433.0</v>
      </c>
      <c r="J3888" s="5">
        <v>16413.0</v>
      </c>
      <c r="K3888" s="5">
        <v>1.0</v>
      </c>
      <c r="L3888" s="5">
        <v>42.0</v>
      </c>
      <c r="M3888" s="8">
        <v>17.33333333</v>
      </c>
      <c r="N3888" s="9" t="str">
        <f>VLOOKUP(A3888,'NEW file_4_merged_3'!$A$2:$Q$2007,14,)</f>
        <v>#N/A</v>
      </c>
      <c r="O3888" s="10" t="str">
        <f>VLOOKUP(A3888,'NEW file_4_merged_3'!$A$2:$Q$2007,15,)</f>
        <v>#N/A</v>
      </c>
      <c r="Q3888" s="9" t="str">
        <f>VLOOKUP(A3888,'NEW file_4_merged_3'!$A$2:$Q$2007,16,)</f>
        <v>#N/A</v>
      </c>
      <c r="T3888" s="3">
        <v>0.0</v>
      </c>
    </row>
    <row r="3889">
      <c r="A3889" s="8">
        <v>77107.0</v>
      </c>
      <c r="B3889" s="5" t="s">
        <v>68</v>
      </c>
      <c r="C3889" s="6" t="s">
        <v>22</v>
      </c>
      <c r="D3889" s="5">
        <v>429.0</v>
      </c>
      <c r="E3889" s="7"/>
      <c r="F3889" s="5">
        <v>192.0</v>
      </c>
      <c r="G3889" s="5">
        <v>215.0</v>
      </c>
      <c r="H3889" s="5">
        <v>224.0</v>
      </c>
      <c r="I3889" s="5">
        <v>259.0</v>
      </c>
      <c r="J3889" s="5">
        <v>8712.0</v>
      </c>
      <c r="K3889" s="5">
        <v>1.0</v>
      </c>
      <c r="L3889" s="5">
        <v>49.0</v>
      </c>
      <c r="M3889" s="8">
        <v>6.866666667</v>
      </c>
      <c r="N3889" s="9" t="str">
        <f>VLOOKUP(A3889,'NEW file_4_merged_3'!$A$2:$Q$2007,14,)</f>
        <v>#N/A</v>
      </c>
      <c r="O3889" s="10" t="str">
        <f>VLOOKUP(A3889,'NEW file_4_merged_3'!$A$2:$Q$2007,15,)</f>
        <v>#N/A</v>
      </c>
      <c r="Q3889" s="9" t="str">
        <f>VLOOKUP(A3889,'NEW file_4_merged_3'!$A$2:$Q$2007,16,)</f>
        <v>#N/A</v>
      </c>
      <c r="T3889" s="3">
        <v>0.0</v>
      </c>
    </row>
    <row r="3890">
      <c r="A3890" s="8">
        <v>79389.0</v>
      </c>
      <c r="B3890" s="5" t="s">
        <v>68</v>
      </c>
      <c r="C3890" s="5" t="s">
        <v>24</v>
      </c>
      <c r="D3890" s="5">
        <v>727.0</v>
      </c>
      <c r="E3890" s="5">
        <v>5.0</v>
      </c>
      <c r="F3890" s="5">
        <v>345.0</v>
      </c>
      <c r="G3890" s="5">
        <v>395.0</v>
      </c>
      <c r="H3890" s="5">
        <v>401.0</v>
      </c>
      <c r="I3890" s="5">
        <v>449.0</v>
      </c>
      <c r="J3890" s="5">
        <v>16422.0</v>
      </c>
      <c r="K3890" s="5">
        <v>6.0</v>
      </c>
      <c r="L3890" s="5">
        <v>33.0</v>
      </c>
      <c r="M3890" s="8">
        <v>8.785714286</v>
      </c>
      <c r="N3890" s="9" t="str">
        <f>VLOOKUP(A3890,'NEW file_4_merged_3'!$A$2:$Q$2007,14,)</f>
        <v>#N/A</v>
      </c>
      <c r="O3890" s="10" t="str">
        <f>VLOOKUP(A3890,'NEW file_4_merged_3'!$A$2:$Q$2007,15,)</f>
        <v>#N/A</v>
      </c>
      <c r="Q3890" s="9" t="str">
        <f>VLOOKUP(A3890,'NEW file_4_merged_3'!$A$2:$Q$2007,16,)</f>
        <v>#N/A</v>
      </c>
      <c r="T3890" s="3">
        <v>0.0</v>
      </c>
    </row>
    <row r="3891">
      <c r="A3891" s="8">
        <v>185602.0</v>
      </c>
      <c r="B3891" s="5" t="s">
        <v>68</v>
      </c>
      <c r="C3891" s="5" t="s">
        <v>24</v>
      </c>
      <c r="D3891" s="5">
        <v>1364.0</v>
      </c>
      <c r="E3891" s="5">
        <v>6.0</v>
      </c>
      <c r="F3891" s="5">
        <v>411.0</v>
      </c>
      <c r="G3891" s="5">
        <v>477.0</v>
      </c>
      <c r="H3891" s="5">
        <v>483.0</v>
      </c>
      <c r="I3891" s="5">
        <v>564.0</v>
      </c>
      <c r="J3891" s="5">
        <v>18678.0</v>
      </c>
      <c r="K3891" s="5">
        <v>4.0</v>
      </c>
      <c r="L3891" s="5">
        <v>50.0</v>
      </c>
      <c r="M3891" s="8">
        <v>20.875</v>
      </c>
      <c r="N3891" s="9" t="str">
        <f>VLOOKUP(A3891,'NEW file_4_merged_3'!$A$2:$Q$2007,14,)</f>
        <v>#N/A</v>
      </c>
      <c r="O3891" s="10" t="str">
        <f>VLOOKUP(A3891,'NEW file_4_merged_3'!$A$2:$Q$2007,15,)</f>
        <v>#N/A</v>
      </c>
      <c r="Q3891" s="9" t="str">
        <f>VLOOKUP(A3891,'NEW file_4_merged_3'!$A$2:$Q$2007,16,)</f>
        <v>#N/A</v>
      </c>
      <c r="T3891" s="3">
        <v>0.0</v>
      </c>
    </row>
    <row r="3892">
      <c r="A3892" s="8">
        <v>80903.0</v>
      </c>
      <c r="B3892" s="5" t="s">
        <v>68</v>
      </c>
      <c r="C3892" s="6" t="s">
        <v>22</v>
      </c>
      <c r="D3892" s="5">
        <v>439.0</v>
      </c>
      <c r="E3892" s="7"/>
      <c r="F3892" s="5">
        <v>143.0</v>
      </c>
      <c r="G3892" s="5">
        <v>187.0</v>
      </c>
      <c r="H3892" s="5">
        <v>189.0</v>
      </c>
      <c r="I3892" s="5">
        <v>230.0</v>
      </c>
      <c r="J3892" s="5">
        <v>10453.0</v>
      </c>
      <c r="K3892" s="5">
        <v>4.0</v>
      </c>
      <c r="L3892" s="5">
        <v>45.0</v>
      </c>
      <c r="M3892" s="8">
        <v>7.333333333</v>
      </c>
      <c r="N3892" s="9" t="str">
        <f>VLOOKUP(A3892,'NEW file_4_merged_3'!$A$2:$Q$2007,14,)</f>
        <v>#N/A</v>
      </c>
      <c r="O3892" s="10" t="str">
        <f>VLOOKUP(A3892,'NEW file_4_merged_3'!$A$2:$Q$2007,15,)</f>
        <v>#N/A</v>
      </c>
      <c r="Q3892" s="9" t="str">
        <f>VLOOKUP(A3892,'NEW file_4_merged_3'!$A$2:$Q$2007,16,)</f>
        <v>#N/A</v>
      </c>
      <c r="T3892" s="3">
        <v>0.0</v>
      </c>
    </row>
    <row r="3893">
      <c r="A3893" s="8">
        <v>82015.0</v>
      </c>
      <c r="B3893" s="5" t="s">
        <v>68</v>
      </c>
      <c r="C3893" s="5" t="s">
        <v>24</v>
      </c>
      <c r="D3893" s="5">
        <v>735.0</v>
      </c>
      <c r="E3893" s="7"/>
      <c r="F3893" s="5">
        <v>192.0</v>
      </c>
      <c r="G3893" s="5">
        <v>235.0</v>
      </c>
      <c r="H3893" s="5">
        <v>256.0</v>
      </c>
      <c r="I3893" s="5">
        <v>300.0</v>
      </c>
      <c r="J3893" s="5">
        <v>10690.0</v>
      </c>
      <c r="K3893" s="5">
        <v>2.0</v>
      </c>
      <c r="L3893" s="5">
        <v>39.0</v>
      </c>
      <c r="M3893" s="8">
        <v>13.28571429</v>
      </c>
      <c r="N3893" s="9" t="str">
        <f>VLOOKUP(A3893,'NEW file_4_merged_3'!$A$2:$Q$2007,14,)</f>
        <v>#N/A</v>
      </c>
      <c r="O3893" s="10" t="str">
        <f>VLOOKUP(A3893,'NEW file_4_merged_3'!$A$2:$Q$2007,15,)</f>
        <v>#N/A</v>
      </c>
      <c r="Q3893" s="9" t="str">
        <f>VLOOKUP(A3893,'NEW file_4_merged_3'!$A$2:$Q$2007,16,)</f>
        <v>#N/A</v>
      </c>
      <c r="T3893" s="3">
        <v>0.0</v>
      </c>
    </row>
    <row r="3894">
      <c r="A3894" s="8">
        <v>186573.0</v>
      </c>
      <c r="B3894" s="5" t="s">
        <v>68</v>
      </c>
      <c r="C3894" s="6" t="s">
        <v>27</v>
      </c>
      <c r="D3894" s="5">
        <v>563.0</v>
      </c>
      <c r="E3894" s="5">
        <v>1.0</v>
      </c>
      <c r="F3894" s="5">
        <v>340.0</v>
      </c>
      <c r="G3894" s="5">
        <v>430.0</v>
      </c>
      <c r="H3894" s="5">
        <v>366.0</v>
      </c>
      <c r="I3894" s="5">
        <v>414.0</v>
      </c>
      <c r="J3894" s="5">
        <v>13688.0</v>
      </c>
      <c r="K3894" s="5">
        <v>2.0</v>
      </c>
      <c r="L3894" s="5">
        <v>44.0</v>
      </c>
      <c r="M3894" s="8">
        <v>4.941176471</v>
      </c>
      <c r="N3894" s="9" t="str">
        <f>VLOOKUP(A3894,'NEW file_4_merged_3'!$A$2:$Q$2007,14,)</f>
        <v>#N/A</v>
      </c>
      <c r="O3894" s="10" t="str">
        <f>VLOOKUP(A3894,'NEW file_4_merged_3'!$A$2:$Q$2007,15,)</f>
        <v>#N/A</v>
      </c>
      <c r="Q3894" s="9" t="str">
        <f>VLOOKUP(A3894,'NEW file_4_merged_3'!$A$2:$Q$2007,16,)</f>
        <v>#N/A</v>
      </c>
      <c r="T3894" s="3">
        <v>0.0</v>
      </c>
    </row>
    <row r="3895">
      <c r="A3895" s="8">
        <v>542.0</v>
      </c>
      <c r="B3895" s="5" t="s">
        <v>68</v>
      </c>
      <c r="C3895" s="5" t="s">
        <v>24</v>
      </c>
      <c r="D3895" s="5">
        <v>705.0</v>
      </c>
      <c r="E3895" s="7"/>
      <c r="F3895" s="5">
        <v>250.0</v>
      </c>
      <c r="G3895" s="5">
        <v>304.0</v>
      </c>
      <c r="H3895" s="5">
        <v>308.0</v>
      </c>
      <c r="I3895" s="5">
        <v>330.0</v>
      </c>
      <c r="J3895" s="5">
        <v>13764.0</v>
      </c>
      <c r="K3895" s="5">
        <v>3.0</v>
      </c>
      <c r="L3895" s="5">
        <v>55.0</v>
      </c>
      <c r="M3895" s="8">
        <v>10.54054054</v>
      </c>
      <c r="N3895" s="9" t="str">
        <f>VLOOKUP(A3895,'NEW file_4_merged_3'!$A$2:$Q$2007,14,)</f>
        <v>#N/A</v>
      </c>
      <c r="O3895" s="10" t="str">
        <f>VLOOKUP(A3895,'NEW file_4_merged_3'!$A$2:$Q$2007,15,)</f>
        <v>#N/A</v>
      </c>
      <c r="Q3895" s="9" t="str">
        <f>VLOOKUP(A3895,'NEW file_4_merged_3'!$A$2:$Q$2007,16,)</f>
        <v>#N/A</v>
      </c>
      <c r="T3895" s="3">
        <v>0.0</v>
      </c>
    </row>
    <row r="3896">
      <c r="A3896" s="8">
        <v>81298.0</v>
      </c>
      <c r="B3896" s="5" t="s">
        <v>68</v>
      </c>
      <c r="C3896" s="6" t="s">
        <v>27</v>
      </c>
      <c r="D3896" s="5">
        <v>917.0</v>
      </c>
      <c r="E3896" s="5">
        <v>4.0</v>
      </c>
      <c r="F3896" s="5">
        <v>391.0</v>
      </c>
      <c r="G3896" s="5">
        <v>463.0</v>
      </c>
      <c r="H3896" s="5">
        <v>476.0</v>
      </c>
      <c r="I3896" s="5">
        <v>519.0</v>
      </c>
      <c r="J3896" s="5">
        <v>16290.0</v>
      </c>
      <c r="K3896" s="5">
        <v>0.0</v>
      </c>
      <c r="L3896" s="5">
        <v>63.0</v>
      </c>
      <c r="M3896" s="8">
        <v>8.571428571</v>
      </c>
      <c r="N3896" s="9" t="str">
        <f>VLOOKUP(A3896,'NEW file_4_merged_3'!$A$2:$Q$2007,14,)</f>
        <v>#N/A</v>
      </c>
      <c r="O3896" s="10" t="str">
        <f>VLOOKUP(A3896,'NEW file_4_merged_3'!$A$2:$Q$2007,15,)</f>
        <v>#N/A</v>
      </c>
      <c r="Q3896" s="9" t="str">
        <f>VLOOKUP(A3896,'NEW file_4_merged_3'!$A$2:$Q$2007,16,)</f>
        <v>#N/A</v>
      </c>
      <c r="T3896" s="3">
        <v>0.0</v>
      </c>
    </row>
    <row r="3897">
      <c r="A3897" s="8">
        <v>77799.0</v>
      </c>
      <c r="B3897" s="5" t="s">
        <v>68</v>
      </c>
      <c r="C3897" s="6" t="s">
        <v>22</v>
      </c>
      <c r="D3897" s="5">
        <v>976.0</v>
      </c>
      <c r="E3897" s="5">
        <v>8.0</v>
      </c>
      <c r="F3897" s="5">
        <v>479.0</v>
      </c>
      <c r="G3897" s="5">
        <v>515.0</v>
      </c>
      <c r="H3897" s="5">
        <v>536.0</v>
      </c>
      <c r="I3897" s="5">
        <v>571.0</v>
      </c>
      <c r="J3897" s="5">
        <v>20488.0</v>
      </c>
      <c r="K3897" s="5">
        <v>2.0</v>
      </c>
      <c r="L3897" s="5">
        <v>47.0</v>
      </c>
      <c r="M3897" s="8">
        <v>8.111111111</v>
      </c>
      <c r="N3897" s="9" t="str">
        <f>VLOOKUP(A3897,'NEW file_4_merged_3'!$A$2:$Q$2007,14,)</f>
        <v>#N/A</v>
      </c>
      <c r="O3897" s="10" t="str">
        <f>VLOOKUP(A3897,'NEW file_4_merged_3'!$A$2:$Q$2007,15,)</f>
        <v>#N/A</v>
      </c>
      <c r="Q3897" s="9" t="str">
        <f>VLOOKUP(A3897,'NEW file_4_merged_3'!$A$2:$Q$2007,16,)</f>
        <v>#N/A</v>
      </c>
      <c r="T3897" s="3">
        <v>0.0</v>
      </c>
    </row>
    <row r="3898">
      <c r="A3898" s="8">
        <v>78199.0</v>
      </c>
      <c r="B3898" s="5" t="s">
        <v>68</v>
      </c>
      <c r="C3898" s="6" t="s">
        <v>22</v>
      </c>
      <c r="D3898" s="5">
        <v>1006.0</v>
      </c>
      <c r="E3898" s="5">
        <v>5.0</v>
      </c>
      <c r="F3898" s="5">
        <v>427.0</v>
      </c>
      <c r="G3898" s="5">
        <v>411.0</v>
      </c>
      <c r="H3898" s="5">
        <v>464.0</v>
      </c>
      <c r="I3898" s="5">
        <v>458.0</v>
      </c>
      <c r="J3898" s="5">
        <v>16068.0</v>
      </c>
      <c r="K3898" s="5">
        <v>4.0</v>
      </c>
      <c r="L3898" s="5">
        <v>35.0</v>
      </c>
      <c r="M3898" s="8">
        <v>14.0952381</v>
      </c>
      <c r="N3898" s="9" t="str">
        <f>VLOOKUP(A3898,'NEW file_4_merged_3'!$A$2:$Q$2007,14,)</f>
        <v>#N/A</v>
      </c>
      <c r="O3898" s="10" t="str">
        <f>VLOOKUP(A3898,'NEW file_4_merged_3'!$A$2:$Q$2007,15,)</f>
        <v>#N/A</v>
      </c>
      <c r="Q3898" s="9" t="str">
        <f>VLOOKUP(A3898,'NEW file_4_merged_3'!$A$2:$Q$2007,16,)</f>
        <v>#N/A</v>
      </c>
      <c r="T3898" s="3">
        <v>0.0</v>
      </c>
    </row>
    <row r="3899">
      <c r="A3899" s="8">
        <v>80646.0</v>
      </c>
      <c r="B3899" s="5" t="s">
        <v>68</v>
      </c>
      <c r="C3899" s="6" t="s">
        <v>22</v>
      </c>
      <c r="D3899" s="5">
        <v>1212.0</v>
      </c>
      <c r="E3899" s="5">
        <v>17.0</v>
      </c>
      <c r="F3899" s="5">
        <v>298.0</v>
      </c>
      <c r="G3899" s="5">
        <v>354.0</v>
      </c>
      <c r="H3899" s="5">
        <v>365.0</v>
      </c>
      <c r="I3899" s="5">
        <v>422.0</v>
      </c>
      <c r="J3899" s="5">
        <v>15314.0</v>
      </c>
      <c r="K3899" s="5">
        <v>5.0</v>
      </c>
      <c r="L3899" s="5">
        <v>47.0</v>
      </c>
      <c r="M3899" s="8">
        <v>14.66666667</v>
      </c>
      <c r="N3899" s="9" t="str">
        <f>VLOOKUP(A3899,'NEW file_4_merged_3'!$A$2:$Q$2007,14,)</f>
        <v>#N/A</v>
      </c>
      <c r="O3899" s="10" t="str">
        <f>VLOOKUP(A3899,'NEW file_4_merged_3'!$A$2:$Q$2007,15,)</f>
        <v>#N/A</v>
      </c>
      <c r="Q3899" s="9" t="str">
        <f>VLOOKUP(A3899,'NEW file_4_merged_3'!$A$2:$Q$2007,16,)</f>
        <v>#N/A</v>
      </c>
      <c r="T3899" s="3">
        <v>0.0</v>
      </c>
    </row>
    <row r="3900">
      <c r="A3900" s="8">
        <v>190837.0</v>
      </c>
      <c r="B3900" s="5" t="s">
        <v>68</v>
      </c>
      <c r="C3900" s="5" t="s">
        <v>24</v>
      </c>
      <c r="D3900" s="5">
        <v>696.0</v>
      </c>
      <c r="E3900" s="7"/>
      <c r="F3900" s="5">
        <v>367.0</v>
      </c>
      <c r="G3900" s="5">
        <v>383.0</v>
      </c>
      <c r="H3900" s="5">
        <v>406.0</v>
      </c>
      <c r="I3900" s="5">
        <v>423.0</v>
      </c>
      <c r="J3900" s="5">
        <v>13480.0</v>
      </c>
      <c r="K3900" s="5">
        <v>4.0</v>
      </c>
      <c r="L3900" s="5">
        <v>33.0</v>
      </c>
      <c r="M3900" s="8">
        <v>9.0</v>
      </c>
      <c r="N3900" s="9" t="str">
        <f>VLOOKUP(A3900,'NEW file_4_merged_3'!$A$2:$Q$2007,14,)</f>
        <v>#N/A</v>
      </c>
      <c r="O3900" s="10" t="str">
        <f>VLOOKUP(A3900,'NEW file_4_merged_3'!$A$2:$Q$2007,15,)</f>
        <v>#N/A</v>
      </c>
      <c r="Q3900" s="9" t="str">
        <f>VLOOKUP(A3900,'NEW file_4_merged_3'!$A$2:$Q$2007,16,)</f>
        <v>#N/A</v>
      </c>
      <c r="T3900" s="3">
        <v>0.0</v>
      </c>
    </row>
    <row r="3901">
      <c r="A3901" s="8">
        <v>81006.0</v>
      </c>
      <c r="B3901" s="5" t="s">
        <v>68</v>
      </c>
      <c r="C3901" s="5" t="s">
        <v>24</v>
      </c>
      <c r="D3901" s="5">
        <v>555.0</v>
      </c>
      <c r="E3901" s="7"/>
      <c r="F3901" s="5">
        <v>305.0</v>
      </c>
      <c r="G3901" s="5">
        <v>299.0</v>
      </c>
      <c r="H3901" s="5">
        <v>331.0</v>
      </c>
      <c r="I3901" s="5">
        <v>319.0</v>
      </c>
      <c r="J3901" s="5">
        <v>11395.0</v>
      </c>
      <c r="K3901" s="5">
        <v>6.0</v>
      </c>
      <c r="L3901" s="5">
        <v>48.0</v>
      </c>
      <c r="M3901" s="8">
        <v>11.28571429</v>
      </c>
      <c r="N3901" s="9" t="str">
        <f>VLOOKUP(A3901,'NEW file_4_merged_3'!$A$2:$Q$2007,14,)</f>
        <v>#N/A</v>
      </c>
      <c r="O3901" s="10" t="str">
        <f>VLOOKUP(A3901,'NEW file_4_merged_3'!$A$2:$Q$2007,15,)</f>
        <v>#N/A</v>
      </c>
      <c r="Q3901" s="9" t="str">
        <f>VLOOKUP(A3901,'NEW file_4_merged_3'!$A$2:$Q$2007,16,)</f>
        <v>#N/A</v>
      </c>
      <c r="T3901" s="3">
        <v>0.0</v>
      </c>
    </row>
    <row r="3902">
      <c r="A3902" s="8">
        <v>80395.0</v>
      </c>
      <c r="B3902" s="5" t="s">
        <v>68</v>
      </c>
      <c r="C3902" s="6" t="s">
        <v>22</v>
      </c>
      <c r="D3902" s="5">
        <v>1412.0</v>
      </c>
      <c r="E3902" s="5">
        <v>17.0</v>
      </c>
      <c r="F3902" s="5">
        <v>399.0</v>
      </c>
      <c r="G3902" s="5">
        <v>413.0</v>
      </c>
      <c r="H3902" s="5">
        <v>442.0</v>
      </c>
      <c r="I3902" s="5">
        <v>457.0</v>
      </c>
      <c r="J3902" s="5">
        <v>15307.0</v>
      </c>
      <c r="K3902" s="5">
        <v>4.0</v>
      </c>
      <c r="L3902" s="5">
        <v>58.0</v>
      </c>
      <c r="M3902" s="8">
        <v>15.33333333</v>
      </c>
      <c r="N3902" s="9" t="str">
        <f>VLOOKUP(A3902,'NEW file_4_merged_3'!$A$2:$Q$2007,14,)</f>
        <v>#N/A</v>
      </c>
      <c r="O3902" s="10" t="str">
        <f>VLOOKUP(A3902,'NEW file_4_merged_3'!$A$2:$Q$2007,15,)</f>
        <v>#N/A</v>
      </c>
      <c r="Q3902" s="9" t="str">
        <f>VLOOKUP(A3902,'NEW file_4_merged_3'!$A$2:$Q$2007,16,)</f>
        <v>#N/A</v>
      </c>
      <c r="T3902" s="3">
        <v>0.0</v>
      </c>
    </row>
    <row r="3903">
      <c r="A3903" s="8">
        <v>78312.0</v>
      </c>
      <c r="B3903" s="5" t="s">
        <v>68</v>
      </c>
      <c r="C3903" s="5" t="s">
        <v>24</v>
      </c>
      <c r="D3903" s="5">
        <v>1217.0</v>
      </c>
      <c r="E3903" s="5">
        <v>19.0</v>
      </c>
      <c r="F3903" s="5">
        <v>465.0</v>
      </c>
      <c r="G3903" s="5">
        <v>506.0</v>
      </c>
      <c r="H3903" s="5">
        <v>556.0</v>
      </c>
      <c r="I3903" s="5">
        <v>598.0</v>
      </c>
      <c r="J3903" s="5">
        <v>29913.0</v>
      </c>
      <c r="K3903" s="5">
        <v>5.0</v>
      </c>
      <c r="L3903" s="5">
        <v>52.0</v>
      </c>
      <c r="M3903" s="8">
        <v>9.857142857</v>
      </c>
      <c r="N3903" s="9" t="str">
        <f>VLOOKUP(A3903,'NEW file_4_merged_3'!$A$2:$Q$2007,14,)</f>
        <v>#N/A</v>
      </c>
      <c r="O3903" s="10" t="str">
        <f>VLOOKUP(A3903,'NEW file_4_merged_3'!$A$2:$Q$2007,15,)</f>
        <v>#N/A</v>
      </c>
      <c r="Q3903" s="9" t="str">
        <f>VLOOKUP(A3903,'NEW file_4_merged_3'!$A$2:$Q$2007,16,)</f>
        <v>#N/A</v>
      </c>
      <c r="T3903" s="3">
        <v>0.0</v>
      </c>
    </row>
    <row r="3904">
      <c r="A3904" s="8">
        <v>77196.0</v>
      </c>
      <c r="B3904" s="5" t="s">
        <v>68</v>
      </c>
      <c r="C3904" s="6" t="s">
        <v>22</v>
      </c>
      <c r="D3904" s="5">
        <v>1038.0</v>
      </c>
      <c r="E3904" s="5">
        <v>3.0</v>
      </c>
      <c r="F3904" s="5">
        <v>294.0</v>
      </c>
      <c r="G3904" s="5">
        <v>317.0</v>
      </c>
      <c r="H3904" s="5">
        <v>325.0</v>
      </c>
      <c r="I3904" s="5">
        <v>344.0</v>
      </c>
      <c r="J3904" s="5">
        <v>12639.0</v>
      </c>
      <c r="K3904" s="5">
        <v>2.0</v>
      </c>
      <c r="L3904" s="5">
        <v>46.0</v>
      </c>
      <c r="M3904" s="8">
        <v>7.0</v>
      </c>
      <c r="N3904" s="9" t="str">
        <f>VLOOKUP(A3904,'NEW file_4_merged_3'!$A$2:$Q$2007,14,)</f>
        <v>#N/A</v>
      </c>
      <c r="O3904" s="10" t="str">
        <f>VLOOKUP(A3904,'NEW file_4_merged_3'!$A$2:$Q$2007,15,)</f>
        <v>#N/A</v>
      </c>
      <c r="Q3904" s="9" t="str">
        <f>VLOOKUP(A3904,'NEW file_4_merged_3'!$A$2:$Q$2007,16,)</f>
        <v>#N/A</v>
      </c>
      <c r="T3904" s="3">
        <v>0.0</v>
      </c>
    </row>
    <row r="3905">
      <c r="A3905" s="8">
        <v>81823.0</v>
      </c>
      <c r="B3905" s="5" t="s">
        <v>68</v>
      </c>
      <c r="C3905" s="5" t="s">
        <v>24</v>
      </c>
      <c r="D3905" s="5">
        <v>1952.0</v>
      </c>
      <c r="E3905" s="5">
        <v>47.0</v>
      </c>
      <c r="F3905" s="5">
        <v>483.0</v>
      </c>
      <c r="G3905" s="5">
        <v>527.0</v>
      </c>
      <c r="H3905" s="5">
        <v>522.0</v>
      </c>
      <c r="I3905" s="5">
        <v>578.0</v>
      </c>
      <c r="J3905" s="5">
        <v>19585.0</v>
      </c>
      <c r="K3905" s="5">
        <v>8.0</v>
      </c>
      <c r="L3905" s="5">
        <v>52.0</v>
      </c>
      <c r="M3905" s="8">
        <v>5.222222222</v>
      </c>
      <c r="N3905" s="9" t="str">
        <f>VLOOKUP(A3905,'NEW file_4_merged_3'!$A$2:$Q$2007,14,)</f>
        <v>#N/A</v>
      </c>
      <c r="O3905" s="10" t="str">
        <f>VLOOKUP(A3905,'NEW file_4_merged_3'!$A$2:$Q$2007,15,)</f>
        <v>#N/A</v>
      </c>
      <c r="Q3905" s="9" t="str">
        <f>VLOOKUP(A3905,'NEW file_4_merged_3'!$A$2:$Q$2007,16,)</f>
        <v>#N/A</v>
      </c>
      <c r="T3905" s="3">
        <v>0.0</v>
      </c>
    </row>
    <row r="3906">
      <c r="A3906" s="8">
        <v>78172.0</v>
      </c>
      <c r="B3906" s="5" t="s">
        <v>69</v>
      </c>
      <c r="C3906" s="5" t="s">
        <v>24</v>
      </c>
      <c r="D3906" s="5">
        <v>592.0</v>
      </c>
      <c r="E3906" s="5">
        <v>1.0</v>
      </c>
      <c r="F3906" s="5">
        <v>244.0</v>
      </c>
      <c r="G3906" s="5">
        <v>341.0</v>
      </c>
      <c r="H3906" s="5">
        <v>306.0</v>
      </c>
      <c r="I3906" s="5">
        <v>392.0</v>
      </c>
      <c r="J3906" s="5">
        <v>12220.0</v>
      </c>
      <c r="K3906" s="5">
        <v>3.0</v>
      </c>
      <c r="L3906" s="5">
        <v>74.0</v>
      </c>
      <c r="M3906" s="8">
        <v>12.5</v>
      </c>
      <c r="N3906" s="9" t="str">
        <f>VLOOKUP(A3906,'NEW file_4_merged_3'!$A$2:$Q$2007,14,)</f>
        <v>#N/A</v>
      </c>
      <c r="O3906" s="10" t="str">
        <f>VLOOKUP(A3906,'NEW file_4_merged_3'!$A$2:$Q$2007,15,)</f>
        <v>#N/A</v>
      </c>
      <c r="Q3906" s="9" t="str">
        <f>VLOOKUP(A3906,'NEW file_4_merged_3'!$A$2:$Q$2007,16,)</f>
        <v>#N/A</v>
      </c>
      <c r="T3906" s="3">
        <v>0.0</v>
      </c>
    </row>
    <row r="3907">
      <c r="A3907" s="8">
        <v>77605.0</v>
      </c>
      <c r="B3907" s="5" t="s">
        <v>69</v>
      </c>
      <c r="C3907" s="6" t="s">
        <v>22</v>
      </c>
      <c r="D3907" s="5">
        <v>627.0</v>
      </c>
      <c r="E3907" s="7"/>
      <c r="F3907" s="5">
        <v>367.0</v>
      </c>
      <c r="G3907" s="5">
        <v>427.0</v>
      </c>
      <c r="H3907" s="5">
        <v>394.0</v>
      </c>
      <c r="I3907" s="5">
        <v>444.0</v>
      </c>
      <c r="J3907" s="5">
        <v>15350.0</v>
      </c>
      <c r="K3907" s="5">
        <v>6.0</v>
      </c>
      <c r="L3907" s="5">
        <v>71.0</v>
      </c>
      <c r="M3907" s="8">
        <v>7.5</v>
      </c>
      <c r="N3907" s="9" t="str">
        <f>VLOOKUP(A3907,'NEW file_4_merged_3'!$A$2:$Q$2007,14,)</f>
        <v>#N/A</v>
      </c>
      <c r="O3907" s="10" t="str">
        <f>VLOOKUP(A3907,'NEW file_4_merged_3'!$A$2:$Q$2007,15,)</f>
        <v>#N/A</v>
      </c>
      <c r="Q3907" s="9" t="str">
        <f>VLOOKUP(A3907,'NEW file_4_merged_3'!$A$2:$Q$2007,16,)</f>
        <v>#N/A</v>
      </c>
      <c r="T3907" s="3">
        <v>0.0</v>
      </c>
    </row>
    <row r="3908">
      <c r="A3908" s="8">
        <v>79649.0</v>
      </c>
      <c r="B3908" s="5" t="s">
        <v>69</v>
      </c>
      <c r="C3908" s="6" t="s">
        <v>22</v>
      </c>
      <c r="D3908" s="5">
        <v>806.0</v>
      </c>
      <c r="E3908" s="7"/>
      <c r="F3908" s="5">
        <v>331.0</v>
      </c>
      <c r="G3908" s="5">
        <v>420.0</v>
      </c>
      <c r="H3908" s="5">
        <v>382.0</v>
      </c>
      <c r="I3908" s="5">
        <v>447.0</v>
      </c>
      <c r="J3908" s="5">
        <v>15120.0</v>
      </c>
      <c r="K3908" s="5">
        <v>1.0</v>
      </c>
      <c r="L3908" s="5">
        <v>85.0</v>
      </c>
      <c r="M3908" s="8">
        <v>13.2</v>
      </c>
      <c r="N3908" s="9" t="str">
        <f>VLOOKUP(A3908,'NEW file_4_merged_3'!$A$2:$Q$2007,14,)</f>
        <v>#N/A</v>
      </c>
      <c r="O3908" s="10" t="str">
        <f>VLOOKUP(A3908,'NEW file_4_merged_3'!$A$2:$Q$2007,15,)</f>
        <v>#N/A</v>
      </c>
      <c r="Q3908" s="9" t="str">
        <f>VLOOKUP(A3908,'NEW file_4_merged_3'!$A$2:$Q$2007,16,)</f>
        <v>#N/A</v>
      </c>
      <c r="T3908" s="3">
        <v>0.0</v>
      </c>
    </row>
    <row r="3909">
      <c r="A3909" s="5">
        <v>80387.0</v>
      </c>
      <c r="B3909" s="5" t="s">
        <v>69</v>
      </c>
      <c r="C3909" s="6" t="s">
        <v>22</v>
      </c>
      <c r="D3909" s="5">
        <v>840.0</v>
      </c>
      <c r="E3909" s="5">
        <v>11.0</v>
      </c>
      <c r="F3909" s="5">
        <v>458.0</v>
      </c>
      <c r="G3909" s="5">
        <v>471.0</v>
      </c>
      <c r="H3909" s="5">
        <v>513.0</v>
      </c>
      <c r="I3909" s="5">
        <v>548.0</v>
      </c>
      <c r="J3909" s="5">
        <v>20327.0</v>
      </c>
      <c r="K3909" s="5">
        <v>1.0</v>
      </c>
      <c r="L3909" s="5">
        <v>79.0</v>
      </c>
      <c r="M3909" s="8">
        <v>15.0</v>
      </c>
      <c r="N3909" s="9" t="str">
        <f>VLOOKUP(A3909,'NEW file_4_merged_3'!$A$2:$Q$2007,14,)</f>
        <v>#N/A</v>
      </c>
      <c r="O3909" s="10" t="str">
        <f>VLOOKUP(A3909,'NEW file_4_merged_3'!$A$2:$Q$2007,15,)</f>
        <v>#N/A</v>
      </c>
      <c r="Q3909" s="9" t="str">
        <f>VLOOKUP(A3909,'NEW file_4_merged_3'!$A$2:$Q$2007,16,)</f>
        <v>#N/A</v>
      </c>
      <c r="T3909" s="3">
        <v>0.0</v>
      </c>
    </row>
    <row r="3910">
      <c r="A3910" s="5">
        <v>82026.0</v>
      </c>
      <c r="B3910" s="5" t="s">
        <v>69</v>
      </c>
      <c r="C3910" s="6" t="s">
        <v>27</v>
      </c>
      <c r="D3910" s="5">
        <v>667.0</v>
      </c>
      <c r="E3910" s="7"/>
      <c r="F3910" s="5">
        <v>293.0</v>
      </c>
      <c r="G3910" s="5">
        <v>385.0</v>
      </c>
      <c r="H3910" s="5">
        <v>334.0</v>
      </c>
      <c r="I3910" s="5">
        <v>422.0</v>
      </c>
      <c r="J3910" s="5">
        <v>17527.0</v>
      </c>
      <c r="K3910" s="5">
        <v>5.0</v>
      </c>
      <c r="L3910" s="5">
        <v>68.0</v>
      </c>
      <c r="M3910" s="8">
        <v>15.0</v>
      </c>
      <c r="N3910" s="9" t="str">
        <f>VLOOKUP(A3910,'NEW file_4_merged_3'!$A$2:$Q$2007,14,)</f>
        <v>#N/A</v>
      </c>
      <c r="O3910" s="10" t="str">
        <f>VLOOKUP(A3910,'NEW file_4_merged_3'!$A$2:$Q$2007,15,)</f>
        <v>#N/A</v>
      </c>
      <c r="Q3910" s="9" t="str">
        <f>VLOOKUP(A3910,'NEW file_4_merged_3'!$A$2:$Q$2007,16,)</f>
        <v>#N/A</v>
      </c>
      <c r="T3910" s="3">
        <v>0.0</v>
      </c>
    </row>
    <row r="3911">
      <c r="A3911" s="5">
        <v>81277.0</v>
      </c>
      <c r="B3911" s="5" t="s">
        <v>69</v>
      </c>
      <c r="C3911" s="5" t="s">
        <v>24</v>
      </c>
      <c r="D3911" s="5">
        <v>303.0</v>
      </c>
      <c r="E3911" s="7"/>
      <c r="F3911" s="5">
        <v>175.0</v>
      </c>
      <c r="G3911" s="5">
        <v>217.0</v>
      </c>
      <c r="H3911" s="5">
        <v>219.0</v>
      </c>
      <c r="I3911" s="5">
        <v>253.0</v>
      </c>
      <c r="J3911" s="5">
        <v>7115.0</v>
      </c>
      <c r="K3911" s="5">
        <v>1.0</v>
      </c>
      <c r="L3911" s="5">
        <v>76.0</v>
      </c>
      <c r="M3911" s="8">
        <v>10.375</v>
      </c>
      <c r="N3911" s="9" t="str">
        <f>VLOOKUP(A3911,'NEW file_4_merged_3'!$A$2:$Q$2007,14,)</f>
        <v>#N/A</v>
      </c>
      <c r="O3911" s="10" t="str">
        <f>VLOOKUP(A3911,'NEW file_4_merged_3'!$A$2:$Q$2007,15,)</f>
        <v>#N/A</v>
      </c>
      <c r="Q3911" s="9" t="str">
        <f>VLOOKUP(A3911,'NEW file_4_merged_3'!$A$2:$Q$2007,16,)</f>
        <v>#N/A</v>
      </c>
      <c r="T3911" s="3">
        <v>0.0</v>
      </c>
    </row>
    <row r="3912">
      <c r="A3912" s="5">
        <v>77439.0</v>
      </c>
      <c r="B3912" s="5" t="s">
        <v>69</v>
      </c>
      <c r="C3912" s="5" t="s">
        <v>24</v>
      </c>
      <c r="D3912" s="5">
        <v>937.0</v>
      </c>
      <c r="E3912" s="5">
        <v>7.0</v>
      </c>
      <c r="F3912" s="5">
        <v>321.0</v>
      </c>
      <c r="G3912" s="5">
        <v>441.0</v>
      </c>
      <c r="H3912" s="5">
        <v>433.0</v>
      </c>
      <c r="I3912" s="5">
        <v>545.0</v>
      </c>
      <c r="J3912" s="5">
        <v>18567.0</v>
      </c>
      <c r="K3912" s="5">
        <v>13.0</v>
      </c>
      <c r="L3912" s="5">
        <v>52.0</v>
      </c>
      <c r="M3912" s="8">
        <v>15.0</v>
      </c>
      <c r="N3912" s="9" t="str">
        <f>VLOOKUP(A3912,'NEW file_4_merged_3'!$A$2:$Q$2007,14,)</f>
        <v>#N/A</v>
      </c>
      <c r="O3912" s="10" t="str">
        <f>VLOOKUP(A3912,'NEW file_4_merged_3'!$A$2:$Q$2007,15,)</f>
        <v>#N/A</v>
      </c>
      <c r="Q3912" s="9" t="str">
        <f>VLOOKUP(A3912,'NEW file_4_merged_3'!$A$2:$Q$2007,16,)</f>
        <v>#N/A</v>
      </c>
      <c r="T3912" s="3">
        <v>0.0</v>
      </c>
    </row>
    <row r="3913">
      <c r="A3913" s="5">
        <v>77784.0</v>
      </c>
      <c r="B3913" s="5" t="s">
        <v>69</v>
      </c>
      <c r="C3913" s="5" t="s">
        <v>24</v>
      </c>
      <c r="D3913" s="5">
        <v>458.0</v>
      </c>
      <c r="E3913" s="7"/>
      <c r="F3913" s="5">
        <v>228.0</v>
      </c>
      <c r="G3913" s="5">
        <v>270.0</v>
      </c>
      <c r="H3913" s="5">
        <v>276.0</v>
      </c>
      <c r="I3913" s="5">
        <v>318.0</v>
      </c>
      <c r="J3913" s="5">
        <v>10731.0</v>
      </c>
      <c r="K3913" s="5">
        <v>4.0</v>
      </c>
      <c r="L3913" s="5">
        <v>82.0</v>
      </c>
      <c r="M3913" s="8">
        <v>13.4</v>
      </c>
      <c r="N3913" s="9" t="str">
        <f>VLOOKUP(A3913,'NEW file_4_merged_3'!$A$2:$Q$2007,14,)</f>
        <v>#N/A</v>
      </c>
      <c r="O3913" s="10" t="str">
        <f>VLOOKUP(A3913,'NEW file_4_merged_3'!$A$2:$Q$2007,15,)</f>
        <v>#N/A</v>
      </c>
      <c r="Q3913" s="9" t="str">
        <f>VLOOKUP(A3913,'NEW file_4_merged_3'!$A$2:$Q$2007,16,)</f>
        <v>#N/A</v>
      </c>
      <c r="T3913" s="3">
        <v>0.0</v>
      </c>
    </row>
    <row r="3914">
      <c r="A3914" s="5">
        <v>80153.0</v>
      </c>
      <c r="B3914" s="5" t="s">
        <v>69</v>
      </c>
      <c r="C3914" s="5" t="s">
        <v>24</v>
      </c>
      <c r="D3914" s="5">
        <v>452.0</v>
      </c>
      <c r="E3914" s="7"/>
      <c r="F3914" s="5">
        <v>293.0</v>
      </c>
      <c r="G3914" s="5">
        <v>316.0</v>
      </c>
      <c r="H3914" s="5">
        <v>339.0</v>
      </c>
      <c r="I3914" s="5">
        <v>371.0</v>
      </c>
      <c r="J3914" s="5">
        <v>10979.0</v>
      </c>
      <c r="K3914" s="5">
        <v>0.0</v>
      </c>
      <c r="L3914" s="5">
        <v>91.0</v>
      </c>
      <c r="M3914" s="8">
        <v>6.34</v>
      </c>
      <c r="N3914" s="9" t="str">
        <f>VLOOKUP(A3914,'NEW file_4_merged_3'!$A$2:$Q$2007,14,)</f>
        <v>#N/A</v>
      </c>
      <c r="O3914" s="10" t="str">
        <f>VLOOKUP(A3914,'NEW file_4_merged_3'!$A$2:$Q$2007,15,)</f>
        <v>#N/A</v>
      </c>
      <c r="Q3914" s="9" t="str">
        <f>VLOOKUP(A3914,'NEW file_4_merged_3'!$A$2:$Q$2007,16,)</f>
        <v>#N/A</v>
      </c>
      <c r="T3914" s="3">
        <v>0.0</v>
      </c>
    </row>
    <row r="3915">
      <c r="A3915" s="5">
        <v>80800.0</v>
      </c>
      <c r="B3915" s="5" t="s">
        <v>69</v>
      </c>
      <c r="C3915" s="5" t="s">
        <v>24</v>
      </c>
      <c r="D3915" s="5">
        <v>363.0</v>
      </c>
      <c r="E3915" s="7"/>
      <c r="F3915" s="5">
        <v>76.0</v>
      </c>
      <c r="G3915" s="5">
        <v>127.0</v>
      </c>
      <c r="H3915" s="5">
        <v>115.0</v>
      </c>
      <c r="I3915" s="5">
        <v>158.0</v>
      </c>
      <c r="J3915" s="5">
        <v>9086.0</v>
      </c>
      <c r="K3915" s="5">
        <v>2.0</v>
      </c>
      <c r="L3915" s="5">
        <v>67.0</v>
      </c>
      <c r="M3915" s="8">
        <v>15.0</v>
      </c>
      <c r="N3915" s="9" t="str">
        <f>VLOOKUP(A3915,'NEW file_4_merged_3'!$A$2:$Q$2007,14,)</f>
        <v>#N/A</v>
      </c>
      <c r="O3915" s="10" t="str">
        <f>VLOOKUP(A3915,'NEW file_4_merged_3'!$A$2:$Q$2007,15,)</f>
        <v>#N/A</v>
      </c>
      <c r="Q3915" s="9" t="str">
        <f>VLOOKUP(A3915,'NEW file_4_merged_3'!$A$2:$Q$2007,16,)</f>
        <v>#N/A</v>
      </c>
      <c r="T3915" s="3">
        <v>0.0</v>
      </c>
    </row>
    <row r="3916">
      <c r="A3916" s="5">
        <v>79427.0</v>
      </c>
      <c r="B3916" s="5" t="s">
        <v>69</v>
      </c>
      <c r="C3916" s="6" t="s">
        <v>22</v>
      </c>
      <c r="D3916" s="5">
        <v>1438.0</v>
      </c>
      <c r="E3916" s="5">
        <v>19.0</v>
      </c>
      <c r="F3916" s="5">
        <v>619.0</v>
      </c>
      <c r="G3916" s="5">
        <v>691.0</v>
      </c>
      <c r="H3916" s="5">
        <v>744.0</v>
      </c>
      <c r="I3916" s="5">
        <v>801.0</v>
      </c>
      <c r="J3916" s="5">
        <v>30386.0</v>
      </c>
      <c r="K3916" s="5">
        <v>6.0</v>
      </c>
      <c r="L3916" s="5">
        <v>67.0</v>
      </c>
      <c r="M3916" s="8">
        <v>11.7</v>
      </c>
      <c r="N3916" s="9" t="str">
        <f>VLOOKUP(A3916,'NEW file_4_merged_3'!$A$2:$Q$2007,14,)</f>
        <v>#N/A</v>
      </c>
      <c r="O3916" s="10" t="str">
        <f>VLOOKUP(A3916,'NEW file_4_merged_3'!$A$2:$Q$2007,15,)</f>
        <v>#N/A</v>
      </c>
      <c r="Q3916" s="9" t="str">
        <f>VLOOKUP(A3916,'NEW file_4_merged_3'!$A$2:$Q$2007,16,)</f>
        <v>#N/A</v>
      </c>
      <c r="T3916" s="3">
        <v>0.0</v>
      </c>
    </row>
    <row r="3917">
      <c r="A3917" s="5">
        <v>77495.0</v>
      </c>
      <c r="B3917" s="5" t="s">
        <v>69</v>
      </c>
      <c r="C3917" s="6" t="s">
        <v>22</v>
      </c>
      <c r="D3917" s="5">
        <v>492.0</v>
      </c>
      <c r="E3917" s="7"/>
      <c r="F3917" s="5">
        <v>316.0</v>
      </c>
      <c r="G3917" s="5">
        <v>349.0</v>
      </c>
      <c r="H3917" s="5">
        <v>304.0</v>
      </c>
      <c r="I3917" s="5">
        <v>339.0</v>
      </c>
      <c r="J3917" s="5">
        <v>12451.0</v>
      </c>
      <c r="K3917" s="5">
        <v>1.0</v>
      </c>
      <c r="L3917" s="5">
        <v>80.0</v>
      </c>
      <c r="M3917" s="8">
        <v>10.14285714</v>
      </c>
      <c r="N3917" s="9" t="str">
        <f>VLOOKUP(A3917,'NEW file_4_merged_3'!$A$2:$Q$2007,14,)</f>
        <v>#N/A</v>
      </c>
      <c r="O3917" s="10" t="str">
        <f>VLOOKUP(A3917,'NEW file_4_merged_3'!$A$2:$Q$2007,15,)</f>
        <v>#N/A</v>
      </c>
      <c r="Q3917" s="9" t="str">
        <f>VLOOKUP(A3917,'NEW file_4_merged_3'!$A$2:$Q$2007,16,)</f>
        <v>#N/A</v>
      </c>
      <c r="T3917" s="3">
        <v>0.0</v>
      </c>
    </row>
    <row r="3918">
      <c r="A3918" s="5">
        <v>77432.0</v>
      </c>
      <c r="B3918" s="5" t="s">
        <v>69</v>
      </c>
      <c r="C3918" s="5" t="s">
        <v>24</v>
      </c>
      <c r="D3918" s="5">
        <v>400.0</v>
      </c>
      <c r="E3918" s="7"/>
      <c r="F3918" s="5">
        <v>232.0</v>
      </c>
      <c r="G3918" s="5">
        <v>279.0</v>
      </c>
      <c r="H3918" s="5">
        <v>264.0</v>
      </c>
      <c r="I3918" s="5">
        <v>315.0</v>
      </c>
      <c r="J3918" s="5">
        <v>10504.0</v>
      </c>
      <c r="K3918" s="5">
        <v>1.0</v>
      </c>
      <c r="L3918" s="5">
        <v>86.0</v>
      </c>
      <c r="M3918" s="8">
        <v>9.533333333</v>
      </c>
      <c r="N3918" s="9" t="str">
        <f>VLOOKUP(A3918,'NEW file_4_merged_3'!$A$2:$Q$2007,14,)</f>
        <v>#N/A</v>
      </c>
      <c r="O3918" s="10" t="str">
        <f>VLOOKUP(A3918,'NEW file_4_merged_3'!$A$2:$Q$2007,15,)</f>
        <v>#N/A</v>
      </c>
      <c r="Q3918" s="9" t="str">
        <f>VLOOKUP(A3918,'NEW file_4_merged_3'!$A$2:$Q$2007,16,)</f>
        <v>#N/A</v>
      </c>
      <c r="T3918" s="3">
        <v>0.0</v>
      </c>
    </row>
    <row r="3919">
      <c r="A3919" s="5">
        <v>77695.0</v>
      </c>
      <c r="B3919" s="5" t="s">
        <v>69</v>
      </c>
      <c r="C3919" s="6" t="s">
        <v>22</v>
      </c>
      <c r="D3919" s="5">
        <v>658.0</v>
      </c>
      <c r="E3919" s="5">
        <v>3.0</v>
      </c>
      <c r="F3919" s="5">
        <v>305.0</v>
      </c>
      <c r="G3919" s="5">
        <v>318.0</v>
      </c>
      <c r="H3919" s="5">
        <v>353.0</v>
      </c>
      <c r="I3919" s="5">
        <v>376.0</v>
      </c>
      <c r="J3919" s="5">
        <v>13284.0</v>
      </c>
      <c r="K3919" s="5">
        <v>0.0</v>
      </c>
      <c r="L3919" s="5">
        <v>74.0</v>
      </c>
      <c r="M3919" s="8">
        <v>6.318181818</v>
      </c>
      <c r="N3919" s="9" t="str">
        <f>VLOOKUP(A3919,'NEW file_4_merged_3'!$A$2:$Q$2007,14,)</f>
        <v>#N/A</v>
      </c>
      <c r="O3919" s="10" t="str">
        <f>VLOOKUP(A3919,'NEW file_4_merged_3'!$A$2:$Q$2007,15,)</f>
        <v>#N/A</v>
      </c>
      <c r="Q3919" s="9" t="str">
        <f>VLOOKUP(A3919,'NEW file_4_merged_3'!$A$2:$Q$2007,16,)</f>
        <v>#N/A</v>
      </c>
      <c r="T3919" s="3">
        <v>0.0</v>
      </c>
    </row>
    <row r="3920">
      <c r="A3920" s="5">
        <v>80893.0</v>
      </c>
      <c r="B3920" s="5" t="s">
        <v>69</v>
      </c>
      <c r="C3920" s="5" t="s">
        <v>24</v>
      </c>
      <c r="D3920" s="5">
        <v>543.0</v>
      </c>
      <c r="E3920" s="7"/>
      <c r="F3920" s="5">
        <v>306.0</v>
      </c>
      <c r="G3920" s="5">
        <v>314.0</v>
      </c>
      <c r="H3920" s="5">
        <v>321.0</v>
      </c>
      <c r="I3920" s="5">
        <v>337.0</v>
      </c>
      <c r="J3920" s="5">
        <v>11140.0</v>
      </c>
      <c r="K3920" s="5">
        <v>0.0</v>
      </c>
      <c r="L3920" s="5">
        <v>94.0</v>
      </c>
      <c r="M3920" s="8">
        <v>10.91666667</v>
      </c>
      <c r="N3920" s="9" t="str">
        <f>VLOOKUP(A3920,'NEW file_4_merged_3'!$A$2:$Q$2007,14,)</f>
        <v>#N/A</v>
      </c>
      <c r="O3920" s="10" t="str">
        <f>VLOOKUP(A3920,'NEW file_4_merged_3'!$A$2:$Q$2007,15,)</f>
        <v>#N/A</v>
      </c>
      <c r="Q3920" s="9" t="str">
        <f>VLOOKUP(A3920,'NEW file_4_merged_3'!$A$2:$Q$2007,16,)</f>
        <v>#N/A</v>
      </c>
      <c r="T3920" s="3">
        <v>0.0</v>
      </c>
    </row>
    <row r="3921">
      <c r="A3921" s="5">
        <v>77915.0</v>
      </c>
      <c r="B3921" s="5" t="s">
        <v>69</v>
      </c>
      <c r="C3921" s="5" t="s">
        <v>24</v>
      </c>
      <c r="D3921" s="5">
        <v>900.0</v>
      </c>
      <c r="E3921" s="5">
        <v>2.0</v>
      </c>
      <c r="F3921" s="5">
        <v>488.0</v>
      </c>
      <c r="G3921" s="5">
        <v>524.0</v>
      </c>
      <c r="H3921" s="5">
        <v>537.0</v>
      </c>
      <c r="I3921" s="5">
        <v>563.0</v>
      </c>
      <c r="J3921" s="5">
        <v>18369.0</v>
      </c>
      <c r="K3921" s="5">
        <v>1.0</v>
      </c>
      <c r="L3921" s="5">
        <v>84.0</v>
      </c>
      <c r="M3921" s="8">
        <v>7.692307692</v>
      </c>
      <c r="N3921" s="9" t="str">
        <f>VLOOKUP(A3921,'NEW file_4_merged_3'!$A$2:$Q$2007,14,)</f>
        <v>#N/A</v>
      </c>
      <c r="O3921" s="10" t="str">
        <f>VLOOKUP(A3921,'NEW file_4_merged_3'!$A$2:$Q$2007,15,)</f>
        <v>#N/A</v>
      </c>
      <c r="Q3921" s="9" t="str">
        <f>VLOOKUP(A3921,'NEW file_4_merged_3'!$A$2:$Q$2007,16,)</f>
        <v>#N/A</v>
      </c>
      <c r="T3921" s="3">
        <v>0.0</v>
      </c>
    </row>
    <row r="3922">
      <c r="A3922" s="5">
        <v>79116.0</v>
      </c>
      <c r="B3922" s="5" t="s">
        <v>69</v>
      </c>
      <c r="C3922" s="6" t="s">
        <v>22</v>
      </c>
      <c r="D3922" s="5">
        <v>535.0</v>
      </c>
      <c r="E3922" s="5">
        <v>2.0</v>
      </c>
      <c r="F3922" s="5">
        <v>192.0</v>
      </c>
      <c r="G3922" s="5">
        <v>303.0</v>
      </c>
      <c r="H3922" s="5">
        <v>263.0</v>
      </c>
      <c r="I3922" s="5">
        <v>374.0</v>
      </c>
      <c r="J3922" s="5">
        <v>11878.0</v>
      </c>
      <c r="K3922" s="5">
        <v>1.0</v>
      </c>
      <c r="L3922" s="5">
        <v>81.0</v>
      </c>
      <c r="M3922" s="8">
        <v>6.285714286</v>
      </c>
      <c r="N3922" s="9" t="str">
        <f>VLOOKUP(A3922,'NEW file_4_merged_3'!$A$2:$Q$2007,14,)</f>
        <v>#N/A</v>
      </c>
      <c r="O3922" s="10" t="str">
        <f>VLOOKUP(A3922,'NEW file_4_merged_3'!$A$2:$Q$2007,15,)</f>
        <v>#N/A</v>
      </c>
      <c r="Q3922" s="9" t="str">
        <f>VLOOKUP(A3922,'NEW file_4_merged_3'!$A$2:$Q$2007,16,)</f>
        <v>#N/A</v>
      </c>
      <c r="T3922" s="3">
        <v>0.0</v>
      </c>
    </row>
    <row r="3923">
      <c r="A3923" s="5">
        <v>77574.0</v>
      </c>
      <c r="B3923" s="5" t="s">
        <v>69</v>
      </c>
      <c r="C3923" s="6" t="s">
        <v>27</v>
      </c>
      <c r="D3923" s="5">
        <v>533.0</v>
      </c>
      <c r="E3923" s="7"/>
      <c r="F3923" s="5">
        <v>324.0</v>
      </c>
      <c r="G3923" s="5">
        <v>336.0</v>
      </c>
      <c r="H3923" s="5">
        <v>337.0</v>
      </c>
      <c r="I3923" s="5">
        <v>348.0</v>
      </c>
      <c r="J3923" s="5">
        <v>12238.0</v>
      </c>
      <c r="K3923" s="5">
        <v>0.0</v>
      </c>
      <c r="L3923" s="5">
        <v>87.0</v>
      </c>
      <c r="M3923" s="8">
        <v>9.689655172</v>
      </c>
      <c r="N3923" s="9" t="str">
        <f>VLOOKUP(A3923,'NEW file_4_merged_3'!$A$2:$Q$2007,14,)</f>
        <v>#N/A</v>
      </c>
      <c r="O3923" s="10" t="str">
        <f>VLOOKUP(A3923,'NEW file_4_merged_3'!$A$2:$Q$2007,15,)</f>
        <v>#N/A</v>
      </c>
      <c r="Q3923" s="9" t="str">
        <f>VLOOKUP(A3923,'NEW file_4_merged_3'!$A$2:$Q$2007,16,)</f>
        <v>#N/A</v>
      </c>
      <c r="T3923" s="3">
        <v>0.0</v>
      </c>
    </row>
    <row r="3924">
      <c r="A3924" s="5">
        <v>81527.0</v>
      </c>
      <c r="B3924" s="5" t="s">
        <v>69</v>
      </c>
      <c r="C3924" s="6" t="s">
        <v>22</v>
      </c>
      <c r="D3924" s="5">
        <v>923.0</v>
      </c>
      <c r="E3924" s="7"/>
      <c r="F3924" s="5">
        <v>373.0</v>
      </c>
      <c r="G3924" s="5">
        <v>481.0</v>
      </c>
      <c r="H3924" s="5">
        <v>402.0</v>
      </c>
      <c r="I3924" s="5">
        <v>497.0</v>
      </c>
      <c r="J3924" s="5">
        <v>16271.0</v>
      </c>
      <c r="K3924" s="5">
        <v>3.0</v>
      </c>
      <c r="L3924" s="5">
        <v>80.0</v>
      </c>
      <c r="M3924" s="8">
        <v>6.818181818</v>
      </c>
      <c r="N3924" s="9" t="str">
        <f>VLOOKUP(A3924,'NEW file_4_merged_3'!$A$2:$Q$2007,14,)</f>
        <v>#N/A</v>
      </c>
      <c r="O3924" s="10" t="str">
        <f>VLOOKUP(A3924,'NEW file_4_merged_3'!$A$2:$Q$2007,15,)</f>
        <v>#N/A</v>
      </c>
      <c r="Q3924" s="9" t="str">
        <f>VLOOKUP(A3924,'NEW file_4_merged_3'!$A$2:$Q$2007,16,)</f>
        <v>#N/A</v>
      </c>
      <c r="T3924" s="3">
        <v>0.0</v>
      </c>
    </row>
    <row r="3925">
      <c r="A3925" s="5">
        <v>5968.0</v>
      </c>
      <c r="B3925" s="5" t="s">
        <v>69</v>
      </c>
      <c r="C3925" s="6" t="s">
        <v>22</v>
      </c>
      <c r="D3925" s="7"/>
      <c r="E3925" s="7"/>
      <c r="F3925" s="7"/>
      <c r="G3925" s="7"/>
      <c r="H3925" s="7"/>
      <c r="I3925" s="7"/>
      <c r="J3925" s="7"/>
      <c r="K3925" s="7"/>
      <c r="L3925" s="7"/>
      <c r="M3925" s="8">
        <v>9.7</v>
      </c>
      <c r="N3925" s="9" t="str">
        <f>VLOOKUP(A3925,'NEW file_4_merged_3'!$A$2:$Q$2007,14,)</f>
        <v>#N/A</v>
      </c>
      <c r="O3925" s="10" t="str">
        <f>VLOOKUP(A3925,'NEW file_4_merged_3'!$A$2:$Q$2007,15,)</f>
        <v>#N/A</v>
      </c>
      <c r="Q3925" s="9" t="str">
        <f>VLOOKUP(A3925,'NEW file_4_merged_3'!$A$2:$Q$2007,16,)</f>
        <v>#N/A</v>
      </c>
      <c r="T3925" s="3">
        <v>0.0</v>
      </c>
    </row>
    <row r="3926">
      <c r="A3926" s="5">
        <v>78179.0</v>
      </c>
      <c r="B3926" s="5" t="s">
        <v>69</v>
      </c>
      <c r="C3926" s="6" t="s">
        <v>22</v>
      </c>
      <c r="D3926" s="5">
        <v>360.0</v>
      </c>
      <c r="E3926" s="7"/>
      <c r="F3926" s="5">
        <v>198.0</v>
      </c>
      <c r="G3926" s="5">
        <v>217.0</v>
      </c>
      <c r="H3926" s="5">
        <v>248.0</v>
      </c>
      <c r="I3926" s="5">
        <v>269.0</v>
      </c>
      <c r="J3926" s="5">
        <v>8452.0</v>
      </c>
      <c r="K3926" s="5">
        <v>0.0</v>
      </c>
      <c r="L3926" s="5">
        <v>84.0</v>
      </c>
      <c r="M3926" s="8">
        <v>3.555555556</v>
      </c>
      <c r="N3926" s="9" t="str">
        <f>VLOOKUP(A3926,'NEW file_4_merged_3'!$A$2:$Q$2007,14,)</f>
        <v>#N/A</v>
      </c>
      <c r="O3926" s="10" t="str">
        <f>VLOOKUP(A3926,'NEW file_4_merged_3'!$A$2:$Q$2007,15,)</f>
        <v>#N/A</v>
      </c>
      <c r="Q3926" s="9" t="str">
        <f>VLOOKUP(A3926,'NEW file_4_merged_3'!$A$2:$Q$2007,16,)</f>
        <v>#N/A</v>
      </c>
      <c r="T3926" s="3">
        <v>0.0</v>
      </c>
    </row>
    <row r="3927">
      <c r="A3927" s="5"/>
      <c r="B3927" s="5" t="s">
        <v>69</v>
      </c>
      <c r="C3927" s="5" t="s">
        <v>24</v>
      </c>
      <c r="D3927" s="5">
        <v>432.0</v>
      </c>
      <c r="E3927" s="7"/>
      <c r="F3927" s="5">
        <v>203.0</v>
      </c>
      <c r="G3927" s="5">
        <v>300.0</v>
      </c>
      <c r="H3927" s="5">
        <v>226.0</v>
      </c>
      <c r="I3927" s="5">
        <v>323.0</v>
      </c>
      <c r="J3927" s="5">
        <v>9769.0</v>
      </c>
      <c r="K3927" s="5">
        <v>1.0</v>
      </c>
      <c r="L3927" s="5">
        <v>85.0</v>
      </c>
      <c r="M3927" s="8">
        <v>8.125</v>
      </c>
      <c r="N3927" s="9" t="str">
        <f>VLOOKUP(A3927,'NEW file_4_merged_3'!$A$2:$Q$2007,14,)</f>
        <v>#N/A</v>
      </c>
      <c r="O3927" s="10" t="str">
        <f>VLOOKUP(A3927,'NEW file_4_merged_3'!$A$2:$Q$2007,15,)</f>
        <v>#N/A</v>
      </c>
      <c r="Q3927" s="9" t="str">
        <f>VLOOKUP(A3927,'NEW file_4_merged_3'!$A$2:$Q$2007,16,)</f>
        <v>#N/A</v>
      </c>
      <c r="T3927" s="3">
        <v>0.0</v>
      </c>
    </row>
    <row r="3928">
      <c r="A3928" s="5">
        <v>79213.0</v>
      </c>
      <c r="B3928" s="5" t="s">
        <v>69</v>
      </c>
      <c r="C3928" s="5" t="s">
        <v>24</v>
      </c>
      <c r="D3928" s="5">
        <v>567.0</v>
      </c>
      <c r="E3928" s="5">
        <v>2.0</v>
      </c>
      <c r="F3928" s="5">
        <v>149.0</v>
      </c>
      <c r="G3928" s="5">
        <v>158.0</v>
      </c>
      <c r="H3928" s="5">
        <v>210.0</v>
      </c>
      <c r="I3928" s="5">
        <v>223.0</v>
      </c>
      <c r="J3928" s="5">
        <v>7817.0</v>
      </c>
      <c r="K3928" s="5">
        <v>1.0</v>
      </c>
      <c r="L3928" s="5">
        <v>75.0</v>
      </c>
      <c r="M3928" s="8">
        <v>5.0</v>
      </c>
      <c r="N3928" s="9" t="str">
        <f>VLOOKUP(A3928,'NEW file_4_merged_3'!$A$2:$Q$2007,14,)</f>
        <v>#N/A</v>
      </c>
      <c r="O3928" s="10" t="str">
        <f>VLOOKUP(A3928,'NEW file_4_merged_3'!$A$2:$Q$2007,15,)</f>
        <v>#N/A</v>
      </c>
      <c r="Q3928" s="9" t="str">
        <f>VLOOKUP(A3928,'NEW file_4_merged_3'!$A$2:$Q$2007,16,)</f>
        <v>#N/A</v>
      </c>
      <c r="T3928" s="3">
        <v>0.0</v>
      </c>
    </row>
    <row r="3929">
      <c r="A3929" s="5">
        <v>80437.0</v>
      </c>
      <c r="B3929" s="5" t="s">
        <v>69</v>
      </c>
      <c r="C3929" s="5" t="s">
        <v>24</v>
      </c>
      <c r="D3929" s="5">
        <v>902.0</v>
      </c>
      <c r="E3929" s="7"/>
      <c r="F3929" s="5">
        <v>477.0</v>
      </c>
      <c r="G3929" s="5">
        <v>507.0</v>
      </c>
      <c r="H3929" s="5">
        <v>500.0</v>
      </c>
      <c r="I3929" s="5">
        <v>517.0</v>
      </c>
      <c r="J3929" s="5">
        <v>15876.0</v>
      </c>
      <c r="K3929" s="5">
        <v>2.0</v>
      </c>
      <c r="L3929" s="5">
        <v>77.0</v>
      </c>
      <c r="M3929" s="8">
        <v>15.0</v>
      </c>
      <c r="N3929" s="9" t="str">
        <f>VLOOKUP(A3929,'NEW file_4_merged_3'!$A$2:$Q$2007,14,)</f>
        <v>#N/A</v>
      </c>
      <c r="O3929" s="10" t="str">
        <f>VLOOKUP(A3929,'NEW file_4_merged_3'!$A$2:$Q$2007,15,)</f>
        <v>#N/A</v>
      </c>
      <c r="Q3929" s="9" t="str">
        <f>VLOOKUP(A3929,'NEW file_4_merged_3'!$A$2:$Q$2007,16,)</f>
        <v>#N/A</v>
      </c>
      <c r="T3929" s="3">
        <v>0.0</v>
      </c>
    </row>
    <row r="3930">
      <c r="A3930" s="5">
        <v>79900.0</v>
      </c>
      <c r="B3930" s="5" t="s">
        <v>69</v>
      </c>
      <c r="C3930" s="6" t="s">
        <v>22</v>
      </c>
      <c r="D3930" s="5">
        <v>565.0</v>
      </c>
      <c r="E3930" s="7"/>
      <c r="F3930" s="5">
        <v>332.0</v>
      </c>
      <c r="G3930" s="5">
        <v>406.0</v>
      </c>
      <c r="H3930" s="5">
        <v>370.0</v>
      </c>
      <c r="I3930" s="5">
        <v>383.0</v>
      </c>
      <c r="J3930" s="5">
        <v>15523.0</v>
      </c>
      <c r="K3930" s="5">
        <v>3.0</v>
      </c>
      <c r="L3930" s="5">
        <v>72.0</v>
      </c>
      <c r="M3930" s="8">
        <v>10.55555556</v>
      </c>
      <c r="N3930" s="9" t="str">
        <f>VLOOKUP(A3930,'NEW file_4_merged_3'!$A$2:$Q$2007,14,)</f>
        <v>#N/A</v>
      </c>
      <c r="O3930" s="10" t="str">
        <f>VLOOKUP(A3930,'NEW file_4_merged_3'!$A$2:$Q$2007,15,)</f>
        <v>#N/A</v>
      </c>
      <c r="Q3930" s="9" t="str">
        <f>VLOOKUP(A3930,'NEW file_4_merged_3'!$A$2:$Q$2007,16,)</f>
        <v>#N/A</v>
      </c>
      <c r="T3930" s="3">
        <v>0.0</v>
      </c>
    </row>
    <row r="3931">
      <c r="A3931" s="5">
        <v>80577.0</v>
      </c>
      <c r="B3931" s="5" t="s">
        <v>69</v>
      </c>
      <c r="C3931" s="5" t="s">
        <v>24</v>
      </c>
      <c r="D3931" s="5">
        <v>940.0</v>
      </c>
      <c r="E3931" s="7"/>
      <c r="F3931" s="5">
        <v>428.0</v>
      </c>
      <c r="G3931" s="5">
        <v>465.0</v>
      </c>
      <c r="H3931" s="5">
        <v>452.0</v>
      </c>
      <c r="I3931" s="5">
        <v>495.0</v>
      </c>
      <c r="J3931" s="5">
        <v>16556.0</v>
      </c>
      <c r="K3931" s="5">
        <v>3.0</v>
      </c>
      <c r="L3931" s="5">
        <v>83.0</v>
      </c>
      <c r="M3931" s="8">
        <v>15.0</v>
      </c>
      <c r="N3931" s="9" t="str">
        <f>VLOOKUP(A3931,'NEW file_4_merged_3'!$A$2:$Q$2007,14,)</f>
        <v>#N/A</v>
      </c>
      <c r="O3931" s="10" t="str">
        <f>VLOOKUP(A3931,'NEW file_4_merged_3'!$A$2:$Q$2007,15,)</f>
        <v>#N/A</v>
      </c>
      <c r="Q3931" s="9" t="str">
        <f>VLOOKUP(A3931,'NEW file_4_merged_3'!$A$2:$Q$2007,16,)</f>
        <v>#N/A</v>
      </c>
      <c r="T3931" s="3">
        <v>0.0</v>
      </c>
    </row>
    <row r="3932">
      <c r="A3932" s="5">
        <v>81630.0</v>
      </c>
      <c r="B3932" s="5" t="s">
        <v>69</v>
      </c>
      <c r="C3932" s="6" t="s">
        <v>22</v>
      </c>
      <c r="D3932" s="5">
        <v>470.0</v>
      </c>
      <c r="E3932" s="7"/>
      <c r="F3932" s="5">
        <v>234.0</v>
      </c>
      <c r="G3932" s="5">
        <v>355.0</v>
      </c>
      <c r="H3932" s="5">
        <v>271.0</v>
      </c>
      <c r="I3932" s="5">
        <v>365.0</v>
      </c>
      <c r="J3932" s="5">
        <v>12277.0</v>
      </c>
      <c r="K3932" s="5">
        <v>1.0</v>
      </c>
      <c r="L3932" s="5">
        <v>89.0</v>
      </c>
      <c r="M3932" s="8">
        <v>25.0</v>
      </c>
      <c r="N3932" s="9" t="str">
        <f>VLOOKUP(A3932,'NEW file_4_merged_3'!$A$2:$Q$2007,14,)</f>
        <v>#N/A</v>
      </c>
      <c r="O3932" s="10" t="str">
        <f>VLOOKUP(A3932,'NEW file_4_merged_3'!$A$2:$Q$2007,15,)</f>
        <v>#N/A</v>
      </c>
      <c r="Q3932" s="9" t="str">
        <f>VLOOKUP(A3932,'NEW file_4_merged_3'!$A$2:$Q$2007,16,)</f>
        <v>#N/A</v>
      </c>
      <c r="T3932" s="3">
        <v>0.0</v>
      </c>
    </row>
    <row r="3933">
      <c r="A3933" s="5">
        <v>81985.0</v>
      </c>
      <c r="B3933" s="5" t="s">
        <v>69</v>
      </c>
      <c r="C3933" s="5" t="s">
        <v>24</v>
      </c>
      <c r="D3933" s="5">
        <v>1167.0</v>
      </c>
      <c r="E3933" s="5">
        <v>4.0</v>
      </c>
      <c r="F3933" s="5">
        <v>558.0</v>
      </c>
      <c r="G3933" s="5">
        <v>576.0</v>
      </c>
      <c r="H3933" s="5">
        <v>597.0</v>
      </c>
      <c r="I3933" s="5">
        <v>626.0</v>
      </c>
      <c r="J3933" s="5">
        <v>19797.0</v>
      </c>
      <c r="K3933" s="5">
        <v>4.0</v>
      </c>
      <c r="L3933" s="5">
        <v>71.0</v>
      </c>
      <c r="M3933" s="8">
        <v>15.0</v>
      </c>
      <c r="N3933" s="9" t="str">
        <f>VLOOKUP(A3933,'NEW file_4_merged_3'!$A$2:$Q$2007,14,)</f>
        <v>#N/A</v>
      </c>
      <c r="O3933" s="10" t="str">
        <f>VLOOKUP(A3933,'NEW file_4_merged_3'!$A$2:$Q$2007,15,)</f>
        <v>#N/A</v>
      </c>
      <c r="Q3933" s="9" t="str">
        <f>VLOOKUP(A3933,'NEW file_4_merged_3'!$A$2:$Q$2007,16,)</f>
        <v>#N/A</v>
      </c>
      <c r="T3933" s="3">
        <v>0.0</v>
      </c>
    </row>
    <row r="3934">
      <c r="A3934" s="5">
        <v>78778.0</v>
      </c>
      <c r="B3934" s="5" t="s">
        <v>69</v>
      </c>
      <c r="C3934" s="6" t="s">
        <v>22</v>
      </c>
      <c r="D3934" s="5">
        <v>1304.0</v>
      </c>
      <c r="E3934" s="5">
        <v>13.0</v>
      </c>
      <c r="F3934" s="5">
        <v>465.0</v>
      </c>
      <c r="G3934" s="5">
        <v>484.0</v>
      </c>
      <c r="H3934" s="5">
        <v>595.0</v>
      </c>
      <c r="I3934" s="5">
        <v>609.0</v>
      </c>
      <c r="J3934" s="5">
        <v>23455.0</v>
      </c>
      <c r="K3934" s="5">
        <v>6.0</v>
      </c>
      <c r="L3934" s="5">
        <v>71.0</v>
      </c>
      <c r="M3934" s="8">
        <v>10.0</v>
      </c>
      <c r="N3934" s="9" t="str">
        <f>VLOOKUP(A3934,'NEW file_4_merged_3'!$A$2:$Q$2007,14,)</f>
        <v>#N/A</v>
      </c>
      <c r="O3934" s="10" t="str">
        <f>VLOOKUP(A3934,'NEW file_4_merged_3'!$A$2:$Q$2007,15,)</f>
        <v>#N/A</v>
      </c>
      <c r="Q3934" s="9" t="str">
        <f>VLOOKUP(A3934,'NEW file_4_merged_3'!$A$2:$Q$2007,16,)</f>
        <v>#N/A</v>
      </c>
      <c r="T3934" s="3">
        <v>0.0</v>
      </c>
    </row>
    <row r="3935">
      <c r="A3935" s="5">
        <v>81322.0</v>
      </c>
      <c r="B3935" s="5" t="s">
        <v>69</v>
      </c>
      <c r="C3935" s="5" t="s">
        <v>24</v>
      </c>
      <c r="D3935" s="5">
        <v>556.0</v>
      </c>
      <c r="E3935" s="7"/>
      <c r="F3935" s="5">
        <v>259.0</v>
      </c>
      <c r="G3935" s="5">
        <v>275.0</v>
      </c>
      <c r="H3935" s="5">
        <v>268.0</v>
      </c>
      <c r="I3935" s="5">
        <v>258.0</v>
      </c>
      <c r="J3935" s="5">
        <v>12721.0</v>
      </c>
      <c r="K3935" s="5">
        <v>6.0</v>
      </c>
      <c r="L3935" s="5">
        <v>66.0</v>
      </c>
      <c r="M3935" s="8">
        <v>10.33333333</v>
      </c>
      <c r="N3935" s="9">
        <f>VLOOKUP(A3935,'NEW file_4_merged_3'!$A$2:$Q$2007,14,)</f>
        <v>1</v>
      </c>
      <c r="O3935" s="10">
        <f>VLOOKUP(A3935,'NEW file_4_merged_3'!$A$2:$Q$2007,15,)</f>
        <v>0</v>
      </c>
      <c r="P3935" s="9">
        <f t="shared" ref="P3935:P3989" si="205">DATEDIF(O3935,$W$1,"Y")</f>
        <v>97</v>
      </c>
      <c r="Q3935" s="9" t="str">
        <f>VLOOKUP(A3935,'NEW file_4_merged_3'!$A$2:$Q$2007,16,)</f>
        <v>R3</v>
      </c>
      <c r="R3935" s="9" t="str">
        <f t="shared" ref="R3935:R3938" si="206">LEFT(Q3935,1)</f>
        <v>R</v>
      </c>
      <c r="S3935" s="9" t="str">
        <f t="shared" ref="S3935:S3989" si="207">RIGHT(Q3935,1)</f>
        <v>3</v>
      </c>
      <c r="T3935" s="9">
        <f>VLOOKUP(A3935,'NEW file_4_merged_3'!$A$2:$Q$2007,17,)</f>
        <v>15</v>
      </c>
    </row>
    <row r="3936">
      <c r="A3936" s="5">
        <v>82040.0</v>
      </c>
      <c r="B3936" s="5" t="s">
        <v>69</v>
      </c>
      <c r="C3936" s="5" t="s">
        <v>24</v>
      </c>
      <c r="D3936" s="5">
        <v>331.0</v>
      </c>
      <c r="E3936" s="7"/>
      <c r="F3936" s="5">
        <v>154.0</v>
      </c>
      <c r="G3936" s="5">
        <v>237.0</v>
      </c>
      <c r="H3936" s="5">
        <v>217.0</v>
      </c>
      <c r="I3936" s="5">
        <v>273.0</v>
      </c>
      <c r="J3936" s="5">
        <v>10270.0</v>
      </c>
      <c r="K3936" s="5">
        <v>2.0</v>
      </c>
      <c r="L3936" s="5">
        <v>90.0</v>
      </c>
      <c r="M3936" s="8">
        <v>4.444444444</v>
      </c>
      <c r="N3936" s="9">
        <f>VLOOKUP(A3936,'NEW file_4_merged_3'!$A$2:$Q$2007,14,)</f>
        <v>1</v>
      </c>
      <c r="O3936" s="10">
        <f>VLOOKUP(A3936,'NEW file_4_merged_3'!$A$2:$Q$2007,15,)</f>
        <v>2403</v>
      </c>
      <c r="P3936" s="9">
        <f t="shared" si="205"/>
        <v>90</v>
      </c>
      <c r="Q3936" s="9" t="str">
        <f>VLOOKUP(A3936,'NEW file_4_merged_3'!$A$2:$Q$2007,16,)</f>
        <v>R2</v>
      </c>
      <c r="R3936" s="9" t="str">
        <f t="shared" si="206"/>
        <v>R</v>
      </c>
      <c r="S3936" s="9" t="str">
        <f t="shared" si="207"/>
        <v>2</v>
      </c>
      <c r="T3936" s="9">
        <f>VLOOKUP(A3936,'NEW file_4_merged_3'!$A$2:$Q$2007,17,)</f>
        <v>3</v>
      </c>
    </row>
    <row r="3937">
      <c r="A3937" s="5">
        <v>185886.0</v>
      </c>
      <c r="B3937" s="5" t="s">
        <v>69</v>
      </c>
      <c r="C3937" s="5" t="s">
        <v>24</v>
      </c>
      <c r="D3937" s="5">
        <v>506.0</v>
      </c>
      <c r="E3937" s="7"/>
      <c r="F3937" s="5">
        <v>270.0</v>
      </c>
      <c r="G3937" s="5">
        <v>323.0</v>
      </c>
      <c r="H3937" s="5">
        <v>326.0</v>
      </c>
      <c r="I3937" s="5">
        <v>346.0</v>
      </c>
      <c r="J3937" s="5">
        <v>12940.0</v>
      </c>
      <c r="K3937" s="5">
        <v>0.0</v>
      </c>
      <c r="L3937" s="5">
        <v>81.0</v>
      </c>
      <c r="M3937" s="8">
        <v>8.6</v>
      </c>
      <c r="N3937" s="9">
        <f>VLOOKUP(A3937,'NEW file_4_merged_3'!$A$2:$Q$2007,14,)</f>
        <v>1</v>
      </c>
      <c r="O3937" s="10">
        <f>VLOOKUP(A3937,'NEW file_4_merged_3'!$A$2:$Q$2007,15,)</f>
        <v>0</v>
      </c>
      <c r="P3937" s="9">
        <f t="shared" si="205"/>
        <v>97</v>
      </c>
      <c r="Q3937" s="9" t="str">
        <f>VLOOKUP(A3937,'NEW file_4_merged_3'!$A$2:$Q$2007,16,)</f>
        <v>S2</v>
      </c>
      <c r="R3937" s="9" t="str">
        <f t="shared" si="206"/>
        <v>S</v>
      </c>
      <c r="S3937" s="9" t="str">
        <f t="shared" si="207"/>
        <v>2</v>
      </c>
      <c r="T3937" s="9">
        <f>VLOOKUP(A3937,'NEW file_4_merged_3'!$A$2:$Q$2007,17,)</f>
        <v>5</v>
      </c>
    </row>
    <row r="3938">
      <c r="A3938" s="5">
        <v>80995.0</v>
      </c>
      <c r="B3938" s="5" t="s">
        <v>69</v>
      </c>
      <c r="C3938" s="5" t="s">
        <v>24</v>
      </c>
      <c r="D3938" s="5">
        <v>322.0</v>
      </c>
      <c r="E3938" s="7"/>
      <c r="F3938" s="5">
        <v>233.0</v>
      </c>
      <c r="G3938" s="5">
        <v>258.0</v>
      </c>
      <c r="H3938" s="5">
        <v>291.0</v>
      </c>
      <c r="I3938" s="5">
        <v>320.0</v>
      </c>
      <c r="J3938" s="5">
        <v>10317.0</v>
      </c>
      <c r="K3938" s="5">
        <v>0.0</v>
      </c>
      <c r="L3938" s="5">
        <v>84.0</v>
      </c>
      <c r="M3938" s="8">
        <v>15.0</v>
      </c>
      <c r="N3938" s="9">
        <f>VLOOKUP(A3938,'NEW file_4_merged_3'!$A$2:$Q$2007,14,)</f>
        <v>1</v>
      </c>
      <c r="O3938" s="10">
        <f>VLOOKUP(A3938,'NEW file_4_merged_3'!$A$2:$Q$2007,15,)</f>
        <v>2509</v>
      </c>
      <c r="P3938" s="9">
        <f t="shared" si="205"/>
        <v>90</v>
      </c>
      <c r="Q3938" s="9" t="str">
        <f>VLOOKUP(A3938,'NEW file_4_merged_3'!$A$2:$Q$2007,16,)</f>
        <v>R3</v>
      </c>
      <c r="R3938" s="9" t="str">
        <f t="shared" si="206"/>
        <v>R</v>
      </c>
      <c r="S3938" s="9" t="str">
        <f t="shared" si="207"/>
        <v>3</v>
      </c>
      <c r="T3938" s="9">
        <f>VLOOKUP(A3938,'NEW file_4_merged_3'!$A$2:$Q$2007,17,)</f>
        <v>5</v>
      </c>
    </row>
    <row r="3939">
      <c r="A3939" s="5">
        <v>7518.0</v>
      </c>
      <c r="B3939" s="5" t="s">
        <v>69</v>
      </c>
      <c r="C3939" s="6" t="s">
        <v>22</v>
      </c>
      <c r="D3939" s="5">
        <v>713.0</v>
      </c>
      <c r="E3939" s="7"/>
      <c r="F3939" s="5">
        <v>360.0</v>
      </c>
      <c r="G3939" s="5">
        <v>372.0</v>
      </c>
      <c r="H3939" s="5">
        <v>408.0</v>
      </c>
      <c r="I3939" s="5">
        <v>429.0</v>
      </c>
      <c r="J3939" s="5">
        <v>12547.0</v>
      </c>
      <c r="K3939" s="5">
        <v>2.0</v>
      </c>
      <c r="L3939" s="5">
        <v>91.0</v>
      </c>
      <c r="M3939" s="8">
        <v>11.3125</v>
      </c>
      <c r="N3939" s="9">
        <f>VLOOKUP(A3939,'NEW file_4_merged_3'!$A$2:$Q$2007,14,)</f>
        <v>1</v>
      </c>
      <c r="O3939" s="10">
        <f>VLOOKUP(A3939,'NEW file_4_merged_3'!$A$2:$Q$2007,15,)</f>
        <v>0</v>
      </c>
      <c r="P3939" s="9">
        <f t="shared" si="205"/>
        <v>97</v>
      </c>
      <c r="S3939" s="9" t="str">
        <f t="shared" si="207"/>
        <v/>
      </c>
      <c r="T3939" s="9">
        <f>VLOOKUP(A3939,'NEW file_4_merged_3'!$A$2:$Q$2007,17,)</f>
        <v>5</v>
      </c>
    </row>
    <row r="3940">
      <c r="A3940" s="5">
        <v>3312.0</v>
      </c>
      <c r="B3940" s="5" t="s">
        <v>69</v>
      </c>
      <c r="C3940" s="5" t="s">
        <v>24</v>
      </c>
      <c r="D3940" s="5">
        <v>987.0</v>
      </c>
      <c r="E3940" s="5">
        <v>2.0</v>
      </c>
      <c r="F3940" s="5">
        <v>430.0</v>
      </c>
      <c r="G3940" s="5">
        <v>469.0</v>
      </c>
      <c r="H3940" s="5">
        <v>476.0</v>
      </c>
      <c r="I3940" s="5">
        <v>521.0</v>
      </c>
      <c r="J3940" s="5">
        <v>18625.0</v>
      </c>
      <c r="K3940" s="5">
        <v>1.0</v>
      </c>
      <c r="L3940" s="5">
        <v>80.0</v>
      </c>
      <c r="M3940" s="8">
        <v>10.0</v>
      </c>
      <c r="N3940" s="9">
        <f>VLOOKUP(A3940,'NEW file_4_merged_3'!$A$2:$Q$2007,14,)</f>
        <v>1</v>
      </c>
      <c r="O3940" s="10">
        <f>VLOOKUP(A3940,'NEW file_4_merged_3'!$A$2:$Q$2007,15,)</f>
        <v>5001</v>
      </c>
      <c r="P3940" s="9">
        <f t="shared" si="205"/>
        <v>83</v>
      </c>
      <c r="Q3940" s="9" t="str">
        <f>VLOOKUP(A3940,'NEW file_4_merged_3'!$A$2:$Q$2007,16,)</f>
        <v>T1</v>
      </c>
      <c r="R3940" s="9" t="str">
        <f t="shared" ref="R3940:R3989" si="208">LEFT(Q3940,1)</f>
        <v>T</v>
      </c>
      <c r="S3940" s="9" t="str">
        <f t="shared" si="207"/>
        <v>1</v>
      </c>
      <c r="T3940" s="9">
        <f>VLOOKUP(A3940,'NEW file_4_merged_3'!$A$2:$Q$2007,17,)</f>
        <v>15</v>
      </c>
    </row>
    <row r="3941">
      <c r="A3941" s="5">
        <v>79622.0</v>
      </c>
      <c r="B3941" s="5" t="s">
        <v>69</v>
      </c>
      <c r="C3941" s="6" t="s">
        <v>22</v>
      </c>
      <c r="D3941" s="5">
        <v>416.0</v>
      </c>
      <c r="E3941" s="7"/>
      <c r="F3941" s="5">
        <v>247.0</v>
      </c>
      <c r="G3941" s="5">
        <v>297.0</v>
      </c>
      <c r="H3941" s="5">
        <v>292.0</v>
      </c>
      <c r="I3941" s="5">
        <v>340.0</v>
      </c>
      <c r="J3941" s="5">
        <v>11789.0</v>
      </c>
      <c r="K3941" s="5">
        <v>2.0</v>
      </c>
      <c r="L3941" s="5">
        <v>62.0</v>
      </c>
      <c r="M3941" s="8">
        <v>15.0</v>
      </c>
      <c r="N3941" s="9">
        <f>VLOOKUP(A3941,'NEW file_4_merged_3'!$A$2:$Q$2007,14,)</f>
        <v>202</v>
      </c>
      <c r="O3941" s="10">
        <f>VLOOKUP(A3941,'NEW file_4_merged_3'!$A$2:$Q$2007,15,)</f>
        <v>1610</v>
      </c>
      <c r="P3941" s="9">
        <f t="shared" si="205"/>
        <v>93</v>
      </c>
      <c r="Q3941" s="9" t="str">
        <f>VLOOKUP(A3941,'NEW file_4_merged_3'!$A$2:$Q$2007,16,)</f>
        <v>T2</v>
      </c>
      <c r="R3941" s="9" t="str">
        <f t="shared" si="208"/>
        <v>T</v>
      </c>
      <c r="S3941" s="9" t="str">
        <f t="shared" si="207"/>
        <v>2</v>
      </c>
      <c r="T3941" s="9">
        <f>VLOOKUP(A3941,'NEW file_4_merged_3'!$A$2:$Q$2007,17,)</f>
        <v>5</v>
      </c>
    </row>
    <row r="3942">
      <c r="A3942" s="5">
        <v>81073.0</v>
      </c>
      <c r="B3942" s="5" t="s">
        <v>69</v>
      </c>
      <c r="C3942" s="5" t="s">
        <v>24</v>
      </c>
      <c r="D3942" s="5">
        <v>677.0</v>
      </c>
      <c r="E3942" s="7"/>
      <c r="F3942" s="5">
        <v>282.0</v>
      </c>
      <c r="G3942" s="5">
        <v>303.0</v>
      </c>
      <c r="H3942" s="5">
        <v>334.0</v>
      </c>
      <c r="I3942" s="5">
        <v>370.0</v>
      </c>
      <c r="J3942" s="5">
        <v>11541.0</v>
      </c>
      <c r="K3942" s="5">
        <v>0.0</v>
      </c>
      <c r="L3942" s="5">
        <v>84.0</v>
      </c>
      <c r="M3942" s="8">
        <v>8.428571429</v>
      </c>
      <c r="N3942" s="9">
        <f>VLOOKUP(A3942,'NEW file_4_merged_3'!$A$2:$Q$2007,14,)</f>
        <v>2</v>
      </c>
      <c r="O3942" s="10">
        <f>VLOOKUP(A3942,'NEW file_4_merged_3'!$A$2:$Q$2007,15,)</f>
        <v>4701</v>
      </c>
      <c r="P3942" s="9">
        <f t="shared" si="205"/>
        <v>84</v>
      </c>
      <c r="Q3942" s="9" t="str">
        <f>VLOOKUP(A3942,'NEW file_4_merged_3'!$A$2:$Q$2007,16,)</f>
        <v>C2</v>
      </c>
      <c r="R3942" s="9" t="str">
        <f t="shared" si="208"/>
        <v>C</v>
      </c>
      <c r="S3942" s="9" t="str">
        <f t="shared" si="207"/>
        <v>2</v>
      </c>
      <c r="T3942" s="9">
        <f>VLOOKUP(A3942,'NEW file_4_merged_3'!$A$2:$Q$2007,17,)</f>
        <v>10</v>
      </c>
    </row>
    <row r="3943">
      <c r="A3943" s="5">
        <v>80866.0</v>
      </c>
      <c r="B3943" s="5" t="s">
        <v>69</v>
      </c>
      <c r="C3943" s="5" t="s">
        <v>24</v>
      </c>
      <c r="D3943" s="5">
        <v>718.0</v>
      </c>
      <c r="E3943" s="7"/>
      <c r="F3943" s="5">
        <v>410.0</v>
      </c>
      <c r="G3943" s="5">
        <v>443.0</v>
      </c>
      <c r="H3943" s="5">
        <v>425.0</v>
      </c>
      <c r="I3943" s="5">
        <v>462.0</v>
      </c>
      <c r="J3943" s="5">
        <v>14721.0</v>
      </c>
      <c r="K3943" s="5">
        <v>1.0</v>
      </c>
      <c r="L3943" s="5">
        <v>80.0</v>
      </c>
      <c r="M3943" s="8">
        <v>8.578947368</v>
      </c>
      <c r="N3943" s="9">
        <f>VLOOKUP(A3943,'NEW file_4_merged_3'!$A$2:$Q$2007,14,)</f>
        <v>0</v>
      </c>
      <c r="O3943" s="10">
        <f>VLOOKUP(A3943,'NEW file_4_merged_3'!$A$2:$Q$2007,15,)</f>
        <v>2701</v>
      </c>
      <c r="P3943" s="9">
        <f t="shared" si="205"/>
        <v>90</v>
      </c>
      <c r="Q3943" s="9" t="str">
        <f>VLOOKUP(A3943,'NEW file_4_merged_3'!$A$2:$Q$2007,16,)</f>
        <v>R2</v>
      </c>
      <c r="R3943" s="9" t="str">
        <f t="shared" si="208"/>
        <v>R</v>
      </c>
      <c r="S3943" s="9" t="str">
        <f t="shared" si="207"/>
        <v>2</v>
      </c>
      <c r="T3943" s="9">
        <f>VLOOKUP(A3943,'NEW file_4_merged_3'!$A$2:$Q$2007,17,)</f>
        <v>4</v>
      </c>
    </row>
    <row r="3944">
      <c r="A3944" s="5">
        <v>77116.0</v>
      </c>
      <c r="B3944" s="5" t="s">
        <v>69</v>
      </c>
      <c r="C3944" s="5" t="s">
        <v>24</v>
      </c>
      <c r="D3944" s="5">
        <v>614.0</v>
      </c>
      <c r="E3944" s="5">
        <v>1.0</v>
      </c>
      <c r="F3944" s="5">
        <v>340.0</v>
      </c>
      <c r="G3944" s="5">
        <v>388.0</v>
      </c>
      <c r="H3944" s="5">
        <v>377.0</v>
      </c>
      <c r="I3944" s="5">
        <v>428.0</v>
      </c>
      <c r="J3944" s="5">
        <v>14439.0</v>
      </c>
      <c r="K3944" s="5">
        <v>1.0</v>
      </c>
      <c r="L3944" s="5">
        <v>88.0</v>
      </c>
      <c r="M3944" s="8">
        <v>7.636363636</v>
      </c>
      <c r="N3944" s="9">
        <f>VLOOKUP(A3944,'NEW file_4_merged_3'!$A$2:$Q$2007,14,)</f>
        <v>0</v>
      </c>
      <c r="O3944" s="10">
        <f>VLOOKUP(A3944,'NEW file_4_merged_3'!$A$2:$Q$2007,15,)</f>
        <v>6101</v>
      </c>
      <c r="P3944" s="9">
        <f t="shared" si="205"/>
        <v>80</v>
      </c>
      <c r="Q3944" s="9" t="str">
        <f>VLOOKUP(A3944,'NEW file_4_merged_3'!$A$2:$Q$2007,16,)</f>
        <v>R2</v>
      </c>
      <c r="R3944" s="9" t="str">
        <f t="shared" si="208"/>
        <v>R</v>
      </c>
      <c r="S3944" s="9" t="str">
        <f t="shared" si="207"/>
        <v>2</v>
      </c>
      <c r="T3944" s="9">
        <f>VLOOKUP(A3944,'NEW file_4_merged_3'!$A$2:$Q$2007,17,)</f>
        <v>10</v>
      </c>
    </row>
    <row r="3945">
      <c r="A3945" s="5">
        <v>79627.0</v>
      </c>
      <c r="B3945" s="5" t="s">
        <v>69</v>
      </c>
      <c r="C3945" s="6" t="s">
        <v>22</v>
      </c>
      <c r="D3945" s="5">
        <v>673.0</v>
      </c>
      <c r="E3945" s="7"/>
      <c r="F3945" s="5">
        <v>293.0</v>
      </c>
      <c r="G3945" s="5">
        <v>335.0</v>
      </c>
      <c r="H3945" s="5">
        <v>296.0</v>
      </c>
      <c r="I3945" s="5">
        <v>348.0</v>
      </c>
      <c r="J3945" s="5">
        <v>12900.0</v>
      </c>
      <c r="K3945" s="5">
        <v>2.0</v>
      </c>
      <c r="L3945" s="5">
        <v>88.0</v>
      </c>
      <c r="M3945" s="8">
        <v>11.5</v>
      </c>
      <c r="N3945" s="9">
        <f>VLOOKUP(A3945,'NEW file_4_merged_3'!$A$2:$Q$2007,14,)</f>
        <v>1</v>
      </c>
      <c r="O3945" s="10">
        <f>VLOOKUP(A3945,'NEW file_4_merged_3'!$A$2:$Q$2007,15,)</f>
        <v>2408</v>
      </c>
      <c r="P3945" s="9">
        <f t="shared" si="205"/>
        <v>90</v>
      </c>
      <c r="Q3945" s="9" t="str">
        <f>VLOOKUP(A3945,'NEW file_4_merged_3'!$A$2:$Q$2007,16,)</f>
        <v>S1</v>
      </c>
      <c r="R3945" s="9" t="str">
        <f t="shared" si="208"/>
        <v>S</v>
      </c>
      <c r="S3945" s="9" t="str">
        <f t="shared" si="207"/>
        <v>1</v>
      </c>
      <c r="T3945" s="9">
        <f>VLOOKUP(A3945,'NEW file_4_merged_3'!$A$2:$Q$2007,17,)</f>
        <v>10</v>
      </c>
    </row>
    <row r="3946">
      <c r="A3946" s="5">
        <v>78009.0</v>
      </c>
      <c r="B3946" s="5" t="s">
        <v>69</v>
      </c>
      <c r="C3946" s="6" t="s">
        <v>22</v>
      </c>
      <c r="D3946" s="5">
        <v>1040.0</v>
      </c>
      <c r="E3946" s="5">
        <v>5.0</v>
      </c>
      <c r="F3946" s="5">
        <v>492.0</v>
      </c>
      <c r="G3946" s="5">
        <v>505.0</v>
      </c>
      <c r="H3946" s="5">
        <v>549.0</v>
      </c>
      <c r="I3946" s="5">
        <v>569.0</v>
      </c>
      <c r="J3946" s="5">
        <v>18196.0</v>
      </c>
      <c r="K3946" s="5">
        <v>2.0</v>
      </c>
      <c r="L3946" s="5">
        <v>79.0</v>
      </c>
      <c r="M3946" s="8">
        <v>15.0</v>
      </c>
      <c r="N3946" s="9">
        <f>VLOOKUP(A3946,'NEW file_4_merged_3'!$A$2:$Q$2007,14,)</f>
        <v>0</v>
      </c>
      <c r="O3946" s="10">
        <f>VLOOKUP(A3946,'NEW file_4_merged_3'!$A$2:$Q$2007,15,)</f>
        <v>0</v>
      </c>
      <c r="P3946" s="9">
        <f t="shared" si="205"/>
        <v>97</v>
      </c>
      <c r="Q3946" s="9" t="str">
        <f>VLOOKUP(A3946,'NEW file_4_merged_3'!$A$2:$Q$2007,16,)</f>
        <v>T2</v>
      </c>
      <c r="R3946" s="9" t="str">
        <f t="shared" si="208"/>
        <v>T</v>
      </c>
      <c r="S3946" s="9" t="str">
        <f t="shared" si="207"/>
        <v>2</v>
      </c>
      <c r="T3946" s="9">
        <f>VLOOKUP(A3946,'NEW file_4_merged_3'!$A$2:$Q$2007,17,)</f>
        <v>20</v>
      </c>
    </row>
    <row r="3947">
      <c r="A3947" s="5">
        <v>78669.0</v>
      </c>
      <c r="B3947" s="5" t="s">
        <v>69</v>
      </c>
      <c r="C3947" s="6" t="s">
        <v>22</v>
      </c>
      <c r="D3947" s="5">
        <v>498.0</v>
      </c>
      <c r="E3947" s="7"/>
      <c r="F3947" s="5">
        <v>278.0</v>
      </c>
      <c r="G3947" s="5">
        <v>348.0</v>
      </c>
      <c r="H3947" s="5">
        <v>357.0</v>
      </c>
      <c r="I3947" s="5">
        <v>390.0</v>
      </c>
      <c r="J3947" s="5">
        <v>13894.0</v>
      </c>
      <c r="K3947" s="5">
        <v>0.0</v>
      </c>
      <c r="L3947" s="5">
        <v>87.0</v>
      </c>
      <c r="M3947" s="8">
        <v>8.333333333</v>
      </c>
      <c r="N3947" s="9">
        <f>VLOOKUP(A3947,'NEW file_4_merged_3'!$A$2:$Q$2007,14,)</f>
        <v>28</v>
      </c>
      <c r="O3947" s="10">
        <f>VLOOKUP(A3947,'NEW file_4_merged_3'!$A$2:$Q$2007,15,)</f>
        <v>1801</v>
      </c>
      <c r="P3947" s="9">
        <f t="shared" si="205"/>
        <v>92</v>
      </c>
      <c r="Q3947" s="9" t="str">
        <f>VLOOKUP(A3947,'NEW file_4_merged_3'!$A$2:$Q$2007,16,)</f>
        <v>C3</v>
      </c>
      <c r="R3947" s="9" t="str">
        <f t="shared" si="208"/>
        <v>C</v>
      </c>
      <c r="S3947" s="9" t="str">
        <f t="shared" si="207"/>
        <v>3</v>
      </c>
      <c r="T3947" s="9">
        <f>VLOOKUP(A3947,'NEW file_4_merged_3'!$A$2:$Q$2007,17,)</f>
        <v>6</v>
      </c>
    </row>
    <row r="3948">
      <c r="A3948" s="5">
        <v>80960.0</v>
      </c>
      <c r="B3948" s="5" t="s">
        <v>69</v>
      </c>
      <c r="C3948" s="6" t="s">
        <v>22</v>
      </c>
      <c r="D3948" s="5">
        <v>477.0</v>
      </c>
      <c r="E3948" s="7"/>
      <c r="F3948" s="5">
        <v>278.0</v>
      </c>
      <c r="G3948" s="5">
        <v>321.0</v>
      </c>
      <c r="H3948" s="5">
        <v>303.0</v>
      </c>
      <c r="I3948" s="5">
        <v>375.0</v>
      </c>
      <c r="J3948" s="5">
        <v>11950.0</v>
      </c>
      <c r="K3948" s="5">
        <v>7.0</v>
      </c>
      <c r="L3948" s="5">
        <v>66.0</v>
      </c>
      <c r="M3948" s="8">
        <v>8.571428571</v>
      </c>
      <c r="N3948" s="9">
        <f>VLOOKUP(A3948,'NEW file_4_merged_3'!$A$2:$Q$2007,14,)</f>
        <v>2</v>
      </c>
      <c r="O3948" s="10">
        <f>VLOOKUP(A3948,'NEW file_4_merged_3'!$A$2:$Q$2007,15,)</f>
        <v>2204</v>
      </c>
      <c r="P3948" s="9">
        <f t="shared" si="205"/>
        <v>91</v>
      </c>
      <c r="Q3948" s="9" t="str">
        <f>VLOOKUP(A3948,'NEW file_4_merged_3'!$A$2:$Q$2007,16,)</f>
        <v>T2</v>
      </c>
      <c r="R3948" s="9" t="str">
        <f t="shared" si="208"/>
        <v>T</v>
      </c>
      <c r="S3948" s="9" t="str">
        <f t="shared" si="207"/>
        <v>2</v>
      </c>
      <c r="T3948" s="9">
        <f>VLOOKUP(A3948,'NEW file_4_merged_3'!$A$2:$Q$2007,17,)</f>
        <v>5</v>
      </c>
    </row>
    <row r="3949">
      <c r="A3949" s="5">
        <v>80335.0</v>
      </c>
      <c r="B3949" s="5" t="s">
        <v>69</v>
      </c>
      <c r="C3949" s="5" t="s">
        <v>24</v>
      </c>
      <c r="D3949" s="5">
        <v>377.0</v>
      </c>
      <c r="E3949" s="7"/>
      <c r="F3949" s="5">
        <v>311.0</v>
      </c>
      <c r="G3949" s="5">
        <v>363.0</v>
      </c>
      <c r="H3949" s="5">
        <v>320.0</v>
      </c>
      <c r="I3949" s="5">
        <v>375.0</v>
      </c>
      <c r="J3949" s="5">
        <v>10276.0</v>
      </c>
      <c r="K3949" s="5">
        <v>4.0</v>
      </c>
      <c r="L3949" s="5">
        <v>49.0</v>
      </c>
      <c r="M3949" s="8">
        <v>5.0</v>
      </c>
      <c r="N3949" s="9">
        <f>VLOOKUP(A3949,'NEW file_4_merged_3'!$A$2:$Q$2007,14,)</f>
        <v>1</v>
      </c>
      <c r="O3949" s="10">
        <f>VLOOKUP(A3949,'NEW file_4_merged_3'!$A$2:$Q$2007,15,)</f>
        <v>1101</v>
      </c>
      <c r="P3949" s="9">
        <f t="shared" si="205"/>
        <v>94</v>
      </c>
      <c r="Q3949" s="9" t="str">
        <f>VLOOKUP(A3949,'NEW file_4_merged_3'!$A$2:$Q$2007,16,)</f>
        <v>C3</v>
      </c>
      <c r="R3949" s="9" t="str">
        <f t="shared" si="208"/>
        <v>C</v>
      </c>
      <c r="S3949" s="9" t="str">
        <f t="shared" si="207"/>
        <v>3</v>
      </c>
      <c r="T3949" s="9">
        <f>VLOOKUP(A3949,'NEW file_4_merged_3'!$A$2:$Q$2007,17,)</f>
        <v>5</v>
      </c>
    </row>
    <row r="3950">
      <c r="A3950" s="5">
        <v>186699.0</v>
      </c>
      <c r="B3950" s="5" t="s">
        <v>69</v>
      </c>
      <c r="C3950" s="5" t="s">
        <v>24</v>
      </c>
      <c r="D3950" s="5">
        <v>1260.0</v>
      </c>
      <c r="E3950" s="5">
        <v>24.0</v>
      </c>
      <c r="F3950" s="5">
        <v>252.0</v>
      </c>
      <c r="G3950" s="5">
        <v>357.0</v>
      </c>
      <c r="H3950" s="5">
        <v>309.0</v>
      </c>
      <c r="I3950" s="5">
        <v>404.0</v>
      </c>
      <c r="J3950" s="5">
        <v>17617.0</v>
      </c>
      <c r="K3950" s="5">
        <v>6.0</v>
      </c>
      <c r="L3950" s="5">
        <v>79.0</v>
      </c>
      <c r="M3950" s="8">
        <v>4.857142857</v>
      </c>
      <c r="N3950" s="9">
        <f>VLOOKUP(A3950,'NEW file_4_merged_3'!$A$2:$Q$2007,14,)</f>
        <v>2</v>
      </c>
      <c r="O3950" s="10">
        <f>VLOOKUP(A3950,'NEW file_4_merged_3'!$A$2:$Q$2007,15,)</f>
        <v>0</v>
      </c>
      <c r="P3950" s="9">
        <f t="shared" si="205"/>
        <v>97</v>
      </c>
      <c r="Q3950" s="9" t="str">
        <f>VLOOKUP(A3950,'NEW file_4_merged_3'!$A$2:$Q$2007,16,)</f>
        <v>U4</v>
      </c>
      <c r="R3950" s="9" t="str">
        <f t="shared" si="208"/>
        <v>U</v>
      </c>
      <c r="S3950" s="9" t="str">
        <f t="shared" si="207"/>
        <v>4</v>
      </c>
      <c r="T3950" s="9">
        <f>VLOOKUP(A3950,'NEW file_4_merged_3'!$A$2:$Q$2007,17,)</f>
        <v>20</v>
      </c>
    </row>
    <row r="3951">
      <c r="A3951" s="5">
        <v>77379.0</v>
      </c>
      <c r="B3951" s="5" t="s">
        <v>69</v>
      </c>
      <c r="C3951" s="5" t="s">
        <v>24</v>
      </c>
      <c r="D3951" s="5">
        <v>429.0</v>
      </c>
      <c r="E3951" s="7"/>
      <c r="F3951" s="5">
        <v>232.0</v>
      </c>
      <c r="G3951" s="5">
        <v>297.0</v>
      </c>
      <c r="H3951" s="5">
        <v>276.0</v>
      </c>
      <c r="I3951" s="5">
        <v>346.0</v>
      </c>
      <c r="J3951" s="5">
        <v>11632.0</v>
      </c>
      <c r="K3951" s="5">
        <v>1.0</v>
      </c>
      <c r="L3951" s="5">
        <v>65.0</v>
      </c>
      <c r="M3951" s="8">
        <v>7.692307692</v>
      </c>
      <c r="N3951" s="9">
        <f>VLOOKUP(A3951,'NEW file_4_merged_3'!$A$2:$Q$2007,14,)</f>
        <v>0</v>
      </c>
      <c r="O3951" s="10">
        <f>VLOOKUP(A3951,'NEW file_4_merged_3'!$A$2:$Q$2007,15,)</f>
        <v>0</v>
      </c>
      <c r="P3951" s="9">
        <f t="shared" si="205"/>
        <v>97</v>
      </c>
      <c r="Q3951" s="9" t="str">
        <f>VLOOKUP(A3951,'NEW file_4_merged_3'!$A$2:$Q$2007,16,)</f>
        <v>T2</v>
      </c>
      <c r="R3951" s="9" t="str">
        <f t="shared" si="208"/>
        <v>T</v>
      </c>
      <c r="S3951" s="9" t="str">
        <f t="shared" si="207"/>
        <v>2</v>
      </c>
      <c r="T3951" s="9">
        <f>VLOOKUP(A3951,'NEW file_4_merged_3'!$A$2:$Q$2007,17,)</f>
        <v>20</v>
      </c>
    </row>
    <row r="3952">
      <c r="A3952" s="5">
        <v>79136.0</v>
      </c>
      <c r="B3952" s="5" t="s">
        <v>69</v>
      </c>
      <c r="C3952" s="5" t="s">
        <v>24</v>
      </c>
      <c r="D3952" s="5">
        <v>685.0</v>
      </c>
      <c r="E3952" s="7"/>
      <c r="F3952" s="5">
        <v>359.0</v>
      </c>
      <c r="G3952" s="5">
        <v>365.0</v>
      </c>
      <c r="H3952" s="5">
        <v>372.0</v>
      </c>
      <c r="I3952" s="5">
        <v>375.0</v>
      </c>
      <c r="J3952" s="5">
        <v>14570.0</v>
      </c>
      <c r="K3952" s="5">
        <v>4.0</v>
      </c>
      <c r="L3952" s="5">
        <v>81.0</v>
      </c>
      <c r="M3952" s="8">
        <v>3.589285714</v>
      </c>
      <c r="N3952" s="9">
        <f>VLOOKUP(A3952,'NEW file_4_merged_3'!$A$2:$Q$2007,14,)</f>
        <v>1</v>
      </c>
      <c r="O3952" s="10">
        <f>VLOOKUP(A3952,'NEW file_4_merged_3'!$A$2:$Q$2007,15,)</f>
        <v>2401</v>
      </c>
      <c r="P3952" s="9">
        <f t="shared" si="205"/>
        <v>90</v>
      </c>
      <c r="Q3952" s="9" t="str">
        <f>VLOOKUP(A3952,'NEW file_4_merged_3'!$A$2:$Q$2007,16,)</f>
        <v>C3</v>
      </c>
      <c r="R3952" s="9" t="str">
        <f t="shared" si="208"/>
        <v>C</v>
      </c>
      <c r="S3952" s="9" t="str">
        <f t="shared" si="207"/>
        <v>3</v>
      </c>
      <c r="T3952" s="9">
        <f>VLOOKUP(A3952,'NEW file_4_merged_3'!$A$2:$Q$2007,17,)</f>
        <v>10</v>
      </c>
    </row>
    <row r="3953">
      <c r="A3953" s="5">
        <v>77845.0</v>
      </c>
      <c r="B3953" s="5" t="s">
        <v>69</v>
      </c>
      <c r="C3953" s="6" t="s">
        <v>22</v>
      </c>
      <c r="D3953" s="5">
        <v>708.0</v>
      </c>
      <c r="E3953" s="7"/>
      <c r="F3953" s="5">
        <v>358.0</v>
      </c>
      <c r="G3953" s="5">
        <v>370.0</v>
      </c>
      <c r="H3953" s="5">
        <v>384.0</v>
      </c>
      <c r="I3953" s="5">
        <v>414.0</v>
      </c>
      <c r="J3953" s="5">
        <v>14051.0</v>
      </c>
      <c r="K3953" s="5">
        <v>0.0</v>
      </c>
      <c r="L3953" s="5">
        <v>86.0</v>
      </c>
      <c r="M3953" s="8">
        <v>22.5</v>
      </c>
      <c r="N3953" s="9">
        <f>VLOOKUP(A3953,'NEW file_4_merged_3'!$A$2:$Q$2007,14,)</f>
        <v>0</v>
      </c>
      <c r="O3953" s="10">
        <f>VLOOKUP(A3953,'NEW file_4_merged_3'!$A$2:$Q$2007,15,)</f>
        <v>6101</v>
      </c>
      <c r="P3953" s="9">
        <f t="shared" si="205"/>
        <v>80</v>
      </c>
      <c r="Q3953" s="9" t="str">
        <f>VLOOKUP(A3953,'NEW file_4_merged_3'!$A$2:$Q$2007,16,)</f>
        <v>T2</v>
      </c>
      <c r="R3953" s="9" t="str">
        <f t="shared" si="208"/>
        <v>T</v>
      </c>
      <c r="S3953" s="9" t="str">
        <f t="shared" si="207"/>
        <v>2</v>
      </c>
      <c r="T3953" s="9">
        <f>VLOOKUP(A3953,'NEW file_4_merged_3'!$A$2:$Q$2007,17,)</f>
        <v>15</v>
      </c>
    </row>
    <row r="3954">
      <c r="A3954" s="5">
        <v>2154.0</v>
      </c>
      <c r="B3954" s="5" t="s">
        <v>69</v>
      </c>
      <c r="C3954" s="6" t="s">
        <v>22</v>
      </c>
      <c r="D3954" s="5">
        <v>515.0</v>
      </c>
      <c r="E3954" s="5">
        <v>3.0</v>
      </c>
      <c r="F3954" s="5">
        <v>258.0</v>
      </c>
      <c r="G3954" s="5">
        <v>276.0</v>
      </c>
      <c r="H3954" s="5">
        <v>302.0</v>
      </c>
      <c r="I3954" s="5">
        <v>327.0</v>
      </c>
      <c r="J3954" s="5">
        <v>11337.0</v>
      </c>
      <c r="K3954" s="5">
        <v>1.0</v>
      </c>
      <c r="L3954" s="5">
        <v>81.0</v>
      </c>
      <c r="M3954" s="8">
        <v>5.857142857</v>
      </c>
      <c r="N3954" s="9">
        <f>VLOOKUP(A3954,'NEW file_4_merged_3'!$A$2:$Q$2007,14,)</f>
        <v>0</v>
      </c>
      <c r="O3954" s="10">
        <f>VLOOKUP(A3954,'NEW file_4_merged_3'!$A$2:$Q$2007,15,)</f>
        <v>2004</v>
      </c>
      <c r="P3954" s="9">
        <f t="shared" si="205"/>
        <v>91</v>
      </c>
      <c r="Q3954" s="9" t="str">
        <f>VLOOKUP(A3954,'NEW file_4_merged_3'!$A$2:$Q$2007,16,)</f>
        <v>R2</v>
      </c>
      <c r="R3954" s="9" t="str">
        <f t="shared" si="208"/>
        <v>R</v>
      </c>
      <c r="S3954" s="9" t="str">
        <f t="shared" si="207"/>
        <v>2</v>
      </c>
      <c r="T3954" s="9">
        <f>VLOOKUP(A3954,'NEW file_4_merged_3'!$A$2:$Q$2007,17,)</f>
        <v>15</v>
      </c>
    </row>
    <row r="3955">
      <c r="A3955" s="5">
        <v>80449.0</v>
      </c>
      <c r="B3955" s="5" t="s">
        <v>69</v>
      </c>
      <c r="C3955" s="6" t="s">
        <v>22</v>
      </c>
      <c r="D3955" s="5">
        <v>575.0</v>
      </c>
      <c r="E3955" s="7"/>
      <c r="F3955" s="5">
        <v>318.0</v>
      </c>
      <c r="G3955" s="5">
        <v>341.0</v>
      </c>
      <c r="H3955" s="5">
        <v>379.0</v>
      </c>
      <c r="I3955" s="5">
        <v>414.0</v>
      </c>
      <c r="J3955" s="5">
        <v>12909.0</v>
      </c>
      <c r="K3955" s="5">
        <v>0.0</v>
      </c>
      <c r="L3955" s="5">
        <v>89.0</v>
      </c>
      <c r="M3955" s="8">
        <v>8.473684211</v>
      </c>
      <c r="N3955" s="9">
        <f>VLOOKUP(A3955,'NEW file_4_merged_3'!$A$2:$Q$2007,14,)</f>
        <v>0</v>
      </c>
      <c r="O3955" s="10">
        <f>VLOOKUP(A3955,'NEW file_4_merged_3'!$A$2:$Q$2007,15,)</f>
        <v>5203</v>
      </c>
      <c r="P3955" s="9">
        <f t="shared" si="205"/>
        <v>83</v>
      </c>
      <c r="Q3955" s="9" t="str">
        <f>VLOOKUP(A3955,'NEW file_4_merged_3'!$A$2:$Q$2007,16,)</f>
        <v>C2</v>
      </c>
      <c r="R3955" s="9" t="str">
        <f t="shared" si="208"/>
        <v>C</v>
      </c>
      <c r="S3955" s="9" t="str">
        <f t="shared" si="207"/>
        <v>2</v>
      </c>
      <c r="T3955" s="9">
        <f>VLOOKUP(A3955,'NEW file_4_merged_3'!$A$2:$Q$2007,17,)</f>
        <v>10</v>
      </c>
    </row>
    <row r="3956">
      <c r="A3956" s="5">
        <v>79747.0</v>
      </c>
      <c r="B3956" s="5" t="s">
        <v>69</v>
      </c>
      <c r="C3956" s="6" t="s">
        <v>22</v>
      </c>
      <c r="D3956" s="5">
        <v>491.0</v>
      </c>
      <c r="E3956" s="7"/>
      <c r="F3956" s="5">
        <v>227.0</v>
      </c>
      <c r="G3956" s="5">
        <v>323.0</v>
      </c>
      <c r="H3956" s="5">
        <v>276.0</v>
      </c>
      <c r="I3956" s="5">
        <v>358.0</v>
      </c>
      <c r="J3956" s="5">
        <v>14229.0</v>
      </c>
      <c r="K3956" s="5">
        <v>2.0</v>
      </c>
      <c r="L3956" s="5">
        <v>81.0</v>
      </c>
      <c r="M3956" s="8">
        <v>11.84615385</v>
      </c>
      <c r="N3956" s="9">
        <f>VLOOKUP(A3956,'NEW file_4_merged_3'!$A$2:$Q$2007,14,)</f>
        <v>1</v>
      </c>
      <c r="O3956" s="10">
        <f>VLOOKUP(A3956,'NEW file_4_merged_3'!$A$2:$Q$2007,15,)</f>
        <v>1401</v>
      </c>
      <c r="P3956" s="9">
        <f t="shared" si="205"/>
        <v>93</v>
      </c>
      <c r="Q3956" s="9" t="str">
        <f>VLOOKUP(A3956,'NEW file_4_merged_3'!$A$2:$Q$2007,16,)</f>
        <v>R3</v>
      </c>
      <c r="R3956" s="9" t="str">
        <f t="shared" si="208"/>
        <v>R</v>
      </c>
      <c r="S3956" s="9" t="str">
        <f t="shared" si="207"/>
        <v>3</v>
      </c>
      <c r="T3956" s="9">
        <f>VLOOKUP(A3956,'NEW file_4_merged_3'!$A$2:$Q$2007,17,)</f>
        <v>15</v>
      </c>
    </row>
    <row r="3957">
      <c r="A3957" s="5">
        <v>79641.0</v>
      </c>
      <c r="B3957" s="5" t="s">
        <v>69</v>
      </c>
      <c r="C3957" s="5" t="s">
        <v>24</v>
      </c>
      <c r="D3957" s="5">
        <v>617.0</v>
      </c>
      <c r="E3957" s="7"/>
      <c r="F3957" s="5">
        <v>221.0</v>
      </c>
      <c r="G3957" s="5">
        <v>247.0</v>
      </c>
      <c r="H3957" s="5">
        <v>249.0</v>
      </c>
      <c r="I3957" s="5">
        <v>289.0</v>
      </c>
      <c r="J3957" s="5">
        <v>9366.0</v>
      </c>
      <c r="K3957" s="5">
        <v>2.0</v>
      </c>
      <c r="L3957" s="5">
        <v>75.0</v>
      </c>
      <c r="M3957" s="8">
        <v>24.22222222</v>
      </c>
      <c r="N3957" s="9">
        <f>VLOOKUP(A3957,'NEW file_4_merged_3'!$A$2:$Q$2007,14,)</f>
        <v>0</v>
      </c>
      <c r="O3957" s="10">
        <f>VLOOKUP(A3957,'NEW file_4_merged_3'!$A$2:$Q$2007,15,)</f>
        <v>2310</v>
      </c>
      <c r="P3957" s="9">
        <f t="shared" si="205"/>
        <v>91</v>
      </c>
      <c r="Q3957" s="9" t="str">
        <f>VLOOKUP(A3957,'NEW file_4_merged_3'!$A$2:$Q$2007,16,)</f>
        <v>S1</v>
      </c>
      <c r="R3957" s="9" t="str">
        <f t="shared" si="208"/>
        <v>S</v>
      </c>
      <c r="S3957" s="9" t="str">
        <f t="shared" si="207"/>
        <v>1</v>
      </c>
      <c r="T3957" s="9">
        <f>VLOOKUP(A3957,'NEW file_4_merged_3'!$A$2:$Q$2007,17,)</f>
        <v>12</v>
      </c>
    </row>
    <row r="3958">
      <c r="A3958" s="8">
        <v>81520.0</v>
      </c>
      <c r="B3958" s="5" t="s">
        <v>69</v>
      </c>
      <c r="C3958" s="5" t="s">
        <v>24</v>
      </c>
      <c r="D3958" s="5">
        <v>466.0</v>
      </c>
      <c r="E3958" s="7"/>
      <c r="F3958" s="5">
        <v>270.0</v>
      </c>
      <c r="G3958" s="5">
        <v>309.0</v>
      </c>
      <c r="H3958" s="5">
        <v>318.0</v>
      </c>
      <c r="I3958" s="5">
        <v>354.0</v>
      </c>
      <c r="J3958" s="5">
        <v>11581.0</v>
      </c>
      <c r="K3958" s="5">
        <v>2.0</v>
      </c>
      <c r="L3958" s="5">
        <v>78.0</v>
      </c>
      <c r="M3958" s="8">
        <v>11.66666667</v>
      </c>
      <c r="N3958" s="9">
        <f>VLOOKUP(A3958,'NEW file_4_merged_3'!$A$2:$Q$2007,14,)</f>
        <v>0</v>
      </c>
      <c r="O3958" s="10">
        <f>VLOOKUP(A3958,'NEW file_4_merged_3'!$A$2:$Q$2007,15,)</f>
        <v>1710</v>
      </c>
      <c r="P3958" s="9">
        <f t="shared" si="205"/>
        <v>92</v>
      </c>
      <c r="Q3958" s="9" t="str">
        <f>VLOOKUP(A3958,'NEW file_4_merged_3'!$A$2:$Q$2007,16,)</f>
        <v>R3</v>
      </c>
      <c r="R3958" s="9" t="str">
        <f t="shared" si="208"/>
        <v>R</v>
      </c>
      <c r="S3958" s="9" t="str">
        <f t="shared" si="207"/>
        <v>3</v>
      </c>
      <c r="T3958" s="9">
        <f>VLOOKUP(A3958,'NEW file_4_merged_3'!$A$2:$Q$2007,17,)</f>
        <v>10</v>
      </c>
    </row>
    <row r="3959">
      <c r="A3959" s="8">
        <v>159623.0</v>
      </c>
      <c r="B3959" s="5" t="s">
        <v>69</v>
      </c>
      <c r="C3959" s="5" t="s">
        <v>24</v>
      </c>
      <c r="D3959" s="5">
        <v>182.0</v>
      </c>
      <c r="E3959" s="7"/>
      <c r="F3959" s="5">
        <v>78.0</v>
      </c>
      <c r="G3959" s="5">
        <v>181.0</v>
      </c>
      <c r="H3959" s="5">
        <v>126.0</v>
      </c>
      <c r="I3959" s="5">
        <v>209.0</v>
      </c>
      <c r="J3959" s="5">
        <v>8279.0</v>
      </c>
      <c r="K3959" s="5">
        <v>2.0</v>
      </c>
      <c r="L3959" s="5">
        <v>59.0</v>
      </c>
      <c r="M3959" s="8">
        <v>4.352941177</v>
      </c>
      <c r="N3959" s="9">
        <f>VLOOKUP(A3959,'NEW file_4_merged_3'!$A$2:$Q$2007,14,)</f>
        <v>28</v>
      </c>
      <c r="O3959" s="10">
        <f>VLOOKUP(A3959,'NEW file_4_merged_3'!$A$2:$Q$2007,15,)</f>
        <v>4801</v>
      </c>
      <c r="P3959" s="9">
        <f t="shared" si="205"/>
        <v>84</v>
      </c>
      <c r="Q3959" s="9" t="str">
        <f>VLOOKUP(A3959,'NEW file_4_merged_3'!$A$2:$Q$2007,16,)</f>
        <v>C2</v>
      </c>
      <c r="R3959" s="9" t="str">
        <f t="shared" si="208"/>
        <v>C</v>
      </c>
      <c r="S3959" s="9" t="str">
        <f t="shared" si="207"/>
        <v>2</v>
      </c>
      <c r="T3959" s="9">
        <f>VLOOKUP(A3959,'NEW file_4_merged_3'!$A$2:$Q$2007,17,)</f>
        <v>20</v>
      </c>
    </row>
    <row r="3960">
      <c r="A3960" s="8">
        <v>81600.0</v>
      </c>
      <c r="B3960" s="5" t="s">
        <v>69</v>
      </c>
      <c r="C3960" s="6" t="s">
        <v>22</v>
      </c>
      <c r="D3960" s="5">
        <v>486.0</v>
      </c>
      <c r="E3960" s="7"/>
      <c r="F3960" s="5">
        <v>274.0</v>
      </c>
      <c r="G3960" s="5">
        <v>327.0</v>
      </c>
      <c r="H3960" s="5">
        <v>289.0</v>
      </c>
      <c r="I3960" s="5">
        <v>336.0</v>
      </c>
      <c r="J3960" s="5">
        <v>11085.0</v>
      </c>
      <c r="K3960" s="5">
        <v>0.0</v>
      </c>
      <c r="L3960" s="5">
        <v>83.0</v>
      </c>
      <c r="M3960" s="8">
        <v>7.545454545</v>
      </c>
      <c r="N3960" s="9">
        <f>VLOOKUP(A3960,'NEW file_4_merged_3'!$A$2:$Q$2007,14,)</f>
        <v>0</v>
      </c>
      <c r="O3960" s="10">
        <f>VLOOKUP(A3960,'NEW file_4_merged_3'!$A$2:$Q$2007,15,)</f>
        <v>0</v>
      </c>
      <c r="P3960" s="9">
        <f t="shared" si="205"/>
        <v>97</v>
      </c>
      <c r="Q3960" s="9" t="str">
        <f>VLOOKUP(A3960,'NEW file_4_merged_3'!$A$2:$Q$2007,16,)</f>
        <v>R2</v>
      </c>
      <c r="R3960" s="9" t="str">
        <f t="shared" si="208"/>
        <v>R</v>
      </c>
      <c r="S3960" s="9" t="str">
        <f t="shared" si="207"/>
        <v>2</v>
      </c>
      <c r="T3960" s="9">
        <f>VLOOKUP(A3960,'NEW file_4_merged_3'!$A$2:$Q$2007,17,)</f>
        <v>5</v>
      </c>
    </row>
    <row r="3961">
      <c r="A3961" s="8">
        <v>81319.0</v>
      </c>
      <c r="B3961" s="5" t="s">
        <v>69</v>
      </c>
      <c r="C3961" s="6" t="s">
        <v>22</v>
      </c>
      <c r="D3961" s="5">
        <v>659.0</v>
      </c>
      <c r="E3961" s="7"/>
      <c r="F3961" s="5">
        <v>315.0</v>
      </c>
      <c r="G3961" s="5">
        <v>365.0</v>
      </c>
      <c r="H3961" s="5">
        <v>356.0</v>
      </c>
      <c r="I3961" s="5">
        <v>399.0</v>
      </c>
      <c r="J3961" s="5">
        <v>14721.0</v>
      </c>
      <c r="K3961" s="5">
        <v>9.0</v>
      </c>
      <c r="L3961" s="5">
        <v>83.0</v>
      </c>
      <c r="M3961" s="8">
        <v>13.16666667</v>
      </c>
      <c r="N3961" s="9">
        <f>VLOOKUP(A3961,'NEW file_4_merged_3'!$A$2:$Q$2007,14,)</f>
        <v>0</v>
      </c>
      <c r="O3961" s="10">
        <f>VLOOKUP(A3961,'NEW file_4_merged_3'!$A$2:$Q$2007,15,)</f>
        <v>0</v>
      </c>
      <c r="P3961" s="9">
        <f t="shared" si="205"/>
        <v>97</v>
      </c>
      <c r="Q3961" s="9" t="str">
        <f>VLOOKUP(A3961,'NEW file_4_merged_3'!$A$2:$Q$2007,16,)</f>
        <v>R3</v>
      </c>
      <c r="R3961" s="9" t="str">
        <f t="shared" si="208"/>
        <v>R</v>
      </c>
      <c r="S3961" s="9" t="str">
        <f t="shared" si="207"/>
        <v>3</v>
      </c>
      <c r="T3961" s="9">
        <f>VLOOKUP(A3961,'NEW file_4_merged_3'!$A$2:$Q$2007,17,)</f>
        <v>15</v>
      </c>
    </row>
    <row r="3962">
      <c r="A3962" s="8">
        <v>78270.0</v>
      </c>
      <c r="B3962" s="5" t="s">
        <v>69</v>
      </c>
      <c r="C3962" s="6" t="s">
        <v>22</v>
      </c>
      <c r="D3962" s="5">
        <v>335.0</v>
      </c>
      <c r="E3962" s="7"/>
      <c r="F3962" s="5">
        <v>209.0</v>
      </c>
      <c r="G3962" s="5">
        <v>252.0</v>
      </c>
      <c r="H3962" s="5">
        <v>268.0</v>
      </c>
      <c r="I3962" s="5">
        <v>311.0</v>
      </c>
      <c r="J3962" s="5">
        <v>9461.0</v>
      </c>
      <c r="K3962" s="5">
        <v>1.0</v>
      </c>
      <c r="L3962" s="5">
        <v>88.0</v>
      </c>
      <c r="M3962" s="8">
        <v>10.05555556</v>
      </c>
      <c r="N3962" s="9">
        <f>VLOOKUP(A3962,'NEW file_4_merged_3'!$A$2:$Q$2007,14,)</f>
        <v>1</v>
      </c>
      <c r="O3962" s="10">
        <f>VLOOKUP(A3962,'NEW file_4_merged_3'!$A$2:$Q$2007,15,)</f>
        <v>3401</v>
      </c>
      <c r="P3962" s="9">
        <f t="shared" si="205"/>
        <v>88</v>
      </c>
      <c r="Q3962" s="9" t="str">
        <f>VLOOKUP(A3962,'NEW file_4_merged_3'!$A$2:$Q$2007,16,)</f>
        <v>U4</v>
      </c>
      <c r="R3962" s="9" t="str">
        <f t="shared" si="208"/>
        <v>U</v>
      </c>
      <c r="S3962" s="9" t="str">
        <f t="shared" si="207"/>
        <v>4</v>
      </c>
      <c r="T3962" s="9">
        <f>VLOOKUP(A3962,'NEW file_4_merged_3'!$A$2:$Q$2007,17,)</f>
        <v>15</v>
      </c>
    </row>
    <row r="3963">
      <c r="A3963" s="8">
        <v>78875.0</v>
      </c>
      <c r="B3963" s="5" t="s">
        <v>69</v>
      </c>
      <c r="C3963" s="6" t="s">
        <v>22</v>
      </c>
      <c r="D3963" s="5">
        <v>493.0</v>
      </c>
      <c r="E3963" s="5">
        <v>1.0</v>
      </c>
      <c r="F3963" s="5">
        <v>213.0</v>
      </c>
      <c r="G3963" s="5">
        <v>248.0</v>
      </c>
      <c r="H3963" s="5">
        <v>258.0</v>
      </c>
      <c r="I3963" s="5">
        <v>294.0</v>
      </c>
      <c r="J3963" s="5">
        <v>10815.0</v>
      </c>
      <c r="K3963" s="5">
        <v>2.0</v>
      </c>
      <c r="L3963" s="5">
        <v>81.0</v>
      </c>
      <c r="M3963" s="8">
        <v>2.674418605</v>
      </c>
      <c r="N3963" s="9">
        <f>VLOOKUP(A3963,'NEW file_4_merged_3'!$A$2:$Q$2007,14,)</f>
        <v>28</v>
      </c>
      <c r="O3963" s="10">
        <f>VLOOKUP(A3963,'NEW file_4_merged_3'!$A$2:$Q$2007,15,)</f>
        <v>403</v>
      </c>
      <c r="P3963" s="9">
        <f t="shared" si="205"/>
        <v>96</v>
      </c>
      <c r="Q3963" s="9" t="str">
        <f>VLOOKUP(A3963,'NEW file_4_merged_3'!$A$2:$Q$2007,16,)</f>
        <v>S1</v>
      </c>
      <c r="R3963" s="9" t="str">
        <f t="shared" si="208"/>
        <v>S</v>
      </c>
      <c r="S3963" s="9" t="str">
        <f t="shared" si="207"/>
        <v>1</v>
      </c>
      <c r="T3963" s="9">
        <f>VLOOKUP(A3963,'NEW file_4_merged_3'!$A$2:$Q$2007,17,)</f>
        <v>15</v>
      </c>
    </row>
    <row r="3964">
      <c r="A3964" s="8">
        <v>7734.0</v>
      </c>
      <c r="B3964" s="5" t="s">
        <v>69</v>
      </c>
      <c r="C3964" s="6" t="s">
        <v>22</v>
      </c>
      <c r="D3964" s="5">
        <v>929.0</v>
      </c>
      <c r="E3964" s="5">
        <v>3.0</v>
      </c>
      <c r="F3964" s="5">
        <v>315.0</v>
      </c>
      <c r="G3964" s="5">
        <v>403.0</v>
      </c>
      <c r="H3964" s="5">
        <v>341.0</v>
      </c>
      <c r="I3964" s="5">
        <v>438.0</v>
      </c>
      <c r="J3964" s="5">
        <v>17069.0</v>
      </c>
      <c r="K3964" s="5">
        <v>4.0</v>
      </c>
      <c r="L3964" s="5">
        <v>80.0</v>
      </c>
      <c r="M3964" s="8">
        <v>5.142857143</v>
      </c>
      <c r="N3964" s="9">
        <f>VLOOKUP(A3964,'NEW file_4_merged_3'!$A$2:$Q$2007,14,)</f>
        <v>1</v>
      </c>
      <c r="O3964" s="10">
        <f>VLOOKUP(A3964,'NEW file_4_merged_3'!$A$2:$Q$2007,15,)</f>
        <v>2512</v>
      </c>
      <c r="P3964" s="9">
        <f t="shared" si="205"/>
        <v>90</v>
      </c>
      <c r="Q3964" s="9" t="str">
        <f>VLOOKUP(A3964,'NEW file_4_merged_3'!$A$2:$Q$2007,16,)</f>
        <v>T2</v>
      </c>
      <c r="R3964" s="9" t="str">
        <f t="shared" si="208"/>
        <v>T</v>
      </c>
      <c r="S3964" s="9" t="str">
        <f t="shared" si="207"/>
        <v>2</v>
      </c>
      <c r="T3964" s="9">
        <f>VLOOKUP(A3964,'NEW file_4_merged_3'!$A$2:$Q$2007,17,)</f>
        <v>20</v>
      </c>
    </row>
    <row r="3965">
      <c r="A3965" s="8">
        <v>79602.0</v>
      </c>
      <c r="B3965" s="5" t="s">
        <v>69</v>
      </c>
      <c r="C3965" s="6" t="s">
        <v>22</v>
      </c>
      <c r="D3965" s="5">
        <v>342.0</v>
      </c>
      <c r="E3965" s="7"/>
      <c r="F3965" s="5">
        <v>174.0</v>
      </c>
      <c r="G3965" s="5">
        <v>228.0</v>
      </c>
      <c r="H3965" s="5">
        <v>217.0</v>
      </c>
      <c r="I3965" s="5">
        <v>262.0</v>
      </c>
      <c r="J3965" s="5">
        <v>8356.0</v>
      </c>
      <c r="K3965" s="5">
        <v>1.0</v>
      </c>
      <c r="L3965" s="5">
        <v>81.0</v>
      </c>
      <c r="M3965" s="8">
        <v>5.857142857</v>
      </c>
      <c r="N3965" s="9">
        <f>VLOOKUP(A3965,'NEW file_4_merged_3'!$A$2:$Q$2007,14,)</f>
        <v>2</v>
      </c>
      <c r="O3965" s="10">
        <f>VLOOKUP(A3965,'NEW file_4_merged_3'!$A$2:$Q$2007,15,)</f>
        <v>1102</v>
      </c>
      <c r="P3965" s="9">
        <f t="shared" si="205"/>
        <v>94</v>
      </c>
      <c r="Q3965" s="9" t="str">
        <f>VLOOKUP(A3965,'NEW file_4_merged_3'!$A$2:$Q$2007,16,)</f>
        <v>S1</v>
      </c>
      <c r="R3965" s="9" t="str">
        <f t="shared" si="208"/>
        <v>S</v>
      </c>
      <c r="S3965" s="9" t="str">
        <f t="shared" si="207"/>
        <v>1</v>
      </c>
      <c r="T3965" s="9">
        <f>VLOOKUP(A3965,'NEW file_4_merged_3'!$A$2:$Q$2007,17,)</f>
        <v>15</v>
      </c>
    </row>
    <row r="3966">
      <c r="A3966" s="8">
        <v>79399.0</v>
      </c>
      <c r="B3966" s="5" t="s">
        <v>69</v>
      </c>
      <c r="C3966" s="6" t="s">
        <v>22</v>
      </c>
      <c r="D3966" s="5">
        <v>607.0</v>
      </c>
      <c r="E3966" s="5">
        <v>1.0</v>
      </c>
      <c r="F3966" s="5">
        <v>298.0</v>
      </c>
      <c r="G3966" s="5">
        <v>330.0</v>
      </c>
      <c r="H3966" s="5">
        <v>324.0</v>
      </c>
      <c r="I3966" s="5">
        <v>361.0</v>
      </c>
      <c r="J3966" s="5">
        <v>12279.0</v>
      </c>
      <c r="K3966" s="5">
        <v>1.0</v>
      </c>
      <c r="L3966" s="5">
        <v>82.0</v>
      </c>
      <c r="M3966" s="8">
        <v>4.842105263</v>
      </c>
      <c r="N3966" s="9">
        <f>VLOOKUP(A3966,'NEW file_4_merged_3'!$A$2:$Q$2007,14,)</f>
        <v>0</v>
      </c>
      <c r="O3966" s="10">
        <f>VLOOKUP(A3966,'NEW file_4_merged_3'!$A$2:$Q$2007,15,)</f>
        <v>5507</v>
      </c>
      <c r="P3966" s="9">
        <f t="shared" si="205"/>
        <v>82</v>
      </c>
      <c r="Q3966" s="9" t="str">
        <f>VLOOKUP(A3966,'NEW file_4_merged_3'!$A$2:$Q$2007,16,)</f>
        <v>R2</v>
      </c>
      <c r="R3966" s="9" t="str">
        <f t="shared" si="208"/>
        <v>R</v>
      </c>
      <c r="S3966" s="9" t="str">
        <f t="shared" si="207"/>
        <v>2</v>
      </c>
      <c r="T3966" s="9">
        <f>VLOOKUP(A3966,'NEW file_4_merged_3'!$A$2:$Q$2007,17,)</f>
        <v>30</v>
      </c>
    </row>
    <row r="3967">
      <c r="A3967" s="8">
        <v>27045.0</v>
      </c>
      <c r="B3967" s="5" t="s">
        <v>69</v>
      </c>
      <c r="C3967" s="6" t="s">
        <v>22</v>
      </c>
      <c r="D3967" s="5">
        <v>930.0</v>
      </c>
      <c r="E3967" s="5">
        <v>2.0</v>
      </c>
      <c r="F3967" s="5">
        <v>397.0</v>
      </c>
      <c r="G3967" s="5">
        <v>511.0</v>
      </c>
      <c r="H3967" s="5">
        <v>441.0</v>
      </c>
      <c r="I3967" s="5">
        <v>552.0</v>
      </c>
      <c r="J3967" s="5">
        <v>17794.0</v>
      </c>
      <c r="K3967" s="5">
        <v>1.0</v>
      </c>
      <c r="L3967" s="5">
        <v>76.0</v>
      </c>
      <c r="M3967" s="8">
        <v>11.44444444</v>
      </c>
      <c r="N3967" s="9">
        <f>VLOOKUP(A3967,'NEW file_4_merged_3'!$A$2:$Q$2007,14,)</f>
        <v>28</v>
      </c>
      <c r="O3967" s="10">
        <f>VLOOKUP(A3967,'NEW file_4_merged_3'!$A$2:$Q$2007,15,)</f>
        <v>0</v>
      </c>
      <c r="P3967" s="9">
        <f t="shared" si="205"/>
        <v>97</v>
      </c>
      <c r="Q3967" s="9" t="str">
        <f>VLOOKUP(A3967,'NEW file_4_merged_3'!$A$2:$Q$2007,16,)</f>
        <v>R2</v>
      </c>
      <c r="R3967" s="9" t="str">
        <f t="shared" si="208"/>
        <v>R</v>
      </c>
      <c r="S3967" s="9" t="str">
        <f t="shared" si="207"/>
        <v>2</v>
      </c>
      <c r="T3967" s="9">
        <f>VLOOKUP(A3967,'NEW file_4_merged_3'!$A$2:$Q$2007,17,)</f>
        <v>16</v>
      </c>
    </row>
    <row r="3968">
      <c r="A3968" s="8">
        <v>77523.0</v>
      </c>
      <c r="B3968" s="5" t="s">
        <v>69</v>
      </c>
      <c r="C3968" s="5" t="s">
        <v>24</v>
      </c>
      <c r="D3968" s="5">
        <v>842.0</v>
      </c>
      <c r="E3968" s="7"/>
      <c r="F3968" s="5">
        <v>463.0</v>
      </c>
      <c r="G3968" s="5">
        <v>469.0</v>
      </c>
      <c r="H3968" s="5">
        <v>492.0</v>
      </c>
      <c r="I3968" s="5">
        <v>493.0</v>
      </c>
      <c r="J3968" s="5">
        <v>15371.0</v>
      </c>
      <c r="K3968" s="5">
        <v>3.0</v>
      </c>
      <c r="L3968" s="5">
        <v>70.0</v>
      </c>
      <c r="M3968" s="8">
        <v>9.913043478</v>
      </c>
      <c r="N3968" s="9">
        <f>VLOOKUP(A3968,'NEW file_4_merged_3'!$A$2:$Q$2007,14,)</f>
        <v>0</v>
      </c>
      <c r="O3968" s="10">
        <f>VLOOKUP(A3968,'NEW file_4_merged_3'!$A$2:$Q$2007,15,)</f>
        <v>0</v>
      </c>
      <c r="P3968" s="9">
        <f t="shared" si="205"/>
        <v>97</v>
      </c>
      <c r="Q3968" s="9" t="str">
        <f>VLOOKUP(A3968,'NEW file_4_merged_3'!$A$2:$Q$2007,16,)</f>
        <v>T2</v>
      </c>
      <c r="R3968" s="9" t="str">
        <f t="shared" si="208"/>
        <v>T</v>
      </c>
      <c r="S3968" s="9" t="str">
        <f t="shared" si="207"/>
        <v>2</v>
      </c>
      <c r="T3968" s="9">
        <f>VLOOKUP(A3968,'NEW file_4_merged_3'!$A$2:$Q$2007,17,)</f>
        <v>15</v>
      </c>
    </row>
    <row r="3969">
      <c r="A3969" s="8">
        <v>79650.0</v>
      </c>
      <c r="B3969" s="5" t="s">
        <v>69</v>
      </c>
      <c r="C3969" s="5" t="s">
        <v>24</v>
      </c>
      <c r="D3969" s="5">
        <v>571.0</v>
      </c>
      <c r="E3969" s="7"/>
      <c r="F3969" s="5">
        <v>243.0</v>
      </c>
      <c r="G3969" s="5">
        <v>307.0</v>
      </c>
      <c r="H3969" s="5">
        <v>295.0</v>
      </c>
      <c r="I3969" s="5">
        <v>349.0</v>
      </c>
      <c r="J3969" s="5">
        <v>13144.0</v>
      </c>
      <c r="K3969" s="5">
        <v>3.0</v>
      </c>
      <c r="L3969" s="5">
        <v>74.0</v>
      </c>
      <c r="M3969" s="8">
        <v>9.166666667</v>
      </c>
      <c r="N3969" s="9">
        <f>VLOOKUP(A3969,'NEW file_4_merged_3'!$A$2:$Q$2007,14,)</f>
        <v>0</v>
      </c>
      <c r="O3969" s="10">
        <f>VLOOKUP(A3969,'NEW file_4_merged_3'!$A$2:$Q$2007,15,)</f>
        <v>0</v>
      </c>
      <c r="P3969" s="9">
        <f t="shared" si="205"/>
        <v>97</v>
      </c>
      <c r="Q3969" s="9" t="str">
        <f>VLOOKUP(A3969,'NEW file_4_merged_3'!$A$2:$Q$2007,16,)</f>
        <v>S2</v>
      </c>
      <c r="R3969" s="9" t="str">
        <f t="shared" si="208"/>
        <v>S</v>
      </c>
      <c r="S3969" s="9" t="str">
        <f t="shared" si="207"/>
        <v>2</v>
      </c>
      <c r="T3969" s="9">
        <f>VLOOKUP(A3969,'NEW file_4_merged_3'!$A$2:$Q$2007,17,)</f>
        <v>10</v>
      </c>
    </row>
    <row r="3970">
      <c r="A3970" s="8">
        <v>80733.0</v>
      </c>
      <c r="B3970" s="5" t="s">
        <v>69</v>
      </c>
      <c r="C3970" s="5" t="s">
        <v>24</v>
      </c>
      <c r="D3970" s="5">
        <v>438.0</v>
      </c>
      <c r="E3970" s="7"/>
      <c r="F3970" s="5">
        <v>342.0</v>
      </c>
      <c r="G3970" s="5">
        <v>360.0</v>
      </c>
      <c r="H3970" s="5">
        <v>339.0</v>
      </c>
      <c r="I3970" s="5">
        <v>373.0</v>
      </c>
      <c r="J3970" s="5">
        <v>11227.0</v>
      </c>
      <c r="K3970" s="5">
        <v>0.0</v>
      </c>
      <c r="L3970" s="5">
        <v>81.0</v>
      </c>
      <c r="M3970" s="8">
        <v>4.545454546</v>
      </c>
      <c r="N3970" s="9">
        <f>VLOOKUP(A3970,'NEW file_4_merged_3'!$A$2:$Q$2007,14,)</f>
        <v>0</v>
      </c>
      <c r="O3970" s="10">
        <f>VLOOKUP(A3970,'NEW file_4_merged_3'!$A$2:$Q$2007,15,)</f>
        <v>3101</v>
      </c>
      <c r="P3970" s="9">
        <f t="shared" si="205"/>
        <v>88</v>
      </c>
      <c r="Q3970" s="9" t="str">
        <f>VLOOKUP(A3970,'NEW file_4_merged_3'!$A$2:$Q$2007,16,)</f>
        <v>R2</v>
      </c>
      <c r="R3970" s="9" t="str">
        <f t="shared" si="208"/>
        <v>R</v>
      </c>
      <c r="S3970" s="9" t="str">
        <f t="shared" si="207"/>
        <v>2</v>
      </c>
      <c r="T3970" s="9">
        <f>VLOOKUP(A3970,'NEW file_4_merged_3'!$A$2:$Q$2007,17,)</f>
        <v>15</v>
      </c>
    </row>
    <row r="3971">
      <c r="A3971" s="8">
        <v>13806.0</v>
      </c>
      <c r="B3971" s="5" t="s">
        <v>69</v>
      </c>
      <c r="C3971" s="5" t="s">
        <v>24</v>
      </c>
      <c r="D3971" s="5">
        <v>660.0</v>
      </c>
      <c r="E3971" s="5">
        <v>1.0</v>
      </c>
      <c r="F3971" s="5">
        <v>308.0</v>
      </c>
      <c r="G3971" s="5">
        <v>326.0</v>
      </c>
      <c r="H3971" s="5">
        <v>351.0</v>
      </c>
      <c r="I3971" s="5">
        <v>370.0</v>
      </c>
      <c r="J3971" s="5">
        <v>11996.0</v>
      </c>
      <c r="K3971" s="5">
        <v>2.0</v>
      </c>
      <c r="L3971" s="5">
        <v>90.0</v>
      </c>
      <c r="M3971" s="8">
        <v>9.111111111</v>
      </c>
      <c r="N3971" s="9">
        <f>VLOOKUP(A3971,'NEW file_4_merged_3'!$A$2:$Q$2007,14,)</f>
        <v>2</v>
      </c>
      <c r="O3971" s="10">
        <f>VLOOKUP(A3971,'NEW file_4_merged_3'!$A$2:$Q$2007,15,)</f>
        <v>0</v>
      </c>
      <c r="P3971" s="9">
        <f t="shared" si="205"/>
        <v>97</v>
      </c>
      <c r="Q3971" s="9" t="str">
        <f>VLOOKUP(A3971,'NEW file_4_merged_3'!$A$2:$Q$2007,16,)</f>
        <v>R2</v>
      </c>
      <c r="R3971" s="9" t="str">
        <f t="shared" si="208"/>
        <v>R</v>
      </c>
      <c r="S3971" s="9" t="str">
        <f t="shared" si="207"/>
        <v>2</v>
      </c>
      <c r="T3971" s="9">
        <f>VLOOKUP(A3971,'NEW file_4_merged_3'!$A$2:$Q$2007,17,)</f>
        <v>7</v>
      </c>
    </row>
    <row r="3972">
      <c r="A3972" s="8">
        <v>190616.0</v>
      </c>
      <c r="B3972" s="5" t="s">
        <v>69</v>
      </c>
      <c r="C3972" s="6" t="s">
        <v>22</v>
      </c>
      <c r="D3972" s="5">
        <v>2083.0</v>
      </c>
      <c r="E3972" s="5">
        <v>52.0</v>
      </c>
      <c r="F3972" s="5">
        <v>264.0</v>
      </c>
      <c r="G3972" s="5">
        <v>338.0</v>
      </c>
      <c r="H3972" s="5">
        <v>393.0</v>
      </c>
      <c r="I3972" s="5">
        <v>493.0</v>
      </c>
      <c r="J3972" s="5">
        <v>19012.0</v>
      </c>
      <c r="K3972" s="5">
        <v>6.0</v>
      </c>
      <c r="L3972" s="5">
        <v>61.0</v>
      </c>
      <c r="M3972" s="8">
        <v>9.375</v>
      </c>
      <c r="N3972" s="9">
        <f>VLOOKUP(A3972,'NEW file_4_merged_3'!$A$2:$Q$2007,14,)</f>
        <v>1</v>
      </c>
      <c r="O3972" s="10">
        <f>VLOOKUP(A3972,'NEW file_4_merged_3'!$A$2:$Q$2007,15,)</f>
        <v>0</v>
      </c>
      <c r="P3972" s="9">
        <f t="shared" si="205"/>
        <v>97</v>
      </c>
      <c r="Q3972" s="9" t="str">
        <f>VLOOKUP(A3972,'NEW file_4_merged_3'!$A$2:$Q$2007,16,)</f>
        <v>R2</v>
      </c>
      <c r="R3972" s="9" t="str">
        <f t="shared" si="208"/>
        <v>R</v>
      </c>
      <c r="S3972" s="9" t="str">
        <f t="shared" si="207"/>
        <v>2</v>
      </c>
      <c r="T3972" s="9">
        <f>VLOOKUP(A3972,'NEW file_4_merged_3'!$A$2:$Q$2007,17,)</f>
        <v>5</v>
      </c>
    </row>
    <row r="3973">
      <c r="A3973" s="8">
        <v>77848.0</v>
      </c>
      <c r="B3973" s="5" t="s">
        <v>69</v>
      </c>
      <c r="C3973" s="5" t="s">
        <v>24</v>
      </c>
      <c r="D3973" s="5">
        <v>804.0</v>
      </c>
      <c r="E3973" s="7"/>
      <c r="F3973" s="5">
        <v>426.0</v>
      </c>
      <c r="G3973" s="5">
        <v>445.0</v>
      </c>
      <c r="H3973" s="5">
        <v>454.0</v>
      </c>
      <c r="I3973" s="5">
        <v>470.0</v>
      </c>
      <c r="J3973" s="5">
        <v>14328.0</v>
      </c>
      <c r="K3973" s="5">
        <v>2.0</v>
      </c>
      <c r="L3973" s="5">
        <v>89.0</v>
      </c>
      <c r="M3973" s="8">
        <v>20.0</v>
      </c>
      <c r="N3973" s="9">
        <f>VLOOKUP(A3973,'NEW file_4_merged_3'!$A$2:$Q$2007,14,)</f>
        <v>2</v>
      </c>
      <c r="O3973" s="10">
        <f>VLOOKUP(A3973,'NEW file_4_merged_3'!$A$2:$Q$2007,15,)</f>
        <v>2801</v>
      </c>
      <c r="P3973" s="9">
        <f t="shared" si="205"/>
        <v>89</v>
      </c>
      <c r="Q3973" s="9" t="str">
        <f>VLOOKUP(A3973,'NEW file_4_merged_3'!$A$2:$Q$2007,16,)</f>
        <v>S2</v>
      </c>
      <c r="R3973" s="9" t="str">
        <f t="shared" si="208"/>
        <v>S</v>
      </c>
      <c r="S3973" s="9" t="str">
        <f t="shared" si="207"/>
        <v>2</v>
      </c>
      <c r="T3973" s="9">
        <f>VLOOKUP(A3973,'NEW file_4_merged_3'!$A$2:$Q$2007,17,)</f>
        <v>5</v>
      </c>
    </row>
    <row r="3974">
      <c r="A3974" s="8">
        <v>78116.0</v>
      </c>
      <c r="B3974" s="5" t="s">
        <v>69</v>
      </c>
      <c r="C3974" s="5" t="s">
        <v>24</v>
      </c>
      <c r="D3974" s="5">
        <v>693.0</v>
      </c>
      <c r="E3974" s="7"/>
      <c r="F3974" s="5">
        <v>124.0</v>
      </c>
      <c r="G3974" s="5">
        <v>389.0</v>
      </c>
      <c r="H3974" s="5">
        <v>223.0</v>
      </c>
      <c r="I3974" s="5">
        <v>383.0</v>
      </c>
      <c r="J3974" s="5">
        <v>12596.0</v>
      </c>
      <c r="K3974" s="5">
        <v>6.0</v>
      </c>
      <c r="L3974" s="5">
        <v>82.0</v>
      </c>
      <c r="M3974" s="8">
        <v>4.5</v>
      </c>
      <c r="N3974" s="9">
        <f>VLOOKUP(A3974,'NEW file_4_merged_3'!$A$2:$Q$2007,14,)</f>
        <v>0</v>
      </c>
      <c r="O3974" s="10">
        <f>VLOOKUP(A3974,'NEW file_4_merged_3'!$A$2:$Q$2007,15,)</f>
        <v>0</v>
      </c>
      <c r="P3974" s="9">
        <f t="shared" si="205"/>
        <v>97</v>
      </c>
      <c r="Q3974" s="9" t="str">
        <f>VLOOKUP(A3974,'NEW file_4_merged_3'!$A$2:$Q$2007,16,)</f>
        <v>R1</v>
      </c>
      <c r="R3974" s="9" t="str">
        <f t="shared" si="208"/>
        <v>R</v>
      </c>
      <c r="S3974" s="9" t="str">
        <f t="shared" si="207"/>
        <v>1</v>
      </c>
      <c r="T3974" s="9">
        <f>VLOOKUP(A3974,'NEW file_4_merged_3'!$A$2:$Q$2007,17,)</f>
        <v>10</v>
      </c>
    </row>
    <row r="3975">
      <c r="A3975" s="8">
        <v>81241.0</v>
      </c>
      <c r="B3975" s="5" t="s">
        <v>69</v>
      </c>
      <c r="C3975" s="6" t="s">
        <v>22</v>
      </c>
      <c r="D3975" s="5">
        <v>422.0</v>
      </c>
      <c r="E3975" s="7"/>
      <c r="F3975" s="5">
        <v>224.0</v>
      </c>
      <c r="G3975" s="5">
        <v>274.0</v>
      </c>
      <c r="H3975" s="5">
        <v>282.0</v>
      </c>
      <c r="I3975" s="5">
        <v>350.0</v>
      </c>
      <c r="J3975" s="5">
        <v>12611.0</v>
      </c>
      <c r="K3975" s="5">
        <v>0.0</v>
      </c>
      <c r="L3975" s="5">
        <v>77.0</v>
      </c>
      <c r="M3975" s="8">
        <v>4.772727273</v>
      </c>
      <c r="N3975" s="9">
        <f>VLOOKUP(A3975,'NEW file_4_merged_3'!$A$2:$Q$2007,14,)</f>
        <v>1</v>
      </c>
      <c r="O3975" s="10">
        <f>VLOOKUP(A3975,'NEW file_4_merged_3'!$A$2:$Q$2007,15,)</f>
        <v>4507</v>
      </c>
      <c r="P3975" s="9">
        <f t="shared" si="205"/>
        <v>85</v>
      </c>
      <c r="Q3975" s="9" t="str">
        <f>VLOOKUP(A3975,'NEW file_4_merged_3'!$A$2:$Q$2007,16,)</f>
        <v>R2</v>
      </c>
      <c r="R3975" s="9" t="str">
        <f t="shared" si="208"/>
        <v>R</v>
      </c>
      <c r="S3975" s="9" t="str">
        <f t="shared" si="207"/>
        <v>2</v>
      </c>
      <c r="T3975" s="9">
        <f>VLOOKUP(A3975,'NEW file_4_merged_3'!$A$2:$Q$2007,17,)</f>
        <v>20</v>
      </c>
    </row>
    <row r="3976">
      <c r="A3976" s="8">
        <v>79022.0</v>
      </c>
      <c r="B3976" s="5" t="s">
        <v>69</v>
      </c>
      <c r="C3976" s="6" t="s">
        <v>22</v>
      </c>
      <c r="D3976" s="5">
        <v>417.0</v>
      </c>
      <c r="E3976" s="7"/>
      <c r="F3976" s="5">
        <v>261.0</v>
      </c>
      <c r="G3976" s="5">
        <v>309.0</v>
      </c>
      <c r="H3976" s="5">
        <v>262.0</v>
      </c>
      <c r="I3976" s="5">
        <v>319.0</v>
      </c>
      <c r="J3976" s="5">
        <v>12051.0</v>
      </c>
      <c r="K3976" s="5">
        <v>1.0</v>
      </c>
      <c r="L3976" s="5">
        <v>90.0</v>
      </c>
      <c r="M3976" s="8">
        <v>5.9375</v>
      </c>
      <c r="N3976" s="9">
        <f>VLOOKUP(A3976,'NEW file_4_merged_3'!$A$2:$Q$2007,14,)</f>
        <v>1</v>
      </c>
      <c r="O3976" s="10">
        <f>VLOOKUP(A3976,'NEW file_4_merged_3'!$A$2:$Q$2007,15,)</f>
        <v>5001</v>
      </c>
      <c r="P3976" s="9">
        <f t="shared" si="205"/>
        <v>83</v>
      </c>
      <c r="Q3976" s="9" t="str">
        <f>VLOOKUP(A3976,'NEW file_4_merged_3'!$A$2:$Q$2007,16,)</f>
        <v>U3</v>
      </c>
      <c r="R3976" s="9" t="str">
        <f t="shared" si="208"/>
        <v>U</v>
      </c>
      <c r="S3976" s="9" t="str">
        <f t="shared" si="207"/>
        <v>3</v>
      </c>
      <c r="T3976" s="9">
        <f>VLOOKUP(A3976,'NEW file_4_merged_3'!$A$2:$Q$2007,17,)</f>
        <v>9</v>
      </c>
    </row>
    <row r="3977">
      <c r="A3977" s="8">
        <v>79478.0</v>
      </c>
      <c r="B3977" s="5" t="s">
        <v>69</v>
      </c>
      <c r="C3977" s="5" t="s">
        <v>24</v>
      </c>
      <c r="D3977" s="5">
        <v>338.0</v>
      </c>
      <c r="E3977" s="7"/>
      <c r="F3977" s="5">
        <v>149.0</v>
      </c>
      <c r="G3977" s="5">
        <v>145.0</v>
      </c>
      <c r="H3977" s="5">
        <v>214.0</v>
      </c>
      <c r="I3977" s="5">
        <v>218.0</v>
      </c>
      <c r="J3977" s="5">
        <v>5317.0</v>
      </c>
      <c r="K3977" s="5">
        <v>0.0</v>
      </c>
      <c r="L3977" s="5">
        <v>62.0</v>
      </c>
      <c r="M3977" s="8">
        <v>9.6875</v>
      </c>
      <c r="N3977" s="9">
        <f>VLOOKUP(A3977,'NEW file_4_merged_3'!$A$2:$Q$2007,14,)</f>
        <v>1</v>
      </c>
      <c r="O3977" s="10">
        <f>VLOOKUP(A3977,'NEW file_4_merged_3'!$A$2:$Q$2007,15,)</f>
        <v>2101</v>
      </c>
      <c r="P3977" s="9">
        <f t="shared" si="205"/>
        <v>91</v>
      </c>
      <c r="Q3977" s="9" t="str">
        <f>VLOOKUP(A3977,'NEW file_4_merged_3'!$A$2:$Q$2007,16,)</f>
        <v>T2</v>
      </c>
      <c r="R3977" s="9" t="str">
        <f t="shared" si="208"/>
        <v>T</v>
      </c>
      <c r="S3977" s="9" t="str">
        <f t="shared" si="207"/>
        <v>2</v>
      </c>
      <c r="T3977" s="9">
        <f>VLOOKUP(A3977,'NEW file_4_merged_3'!$A$2:$Q$2007,17,)</f>
        <v>25</v>
      </c>
    </row>
    <row r="3978">
      <c r="A3978" s="8">
        <v>78256.0</v>
      </c>
      <c r="B3978" s="5" t="s">
        <v>69</v>
      </c>
      <c r="C3978" s="6" t="s">
        <v>27</v>
      </c>
      <c r="D3978" s="5">
        <v>789.0</v>
      </c>
      <c r="E3978" s="7"/>
      <c r="F3978" s="5">
        <v>415.0</v>
      </c>
      <c r="G3978" s="5">
        <v>427.0</v>
      </c>
      <c r="H3978" s="5">
        <v>465.0</v>
      </c>
      <c r="I3978" s="5">
        <v>472.0</v>
      </c>
      <c r="J3978" s="5">
        <v>16332.0</v>
      </c>
      <c r="K3978" s="5">
        <v>0.0</v>
      </c>
      <c r="L3978" s="5">
        <v>88.0</v>
      </c>
      <c r="M3978" s="8">
        <v>17.5</v>
      </c>
      <c r="N3978" s="9">
        <f>VLOOKUP(A3978,'NEW file_4_merged_3'!$A$2:$Q$2007,14,)</f>
        <v>0</v>
      </c>
      <c r="O3978" s="10">
        <f>VLOOKUP(A3978,'NEW file_4_merged_3'!$A$2:$Q$2007,15,)</f>
        <v>3205</v>
      </c>
      <c r="P3978" s="9">
        <f t="shared" si="205"/>
        <v>88</v>
      </c>
      <c r="Q3978" s="9" t="str">
        <f>VLOOKUP(A3978,'NEW file_4_merged_3'!$A$2:$Q$2007,16,)</f>
        <v>U4</v>
      </c>
      <c r="R3978" s="9" t="str">
        <f t="shared" si="208"/>
        <v>U</v>
      </c>
      <c r="S3978" s="9" t="str">
        <f t="shared" si="207"/>
        <v>4</v>
      </c>
      <c r="T3978" s="9">
        <f>VLOOKUP(A3978,'NEW file_4_merged_3'!$A$2:$Q$2007,17,)</f>
        <v>11</v>
      </c>
    </row>
    <row r="3979">
      <c r="A3979" s="8">
        <v>79562.0</v>
      </c>
      <c r="B3979" s="5" t="s">
        <v>69</v>
      </c>
      <c r="C3979" s="6" t="s">
        <v>22</v>
      </c>
      <c r="D3979" s="5">
        <v>336.0</v>
      </c>
      <c r="E3979" s="7"/>
      <c r="F3979" s="5">
        <v>301.0</v>
      </c>
      <c r="G3979" s="5">
        <v>316.0</v>
      </c>
      <c r="H3979" s="5">
        <v>326.0</v>
      </c>
      <c r="I3979" s="5">
        <v>357.0</v>
      </c>
      <c r="J3979" s="5">
        <v>10835.0</v>
      </c>
      <c r="K3979" s="5">
        <v>1.0</v>
      </c>
      <c r="L3979" s="5">
        <v>74.0</v>
      </c>
      <c r="M3979" s="8">
        <v>8.083333333</v>
      </c>
      <c r="N3979" s="9">
        <f>VLOOKUP(A3979,'NEW file_4_merged_3'!$A$2:$Q$2007,14,)</f>
        <v>2</v>
      </c>
      <c r="O3979" s="10">
        <f>VLOOKUP(A3979,'NEW file_4_merged_3'!$A$2:$Q$2007,15,)</f>
        <v>7006</v>
      </c>
      <c r="P3979" s="9">
        <f t="shared" si="205"/>
        <v>78</v>
      </c>
      <c r="Q3979" s="9" t="str">
        <f>VLOOKUP(A3979,'NEW file_4_merged_3'!$A$2:$Q$2007,16,)</f>
        <v>S2</v>
      </c>
      <c r="R3979" s="9" t="str">
        <f t="shared" si="208"/>
        <v>S</v>
      </c>
      <c r="S3979" s="9" t="str">
        <f t="shared" si="207"/>
        <v>2</v>
      </c>
      <c r="T3979" s="9">
        <f>VLOOKUP(A3979,'NEW file_4_merged_3'!$A$2:$Q$2007,17,)</f>
        <v>19</v>
      </c>
    </row>
    <row r="3980">
      <c r="A3980" s="8">
        <v>80310.0</v>
      </c>
      <c r="B3980" s="5" t="s">
        <v>69</v>
      </c>
      <c r="C3980" s="5" t="s">
        <v>24</v>
      </c>
      <c r="D3980" s="5">
        <v>1117.0</v>
      </c>
      <c r="E3980" s="5">
        <v>5.0</v>
      </c>
      <c r="F3980" s="5">
        <v>448.0</v>
      </c>
      <c r="G3980" s="5">
        <v>478.0</v>
      </c>
      <c r="H3980" s="5">
        <v>467.0</v>
      </c>
      <c r="I3980" s="5">
        <v>500.0</v>
      </c>
      <c r="J3980" s="5">
        <v>17807.0</v>
      </c>
      <c r="K3980" s="5">
        <v>4.0</v>
      </c>
      <c r="L3980" s="5">
        <v>63.0</v>
      </c>
      <c r="M3980" s="8">
        <v>12.5</v>
      </c>
      <c r="N3980" s="9">
        <f>VLOOKUP(A3980,'NEW file_4_merged_3'!$A$2:$Q$2007,14,)</f>
        <v>1</v>
      </c>
      <c r="O3980" s="10">
        <f>VLOOKUP(A3980,'NEW file_4_merged_3'!$A$2:$Q$2007,15,)</f>
        <v>4401</v>
      </c>
      <c r="P3980" s="9">
        <f t="shared" si="205"/>
        <v>85</v>
      </c>
      <c r="Q3980" s="9" t="str">
        <f>VLOOKUP(A3980,'NEW file_4_merged_3'!$A$2:$Q$2007,16,)</f>
        <v>C2</v>
      </c>
      <c r="R3980" s="9" t="str">
        <f t="shared" si="208"/>
        <v>C</v>
      </c>
      <c r="S3980" s="9" t="str">
        <f t="shared" si="207"/>
        <v>2</v>
      </c>
      <c r="T3980" s="9">
        <f>VLOOKUP(A3980,'NEW file_4_merged_3'!$A$2:$Q$2007,17,)</f>
        <v>20</v>
      </c>
    </row>
    <row r="3981">
      <c r="A3981" s="8">
        <v>80505.0</v>
      </c>
      <c r="B3981" s="5" t="s">
        <v>69</v>
      </c>
      <c r="C3981" s="6" t="s">
        <v>22</v>
      </c>
      <c r="D3981" s="5">
        <v>655.0</v>
      </c>
      <c r="E3981" s="5">
        <v>3.0</v>
      </c>
      <c r="F3981" s="5">
        <v>258.0</v>
      </c>
      <c r="G3981" s="5">
        <v>274.0</v>
      </c>
      <c r="H3981" s="5">
        <v>314.0</v>
      </c>
      <c r="I3981" s="5">
        <v>344.0</v>
      </c>
      <c r="J3981" s="5">
        <v>13780.0</v>
      </c>
      <c r="K3981" s="5">
        <v>2.0</v>
      </c>
      <c r="L3981" s="5">
        <v>74.0</v>
      </c>
      <c r="M3981" s="8">
        <v>19.4</v>
      </c>
      <c r="N3981" s="9">
        <f>VLOOKUP(A3981,'NEW file_4_merged_3'!$A$2:$Q$2007,14,)</f>
        <v>0</v>
      </c>
      <c r="O3981" s="10">
        <f>VLOOKUP(A3981,'NEW file_4_merged_3'!$A$2:$Q$2007,15,)</f>
        <v>3608</v>
      </c>
      <c r="P3981" s="9">
        <f t="shared" si="205"/>
        <v>87</v>
      </c>
      <c r="Q3981" s="9" t="str">
        <f>VLOOKUP(A3981,'NEW file_4_merged_3'!$A$2:$Q$2007,16,)</f>
        <v>S2</v>
      </c>
      <c r="R3981" s="9" t="str">
        <f t="shared" si="208"/>
        <v>S</v>
      </c>
      <c r="S3981" s="9" t="str">
        <f t="shared" si="207"/>
        <v>2</v>
      </c>
      <c r="T3981" s="9">
        <f>VLOOKUP(A3981,'NEW file_4_merged_3'!$A$2:$Q$2007,17,)</f>
        <v>20</v>
      </c>
    </row>
    <row r="3982">
      <c r="A3982" s="8">
        <v>79717.0</v>
      </c>
      <c r="B3982" s="5" t="s">
        <v>69</v>
      </c>
      <c r="C3982" s="5" t="s">
        <v>24</v>
      </c>
      <c r="D3982" s="5">
        <v>550.0</v>
      </c>
      <c r="E3982" s="7"/>
      <c r="F3982" s="5">
        <v>306.0</v>
      </c>
      <c r="G3982" s="5">
        <v>360.0</v>
      </c>
      <c r="H3982" s="5">
        <v>349.0</v>
      </c>
      <c r="I3982" s="5">
        <v>390.0</v>
      </c>
      <c r="J3982" s="5">
        <v>15148.0</v>
      </c>
      <c r="K3982" s="5">
        <v>2.0</v>
      </c>
      <c r="L3982" s="5">
        <v>85.0</v>
      </c>
      <c r="M3982" s="8">
        <v>5.866666667</v>
      </c>
      <c r="N3982" s="9">
        <f>VLOOKUP(A3982,'NEW file_4_merged_3'!$A$2:$Q$2007,14,)</f>
        <v>1</v>
      </c>
      <c r="O3982" s="10">
        <f>VLOOKUP(A3982,'NEW file_4_merged_3'!$A$2:$Q$2007,15,)</f>
        <v>5701</v>
      </c>
      <c r="P3982" s="9">
        <f t="shared" si="205"/>
        <v>81</v>
      </c>
      <c r="Q3982" s="9" t="str">
        <f>VLOOKUP(A3982,'NEW file_4_merged_3'!$A$2:$Q$2007,16,)</f>
        <v>S1</v>
      </c>
      <c r="R3982" s="9" t="str">
        <f t="shared" si="208"/>
        <v>S</v>
      </c>
      <c r="S3982" s="9" t="str">
        <f t="shared" si="207"/>
        <v>1</v>
      </c>
      <c r="T3982" s="9">
        <f>VLOOKUP(A3982,'NEW file_4_merged_3'!$A$2:$Q$2007,17,)</f>
        <v>15</v>
      </c>
    </row>
    <row r="3983">
      <c r="A3983" s="8">
        <v>78753.0</v>
      </c>
      <c r="B3983" s="5" t="s">
        <v>69</v>
      </c>
      <c r="C3983" s="6" t="s">
        <v>22</v>
      </c>
      <c r="D3983" s="5">
        <v>329.0</v>
      </c>
      <c r="E3983" s="7"/>
      <c r="F3983" s="5">
        <v>211.0</v>
      </c>
      <c r="G3983" s="5">
        <v>239.0</v>
      </c>
      <c r="H3983" s="5">
        <v>275.0</v>
      </c>
      <c r="I3983" s="5">
        <v>303.0</v>
      </c>
      <c r="J3983" s="5">
        <v>9216.0</v>
      </c>
      <c r="K3983" s="5">
        <v>0.0</v>
      </c>
      <c r="L3983" s="5">
        <v>87.0</v>
      </c>
      <c r="M3983" s="8">
        <v>15.0</v>
      </c>
      <c r="N3983" s="9">
        <f>VLOOKUP(A3983,'NEW file_4_merged_3'!$A$2:$Q$2007,14,)</f>
        <v>0</v>
      </c>
      <c r="O3983" s="10">
        <f>VLOOKUP(A3983,'NEW file_4_merged_3'!$A$2:$Q$2007,15,)</f>
        <v>1801</v>
      </c>
      <c r="P3983" s="9">
        <f t="shared" si="205"/>
        <v>92</v>
      </c>
      <c r="Q3983" s="9" t="str">
        <f>VLOOKUP(A3983,'NEW file_4_merged_3'!$A$2:$Q$2007,16,)</f>
        <v>U2</v>
      </c>
      <c r="R3983" s="9" t="str">
        <f t="shared" si="208"/>
        <v>U</v>
      </c>
      <c r="S3983" s="9" t="str">
        <f t="shared" si="207"/>
        <v>2</v>
      </c>
      <c r="T3983" s="9">
        <f>VLOOKUP(A3983,'NEW file_4_merged_3'!$A$2:$Q$2007,17,)</f>
        <v>3</v>
      </c>
    </row>
    <row r="3984">
      <c r="A3984" s="8">
        <v>80378.0</v>
      </c>
      <c r="B3984" s="5" t="s">
        <v>69</v>
      </c>
      <c r="C3984" s="5" t="s">
        <v>24</v>
      </c>
      <c r="D3984" s="5">
        <v>1244.0</v>
      </c>
      <c r="E3984" s="5">
        <v>25.0</v>
      </c>
      <c r="F3984" s="5">
        <v>672.0</v>
      </c>
      <c r="G3984" s="5">
        <v>713.0</v>
      </c>
      <c r="H3984" s="5">
        <v>743.0</v>
      </c>
      <c r="I3984" s="5">
        <v>776.0</v>
      </c>
      <c r="J3984" s="5">
        <v>25036.0</v>
      </c>
      <c r="K3984" s="5">
        <v>1.0</v>
      </c>
      <c r="L3984" s="5">
        <v>64.0</v>
      </c>
      <c r="M3984" s="8">
        <v>9.9375</v>
      </c>
      <c r="N3984" s="9">
        <f>VLOOKUP(A3984,'NEW file_4_merged_3'!$A$2:$Q$2007,14,)</f>
        <v>2</v>
      </c>
      <c r="O3984" s="10">
        <f>VLOOKUP(A3984,'NEW file_4_merged_3'!$A$2:$Q$2007,15,)</f>
        <v>1209</v>
      </c>
      <c r="P3984" s="9">
        <f t="shared" si="205"/>
        <v>94</v>
      </c>
      <c r="Q3984" s="9" t="str">
        <f>VLOOKUP(A3984,'NEW file_4_merged_3'!$A$2:$Q$2007,16,)</f>
        <v>T2</v>
      </c>
      <c r="R3984" s="9" t="str">
        <f t="shared" si="208"/>
        <v>T</v>
      </c>
      <c r="S3984" s="9" t="str">
        <f t="shared" si="207"/>
        <v>2</v>
      </c>
      <c r="T3984" s="9">
        <f>VLOOKUP(A3984,'NEW file_4_merged_3'!$A$2:$Q$2007,17,)</f>
        <v>5</v>
      </c>
    </row>
    <row r="3985">
      <c r="A3985" s="8">
        <v>81200.0</v>
      </c>
      <c r="B3985" s="5" t="s">
        <v>69</v>
      </c>
      <c r="C3985" s="5" t="s">
        <v>24</v>
      </c>
      <c r="D3985" s="5">
        <v>428.0</v>
      </c>
      <c r="E3985" s="7"/>
      <c r="F3985" s="5">
        <v>215.0</v>
      </c>
      <c r="G3985" s="5">
        <v>250.0</v>
      </c>
      <c r="H3985" s="5">
        <v>264.0</v>
      </c>
      <c r="I3985" s="5">
        <v>308.0</v>
      </c>
      <c r="J3985" s="5">
        <v>10674.0</v>
      </c>
      <c r="K3985" s="5">
        <v>0.0</v>
      </c>
      <c r="L3985" s="5">
        <v>63.0</v>
      </c>
      <c r="M3985" s="8">
        <v>8.733333333</v>
      </c>
      <c r="N3985" s="9">
        <f>VLOOKUP(A3985,'NEW file_4_merged_3'!$A$2:$Q$2007,14,)</f>
        <v>1</v>
      </c>
      <c r="O3985" s="10">
        <f>VLOOKUP(A3985,'NEW file_4_merged_3'!$A$2:$Q$2007,15,)</f>
        <v>2908</v>
      </c>
      <c r="P3985" s="9">
        <f t="shared" si="205"/>
        <v>89</v>
      </c>
      <c r="Q3985" s="9" t="str">
        <f>VLOOKUP(A3985,'NEW file_4_merged_3'!$A$2:$Q$2007,16,)</f>
        <v>R2</v>
      </c>
      <c r="R3985" s="9" t="str">
        <f t="shared" si="208"/>
        <v>R</v>
      </c>
      <c r="S3985" s="9" t="str">
        <f t="shared" si="207"/>
        <v>2</v>
      </c>
      <c r="T3985" s="9">
        <f>VLOOKUP(A3985,'NEW file_4_merged_3'!$A$2:$Q$2007,17,)</f>
        <v>5</v>
      </c>
    </row>
    <row r="3986">
      <c r="A3986" s="8">
        <v>80336.0</v>
      </c>
      <c r="B3986" s="5" t="s">
        <v>69</v>
      </c>
      <c r="C3986" s="5" t="s">
        <v>24</v>
      </c>
      <c r="D3986" s="5">
        <v>397.0</v>
      </c>
      <c r="E3986" s="7"/>
      <c r="F3986" s="5">
        <v>217.0</v>
      </c>
      <c r="G3986" s="5">
        <v>294.0</v>
      </c>
      <c r="H3986" s="5">
        <v>259.0</v>
      </c>
      <c r="I3986" s="5">
        <v>315.0</v>
      </c>
      <c r="J3986" s="5">
        <v>11627.0</v>
      </c>
      <c r="K3986" s="5">
        <v>1.0</v>
      </c>
      <c r="L3986" s="5">
        <v>84.0</v>
      </c>
      <c r="M3986" s="8">
        <v>9.8</v>
      </c>
      <c r="N3986" s="9">
        <f>VLOOKUP(A3986,'NEW file_4_merged_3'!$A$2:$Q$2007,14,)</f>
        <v>2</v>
      </c>
      <c r="O3986" s="10">
        <f>VLOOKUP(A3986,'NEW file_4_merged_3'!$A$2:$Q$2007,15,)</f>
        <v>3001</v>
      </c>
      <c r="P3986" s="9">
        <f t="shared" si="205"/>
        <v>89</v>
      </c>
      <c r="Q3986" s="9" t="str">
        <f>VLOOKUP(A3986,'NEW file_4_merged_3'!$A$2:$Q$2007,16,)</f>
        <v>C2</v>
      </c>
      <c r="R3986" s="9" t="str">
        <f t="shared" si="208"/>
        <v>C</v>
      </c>
      <c r="S3986" s="9" t="str">
        <f t="shared" si="207"/>
        <v>2</v>
      </c>
      <c r="T3986" s="9">
        <f>VLOOKUP(A3986,'NEW file_4_merged_3'!$A$2:$Q$2007,17,)</f>
        <v>12</v>
      </c>
    </row>
    <row r="3987">
      <c r="A3987" s="8">
        <v>2231.0</v>
      </c>
      <c r="B3987" s="5" t="s">
        <v>69</v>
      </c>
      <c r="C3987" s="5" t="s">
        <v>24</v>
      </c>
      <c r="D3987" s="5">
        <v>582.0</v>
      </c>
      <c r="E3987" s="5">
        <v>1.0</v>
      </c>
      <c r="F3987" s="5">
        <v>173.0</v>
      </c>
      <c r="G3987" s="5">
        <v>195.0</v>
      </c>
      <c r="H3987" s="5">
        <v>212.0</v>
      </c>
      <c r="I3987" s="5">
        <v>231.0</v>
      </c>
      <c r="J3987" s="5">
        <v>8740.0</v>
      </c>
      <c r="K3987" s="5">
        <v>0.0</v>
      </c>
      <c r="L3987" s="5">
        <v>54.0</v>
      </c>
      <c r="M3987" s="8">
        <v>9.714285714</v>
      </c>
      <c r="N3987" s="9">
        <f>VLOOKUP(A3987,'NEW file_4_merged_3'!$A$2:$Q$2007,14,)</f>
        <v>1</v>
      </c>
      <c r="O3987" s="10">
        <f>VLOOKUP(A3987,'NEW file_4_merged_3'!$A$2:$Q$2007,15,)</f>
        <v>7301</v>
      </c>
      <c r="P3987" s="9">
        <f t="shared" si="205"/>
        <v>77</v>
      </c>
      <c r="Q3987" s="9" t="str">
        <f>VLOOKUP(A3987,'NEW file_4_merged_3'!$A$2:$Q$2007,16,)</f>
        <v>T2</v>
      </c>
      <c r="R3987" s="9" t="str">
        <f t="shared" si="208"/>
        <v>T</v>
      </c>
      <c r="S3987" s="9" t="str">
        <f t="shared" si="207"/>
        <v>2</v>
      </c>
      <c r="T3987" s="9">
        <f>VLOOKUP(A3987,'NEW file_4_merged_3'!$A$2:$Q$2007,17,)</f>
        <v>14</v>
      </c>
    </row>
    <row r="3988">
      <c r="A3988" s="8">
        <v>77441.0</v>
      </c>
      <c r="B3988" s="5" t="s">
        <v>69</v>
      </c>
      <c r="C3988" s="5" t="s">
        <v>24</v>
      </c>
      <c r="D3988" s="5">
        <v>310.0</v>
      </c>
      <c r="E3988" s="7"/>
      <c r="F3988" s="5">
        <v>232.0</v>
      </c>
      <c r="G3988" s="5">
        <v>258.0</v>
      </c>
      <c r="H3988" s="5">
        <v>309.0</v>
      </c>
      <c r="I3988" s="5">
        <v>339.0</v>
      </c>
      <c r="J3988" s="5">
        <v>9741.0</v>
      </c>
      <c r="K3988" s="5">
        <v>1.0</v>
      </c>
      <c r="L3988" s="5">
        <v>90.0</v>
      </c>
      <c r="M3988" s="8">
        <v>9.833333333</v>
      </c>
      <c r="N3988" s="9">
        <f>VLOOKUP(A3988,'NEW file_4_merged_3'!$A$2:$Q$2007,14,)</f>
        <v>0</v>
      </c>
      <c r="O3988" s="10">
        <f>VLOOKUP(A3988,'NEW file_4_merged_3'!$A$2:$Q$2007,15,)</f>
        <v>5701</v>
      </c>
      <c r="P3988" s="9">
        <f t="shared" si="205"/>
        <v>81</v>
      </c>
      <c r="Q3988" s="9" t="str">
        <f>VLOOKUP(A3988,'NEW file_4_merged_3'!$A$2:$Q$2007,16,)</f>
        <v>T2</v>
      </c>
      <c r="R3988" s="9" t="str">
        <f t="shared" si="208"/>
        <v>T</v>
      </c>
      <c r="S3988" s="9" t="str">
        <f t="shared" si="207"/>
        <v>2</v>
      </c>
      <c r="T3988" s="9">
        <f>VLOOKUP(A3988,'NEW file_4_merged_3'!$A$2:$Q$2007,17,)</f>
        <v>7</v>
      </c>
    </row>
    <row r="3989">
      <c r="A3989" s="8">
        <v>34174.0</v>
      </c>
      <c r="B3989" s="5" t="s">
        <v>69</v>
      </c>
      <c r="C3989" s="6" t="s">
        <v>22</v>
      </c>
      <c r="D3989" s="5">
        <v>277.0</v>
      </c>
      <c r="E3989" s="7"/>
      <c r="F3989" s="5">
        <v>169.0</v>
      </c>
      <c r="G3989" s="5">
        <v>173.0</v>
      </c>
      <c r="H3989" s="5">
        <v>219.0</v>
      </c>
      <c r="I3989" s="5">
        <v>221.0</v>
      </c>
      <c r="J3989" s="5">
        <v>6074.0</v>
      </c>
      <c r="K3989" s="5">
        <v>0.0</v>
      </c>
      <c r="L3989" s="5">
        <v>48.0</v>
      </c>
      <c r="M3989" s="8">
        <v>10.0</v>
      </c>
      <c r="N3989" s="9">
        <f>VLOOKUP(A3989,'NEW file_4_merged_3'!$A$2:$Q$2007,14,)</f>
        <v>2</v>
      </c>
      <c r="O3989" s="10">
        <f>VLOOKUP(A3989,'NEW file_4_merged_3'!$A$2:$Q$2007,15,)</f>
        <v>3001</v>
      </c>
      <c r="P3989" s="9">
        <f t="shared" si="205"/>
        <v>89</v>
      </c>
      <c r="Q3989" s="9" t="str">
        <f>VLOOKUP(A3989,'NEW file_4_merged_3'!$A$2:$Q$2007,16,)</f>
        <v>T2</v>
      </c>
      <c r="R3989" s="9" t="str">
        <f t="shared" si="208"/>
        <v>T</v>
      </c>
      <c r="S3989" s="9" t="str">
        <f t="shared" si="207"/>
        <v>2</v>
      </c>
      <c r="T3989" s="9">
        <f>VLOOKUP(A3989,'NEW file_4_merged_3'!$A$2:$Q$2007,17,)</f>
        <v>12</v>
      </c>
    </row>
    <row r="3990">
      <c r="A3990" s="8">
        <v>14233.0</v>
      </c>
      <c r="B3990" s="5" t="s">
        <v>69</v>
      </c>
      <c r="C3990" s="5" t="s">
        <v>24</v>
      </c>
      <c r="D3990" s="5">
        <v>1043.0</v>
      </c>
      <c r="E3990" s="5">
        <v>3.0</v>
      </c>
      <c r="F3990" s="5">
        <v>519.0</v>
      </c>
      <c r="G3990" s="5">
        <v>544.0</v>
      </c>
      <c r="H3990" s="5">
        <v>578.0</v>
      </c>
      <c r="I3990" s="5">
        <v>604.0</v>
      </c>
      <c r="J3990" s="5">
        <v>22555.0</v>
      </c>
      <c r="K3990" s="5">
        <v>10.0</v>
      </c>
      <c r="L3990" s="5">
        <v>64.0</v>
      </c>
      <c r="M3990" s="8">
        <v>15.0</v>
      </c>
      <c r="N3990" s="9" t="str">
        <f>VLOOKUP(A3990,'NEW file_4_merged_3'!$A$2:$Q$2007,14,)</f>
        <v>#N/A</v>
      </c>
      <c r="O3990" s="10" t="str">
        <f>VLOOKUP(A3990,'NEW file_4_merged_3'!$A$2:$Q$2007,15,)</f>
        <v>#N/A</v>
      </c>
      <c r="Q3990" s="9" t="str">
        <f>VLOOKUP(A3990,'NEW file_4_merged_3'!$A$2:$Q$2007,16,)</f>
        <v>#N/A</v>
      </c>
      <c r="T3990" s="3">
        <v>0.0</v>
      </c>
    </row>
    <row r="3991">
      <c r="A3991" s="8">
        <v>132567.0</v>
      </c>
      <c r="B3991" s="5" t="s">
        <v>69</v>
      </c>
      <c r="C3991" s="6" t="s">
        <v>22</v>
      </c>
      <c r="D3991" s="5">
        <v>683.0</v>
      </c>
      <c r="E3991" s="5">
        <v>1.0</v>
      </c>
      <c r="F3991" s="5">
        <v>331.0</v>
      </c>
      <c r="G3991" s="5">
        <v>349.0</v>
      </c>
      <c r="H3991" s="5">
        <v>367.0</v>
      </c>
      <c r="I3991" s="5">
        <v>397.0</v>
      </c>
      <c r="J3991" s="5">
        <v>13025.0</v>
      </c>
      <c r="K3991" s="5">
        <v>2.0</v>
      </c>
      <c r="L3991" s="5">
        <v>92.0</v>
      </c>
      <c r="M3991" s="8">
        <v>11.22727273</v>
      </c>
      <c r="N3991" s="9" t="str">
        <f>VLOOKUP(A3991,'NEW file_4_merged_3'!$A$2:$Q$2007,14,)</f>
        <v>#N/A</v>
      </c>
      <c r="O3991" s="10" t="str">
        <f>VLOOKUP(A3991,'NEW file_4_merged_3'!$A$2:$Q$2007,15,)</f>
        <v>#N/A</v>
      </c>
      <c r="Q3991" s="9" t="str">
        <f>VLOOKUP(A3991,'NEW file_4_merged_3'!$A$2:$Q$2007,16,)</f>
        <v>#N/A</v>
      </c>
      <c r="T3991" s="3">
        <v>0.0</v>
      </c>
    </row>
    <row r="3992">
      <c r="A3992" s="8">
        <v>132558.0</v>
      </c>
      <c r="B3992" s="5" t="s">
        <v>69</v>
      </c>
      <c r="C3992" s="6" t="s">
        <v>22</v>
      </c>
      <c r="D3992" s="5">
        <v>937.0</v>
      </c>
      <c r="E3992" s="5">
        <v>7.0</v>
      </c>
      <c r="F3992" s="5">
        <v>321.0</v>
      </c>
      <c r="G3992" s="5">
        <v>441.0</v>
      </c>
      <c r="H3992" s="5">
        <v>433.0</v>
      </c>
      <c r="I3992" s="5">
        <v>545.0</v>
      </c>
      <c r="J3992" s="5">
        <v>18567.0</v>
      </c>
      <c r="K3992" s="5">
        <v>13.0</v>
      </c>
      <c r="L3992" s="5">
        <v>52.0</v>
      </c>
      <c r="M3992" s="8">
        <v>10.57692308</v>
      </c>
      <c r="N3992" s="9" t="str">
        <f>VLOOKUP(A3992,'NEW file_4_merged_3'!$A$2:$Q$2007,14,)</f>
        <v>#N/A</v>
      </c>
      <c r="O3992" s="10" t="str">
        <f>VLOOKUP(A3992,'NEW file_4_merged_3'!$A$2:$Q$2007,15,)</f>
        <v>#N/A</v>
      </c>
      <c r="Q3992" s="9" t="str">
        <f>VLOOKUP(A3992,'NEW file_4_merged_3'!$A$2:$Q$2007,16,)</f>
        <v>#N/A</v>
      </c>
      <c r="T3992" s="3">
        <v>0.0</v>
      </c>
    </row>
    <row r="3993">
      <c r="A3993" s="5">
        <v>132820.0</v>
      </c>
      <c r="B3993" s="5" t="s">
        <v>69</v>
      </c>
      <c r="C3993" s="6" t="s">
        <v>22</v>
      </c>
      <c r="D3993" s="5">
        <v>487.0</v>
      </c>
      <c r="E3993" s="7"/>
      <c r="F3993" s="5">
        <v>298.0</v>
      </c>
      <c r="G3993" s="5">
        <v>322.0</v>
      </c>
      <c r="H3993" s="5">
        <v>328.0</v>
      </c>
      <c r="I3993" s="5">
        <v>360.0</v>
      </c>
      <c r="J3993" s="5">
        <v>11498.0</v>
      </c>
      <c r="K3993" s="5">
        <v>1.0</v>
      </c>
      <c r="L3993" s="5">
        <v>82.0</v>
      </c>
      <c r="M3993" s="8">
        <v>17.5</v>
      </c>
      <c r="N3993" s="9" t="str">
        <f>VLOOKUP(A3993,'NEW file_4_merged_3'!$A$2:$Q$2007,14,)</f>
        <v>#N/A</v>
      </c>
      <c r="O3993" s="10" t="str">
        <f>VLOOKUP(A3993,'NEW file_4_merged_3'!$A$2:$Q$2007,15,)</f>
        <v>#N/A</v>
      </c>
      <c r="Q3993" s="9" t="str">
        <f>VLOOKUP(A3993,'NEW file_4_merged_3'!$A$2:$Q$2007,16,)</f>
        <v>#N/A</v>
      </c>
      <c r="T3993" s="3">
        <v>0.0</v>
      </c>
    </row>
    <row r="3994">
      <c r="A3994" s="5">
        <v>132508.0</v>
      </c>
      <c r="B3994" s="5" t="s">
        <v>69</v>
      </c>
      <c r="C3994" s="5" t="s">
        <v>24</v>
      </c>
      <c r="D3994" s="5">
        <v>571.0</v>
      </c>
      <c r="E3994" s="5">
        <v>2.0</v>
      </c>
      <c r="F3994" s="5">
        <v>217.0</v>
      </c>
      <c r="G3994" s="5">
        <v>259.0</v>
      </c>
      <c r="H3994" s="5">
        <v>280.0</v>
      </c>
      <c r="I3994" s="5">
        <v>327.0</v>
      </c>
      <c r="J3994" s="5">
        <v>12055.0</v>
      </c>
      <c r="K3994" s="5">
        <v>2.0</v>
      </c>
      <c r="L3994" s="5">
        <v>65.0</v>
      </c>
      <c r="M3994" s="8">
        <v>8.9375</v>
      </c>
      <c r="N3994" s="9" t="str">
        <f>VLOOKUP(A3994,'NEW file_4_merged_3'!$A$2:$Q$2007,14,)</f>
        <v>#N/A</v>
      </c>
      <c r="O3994" s="10" t="str">
        <f>VLOOKUP(A3994,'NEW file_4_merged_3'!$A$2:$Q$2007,15,)</f>
        <v>#N/A</v>
      </c>
      <c r="Q3994" s="9" t="str">
        <f>VLOOKUP(A3994,'NEW file_4_merged_3'!$A$2:$Q$2007,16,)</f>
        <v>#N/A</v>
      </c>
      <c r="T3994" s="3">
        <v>0.0</v>
      </c>
    </row>
    <row r="3995">
      <c r="A3995" s="5">
        <v>132627.0</v>
      </c>
      <c r="B3995" s="5" t="s">
        <v>69</v>
      </c>
      <c r="C3995" s="5" t="s">
        <v>24</v>
      </c>
      <c r="D3995" s="5">
        <v>856.0</v>
      </c>
      <c r="E3995" s="7"/>
      <c r="F3995" s="5">
        <v>458.0</v>
      </c>
      <c r="G3995" s="5">
        <v>478.0</v>
      </c>
      <c r="H3995" s="5">
        <v>497.0</v>
      </c>
      <c r="I3995" s="5">
        <v>536.0</v>
      </c>
      <c r="J3995" s="5">
        <v>18209.0</v>
      </c>
      <c r="K3995" s="5">
        <v>3.0</v>
      </c>
      <c r="L3995" s="5">
        <v>81.0</v>
      </c>
      <c r="M3995" s="8">
        <v>8.357142857</v>
      </c>
      <c r="N3995" s="9" t="str">
        <f>VLOOKUP(A3995,'NEW file_4_merged_3'!$A$2:$Q$2007,14,)</f>
        <v>#N/A</v>
      </c>
      <c r="O3995" s="10" t="str">
        <f>VLOOKUP(A3995,'NEW file_4_merged_3'!$A$2:$Q$2007,15,)</f>
        <v>#N/A</v>
      </c>
      <c r="Q3995" s="9" t="str">
        <f>VLOOKUP(A3995,'NEW file_4_merged_3'!$A$2:$Q$2007,16,)</f>
        <v>#N/A</v>
      </c>
      <c r="T3995" s="3">
        <v>0.0</v>
      </c>
    </row>
    <row r="3996">
      <c r="A3996" s="5">
        <v>132903.0</v>
      </c>
      <c r="B3996" s="5" t="s">
        <v>69</v>
      </c>
      <c r="C3996" s="5" t="s">
        <v>24</v>
      </c>
      <c r="D3996" s="5">
        <v>731.0</v>
      </c>
      <c r="E3996" s="5">
        <v>4.0</v>
      </c>
      <c r="F3996" s="5">
        <v>359.0</v>
      </c>
      <c r="G3996" s="5">
        <v>402.0</v>
      </c>
      <c r="H3996" s="5">
        <v>410.0</v>
      </c>
      <c r="I3996" s="5">
        <v>447.0</v>
      </c>
      <c r="J3996" s="5">
        <v>14412.0</v>
      </c>
      <c r="K3996" s="5">
        <v>2.0</v>
      </c>
      <c r="L3996" s="5">
        <v>80.0</v>
      </c>
      <c r="M3996" s="8">
        <v>8.833333333</v>
      </c>
      <c r="N3996" s="9" t="str">
        <f>VLOOKUP(A3996,'NEW file_4_merged_3'!$A$2:$Q$2007,14,)</f>
        <v>#N/A</v>
      </c>
      <c r="O3996" s="10" t="str">
        <f>VLOOKUP(A3996,'NEW file_4_merged_3'!$A$2:$Q$2007,15,)</f>
        <v>#N/A</v>
      </c>
      <c r="Q3996" s="9" t="str">
        <f>VLOOKUP(A3996,'NEW file_4_merged_3'!$A$2:$Q$2007,16,)</f>
        <v>#N/A</v>
      </c>
      <c r="T3996" s="3">
        <v>0.0</v>
      </c>
    </row>
    <row r="3997">
      <c r="A3997" s="5">
        <v>132522.0</v>
      </c>
      <c r="B3997" s="5" t="s">
        <v>69</v>
      </c>
      <c r="C3997" s="5" t="s">
        <v>24</v>
      </c>
      <c r="D3997" s="5">
        <v>491.0</v>
      </c>
      <c r="E3997" s="7"/>
      <c r="F3997" s="5">
        <v>255.0</v>
      </c>
      <c r="G3997" s="5">
        <v>331.0</v>
      </c>
      <c r="H3997" s="5">
        <v>314.0</v>
      </c>
      <c r="I3997" s="5">
        <v>349.0</v>
      </c>
      <c r="J3997" s="5">
        <v>12302.0</v>
      </c>
      <c r="K3997" s="5">
        <v>1.0</v>
      </c>
      <c r="L3997" s="5">
        <v>79.0</v>
      </c>
      <c r="M3997" s="8">
        <v>7.5</v>
      </c>
      <c r="N3997" s="9">
        <f>VLOOKUP(A3997,'NEW file_4_merged_3'!$A$2:$Q$2007,14,)</f>
        <v>1</v>
      </c>
      <c r="O3997" s="10">
        <f>VLOOKUP(A3997,'NEW file_4_merged_3'!$A$2:$Q$2007,15,)</f>
        <v>0</v>
      </c>
      <c r="P3997" s="9">
        <f t="shared" ref="P3997:P4002" si="209">DATEDIF(O3997,$W$1,"Y")</f>
        <v>97</v>
      </c>
      <c r="Q3997" s="9" t="str">
        <f>VLOOKUP(A3997,'NEW file_4_merged_3'!$A$2:$Q$2007,16,)</f>
        <v>C2</v>
      </c>
      <c r="R3997" s="9" t="str">
        <f t="shared" ref="R3997:R4002" si="210">LEFT(Q3997,1)</f>
        <v>C</v>
      </c>
      <c r="S3997" s="9" t="str">
        <f t="shared" ref="S3997:S4002" si="211">RIGHT(Q3997,1)</f>
        <v>2</v>
      </c>
      <c r="T3997" s="9">
        <f>VLOOKUP(A3997,'NEW file_4_merged_3'!$A$2:$Q$2007,17,)</f>
        <v>7</v>
      </c>
    </row>
    <row r="3998">
      <c r="A3998" s="5">
        <v>132767.0</v>
      </c>
      <c r="B3998" s="5" t="s">
        <v>69</v>
      </c>
      <c r="C3998" s="5" t="s">
        <v>24</v>
      </c>
      <c r="D3998" s="5">
        <v>409.0</v>
      </c>
      <c r="E3998" s="7"/>
      <c r="F3998" s="5">
        <v>216.0</v>
      </c>
      <c r="G3998" s="5">
        <v>268.0</v>
      </c>
      <c r="H3998" s="5">
        <v>266.0</v>
      </c>
      <c r="I3998" s="5">
        <v>317.0</v>
      </c>
      <c r="J3998" s="5">
        <v>10381.0</v>
      </c>
      <c r="K3998" s="5">
        <v>1.0</v>
      </c>
      <c r="L3998" s="5">
        <v>80.0</v>
      </c>
      <c r="M3998" s="8">
        <v>5.602941177</v>
      </c>
      <c r="N3998" s="9">
        <f>VLOOKUP(A3998,'NEW file_4_merged_3'!$A$2:$Q$2007,14,)</f>
        <v>1</v>
      </c>
      <c r="O3998" s="10">
        <f>VLOOKUP(A3998,'NEW file_4_merged_3'!$A$2:$Q$2007,15,)</f>
        <v>2001</v>
      </c>
      <c r="P3998" s="9">
        <f t="shared" si="209"/>
        <v>91</v>
      </c>
      <c r="Q3998" s="9" t="str">
        <f>VLOOKUP(A3998,'NEW file_4_merged_3'!$A$2:$Q$2007,16,)</f>
        <v>C1</v>
      </c>
      <c r="R3998" s="9" t="str">
        <f t="shared" si="210"/>
        <v>C</v>
      </c>
      <c r="S3998" s="9" t="str">
        <f t="shared" si="211"/>
        <v>1</v>
      </c>
      <c r="T3998" s="9">
        <f>VLOOKUP(A3998,'NEW file_4_merged_3'!$A$2:$Q$2007,17,)</f>
        <v>15</v>
      </c>
    </row>
    <row r="3999">
      <c r="A3999" s="8">
        <v>132983.0</v>
      </c>
      <c r="B3999" s="5" t="s">
        <v>69</v>
      </c>
      <c r="C3999" s="6" t="s">
        <v>22</v>
      </c>
      <c r="D3999" s="5">
        <v>483.0</v>
      </c>
      <c r="E3999" s="5">
        <v>1.0</v>
      </c>
      <c r="F3999" s="5">
        <v>241.0</v>
      </c>
      <c r="G3999" s="5">
        <v>281.0</v>
      </c>
      <c r="H3999" s="5">
        <v>286.0</v>
      </c>
      <c r="I3999" s="5">
        <v>330.0</v>
      </c>
      <c r="J3999" s="5">
        <v>11527.0</v>
      </c>
      <c r="K3999" s="5">
        <v>1.0</v>
      </c>
      <c r="L3999" s="5">
        <v>76.0</v>
      </c>
      <c r="M3999" s="8">
        <v>7.5</v>
      </c>
      <c r="N3999" s="9">
        <f>VLOOKUP(A3999,'NEW file_4_merged_3'!$A$2:$Q$2007,14,)</f>
        <v>2</v>
      </c>
      <c r="O3999" s="10">
        <f>VLOOKUP(A3999,'NEW file_4_merged_3'!$A$2:$Q$2007,15,)</f>
        <v>4401</v>
      </c>
      <c r="P3999" s="9">
        <f t="shared" si="209"/>
        <v>85</v>
      </c>
      <c r="Q3999" s="9" t="str">
        <f>VLOOKUP(A3999,'NEW file_4_merged_3'!$A$2:$Q$2007,16,)</f>
        <v>R1</v>
      </c>
      <c r="R3999" s="9" t="str">
        <f t="shared" si="210"/>
        <v>R</v>
      </c>
      <c r="S3999" s="9" t="str">
        <f t="shared" si="211"/>
        <v>1</v>
      </c>
      <c r="T3999" s="9">
        <f>VLOOKUP(A3999,'NEW file_4_merged_3'!$A$2:$Q$2007,17,)</f>
        <v>15</v>
      </c>
    </row>
    <row r="4000">
      <c r="A4000" s="8">
        <v>132844.0</v>
      </c>
      <c r="B4000" s="5" t="s">
        <v>69</v>
      </c>
      <c r="C4000" s="5" t="s">
        <v>24</v>
      </c>
      <c r="D4000" s="5">
        <v>691.0</v>
      </c>
      <c r="E4000" s="7"/>
      <c r="F4000" s="5">
        <v>249.0</v>
      </c>
      <c r="G4000" s="5">
        <v>406.0</v>
      </c>
      <c r="H4000" s="5">
        <v>311.0</v>
      </c>
      <c r="I4000" s="5">
        <v>436.0</v>
      </c>
      <c r="J4000" s="5">
        <v>13489.0</v>
      </c>
      <c r="K4000" s="5">
        <v>12.0</v>
      </c>
      <c r="L4000" s="5">
        <v>57.0</v>
      </c>
      <c r="M4000" s="8">
        <v>5.0</v>
      </c>
      <c r="N4000" s="9">
        <f>VLOOKUP(A4000,'NEW file_4_merged_3'!$A$2:$Q$2007,14,)</f>
        <v>0</v>
      </c>
      <c r="O4000" s="10">
        <f>VLOOKUP(A4000,'NEW file_4_merged_3'!$A$2:$Q$2007,15,)</f>
        <v>0</v>
      </c>
      <c r="P4000" s="9">
        <f t="shared" si="209"/>
        <v>97</v>
      </c>
      <c r="Q4000" s="9" t="str">
        <f>VLOOKUP(A4000,'NEW file_4_merged_3'!$A$2:$Q$2007,16,)</f>
        <v>T2</v>
      </c>
      <c r="R4000" s="9" t="str">
        <f t="shared" si="210"/>
        <v>T</v>
      </c>
      <c r="S4000" s="9" t="str">
        <f t="shared" si="211"/>
        <v>2</v>
      </c>
      <c r="T4000" s="9">
        <f>VLOOKUP(A4000,'NEW file_4_merged_3'!$A$2:$Q$2007,17,)</f>
        <v>11</v>
      </c>
    </row>
    <row r="4001">
      <c r="A4001" s="8">
        <v>132847.0</v>
      </c>
      <c r="B4001" s="5" t="s">
        <v>69</v>
      </c>
      <c r="C4001" s="5" t="s">
        <v>24</v>
      </c>
      <c r="D4001" s="5">
        <v>720.0</v>
      </c>
      <c r="E4001" s="7"/>
      <c r="F4001" s="5">
        <v>399.0</v>
      </c>
      <c r="G4001" s="5">
        <v>432.0</v>
      </c>
      <c r="H4001" s="5">
        <v>406.0</v>
      </c>
      <c r="I4001" s="5">
        <v>446.0</v>
      </c>
      <c r="J4001" s="5">
        <v>14215.0</v>
      </c>
      <c r="K4001" s="5">
        <v>0.0</v>
      </c>
      <c r="L4001" s="5">
        <v>85.0</v>
      </c>
      <c r="M4001" s="8">
        <v>8.8</v>
      </c>
      <c r="N4001" s="9">
        <f>VLOOKUP(A4001,'NEW file_4_merged_3'!$A$2:$Q$2007,14,)</f>
        <v>1</v>
      </c>
      <c r="O4001" s="10">
        <f>VLOOKUP(A4001,'NEW file_4_merged_3'!$A$2:$Q$2007,15,)</f>
        <v>6801</v>
      </c>
      <c r="P4001" s="9">
        <f t="shared" si="209"/>
        <v>78</v>
      </c>
      <c r="Q4001" s="9" t="str">
        <f>VLOOKUP(A4001,'NEW file_4_merged_3'!$A$2:$Q$2007,16,)</f>
        <v>T3</v>
      </c>
      <c r="R4001" s="9" t="str">
        <f t="shared" si="210"/>
        <v>T</v>
      </c>
      <c r="S4001" s="9" t="str">
        <f t="shared" si="211"/>
        <v>3</v>
      </c>
      <c r="T4001" s="9">
        <f>VLOOKUP(A4001,'NEW file_4_merged_3'!$A$2:$Q$2007,17,)</f>
        <v>10</v>
      </c>
    </row>
    <row r="4002">
      <c r="A4002" s="9">
        <v>2231.0</v>
      </c>
      <c r="B4002" s="5" t="s">
        <v>69</v>
      </c>
      <c r="C4002" s="6" t="s">
        <v>22</v>
      </c>
      <c r="D4002" s="5">
        <v>419.0</v>
      </c>
      <c r="E4002" s="7"/>
      <c r="F4002" s="5">
        <v>219.0</v>
      </c>
      <c r="G4002" s="5">
        <v>243.0</v>
      </c>
      <c r="H4002" s="5">
        <v>266.0</v>
      </c>
      <c r="I4002" s="5">
        <v>299.0</v>
      </c>
      <c r="J4002" s="5">
        <v>10050.0</v>
      </c>
      <c r="K4002" s="5">
        <v>1.0</v>
      </c>
      <c r="L4002" s="5">
        <v>83.0</v>
      </c>
      <c r="M4002" s="8">
        <v>10.5</v>
      </c>
      <c r="N4002" s="9">
        <f>VLOOKUP(A4002,'NEW file_4_merged_3'!$A$2:$Q$2007,14,)</f>
        <v>1</v>
      </c>
      <c r="O4002" s="10">
        <f>VLOOKUP(A4002,'NEW file_4_merged_3'!$A$2:$Q$2007,15,)</f>
        <v>7301</v>
      </c>
      <c r="P4002" s="9">
        <f t="shared" si="209"/>
        <v>77</v>
      </c>
      <c r="Q4002" s="9" t="str">
        <f>VLOOKUP(A4002,'NEW file_4_merged_3'!$A$2:$Q$2007,16,)</f>
        <v>T2</v>
      </c>
      <c r="R4002" s="9" t="str">
        <f t="shared" si="210"/>
        <v>T</v>
      </c>
      <c r="S4002" s="9" t="str">
        <f t="shared" si="211"/>
        <v>2</v>
      </c>
      <c r="T4002" s="9">
        <f>VLOOKUP(A4002,'NEW file_4_merged_3'!$A$2:$Q$2007,17,)</f>
        <v>14</v>
      </c>
    </row>
    <row r="4003">
      <c r="A4003" s="9">
        <v>179563.0</v>
      </c>
      <c r="B4003" s="5" t="s">
        <v>69</v>
      </c>
      <c r="C4003" s="6" t="s">
        <v>22</v>
      </c>
      <c r="D4003" s="5">
        <v>1375.0</v>
      </c>
      <c r="E4003" s="7"/>
      <c r="F4003" s="5">
        <v>79.0</v>
      </c>
      <c r="G4003" s="5">
        <v>171.0</v>
      </c>
      <c r="H4003" s="5">
        <v>125.0</v>
      </c>
      <c r="I4003" s="5">
        <v>221.0</v>
      </c>
      <c r="J4003" s="5">
        <v>8931.0</v>
      </c>
      <c r="K4003" s="5">
        <v>8.0</v>
      </c>
      <c r="L4003" s="5">
        <v>60.0</v>
      </c>
      <c r="M4003" s="8">
        <v>7.0</v>
      </c>
      <c r="N4003" s="9" t="str">
        <f>VLOOKUP(A4003,'NEW file_4_merged_3'!$A$2:$Q$2007,14,)</f>
        <v>#N/A</v>
      </c>
      <c r="O4003" s="10" t="str">
        <f>VLOOKUP(A4003,'NEW file_4_merged_3'!$A$2:$Q$2007,15,)</f>
        <v>#N/A</v>
      </c>
      <c r="Q4003" s="9" t="str">
        <f>VLOOKUP(A4003,'NEW file_4_merged_3'!$A$2:$Q$2007,16,)</f>
        <v>#N/A</v>
      </c>
      <c r="T4003" s="3">
        <v>0.0</v>
      </c>
    </row>
    <row r="4004">
      <c r="A4004" s="9">
        <v>123469.0</v>
      </c>
      <c r="B4004" s="5" t="s">
        <v>69</v>
      </c>
      <c r="C4004" s="6" t="s">
        <v>22</v>
      </c>
      <c r="D4004" s="5">
        <v>668.0</v>
      </c>
      <c r="E4004" s="7"/>
      <c r="F4004" s="5">
        <v>351.0</v>
      </c>
      <c r="G4004" s="5">
        <v>386.0</v>
      </c>
      <c r="H4004" s="5">
        <v>352.0</v>
      </c>
      <c r="I4004" s="5">
        <v>376.0</v>
      </c>
      <c r="J4004" s="5">
        <v>13340.0</v>
      </c>
      <c r="K4004" s="5">
        <v>2.0</v>
      </c>
      <c r="L4004" s="5">
        <v>85.0</v>
      </c>
      <c r="M4004" s="8">
        <v>13.25</v>
      </c>
      <c r="N4004" s="9" t="str">
        <f>VLOOKUP(A4004,'NEW file_4_merged_3'!$A$2:$Q$2007,14,)</f>
        <v>#N/A</v>
      </c>
      <c r="O4004" s="10" t="str">
        <f>VLOOKUP(A4004,'NEW file_4_merged_3'!$A$2:$Q$2007,15,)</f>
        <v>#N/A</v>
      </c>
      <c r="Q4004" s="9" t="str">
        <f>VLOOKUP(A4004,'NEW file_4_merged_3'!$A$2:$Q$2007,16,)</f>
        <v>#N/A</v>
      </c>
      <c r="T4004" s="3">
        <v>0.0</v>
      </c>
    </row>
    <row r="4005">
      <c r="A4005" s="9">
        <v>125986.0</v>
      </c>
      <c r="B4005" s="5" t="s">
        <v>69</v>
      </c>
      <c r="C4005" s="5" t="s">
        <v>24</v>
      </c>
      <c r="D4005" s="5">
        <v>273.0</v>
      </c>
      <c r="E4005" s="7"/>
      <c r="F4005" s="5">
        <v>207.0</v>
      </c>
      <c r="G4005" s="5">
        <v>231.0</v>
      </c>
      <c r="H4005" s="5">
        <v>220.0</v>
      </c>
      <c r="I4005" s="5">
        <v>255.0</v>
      </c>
      <c r="J4005" s="5">
        <v>6104.0</v>
      </c>
      <c r="K4005" s="5">
        <v>29.0</v>
      </c>
      <c r="L4005" s="5">
        <v>52.0</v>
      </c>
      <c r="M4005" s="8">
        <v>10.07692308</v>
      </c>
      <c r="N4005" s="9" t="str">
        <f>VLOOKUP(A4005,'NEW file_4_merged_3'!$A$2:$Q$2007,14,)</f>
        <v>#N/A</v>
      </c>
      <c r="O4005" s="10" t="str">
        <f>VLOOKUP(A4005,'NEW file_4_merged_3'!$A$2:$Q$2007,15,)</f>
        <v>#N/A</v>
      </c>
      <c r="Q4005" s="9" t="str">
        <f>VLOOKUP(A4005,'NEW file_4_merged_3'!$A$2:$Q$2007,16,)</f>
        <v>#N/A</v>
      </c>
      <c r="T4005" s="3">
        <v>0.0</v>
      </c>
    </row>
    <row r="4006">
      <c r="A4006" s="9">
        <v>127823.0</v>
      </c>
      <c r="B4006" s="5" t="s">
        <v>69</v>
      </c>
      <c r="C4006" s="6" t="s">
        <v>22</v>
      </c>
      <c r="D4006" s="5">
        <v>677.0</v>
      </c>
      <c r="E4006" s="7"/>
      <c r="F4006" s="5">
        <v>272.0</v>
      </c>
      <c r="G4006" s="5">
        <v>372.0</v>
      </c>
      <c r="H4006" s="5">
        <v>331.0</v>
      </c>
      <c r="I4006" s="5">
        <v>387.0</v>
      </c>
      <c r="J4006" s="5">
        <v>15924.0</v>
      </c>
      <c r="K4006" s="5">
        <v>3.0</v>
      </c>
      <c r="L4006" s="5">
        <v>77.0</v>
      </c>
      <c r="M4006" s="8">
        <v>11.25</v>
      </c>
      <c r="N4006" s="9" t="str">
        <f>VLOOKUP(A4006,'NEW file_4_merged_3'!$A$2:$Q$2007,14,)</f>
        <v>#N/A</v>
      </c>
      <c r="O4006" s="10" t="str">
        <f>VLOOKUP(A4006,'NEW file_4_merged_3'!$A$2:$Q$2007,15,)</f>
        <v>#N/A</v>
      </c>
      <c r="Q4006" s="9" t="str">
        <f>VLOOKUP(A4006,'NEW file_4_merged_3'!$A$2:$Q$2007,16,)</f>
        <v>#N/A</v>
      </c>
      <c r="T4006" s="3">
        <v>0.0</v>
      </c>
    </row>
    <row r="4007">
      <c r="A4007" s="9">
        <v>114721.0</v>
      </c>
      <c r="B4007" s="5" t="s">
        <v>69</v>
      </c>
      <c r="C4007" s="6" t="s">
        <v>22</v>
      </c>
      <c r="D4007" s="5">
        <v>640.0</v>
      </c>
      <c r="E4007" s="7"/>
      <c r="F4007" s="5">
        <v>376.0</v>
      </c>
      <c r="G4007" s="5">
        <v>404.0</v>
      </c>
      <c r="H4007" s="5">
        <v>384.0</v>
      </c>
      <c r="I4007" s="5">
        <v>411.0</v>
      </c>
      <c r="J4007" s="5">
        <v>12455.0</v>
      </c>
      <c r="K4007" s="5">
        <v>2.0</v>
      </c>
      <c r="L4007" s="5">
        <v>91.0</v>
      </c>
      <c r="M4007" s="8">
        <v>14.0</v>
      </c>
      <c r="N4007" s="9" t="str">
        <f>VLOOKUP(A4007,'NEW file_4_merged_3'!$A$2:$Q$2007,14,)</f>
        <v>#N/A</v>
      </c>
      <c r="O4007" s="10" t="str">
        <f>VLOOKUP(A4007,'NEW file_4_merged_3'!$A$2:$Q$2007,15,)</f>
        <v>#N/A</v>
      </c>
      <c r="Q4007" s="9" t="str">
        <f>VLOOKUP(A4007,'NEW file_4_merged_3'!$A$2:$Q$2007,16,)</f>
        <v>#N/A</v>
      </c>
      <c r="T4007" s="3">
        <v>0.0</v>
      </c>
    </row>
    <row r="4008">
      <c r="A4008" s="9">
        <v>66358.0</v>
      </c>
      <c r="B4008" s="5" t="s">
        <v>69</v>
      </c>
      <c r="C4008" s="5" t="s">
        <v>24</v>
      </c>
      <c r="D4008" s="5">
        <v>673.0</v>
      </c>
      <c r="E4008" s="7"/>
      <c r="F4008" s="5">
        <v>358.0</v>
      </c>
      <c r="G4008" s="5">
        <v>383.0</v>
      </c>
      <c r="H4008" s="5">
        <v>381.0</v>
      </c>
      <c r="I4008" s="5">
        <v>416.0</v>
      </c>
      <c r="J4008" s="5">
        <v>13043.0</v>
      </c>
      <c r="K4008" s="5">
        <v>1.0</v>
      </c>
      <c r="L4008" s="5">
        <v>78.0</v>
      </c>
      <c r="M4008" s="8">
        <v>12.11111111</v>
      </c>
      <c r="N4008" s="9">
        <f>VLOOKUP(A4008,'NEW file_4_merged_3'!$A$2:$Q$2007,14,)</f>
        <v>1</v>
      </c>
      <c r="O4008" s="10">
        <f>VLOOKUP(A4008,'NEW file_4_merged_3'!$A$2:$Q$2007,15,)</f>
        <v>3301</v>
      </c>
      <c r="P4008" s="9">
        <f>DATEDIF(O4008,$W$1,"Y")</f>
        <v>88</v>
      </c>
      <c r="Q4008" s="9" t="str">
        <f>VLOOKUP(A4008,'NEW file_4_merged_3'!$A$2:$Q$2007,16,)</f>
        <v>S2</v>
      </c>
      <c r="R4008" s="9" t="str">
        <f>LEFT(Q4008,1)</f>
        <v>S</v>
      </c>
      <c r="S4008" s="9" t="str">
        <f>RIGHT(Q4008,1)</f>
        <v>2</v>
      </c>
      <c r="T4008" s="9">
        <f>VLOOKUP(A4008,'NEW file_4_merged_3'!$A$2:$Q$2007,17,)</f>
        <v>5</v>
      </c>
    </row>
    <row r="4009">
      <c r="A4009" s="9">
        <v>100132.0</v>
      </c>
      <c r="B4009" s="5" t="s">
        <v>69</v>
      </c>
      <c r="C4009" s="6" t="s">
        <v>22</v>
      </c>
      <c r="D4009" s="5">
        <v>860.0</v>
      </c>
      <c r="E4009" s="7"/>
      <c r="F4009" s="5">
        <v>409.0</v>
      </c>
      <c r="G4009" s="5">
        <v>469.0</v>
      </c>
      <c r="H4009" s="5">
        <v>442.0</v>
      </c>
      <c r="I4009" s="5">
        <v>479.0</v>
      </c>
      <c r="J4009" s="5">
        <v>16458.0</v>
      </c>
      <c r="K4009" s="5">
        <v>3.0</v>
      </c>
      <c r="L4009" s="5">
        <v>64.0</v>
      </c>
      <c r="M4009" s="8">
        <v>12.5</v>
      </c>
      <c r="N4009" s="9" t="str">
        <f>VLOOKUP(A4009,'NEW file_4_merged_3'!$A$2:$Q$2007,14,)</f>
        <v>#N/A</v>
      </c>
      <c r="O4009" s="10" t="str">
        <f>VLOOKUP(A4009,'NEW file_4_merged_3'!$A$2:$Q$2007,15,)</f>
        <v>#N/A</v>
      </c>
      <c r="Q4009" s="9" t="str">
        <f>VLOOKUP(A4009,'NEW file_4_merged_3'!$A$2:$Q$2007,16,)</f>
        <v>#N/A</v>
      </c>
      <c r="T4009" s="3">
        <v>0.0</v>
      </c>
    </row>
    <row r="4010">
      <c r="A4010" s="9">
        <v>68534.0</v>
      </c>
      <c r="B4010" s="5" t="s">
        <v>69</v>
      </c>
      <c r="C4010" s="5" t="s">
        <v>24</v>
      </c>
      <c r="D4010" s="5">
        <v>668.0</v>
      </c>
      <c r="E4010" s="7"/>
      <c r="F4010" s="5">
        <v>174.0</v>
      </c>
      <c r="G4010" s="5">
        <v>271.0</v>
      </c>
      <c r="H4010" s="5">
        <v>241.0</v>
      </c>
      <c r="I4010" s="5">
        <v>330.0</v>
      </c>
      <c r="J4010" s="5">
        <v>12685.0</v>
      </c>
      <c r="K4010" s="5">
        <v>7.0</v>
      </c>
      <c r="L4010" s="5">
        <v>73.0</v>
      </c>
      <c r="M4010" s="8">
        <v>3.285714286</v>
      </c>
      <c r="N4010" s="9">
        <f>VLOOKUP(A4010,'NEW file_4_merged_3'!$A$2:$Q$2007,14,)</f>
        <v>1</v>
      </c>
      <c r="O4010" s="10">
        <f>VLOOKUP(A4010,'NEW file_4_merged_3'!$A$2:$Q$2007,15,)</f>
        <v>1709</v>
      </c>
      <c r="P4010" s="9">
        <f>DATEDIF(O4010,$W$1,"Y")</f>
        <v>92</v>
      </c>
      <c r="Q4010" s="9" t="str">
        <f>VLOOKUP(A4010,'NEW file_4_merged_3'!$A$2:$Q$2007,16,)</f>
        <v>S2</v>
      </c>
      <c r="R4010" s="9" t="str">
        <f>LEFT(Q4010,1)</f>
        <v>S</v>
      </c>
      <c r="S4010" s="9" t="str">
        <f>RIGHT(Q4010,1)</f>
        <v>2</v>
      </c>
      <c r="T4010" s="9">
        <f>VLOOKUP(A4010,'NEW file_4_merged_3'!$A$2:$Q$2007,17,)</f>
        <v>9</v>
      </c>
    </row>
    <row r="4011">
      <c r="A4011" s="9">
        <v>185394.0</v>
      </c>
      <c r="B4011" s="5" t="s">
        <v>69</v>
      </c>
      <c r="C4011" s="5" t="s">
        <v>24</v>
      </c>
      <c r="D4011" s="5">
        <v>689.0</v>
      </c>
      <c r="E4011" s="7"/>
      <c r="F4011" s="5">
        <v>235.0</v>
      </c>
      <c r="G4011" s="5">
        <v>341.0</v>
      </c>
      <c r="H4011" s="5">
        <v>257.0</v>
      </c>
      <c r="I4011" s="5">
        <v>338.0</v>
      </c>
      <c r="J4011" s="5">
        <v>11586.0</v>
      </c>
      <c r="K4011" s="5">
        <v>5.0</v>
      </c>
      <c r="L4011" s="5">
        <v>81.0</v>
      </c>
      <c r="M4011" s="8">
        <v>4.857142857</v>
      </c>
      <c r="N4011" s="9" t="str">
        <f>VLOOKUP(A4011,'NEW file_4_merged_3'!$A$2:$Q$2007,14,)</f>
        <v>#N/A</v>
      </c>
      <c r="O4011" s="10" t="str">
        <f>VLOOKUP(A4011,'NEW file_4_merged_3'!$A$2:$Q$2007,15,)</f>
        <v>#N/A</v>
      </c>
      <c r="Q4011" s="9" t="str">
        <f>VLOOKUP(A4011,'NEW file_4_merged_3'!$A$2:$Q$2007,16,)</f>
        <v>#N/A</v>
      </c>
      <c r="T4011" s="3">
        <v>0.0</v>
      </c>
    </row>
    <row r="4012">
      <c r="A4012" s="9">
        <v>74235.0</v>
      </c>
      <c r="B4012" s="5" t="s">
        <v>69</v>
      </c>
      <c r="C4012" s="6" t="s">
        <v>22</v>
      </c>
      <c r="D4012" s="5">
        <v>612.0</v>
      </c>
      <c r="E4012" s="7"/>
      <c r="F4012" s="5">
        <v>305.0</v>
      </c>
      <c r="G4012" s="5">
        <v>332.0</v>
      </c>
      <c r="H4012" s="5">
        <v>346.0</v>
      </c>
      <c r="I4012" s="5">
        <v>372.0</v>
      </c>
      <c r="J4012" s="5">
        <v>11671.0</v>
      </c>
      <c r="K4012" s="5">
        <v>1.0</v>
      </c>
      <c r="L4012" s="5">
        <v>84.0</v>
      </c>
      <c r="M4012" s="8">
        <v>20.5</v>
      </c>
      <c r="N4012" s="9" t="str">
        <f>VLOOKUP(A4012,'NEW file_4_merged_3'!$A$2:$Q$2007,14,)</f>
        <v>#N/A</v>
      </c>
      <c r="O4012" s="10" t="str">
        <f>VLOOKUP(A4012,'NEW file_4_merged_3'!$A$2:$Q$2007,15,)</f>
        <v>#N/A</v>
      </c>
      <c r="Q4012" s="9" t="str">
        <f>VLOOKUP(A4012,'NEW file_4_merged_3'!$A$2:$Q$2007,16,)</f>
        <v>#N/A</v>
      </c>
      <c r="T4012" s="3">
        <v>0.0</v>
      </c>
    </row>
    <row r="4013">
      <c r="A4013" s="9">
        <v>959.0</v>
      </c>
      <c r="B4013" s="5" t="s">
        <v>69</v>
      </c>
      <c r="C4013" s="5" t="s">
        <v>24</v>
      </c>
      <c r="D4013" s="5">
        <v>836.0</v>
      </c>
      <c r="E4013" s="7"/>
      <c r="F4013" s="5">
        <v>464.0</v>
      </c>
      <c r="G4013" s="5">
        <v>468.0</v>
      </c>
      <c r="H4013" s="5">
        <v>496.0</v>
      </c>
      <c r="I4013" s="5">
        <v>512.0</v>
      </c>
      <c r="J4013" s="5">
        <v>15024.0</v>
      </c>
      <c r="K4013" s="5">
        <v>5.0</v>
      </c>
      <c r="L4013" s="5">
        <v>84.0</v>
      </c>
      <c r="M4013" s="8">
        <v>6.928571429</v>
      </c>
      <c r="N4013" s="9" t="str">
        <f>VLOOKUP(A4013,'NEW file_4_merged_3'!$A$2:$Q$2007,14,)</f>
        <v>#N/A</v>
      </c>
      <c r="O4013" s="10" t="str">
        <f>VLOOKUP(A4013,'NEW file_4_merged_3'!$A$2:$Q$2007,15,)</f>
        <v>#N/A</v>
      </c>
      <c r="Q4013" s="9" t="str">
        <f>VLOOKUP(A4013,'NEW file_4_merged_3'!$A$2:$Q$2007,16,)</f>
        <v>#N/A</v>
      </c>
      <c r="T4013" s="3">
        <v>0.0</v>
      </c>
    </row>
    <row r="4014">
      <c r="A4014" s="9">
        <v>4881.0</v>
      </c>
      <c r="B4014" s="5" t="s">
        <v>69</v>
      </c>
      <c r="C4014" s="6" t="s">
        <v>22</v>
      </c>
      <c r="D4014" s="5">
        <v>564.0</v>
      </c>
      <c r="E4014" s="7"/>
      <c r="F4014" s="5">
        <v>217.0</v>
      </c>
      <c r="G4014" s="5">
        <v>386.0</v>
      </c>
      <c r="H4014" s="5">
        <v>295.0</v>
      </c>
      <c r="I4014" s="5">
        <v>397.0</v>
      </c>
      <c r="J4014" s="5">
        <v>12315.0</v>
      </c>
      <c r="K4014" s="5">
        <v>0.0</v>
      </c>
      <c r="L4014" s="5">
        <v>96.0</v>
      </c>
      <c r="M4014" s="8">
        <v>11.4</v>
      </c>
      <c r="N4014" s="9">
        <f>VLOOKUP(A4014,'NEW file_4_merged_3'!$A$2:$Q$2007,14,)</f>
        <v>28</v>
      </c>
      <c r="O4014" s="10">
        <f>VLOOKUP(A4014,'NEW file_4_merged_3'!$A$2:$Q$2007,15,)</f>
        <v>7401</v>
      </c>
      <c r="P4014" s="9">
        <f t="shared" ref="P4014:P4015" si="212">DATEDIF(O4014,$W$1,"Y")</f>
        <v>77</v>
      </c>
      <c r="Q4014" s="9" t="str">
        <f>VLOOKUP(A4014,'NEW file_4_merged_3'!$A$2:$Q$2007,16,)</f>
        <v>C1</v>
      </c>
      <c r="R4014" s="9" t="str">
        <f t="shared" ref="R4014:R4015" si="213">LEFT(Q4014,1)</f>
        <v>C</v>
      </c>
      <c r="S4014" s="9" t="str">
        <f t="shared" ref="S4014:S4015" si="214">RIGHT(Q4014,1)</f>
        <v>1</v>
      </c>
      <c r="T4014" s="9">
        <f>VLOOKUP(A4014,'NEW file_4_merged_3'!$A$2:$Q$2007,17,)</f>
        <v>10</v>
      </c>
    </row>
    <row r="4015">
      <c r="A4015" s="9">
        <v>41537.0</v>
      </c>
      <c r="B4015" s="5" t="s">
        <v>69</v>
      </c>
      <c r="C4015" s="5" t="s">
        <v>24</v>
      </c>
      <c r="D4015" s="5">
        <v>725.0</v>
      </c>
      <c r="E4015" s="7"/>
      <c r="F4015" s="5">
        <v>316.0</v>
      </c>
      <c r="G4015" s="5">
        <v>354.0</v>
      </c>
      <c r="H4015" s="5">
        <v>335.0</v>
      </c>
      <c r="I4015" s="5">
        <v>376.0</v>
      </c>
      <c r="J4015" s="5">
        <v>11623.0</v>
      </c>
      <c r="K4015" s="5">
        <v>1.0</v>
      </c>
      <c r="L4015" s="5">
        <v>86.0</v>
      </c>
      <c r="M4015" s="8">
        <v>7.666666667</v>
      </c>
      <c r="N4015" s="9">
        <f>VLOOKUP(A4015,'NEW file_4_merged_3'!$A$2:$Q$2007,14,)</f>
        <v>2</v>
      </c>
      <c r="O4015" s="10">
        <f>VLOOKUP(A4015,'NEW file_4_merged_3'!$A$2:$Q$2007,15,)</f>
        <v>6101</v>
      </c>
      <c r="P4015" s="9">
        <f t="shared" si="212"/>
        <v>80</v>
      </c>
      <c r="Q4015" s="9" t="str">
        <f>VLOOKUP(A4015,'NEW file_4_merged_3'!$A$2:$Q$2007,16,)</f>
        <v>S2</v>
      </c>
      <c r="R4015" s="9" t="str">
        <f t="shared" si="213"/>
        <v>S</v>
      </c>
      <c r="S4015" s="9" t="str">
        <f t="shared" si="214"/>
        <v>2</v>
      </c>
      <c r="T4015" s="9">
        <f>VLOOKUP(A4015,'NEW file_4_merged_3'!$A$2:$Q$2007,17,)</f>
        <v>50</v>
      </c>
    </row>
    <row r="4016">
      <c r="A4016" s="9">
        <v>43799.0</v>
      </c>
      <c r="B4016" s="5" t="s">
        <v>69</v>
      </c>
      <c r="C4016" s="6" t="s">
        <v>22</v>
      </c>
      <c r="D4016" s="5">
        <v>564.0</v>
      </c>
      <c r="E4016" s="7"/>
      <c r="F4016" s="5">
        <v>217.0</v>
      </c>
      <c r="G4016" s="5">
        <v>386.0</v>
      </c>
      <c r="H4016" s="5">
        <v>295.0</v>
      </c>
      <c r="I4016" s="5">
        <v>397.0</v>
      </c>
      <c r="J4016" s="5">
        <v>12315.0</v>
      </c>
      <c r="K4016" s="5">
        <v>0.0</v>
      </c>
      <c r="L4016" s="5">
        <v>96.0</v>
      </c>
      <c r="M4016" s="8">
        <v>11.4</v>
      </c>
      <c r="N4016" s="9" t="str">
        <f>VLOOKUP(A4016,'NEW file_4_merged_3'!$A$2:$Q$2007,14,)</f>
        <v>#N/A</v>
      </c>
      <c r="O4016" s="10" t="str">
        <f>VLOOKUP(A4016,'NEW file_4_merged_3'!$A$2:$Q$2007,15,)</f>
        <v>#N/A</v>
      </c>
      <c r="Q4016" s="9" t="str">
        <f>VLOOKUP(A4016,'NEW file_4_merged_3'!$A$2:$Q$2007,16,)</f>
        <v>#N/A</v>
      </c>
      <c r="T4016" s="3">
        <v>0.0</v>
      </c>
    </row>
    <row r="4017">
      <c r="A4017" s="9">
        <v>41243.0</v>
      </c>
      <c r="B4017" s="5" t="s">
        <v>70</v>
      </c>
      <c r="C4017" s="5" t="s">
        <v>24</v>
      </c>
      <c r="D4017" s="5">
        <v>529.0</v>
      </c>
      <c r="E4017" s="7"/>
      <c r="F4017" s="5">
        <v>198.0</v>
      </c>
      <c r="G4017" s="5">
        <v>218.0</v>
      </c>
      <c r="H4017" s="5">
        <v>257.0</v>
      </c>
      <c r="I4017" s="5">
        <v>291.0</v>
      </c>
      <c r="J4017" s="5">
        <v>10816.0</v>
      </c>
      <c r="K4017" s="5">
        <v>0.0</v>
      </c>
      <c r="L4017" s="5">
        <v>80.0</v>
      </c>
      <c r="M4017" s="8">
        <v>6.083333333</v>
      </c>
      <c r="N4017" s="9" t="str">
        <f>VLOOKUP(A4017,'NEW file_4_merged_3'!$A$2:$Q$2007,14,)</f>
        <v>#N/A</v>
      </c>
      <c r="O4017" s="10" t="str">
        <f>VLOOKUP(A4017,'NEW file_4_merged_3'!$A$2:$Q$2007,15,)</f>
        <v>#N/A</v>
      </c>
      <c r="Q4017" s="9" t="str">
        <f>VLOOKUP(A4017,'NEW file_4_merged_3'!$A$2:$Q$2007,16,)</f>
        <v>#N/A</v>
      </c>
      <c r="T4017" s="3">
        <v>0.0</v>
      </c>
    </row>
    <row r="4018">
      <c r="A4018" s="9">
        <v>41384.0</v>
      </c>
      <c r="B4018" s="5" t="s">
        <v>71</v>
      </c>
      <c r="C4018" s="6" t="s">
        <v>22</v>
      </c>
      <c r="D4018" s="5">
        <v>307.0</v>
      </c>
      <c r="E4018" s="7"/>
      <c r="F4018" s="5">
        <v>184.0</v>
      </c>
      <c r="G4018" s="5">
        <v>264.0</v>
      </c>
      <c r="H4018" s="5">
        <v>247.0</v>
      </c>
      <c r="I4018" s="5">
        <v>341.0</v>
      </c>
      <c r="J4018" s="5">
        <v>10860.0</v>
      </c>
      <c r="K4018" s="5">
        <v>1.0</v>
      </c>
      <c r="L4018" s="5">
        <v>44.0</v>
      </c>
      <c r="M4018" s="8">
        <v>18.33333333</v>
      </c>
      <c r="N4018" s="9" t="str">
        <f>VLOOKUP(A4018,'NEW file_4_merged_3'!$A$2:$Q$2007,14,)</f>
        <v>#N/A</v>
      </c>
      <c r="O4018" s="10" t="str">
        <f>VLOOKUP(A4018,'NEW file_4_merged_3'!$A$2:$Q$2007,15,)</f>
        <v>#N/A</v>
      </c>
      <c r="Q4018" s="9" t="str">
        <f>VLOOKUP(A4018,'NEW file_4_merged_3'!$A$2:$Q$2007,16,)</f>
        <v>#N/A</v>
      </c>
      <c r="T4018" s="3">
        <v>0.0</v>
      </c>
    </row>
    <row r="4019">
      <c r="A4019" s="9">
        <v>161838.0</v>
      </c>
      <c r="B4019" s="5" t="s">
        <v>71</v>
      </c>
      <c r="C4019" s="5" t="s">
        <v>24</v>
      </c>
      <c r="D4019" s="5">
        <v>985.0</v>
      </c>
      <c r="E4019" s="5">
        <v>3.0</v>
      </c>
      <c r="F4019" s="5">
        <v>413.0</v>
      </c>
      <c r="G4019" s="5">
        <v>453.0</v>
      </c>
      <c r="H4019" s="5">
        <v>449.0</v>
      </c>
      <c r="I4019" s="5">
        <v>478.0</v>
      </c>
      <c r="J4019" s="5">
        <v>16809.0</v>
      </c>
      <c r="K4019" s="5">
        <v>1.0</v>
      </c>
      <c r="L4019" s="5">
        <v>40.0</v>
      </c>
      <c r="M4019" s="8">
        <v>15.33333333</v>
      </c>
      <c r="N4019" s="9" t="str">
        <f>VLOOKUP(A4019,'NEW file_4_merged_3'!$A$2:$Q$2007,14,)</f>
        <v>#N/A</v>
      </c>
      <c r="O4019" s="10" t="str">
        <f>VLOOKUP(A4019,'NEW file_4_merged_3'!$A$2:$Q$2007,15,)</f>
        <v>#N/A</v>
      </c>
      <c r="Q4019" s="9" t="str">
        <f>VLOOKUP(A4019,'NEW file_4_merged_3'!$A$2:$Q$2007,16,)</f>
        <v>#N/A</v>
      </c>
      <c r="T4019" s="3">
        <v>0.0</v>
      </c>
    </row>
    <row r="4020">
      <c r="A4020" s="9">
        <v>161838.0</v>
      </c>
      <c r="B4020" s="5" t="s">
        <v>71</v>
      </c>
      <c r="C4020" s="6" t="s">
        <v>22</v>
      </c>
      <c r="D4020" s="5">
        <v>1034.0</v>
      </c>
      <c r="E4020" s="7"/>
      <c r="F4020" s="5">
        <v>511.0</v>
      </c>
      <c r="G4020" s="5">
        <v>511.0</v>
      </c>
      <c r="H4020" s="5">
        <v>656.0</v>
      </c>
      <c r="I4020" s="5">
        <v>610.0</v>
      </c>
      <c r="J4020" s="5">
        <v>30595.0</v>
      </c>
      <c r="K4020" s="5">
        <v>0.0</v>
      </c>
      <c r="L4020" s="5">
        <v>33.0</v>
      </c>
      <c r="M4020" s="8">
        <v>15.0</v>
      </c>
      <c r="N4020" s="9" t="str">
        <f>VLOOKUP(A4020,'NEW file_4_merged_3'!$A$2:$Q$2007,14,)</f>
        <v>#N/A</v>
      </c>
      <c r="O4020" s="10" t="str">
        <f>VLOOKUP(A4020,'NEW file_4_merged_3'!$A$2:$Q$2007,15,)</f>
        <v>#N/A</v>
      </c>
      <c r="Q4020" s="9" t="str">
        <f>VLOOKUP(A4020,'NEW file_4_merged_3'!$A$2:$Q$2007,16,)</f>
        <v>#N/A</v>
      </c>
      <c r="T4020" s="3">
        <v>0.0</v>
      </c>
    </row>
    <row r="4021">
      <c r="A4021" s="9">
        <v>161838.0</v>
      </c>
      <c r="B4021" s="5" t="s">
        <v>71</v>
      </c>
      <c r="C4021" s="5" t="s">
        <v>24</v>
      </c>
      <c r="D4021" s="5">
        <v>680.0</v>
      </c>
      <c r="E4021" s="5">
        <v>1.0</v>
      </c>
      <c r="F4021" s="5">
        <v>353.0</v>
      </c>
      <c r="G4021" s="5">
        <v>393.0</v>
      </c>
      <c r="H4021" s="5">
        <v>406.0</v>
      </c>
      <c r="I4021" s="5">
        <v>457.0</v>
      </c>
      <c r="J4021" s="5">
        <v>14347.0</v>
      </c>
      <c r="K4021" s="5">
        <v>3.0</v>
      </c>
      <c r="L4021" s="5">
        <v>39.0</v>
      </c>
      <c r="M4021" s="8">
        <v>9.058823529</v>
      </c>
      <c r="N4021" s="9" t="str">
        <f>VLOOKUP(A4021,'NEW file_4_merged_3'!$A$2:$Q$2007,14,)</f>
        <v>#N/A</v>
      </c>
      <c r="O4021" s="10" t="str">
        <f>VLOOKUP(A4021,'NEW file_4_merged_3'!$A$2:$Q$2007,15,)</f>
        <v>#N/A</v>
      </c>
      <c r="Q4021" s="9" t="str">
        <f>VLOOKUP(A4021,'NEW file_4_merged_3'!$A$2:$Q$2007,16,)</f>
        <v>#N/A</v>
      </c>
      <c r="T4021" s="3">
        <v>0.0</v>
      </c>
    </row>
    <row r="4022">
      <c r="A4022" s="9">
        <v>161726.0</v>
      </c>
      <c r="B4022" s="5" t="s">
        <v>71</v>
      </c>
      <c r="C4022" s="5" t="s">
        <v>24</v>
      </c>
      <c r="D4022" s="5">
        <v>540.0</v>
      </c>
      <c r="E4022" s="7"/>
      <c r="F4022" s="5">
        <v>191.0</v>
      </c>
      <c r="G4022" s="5">
        <v>215.0</v>
      </c>
      <c r="H4022" s="5">
        <v>195.0</v>
      </c>
      <c r="I4022" s="5">
        <v>237.0</v>
      </c>
      <c r="J4022" s="5">
        <v>10336.0</v>
      </c>
      <c r="K4022" s="5">
        <v>2.0</v>
      </c>
      <c r="L4022" s="5">
        <v>34.0</v>
      </c>
      <c r="M4022" s="8">
        <v>10.5</v>
      </c>
      <c r="N4022" s="9" t="str">
        <f>VLOOKUP(A4022,'NEW file_4_merged_3'!$A$2:$Q$2007,14,)</f>
        <v>#N/A</v>
      </c>
      <c r="O4022" s="10" t="str">
        <f>VLOOKUP(A4022,'NEW file_4_merged_3'!$A$2:$Q$2007,15,)</f>
        <v>#N/A</v>
      </c>
      <c r="Q4022" s="9" t="str">
        <f>VLOOKUP(A4022,'NEW file_4_merged_3'!$A$2:$Q$2007,16,)</f>
        <v>#N/A</v>
      </c>
      <c r="T4022" s="3">
        <v>0.0</v>
      </c>
    </row>
    <row r="4023">
      <c r="A4023" s="9">
        <v>151653.0</v>
      </c>
      <c r="B4023" s="5" t="s">
        <v>71</v>
      </c>
      <c r="C4023" s="6" t="s">
        <v>22</v>
      </c>
      <c r="D4023" s="5">
        <v>643.0</v>
      </c>
      <c r="E4023" s="7"/>
      <c r="F4023" s="5">
        <v>227.0</v>
      </c>
      <c r="G4023" s="5">
        <v>311.0</v>
      </c>
      <c r="H4023" s="5">
        <v>293.0</v>
      </c>
      <c r="I4023" s="5">
        <v>338.0</v>
      </c>
      <c r="J4023" s="5">
        <v>10980.0</v>
      </c>
      <c r="K4023" s="5">
        <v>2.0</v>
      </c>
      <c r="L4023" s="5">
        <v>44.0</v>
      </c>
      <c r="M4023" s="8">
        <v>6.5</v>
      </c>
      <c r="N4023" s="9" t="str">
        <f>VLOOKUP(A4023,'NEW file_4_merged_3'!$A$2:$Q$2007,14,)</f>
        <v>#N/A</v>
      </c>
      <c r="O4023" s="10" t="str">
        <f>VLOOKUP(A4023,'NEW file_4_merged_3'!$A$2:$Q$2007,15,)</f>
        <v>#N/A</v>
      </c>
      <c r="Q4023" s="9" t="str">
        <f>VLOOKUP(A4023,'NEW file_4_merged_3'!$A$2:$Q$2007,16,)</f>
        <v>#N/A</v>
      </c>
      <c r="T4023" s="3">
        <v>0.0</v>
      </c>
    </row>
    <row r="4024">
      <c r="A4024" s="9">
        <v>165509.0</v>
      </c>
      <c r="B4024" s="5" t="s">
        <v>71</v>
      </c>
      <c r="C4024" s="5" t="s">
        <v>24</v>
      </c>
      <c r="D4024" s="5">
        <v>483.0</v>
      </c>
      <c r="E4024" s="5">
        <v>2.0</v>
      </c>
      <c r="F4024" s="5">
        <v>180.0</v>
      </c>
      <c r="G4024" s="5">
        <v>206.0</v>
      </c>
      <c r="H4024" s="5">
        <v>207.0</v>
      </c>
      <c r="I4024" s="5">
        <v>223.0</v>
      </c>
      <c r="J4024" s="5">
        <v>7610.0</v>
      </c>
      <c r="K4024" s="5">
        <v>0.0</v>
      </c>
      <c r="L4024" s="5">
        <v>61.0</v>
      </c>
      <c r="M4024" s="8">
        <v>15.0</v>
      </c>
      <c r="N4024" s="9" t="str">
        <f>VLOOKUP(A4024,'NEW file_4_merged_3'!$A$2:$Q$2007,14,)</f>
        <v>#N/A</v>
      </c>
      <c r="O4024" s="10" t="str">
        <f>VLOOKUP(A4024,'NEW file_4_merged_3'!$A$2:$Q$2007,15,)</f>
        <v>#N/A</v>
      </c>
      <c r="Q4024" s="9" t="str">
        <f>VLOOKUP(A4024,'NEW file_4_merged_3'!$A$2:$Q$2007,16,)</f>
        <v>#N/A</v>
      </c>
      <c r="T4024" s="3">
        <v>0.0</v>
      </c>
    </row>
    <row r="4025">
      <c r="A4025" s="9">
        <v>167039.0</v>
      </c>
      <c r="B4025" s="5" t="s">
        <v>71</v>
      </c>
      <c r="C4025" s="6" t="s">
        <v>22</v>
      </c>
      <c r="D4025" s="5">
        <v>1188.0</v>
      </c>
      <c r="E4025" s="5">
        <v>33.0</v>
      </c>
      <c r="F4025" s="5">
        <v>102.0</v>
      </c>
      <c r="G4025" s="5">
        <v>169.0</v>
      </c>
      <c r="H4025" s="5">
        <v>187.0</v>
      </c>
      <c r="I4025" s="5">
        <v>269.0</v>
      </c>
      <c r="J4025" s="5">
        <v>12641.0</v>
      </c>
      <c r="K4025" s="5">
        <v>2.0</v>
      </c>
      <c r="L4025" s="5">
        <v>36.0</v>
      </c>
      <c r="M4025" s="8">
        <v>5.5</v>
      </c>
      <c r="N4025" s="9" t="str">
        <f>VLOOKUP(A4025,'NEW file_4_merged_3'!$A$2:$Q$2007,14,)</f>
        <v>#N/A</v>
      </c>
      <c r="O4025" s="10" t="str">
        <f>VLOOKUP(A4025,'NEW file_4_merged_3'!$A$2:$Q$2007,15,)</f>
        <v>#N/A</v>
      </c>
      <c r="Q4025" s="9" t="str">
        <f>VLOOKUP(A4025,'NEW file_4_merged_3'!$A$2:$Q$2007,16,)</f>
        <v>#N/A</v>
      </c>
      <c r="T4025" s="3">
        <v>0.0</v>
      </c>
    </row>
    <row r="4026">
      <c r="A4026" s="9">
        <v>149152.0</v>
      </c>
      <c r="B4026" s="5" t="s">
        <v>71</v>
      </c>
      <c r="C4026" s="6" t="s">
        <v>22</v>
      </c>
      <c r="D4026" s="5">
        <v>828.0</v>
      </c>
      <c r="E4026" s="5">
        <v>2.0</v>
      </c>
      <c r="F4026" s="5">
        <v>409.0</v>
      </c>
      <c r="G4026" s="5">
        <v>426.0</v>
      </c>
      <c r="H4026" s="5">
        <v>419.0</v>
      </c>
      <c r="I4026" s="5">
        <v>463.0</v>
      </c>
      <c r="J4026" s="5">
        <v>14309.0</v>
      </c>
      <c r="K4026" s="5">
        <v>1.0</v>
      </c>
      <c r="L4026" s="5">
        <v>43.0</v>
      </c>
      <c r="M4026" s="8">
        <v>11.66666667</v>
      </c>
      <c r="N4026" s="9" t="str">
        <f>VLOOKUP(A4026,'NEW file_4_merged_3'!$A$2:$Q$2007,14,)</f>
        <v>#N/A</v>
      </c>
      <c r="O4026" s="10" t="str">
        <f>VLOOKUP(A4026,'NEW file_4_merged_3'!$A$2:$Q$2007,15,)</f>
        <v>#N/A</v>
      </c>
      <c r="Q4026" s="9" t="str">
        <f>VLOOKUP(A4026,'NEW file_4_merged_3'!$A$2:$Q$2007,16,)</f>
        <v>#N/A</v>
      </c>
      <c r="T4026" s="3">
        <v>0.0</v>
      </c>
    </row>
    <row r="4027">
      <c r="A4027" s="9">
        <v>150739.0</v>
      </c>
      <c r="B4027" s="5" t="s">
        <v>71</v>
      </c>
      <c r="C4027" s="6" t="s">
        <v>22</v>
      </c>
      <c r="D4027" s="5">
        <v>1611.0</v>
      </c>
      <c r="E4027" s="5">
        <v>38.0</v>
      </c>
      <c r="F4027" s="5">
        <v>320.0</v>
      </c>
      <c r="G4027" s="5">
        <v>404.0</v>
      </c>
      <c r="H4027" s="5">
        <v>404.0</v>
      </c>
      <c r="I4027" s="5">
        <v>456.0</v>
      </c>
      <c r="J4027" s="5">
        <v>18475.0</v>
      </c>
      <c r="K4027" s="5">
        <v>2.0</v>
      </c>
      <c r="L4027" s="5">
        <v>25.0</v>
      </c>
      <c r="M4027" s="8">
        <v>10.0</v>
      </c>
      <c r="N4027" s="9" t="str">
        <f>VLOOKUP(A4027,'NEW file_4_merged_3'!$A$2:$Q$2007,14,)</f>
        <v>#N/A</v>
      </c>
      <c r="O4027" s="10" t="str">
        <f>VLOOKUP(A4027,'NEW file_4_merged_3'!$A$2:$Q$2007,15,)</f>
        <v>#N/A</v>
      </c>
      <c r="Q4027" s="9" t="str">
        <f>VLOOKUP(A4027,'NEW file_4_merged_3'!$A$2:$Q$2007,16,)</f>
        <v>#N/A</v>
      </c>
      <c r="T4027" s="3">
        <v>0.0</v>
      </c>
    </row>
    <row r="4028">
      <c r="A4028" s="9">
        <v>135341.0</v>
      </c>
      <c r="B4028" s="5" t="s">
        <v>71</v>
      </c>
      <c r="C4028" s="6" t="s">
        <v>22</v>
      </c>
      <c r="D4028" s="5">
        <v>518.0</v>
      </c>
      <c r="E4028" s="7"/>
      <c r="F4028" s="5">
        <v>303.0</v>
      </c>
      <c r="G4028" s="5">
        <v>318.0</v>
      </c>
      <c r="H4028" s="5">
        <v>313.0</v>
      </c>
      <c r="I4028" s="5">
        <v>346.0</v>
      </c>
      <c r="J4028" s="5">
        <v>11266.0</v>
      </c>
      <c r="K4028" s="5">
        <v>0.0</v>
      </c>
      <c r="L4028" s="5">
        <v>35.0</v>
      </c>
      <c r="M4028" s="8">
        <v>13.27586207</v>
      </c>
      <c r="N4028" s="9" t="str">
        <f>VLOOKUP(A4028,'NEW file_4_merged_3'!$A$2:$Q$2007,14,)</f>
        <v>#N/A</v>
      </c>
      <c r="O4028" s="10" t="str">
        <f>VLOOKUP(A4028,'NEW file_4_merged_3'!$A$2:$Q$2007,15,)</f>
        <v>#N/A</v>
      </c>
      <c r="Q4028" s="9" t="str">
        <f>VLOOKUP(A4028,'NEW file_4_merged_3'!$A$2:$Q$2007,16,)</f>
        <v>#N/A</v>
      </c>
      <c r="T4028" s="3">
        <v>0.0</v>
      </c>
    </row>
    <row r="4029">
      <c r="A4029" s="9">
        <v>138311.0</v>
      </c>
      <c r="B4029" s="5" t="s">
        <v>71</v>
      </c>
      <c r="C4029" s="6" t="s">
        <v>22</v>
      </c>
      <c r="D4029" s="7"/>
      <c r="E4029" s="7"/>
      <c r="F4029" s="7"/>
      <c r="G4029" s="7"/>
      <c r="H4029" s="7"/>
      <c r="I4029" s="7"/>
      <c r="J4029" s="7"/>
      <c r="K4029" s="7"/>
      <c r="L4029" s="7"/>
      <c r="M4029" s="8">
        <v>20.0</v>
      </c>
      <c r="N4029" s="9" t="str">
        <f>VLOOKUP(A4029,'NEW file_4_merged_3'!$A$2:$Q$2007,14,)</f>
        <v>#N/A</v>
      </c>
      <c r="O4029" s="10" t="str">
        <f>VLOOKUP(A4029,'NEW file_4_merged_3'!$A$2:$Q$2007,15,)</f>
        <v>#N/A</v>
      </c>
      <c r="Q4029" s="9" t="str">
        <f>VLOOKUP(A4029,'NEW file_4_merged_3'!$A$2:$Q$2007,16,)</f>
        <v>#N/A</v>
      </c>
      <c r="T4029" s="3">
        <v>0.0</v>
      </c>
    </row>
  </sheetData>
  <autoFilter ref="$A$1:$T$4029"/>
  <customSheetViews>
    <customSheetView guid="{CF12746C-CBFD-4F0E-B410-6A7ADB7BCA9F}" filter="1" showAutoFilter="1">
      <autoFilter ref="$A$1:$AA$4029">
        <sortState ref="A1:AA4029">
          <sortCondition ref="A1:A4029"/>
        </sortState>
      </autoFilter>
    </customSheetView>
  </customSheetViews>
  <conditionalFormatting sqref="A2:A4029">
    <cfRule type="expression" dxfId="0" priority="1">
      <formula>"COUNTIF($A$2:$A$4029;A2)&gt;1"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3" max="3" width="18.71"/>
    <col customWidth="1" min="4" max="4" width="34.71"/>
    <col customWidth="1" min="5" max="5" width="23.29"/>
  </cols>
  <sheetData>
    <row r="1">
      <c r="A1" s="15" t="s">
        <v>72</v>
      </c>
      <c r="B1" s="16"/>
      <c r="C1" s="17"/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>
      <c r="B52" s="16"/>
      <c r="C52" s="17"/>
    </row>
    <row r="53">
      <c r="B53" s="16"/>
      <c r="C53" s="17"/>
    </row>
    <row r="54">
      <c r="A54" s="15" t="s">
        <v>76</v>
      </c>
      <c r="B54" s="16"/>
      <c r="C54" s="17"/>
    </row>
    <row r="55"/>
    <row r="56"/>
    <row r="57"/>
    <row r="58"/>
    <row r="59"/>
    <row r="60">
      <c r="B60" s="16"/>
      <c r="C60" s="17"/>
    </row>
    <row r="61">
      <c r="B61" s="16"/>
      <c r="C61" s="17"/>
    </row>
    <row r="62">
      <c r="A62" s="3" t="s">
        <v>80</v>
      </c>
      <c r="B62" s="16"/>
      <c r="C62" s="17"/>
    </row>
    <row r="63">
      <c r="C63" s="17"/>
    </row>
    <row r="64" hidden="1">
      <c r="C64" s="17"/>
    </row>
    <row r="65">
      <c r="C65" s="17"/>
    </row>
    <row r="66">
      <c r="C66" s="17"/>
    </row>
    <row r="67">
      <c r="C67" s="17"/>
    </row>
    <row r="68">
      <c r="C68" s="17"/>
    </row>
    <row r="69">
      <c r="C69" s="17"/>
    </row>
    <row r="70">
      <c r="C70" s="17"/>
    </row>
    <row r="71">
      <c r="B71" s="16"/>
      <c r="C71" s="17"/>
    </row>
    <row r="72">
      <c r="B72" s="16"/>
      <c r="C72" s="17"/>
    </row>
    <row r="73">
      <c r="A73" s="15" t="s">
        <v>80</v>
      </c>
      <c r="B73" s="16"/>
      <c r="C73" s="17"/>
    </row>
    <row r="74">
      <c r="C74" s="17"/>
    </row>
    <row r="75" hidden="1">
      <c r="C75" s="17"/>
    </row>
    <row r="76" hidden="1">
      <c r="C76" s="17"/>
    </row>
    <row r="77">
      <c r="C77" s="17"/>
    </row>
    <row r="78">
      <c r="C78" s="17"/>
    </row>
    <row r="79">
      <c r="C79" s="17"/>
    </row>
    <row r="80" hidden="1">
      <c r="C80" s="17"/>
    </row>
    <row r="81">
      <c r="B81" s="16"/>
      <c r="C81" s="17"/>
    </row>
    <row r="82">
      <c r="B82" s="16"/>
      <c r="C82" s="17"/>
    </row>
    <row r="83">
      <c r="B83" s="16"/>
      <c r="C83" s="17"/>
    </row>
    <row r="84">
      <c r="B84" s="16"/>
      <c r="C84" s="17"/>
    </row>
    <row r="85">
      <c r="B85" s="16"/>
      <c r="C85" s="17"/>
    </row>
    <row r="86">
      <c r="B86" s="16"/>
      <c r="C86" s="17"/>
    </row>
    <row r="87">
      <c r="B87" s="16"/>
      <c r="C87" s="17"/>
    </row>
    <row r="88">
      <c r="B88" s="16"/>
      <c r="C88" s="17"/>
    </row>
    <row r="89">
      <c r="B89" s="16"/>
      <c r="C89" s="17"/>
    </row>
    <row r="90">
      <c r="B90" s="16"/>
      <c r="C90" s="17"/>
    </row>
    <row r="91">
      <c r="B91" s="16"/>
      <c r="C91" s="17"/>
    </row>
    <row r="92">
      <c r="B92" s="16"/>
      <c r="C92" s="17"/>
    </row>
    <row r="93">
      <c r="B93" s="16"/>
      <c r="C93" s="17"/>
    </row>
    <row r="94">
      <c r="B94" s="16"/>
      <c r="C94" s="17"/>
    </row>
    <row r="95">
      <c r="B95" s="16"/>
      <c r="C95" s="17"/>
    </row>
    <row r="96">
      <c r="B96" s="16"/>
      <c r="C96" s="17"/>
    </row>
    <row r="97">
      <c r="B97" s="16"/>
      <c r="C97" s="17"/>
    </row>
    <row r="98">
      <c r="B98" s="16"/>
      <c r="C98" s="17"/>
    </row>
    <row r="99">
      <c r="B99" s="16"/>
      <c r="C99" s="17"/>
    </row>
    <row r="100">
      <c r="B100" s="16"/>
      <c r="C100" s="17"/>
    </row>
    <row r="101">
      <c r="B101" s="16"/>
      <c r="C101" s="17"/>
    </row>
    <row r="102">
      <c r="B102" s="16"/>
      <c r="C102" s="17"/>
    </row>
    <row r="103">
      <c r="B103" s="16"/>
      <c r="C103" s="17"/>
    </row>
    <row r="104">
      <c r="B104" s="16"/>
      <c r="C104" s="17"/>
    </row>
    <row r="105">
      <c r="B105" s="16"/>
      <c r="C105" s="17"/>
    </row>
    <row r="106">
      <c r="B106" s="16"/>
      <c r="C106" s="17"/>
    </row>
    <row r="107">
      <c r="B107" s="16"/>
      <c r="C107" s="17"/>
    </row>
    <row r="108">
      <c r="B108" s="16"/>
      <c r="C108" s="17"/>
    </row>
    <row r="109">
      <c r="B109" s="16"/>
      <c r="C109" s="17"/>
    </row>
    <row r="110">
      <c r="B110" s="16"/>
      <c r="C110" s="17"/>
    </row>
    <row r="111">
      <c r="B111" s="16"/>
      <c r="C111" s="17"/>
    </row>
    <row r="112">
      <c r="B112" s="16"/>
      <c r="C112" s="17"/>
    </row>
    <row r="113">
      <c r="B113" s="16"/>
      <c r="C113" s="17"/>
    </row>
    <row r="114">
      <c r="B114" s="16"/>
      <c r="C114" s="17"/>
    </row>
    <row r="115">
      <c r="B115" s="16"/>
      <c r="C115" s="17"/>
    </row>
    <row r="116">
      <c r="B116" s="16"/>
      <c r="C116" s="17"/>
    </row>
    <row r="117">
      <c r="B117" s="16"/>
      <c r="C117" s="17"/>
    </row>
    <row r="118">
      <c r="B118" s="16"/>
      <c r="C118" s="17"/>
    </row>
    <row r="119">
      <c r="B119" s="16"/>
      <c r="C119" s="17"/>
    </row>
    <row r="120">
      <c r="B120" s="16"/>
      <c r="C120" s="17"/>
    </row>
    <row r="121">
      <c r="B121" s="16"/>
      <c r="C121" s="17"/>
    </row>
    <row r="122">
      <c r="B122" s="16"/>
      <c r="C122" s="17"/>
    </row>
    <row r="123">
      <c r="B123" s="16"/>
      <c r="C123" s="17"/>
    </row>
    <row r="124">
      <c r="B124" s="16"/>
      <c r="C124" s="17"/>
    </row>
    <row r="125">
      <c r="B125" s="16"/>
      <c r="C125" s="17"/>
    </row>
    <row r="126">
      <c r="B126" s="16"/>
      <c r="C126" s="17"/>
    </row>
    <row r="127">
      <c r="B127" s="16"/>
      <c r="C127" s="17"/>
    </row>
    <row r="128">
      <c r="B128" s="16"/>
      <c r="C128" s="17"/>
    </row>
    <row r="129">
      <c r="B129" s="16"/>
      <c r="C129" s="17"/>
    </row>
    <row r="130">
      <c r="B130" s="16"/>
      <c r="C130" s="17"/>
    </row>
    <row r="131">
      <c r="B131" s="16"/>
      <c r="C131" s="17"/>
    </row>
    <row r="132">
      <c r="B132" s="16"/>
      <c r="C132" s="17"/>
    </row>
    <row r="133">
      <c r="B133" s="16"/>
      <c r="C133" s="17"/>
    </row>
    <row r="134">
      <c r="B134" s="16"/>
      <c r="C134" s="17"/>
    </row>
    <row r="135">
      <c r="B135" s="16"/>
      <c r="C135" s="17"/>
    </row>
    <row r="136">
      <c r="B136" s="16"/>
      <c r="C136" s="17"/>
    </row>
    <row r="137">
      <c r="B137" s="16"/>
      <c r="C137" s="17"/>
    </row>
    <row r="138">
      <c r="B138" s="16"/>
      <c r="C138" s="17"/>
    </row>
    <row r="139">
      <c r="B139" s="16"/>
      <c r="C139" s="17"/>
    </row>
    <row r="140">
      <c r="B140" s="16"/>
      <c r="C140" s="17"/>
    </row>
    <row r="141">
      <c r="B141" s="16"/>
      <c r="C141" s="17"/>
    </row>
    <row r="142">
      <c r="B142" s="16"/>
      <c r="C142" s="17"/>
    </row>
    <row r="143">
      <c r="B143" s="16"/>
      <c r="C143" s="17"/>
    </row>
    <row r="144">
      <c r="B144" s="16"/>
      <c r="C144" s="17"/>
    </row>
    <row r="145">
      <c r="B145" s="16"/>
      <c r="C145" s="17"/>
    </row>
    <row r="146">
      <c r="B146" s="16"/>
      <c r="C146" s="17"/>
    </row>
    <row r="147">
      <c r="B147" s="16"/>
      <c r="C147" s="17"/>
    </row>
    <row r="148">
      <c r="B148" s="16"/>
      <c r="C148" s="17"/>
    </row>
    <row r="149">
      <c r="B149" s="16"/>
      <c r="C149" s="17"/>
    </row>
    <row r="150">
      <c r="B150" s="16"/>
      <c r="C150" s="17"/>
    </row>
    <row r="151">
      <c r="B151" s="16"/>
      <c r="C151" s="17"/>
    </row>
    <row r="152">
      <c r="B152" s="16"/>
      <c r="C152" s="17"/>
    </row>
    <row r="153">
      <c r="B153" s="16"/>
      <c r="C153" s="17"/>
    </row>
    <row r="154">
      <c r="B154" s="16"/>
      <c r="C154" s="17"/>
    </row>
    <row r="155">
      <c r="B155" s="16"/>
      <c r="C155" s="17"/>
    </row>
    <row r="156">
      <c r="B156" s="16"/>
      <c r="C156" s="17"/>
    </row>
    <row r="157">
      <c r="B157" s="16"/>
      <c r="C157" s="17"/>
    </row>
    <row r="158">
      <c r="B158" s="16"/>
      <c r="C158" s="17"/>
    </row>
    <row r="159">
      <c r="B159" s="16"/>
      <c r="C159" s="17"/>
    </row>
    <row r="160">
      <c r="B160" s="16"/>
      <c r="C160" s="17"/>
    </row>
    <row r="161">
      <c r="B161" s="16"/>
      <c r="C161" s="17"/>
    </row>
    <row r="162">
      <c r="B162" s="16"/>
      <c r="C162" s="17"/>
    </row>
    <row r="163">
      <c r="B163" s="16"/>
      <c r="C163" s="17"/>
    </row>
    <row r="164">
      <c r="B164" s="16"/>
      <c r="C164" s="17"/>
    </row>
    <row r="165">
      <c r="B165" s="16"/>
      <c r="C165" s="17"/>
    </row>
    <row r="166">
      <c r="B166" s="16"/>
      <c r="C166" s="17"/>
    </row>
    <row r="167">
      <c r="B167" s="16"/>
      <c r="C167" s="17"/>
    </row>
    <row r="168">
      <c r="B168" s="16"/>
      <c r="C168" s="17"/>
    </row>
    <row r="169">
      <c r="B169" s="16"/>
      <c r="C169" s="17"/>
    </row>
    <row r="170">
      <c r="B170" s="16"/>
      <c r="C170" s="17"/>
    </row>
    <row r="171">
      <c r="B171" s="16"/>
      <c r="C171" s="17"/>
    </row>
    <row r="172">
      <c r="B172" s="16"/>
      <c r="C172" s="17"/>
    </row>
    <row r="173">
      <c r="B173" s="16"/>
      <c r="C173" s="17"/>
    </row>
    <row r="174">
      <c r="B174" s="16"/>
      <c r="C174" s="17"/>
    </row>
    <row r="175">
      <c r="B175" s="16"/>
      <c r="C175" s="17"/>
    </row>
    <row r="176">
      <c r="B176" s="16"/>
      <c r="C176" s="17"/>
    </row>
    <row r="177">
      <c r="B177" s="16"/>
      <c r="C177" s="17"/>
    </row>
    <row r="178">
      <c r="B178" s="16"/>
      <c r="C178" s="17"/>
    </row>
    <row r="179">
      <c r="B179" s="16"/>
      <c r="C179" s="17"/>
    </row>
    <row r="180">
      <c r="B180" s="16"/>
      <c r="C180" s="17"/>
    </row>
    <row r="181">
      <c r="B181" s="16"/>
      <c r="C181" s="17"/>
    </row>
    <row r="182">
      <c r="B182" s="16"/>
      <c r="C182" s="17"/>
    </row>
    <row r="183">
      <c r="B183" s="16"/>
      <c r="C183" s="17"/>
    </row>
    <row r="184">
      <c r="B184" s="16"/>
      <c r="C184" s="17"/>
    </row>
    <row r="185">
      <c r="B185" s="16"/>
      <c r="C185" s="17"/>
    </row>
    <row r="186">
      <c r="B186" s="16"/>
      <c r="C186" s="17"/>
    </row>
    <row r="187">
      <c r="B187" s="16"/>
      <c r="C187" s="17"/>
    </row>
    <row r="188">
      <c r="B188" s="16"/>
      <c r="C188" s="17"/>
    </row>
    <row r="189">
      <c r="B189" s="16"/>
      <c r="C189" s="17"/>
    </row>
    <row r="190">
      <c r="B190" s="16"/>
      <c r="C190" s="17"/>
    </row>
    <row r="191">
      <c r="B191" s="16"/>
      <c r="C191" s="17"/>
    </row>
    <row r="192">
      <c r="B192" s="16"/>
      <c r="C192" s="17"/>
    </row>
    <row r="193">
      <c r="B193" s="16"/>
      <c r="C193" s="17"/>
    </row>
    <row r="194">
      <c r="B194" s="16"/>
      <c r="C194" s="17"/>
    </row>
    <row r="195">
      <c r="B195" s="16"/>
      <c r="C195" s="17"/>
    </row>
    <row r="196">
      <c r="B196" s="16"/>
      <c r="C196" s="17"/>
    </row>
    <row r="197">
      <c r="B197" s="16"/>
      <c r="C197" s="17"/>
    </row>
    <row r="198">
      <c r="B198" s="16"/>
      <c r="C198" s="17"/>
    </row>
    <row r="199">
      <c r="B199" s="16"/>
      <c r="C199" s="17"/>
    </row>
    <row r="200">
      <c r="B200" s="16"/>
      <c r="C200" s="17"/>
    </row>
    <row r="201">
      <c r="B201" s="16"/>
      <c r="C201" s="17"/>
    </row>
    <row r="202">
      <c r="B202" s="16"/>
      <c r="C202" s="17"/>
    </row>
    <row r="203">
      <c r="B203" s="16"/>
      <c r="C203" s="17"/>
    </row>
    <row r="204">
      <c r="B204" s="16"/>
      <c r="C204" s="17"/>
    </row>
    <row r="205">
      <c r="B205" s="16"/>
      <c r="C205" s="17"/>
    </row>
    <row r="206">
      <c r="B206" s="16"/>
      <c r="C206" s="17"/>
    </row>
    <row r="207">
      <c r="B207" s="16"/>
      <c r="C207" s="17"/>
    </row>
    <row r="208">
      <c r="B208" s="16"/>
      <c r="C208" s="17"/>
    </row>
    <row r="209">
      <c r="B209" s="16"/>
      <c r="C209" s="17"/>
    </row>
    <row r="210">
      <c r="B210" s="16"/>
      <c r="C210" s="17"/>
    </row>
    <row r="211">
      <c r="B211" s="16"/>
      <c r="C211" s="17"/>
    </row>
    <row r="212">
      <c r="B212" s="16"/>
      <c r="C212" s="17"/>
    </row>
    <row r="213">
      <c r="B213" s="16"/>
      <c r="C213" s="17"/>
    </row>
    <row r="214">
      <c r="B214" s="16"/>
      <c r="C214" s="17"/>
    </row>
    <row r="215">
      <c r="B215" s="16"/>
      <c r="C215" s="17"/>
    </row>
    <row r="216">
      <c r="B216" s="16"/>
      <c r="C216" s="17"/>
    </row>
    <row r="217">
      <c r="B217" s="16"/>
      <c r="C217" s="17"/>
    </row>
    <row r="218">
      <c r="B218" s="16"/>
      <c r="C218" s="17"/>
    </row>
    <row r="219">
      <c r="B219" s="16"/>
      <c r="C219" s="17"/>
    </row>
    <row r="220">
      <c r="B220" s="16"/>
      <c r="C220" s="17"/>
    </row>
    <row r="221">
      <c r="B221" s="16"/>
      <c r="C221" s="17"/>
    </row>
    <row r="222">
      <c r="B222" s="16"/>
      <c r="C222" s="17"/>
    </row>
    <row r="223">
      <c r="B223" s="16"/>
      <c r="C223" s="17"/>
    </row>
    <row r="224">
      <c r="B224" s="16"/>
      <c r="C224" s="17"/>
    </row>
    <row r="225">
      <c r="B225" s="16"/>
      <c r="C225" s="17"/>
    </row>
    <row r="226">
      <c r="B226" s="16"/>
      <c r="C226" s="17"/>
    </row>
    <row r="227">
      <c r="B227" s="16"/>
      <c r="C227" s="17"/>
    </row>
    <row r="228">
      <c r="B228" s="16"/>
      <c r="C228" s="17"/>
    </row>
    <row r="229">
      <c r="B229" s="16"/>
      <c r="C229" s="17"/>
    </row>
    <row r="230">
      <c r="B230" s="16"/>
      <c r="C230" s="17"/>
    </row>
    <row r="231">
      <c r="B231" s="16"/>
      <c r="C231" s="17"/>
    </row>
    <row r="232">
      <c r="B232" s="16"/>
      <c r="C232" s="17"/>
    </row>
    <row r="233">
      <c r="B233" s="16"/>
      <c r="C233" s="17"/>
    </row>
    <row r="234">
      <c r="B234" s="16"/>
      <c r="C234" s="17"/>
    </row>
    <row r="235">
      <c r="B235" s="16"/>
      <c r="C235" s="17"/>
    </row>
    <row r="236">
      <c r="B236" s="16"/>
      <c r="C236" s="17"/>
    </row>
    <row r="237">
      <c r="B237" s="16"/>
      <c r="C237" s="17"/>
    </row>
    <row r="238">
      <c r="B238" s="16"/>
      <c r="C238" s="17"/>
    </row>
    <row r="239">
      <c r="B239" s="16"/>
      <c r="C239" s="17"/>
    </row>
    <row r="240">
      <c r="B240" s="16"/>
      <c r="C240" s="17"/>
    </row>
    <row r="241">
      <c r="B241" s="16"/>
      <c r="C241" s="17"/>
    </row>
    <row r="242">
      <c r="B242" s="16"/>
      <c r="C242" s="17"/>
    </row>
    <row r="243">
      <c r="B243" s="16"/>
      <c r="C243" s="17"/>
    </row>
    <row r="244">
      <c r="B244" s="16"/>
      <c r="C244" s="17"/>
    </row>
    <row r="245">
      <c r="B245" s="16"/>
      <c r="C245" s="17"/>
    </row>
    <row r="246">
      <c r="B246" s="16"/>
      <c r="C246" s="17"/>
    </row>
    <row r="247">
      <c r="B247" s="16"/>
      <c r="C247" s="17"/>
    </row>
    <row r="248">
      <c r="B248" s="16"/>
      <c r="C248" s="17"/>
    </row>
    <row r="249">
      <c r="B249" s="16"/>
      <c r="C249" s="17"/>
    </row>
    <row r="250">
      <c r="B250" s="16"/>
      <c r="C250" s="17"/>
    </row>
    <row r="251">
      <c r="B251" s="16"/>
      <c r="C251" s="17"/>
    </row>
    <row r="252">
      <c r="B252" s="16"/>
      <c r="C252" s="17"/>
    </row>
    <row r="253">
      <c r="B253" s="16"/>
      <c r="C253" s="17"/>
    </row>
    <row r="254">
      <c r="B254" s="16"/>
      <c r="C254" s="17"/>
    </row>
    <row r="255">
      <c r="B255" s="16"/>
      <c r="C255" s="17"/>
    </row>
    <row r="256">
      <c r="B256" s="16"/>
      <c r="C256" s="17"/>
    </row>
    <row r="257">
      <c r="B257" s="16"/>
      <c r="C257" s="17"/>
    </row>
    <row r="258">
      <c r="B258" s="16"/>
      <c r="C258" s="17"/>
    </row>
    <row r="259">
      <c r="B259" s="16"/>
      <c r="C259" s="17"/>
    </row>
    <row r="260">
      <c r="B260" s="16"/>
      <c r="C260" s="17"/>
    </row>
    <row r="261">
      <c r="B261" s="16"/>
      <c r="C261" s="17"/>
    </row>
    <row r="262">
      <c r="B262" s="16"/>
      <c r="C262" s="17"/>
    </row>
    <row r="263">
      <c r="B263" s="16"/>
      <c r="C263" s="17"/>
    </row>
    <row r="264">
      <c r="B264" s="16"/>
      <c r="C264" s="17"/>
    </row>
    <row r="265">
      <c r="B265" s="16"/>
      <c r="C265" s="17"/>
    </row>
    <row r="266">
      <c r="B266" s="16"/>
      <c r="C266" s="17"/>
    </row>
    <row r="267">
      <c r="B267" s="16"/>
      <c r="C267" s="17"/>
    </row>
    <row r="268">
      <c r="B268" s="16"/>
      <c r="C268" s="17"/>
    </row>
    <row r="269">
      <c r="B269" s="16"/>
      <c r="C269" s="17"/>
    </row>
    <row r="270">
      <c r="B270" s="16"/>
      <c r="C270" s="17"/>
    </row>
    <row r="271">
      <c r="B271" s="16"/>
      <c r="C271" s="17"/>
    </row>
    <row r="272">
      <c r="B272" s="16"/>
      <c r="C272" s="17"/>
    </row>
    <row r="273">
      <c r="B273" s="16"/>
      <c r="C273" s="17"/>
    </row>
    <row r="274">
      <c r="B274" s="16"/>
      <c r="C274" s="17"/>
    </row>
    <row r="275">
      <c r="B275" s="16"/>
      <c r="C275" s="17"/>
    </row>
    <row r="276">
      <c r="B276" s="16"/>
      <c r="C276" s="17"/>
    </row>
    <row r="277">
      <c r="B277" s="16"/>
      <c r="C277" s="17"/>
    </row>
    <row r="278">
      <c r="B278" s="16"/>
      <c r="C278" s="17"/>
    </row>
    <row r="279">
      <c r="B279" s="16"/>
      <c r="C279" s="17"/>
    </row>
    <row r="280">
      <c r="B280" s="16"/>
      <c r="C280" s="17"/>
    </row>
    <row r="281">
      <c r="B281" s="16"/>
      <c r="C281" s="17"/>
    </row>
    <row r="282">
      <c r="B282" s="16"/>
      <c r="C282" s="17"/>
    </row>
    <row r="283">
      <c r="B283" s="16"/>
      <c r="C283" s="17"/>
    </row>
    <row r="284">
      <c r="B284" s="16"/>
      <c r="C284" s="17"/>
    </row>
    <row r="285">
      <c r="B285" s="16"/>
      <c r="C285" s="17"/>
    </row>
    <row r="286">
      <c r="B286" s="16"/>
      <c r="C286" s="17"/>
    </row>
    <row r="287">
      <c r="B287" s="16"/>
      <c r="C287" s="17"/>
    </row>
    <row r="288">
      <c r="B288" s="16"/>
      <c r="C288" s="17"/>
    </row>
    <row r="289">
      <c r="B289" s="16"/>
      <c r="C289" s="17"/>
    </row>
    <row r="290">
      <c r="B290" s="16"/>
      <c r="C290" s="17"/>
    </row>
    <row r="291">
      <c r="B291" s="16"/>
      <c r="C291" s="17"/>
    </row>
    <row r="292">
      <c r="B292" s="16"/>
      <c r="C292" s="17"/>
    </row>
    <row r="293">
      <c r="B293" s="16"/>
      <c r="C293" s="17"/>
    </row>
    <row r="294">
      <c r="B294" s="16"/>
      <c r="C294" s="17"/>
    </row>
    <row r="295">
      <c r="B295" s="16"/>
      <c r="C295" s="17"/>
    </row>
    <row r="296">
      <c r="B296" s="16"/>
      <c r="C296" s="17"/>
    </row>
    <row r="297">
      <c r="B297" s="16"/>
      <c r="C297" s="17"/>
    </row>
    <row r="298">
      <c r="B298" s="16"/>
      <c r="C298" s="17"/>
    </row>
    <row r="299">
      <c r="B299" s="16"/>
      <c r="C299" s="17"/>
    </row>
    <row r="300">
      <c r="B300" s="16"/>
      <c r="C300" s="17"/>
    </row>
    <row r="301">
      <c r="B301" s="16"/>
      <c r="C301" s="17"/>
    </row>
    <row r="302">
      <c r="B302" s="16"/>
      <c r="C302" s="17"/>
    </row>
    <row r="303">
      <c r="B303" s="16"/>
      <c r="C303" s="17"/>
    </row>
    <row r="304">
      <c r="B304" s="16"/>
      <c r="C304" s="17"/>
    </row>
    <row r="305">
      <c r="B305" s="16"/>
      <c r="C305" s="17"/>
    </row>
    <row r="306">
      <c r="B306" s="16"/>
      <c r="C306" s="17"/>
    </row>
    <row r="307">
      <c r="B307" s="16"/>
      <c r="C307" s="17"/>
    </row>
    <row r="308">
      <c r="B308" s="16"/>
      <c r="C308" s="17"/>
    </row>
    <row r="309">
      <c r="B309" s="16"/>
      <c r="C309" s="17"/>
    </row>
    <row r="310">
      <c r="B310" s="16"/>
      <c r="C310" s="17"/>
    </row>
    <row r="311">
      <c r="B311" s="16"/>
      <c r="C311" s="17"/>
    </row>
    <row r="312">
      <c r="B312" s="16"/>
      <c r="C312" s="17"/>
    </row>
    <row r="313">
      <c r="B313" s="16"/>
      <c r="C313" s="17"/>
    </row>
    <row r="314">
      <c r="B314" s="16"/>
      <c r="C314" s="17"/>
    </row>
    <row r="315">
      <c r="B315" s="16"/>
      <c r="C315" s="17"/>
    </row>
    <row r="316">
      <c r="B316" s="16"/>
      <c r="C316" s="17"/>
    </row>
    <row r="317">
      <c r="B317" s="16"/>
      <c r="C317" s="17"/>
    </row>
    <row r="318">
      <c r="B318" s="16"/>
      <c r="C318" s="17"/>
    </row>
    <row r="319">
      <c r="B319" s="16"/>
      <c r="C319" s="17"/>
    </row>
    <row r="320">
      <c r="B320" s="16"/>
      <c r="C320" s="17"/>
    </row>
    <row r="321">
      <c r="B321" s="16"/>
      <c r="C321" s="17"/>
    </row>
    <row r="322">
      <c r="B322" s="16"/>
      <c r="C322" s="17"/>
    </row>
    <row r="323">
      <c r="B323" s="16"/>
      <c r="C323" s="17"/>
    </row>
    <row r="324">
      <c r="B324" s="16"/>
      <c r="C324" s="17"/>
    </row>
    <row r="325">
      <c r="B325" s="16"/>
      <c r="C325" s="17"/>
    </row>
    <row r="326">
      <c r="B326" s="16"/>
      <c r="C326" s="17"/>
    </row>
    <row r="327">
      <c r="B327" s="16"/>
      <c r="C327" s="17"/>
    </row>
    <row r="328">
      <c r="B328" s="16"/>
      <c r="C328" s="17"/>
    </row>
    <row r="329">
      <c r="B329" s="16"/>
      <c r="C329" s="17"/>
    </row>
    <row r="330">
      <c r="B330" s="16"/>
      <c r="C330" s="17"/>
    </row>
    <row r="331">
      <c r="B331" s="16"/>
      <c r="C331" s="17"/>
    </row>
    <row r="332">
      <c r="B332" s="16"/>
      <c r="C332" s="17"/>
    </row>
    <row r="333">
      <c r="B333" s="16"/>
      <c r="C333" s="17"/>
    </row>
    <row r="334">
      <c r="B334" s="16"/>
      <c r="C334" s="17"/>
    </row>
    <row r="335">
      <c r="B335" s="16"/>
      <c r="C335" s="17"/>
    </row>
    <row r="336">
      <c r="B336" s="16"/>
      <c r="C336" s="17"/>
    </row>
    <row r="337">
      <c r="B337" s="16"/>
      <c r="C337" s="17"/>
    </row>
    <row r="338">
      <c r="B338" s="16"/>
      <c r="C338" s="17"/>
    </row>
    <row r="339">
      <c r="B339" s="16"/>
      <c r="C339" s="17"/>
    </row>
    <row r="340">
      <c r="B340" s="16"/>
      <c r="C340" s="17"/>
    </row>
    <row r="341">
      <c r="B341" s="16"/>
      <c r="C341" s="17"/>
    </row>
    <row r="342">
      <c r="B342" s="16"/>
      <c r="C342" s="17"/>
    </row>
    <row r="343">
      <c r="B343" s="16"/>
      <c r="C343" s="17"/>
    </row>
    <row r="344">
      <c r="B344" s="16"/>
      <c r="C344" s="17"/>
    </row>
    <row r="345">
      <c r="B345" s="16"/>
      <c r="C345" s="17"/>
    </row>
    <row r="346">
      <c r="B346" s="16"/>
      <c r="C346" s="17"/>
    </row>
    <row r="347">
      <c r="B347" s="16"/>
      <c r="C347" s="17"/>
    </row>
    <row r="348">
      <c r="B348" s="16"/>
      <c r="C348" s="17"/>
    </row>
    <row r="349">
      <c r="B349" s="16"/>
      <c r="C349" s="17"/>
    </row>
    <row r="350">
      <c r="B350" s="16"/>
      <c r="C350" s="17"/>
    </row>
    <row r="351">
      <c r="B351" s="16"/>
      <c r="C351" s="17"/>
    </row>
    <row r="352">
      <c r="B352" s="16"/>
      <c r="C352" s="17"/>
    </row>
    <row r="353">
      <c r="B353" s="16"/>
      <c r="C353" s="17"/>
    </row>
    <row r="354">
      <c r="B354" s="16"/>
      <c r="C354" s="17"/>
    </row>
    <row r="355">
      <c r="B355" s="16"/>
      <c r="C355" s="17"/>
    </row>
    <row r="356">
      <c r="B356" s="16"/>
      <c r="C356" s="17"/>
    </row>
    <row r="357">
      <c r="B357" s="16"/>
      <c r="C357" s="17"/>
    </row>
    <row r="358">
      <c r="B358" s="16"/>
      <c r="C358" s="17"/>
    </row>
    <row r="359">
      <c r="B359" s="16"/>
      <c r="C359" s="17"/>
    </row>
    <row r="360">
      <c r="B360" s="16"/>
      <c r="C360" s="17"/>
    </row>
    <row r="361">
      <c r="B361" s="16"/>
      <c r="C361" s="17"/>
    </row>
    <row r="362">
      <c r="B362" s="16"/>
      <c r="C362" s="17"/>
    </row>
    <row r="363">
      <c r="B363" s="16"/>
      <c r="C363" s="17"/>
    </row>
    <row r="364">
      <c r="B364" s="16"/>
      <c r="C364" s="17"/>
    </row>
    <row r="365">
      <c r="B365" s="16"/>
      <c r="C365" s="17"/>
    </row>
    <row r="366">
      <c r="B366" s="16"/>
      <c r="C366" s="17"/>
    </row>
    <row r="367">
      <c r="B367" s="16"/>
      <c r="C367" s="17"/>
    </row>
    <row r="368">
      <c r="B368" s="16"/>
      <c r="C368" s="17"/>
    </row>
    <row r="369">
      <c r="B369" s="16"/>
      <c r="C369" s="17"/>
    </row>
    <row r="370">
      <c r="B370" s="16"/>
      <c r="C370" s="17"/>
    </row>
    <row r="371">
      <c r="B371" s="16"/>
      <c r="C371" s="17"/>
    </row>
    <row r="372">
      <c r="B372" s="16"/>
      <c r="C372" s="17"/>
    </row>
    <row r="373">
      <c r="B373" s="16"/>
      <c r="C373" s="17"/>
    </row>
    <row r="374">
      <c r="B374" s="16"/>
      <c r="C374" s="17"/>
    </row>
    <row r="375">
      <c r="B375" s="16"/>
      <c r="C375" s="17"/>
    </row>
    <row r="376">
      <c r="B376" s="16"/>
      <c r="C376" s="17"/>
    </row>
    <row r="377">
      <c r="B377" s="16"/>
      <c r="C377" s="17"/>
    </row>
    <row r="378">
      <c r="B378" s="16"/>
      <c r="C378" s="17"/>
    </row>
    <row r="379">
      <c r="B379" s="16"/>
      <c r="C379" s="17"/>
    </row>
    <row r="380">
      <c r="B380" s="16"/>
      <c r="C380" s="17"/>
    </row>
    <row r="381">
      <c r="B381" s="16"/>
      <c r="C381" s="17"/>
    </row>
    <row r="382">
      <c r="B382" s="16"/>
      <c r="C382" s="17"/>
    </row>
    <row r="383">
      <c r="B383" s="16"/>
      <c r="C383" s="17"/>
    </row>
    <row r="384">
      <c r="B384" s="16"/>
      <c r="C384" s="17"/>
    </row>
    <row r="385">
      <c r="B385" s="16"/>
      <c r="C385" s="17"/>
    </row>
    <row r="386">
      <c r="B386" s="16"/>
      <c r="C386" s="17"/>
    </row>
    <row r="387">
      <c r="B387" s="16"/>
      <c r="C387" s="17"/>
    </row>
    <row r="388">
      <c r="B388" s="16"/>
      <c r="C388" s="17"/>
    </row>
    <row r="389">
      <c r="B389" s="16"/>
      <c r="C389" s="17"/>
    </row>
    <row r="390">
      <c r="B390" s="16"/>
      <c r="C390" s="17"/>
    </row>
    <row r="391">
      <c r="B391" s="16"/>
      <c r="C391" s="17"/>
    </row>
    <row r="392">
      <c r="B392" s="16"/>
      <c r="C392" s="17"/>
    </row>
    <row r="393">
      <c r="B393" s="16"/>
      <c r="C393" s="17"/>
    </row>
    <row r="394">
      <c r="B394" s="16"/>
      <c r="C394" s="17"/>
    </row>
    <row r="395">
      <c r="B395" s="16"/>
      <c r="C395" s="17"/>
    </row>
    <row r="396">
      <c r="B396" s="16"/>
      <c r="C396" s="17"/>
    </row>
    <row r="397">
      <c r="B397" s="16"/>
      <c r="C397" s="17"/>
    </row>
    <row r="398">
      <c r="B398" s="16"/>
      <c r="C398" s="17"/>
    </row>
    <row r="399">
      <c r="B399" s="16"/>
      <c r="C399" s="17"/>
    </row>
    <row r="400">
      <c r="B400" s="16"/>
      <c r="C400" s="17"/>
    </row>
    <row r="401">
      <c r="B401" s="16"/>
      <c r="C401" s="17"/>
    </row>
    <row r="402">
      <c r="B402" s="16"/>
      <c r="C402" s="17"/>
    </row>
    <row r="403">
      <c r="B403" s="16"/>
      <c r="C403" s="17"/>
    </row>
    <row r="404">
      <c r="B404" s="16"/>
      <c r="C404" s="17"/>
    </row>
    <row r="405">
      <c r="B405" s="16"/>
      <c r="C405" s="17"/>
    </row>
    <row r="406">
      <c r="B406" s="16"/>
      <c r="C406" s="17"/>
    </row>
    <row r="407">
      <c r="B407" s="16"/>
      <c r="C407" s="17"/>
    </row>
    <row r="408">
      <c r="B408" s="16"/>
      <c r="C408" s="17"/>
    </row>
    <row r="409">
      <c r="B409" s="16"/>
      <c r="C409" s="17"/>
    </row>
    <row r="410">
      <c r="B410" s="16"/>
      <c r="C410" s="17"/>
    </row>
    <row r="411">
      <c r="B411" s="16"/>
      <c r="C411" s="17"/>
    </row>
    <row r="412">
      <c r="B412" s="16"/>
      <c r="C412" s="17"/>
    </row>
    <row r="413">
      <c r="B413" s="16"/>
      <c r="C413" s="17"/>
    </row>
    <row r="414">
      <c r="B414" s="16"/>
      <c r="C414" s="17"/>
    </row>
    <row r="415">
      <c r="B415" s="16"/>
      <c r="C415" s="17"/>
    </row>
    <row r="416">
      <c r="B416" s="16"/>
      <c r="C416" s="17"/>
    </row>
    <row r="417">
      <c r="B417" s="16"/>
      <c r="C417" s="17"/>
    </row>
    <row r="418">
      <c r="B418" s="16"/>
      <c r="C418" s="17"/>
    </row>
    <row r="419">
      <c r="B419" s="16"/>
      <c r="C419" s="17"/>
    </row>
    <row r="420">
      <c r="B420" s="16"/>
      <c r="C420" s="17"/>
    </row>
    <row r="421">
      <c r="B421" s="16"/>
      <c r="C421" s="17"/>
    </row>
    <row r="422">
      <c r="B422" s="16"/>
      <c r="C422" s="17"/>
    </row>
    <row r="423">
      <c r="B423" s="16"/>
      <c r="C423" s="17"/>
    </row>
    <row r="424">
      <c r="B424" s="16"/>
      <c r="C424" s="17"/>
    </row>
    <row r="425">
      <c r="B425" s="16"/>
      <c r="C425" s="17"/>
    </row>
    <row r="426">
      <c r="B426" s="16"/>
      <c r="C426" s="17"/>
    </row>
    <row r="427">
      <c r="B427" s="16"/>
      <c r="C427" s="17"/>
    </row>
    <row r="428">
      <c r="B428" s="16"/>
      <c r="C428" s="17"/>
    </row>
    <row r="429">
      <c r="B429" s="16"/>
      <c r="C429" s="17"/>
    </row>
    <row r="430">
      <c r="B430" s="16"/>
      <c r="C430" s="17"/>
    </row>
    <row r="431">
      <c r="B431" s="16"/>
      <c r="C431" s="17"/>
    </row>
    <row r="432">
      <c r="B432" s="16"/>
      <c r="C432" s="17"/>
    </row>
    <row r="433">
      <c r="B433" s="16"/>
      <c r="C433" s="17"/>
    </row>
    <row r="434">
      <c r="B434" s="16"/>
      <c r="C434" s="17"/>
    </row>
    <row r="435">
      <c r="B435" s="16"/>
      <c r="C435" s="17"/>
    </row>
    <row r="436">
      <c r="B436" s="16"/>
      <c r="C436" s="17"/>
    </row>
    <row r="437">
      <c r="B437" s="16"/>
      <c r="C437" s="17"/>
    </row>
    <row r="438">
      <c r="B438" s="16"/>
      <c r="C438" s="17"/>
    </row>
    <row r="439">
      <c r="B439" s="16"/>
      <c r="C439" s="17"/>
    </row>
    <row r="440">
      <c r="B440" s="16"/>
      <c r="C440" s="17"/>
    </row>
    <row r="441">
      <c r="B441" s="16"/>
      <c r="C441" s="17"/>
    </row>
    <row r="442">
      <c r="B442" s="16"/>
      <c r="C442" s="17"/>
    </row>
    <row r="443">
      <c r="B443" s="16"/>
      <c r="C443" s="17"/>
    </row>
    <row r="444">
      <c r="B444" s="16"/>
      <c r="C444" s="17"/>
    </row>
    <row r="445">
      <c r="B445" s="16"/>
      <c r="C445" s="17"/>
    </row>
    <row r="446">
      <c r="B446" s="16"/>
      <c r="C446" s="17"/>
    </row>
    <row r="447">
      <c r="B447" s="16"/>
      <c r="C447" s="17"/>
    </row>
    <row r="448">
      <c r="B448" s="16"/>
      <c r="C448" s="17"/>
    </row>
    <row r="449">
      <c r="B449" s="16"/>
      <c r="C449" s="17"/>
    </row>
    <row r="450">
      <c r="B450" s="16"/>
      <c r="C450" s="17"/>
    </row>
    <row r="451">
      <c r="B451" s="16"/>
      <c r="C451" s="17"/>
    </row>
    <row r="452">
      <c r="B452" s="16"/>
      <c r="C452" s="17"/>
    </row>
    <row r="453">
      <c r="B453" s="16"/>
      <c r="C453" s="17"/>
    </row>
    <row r="454">
      <c r="B454" s="16"/>
      <c r="C454" s="17"/>
    </row>
    <row r="455">
      <c r="B455" s="16"/>
      <c r="C455" s="17"/>
    </row>
    <row r="456">
      <c r="B456" s="16"/>
      <c r="C456" s="17"/>
    </row>
    <row r="457">
      <c r="B457" s="16"/>
      <c r="C457" s="17"/>
    </row>
    <row r="458">
      <c r="B458" s="16"/>
      <c r="C458" s="17"/>
    </row>
    <row r="459">
      <c r="B459" s="16"/>
      <c r="C459" s="17"/>
    </row>
    <row r="460">
      <c r="B460" s="16"/>
      <c r="C460" s="17"/>
    </row>
    <row r="461">
      <c r="B461" s="16"/>
      <c r="C461" s="17"/>
    </row>
    <row r="462">
      <c r="B462" s="16"/>
      <c r="C462" s="17"/>
    </row>
    <row r="463">
      <c r="B463" s="16"/>
      <c r="C463" s="17"/>
    </row>
    <row r="464">
      <c r="B464" s="16"/>
      <c r="C464" s="17"/>
    </row>
    <row r="465">
      <c r="B465" s="16"/>
      <c r="C465" s="17"/>
    </row>
    <row r="466">
      <c r="B466" s="16"/>
      <c r="C466" s="17"/>
    </row>
    <row r="467">
      <c r="B467" s="16"/>
      <c r="C467" s="17"/>
    </row>
    <row r="468">
      <c r="B468" s="16"/>
      <c r="C468" s="17"/>
    </row>
    <row r="469">
      <c r="B469" s="16"/>
      <c r="C469" s="17"/>
    </row>
    <row r="470">
      <c r="B470" s="16"/>
      <c r="C470" s="17"/>
    </row>
    <row r="471">
      <c r="B471" s="16"/>
      <c r="C471" s="17"/>
    </row>
    <row r="472">
      <c r="B472" s="16"/>
      <c r="C472" s="17"/>
    </row>
    <row r="473">
      <c r="B473" s="16"/>
      <c r="C473" s="17"/>
    </row>
    <row r="474">
      <c r="B474" s="16"/>
      <c r="C474" s="17"/>
    </row>
    <row r="475">
      <c r="B475" s="16"/>
      <c r="C475" s="17"/>
    </row>
    <row r="476">
      <c r="B476" s="16"/>
      <c r="C476" s="17"/>
    </row>
    <row r="477">
      <c r="B477" s="16"/>
      <c r="C477" s="17"/>
    </row>
    <row r="478">
      <c r="B478" s="16"/>
      <c r="C478" s="17"/>
    </row>
    <row r="479">
      <c r="B479" s="16"/>
      <c r="C479" s="17"/>
    </row>
    <row r="480">
      <c r="B480" s="16"/>
      <c r="C480" s="17"/>
    </row>
    <row r="481">
      <c r="B481" s="16"/>
      <c r="C481" s="17"/>
    </row>
    <row r="482">
      <c r="B482" s="16"/>
      <c r="C482" s="17"/>
    </row>
    <row r="483">
      <c r="B483" s="16"/>
      <c r="C483" s="17"/>
    </row>
    <row r="484">
      <c r="B484" s="16"/>
      <c r="C484" s="17"/>
    </row>
    <row r="485">
      <c r="B485" s="16"/>
      <c r="C485" s="17"/>
    </row>
    <row r="486">
      <c r="B486" s="16"/>
      <c r="C486" s="17"/>
    </row>
    <row r="487">
      <c r="B487" s="16"/>
      <c r="C487" s="17"/>
    </row>
    <row r="488">
      <c r="B488" s="16"/>
      <c r="C488" s="17"/>
    </row>
    <row r="489">
      <c r="B489" s="16"/>
      <c r="C489" s="17"/>
    </row>
    <row r="490">
      <c r="B490" s="16"/>
      <c r="C490" s="17"/>
    </row>
    <row r="491">
      <c r="B491" s="16"/>
      <c r="C491" s="17"/>
    </row>
    <row r="492">
      <c r="B492" s="16"/>
      <c r="C492" s="17"/>
    </row>
    <row r="493">
      <c r="B493" s="16"/>
      <c r="C493" s="17"/>
    </row>
    <row r="494">
      <c r="B494" s="16"/>
      <c r="C494" s="17"/>
    </row>
    <row r="495">
      <c r="B495" s="16"/>
      <c r="C495" s="17"/>
    </row>
    <row r="496">
      <c r="B496" s="16"/>
      <c r="C496" s="17"/>
    </row>
    <row r="497">
      <c r="B497" s="16"/>
      <c r="C497" s="17"/>
    </row>
    <row r="498">
      <c r="B498" s="16"/>
      <c r="C498" s="17"/>
    </row>
    <row r="499">
      <c r="B499" s="16"/>
      <c r="C499" s="17"/>
    </row>
    <row r="500">
      <c r="B500" s="16"/>
      <c r="C500" s="17"/>
    </row>
    <row r="501">
      <c r="B501" s="16"/>
      <c r="C501" s="17"/>
    </row>
    <row r="502">
      <c r="B502" s="16"/>
      <c r="C502" s="17"/>
    </row>
    <row r="503">
      <c r="B503" s="16"/>
      <c r="C503" s="17"/>
    </row>
    <row r="504">
      <c r="B504" s="16"/>
      <c r="C504" s="17"/>
    </row>
    <row r="505">
      <c r="B505" s="16"/>
      <c r="C505" s="17"/>
    </row>
    <row r="506">
      <c r="B506" s="16"/>
      <c r="C506" s="17"/>
    </row>
    <row r="507">
      <c r="B507" s="16"/>
      <c r="C507" s="17"/>
    </row>
    <row r="508">
      <c r="B508" s="16"/>
      <c r="C508" s="17"/>
    </row>
    <row r="509">
      <c r="B509" s="16"/>
      <c r="C509" s="17"/>
    </row>
    <row r="510">
      <c r="B510" s="16"/>
      <c r="C510" s="17"/>
    </row>
    <row r="511">
      <c r="B511" s="16"/>
      <c r="C511" s="17"/>
    </row>
    <row r="512">
      <c r="B512" s="16"/>
      <c r="C512" s="17"/>
    </row>
    <row r="513">
      <c r="B513" s="16"/>
      <c r="C513" s="17"/>
    </row>
    <row r="514">
      <c r="B514" s="16"/>
      <c r="C514" s="17"/>
    </row>
    <row r="515">
      <c r="B515" s="16"/>
      <c r="C515" s="17"/>
    </row>
    <row r="516">
      <c r="B516" s="16"/>
      <c r="C516" s="17"/>
    </row>
    <row r="517">
      <c r="B517" s="16"/>
      <c r="C517" s="17"/>
    </row>
    <row r="518">
      <c r="B518" s="16"/>
      <c r="C518" s="17"/>
    </row>
    <row r="519">
      <c r="B519" s="16"/>
      <c r="C519" s="17"/>
    </row>
    <row r="520">
      <c r="B520" s="16"/>
      <c r="C520" s="17"/>
    </row>
    <row r="521">
      <c r="B521" s="16"/>
      <c r="C521" s="17"/>
    </row>
    <row r="522">
      <c r="B522" s="16"/>
      <c r="C522" s="17"/>
    </row>
    <row r="523">
      <c r="B523" s="16"/>
      <c r="C523" s="17"/>
    </row>
    <row r="524">
      <c r="B524" s="16"/>
      <c r="C524" s="17"/>
    </row>
    <row r="525">
      <c r="B525" s="16"/>
      <c r="C525" s="17"/>
    </row>
    <row r="526">
      <c r="B526" s="16"/>
      <c r="C526" s="17"/>
    </row>
    <row r="527">
      <c r="B527" s="16"/>
      <c r="C527" s="17"/>
    </row>
    <row r="528">
      <c r="B528" s="16"/>
      <c r="C528" s="17"/>
    </row>
    <row r="529">
      <c r="B529" s="16"/>
      <c r="C529" s="17"/>
    </row>
    <row r="530">
      <c r="B530" s="16"/>
      <c r="C530" s="17"/>
    </row>
    <row r="531">
      <c r="B531" s="16"/>
      <c r="C531" s="17"/>
    </row>
    <row r="532">
      <c r="B532" s="16"/>
      <c r="C532" s="17"/>
    </row>
    <row r="533">
      <c r="B533" s="16"/>
      <c r="C533" s="17"/>
    </row>
    <row r="534">
      <c r="B534" s="16"/>
      <c r="C534" s="17"/>
    </row>
    <row r="535">
      <c r="B535" s="16"/>
      <c r="C535" s="17"/>
    </row>
    <row r="536">
      <c r="B536" s="16"/>
      <c r="C536" s="17"/>
    </row>
    <row r="537">
      <c r="B537" s="16"/>
      <c r="C537" s="17"/>
    </row>
    <row r="538">
      <c r="B538" s="16"/>
      <c r="C538" s="17"/>
    </row>
    <row r="539">
      <c r="B539" s="16"/>
      <c r="C539" s="17"/>
    </row>
    <row r="540">
      <c r="B540" s="16"/>
      <c r="C540" s="17"/>
    </row>
    <row r="541">
      <c r="B541" s="16"/>
      <c r="C541" s="17"/>
    </row>
    <row r="542">
      <c r="B542" s="16"/>
      <c r="C542" s="17"/>
    </row>
    <row r="543">
      <c r="B543" s="16"/>
      <c r="C543" s="17"/>
    </row>
    <row r="544">
      <c r="B544" s="16"/>
      <c r="C544" s="17"/>
    </row>
    <row r="545">
      <c r="B545" s="16"/>
      <c r="C545" s="17"/>
    </row>
    <row r="546">
      <c r="B546" s="16"/>
      <c r="C546" s="17"/>
    </row>
    <row r="547">
      <c r="B547" s="16"/>
      <c r="C547" s="17"/>
    </row>
    <row r="548">
      <c r="B548" s="16"/>
      <c r="C548" s="17"/>
    </row>
    <row r="549">
      <c r="B549" s="16"/>
      <c r="C549" s="17"/>
    </row>
    <row r="550">
      <c r="B550" s="16"/>
      <c r="C550" s="17"/>
    </row>
    <row r="551">
      <c r="B551" s="16"/>
      <c r="C551" s="17"/>
    </row>
    <row r="552">
      <c r="B552" s="16"/>
      <c r="C552" s="17"/>
    </row>
    <row r="553">
      <c r="B553" s="16"/>
      <c r="C553" s="17"/>
    </row>
    <row r="554">
      <c r="B554" s="16"/>
      <c r="C554" s="17"/>
    </row>
    <row r="555">
      <c r="B555" s="16"/>
      <c r="C555" s="17"/>
    </row>
    <row r="556">
      <c r="B556" s="16"/>
      <c r="C556" s="17"/>
    </row>
    <row r="557">
      <c r="B557" s="16"/>
      <c r="C557" s="17"/>
    </row>
    <row r="558">
      <c r="B558" s="16"/>
      <c r="C558" s="17"/>
    </row>
    <row r="559">
      <c r="B559" s="16"/>
      <c r="C559" s="17"/>
    </row>
    <row r="560">
      <c r="B560" s="16"/>
      <c r="C560" s="17"/>
    </row>
    <row r="561">
      <c r="B561" s="16"/>
      <c r="C561" s="17"/>
    </row>
    <row r="562">
      <c r="B562" s="16"/>
      <c r="C562" s="17"/>
    </row>
    <row r="563">
      <c r="B563" s="16"/>
      <c r="C563" s="17"/>
    </row>
    <row r="564">
      <c r="B564" s="16"/>
      <c r="C564" s="17"/>
    </row>
    <row r="565">
      <c r="B565" s="16"/>
      <c r="C565" s="17"/>
    </row>
    <row r="566">
      <c r="B566" s="16"/>
      <c r="C566" s="17"/>
    </row>
    <row r="567">
      <c r="B567" s="16"/>
      <c r="C567" s="17"/>
    </row>
    <row r="568">
      <c r="B568" s="16"/>
      <c r="C568" s="17"/>
    </row>
    <row r="569">
      <c r="B569" s="16"/>
      <c r="C569" s="17"/>
    </row>
    <row r="570">
      <c r="B570" s="16"/>
      <c r="C570" s="17"/>
    </row>
    <row r="571">
      <c r="B571" s="16"/>
      <c r="C571" s="17"/>
    </row>
    <row r="572">
      <c r="B572" s="16"/>
      <c r="C572" s="17"/>
    </row>
    <row r="573">
      <c r="B573" s="16"/>
      <c r="C573" s="17"/>
    </row>
    <row r="574">
      <c r="B574" s="16"/>
      <c r="C574" s="17"/>
    </row>
    <row r="575">
      <c r="B575" s="16"/>
      <c r="C575" s="17"/>
    </row>
    <row r="576">
      <c r="B576" s="16"/>
      <c r="C576" s="17"/>
    </row>
    <row r="577">
      <c r="B577" s="16"/>
      <c r="C577" s="17"/>
    </row>
    <row r="578">
      <c r="B578" s="16"/>
      <c r="C578" s="17"/>
    </row>
    <row r="579">
      <c r="B579" s="16"/>
      <c r="C579" s="17"/>
    </row>
    <row r="580">
      <c r="B580" s="16"/>
      <c r="C580" s="17"/>
    </row>
    <row r="581">
      <c r="B581" s="16"/>
      <c r="C581" s="17"/>
    </row>
    <row r="582">
      <c r="B582" s="16"/>
      <c r="C582" s="17"/>
    </row>
    <row r="583">
      <c r="B583" s="16"/>
      <c r="C583" s="17"/>
    </row>
    <row r="584">
      <c r="B584" s="16"/>
      <c r="C584" s="17"/>
    </row>
    <row r="585">
      <c r="B585" s="16"/>
      <c r="C585" s="17"/>
    </row>
    <row r="586">
      <c r="B586" s="16"/>
      <c r="C586" s="17"/>
    </row>
    <row r="587">
      <c r="B587" s="16"/>
      <c r="C587" s="17"/>
    </row>
    <row r="588">
      <c r="B588" s="16"/>
      <c r="C588" s="17"/>
    </row>
    <row r="589">
      <c r="B589" s="16"/>
      <c r="C589" s="17"/>
    </row>
    <row r="590">
      <c r="B590" s="16"/>
      <c r="C590" s="17"/>
    </row>
    <row r="591">
      <c r="B591" s="16"/>
      <c r="C591" s="17"/>
    </row>
    <row r="592">
      <c r="B592" s="16"/>
      <c r="C592" s="17"/>
    </row>
    <row r="593">
      <c r="B593" s="16"/>
      <c r="C593" s="17"/>
    </row>
    <row r="594">
      <c r="B594" s="16"/>
      <c r="C594" s="17"/>
    </row>
    <row r="595">
      <c r="B595" s="16"/>
      <c r="C595" s="17"/>
    </row>
    <row r="596">
      <c r="B596" s="16"/>
      <c r="C596" s="17"/>
    </row>
    <row r="597">
      <c r="B597" s="16"/>
      <c r="C597" s="17"/>
    </row>
    <row r="598">
      <c r="B598" s="16"/>
      <c r="C598" s="17"/>
    </row>
    <row r="599">
      <c r="B599" s="16"/>
      <c r="C599" s="17"/>
    </row>
    <row r="600">
      <c r="B600" s="16"/>
      <c r="C600" s="17"/>
    </row>
    <row r="601">
      <c r="B601" s="16"/>
      <c r="C601" s="17"/>
    </row>
    <row r="602">
      <c r="B602" s="16"/>
      <c r="C602" s="17"/>
    </row>
    <row r="603">
      <c r="B603" s="16"/>
      <c r="C603" s="17"/>
    </row>
    <row r="604">
      <c r="B604" s="16"/>
      <c r="C604" s="17"/>
    </row>
    <row r="605">
      <c r="B605" s="16"/>
      <c r="C605" s="17"/>
    </row>
    <row r="606">
      <c r="B606" s="16"/>
      <c r="C606" s="17"/>
    </row>
    <row r="607">
      <c r="B607" s="16"/>
      <c r="C607" s="17"/>
    </row>
    <row r="608">
      <c r="B608" s="16"/>
      <c r="C608" s="17"/>
    </row>
    <row r="609">
      <c r="B609" s="16"/>
      <c r="C609" s="17"/>
    </row>
    <row r="610">
      <c r="B610" s="16"/>
      <c r="C610" s="17"/>
    </row>
    <row r="611">
      <c r="B611" s="16"/>
      <c r="C611" s="17"/>
    </row>
    <row r="612">
      <c r="B612" s="16"/>
      <c r="C612" s="17"/>
    </row>
    <row r="613">
      <c r="B613" s="16"/>
      <c r="C613" s="17"/>
    </row>
    <row r="614">
      <c r="B614" s="16"/>
      <c r="C614" s="17"/>
    </row>
    <row r="615">
      <c r="B615" s="16"/>
      <c r="C615" s="17"/>
    </row>
    <row r="616">
      <c r="B616" s="16"/>
      <c r="C616" s="17"/>
    </row>
    <row r="617">
      <c r="B617" s="16"/>
      <c r="C617" s="17"/>
    </row>
    <row r="618">
      <c r="B618" s="16"/>
      <c r="C618" s="17"/>
    </row>
    <row r="619">
      <c r="B619" s="16"/>
      <c r="C619" s="17"/>
    </row>
    <row r="620">
      <c r="B620" s="16"/>
      <c r="C620" s="17"/>
    </row>
    <row r="621">
      <c r="B621" s="16"/>
      <c r="C621" s="17"/>
    </row>
    <row r="622">
      <c r="B622" s="16"/>
      <c r="C622" s="17"/>
    </row>
    <row r="623">
      <c r="B623" s="16"/>
      <c r="C623" s="17"/>
    </row>
    <row r="624">
      <c r="B624" s="16"/>
      <c r="C624" s="17"/>
    </row>
    <row r="625">
      <c r="B625" s="16"/>
      <c r="C625" s="17"/>
    </row>
    <row r="626">
      <c r="B626" s="16"/>
      <c r="C626" s="17"/>
    </row>
    <row r="627">
      <c r="B627" s="16"/>
      <c r="C627" s="17"/>
    </row>
    <row r="628">
      <c r="B628" s="16"/>
      <c r="C628" s="17"/>
    </row>
    <row r="629">
      <c r="B629" s="16"/>
      <c r="C629" s="17"/>
    </row>
    <row r="630">
      <c r="B630" s="16"/>
      <c r="C630" s="17"/>
    </row>
    <row r="631">
      <c r="B631" s="16"/>
      <c r="C631" s="17"/>
    </row>
    <row r="632">
      <c r="B632" s="16"/>
      <c r="C632" s="17"/>
    </row>
    <row r="633">
      <c r="B633" s="16"/>
      <c r="C633" s="17"/>
    </row>
    <row r="634">
      <c r="B634" s="16"/>
      <c r="C634" s="17"/>
    </row>
    <row r="635">
      <c r="B635" s="16"/>
      <c r="C635" s="17"/>
    </row>
    <row r="636">
      <c r="B636" s="16"/>
      <c r="C636" s="17"/>
    </row>
    <row r="637">
      <c r="B637" s="16"/>
      <c r="C637" s="17"/>
    </row>
    <row r="638">
      <c r="B638" s="16"/>
      <c r="C638" s="17"/>
    </row>
    <row r="639">
      <c r="B639" s="16"/>
      <c r="C639" s="17"/>
    </row>
    <row r="640">
      <c r="B640" s="16"/>
      <c r="C640" s="17"/>
    </row>
    <row r="641">
      <c r="B641" s="16"/>
      <c r="C641" s="17"/>
    </row>
    <row r="642">
      <c r="B642" s="16"/>
      <c r="C642" s="17"/>
    </row>
    <row r="643">
      <c r="B643" s="16"/>
      <c r="C643" s="17"/>
    </row>
    <row r="644">
      <c r="B644" s="16"/>
      <c r="C644" s="17"/>
    </row>
    <row r="645">
      <c r="B645" s="16"/>
      <c r="C645" s="17"/>
    </row>
    <row r="646">
      <c r="B646" s="16"/>
      <c r="C646" s="17"/>
    </row>
    <row r="647">
      <c r="B647" s="16"/>
      <c r="C647" s="17"/>
    </row>
    <row r="648">
      <c r="B648" s="16"/>
      <c r="C648" s="17"/>
    </row>
    <row r="649">
      <c r="B649" s="16"/>
      <c r="C649" s="17"/>
    </row>
    <row r="650">
      <c r="B650" s="16"/>
      <c r="C650" s="17"/>
    </row>
    <row r="651">
      <c r="B651" s="16"/>
      <c r="C651" s="17"/>
    </row>
    <row r="652">
      <c r="B652" s="16"/>
      <c r="C652" s="17"/>
    </row>
    <row r="653">
      <c r="B653" s="16"/>
      <c r="C653" s="17"/>
    </row>
    <row r="654">
      <c r="B654" s="16"/>
      <c r="C654" s="17"/>
    </row>
    <row r="655">
      <c r="B655" s="16"/>
      <c r="C655" s="17"/>
    </row>
    <row r="656">
      <c r="B656" s="16"/>
      <c r="C656" s="17"/>
    </row>
    <row r="657">
      <c r="B657" s="16"/>
      <c r="C657" s="17"/>
    </row>
    <row r="658">
      <c r="B658" s="16"/>
      <c r="C658" s="17"/>
    </row>
    <row r="659">
      <c r="B659" s="16"/>
      <c r="C659" s="17"/>
    </row>
    <row r="660">
      <c r="B660" s="16"/>
      <c r="C660" s="17"/>
    </row>
    <row r="661">
      <c r="B661" s="16"/>
      <c r="C661" s="17"/>
    </row>
    <row r="662">
      <c r="B662" s="16"/>
      <c r="C662" s="17"/>
    </row>
    <row r="663">
      <c r="B663" s="16"/>
      <c r="C663" s="17"/>
    </row>
    <row r="664">
      <c r="B664" s="16"/>
      <c r="C664" s="17"/>
    </row>
    <row r="665">
      <c r="B665" s="16"/>
      <c r="C665" s="17"/>
    </row>
    <row r="666">
      <c r="B666" s="16"/>
      <c r="C666" s="17"/>
    </row>
    <row r="667">
      <c r="B667" s="16"/>
      <c r="C667" s="17"/>
    </row>
    <row r="668">
      <c r="B668" s="16"/>
      <c r="C668" s="17"/>
    </row>
    <row r="669">
      <c r="B669" s="16"/>
      <c r="C669" s="17"/>
    </row>
    <row r="670">
      <c r="B670" s="16"/>
      <c r="C670" s="17"/>
    </row>
    <row r="671">
      <c r="B671" s="16"/>
      <c r="C671" s="17"/>
    </row>
    <row r="672">
      <c r="B672" s="16"/>
      <c r="C672" s="17"/>
    </row>
    <row r="673">
      <c r="B673" s="16"/>
      <c r="C673" s="17"/>
    </row>
    <row r="674">
      <c r="B674" s="16"/>
      <c r="C674" s="17"/>
    </row>
    <row r="675">
      <c r="B675" s="16"/>
      <c r="C675" s="17"/>
    </row>
    <row r="676">
      <c r="B676" s="16"/>
      <c r="C676" s="17"/>
    </row>
    <row r="677">
      <c r="B677" s="16"/>
      <c r="C677" s="17"/>
    </row>
    <row r="678">
      <c r="B678" s="16"/>
      <c r="C678" s="17"/>
    </row>
    <row r="679">
      <c r="B679" s="16"/>
      <c r="C679" s="17"/>
    </row>
    <row r="680">
      <c r="B680" s="16"/>
      <c r="C680" s="17"/>
    </row>
    <row r="681">
      <c r="B681" s="16"/>
      <c r="C681" s="17"/>
    </row>
    <row r="682">
      <c r="B682" s="16"/>
      <c r="C682" s="17"/>
    </row>
    <row r="683">
      <c r="B683" s="16"/>
      <c r="C683" s="17"/>
    </row>
    <row r="684">
      <c r="B684" s="16"/>
      <c r="C684" s="17"/>
    </row>
    <row r="685">
      <c r="B685" s="16"/>
      <c r="C685" s="17"/>
    </row>
    <row r="686">
      <c r="B686" s="16"/>
      <c r="C686" s="17"/>
    </row>
    <row r="687">
      <c r="B687" s="16"/>
      <c r="C687" s="17"/>
    </row>
    <row r="688">
      <c r="B688" s="16"/>
      <c r="C688" s="17"/>
    </row>
    <row r="689">
      <c r="B689" s="16"/>
      <c r="C689" s="17"/>
    </row>
    <row r="690">
      <c r="B690" s="16"/>
      <c r="C690" s="17"/>
    </row>
    <row r="691">
      <c r="B691" s="16"/>
      <c r="C691" s="17"/>
    </row>
    <row r="692">
      <c r="B692" s="16"/>
      <c r="C692" s="17"/>
    </row>
    <row r="693">
      <c r="B693" s="16"/>
      <c r="C693" s="17"/>
    </row>
    <row r="694">
      <c r="B694" s="16"/>
      <c r="C694" s="17"/>
    </row>
    <row r="695">
      <c r="B695" s="16"/>
      <c r="C695" s="17"/>
    </row>
    <row r="696">
      <c r="B696" s="16"/>
      <c r="C696" s="17"/>
    </row>
    <row r="697">
      <c r="B697" s="16"/>
      <c r="C697" s="17"/>
    </row>
    <row r="698">
      <c r="B698" s="16"/>
      <c r="C698" s="17"/>
    </row>
    <row r="699">
      <c r="B699" s="16"/>
      <c r="C699" s="17"/>
    </row>
    <row r="700">
      <c r="B700" s="16"/>
      <c r="C700" s="17"/>
    </row>
    <row r="701">
      <c r="B701" s="16"/>
      <c r="C701" s="17"/>
    </row>
    <row r="702">
      <c r="B702" s="16"/>
      <c r="C702" s="17"/>
    </row>
    <row r="703">
      <c r="B703" s="16"/>
      <c r="C703" s="17"/>
    </row>
    <row r="704">
      <c r="B704" s="16"/>
      <c r="C704" s="17"/>
    </row>
    <row r="705">
      <c r="B705" s="16"/>
      <c r="C705" s="17"/>
    </row>
    <row r="706">
      <c r="B706" s="16"/>
      <c r="C706" s="17"/>
    </row>
    <row r="707">
      <c r="B707" s="16"/>
      <c r="C707" s="17"/>
    </row>
    <row r="708">
      <c r="B708" s="16"/>
      <c r="C708" s="17"/>
    </row>
    <row r="709">
      <c r="B709" s="16"/>
      <c r="C709" s="17"/>
    </row>
    <row r="710">
      <c r="B710" s="16"/>
      <c r="C710" s="17"/>
    </row>
    <row r="711">
      <c r="B711" s="16"/>
      <c r="C711" s="17"/>
    </row>
    <row r="712">
      <c r="B712" s="16"/>
      <c r="C712" s="17"/>
    </row>
    <row r="713">
      <c r="B713" s="16"/>
      <c r="C713" s="17"/>
    </row>
    <row r="714">
      <c r="B714" s="16"/>
      <c r="C714" s="17"/>
    </row>
    <row r="715">
      <c r="B715" s="16"/>
      <c r="C715" s="17"/>
    </row>
    <row r="716">
      <c r="B716" s="16"/>
      <c r="C716" s="17"/>
    </row>
    <row r="717">
      <c r="B717" s="16"/>
      <c r="C717" s="17"/>
    </row>
    <row r="718">
      <c r="B718" s="16"/>
      <c r="C718" s="17"/>
    </row>
    <row r="719">
      <c r="B719" s="16"/>
      <c r="C719" s="17"/>
    </row>
    <row r="720">
      <c r="B720" s="16"/>
      <c r="C720" s="17"/>
    </row>
    <row r="721">
      <c r="B721" s="16"/>
      <c r="C721" s="17"/>
    </row>
    <row r="722">
      <c r="B722" s="16"/>
      <c r="C722" s="17"/>
    </row>
    <row r="723">
      <c r="B723" s="16"/>
      <c r="C723" s="17"/>
    </row>
    <row r="724">
      <c r="B724" s="16"/>
      <c r="C724" s="17"/>
    </row>
    <row r="725">
      <c r="B725" s="16"/>
      <c r="C725" s="17"/>
    </row>
    <row r="726">
      <c r="B726" s="16"/>
      <c r="C726" s="17"/>
    </row>
    <row r="727">
      <c r="B727" s="16"/>
      <c r="C727" s="17"/>
    </row>
    <row r="728">
      <c r="B728" s="16"/>
      <c r="C728" s="17"/>
    </row>
    <row r="729">
      <c r="B729" s="16"/>
      <c r="C729" s="17"/>
    </row>
    <row r="730">
      <c r="B730" s="16"/>
      <c r="C730" s="17"/>
    </row>
    <row r="731">
      <c r="B731" s="16"/>
      <c r="C731" s="17"/>
    </row>
    <row r="732">
      <c r="B732" s="16"/>
      <c r="C732" s="17"/>
    </row>
    <row r="733">
      <c r="B733" s="16"/>
      <c r="C733" s="17"/>
    </row>
    <row r="734">
      <c r="B734" s="16"/>
      <c r="C734" s="17"/>
    </row>
    <row r="735">
      <c r="B735" s="16"/>
      <c r="C735" s="17"/>
    </row>
    <row r="736">
      <c r="B736" s="16"/>
      <c r="C736" s="17"/>
    </row>
    <row r="737">
      <c r="B737" s="16"/>
      <c r="C737" s="17"/>
    </row>
    <row r="738">
      <c r="B738" s="16"/>
      <c r="C738" s="17"/>
    </row>
    <row r="739">
      <c r="B739" s="16"/>
      <c r="C739" s="17"/>
    </row>
    <row r="740">
      <c r="B740" s="16"/>
      <c r="C740" s="17"/>
    </row>
    <row r="741">
      <c r="B741" s="16"/>
      <c r="C741" s="17"/>
    </row>
    <row r="742">
      <c r="B742" s="16"/>
      <c r="C742" s="17"/>
    </row>
    <row r="743">
      <c r="B743" s="16"/>
      <c r="C743" s="17"/>
    </row>
    <row r="744">
      <c r="B744" s="16"/>
      <c r="C744" s="17"/>
    </row>
    <row r="745">
      <c r="B745" s="16"/>
      <c r="C745" s="17"/>
    </row>
    <row r="746">
      <c r="B746" s="16"/>
      <c r="C746" s="17"/>
    </row>
    <row r="747">
      <c r="B747" s="16"/>
      <c r="C747" s="17"/>
    </row>
    <row r="748">
      <c r="B748" s="16"/>
      <c r="C748" s="17"/>
    </row>
    <row r="749">
      <c r="B749" s="16"/>
      <c r="C749" s="17"/>
    </row>
    <row r="750">
      <c r="B750" s="16"/>
      <c r="C750" s="17"/>
    </row>
    <row r="751">
      <c r="B751" s="16"/>
      <c r="C751" s="17"/>
    </row>
    <row r="752">
      <c r="B752" s="16"/>
      <c r="C752" s="17"/>
    </row>
    <row r="753">
      <c r="B753" s="16"/>
      <c r="C753" s="17"/>
    </row>
    <row r="754">
      <c r="B754" s="16"/>
      <c r="C754" s="17"/>
    </row>
    <row r="755">
      <c r="B755" s="16"/>
      <c r="C755" s="17"/>
    </row>
    <row r="756">
      <c r="B756" s="16"/>
      <c r="C756" s="17"/>
    </row>
    <row r="757">
      <c r="B757" s="16"/>
      <c r="C757" s="17"/>
    </row>
    <row r="758">
      <c r="B758" s="16"/>
      <c r="C758" s="17"/>
    </row>
    <row r="759">
      <c r="B759" s="16"/>
      <c r="C759" s="17"/>
    </row>
    <row r="760">
      <c r="B760" s="16"/>
      <c r="C760" s="17"/>
    </row>
    <row r="761">
      <c r="B761" s="16"/>
      <c r="C761" s="17"/>
    </row>
    <row r="762">
      <c r="B762" s="16"/>
      <c r="C762" s="17"/>
    </row>
    <row r="763">
      <c r="B763" s="16"/>
      <c r="C763" s="17"/>
    </row>
    <row r="764">
      <c r="B764" s="16"/>
      <c r="C764" s="17"/>
    </row>
    <row r="765">
      <c r="B765" s="16"/>
      <c r="C765" s="17"/>
    </row>
    <row r="766">
      <c r="B766" s="16"/>
      <c r="C766" s="17"/>
    </row>
    <row r="767">
      <c r="B767" s="16"/>
      <c r="C767" s="17"/>
    </row>
    <row r="768">
      <c r="B768" s="16"/>
      <c r="C768" s="17"/>
    </row>
    <row r="769">
      <c r="B769" s="16"/>
      <c r="C769" s="17"/>
    </row>
    <row r="770">
      <c r="B770" s="16"/>
      <c r="C770" s="17"/>
    </row>
    <row r="771">
      <c r="B771" s="16"/>
      <c r="C771" s="17"/>
    </row>
    <row r="772">
      <c r="B772" s="16"/>
      <c r="C772" s="17"/>
    </row>
    <row r="773">
      <c r="B773" s="16"/>
      <c r="C773" s="17"/>
    </row>
    <row r="774">
      <c r="B774" s="16"/>
      <c r="C774" s="17"/>
    </row>
    <row r="775">
      <c r="B775" s="16"/>
      <c r="C775" s="17"/>
    </row>
    <row r="776">
      <c r="B776" s="16"/>
      <c r="C776" s="17"/>
    </row>
    <row r="777">
      <c r="B777" s="16"/>
      <c r="C777" s="17"/>
    </row>
    <row r="778">
      <c r="B778" s="16"/>
      <c r="C778" s="17"/>
    </row>
    <row r="779">
      <c r="B779" s="16"/>
      <c r="C779" s="17"/>
    </row>
    <row r="780">
      <c r="B780" s="16"/>
      <c r="C780" s="17"/>
    </row>
    <row r="781">
      <c r="B781" s="16"/>
      <c r="C781" s="17"/>
    </row>
    <row r="782">
      <c r="B782" s="16"/>
      <c r="C782" s="17"/>
    </row>
    <row r="783">
      <c r="B783" s="16"/>
      <c r="C783" s="17"/>
    </row>
    <row r="784">
      <c r="B784" s="16"/>
      <c r="C784" s="17"/>
    </row>
    <row r="785">
      <c r="B785" s="16"/>
      <c r="C785" s="17"/>
    </row>
    <row r="786">
      <c r="B786" s="16"/>
      <c r="C786" s="17"/>
    </row>
    <row r="787">
      <c r="B787" s="16"/>
      <c r="C787" s="17"/>
    </row>
    <row r="788">
      <c r="B788" s="16"/>
      <c r="C788" s="17"/>
    </row>
    <row r="789">
      <c r="B789" s="16"/>
      <c r="C789" s="17"/>
    </row>
    <row r="790">
      <c r="B790" s="16"/>
      <c r="C790" s="17"/>
    </row>
    <row r="791">
      <c r="B791" s="16"/>
      <c r="C791" s="17"/>
    </row>
    <row r="792">
      <c r="B792" s="16"/>
      <c r="C792" s="17"/>
    </row>
    <row r="793">
      <c r="B793" s="16"/>
      <c r="C793" s="17"/>
    </row>
    <row r="794">
      <c r="B794" s="16"/>
      <c r="C794" s="17"/>
    </row>
    <row r="795">
      <c r="B795" s="16"/>
      <c r="C795" s="17"/>
    </row>
    <row r="796">
      <c r="B796" s="16"/>
      <c r="C796" s="17"/>
    </row>
    <row r="797">
      <c r="B797" s="16"/>
      <c r="C797" s="17"/>
    </row>
    <row r="798">
      <c r="B798" s="16"/>
      <c r="C798" s="17"/>
    </row>
    <row r="799">
      <c r="B799" s="16"/>
      <c r="C799" s="17"/>
    </row>
    <row r="800">
      <c r="B800" s="16"/>
      <c r="C800" s="17"/>
    </row>
    <row r="801">
      <c r="B801" s="16"/>
      <c r="C801" s="17"/>
    </row>
    <row r="802">
      <c r="B802" s="16"/>
      <c r="C802" s="17"/>
    </row>
    <row r="803">
      <c r="B803" s="16"/>
      <c r="C803" s="17"/>
    </row>
    <row r="804">
      <c r="B804" s="16"/>
      <c r="C804" s="17"/>
    </row>
    <row r="805">
      <c r="B805" s="16"/>
      <c r="C805" s="17"/>
    </row>
    <row r="806">
      <c r="B806" s="16"/>
      <c r="C806" s="17"/>
    </row>
    <row r="807">
      <c r="B807" s="16"/>
      <c r="C807" s="17"/>
    </row>
    <row r="808">
      <c r="B808" s="16"/>
      <c r="C808" s="17"/>
    </row>
    <row r="809">
      <c r="B809" s="16"/>
      <c r="C809" s="17"/>
    </row>
    <row r="810">
      <c r="B810" s="16"/>
      <c r="C810" s="17"/>
    </row>
    <row r="811">
      <c r="B811" s="16"/>
      <c r="C811" s="17"/>
    </row>
    <row r="812">
      <c r="B812" s="16"/>
      <c r="C812" s="17"/>
    </row>
    <row r="813">
      <c r="B813" s="16"/>
      <c r="C813" s="17"/>
    </row>
    <row r="814">
      <c r="B814" s="16"/>
      <c r="C814" s="17"/>
    </row>
    <row r="815">
      <c r="B815" s="16"/>
      <c r="C815" s="17"/>
    </row>
    <row r="816">
      <c r="B816" s="16"/>
      <c r="C816" s="17"/>
    </row>
    <row r="817">
      <c r="B817" s="16"/>
      <c r="C817" s="17"/>
    </row>
    <row r="818">
      <c r="B818" s="16"/>
      <c r="C818" s="17"/>
    </row>
    <row r="819">
      <c r="B819" s="16"/>
      <c r="C819" s="17"/>
    </row>
    <row r="820">
      <c r="B820" s="16"/>
      <c r="C820" s="17"/>
    </row>
    <row r="821">
      <c r="B821" s="16"/>
      <c r="C821" s="17"/>
    </row>
    <row r="822">
      <c r="B822" s="16"/>
      <c r="C822" s="17"/>
    </row>
    <row r="823">
      <c r="B823" s="16"/>
      <c r="C823" s="17"/>
    </row>
    <row r="824">
      <c r="B824" s="16"/>
      <c r="C824" s="17"/>
    </row>
    <row r="825">
      <c r="B825" s="16"/>
      <c r="C825" s="17"/>
    </row>
    <row r="826">
      <c r="B826" s="16"/>
      <c r="C826" s="17"/>
    </row>
    <row r="827">
      <c r="B827" s="16"/>
      <c r="C827" s="17"/>
    </row>
    <row r="828">
      <c r="B828" s="16"/>
      <c r="C828" s="17"/>
    </row>
    <row r="829">
      <c r="B829" s="16"/>
      <c r="C829" s="17"/>
    </row>
    <row r="830">
      <c r="B830" s="16"/>
      <c r="C830" s="17"/>
    </row>
    <row r="831">
      <c r="B831" s="16"/>
      <c r="C831" s="17"/>
    </row>
    <row r="832">
      <c r="B832" s="16"/>
      <c r="C832" s="17"/>
    </row>
    <row r="833">
      <c r="B833" s="16"/>
      <c r="C833" s="17"/>
    </row>
    <row r="834">
      <c r="B834" s="16"/>
      <c r="C834" s="17"/>
    </row>
    <row r="835">
      <c r="B835" s="16"/>
      <c r="C835" s="17"/>
    </row>
    <row r="836">
      <c r="B836" s="16"/>
      <c r="C836" s="17"/>
    </row>
    <row r="837">
      <c r="B837" s="16"/>
      <c r="C837" s="17"/>
    </row>
    <row r="838">
      <c r="B838" s="16"/>
      <c r="C838" s="17"/>
    </row>
    <row r="839">
      <c r="B839" s="16"/>
      <c r="C839" s="17"/>
    </row>
    <row r="840">
      <c r="B840" s="16"/>
      <c r="C840" s="17"/>
    </row>
    <row r="841">
      <c r="B841" s="16"/>
      <c r="C841" s="17"/>
    </row>
    <row r="842">
      <c r="B842" s="16"/>
      <c r="C842" s="17"/>
    </row>
    <row r="843">
      <c r="B843" s="16"/>
      <c r="C843" s="17"/>
    </row>
    <row r="844">
      <c r="B844" s="16"/>
      <c r="C844" s="17"/>
    </row>
    <row r="845">
      <c r="B845" s="16"/>
      <c r="C845" s="17"/>
    </row>
    <row r="846">
      <c r="B846" s="16"/>
      <c r="C846" s="17"/>
    </row>
    <row r="847">
      <c r="B847" s="16"/>
      <c r="C847" s="17"/>
    </row>
    <row r="848">
      <c r="B848" s="16"/>
      <c r="C848" s="17"/>
    </row>
    <row r="849">
      <c r="B849" s="16"/>
      <c r="C849" s="17"/>
    </row>
    <row r="850">
      <c r="B850" s="16"/>
      <c r="C850" s="17"/>
    </row>
    <row r="851">
      <c r="B851" s="16"/>
      <c r="C851" s="17"/>
    </row>
    <row r="852">
      <c r="B852" s="16"/>
      <c r="C852" s="17"/>
    </row>
    <row r="853">
      <c r="B853" s="16"/>
      <c r="C853" s="17"/>
    </row>
    <row r="854">
      <c r="B854" s="16"/>
      <c r="C854" s="17"/>
    </row>
    <row r="855">
      <c r="B855" s="16"/>
      <c r="C855" s="17"/>
    </row>
    <row r="856">
      <c r="B856" s="16"/>
      <c r="C856" s="17"/>
    </row>
    <row r="857">
      <c r="B857" s="16"/>
      <c r="C857" s="17"/>
    </row>
    <row r="858">
      <c r="B858" s="16"/>
      <c r="C858" s="17"/>
    </row>
    <row r="859">
      <c r="B859" s="16"/>
      <c r="C859" s="17"/>
    </row>
    <row r="860">
      <c r="B860" s="16"/>
      <c r="C860" s="17"/>
    </row>
    <row r="861">
      <c r="B861" s="16"/>
      <c r="C861" s="17"/>
    </row>
    <row r="862">
      <c r="B862" s="16"/>
      <c r="C862" s="17"/>
    </row>
    <row r="863">
      <c r="B863" s="16"/>
      <c r="C863" s="17"/>
    </row>
    <row r="864">
      <c r="B864" s="16"/>
      <c r="C864" s="17"/>
    </row>
    <row r="865">
      <c r="B865" s="16"/>
      <c r="C865" s="17"/>
    </row>
    <row r="866">
      <c r="B866" s="16"/>
      <c r="C866" s="17"/>
    </row>
    <row r="867">
      <c r="B867" s="16"/>
      <c r="C867" s="17"/>
    </row>
    <row r="868">
      <c r="B868" s="16"/>
      <c r="C868" s="17"/>
    </row>
    <row r="869">
      <c r="B869" s="16"/>
      <c r="C869" s="17"/>
    </row>
    <row r="870">
      <c r="B870" s="16"/>
      <c r="C870" s="17"/>
    </row>
    <row r="871">
      <c r="B871" s="16"/>
      <c r="C871" s="17"/>
    </row>
    <row r="872">
      <c r="B872" s="16"/>
      <c r="C872" s="17"/>
    </row>
    <row r="873">
      <c r="B873" s="16"/>
      <c r="C873" s="17"/>
    </row>
    <row r="874">
      <c r="B874" s="16"/>
      <c r="C874" s="17"/>
    </row>
    <row r="875">
      <c r="B875" s="16"/>
      <c r="C875" s="17"/>
    </row>
    <row r="876">
      <c r="B876" s="16"/>
      <c r="C876" s="17"/>
    </row>
    <row r="877">
      <c r="B877" s="16"/>
      <c r="C877" s="17"/>
    </row>
    <row r="878">
      <c r="B878" s="16"/>
      <c r="C878" s="17"/>
    </row>
    <row r="879">
      <c r="B879" s="16"/>
      <c r="C879" s="17"/>
    </row>
    <row r="880">
      <c r="B880" s="16"/>
      <c r="C880" s="17"/>
    </row>
    <row r="881">
      <c r="B881" s="16"/>
      <c r="C881" s="17"/>
    </row>
    <row r="882">
      <c r="B882" s="16"/>
      <c r="C882" s="17"/>
    </row>
    <row r="883">
      <c r="B883" s="16"/>
      <c r="C883" s="17"/>
    </row>
    <row r="884">
      <c r="B884" s="16"/>
      <c r="C884" s="17"/>
    </row>
    <row r="885">
      <c r="B885" s="16"/>
      <c r="C885" s="17"/>
    </row>
    <row r="886">
      <c r="B886" s="16"/>
      <c r="C886" s="17"/>
    </row>
    <row r="887">
      <c r="B887" s="16"/>
      <c r="C887" s="17"/>
    </row>
    <row r="888">
      <c r="B888" s="16"/>
      <c r="C888" s="17"/>
    </row>
    <row r="889">
      <c r="B889" s="16"/>
      <c r="C889" s="17"/>
    </row>
    <row r="890">
      <c r="B890" s="16"/>
      <c r="C890" s="17"/>
    </row>
    <row r="891">
      <c r="B891" s="16"/>
      <c r="C891" s="17"/>
    </row>
    <row r="892">
      <c r="B892" s="16"/>
      <c r="C892" s="17"/>
    </row>
    <row r="893">
      <c r="B893" s="16"/>
      <c r="C893" s="17"/>
    </row>
    <row r="894">
      <c r="B894" s="16"/>
      <c r="C894" s="17"/>
    </row>
    <row r="895">
      <c r="B895" s="16"/>
      <c r="C895" s="17"/>
    </row>
    <row r="896">
      <c r="B896" s="16"/>
      <c r="C896" s="17"/>
    </row>
    <row r="897">
      <c r="B897" s="16"/>
      <c r="C897" s="17"/>
    </row>
    <row r="898">
      <c r="B898" s="16"/>
      <c r="C898" s="17"/>
    </row>
    <row r="899">
      <c r="B899" s="16"/>
      <c r="C899" s="17"/>
    </row>
    <row r="900">
      <c r="B900" s="16"/>
      <c r="C900" s="17"/>
    </row>
    <row r="901">
      <c r="B901" s="16"/>
      <c r="C901" s="17"/>
    </row>
    <row r="902">
      <c r="B902" s="16"/>
      <c r="C902" s="17"/>
    </row>
    <row r="903">
      <c r="B903" s="16"/>
      <c r="C903" s="17"/>
    </row>
    <row r="904">
      <c r="B904" s="16"/>
      <c r="C904" s="17"/>
    </row>
    <row r="905">
      <c r="B905" s="16"/>
      <c r="C905" s="17"/>
    </row>
    <row r="906">
      <c r="B906" s="16"/>
      <c r="C906" s="17"/>
    </row>
    <row r="907">
      <c r="B907" s="16"/>
      <c r="C907" s="17"/>
    </row>
    <row r="908">
      <c r="B908" s="16"/>
      <c r="C908" s="17"/>
    </row>
    <row r="909">
      <c r="B909" s="16"/>
      <c r="C909" s="17"/>
    </row>
    <row r="910">
      <c r="B910" s="16"/>
      <c r="C910" s="17"/>
    </row>
    <row r="911">
      <c r="B911" s="16"/>
      <c r="C911" s="17"/>
    </row>
    <row r="912">
      <c r="B912" s="16"/>
      <c r="C912" s="17"/>
    </row>
    <row r="913">
      <c r="B913" s="16"/>
      <c r="C913" s="17"/>
    </row>
    <row r="914">
      <c r="B914" s="16"/>
      <c r="C914" s="17"/>
    </row>
    <row r="915">
      <c r="B915" s="16"/>
      <c r="C915" s="17"/>
    </row>
    <row r="916">
      <c r="B916" s="16"/>
      <c r="C916" s="17"/>
    </row>
    <row r="917">
      <c r="B917" s="16"/>
      <c r="C917" s="17"/>
    </row>
    <row r="918">
      <c r="B918" s="16"/>
      <c r="C918" s="17"/>
    </row>
    <row r="919">
      <c r="B919" s="16"/>
      <c r="C919" s="17"/>
    </row>
    <row r="920">
      <c r="B920" s="16"/>
      <c r="C920" s="17"/>
    </row>
    <row r="921">
      <c r="B921" s="16"/>
      <c r="C921" s="17"/>
    </row>
    <row r="922">
      <c r="B922" s="16"/>
      <c r="C922" s="17"/>
    </row>
    <row r="923">
      <c r="B923" s="16"/>
      <c r="C923" s="17"/>
    </row>
    <row r="924">
      <c r="B924" s="16"/>
      <c r="C924" s="17"/>
    </row>
    <row r="925">
      <c r="B925" s="16"/>
      <c r="C925" s="17"/>
    </row>
    <row r="926">
      <c r="B926" s="16"/>
      <c r="C926" s="17"/>
    </row>
    <row r="927">
      <c r="B927" s="16"/>
      <c r="C927" s="17"/>
    </row>
    <row r="928">
      <c r="B928" s="16"/>
      <c r="C928" s="17"/>
    </row>
    <row r="929">
      <c r="B929" s="16"/>
      <c r="C929" s="17"/>
    </row>
    <row r="930">
      <c r="B930" s="16"/>
      <c r="C930" s="17"/>
    </row>
    <row r="931">
      <c r="B931" s="16"/>
      <c r="C931" s="17"/>
    </row>
    <row r="932">
      <c r="B932" s="16"/>
      <c r="C932" s="17"/>
    </row>
    <row r="933">
      <c r="B933" s="16"/>
      <c r="C933" s="17"/>
    </row>
    <row r="934">
      <c r="B934" s="16"/>
      <c r="C934" s="17"/>
    </row>
    <row r="935">
      <c r="B935" s="16"/>
      <c r="C935" s="17"/>
    </row>
    <row r="936">
      <c r="B936" s="16"/>
      <c r="C936" s="17"/>
    </row>
    <row r="937">
      <c r="B937" s="16"/>
      <c r="C937" s="17"/>
    </row>
    <row r="938">
      <c r="B938" s="16"/>
      <c r="C938" s="17"/>
    </row>
    <row r="939">
      <c r="B939" s="16"/>
      <c r="C939" s="17"/>
    </row>
    <row r="940">
      <c r="B940" s="16"/>
      <c r="C940" s="17"/>
    </row>
    <row r="941">
      <c r="B941" s="16"/>
      <c r="C941" s="17"/>
    </row>
    <row r="942">
      <c r="B942" s="16"/>
      <c r="C942" s="17"/>
    </row>
    <row r="943">
      <c r="B943" s="16"/>
      <c r="C943" s="17"/>
    </row>
    <row r="944">
      <c r="B944" s="16"/>
      <c r="C944" s="17"/>
    </row>
    <row r="945">
      <c r="B945" s="16"/>
      <c r="C945" s="17"/>
    </row>
    <row r="946">
      <c r="B946" s="16"/>
      <c r="C946" s="17"/>
    </row>
    <row r="947">
      <c r="B947" s="16"/>
      <c r="C947" s="17"/>
    </row>
    <row r="948">
      <c r="B948" s="16"/>
      <c r="C948" s="17"/>
    </row>
    <row r="949">
      <c r="B949" s="16"/>
      <c r="C949" s="17"/>
    </row>
    <row r="950">
      <c r="B950" s="16"/>
      <c r="C950" s="17"/>
    </row>
    <row r="951">
      <c r="B951" s="16"/>
      <c r="C951" s="17"/>
    </row>
    <row r="952">
      <c r="B952" s="16"/>
      <c r="C952" s="17"/>
    </row>
    <row r="953">
      <c r="B953" s="16"/>
      <c r="C953" s="17"/>
    </row>
    <row r="954">
      <c r="B954" s="16"/>
      <c r="C954" s="17"/>
    </row>
    <row r="955">
      <c r="B955" s="16"/>
      <c r="C955" s="17"/>
    </row>
    <row r="956">
      <c r="B956" s="16"/>
      <c r="C956" s="17"/>
    </row>
    <row r="957">
      <c r="B957" s="16"/>
      <c r="C957" s="17"/>
    </row>
    <row r="958">
      <c r="B958" s="16"/>
      <c r="C958" s="17"/>
    </row>
    <row r="959">
      <c r="B959" s="16"/>
      <c r="C959" s="17"/>
    </row>
    <row r="960">
      <c r="B960" s="16"/>
      <c r="C960" s="17"/>
    </row>
    <row r="961">
      <c r="B961" s="16"/>
      <c r="C961" s="17"/>
    </row>
    <row r="962">
      <c r="B962" s="16"/>
      <c r="C962" s="17"/>
    </row>
    <row r="963">
      <c r="B963" s="16"/>
      <c r="C963" s="17"/>
    </row>
    <row r="964">
      <c r="B964" s="16"/>
      <c r="C964" s="17"/>
    </row>
    <row r="965">
      <c r="B965" s="16"/>
      <c r="C965" s="17"/>
    </row>
    <row r="966">
      <c r="B966" s="16"/>
      <c r="C966" s="17"/>
    </row>
    <row r="967">
      <c r="B967" s="16"/>
      <c r="C967" s="17"/>
    </row>
    <row r="968">
      <c r="B968" s="16"/>
      <c r="C968" s="17"/>
    </row>
    <row r="969">
      <c r="B969" s="16"/>
      <c r="C969" s="17"/>
    </row>
    <row r="970">
      <c r="B970" s="16"/>
      <c r="C970" s="17"/>
    </row>
    <row r="971">
      <c r="B971" s="16"/>
      <c r="C971" s="17"/>
    </row>
    <row r="972">
      <c r="B972" s="16"/>
      <c r="C972" s="17"/>
    </row>
    <row r="973">
      <c r="B973" s="16"/>
      <c r="C973" s="17"/>
    </row>
    <row r="974">
      <c r="B974" s="16"/>
      <c r="C974" s="17"/>
    </row>
    <row r="975">
      <c r="B975" s="16"/>
      <c r="C975" s="17"/>
    </row>
    <row r="976">
      <c r="B976" s="16"/>
      <c r="C976" s="17"/>
    </row>
    <row r="977">
      <c r="B977" s="16"/>
      <c r="C977" s="17"/>
    </row>
    <row r="978">
      <c r="B978" s="16"/>
      <c r="C978" s="17"/>
    </row>
    <row r="979">
      <c r="B979" s="16"/>
      <c r="C979" s="17"/>
    </row>
    <row r="980">
      <c r="B980" s="16"/>
      <c r="C980" s="17"/>
    </row>
    <row r="981">
      <c r="B981" s="16"/>
      <c r="C981" s="17"/>
    </row>
    <row r="982">
      <c r="B982" s="16"/>
      <c r="C982" s="17"/>
    </row>
    <row r="983">
      <c r="B983" s="16"/>
      <c r="C983" s="17"/>
    </row>
    <row r="984">
      <c r="B984" s="16"/>
      <c r="C984" s="17"/>
    </row>
    <row r="985">
      <c r="B985" s="16"/>
      <c r="C985" s="17"/>
    </row>
    <row r="986">
      <c r="B986" s="16"/>
      <c r="C986" s="17"/>
    </row>
    <row r="987">
      <c r="B987" s="16"/>
      <c r="C987" s="17"/>
    </row>
    <row r="988">
      <c r="B988" s="16"/>
      <c r="C988" s="17"/>
    </row>
    <row r="989">
      <c r="B989" s="16"/>
      <c r="C989" s="17"/>
    </row>
    <row r="990">
      <c r="B990" s="16"/>
      <c r="C990" s="17"/>
    </row>
    <row r="991">
      <c r="B991" s="16"/>
      <c r="C991" s="17"/>
    </row>
    <row r="992">
      <c r="B992" s="16"/>
      <c r="C992" s="17"/>
    </row>
    <row r="993">
      <c r="B993" s="16"/>
      <c r="C993" s="17"/>
    </row>
    <row r="994">
      <c r="B994" s="16"/>
      <c r="C994" s="17"/>
    </row>
    <row r="995">
      <c r="B995" s="16"/>
      <c r="C995" s="17"/>
    </row>
    <row r="996">
      <c r="B996" s="16"/>
      <c r="C996" s="17"/>
    </row>
    <row r="997">
      <c r="B997" s="16"/>
      <c r="C997" s="17"/>
    </row>
    <row r="998">
      <c r="B998" s="16"/>
      <c r="C998" s="17"/>
    </row>
    <row r="999">
      <c r="B999" s="16"/>
      <c r="C999" s="17"/>
    </row>
    <row r="1000">
      <c r="B1000" s="16"/>
      <c r="C1000" s="17"/>
    </row>
    <row r="1001">
      <c r="B1001" s="16"/>
      <c r="C1001" s="17"/>
    </row>
  </sheetData>
  <autoFilter ref="$A$2:$C$51">
    <sortState ref="A2:C51">
      <sortCondition ref="A2:A51"/>
      <sortCondition descending="1" ref="B2:B51"/>
    </sortState>
  </autoFilter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9.14"/>
  </cols>
  <sheetData>
    <row r="1">
      <c r="A1" s="1" t="s">
        <v>0</v>
      </c>
      <c r="B1" s="1" t="s">
        <v>3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12</v>
      </c>
      <c r="I1" s="1" t="s">
        <v>15</v>
      </c>
      <c r="J1" s="1" t="s">
        <v>17</v>
      </c>
      <c r="K1" s="1" t="s">
        <v>18</v>
      </c>
      <c r="L1" s="1" t="s">
        <v>19</v>
      </c>
    </row>
    <row r="2">
      <c r="A2" s="1" t="s">
        <v>3</v>
      </c>
    </row>
    <row r="3">
      <c r="A3" s="1" t="s">
        <v>4</v>
      </c>
    </row>
    <row r="4">
      <c r="A4" s="1" t="s">
        <v>5</v>
      </c>
    </row>
    <row r="5">
      <c r="A5" s="1" t="s">
        <v>6</v>
      </c>
    </row>
    <row r="6">
      <c r="A6" s="1" t="s">
        <v>7</v>
      </c>
    </row>
    <row r="7">
      <c r="A7" s="1" t="s">
        <v>8</v>
      </c>
    </row>
    <row r="8">
      <c r="A8" s="1" t="s">
        <v>9</v>
      </c>
    </row>
    <row r="9">
      <c r="A9" s="1" t="s">
        <v>10</v>
      </c>
    </row>
    <row r="10">
      <c r="A10" s="1" t="s">
        <v>11</v>
      </c>
    </row>
    <row r="11">
      <c r="A11" s="1" t="s">
        <v>12</v>
      </c>
    </row>
    <row r="12">
      <c r="A12" s="2" t="s">
        <v>14</v>
      </c>
    </row>
    <row r="13">
      <c r="A13" s="1" t="s">
        <v>15</v>
      </c>
    </row>
    <row r="14">
      <c r="A14" s="1" t="s">
        <v>93</v>
      </c>
    </row>
    <row r="15">
      <c r="A15" s="1" t="s">
        <v>94</v>
      </c>
    </row>
    <row r="16">
      <c r="A16" s="1" t="s">
        <v>18</v>
      </c>
    </row>
    <row r="17">
      <c r="A17" s="1" t="s">
        <v>19</v>
      </c>
      <c r="B17" s="9">
        <f>CORREL(Combined!D2:D4029,Combined!$T$2:$T$4029)</f>
        <v>0.03146976659</v>
      </c>
      <c r="C17" s="9">
        <f>CORREL(Combined!F2:F4029,Combined!$T$2:$T$4029)</f>
        <v>0.02996232311</v>
      </c>
      <c r="D17" s="9">
        <f>CORREL(Combined!G2:G4029,Combined!$T$2:$T$4029)</f>
        <v>0.02792259212</v>
      </c>
      <c r="E17" s="9">
        <f>CORREL(Combined!H2:H4029,Combined!$T$2:$T$4029)</f>
        <v>0.02779993509</v>
      </c>
      <c r="F17" s="9">
        <f>CORREL(Combined!I2:I4029,Combined!$T$2:$T$4029)</f>
        <v>0.0262862182</v>
      </c>
      <c r="G17" s="9">
        <f>CORREL(Combined!J2:J4029,Combined!$T$2:$T$4029)</f>
        <v>0.0187397398</v>
      </c>
      <c r="H17" s="9">
        <f>CORREL(Combined!M2:M4029,Combined!$T$2:$T$4029)</f>
        <v>0.007062017286</v>
      </c>
      <c r="I17" s="9">
        <f>CORREL(Combined!P2:P4029,Combined!$T$2:$T$4029)</f>
        <v>-0.04084268486</v>
      </c>
      <c r="L17" s="9">
        <f>CORREL(Combined!T2:T4029,Combined!$T$2:$T$4029)</f>
        <v>1</v>
      </c>
      <c r="M17" s="9" t="str">
        <f>CORREL(Combined!O2:O4029,Combined!$T$2:$T$4029)</f>
        <v>#N/A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13.57"/>
  </cols>
  <sheetData>
    <row r="1">
      <c r="A1" s="9" t="s">
        <v>95</v>
      </c>
      <c r="B1" s="9" t="s">
        <v>1</v>
      </c>
      <c r="C1" s="9" t="s">
        <v>2</v>
      </c>
      <c r="D1" s="9" t="s">
        <v>96</v>
      </c>
      <c r="E1" s="9" t="s">
        <v>97</v>
      </c>
      <c r="F1" s="9" t="s">
        <v>98</v>
      </c>
      <c r="G1" s="9" t="s">
        <v>99</v>
      </c>
      <c r="H1" s="9" t="s">
        <v>100</v>
      </c>
      <c r="I1" s="9" t="s">
        <v>101</v>
      </c>
      <c r="J1" s="9" t="s">
        <v>102</v>
      </c>
      <c r="K1" s="9" t="s">
        <v>103</v>
      </c>
      <c r="L1" s="9" t="s">
        <v>104</v>
      </c>
      <c r="M1" s="9" t="s">
        <v>12</v>
      </c>
    </row>
    <row r="2">
      <c r="A2" s="20">
        <v>44060.0</v>
      </c>
      <c r="B2" s="9" t="s">
        <v>34</v>
      </c>
      <c r="C2" s="9" t="s">
        <v>22</v>
      </c>
      <c r="D2" s="21" t="s">
        <v>105</v>
      </c>
      <c r="E2" s="9">
        <v>392.0</v>
      </c>
      <c r="F2" s="9">
        <v>520.0</v>
      </c>
      <c r="G2" s="9">
        <v>7.0</v>
      </c>
      <c r="H2" s="9">
        <v>21975.0</v>
      </c>
      <c r="I2" s="9">
        <v>6.0</v>
      </c>
      <c r="J2" s="9">
        <v>16.0</v>
      </c>
      <c r="K2" s="9">
        <v>430.0</v>
      </c>
      <c r="L2" s="9">
        <v>466.0</v>
      </c>
      <c r="M2" s="9">
        <v>28.0</v>
      </c>
    </row>
    <row r="3">
      <c r="A3" s="20">
        <v>96093.0</v>
      </c>
      <c r="B3" s="9" t="s">
        <v>40</v>
      </c>
      <c r="C3" s="9" t="s">
        <v>22</v>
      </c>
      <c r="D3" s="21">
        <v>537.0</v>
      </c>
      <c r="E3" s="9">
        <v>365.0</v>
      </c>
      <c r="F3" s="9">
        <v>473.0</v>
      </c>
      <c r="G3" s="9">
        <v>0.0</v>
      </c>
      <c r="H3" s="9">
        <v>19387.0</v>
      </c>
      <c r="I3" s="9">
        <v>1.0</v>
      </c>
      <c r="J3" s="9">
        <v>89.0</v>
      </c>
      <c r="K3" s="9">
        <v>415.0</v>
      </c>
      <c r="L3" s="9">
        <v>410.0</v>
      </c>
      <c r="M3" s="9">
        <v>5.666666667</v>
      </c>
    </row>
    <row r="4">
      <c r="A4" s="20">
        <v>43333.0</v>
      </c>
      <c r="B4" s="9" t="s">
        <v>34</v>
      </c>
      <c r="C4" s="9" t="s">
        <v>24</v>
      </c>
      <c r="D4" s="21">
        <v>725.0</v>
      </c>
      <c r="E4" s="9">
        <v>301.0</v>
      </c>
      <c r="F4" s="9">
        <v>436.0</v>
      </c>
      <c r="G4" s="9">
        <v>3.0</v>
      </c>
      <c r="H4" s="9">
        <v>18837.0</v>
      </c>
      <c r="I4" s="9">
        <v>11.0</v>
      </c>
      <c r="J4" s="9">
        <v>17.0</v>
      </c>
      <c r="K4" s="9">
        <v>340.0</v>
      </c>
      <c r="L4" s="9">
        <v>361.0</v>
      </c>
      <c r="M4" s="9">
        <v>4.111111111</v>
      </c>
    </row>
    <row r="5">
      <c r="A5" s="20">
        <v>21885.0</v>
      </c>
      <c r="B5" s="9" t="s">
        <v>51</v>
      </c>
      <c r="C5" s="9" t="s">
        <v>22</v>
      </c>
      <c r="D5" s="21" t="s">
        <v>106</v>
      </c>
      <c r="E5" s="9">
        <v>401.0</v>
      </c>
      <c r="F5" s="9">
        <v>413.0</v>
      </c>
      <c r="G5" s="9">
        <v>7.0</v>
      </c>
      <c r="H5" s="9">
        <v>14014.0</v>
      </c>
      <c r="I5" s="9">
        <v>1.0</v>
      </c>
      <c r="J5" s="9">
        <v>74.0</v>
      </c>
      <c r="K5" s="9">
        <v>407.0</v>
      </c>
      <c r="L5" s="9">
        <v>399.0</v>
      </c>
      <c r="M5" s="9">
        <v>27.27777778</v>
      </c>
    </row>
    <row r="6">
      <c r="A6" s="20">
        <v>190108.0</v>
      </c>
      <c r="B6" s="9" t="s">
        <v>34</v>
      </c>
      <c r="C6" s="9" t="s">
        <v>24</v>
      </c>
      <c r="D6" s="21">
        <v>995.0</v>
      </c>
      <c r="E6" s="9">
        <v>252.0</v>
      </c>
      <c r="F6" s="9">
        <v>348.0</v>
      </c>
      <c r="G6" s="9">
        <v>0.0</v>
      </c>
      <c r="H6" s="9">
        <v>17991.0</v>
      </c>
      <c r="I6" s="9">
        <v>5.0</v>
      </c>
      <c r="J6" s="9">
        <v>6.0</v>
      </c>
      <c r="K6" s="9">
        <v>280.0</v>
      </c>
      <c r="L6" s="9">
        <v>316.0</v>
      </c>
      <c r="M6" s="9">
        <v>6.0</v>
      </c>
    </row>
    <row r="7">
      <c r="A7" s="20">
        <v>100640.0</v>
      </c>
      <c r="B7" s="9" t="s">
        <v>40</v>
      </c>
      <c r="C7" s="9" t="s">
        <v>22</v>
      </c>
      <c r="D7" s="21">
        <v>764.0</v>
      </c>
      <c r="E7" s="9">
        <v>457.0</v>
      </c>
      <c r="F7" s="9">
        <v>501.0</v>
      </c>
      <c r="G7" s="9">
        <v>1.0</v>
      </c>
      <c r="H7" s="9">
        <v>16022.0</v>
      </c>
      <c r="I7" s="9">
        <v>2.0</v>
      </c>
      <c r="J7" s="9">
        <v>75.0</v>
      </c>
      <c r="K7" s="9">
        <v>477.0</v>
      </c>
      <c r="L7" s="9">
        <v>480.0</v>
      </c>
      <c r="M7" s="9">
        <v>25.57142857</v>
      </c>
    </row>
    <row r="8">
      <c r="A8" s="20">
        <v>18581.0</v>
      </c>
      <c r="B8" s="9" t="s">
        <v>51</v>
      </c>
      <c r="C8" s="9" t="s">
        <v>107</v>
      </c>
      <c r="D8" s="21">
        <v>775.0</v>
      </c>
      <c r="E8" s="9">
        <v>318.0</v>
      </c>
      <c r="F8" s="9">
        <v>419.0</v>
      </c>
      <c r="G8" s="9">
        <v>5.0</v>
      </c>
      <c r="H8" s="9">
        <v>13491.0</v>
      </c>
      <c r="I8" s="9">
        <v>0.0</v>
      </c>
      <c r="J8" s="9">
        <v>73.0</v>
      </c>
      <c r="K8" s="9">
        <v>364.0</v>
      </c>
      <c r="L8" s="9">
        <v>380.0</v>
      </c>
      <c r="M8" s="9">
        <v>4.625</v>
      </c>
    </row>
    <row r="9">
      <c r="A9" s="20">
        <v>119038.0</v>
      </c>
      <c r="B9" s="9" t="s">
        <v>64</v>
      </c>
      <c r="C9" s="9" t="s">
        <v>22</v>
      </c>
      <c r="D9" s="21">
        <v>890.0</v>
      </c>
      <c r="E9" s="9">
        <v>519.0</v>
      </c>
      <c r="F9" s="9">
        <v>560.0</v>
      </c>
      <c r="G9" s="9">
        <v>0.0</v>
      </c>
      <c r="H9" s="9">
        <v>17872.0</v>
      </c>
      <c r="I9" s="9">
        <v>2.0</v>
      </c>
      <c r="J9" s="9">
        <v>46.0</v>
      </c>
      <c r="K9" s="9">
        <v>525.0</v>
      </c>
      <c r="L9" s="9">
        <v>551.0</v>
      </c>
      <c r="M9" s="9">
        <v>6.175</v>
      </c>
    </row>
    <row r="10">
      <c r="A10" s="20">
        <v>173223.0</v>
      </c>
      <c r="B10" s="9" t="s">
        <v>31</v>
      </c>
      <c r="C10" s="9" t="s">
        <v>24</v>
      </c>
      <c r="D10" s="21"/>
      <c r="E10" s="9">
        <v>184.0</v>
      </c>
      <c r="F10" s="9">
        <v>250.0</v>
      </c>
      <c r="G10" s="9">
        <v>0.0</v>
      </c>
      <c r="H10" s="9">
        <v>8708.0</v>
      </c>
      <c r="I10" s="9">
        <v>2.0</v>
      </c>
      <c r="J10" s="9">
        <v>63.0</v>
      </c>
      <c r="K10" s="9">
        <v>206.0</v>
      </c>
      <c r="L10" s="9">
        <v>235.0</v>
      </c>
      <c r="M10" s="9">
        <v>8.818181818</v>
      </c>
    </row>
    <row r="11">
      <c r="A11" s="20">
        <v>157988.0</v>
      </c>
      <c r="B11" s="9" t="s">
        <v>31</v>
      </c>
      <c r="C11" s="9" t="s">
        <v>24</v>
      </c>
      <c r="D11" s="21" t="s">
        <v>108</v>
      </c>
      <c r="E11" s="9">
        <v>593.0</v>
      </c>
      <c r="F11" s="9">
        <v>617.0</v>
      </c>
      <c r="G11" s="9">
        <v>61.0</v>
      </c>
      <c r="H11" s="9">
        <v>17838.0</v>
      </c>
      <c r="I11" s="9">
        <v>7.0</v>
      </c>
      <c r="J11" s="9">
        <v>62.0</v>
      </c>
      <c r="L11" s="9">
        <v>619.0</v>
      </c>
      <c r="M11" s="9">
        <v>6.666666667</v>
      </c>
    </row>
    <row r="12">
      <c r="A12" s="20">
        <v>141720.0</v>
      </c>
      <c r="B12" s="9" t="s">
        <v>56</v>
      </c>
      <c r="C12" s="9" t="s">
        <v>24</v>
      </c>
      <c r="D12" s="9">
        <v>1569.0</v>
      </c>
      <c r="E12" s="9">
        <v>673.0</v>
      </c>
      <c r="F12" s="9">
        <v>781.0</v>
      </c>
      <c r="G12" s="9">
        <v>22.0</v>
      </c>
      <c r="H12" s="9">
        <v>25775.0</v>
      </c>
      <c r="I12" s="9">
        <v>3.0</v>
      </c>
      <c r="J12" s="9">
        <v>44.0</v>
      </c>
      <c r="K12" s="9">
        <v>672.0</v>
      </c>
      <c r="L12" s="9">
        <v>785.0</v>
      </c>
      <c r="M12" s="9">
        <v>13.0</v>
      </c>
    </row>
    <row r="13">
      <c r="A13" s="20">
        <v>186272.0</v>
      </c>
      <c r="B13" s="9" t="s">
        <v>31</v>
      </c>
      <c r="C13" s="9" t="s">
        <v>24</v>
      </c>
      <c r="D13" s="9">
        <v>3515.0</v>
      </c>
      <c r="E13" s="9">
        <v>521.0</v>
      </c>
      <c r="F13" s="9">
        <v>588.0</v>
      </c>
      <c r="G13" s="9">
        <v>97.0</v>
      </c>
      <c r="H13" s="9">
        <v>20068.0</v>
      </c>
      <c r="I13" s="9">
        <v>11.0</v>
      </c>
      <c r="J13" s="9">
        <v>54.0</v>
      </c>
      <c r="K13" s="9">
        <v>565.0</v>
      </c>
      <c r="L13" s="9">
        <v>549.0</v>
      </c>
      <c r="M13" s="9">
        <v>8.64</v>
      </c>
    </row>
    <row r="14">
      <c r="A14" s="20">
        <v>154301.0</v>
      </c>
      <c r="B14" s="9" t="s">
        <v>109</v>
      </c>
      <c r="C14" s="9" t="s">
        <v>24</v>
      </c>
      <c r="D14" s="9">
        <v>1026.0</v>
      </c>
      <c r="E14" s="9">
        <v>459.0</v>
      </c>
      <c r="F14" s="9">
        <v>496.0</v>
      </c>
      <c r="G14" s="9">
        <v>1.0</v>
      </c>
      <c r="H14" s="9">
        <v>13803.0</v>
      </c>
      <c r="I14" s="9">
        <v>12.0</v>
      </c>
      <c r="J14" s="9">
        <v>52.0</v>
      </c>
      <c r="K14" s="9">
        <v>470.0</v>
      </c>
      <c r="L14" s="9">
        <v>491.0</v>
      </c>
      <c r="M14" s="9">
        <v>11.25</v>
      </c>
    </row>
    <row r="15">
      <c r="A15" s="20">
        <v>189722.0</v>
      </c>
      <c r="B15" s="9" t="s">
        <v>28</v>
      </c>
      <c r="C15" s="9" t="s">
        <v>110</v>
      </c>
      <c r="D15" s="9">
        <v>0.0</v>
      </c>
      <c r="E15" s="9">
        <v>0.0</v>
      </c>
      <c r="F15" s="9">
        <v>0.0</v>
      </c>
      <c r="G15" s="9">
        <v>0.0</v>
      </c>
      <c r="H15" s="9">
        <v>0.0</v>
      </c>
      <c r="I15" s="9">
        <v>0.0</v>
      </c>
      <c r="J15" s="9">
        <v>0.0</v>
      </c>
      <c r="K15" s="9">
        <v>0.0</v>
      </c>
      <c r="L15" s="9">
        <v>0.0</v>
      </c>
      <c r="M15" s="9">
        <v>5.727272727</v>
      </c>
    </row>
    <row r="16">
      <c r="A16" s="20">
        <v>188304.0</v>
      </c>
      <c r="B16" s="9" t="s">
        <v>42</v>
      </c>
      <c r="C16" s="9" t="s">
        <v>24</v>
      </c>
      <c r="D16" s="9">
        <v>376.0</v>
      </c>
      <c r="E16" s="9">
        <v>263.0</v>
      </c>
      <c r="F16" s="9">
        <v>316.0</v>
      </c>
      <c r="G16" s="9">
        <v>0.0</v>
      </c>
      <c r="H16" s="22" t="s">
        <v>111</v>
      </c>
      <c r="I16" s="9">
        <v>1.0</v>
      </c>
      <c r="J16" s="9">
        <v>75.0</v>
      </c>
      <c r="K16" s="9">
        <v>303.0</v>
      </c>
      <c r="L16" s="9">
        <v>287.0</v>
      </c>
      <c r="M16" s="9">
        <v>10.55</v>
      </c>
    </row>
    <row r="17">
      <c r="A17" s="20">
        <v>73699.0</v>
      </c>
      <c r="B17" s="9" t="s">
        <v>46</v>
      </c>
      <c r="D17" s="9">
        <v>890.0</v>
      </c>
      <c r="E17" s="9">
        <v>463.0</v>
      </c>
      <c r="F17" s="9">
        <v>523.0</v>
      </c>
      <c r="G17" s="9">
        <v>1.0</v>
      </c>
      <c r="H17" s="9">
        <v>9493.0</v>
      </c>
      <c r="I17" s="9">
        <v>5.0</v>
      </c>
      <c r="J17" s="9">
        <v>53.0</v>
      </c>
      <c r="K17" s="9">
        <v>474.0</v>
      </c>
      <c r="L17" s="9">
        <v>512.0</v>
      </c>
      <c r="M17" s="9">
        <v>11.28571429</v>
      </c>
    </row>
    <row r="18">
      <c r="A18" s="20">
        <v>31977.0</v>
      </c>
      <c r="B18" s="9" t="s">
        <v>34</v>
      </c>
      <c r="C18" s="9" t="s">
        <v>24</v>
      </c>
      <c r="D18" s="9">
        <v>1513.0</v>
      </c>
      <c r="E18" s="9">
        <v>521.0</v>
      </c>
      <c r="F18" s="9">
        <v>702.0</v>
      </c>
      <c r="G18" s="9">
        <v>31.0</v>
      </c>
      <c r="H18" s="9">
        <v>28124.0</v>
      </c>
      <c r="I18" s="9">
        <v>3.0</v>
      </c>
      <c r="J18" s="9">
        <v>24.0</v>
      </c>
      <c r="K18" s="9">
        <v>599.0</v>
      </c>
      <c r="L18" s="9">
        <v>615.0</v>
      </c>
      <c r="M18" s="9">
        <v>18.5</v>
      </c>
    </row>
    <row r="19">
      <c r="A19" s="20">
        <v>44336.0</v>
      </c>
      <c r="B19" s="9" t="s">
        <v>34</v>
      </c>
      <c r="C19" s="9" t="s">
        <v>24</v>
      </c>
      <c r="D19" s="9">
        <v>948.0</v>
      </c>
      <c r="E19" s="9">
        <v>330.0</v>
      </c>
      <c r="F19" s="9">
        <v>411.0</v>
      </c>
      <c r="G19" s="9">
        <v>4.0</v>
      </c>
      <c r="H19" s="9">
        <v>17728.0</v>
      </c>
      <c r="I19" s="9">
        <v>6.0</v>
      </c>
      <c r="J19" s="9">
        <v>8.0</v>
      </c>
      <c r="K19" s="9">
        <v>365.0</v>
      </c>
      <c r="L19" s="9">
        <v>368.0</v>
      </c>
      <c r="M19" s="9">
        <v>15.0</v>
      </c>
    </row>
    <row r="20">
      <c r="A20" s="20">
        <v>127823.0</v>
      </c>
      <c r="B20" s="9" t="s">
        <v>64</v>
      </c>
      <c r="C20" s="9" t="s">
        <v>24</v>
      </c>
      <c r="D20" s="9">
        <v>258.0</v>
      </c>
      <c r="E20" s="9">
        <v>64.0</v>
      </c>
      <c r="F20" s="9">
        <v>74.0</v>
      </c>
      <c r="G20" s="9">
        <v>0.0</v>
      </c>
      <c r="H20" s="9">
        <v>4236.0</v>
      </c>
      <c r="I20" s="9">
        <v>0.0</v>
      </c>
      <c r="J20" s="9">
        <v>94.0</v>
      </c>
      <c r="K20" s="9">
        <v>60.0</v>
      </c>
      <c r="L20" s="9">
        <v>93.0</v>
      </c>
      <c r="M20" s="9">
        <v>5.45</v>
      </c>
    </row>
    <row r="21">
      <c r="A21" s="20">
        <v>150739.0</v>
      </c>
      <c r="B21" s="9" t="s">
        <v>31</v>
      </c>
      <c r="C21" s="9" t="s">
        <v>87</v>
      </c>
      <c r="D21" s="9">
        <v>1951.0</v>
      </c>
      <c r="E21" s="9">
        <v>556.0</v>
      </c>
      <c r="F21" s="9">
        <v>625.0</v>
      </c>
      <c r="G21" s="9">
        <v>44.0</v>
      </c>
      <c r="H21" s="9">
        <v>17208.0</v>
      </c>
      <c r="I21" s="9">
        <v>10.0</v>
      </c>
      <c r="J21" s="9">
        <v>66.0</v>
      </c>
      <c r="K21" s="9">
        <v>578.0</v>
      </c>
      <c r="L21" s="9">
        <v>619.0</v>
      </c>
      <c r="M21" s="9">
        <v>9.681818182</v>
      </c>
    </row>
    <row r="22">
      <c r="A22" s="20">
        <v>41384.0</v>
      </c>
      <c r="B22" s="9" t="s">
        <v>34</v>
      </c>
      <c r="C22" s="9" t="s">
        <v>24</v>
      </c>
      <c r="D22" s="9">
        <v>556.0</v>
      </c>
      <c r="E22" s="9">
        <v>318.0</v>
      </c>
      <c r="G22" s="9">
        <v>0.0</v>
      </c>
      <c r="H22" s="9">
        <v>11779.0</v>
      </c>
      <c r="I22" s="9">
        <v>16.0</v>
      </c>
      <c r="J22" s="9">
        <v>22.0</v>
      </c>
      <c r="K22" s="9">
        <v>358.0</v>
      </c>
      <c r="L22" s="9">
        <v>320.0</v>
      </c>
      <c r="M22" s="9">
        <v>9.428571429</v>
      </c>
    </row>
    <row r="23">
      <c r="A23" s="20">
        <v>114721.0</v>
      </c>
      <c r="B23" s="9" t="s">
        <v>58</v>
      </c>
      <c r="D23" s="9">
        <v>1040.0</v>
      </c>
      <c r="E23" s="9">
        <v>472.0</v>
      </c>
      <c r="F23" s="9">
        <v>656.0</v>
      </c>
      <c r="G23" s="9">
        <v>0.0</v>
      </c>
      <c r="H23" s="9">
        <v>26962.0</v>
      </c>
      <c r="I23" s="9">
        <v>2.0</v>
      </c>
      <c r="J23" s="9">
        <v>56.0</v>
      </c>
      <c r="K23" s="9">
        <v>609.0</v>
      </c>
      <c r="L23" s="9">
        <v>579.0</v>
      </c>
      <c r="M23" s="9">
        <v>11.66666667</v>
      </c>
    </row>
    <row r="24">
      <c r="A24" s="20">
        <v>111795.0</v>
      </c>
      <c r="B24" s="9" t="s">
        <v>29</v>
      </c>
      <c r="D24" s="9">
        <v>603.0</v>
      </c>
      <c r="E24" s="9">
        <v>208.0</v>
      </c>
      <c r="F24" s="9">
        <v>341.0</v>
      </c>
      <c r="G24" s="9">
        <v>2.0</v>
      </c>
      <c r="H24" s="9">
        <v>12038.0</v>
      </c>
      <c r="I24" s="9">
        <v>1.0</v>
      </c>
      <c r="J24" s="9">
        <v>70.0</v>
      </c>
      <c r="K24" s="9">
        <v>264.0</v>
      </c>
      <c r="L24" s="9">
        <v>288.0</v>
      </c>
      <c r="M24" s="9">
        <v>5.0</v>
      </c>
    </row>
    <row r="25">
      <c r="A25" s="20">
        <v>64480.0</v>
      </c>
      <c r="B25" s="9" t="s">
        <v>41</v>
      </c>
      <c r="C25" s="9" t="s">
        <v>24</v>
      </c>
      <c r="D25" s="9">
        <v>526.0</v>
      </c>
      <c r="E25" s="9">
        <v>277.0</v>
      </c>
      <c r="F25" s="9">
        <v>370.0</v>
      </c>
      <c r="G25" s="9">
        <v>1.0</v>
      </c>
      <c r="H25" s="9">
        <v>12826.0</v>
      </c>
      <c r="I25" s="9">
        <v>1.0</v>
      </c>
      <c r="J25" s="9">
        <v>80.0</v>
      </c>
      <c r="K25" s="9">
        <v>336.0</v>
      </c>
      <c r="L25" s="9">
        <v>317.0</v>
      </c>
      <c r="M25" s="9">
        <v>7.142857143</v>
      </c>
    </row>
    <row r="26">
      <c r="A26" s="20">
        <v>87259.0</v>
      </c>
      <c r="B26" s="9" t="s">
        <v>50</v>
      </c>
      <c r="C26" s="9" t="s">
        <v>22</v>
      </c>
      <c r="D26" s="9">
        <v>717.0</v>
      </c>
      <c r="E26" s="9">
        <v>302.0</v>
      </c>
      <c r="F26" s="9">
        <v>432.0</v>
      </c>
      <c r="G26" s="9">
        <v>1.0</v>
      </c>
      <c r="H26" s="9">
        <v>15614.0</v>
      </c>
      <c r="I26" s="9">
        <v>1.0</v>
      </c>
      <c r="J26" s="9">
        <v>53.0</v>
      </c>
      <c r="K26" s="9">
        <v>458.0</v>
      </c>
      <c r="L26" s="9">
        <v>349.0</v>
      </c>
      <c r="M26" s="9">
        <v>9.7</v>
      </c>
      <c r="R26" s="21"/>
    </row>
    <row r="27">
      <c r="A27" s="20">
        <v>115823.0</v>
      </c>
      <c r="B27" s="9" t="s">
        <v>64</v>
      </c>
      <c r="C27" s="9" t="s">
        <v>22</v>
      </c>
      <c r="D27" s="9">
        <v>1011.0</v>
      </c>
      <c r="E27" s="9">
        <v>593.0</v>
      </c>
      <c r="F27" s="9">
        <v>650.0</v>
      </c>
      <c r="G27" s="9">
        <v>1.0</v>
      </c>
      <c r="H27" s="9">
        <v>17606.0</v>
      </c>
      <c r="I27" s="9">
        <v>5.0</v>
      </c>
      <c r="J27" s="9">
        <v>61.0</v>
      </c>
      <c r="K27" s="9">
        <v>588.0</v>
      </c>
      <c r="L27" s="9">
        <v>650.0</v>
      </c>
      <c r="M27" s="9">
        <v>6.5</v>
      </c>
      <c r="R27" s="21"/>
    </row>
    <row r="28">
      <c r="A28" s="20">
        <v>95701.0</v>
      </c>
      <c r="B28" s="9" t="s">
        <v>40</v>
      </c>
      <c r="C28" s="9" t="s">
        <v>22</v>
      </c>
      <c r="D28" s="9">
        <v>1063.0</v>
      </c>
      <c r="E28" s="9">
        <v>255.0</v>
      </c>
      <c r="F28" s="9">
        <v>317.0</v>
      </c>
      <c r="G28" s="9">
        <v>3.0</v>
      </c>
      <c r="H28" s="9">
        <v>14023.0</v>
      </c>
      <c r="I28" s="9">
        <v>16.0</v>
      </c>
      <c r="J28" s="9">
        <v>53.0</v>
      </c>
      <c r="K28" s="9">
        <v>260.0</v>
      </c>
      <c r="L28" s="9">
        <v>312.0</v>
      </c>
      <c r="M28" s="9">
        <v>8.372790698</v>
      </c>
      <c r="R28" s="21"/>
    </row>
    <row r="29">
      <c r="A29" s="20">
        <v>5172.0</v>
      </c>
      <c r="B29" s="9" t="s">
        <v>40</v>
      </c>
      <c r="C29" s="9" t="s">
        <v>22</v>
      </c>
      <c r="D29" s="9">
        <v>291.0</v>
      </c>
      <c r="E29" s="9">
        <v>136.0</v>
      </c>
      <c r="F29" s="9">
        <v>212.0</v>
      </c>
      <c r="G29" s="9">
        <v>0.0</v>
      </c>
      <c r="H29" s="9">
        <v>8370.0</v>
      </c>
      <c r="I29" s="9">
        <v>5.0</v>
      </c>
      <c r="J29" s="9">
        <v>67.0</v>
      </c>
      <c r="K29" s="9">
        <v>168.0</v>
      </c>
      <c r="L29" s="9">
        <v>180.0</v>
      </c>
      <c r="M29" s="9">
        <v>10.61111111</v>
      </c>
      <c r="R29" s="21"/>
    </row>
    <row r="30">
      <c r="A30" s="20">
        <v>152486.0</v>
      </c>
      <c r="B30" s="9" t="s">
        <v>31</v>
      </c>
      <c r="C30" s="9" t="s">
        <v>22</v>
      </c>
      <c r="D30" s="9">
        <v>1538.0</v>
      </c>
      <c r="E30" s="9">
        <v>271.0</v>
      </c>
      <c r="F30" s="9">
        <v>393.0</v>
      </c>
      <c r="G30" s="9">
        <v>11.0</v>
      </c>
      <c r="H30" s="9">
        <v>15627.0</v>
      </c>
      <c r="I30" s="9">
        <v>5.0</v>
      </c>
      <c r="J30" s="9">
        <v>49.0</v>
      </c>
      <c r="K30" s="9">
        <v>317.0</v>
      </c>
      <c r="L30" s="9">
        <v>342.0</v>
      </c>
      <c r="M30" s="9">
        <v>5.5</v>
      </c>
      <c r="R30" s="21"/>
    </row>
    <row r="31">
      <c r="A31" s="20">
        <v>153880.0</v>
      </c>
      <c r="B31" s="9" t="s">
        <v>69</v>
      </c>
      <c r="C31" s="9" t="s">
        <v>24</v>
      </c>
      <c r="D31" s="9">
        <v>592.0</v>
      </c>
      <c r="E31" s="9">
        <v>244.0</v>
      </c>
      <c r="F31" s="9">
        <v>392.0</v>
      </c>
      <c r="G31" s="9">
        <v>1.0</v>
      </c>
      <c r="H31" s="9">
        <v>12220.0</v>
      </c>
      <c r="I31" s="9">
        <v>3.0</v>
      </c>
      <c r="J31" s="9">
        <v>74.0</v>
      </c>
      <c r="K31" s="9">
        <v>341.0</v>
      </c>
      <c r="L31" s="9">
        <v>306.0</v>
      </c>
      <c r="M31" s="9">
        <v>12.5</v>
      </c>
      <c r="R31" s="21"/>
    </row>
    <row r="32">
      <c r="A32" s="20">
        <v>101855.0</v>
      </c>
      <c r="B32" s="9" t="s">
        <v>48</v>
      </c>
      <c r="C32" s="9" t="s">
        <v>22</v>
      </c>
      <c r="D32" s="9">
        <v>871.0</v>
      </c>
      <c r="E32" s="9">
        <v>340.0</v>
      </c>
      <c r="F32" s="9">
        <v>416.0</v>
      </c>
      <c r="G32" s="9">
        <v>6.0</v>
      </c>
      <c r="H32" s="9">
        <v>15336.0</v>
      </c>
      <c r="I32" s="9">
        <v>0.0</v>
      </c>
      <c r="J32" s="9">
        <v>71.0</v>
      </c>
      <c r="K32" s="9">
        <v>385.0</v>
      </c>
      <c r="L32" s="9">
        <v>365.0</v>
      </c>
      <c r="M32" s="9">
        <v>7.857142857</v>
      </c>
      <c r="R32" s="21"/>
    </row>
    <row r="33">
      <c r="A33" s="20">
        <v>62932.0</v>
      </c>
      <c r="B33" s="9" t="s">
        <v>41</v>
      </c>
      <c r="C33" s="9" t="s">
        <v>22</v>
      </c>
      <c r="D33" s="9">
        <v>403.0</v>
      </c>
      <c r="E33" s="9">
        <v>174.0</v>
      </c>
      <c r="F33" s="9">
        <v>264.0</v>
      </c>
      <c r="G33" s="9">
        <v>1.0</v>
      </c>
      <c r="H33" s="9">
        <v>9704.0</v>
      </c>
      <c r="I33" s="9">
        <v>0.0</v>
      </c>
      <c r="J33" s="9">
        <v>45.0</v>
      </c>
      <c r="K33" s="9">
        <v>240.0</v>
      </c>
      <c r="L33" s="9">
        <v>201.0</v>
      </c>
      <c r="M33" s="9">
        <v>8.0</v>
      </c>
      <c r="R33" s="21"/>
    </row>
    <row r="34">
      <c r="A34" s="20">
        <v>125930.0</v>
      </c>
      <c r="B34" s="9" t="s">
        <v>64</v>
      </c>
      <c r="C34" s="9" t="s">
        <v>24</v>
      </c>
      <c r="D34" s="9">
        <v>715.0</v>
      </c>
      <c r="E34" s="9">
        <v>339.0</v>
      </c>
      <c r="F34" s="9">
        <v>396.0</v>
      </c>
      <c r="G34" s="9">
        <v>1.0</v>
      </c>
      <c r="H34" s="9">
        <v>12617.0</v>
      </c>
      <c r="I34" s="9">
        <v>3.0</v>
      </c>
      <c r="J34" s="9">
        <v>88.0</v>
      </c>
      <c r="K34" s="9">
        <v>378.0</v>
      </c>
      <c r="L34" s="9">
        <v>371.0</v>
      </c>
      <c r="M34" s="9">
        <v>6.0</v>
      </c>
      <c r="R34" s="21"/>
    </row>
    <row r="35">
      <c r="A35" s="20">
        <v>173653.0</v>
      </c>
      <c r="B35" s="9" t="s">
        <v>37</v>
      </c>
      <c r="C35" s="9" t="s">
        <v>24</v>
      </c>
      <c r="D35" s="9">
        <v>2346.0</v>
      </c>
      <c r="E35" s="9">
        <v>420.0</v>
      </c>
      <c r="F35" s="9">
        <v>503.0</v>
      </c>
      <c r="G35" s="9">
        <v>67.0</v>
      </c>
      <c r="H35" s="9">
        <v>14552.0</v>
      </c>
      <c r="I35" s="9">
        <v>5.0</v>
      </c>
      <c r="J35" s="9">
        <v>78.0</v>
      </c>
      <c r="K35" s="9">
        <v>446.0</v>
      </c>
      <c r="L35" s="9">
        <v>468.0</v>
      </c>
      <c r="M35" s="9">
        <v>15.5</v>
      </c>
      <c r="R35" s="21"/>
    </row>
    <row r="36">
      <c r="A36" s="20">
        <v>11011.0</v>
      </c>
      <c r="B36" s="9" t="s">
        <v>34</v>
      </c>
      <c r="C36" s="9" t="s">
        <v>22</v>
      </c>
      <c r="D36" s="9">
        <v>559.0</v>
      </c>
      <c r="E36" s="9">
        <v>232.0</v>
      </c>
      <c r="F36" s="9">
        <v>269.0</v>
      </c>
      <c r="G36" s="9">
        <v>0.0</v>
      </c>
      <c r="H36" s="9">
        <v>10511.0</v>
      </c>
      <c r="I36" s="9">
        <v>11.0</v>
      </c>
      <c r="J36" s="9">
        <v>20.0</v>
      </c>
      <c r="K36" s="9">
        <v>270.0</v>
      </c>
      <c r="L36" s="9">
        <v>257.0</v>
      </c>
      <c r="M36" s="9">
        <v>12.61111111</v>
      </c>
    </row>
    <row r="37">
      <c r="A37" s="20">
        <v>116894.0</v>
      </c>
      <c r="B37" s="9" t="s">
        <v>64</v>
      </c>
      <c r="C37" s="9" t="s">
        <v>22</v>
      </c>
      <c r="E37" s="9">
        <v>368.0</v>
      </c>
      <c r="F37" s="9">
        <v>531.0</v>
      </c>
      <c r="G37" s="9">
        <v>5.0</v>
      </c>
      <c r="H37" s="9">
        <v>33797.0</v>
      </c>
      <c r="I37" s="9">
        <v>2.0</v>
      </c>
      <c r="J37" s="9">
        <v>42.0</v>
      </c>
      <c r="K37" s="9">
        <v>457.0</v>
      </c>
      <c r="L37" s="9">
        <v>450.0</v>
      </c>
      <c r="M37" s="9">
        <v>12.25</v>
      </c>
    </row>
    <row r="38">
      <c r="A38" s="20">
        <v>154245.0</v>
      </c>
      <c r="B38" s="9" t="s">
        <v>31</v>
      </c>
      <c r="C38" s="9" t="s">
        <v>24</v>
      </c>
      <c r="D38" s="9">
        <v>596.0</v>
      </c>
      <c r="E38" s="9">
        <v>164.0</v>
      </c>
      <c r="F38" s="9">
        <v>190.0</v>
      </c>
      <c r="G38" s="9">
        <v>0.0</v>
      </c>
      <c r="H38" s="9">
        <v>5273.0</v>
      </c>
      <c r="I38" s="9">
        <v>23.0</v>
      </c>
      <c r="J38" s="9">
        <v>57.0</v>
      </c>
      <c r="K38" s="9">
        <v>168.0</v>
      </c>
      <c r="L38" s="9">
        <v>181.0</v>
      </c>
      <c r="M38" s="9">
        <v>16.5</v>
      </c>
    </row>
    <row r="39">
      <c r="A39" s="20">
        <v>134773.0</v>
      </c>
      <c r="B39" s="9" t="s">
        <v>65</v>
      </c>
      <c r="C39" s="9" t="s">
        <v>22</v>
      </c>
      <c r="D39" s="9">
        <v>706.0</v>
      </c>
      <c r="E39" s="9">
        <v>362.0</v>
      </c>
      <c r="F39" s="9">
        <v>394.0</v>
      </c>
      <c r="G39" s="9">
        <v>1.0</v>
      </c>
      <c r="H39" s="9">
        <v>10420.0</v>
      </c>
      <c r="I39" s="9">
        <v>1.0</v>
      </c>
      <c r="J39" s="9">
        <v>82.0</v>
      </c>
      <c r="K39" s="9">
        <v>376.0</v>
      </c>
      <c r="L39" s="9">
        <v>379.0</v>
      </c>
      <c r="M39" s="9">
        <v>15.0</v>
      </c>
    </row>
    <row r="40">
      <c r="A40" s="20">
        <v>26271.0</v>
      </c>
      <c r="B40" s="9" t="s">
        <v>35</v>
      </c>
      <c r="C40" s="9" t="s">
        <v>24</v>
      </c>
      <c r="D40" s="9">
        <v>878.0</v>
      </c>
      <c r="E40" s="9">
        <v>310.0</v>
      </c>
      <c r="F40" s="9">
        <v>588.0</v>
      </c>
      <c r="G40" s="9">
        <v>30.0</v>
      </c>
      <c r="H40" s="9">
        <v>22281.0</v>
      </c>
      <c r="I40" s="9">
        <v>4.0</v>
      </c>
      <c r="J40" s="9">
        <v>55.0</v>
      </c>
      <c r="K40" s="9">
        <v>517.0</v>
      </c>
      <c r="L40" s="9">
        <v>433.0</v>
      </c>
      <c r="M40" s="9">
        <v>10.13333333</v>
      </c>
    </row>
    <row r="41">
      <c r="A41" s="20">
        <v>180292.0</v>
      </c>
      <c r="B41" s="9" t="s">
        <v>68</v>
      </c>
      <c r="C41" s="9" t="s">
        <v>24</v>
      </c>
      <c r="D41" s="9">
        <v>1275.0</v>
      </c>
      <c r="E41" s="9">
        <v>405.0</v>
      </c>
      <c r="F41" s="9">
        <v>545.0</v>
      </c>
      <c r="G41" s="9">
        <v>21.0</v>
      </c>
      <c r="H41" s="9">
        <v>20971.0</v>
      </c>
      <c r="I41" s="9">
        <v>6.0</v>
      </c>
      <c r="J41" s="9">
        <v>51.0</v>
      </c>
      <c r="K41" s="9">
        <v>453.0</v>
      </c>
      <c r="L41" s="9">
        <v>500.0</v>
      </c>
      <c r="M41" s="9">
        <v>6.6</v>
      </c>
    </row>
    <row r="42">
      <c r="A42" s="20">
        <v>10145.0</v>
      </c>
      <c r="B42" s="9" t="s">
        <v>31</v>
      </c>
      <c r="C42" s="9" t="s">
        <v>24</v>
      </c>
      <c r="D42" s="9">
        <v>2362.0</v>
      </c>
      <c r="E42" s="9">
        <v>613.0</v>
      </c>
      <c r="F42" s="9">
        <v>678.0</v>
      </c>
      <c r="G42" s="9">
        <v>74.0</v>
      </c>
      <c r="H42" s="9">
        <v>21179.0</v>
      </c>
      <c r="I42" s="9">
        <v>9.0</v>
      </c>
      <c r="J42" s="9">
        <v>61.0</v>
      </c>
      <c r="K42" s="9">
        <v>632.0</v>
      </c>
      <c r="L42" s="9">
        <v>655.0</v>
      </c>
      <c r="M42" s="9">
        <v>8.928571429</v>
      </c>
    </row>
    <row r="43">
      <c r="A43" s="20">
        <v>133806.0</v>
      </c>
      <c r="B43" s="9" t="s">
        <v>39</v>
      </c>
      <c r="C43" s="9" t="s">
        <v>87</v>
      </c>
      <c r="D43" s="9">
        <v>718.0</v>
      </c>
      <c r="E43" s="9">
        <v>226.0</v>
      </c>
      <c r="F43" s="9">
        <v>357.0</v>
      </c>
      <c r="G43" s="9">
        <v>0.0</v>
      </c>
      <c r="H43" s="9">
        <v>17292.0</v>
      </c>
      <c r="I43" s="9">
        <v>0.0</v>
      </c>
      <c r="J43" s="9">
        <v>39.0</v>
      </c>
      <c r="K43" s="9">
        <v>280.0</v>
      </c>
      <c r="L43" s="9">
        <v>278.0</v>
      </c>
      <c r="M43" s="9">
        <v>20.0</v>
      </c>
    </row>
    <row r="44">
      <c r="A44" s="20">
        <v>112632.0</v>
      </c>
      <c r="B44" s="9" t="s">
        <v>33</v>
      </c>
      <c r="C44" s="9" t="s">
        <v>22</v>
      </c>
      <c r="D44" s="9">
        <v>2531.0</v>
      </c>
      <c r="E44" s="9">
        <v>669.0</v>
      </c>
      <c r="F44" s="9">
        <v>750.0</v>
      </c>
      <c r="G44" s="9">
        <v>77.0</v>
      </c>
      <c r="H44" s="9">
        <v>21094.0</v>
      </c>
      <c r="I44" s="9">
        <v>6.0</v>
      </c>
      <c r="J44" s="9">
        <v>51.0</v>
      </c>
      <c r="K44" s="9">
        <v>730.0</v>
      </c>
      <c r="L44" s="9">
        <v>696.0</v>
      </c>
      <c r="M44" s="9">
        <v>8.272727273</v>
      </c>
    </row>
    <row r="45">
      <c r="A45" s="20">
        <v>143253.0</v>
      </c>
      <c r="B45" s="9" t="s">
        <v>31</v>
      </c>
      <c r="C45" s="9" t="s">
        <v>24</v>
      </c>
      <c r="D45" s="9">
        <v>2089.0</v>
      </c>
      <c r="E45" s="9">
        <v>275.0</v>
      </c>
      <c r="F45" s="9">
        <v>356.0</v>
      </c>
      <c r="G45" s="9">
        <v>56.0</v>
      </c>
      <c r="H45" s="9">
        <v>10484.0</v>
      </c>
      <c r="I45" s="9">
        <v>53.0</v>
      </c>
      <c r="J45" s="9">
        <v>36.0</v>
      </c>
      <c r="K45" s="9">
        <v>296.0</v>
      </c>
      <c r="L45" s="9">
        <v>322.0</v>
      </c>
      <c r="M45" s="9">
        <v>7.125</v>
      </c>
    </row>
    <row r="46">
      <c r="A46" s="20">
        <v>403.0</v>
      </c>
      <c r="B46" s="9" t="s">
        <v>26</v>
      </c>
      <c r="C46" s="9" t="s">
        <v>112</v>
      </c>
      <c r="D46" s="9">
        <v>765.0</v>
      </c>
      <c r="E46" s="9">
        <v>408.0</v>
      </c>
      <c r="F46" s="9">
        <v>472.0</v>
      </c>
      <c r="G46" s="9">
        <v>1.0</v>
      </c>
      <c r="H46" s="9">
        <v>15150.0</v>
      </c>
      <c r="I46" s="9">
        <v>1.0</v>
      </c>
      <c r="J46" s="9">
        <v>68.0</v>
      </c>
      <c r="K46" s="9">
        <v>430.0</v>
      </c>
      <c r="L46" s="9">
        <v>441.0</v>
      </c>
      <c r="M46" s="9">
        <v>33.5</v>
      </c>
    </row>
    <row r="47">
      <c r="A47" s="20">
        <v>189882.0</v>
      </c>
      <c r="B47" s="9" t="s">
        <v>52</v>
      </c>
      <c r="C47" s="9" t="s">
        <v>24</v>
      </c>
      <c r="D47" s="9">
        <v>832.0</v>
      </c>
      <c r="E47" s="9">
        <v>310.0</v>
      </c>
      <c r="F47" s="9">
        <v>376.0</v>
      </c>
      <c r="G47" s="9">
        <v>0.0</v>
      </c>
      <c r="H47" s="9">
        <v>11972.0</v>
      </c>
      <c r="I47" s="9">
        <v>1.0</v>
      </c>
      <c r="J47" s="9">
        <v>85.0</v>
      </c>
      <c r="K47" s="9">
        <v>338.0</v>
      </c>
      <c r="L47" s="9">
        <v>348.0</v>
      </c>
      <c r="M47" s="9">
        <v>10.0</v>
      </c>
    </row>
    <row r="48">
      <c r="A48" s="20">
        <v>119570.0</v>
      </c>
      <c r="B48" s="9" t="s">
        <v>64</v>
      </c>
      <c r="C48" s="9" t="s">
        <v>22</v>
      </c>
      <c r="D48" s="9">
        <v>1458.0</v>
      </c>
      <c r="E48" s="9">
        <v>299.0</v>
      </c>
      <c r="F48" s="9">
        <v>446.0</v>
      </c>
      <c r="G48" s="9">
        <v>8.0</v>
      </c>
      <c r="H48" s="9">
        <v>19185.0</v>
      </c>
      <c r="I48" s="9">
        <v>4.0</v>
      </c>
      <c r="J48" s="9">
        <v>56.0</v>
      </c>
      <c r="K48" s="9">
        <v>354.0</v>
      </c>
      <c r="L48" s="9">
        <v>356.0</v>
      </c>
      <c r="M48" s="9">
        <v>6.181818182</v>
      </c>
    </row>
    <row r="49">
      <c r="A49" s="20">
        <v>144021.0</v>
      </c>
      <c r="B49" s="9" t="s">
        <v>31</v>
      </c>
      <c r="C49" s="9" t="s">
        <v>24</v>
      </c>
      <c r="D49" s="9">
        <v>1590.0</v>
      </c>
      <c r="E49" s="9">
        <v>240.0</v>
      </c>
      <c r="F49" s="9">
        <v>257.0</v>
      </c>
      <c r="G49" s="9">
        <v>25.0</v>
      </c>
      <c r="H49" s="9">
        <v>7559.0</v>
      </c>
      <c r="I49" s="9">
        <v>57.0</v>
      </c>
      <c r="J49" s="9">
        <v>34.0</v>
      </c>
      <c r="K49" s="9">
        <v>238.0</v>
      </c>
      <c r="L49" s="9">
        <v>262.0</v>
      </c>
      <c r="M49" s="9">
        <v>13.5</v>
      </c>
    </row>
    <row r="50">
      <c r="A50" s="20">
        <v>93356.0</v>
      </c>
      <c r="B50" s="9" t="s">
        <v>40</v>
      </c>
      <c r="C50" s="9" t="s">
        <v>24</v>
      </c>
      <c r="D50" s="9">
        <v>613.0</v>
      </c>
      <c r="E50" s="9">
        <v>212.0</v>
      </c>
      <c r="F50" s="9">
        <v>355.0</v>
      </c>
      <c r="G50" s="9">
        <v>0.0</v>
      </c>
      <c r="H50" s="9">
        <v>11792.0</v>
      </c>
      <c r="I50" s="9">
        <v>1.0</v>
      </c>
      <c r="J50" s="9">
        <v>60.0</v>
      </c>
      <c r="K50" s="9">
        <v>245.0</v>
      </c>
      <c r="L50" s="9">
        <v>294.0</v>
      </c>
      <c r="M50" s="9">
        <v>11.83333333</v>
      </c>
    </row>
    <row r="51">
      <c r="A51" s="20">
        <v>24711.0</v>
      </c>
      <c r="B51" s="9" t="s">
        <v>61</v>
      </c>
      <c r="C51" s="9" t="s">
        <v>24</v>
      </c>
      <c r="D51" s="9">
        <v>477.0</v>
      </c>
      <c r="E51" s="9">
        <v>256.0</v>
      </c>
      <c r="F51" s="9">
        <v>316.0</v>
      </c>
      <c r="G51" s="9">
        <v>0.0</v>
      </c>
      <c r="H51" s="9">
        <v>10621.0</v>
      </c>
      <c r="I51" s="9">
        <v>1.0</v>
      </c>
      <c r="J51" s="9">
        <v>80.0</v>
      </c>
      <c r="K51" s="9">
        <v>282.0</v>
      </c>
      <c r="L51" s="9">
        <v>292.0</v>
      </c>
      <c r="M51" s="9">
        <v>5.875</v>
      </c>
    </row>
    <row r="52">
      <c r="A52" s="20">
        <v>74914.0</v>
      </c>
      <c r="B52" s="9" t="s">
        <v>38</v>
      </c>
      <c r="C52" s="9" t="s">
        <v>24</v>
      </c>
      <c r="D52" s="9">
        <v>424.0</v>
      </c>
      <c r="E52" s="9">
        <v>192.0</v>
      </c>
      <c r="F52" s="9">
        <v>256.0</v>
      </c>
      <c r="G52" s="9">
        <v>0.0</v>
      </c>
      <c r="H52" s="9">
        <v>9497.0</v>
      </c>
      <c r="I52" s="9">
        <v>1.0</v>
      </c>
      <c r="J52" s="9">
        <v>78.0</v>
      </c>
      <c r="K52" s="9">
        <v>256.0</v>
      </c>
      <c r="L52" s="9">
        <v>230.0</v>
      </c>
      <c r="M52" s="9">
        <v>4.863636364</v>
      </c>
    </row>
    <row r="53">
      <c r="A53" s="20">
        <v>6909.0</v>
      </c>
      <c r="B53" s="9" t="s">
        <v>32</v>
      </c>
      <c r="C53" s="9" t="s">
        <v>22</v>
      </c>
      <c r="D53" s="9">
        <v>383.0</v>
      </c>
      <c r="E53" s="9">
        <v>252.0</v>
      </c>
      <c r="F53" s="9">
        <v>380.0</v>
      </c>
      <c r="G53" s="9">
        <v>0.0</v>
      </c>
      <c r="H53" s="9">
        <v>14045.0</v>
      </c>
      <c r="I53" s="9">
        <v>0.0</v>
      </c>
      <c r="J53" s="9">
        <v>78.0</v>
      </c>
      <c r="K53" s="9">
        <v>256.0</v>
      </c>
      <c r="L53" s="9">
        <v>359.0</v>
      </c>
      <c r="M53" s="9">
        <v>13.82352941</v>
      </c>
    </row>
    <row r="54">
      <c r="A54" s="20">
        <v>124543.0</v>
      </c>
      <c r="B54" s="9" t="s">
        <v>64</v>
      </c>
      <c r="C54" s="9" t="s">
        <v>22</v>
      </c>
      <c r="D54" s="9">
        <v>688.0</v>
      </c>
      <c r="E54" s="9">
        <v>422.0</v>
      </c>
      <c r="F54" s="9">
        <v>490.0</v>
      </c>
      <c r="G54" s="9">
        <v>0.0</v>
      </c>
      <c r="H54" s="9">
        <v>16561.0</v>
      </c>
      <c r="I54" s="9">
        <v>0.0</v>
      </c>
      <c r="J54" s="9">
        <v>84.0</v>
      </c>
      <c r="K54" s="9">
        <v>466.0</v>
      </c>
      <c r="L54" s="9">
        <v>457.0</v>
      </c>
      <c r="M54" s="9">
        <v>11.06666667</v>
      </c>
    </row>
    <row r="55">
      <c r="A55" s="20">
        <v>163018.0</v>
      </c>
      <c r="B55" s="9" t="s">
        <v>31</v>
      </c>
      <c r="C55" s="9" t="s">
        <v>22</v>
      </c>
      <c r="D55" s="9">
        <v>3500.0</v>
      </c>
      <c r="E55" s="9">
        <v>351.0</v>
      </c>
      <c r="F55" s="9">
        <v>407.0</v>
      </c>
      <c r="G55" s="9">
        <v>57.0</v>
      </c>
      <c r="H55" s="9">
        <v>26034.0</v>
      </c>
      <c r="I55" s="9">
        <v>36.0</v>
      </c>
      <c r="J55" s="9">
        <v>28.0</v>
      </c>
      <c r="K55" s="9">
        <v>260.0</v>
      </c>
      <c r="L55" s="9">
        <v>463.0</v>
      </c>
      <c r="M55" s="9">
        <v>15.66666667</v>
      </c>
    </row>
    <row r="56">
      <c r="A56" s="20">
        <v>190671.0</v>
      </c>
      <c r="B56" s="9" t="s">
        <v>31</v>
      </c>
      <c r="D56" s="9">
        <v>2143.0</v>
      </c>
      <c r="E56" s="9">
        <v>280.0</v>
      </c>
      <c r="F56" s="9">
        <v>373.0</v>
      </c>
      <c r="G56" s="9">
        <v>63.0</v>
      </c>
      <c r="H56" s="9">
        <v>12935.0</v>
      </c>
      <c r="I56" s="9">
        <v>29.0</v>
      </c>
      <c r="J56" s="9">
        <v>36.0</v>
      </c>
      <c r="K56" s="9">
        <v>353.0</v>
      </c>
      <c r="L56" s="9">
        <v>328.0</v>
      </c>
      <c r="M56" s="9">
        <v>9.260869565</v>
      </c>
    </row>
    <row r="57">
      <c r="A57" s="20">
        <v>33356.0</v>
      </c>
      <c r="B57" s="9" t="s">
        <v>34</v>
      </c>
      <c r="C57" s="9" t="s">
        <v>24</v>
      </c>
      <c r="D57" s="9">
        <v>625.0</v>
      </c>
      <c r="E57" s="9">
        <v>246.0</v>
      </c>
      <c r="F57" s="9">
        <v>536.0</v>
      </c>
      <c r="G57" s="9">
        <v>3.0</v>
      </c>
      <c r="H57" s="9">
        <v>19102.0</v>
      </c>
      <c r="I57" s="9">
        <v>1.0</v>
      </c>
      <c r="J57" s="9">
        <v>47.0</v>
      </c>
      <c r="K57" s="9">
        <v>466.0</v>
      </c>
      <c r="L57" s="9">
        <v>362.0</v>
      </c>
      <c r="M57" s="9">
        <v>14.09090909</v>
      </c>
    </row>
    <row r="58">
      <c r="A58" s="20">
        <v>151600.0</v>
      </c>
      <c r="B58" s="9" t="s">
        <v>109</v>
      </c>
      <c r="C58" s="9" t="s">
        <v>22</v>
      </c>
      <c r="D58" s="9">
        <v>1560.0</v>
      </c>
      <c r="E58" s="9">
        <v>500.0</v>
      </c>
      <c r="F58" s="9">
        <v>485.0</v>
      </c>
      <c r="G58" s="9">
        <v>5.0</v>
      </c>
      <c r="H58" s="9">
        <v>13816.0</v>
      </c>
      <c r="I58" s="9">
        <v>22.0</v>
      </c>
      <c r="J58" s="9">
        <v>38.0</v>
      </c>
      <c r="K58" s="9">
        <v>488.0</v>
      </c>
      <c r="L58" s="9">
        <v>487.0</v>
      </c>
      <c r="M58" s="9">
        <v>15.0</v>
      </c>
    </row>
    <row r="59">
      <c r="A59" s="20">
        <v>21259.0</v>
      </c>
      <c r="B59" s="9" t="s">
        <v>51</v>
      </c>
      <c r="C59" s="9" t="s">
        <v>107</v>
      </c>
      <c r="D59" s="9">
        <v>716.0</v>
      </c>
      <c r="E59" s="9">
        <v>146.0</v>
      </c>
      <c r="F59" s="9">
        <v>382.0</v>
      </c>
      <c r="G59" s="9">
        <v>1.0</v>
      </c>
      <c r="H59" s="9">
        <v>11136.0</v>
      </c>
      <c r="I59" s="9">
        <v>2.0</v>
      </c>
      <c r="J59" s="9">
        <v>66.0</v>
      </c>
      <c r="K59" s="9">
        <v>339.0</v>
      </c>
      <c r="L59" s="9">
        <v>227.0</v>
      </c>
      <c r="M59" s="9">
        <v>12.47826087</v>
      </c>
    </row>
    <row r="60">
      <c r="A60" s="20">
        <v>128987.0</v>
      </c>
      <c r="B60" s="9" t="s">
        <v>64</v>
      </c>
      <c r="C60" s="9" t="s">
        <v>24</v>
      </c>
      <c r="D60" s="9">
        <v>1247.0</v>
      </c>
      <c r="E60" s="9">
        <v>215.0</v>
      </c>
      <c r="F60" s="9">
        <v>444.0</v>
      </c>
      <c r="G60" s="9">
        <v>17.0</v>
      </c>
      <c r="H60" s="9">
        <v>16891.0</v>
      </c>
      <c r="I60" s="9">
        <v>16.0</v>
      </c>
      <c r="J60" s="9">
        <v>50.0</v>
      </c>
      <c r="K60" s="9">
        <v>313.0</v>
      </c>
      <c r="L60" s="9">
        <v>350.0</v>
      </c>
      <c r="M60" s="9">
        <v>26.33333333</v>
      </c>
    </row>
    <row r="61">
      <c r="A61" s="20">
        <v>108926.0</v>
      </c>
      <c r="B61" s="9" t="s">
        <v>44</v>
      </c>
      <c r="C61" s="9" t="s">
        <v>22</v>
      </c>
      <c r="D61" s="9">
        <v>611.0</v>
      </c>
      <c r="E61" s="9">
        <v>265.0</v>
      </c>
      <c r="F61" s="9">
        <v>337.0</v>
      </c>
      <c r="G61" s="9">
        <v>1.0</v>
      </c>
      <c r="H61" s="9">
        <v>12313.0</v>
      </c>
      <c r="I61" s="9">
        <v>4.0</v>
      </c>
      <c r="J61" s="9">
        <v>52.0</v>
      </c>
      <c r="K61" s="9">
        <v>323.0</v>
      </c>
      <c r="L61" s="9">
        <v>302.0</v>
      </c>
      <c r="M61" s="9">
        <v>15.0</v>
      </c>
    </row>
    <row r="62">
      <c r="A62" s="20">
        <v>154709.0</v>
      </c>
      <c r="B62" s="9" t="s">
        <v>109</v>
      </c>
      <c r="C62" s="9" t="s">
        <v>24</v>
      </c>
      <c r="D62" s="9">
        <v>1431.0</v>
      </c>
      <c r="E62" s="9">
        <v>291.0</v>
      </c>
      <c r="F62" s="9">
        <v>376.0</v>
      </c>
      <c r="G62" s="9">
        <v>24.0</v>
      </c>
      <c r="H62" s="9">
        <v>10498.0</v>
      </c>
      <c r="I62" s="9">
        <v>18.0</v>
      </c>
      <c r="J62" s="9">
        <v>48.0</v>
      </c>
      <c r="K62" s="9">
        <v>390.0</v>
      </c>
      <c r="L62" s="9">
        <v>315.0</v>
      </c>
      <c r="M62" s="9">
        <v>13.0</v>
      </c>
    </row>
    <row r="63">
      <c r="A63" s="20">
        <v>108050.0</v>
      </c>
      <c r="B63" s="9" t="s">
        <v>44</v>
      </c>
      <c r="C63" s="9" t="s">
        <v>24</v>
      </c>
      <c r="D63" s="9">
        <v>1089.0</v>
      </c>
      <c r="E63" s="9">
        <v>431.0</v>
      </c>
      <c r="F63" s="9">
        <v>538.0</v>
      </c>
      <c r="G63" s="9">
        <v>1.0</v>
      </c>
      <c r="H63" s="9">
        <v>16777.0</v>
      </c>
      <c r="I63" s="9">
        <v>2.0</v>
      </c>
      <c r="J63" s="9">
        <v>64.0</v>
      </c>
      <c r="K63" s="9">
        <v>520.0</v>
      </c>
      <c r="L63" s="9">
        <v>480.0</v>
      </c>
      <c r="M63" s="9">
        <v>5.2</v>
      </c>
    </row>
    <row r="64">
      <c r="A64" s="20">
        <v>187274.0</v>
      </c>
      <c r="B64" s="9" t="s">
        <v>38</v>
      </c>
      <c r="C64" s="9" t="s">
        <v>24</v>
      </c>
      <c r="D64" s="9">
        <v>435.0</v>
      </c>
      <c r="E64" s="9">
        <v>244.0</v>
      </c>
      <c r="F64" s="9">
        <v>329.0</v>
      </c>
      <c r="G64" s="9">
        <v>0.0</v>
      </c>
      <c r="H64" s="9">
        <v>10692.0</v>
      </c>
      <c r="I64" s="9">
        <v>2.0</v>
      </c>
      <c r="J64" s="9">
        <v>76.0</v>
      </c>
      <c r="K64" s="9">
        <v>298.0</v>
      </c>
      <c r="L64" s="9">
        <v>281.0</v>
      </c>
      <c r="M64" s="9">
        <v>15.0</v>
      </c>
    </row>
    <row r="65">
      <c r="A65" s="20">
        <v>171655.0</v>
      </c>
      <c r="B65" s="9" t="s">
        <v>109</v>
      </c>
      <c r="C65" s="9" t="s">
        <v>24</v>
      </c>
      <c r="D65" s="9">
        <v>1409.0</v>
      </c>
      <c r="E65" s="9">
        <v>321.0</v>
      </c>
      <c r="F65" s="9">
        <v>428.0</v>
      </c>
      <c r="G65" s="9">
        <v>21.0</v>
      </c>
      <c r="H65" s="9">
        <v>15611.0</v>
      </c>
      <c r="I65" s="9">
        <v>3.0</v>
      </c>
      <c r="J65" s="9">
        <v>57.0</v>
      </c>
      <c r="K65" s="9">
        <v>405.0</v>
      </c>
      <c r="L65" s="9">
        <v>377.0</v>
      </c>
      <c r="M65" s="9">
        <v>12.66666667</v>
      </c>
    </row>
    <row r="66">
      <c r="A66" s="20">
        <v>160488.0</v>
      </c>
      <c r="B66" s="9" t="s">
        <v>59</v>
      </c>
      <c r="C66" s="9" t="s">
        <v>22</v>
      </c>
      <c r="D66" s="9">
        <v>647.0</v>
      </c>
      <c r="E66" s="9">
        <v>369.0</v>
      </c>
      <c r="F66" s="9">
        <v>463.0</v>
      </c>
      <c r="G66" s="9">
        <v>0.0</v>
      </c>
      <c r="H66" s="9">
        <v>18492.0</v>
      </c>
      <c r="I66" s="9">
        <v>6.0</v>
      </c>
      <c r="J66" s="9">
        <v>34.0</v>
      </c>
      <c r="K66" s="9">
        <v>422.0</v>
      </c>
      <c r="L66" s="9">
        <v>401.0</v>
      </c>
      <c r="M66" s="9">
        <v>9.5</v>
      </c>
    </row>
    <row r="67">
      <c r="A67" s="20">
        <v>21305.0</v>
      </c>
      <c r="B67" s="9" t="s">
        <v>51</v>
      </c>
      <c r="C67" s="9" t="s">
        <v>22</v>
      </c>
      <c r="D67" s="9">
        <v>415.0</v>
      </c>
      <c r="E67" s="9">
        <v>199.0</v>
      </c>
      <c r="F67" s="9">
        <v>300.0</v>
      </c>
      <c r="G67" s="9">
        <v>0.0</v>
      </c>
      <c r="H67" s="9">
        <v>11449.0</v>
      </c>
      <c r="I67" s="9">
        <v>0.0</v>
      </c>
      <c r="J67" s="9">
        <v>86.0</v>
      </c>
      <c r="K67" s="9">
        <v>308.0</v>
      </c>
      <c r="L67" s="9">
        <v>242.0</v>
      </c>
      <c r="M67" s="9">
        <v>8.333333333</v>
      </c>
    </row>
    <row r="68">
      <c r="A68" s="20">
        <v>98470.0</v>
      </c>
      <c r="B68" s="9" t="s">
        <v>40</v>
      </c>
      <c r="C68" s="9" t="s">
        <v>24</v>
      </c>
      <c r="D68" s="9">
        <v>492.0</v>
      </c>
      <c r="E68" s="9">
        <v>172.0</v>
      </c>
      <c r="F68" s="9">
        <v>399.0</v>
      </c>
      <c r="G68" s="9">
        <v>0.0</v>
      </c>
      <c r="H68" s="9">
        <v>13218.0</v>
      </c>
      <c r="I68" s="9">
        <v>3.0</v>
      </c>
      <c r="J68" s="9">
        <v>85.0</v>
      </c>
      <c r="K68" s="9">
        <v>384.0</v>
      </c>
      <c r="L68" s="9">
        <v>276.0</v>
      </c>
      <c r="M68" s="9">
        <v>8.75</v>
      </c>
    </row>
    <row r="69">
      <c r="A69" s="20">
        <v>140586.0</v>
      </c>
      <c r="B69" s="9" t="s">
        <v>64</v>
      </c>
      <c r="C69" s="9" t="s">
        <v>22</v>
      </c>
      <c r="D69" s="9">
        <v>1043.0</v>
      </c>
      <c r="E69" s="9">
        <v>610.0</v>
      </c>
      <c r="F69" s="9">
        <v>788.0</v>
      </c>
      <c r="G69" s="9">
        <v>13.0</v>
      </c>
      <c r="H69" s="9">
        <v>49744.0</v>
      </c>
      <c r="I69" s="9">
        <v>2.0</v>
      </c>
      <c r="J69" s="9">
        <v>70.0</v>
      </c>
      <c r="K69" s="9">
        <v>682.0</v>
      </c>
      <c r="L69" s="9">
        <v>731.0</v>
      </c>
      <c r="M69" s="9">
        <v>13.25</v>
      </c>
    </row>
    <row r="70">
      <c r="A70" s="20">
        <v>158101.0</v>
      </c>
      <c r="B70" s="9" t="s">
        <v>109</v>
      </c>
      <c r="C70" s="9" t="s">
        <v>22</v>
      </c>
      <c r="D70" s="9">
        <v>3668.0</v>
      </c>
      <c r="E70" s="9">
        <v>690.0</v>
      </c>
      <c r="F70" s="9">
        <v>780.0</v>
      </c>
      <c r="G70" s="9">
        <v>97.0</v>
      </c>
      <c r="H70" s="9">
        <v>32964.0</v>
      </c>
      <c r="I70" s="9">
        <v>10.0</v>
      </c>
      <c r="J70" s="9">
        <v>44.0</v>
      </c>
      <c r="K70" s="9">
        <v>693.0</v>
      </c>
      <c r="L70" s="9">
        <v>781.0</v>
      </c>
      <c r="M70" s="9">
        <v>15.0</v>
      </c>
    </row>
    <row r="71">
      <c r="A71" s="20">
        <v>150043.0</v>
      </c>
      <c r="B71" s="9" t="s">
        <v>109</v>
      </c>
      <c r="C71" s="9" t="s">
        <v>22</v>
      </c>
      <c r="D71" s="9">
        <v>3491.0</v>
      </c>
      <c r="E71" s="9">
        <v>791.0</v>
      </c>
      <c r="F71" s="9">
        <v>903.0</v>
      </c>
      <c r="G71" s="9">
        <v>94.0</v>
      </c>
      <c r="H71" s="9">
        <v>32718.0</v>
      </c>
      <c r="I71" s="9">
        <v>18.0</v>
      </c>
      <c r="J71" s="9">
        <v>44.0</v>
      </c>
      <c r="K71" s="9">
        <v>828.0</v>
      </c>
      <c r="L71" s="9">
        <v>853.0</v>
      </c>
      <c r="M71" s="9">
        <v>20.0</v>
      </c>
    </row>
    <row r="72">
      <c r="A72" s="20">
        <v>96251.0</v>
      </c>
      <c r="B72" s="9" t="s">
        <v>40</v>
      </c>
      <c r="C72" s="9" t="s">
        <v>24</v>
      </c>
      <c r="D72" s="9">
        <v>192.0</v>
      </c>
      <c r="E72" s="9">
        <v>164.0</v>
      </c>
      <c r="F72" s="9">
        <v>224.0</v>
      </c>
      <c r="G72" s="9">
        <v>0.0</v>
      </c>
      <c r="H72" s="9">
        <v>7361.0</v>
      </c>
      <c r="I72" s="9">
        <v>3.0</v>
      </c>
      <c r="J72" s="9">
        <v>89.0</v>
      </c>
      <c r="K72" s="9">
        <v>211.0</v>
      </c>
      <c r="L72" s="9">
        <v>186.0</v>
      </c>
      <c r="M72" s="9">
        <v>5.866666667</v>
      </c>
    </row>
    <row r="73">
      <c r="A73" s="20">
        <v>188547.0</v>
      </c>
      <c r="B73" s="9" t="s">
        <v>109</v>
      </c>
      <c r="C73" s="9" t="s">
        <v>22</v>
      </c>
      <c r="D73" s="9">
        <v>0.0</v>
      </c>
      <c r="E73" s="9">
        <v>0.0</v>
      </c>
      <c r="F73" s="9">
        <v>0.0</v>
      </c>
      <c r="G73" s="9">
        <v>0.0</v>
      </c>
      <c r="H73" s="9">
        <v>0.0</v>
      </c>
      <c r="I73" s="9">
        <v>0.0</v>
      </c>
      <c r="J73" s="9">
        <v>0.0</v>
      </c>
      <c r="K73" s="9">
        <v>0.0</v>
      </c>
      <c r="L73" s="9">
        <v>0.0</v>
      </c>
      <c r="M73" s="9">
        <v>20.26086957</v>
      </c>
    </row>
    <row r="74">
      <c r="A74" s="20">
        <v>180617.0</v>
      </c>
      <c r="B74" s="9" t="s">
        <v>68</v>
      </c>
      <c r="C74" s="9" t="s">
        <v>113</v>
      </c>
      <c r="D74" s="9">
        <v>824.0</v>
      </c>
      <c r="E74" s="9">
        <v>225.0</v>
      </c>
      <c r="F74" s="9">
        <v>383.0</v>
      </c>
      <c r="G74" s="9">
        <v>10.0</v>
      </c>
      <c r="H74" s="9">
        <v>13090.0</v>
      </c>
      <c r="I74" s="9">
        <v>7.0</v>
      </c>
      <c r="J74" s="9">
        <v>52.0</v>
      </c>
      <c r="K74" s="9">
        <v>308.0</v>
      </c>
      <c r="L74" s="9">
        <v>293.0</v>
      </c>
      <c r="M74" s="9">
        <v>7.483333333</v>
      </c>
    </row>
    <row r="75">
      <c r="A75" s="20">
        <v>86000.0</v>
      </c>
      <c r="B75" s="9" t="s">
        <v>62</v>
      </c>
      <c r="C75" s="9" t="s">
        <v>24</v>
      </c>
      <c r="D75" s="9">
        <v>428.0</v>
      </c>
      <c r="E75" s="9">
        <v>205.0</v>
      </c>
      <c r="F75" s="9">
        <v>309.0</v>
      </c>
      <c r="G75" s="9">
        <v>0.0</v>
      </c>
      <c r="H75" s="9">
        <v>11192.0</v>
      </c>
      <c r="I75" s="9">
        <v>2.0</v>
      </c>
      <c r="J75" s="9">
        <v>62.0</v>
      </c>
      <c r="K75" s="9">
        <v>318.0</v>
      </c>
      <c r="L75" s="9">
        <v>245.0</v>
      </c>
      <c r="M75" s="9">
        <v>11.25</v>
      </c>
    </row>
    <row r="76">
      <c r="A76" s="20">
        <v>13265.0</v>
      </c>
      <c r="B76" s="9" t="s">
        <v>26</v>
      </c>
      <c r="C76" s="9" t="s">
        <v>24</v>
      </c>
      <c r="D76" s="9">
        <v>417.0</v>
      </c>
      <c r="E76" s="9">
        <v>122.0</v>
      </c>
      <c r="F76" s="9">
        <v>250.0</v>
      </c>
      <c r="G76" s="9">
        <v>0.0</v>
      </c>
      <c r="H76" s="9">
        <v>9715.0</v>
      </c>
      <c r="I76" s="9">
        <v>0.0</v>
      </c>
      <c r="J76" s="9">
        <v>64.0</v>
      </c>
      <c r="K76" s="9">
        <v>283.0</v>
      </c>
      <c r="L76" s="9">
        <v>160.0</v>
      </c>
      <c r="M76" s="9">
        <v>7.75</v>
      </c>
    </row>
    <row r="77">
      <c r="A77" s="20">
        <v>71.0</v>
      </c>
      <c r="B77" s="9" t="s">
        <v>63</v>
      </c>
      <c r="C77" s="9" t="s">
        <v>24</v>
      </c>
      <c r="D77" s="9">
        <v>399.0</v>
      </c>
      <c r="E77" s="9">
        <v>307.0</v>
      </c>
      <c r="F77" s="9">
        <v>352.0</v>
      </c>
      <c r="G77" s="9">
        <v>0.0</v>
      </c>
      <c r="H77" s="9">
        <v>11428.0</v>
      </c>
      <c r="I77" s="9">
        <v>0.0</v>
      </c>
      <c r="J77" s="9">
        <v>85.0</v>
      </c>
      <c r="K77" s="9">
        <v>315.0</v>
      </c>
      <c r="L77" s="9">
        <v>336.0</v>
      </c>
      <c r="M77" s="9">
        <v>6.818181818</v>
      </c>
    </row>
    <row r="78">
      <c r="A78" s="20">
        <v>148969.0</v>
      </c>
      <c r="B78" s="9" t="s">
        <v>109</v>
      </c>
      <c r="C78" s="9" t="s">
        <v>24</v>
      </c>
      <c r="D78" s="9">
        <v>2377.0</v>
      </c>
      <c r="E78" s="9">
        <v>633.0</v>
      </c>
      <c r="F78" s="9">
        <v>663.0</v>
      </c>
      <c r="G78" s="9">
        <v>85.0</v>
      </c>
      <c r="H78" s="9">
        <v>19545.0</v>
      </c>
      <c r="I78" s="9">
        <v>13.0</v>
      </c>
      <c r="J78" s="9">
        <v>53.0</v>
      </c>
      <c r="K78" s="9">
        <v>637.0</v>
      </c>
      <c r="L78" s="9">
        <v>652.0</v>
      </c>
      <c r="M78" s="9">
        <v>9.111111111</v>
      </c>
    </row>
    <row r="79">
      <c r="A79" s="20">
        <v>156324.0</v>
      </c>
      <c r="B79" s="9" t="s">
        <v>109</v>
      </c>
      <c r="D79" s="9">
        <v>2016.0</v>
      </c>
      <c r="E79" s="9">
        <v>431.0</v>
      </c>
      <c r="F79" s="9">
        <v>497.0</v>
      </c>
      <c r="G79" s="9">
        <v>51.0</v>
      </c>
      <c r="H79" s="9">
        <v>17882.0</v>
      </c>
      <c r="I79" s="9">
        <v>11.0</v>
      </c>
      <c r="J79" s="9">
        <v>53.0</v>
      </c>
      <c r="K79" s="9">
        <v>465.0</v>
      </c>
      <c r="L79" s="9">
        <v>459.0</v>
      </c>
      <c r="M79" s="9">
        <v>8.75</v>
      </c>
    </row>
    <row r="80">
      <c r="A80" s="20">
        <v>130976.0</v>
      </c>
      <c r="B80" s="9" t="s">
        <v>32</v>
      </c>
      <c r="C80" s="9" t="s">
        <v>24</v>
      </c>
      <c r="D80" s="9">
        <v>933.0</v>
      </c>
      <c r="E80" s="9">
        <v>289.0</v>
      </c>
      <c r="F80" s="9">
        <v>379.0</v>
      </c>
      <c r="G80" s="9">
        <v>0.0</v>
      </c>
      <c r="H80" s="9">
        <v>14104.0</v>
      </c>
      <c r="I80" s="9">
        <v>6.0</v>
      </c>
      <c r="J80" s="9">
        <v>42.0</v>
      </c>
      <c r="K80" s="9">
        <v>332.0</v>
      </c>
      <c r="L80" s="9">
        <v>349.0</v>
      </c>
      <c r="M80" s="9">
        <v>8.142857143</v>
      </c>
    </row>
    <row r="81">
      <c r="A81" s="20">
        <v>140141.0</v>
      </c>
      <c r="B81" s="9" t="s">
        <v>55</v>
      </c>
      <c r="C81" s="9" t="s">
        <v>24</v>
      </c>
      <c r="D81" s="9">
        <v>619.0</v>
      </c>
      <c r="E81" s="9">
        <v>215.0</v>
      </c>
      <c r="F81" s="9">
        <v>268.0</v>
      </c>
      <c r="G81" s="9">
        <v>4.0</v>
      </c>
      <c r="H81" s="9">
        <v>10427.0</v>
      </c>
      <c r="I81" s="9">
        <v>2.0</v>
      </c>
      <c r="J81" s="9">
        <v>50.0</v>
      </c>
      <c r="K81" s="9">
        <v>222.0</v>
      </c>
      <c r="L81" s="9">
        <v>260.0</v>
      </c>
      <c r="M81" s="9">
        <v>12.8</v>
      </c>
    </row>
    <row r="82">
      <c r="A82" s="20">
        <v>85416.0</v>
      </c>
      <c r="B82" s="9" t="s">
        <v>109</v>
      </c>
      <c r="C82" s="9" t="s">
        <v>24</v>
      </c>
      <c r="D82" s="9">
        <v>3303.0</v>
      </c>
      <c r="E82" s="9">
        <v>533.0</v>
      </c>
      <c r="F82" s="9">
        <v>614.0</v>
      </c>
      <c r="G82" s="9">
        <v>94.0</v>
      </c>
      <c r="H82" s="9">
        <v>24251.0</v>
      </c>
      <c r="I82" s="9">
        <v>13.0</v>
      </c>
      <c r="J82" s="9">
        <v>45.0</v>
      </c>
      <c r="K82" s="9">
        <v>568.0</v>
      </c>
      <c r="L82" s="9">
        <v>586.0</v>
      </c>
      <c r="M82" s="9">
        <v>14.0</v>
      </c>
    </row>
    <row r="83">
      <c r="A83" s="20">
        <v>108150.0</v>
      </c>
      <c r="B83" s="9" t="s">
        <v>44</v>
      </c>
      <c r="C83" s="9" t="s">
        <v>24</v>
      </c>
      <c r="D83" s="9">
        <v>960.0</v>
      </c>
      <c r="E83" s="9">
        <v>479.0</v>
      </c>
      <c r="F83" s="9">
        <v>613.0</v>
      </c>
      <c r="G83" s="9">
        <v>0.0</v>
      </c>
      <c r="H83" s="9">
        <v>19518.0</v>
      </c>
      <c r="I83" s="9">
        <v>10.0</v>
      </c>
      <c r="J83" s="9">
        <v>57.0</v>
      </c>
      <c r="K83" s="9">
        <v>526.0</v>
      </c>
      <c r="L83" s="9">
        <v>548.0</v>
      </c>
      <c r="M83" s="9">
        <v>15.2</v>
      </c>
    </row>
    <row r="84">
      <c r="A84" s="20">
        <v>129823.0</v>
      </c>
      <c r="B84" s="9" t="s">
        <v>32</v>
      </c>
      <c r="C84" s="9" t="s">
        <v>22</v>
      </c>
      <c r="D84" s="9">
        <v>1236.0</v>
      </c>
      <c r="E84" s="9">
        <v>622.0</v>
      </c>
      <c r="F84" s="9">
        <v>737.0</v>
      </c>
      <c r="G84" s="9">
        <v>13.0</v>
      </c>
      <c r="H84" s="9">
        <v>25882.0</v>
      </c>
      <c r="I84" s="9">
        <v>2.0</v>
      </c>
      <c r="J84" s="9">
        <v>29.0</v>
      </c>
      <c r="K84" s="9">
        <v>630.0</v>
      </c>
      <c r="L84" s="9">
        <v>727.0</v>
      </c>
      <c r="M84" s="9">
        <v>6.076923077</v>
      </c>
    </row>
    <row r="85">
      <c r="A85" s="20">
        <v>104413.0</v>
      </c>
      <c r="B85" s="9" t="s">
        <v>30</v>
      </c>
      <c r="C85" s="9" t="s">
        <v>22</v>
      </c>
      <c r="D85" s="9">
        <v>473.0</v>
      </c>
      <c r="E85" s="9">
        <v>164.0</v>
      </c>
      <c r="F85" s="9">
        <v>215.0</v>
      </c>
      <c r="G85" s="9">
        <v>1.0</v>
      </c>
      <c r="H85" s="9">
        <v>9819.0</v>
      </c>
      <c r="I85" s="9">
        <v>6.0</v>
      </c>
      <c r="J85" s="9">
        <v>23.0</v>
      </c>
      <c r="K85" s="9">
        <v>179.0</v>
      </c>
      <c r="L85" s="9">
        <v>207.0</v>
      </c>
      <c r="M85" s="9">
        <v>5.5</v>
      </c>
    </row>
    <row r="86">
      <c r="A86" s="20">
        <v>60512.0</v>
      </c>
      <c r="B86" s="9" t="s">
        <v>40</v>
      </c>
      <c r="D86" s="9">
        <v>1055.0</v>
      </c>
      <c r="E86" s="9">
        <v>366.0</v>
      </c>
      <c r="F86" s="9">
        <v>400.0</v>
      </c>
      <c r="G86" s="9">
        <v>0.0</v>
      </c>
      <c r="H86" s="9">
        <v>11289.0</v>
      </c>
      <c r="I86" s="9">
        <v>8.0</v>
      </c>
      <c r="J86" s="9">
        <v>74.0</v>
      </c>
      <c r="K86" s="9">
        <v>462.0</v>
      </c>
      <c r="L86" s="9">
        <v>379.0</v>
      </c>
      <c r="M86" s="9">
        <v>20.8</v>
      </c>
    </row>
    <row r="87">
      <c r="A87" s="20">
        <v>90480.0</v>
      </c>
      <c r="B87" s="9" t="s">
        <v>40</v>
      </c>
      <c r="C87" s="9" t="s">
        <v>24</v>
      </c>
      <c r="D87" s="9">
        <v>1509.0</v>
      </c>
      <c r="E87" s="9">
        <v>545.0</v>
      </c>
      <c r="F87" s="9">
        <v>680.0</v>
      </c>
      <c r="G87" s="9">
        <v>19.0</v>
      </c>
      <c r="H87" s="9">
        <v>23170.0</v>
      </c>
      <c r="I87" s="9">
        <v>7.0</v>
      </c>
      <c r="J87" s="9">
        <v>75.0</v>
      </c>
      <c r="K87" s="9">
        <v>617.0</v>
      </c>
      <c r="L87" s="9">
        <v>599.0</v>
      </c>
      <c r="M87" s="9">
        <v>9.0</v>
      </c>
    </row>
    <row r="88">
      <c r="A88" s="20">
        <v>148911.0</v>
      </c>
      <c r="B88" s="9" t="s">
        <v>109</v>
      </c>
      <c r="C88" s="9" t="s">
        <v>24</v>
      </c>
      <c r="D88" s="9">
        <v>1953.0</v>
      </c>
      <c r="E88" s="9">
        <v>454.0</v>
      </c>
      <c r="F88" s="9">
        <v>564.0</v>
      </c>
      <c r="G88" s="9">
        <v>47.0</v>
      </c>
      <c r="H88" s="9">
        <v>21667.0</v>
      </c>
      <c r="I88" s="9">
        <v>11.0</v>
      </c>
      <c r="J88" s="9">
        <v>47.0</v>
      </c>
      <c r="K88" s="9">
        <v>526.0</v>
      </c>
      <c r="L88" s="9">
        <v>478.0</v>
      </c>
      <c r="M88" s="9">
        <v>15.5</v>
      </c>
    </row>
    <row r="89">
      <c r="A89" s="20">
        <v>52990.0</v>
      </c>
      <c r="B89" s="9" t="s">
        <v>63</v>
      </c>
      <c r="C89" s="9" t="s">
        <v>22</v>
      </c>
      <c r="D89" s="9">
        <v>927.0</v>
      </c>
      <c r="E89" s="9">
        <v>299.0</v>
      </c>
      <c r="F89" s="9">
        <v>410.0</v>
      </c>
      <c r="G89" s="9">
        <v>1.0</v>
      </c>
      <c r="H89" s="9">
        <v>14428.0</v>
      </c>
      <c r="I89" s="9">
        <v>1.0</v>
      </c>
      <c r="J89" s="9">
        <v>56.0</v>
      </c>
      <c r="K89" s="9">
        <v>322.0</v>
      </c>
      <c r="L89" s="9">
        <v>372.0</v>
      </c>
      <c r="M89" s="9">
        <v>5.0</v>
      </c>
    </row>
    <row r="90">
      <c r="A90" s="20">
        <v>148022.0</v>
      </c>
      <c r="B90" s="9" t="s">
        <v>109</v>
      </c>
      <c r="C90" s="9" t="s">
        <v>24</v>
      </c>
      <c r="D90" s="9">
        <v>2098.0</v>
      </c>
      <c r="E90" s="9">
        <v>305.0</v>
      </c>
      <c r="F90" s="9">
        <v>368.0</v>
      </c>
      <c r="G90" s="9">
        <v>56.0</v>
      </c>
      <c r="H90" s="9">
        <v>13564.0</v>
      </c>
      <c r="I90" s="9">
        <v>56.0</v>
      </c>
      <c r="J90" s="9">
        <v>25.0</v>
      </c>
      <c r="K90" s="9">
        <v>311.0</v>
      </c>
      <c r="L90" s="9">
        <v>352.0</v>
      </c>
      <c r="M90" s="9">
        <v>6.076923077</v>
      </c>
    </row>
    <row r="91">
      <c r="A91" s="20">
        <v>147406.0</v>
      </c>
      <c r="B91" s="9" t="s">
        <v>109</v>
      </c>
      <c r="C91" s="9" t="s">
        <v>22</v>
      </c>
      <c r="D91" s="9">
        <v>5209.0</v>
      </c>
      <c r="E91" s="9">
        <v>1054.0</v>
      </c>
      <c r="F91" s="9">
        <v>1128.0</v>
      </c>
      <c r="G91" s="9">
        <v>99.0</v>
      </c>
      <c r="H91" s="9">
        <v>52654.0</v>
      </c>
      <c r="I91" s="9">
        <v>7.0</v>
      </c>
      <c r="J91" s="9">
        <v>47.0</v>
      </c>
      <c r="K91" s="9">
        <v>1220.0</v>
      </c>
      <c r="L91" s="9">
        <v>1058.0</v>
      </c>
      <c r="M91" s="9">
        <v>30.94117647</v>
      </c>
    </row>
    <row r="92">
      <c r="A92" s="20">
        <v>103468.0</v>
      </c>
      <c r="B92" s="9" t="s">
        <v>48</v>
      </c>
      <c r="C92" s="9" t="s">
        <v>24</v>
      </c>
      <c r="D92" s="9">
        <v>476.0</v>
      </c>
      <c r="E92" s="9">
        <v>219.0</v>
      </c>
      <c r="F92" s="9">
        <v>319.0</v>
      </c>
      <c r="G92" s="9">
        <v>0.0</v>
      </c>
      <c r="H92" s="9">
        <v>10966.0</v>
      </c>
      <c r="I92" s="9">
        <v>1.0</v>
      </c>
      <c r="J92" s="9">
        <v>74.0</v>
      </c>
      <c r="K92" s="9">
        <v>280.0</v>
      </c>
      <c r="L92" s="9">
        <v>272.0</v>
      </c>
      <c r="M92" s="9">
        <v>7.1</v>
      </c>
    </row>
    <row r="93">
      <c r="A93" s="20">
        <v>84100.0</v>
      </c>
      <c r="B93" s="9" t="s">
        <v>47</v>
      </c>
      <c r="C93" s="9" t="s">
        <v>22</v>
      </c>
      <c r="D93" s="9">
        <v>1515.0</v>
      </c>
      <c r="E93" s="9">
        <v>648.0</v>
      </c>
      <c r="F93" s="9">
        <v>781.0</v>
      </c>
      <c r="G93" s="9">
        <v>17.0</v>
      </c>
      <c r="H93" s="9">
        <v>25787.0</v>
      </c>
      <c r="I93" s="9">
        <v>6.0</v>
      </c>
      <c r="J93" s="9">
        <v>63.0</v>
      </c>
      <c r="K93" s="9">
        <v>684.0</v>
      </c>
      <c r="L93" s="9">
        <v>717.0</v>
      </c>
      <c r="M93" s="9">
        <v>14.0</v>
      </c>
    </row>
    <row r="94">
      <c r="A94" s="20">
        <v>137548.0</v>
      </c>
      <c r="B94" s="9" t="s">
        <v>30</v>
      </c>
      <c r="C94" s="9" t="s">
        <v>22</v>
      </c>
      <c r="D94" s="9">
        <v>2158.0</v>
      </c>
      <c r="E94" s="9">
        <v>411.0</v>
      </c>
      <c r="F94" s="9">
        <v>640.0</v>
      </c>
      <c r="G94" s="9">
        <v>54.0</v>
      </c>
      <c r="H94" s="9">
        <v>33235.0</v>
      </c>
      <c r="I94" s="9">
        <v>7.0</v>
      </c>
      <c r="J94" s="9">
        <v>12.0</v>
      </c>
      <c r="K94" s="9">
        <v>516.0</v>
      </c>
      <c r="L94" s="9">
        <v>535.0</v>
      </c>
      <c r="M94" s="9">
        <v>7.933333333</v>
      </c>
    </row>
    <row r="95">
      <c r="A95" s="20">
        <v>6932.0</v>
      </c>
      <c r="B95" s="9" t="s">
        <v>48</v>
      </c>
      <c r="C95" s="9" t="s">
        <v>22</v>
      </c>
      <c r="D95" s="9">
        <v>1110.0</v>
      </c>
      <c r="E95" s="9">
        <v>460.0</v>
      </c>
      <c r="F95" s="9">
        <v>624.0</v>
      </c>
      <c r="G95" s="9">
        <v>5.0</v>
      </c>
      <c r="H95" s="9">
        <v>21875.0</v>
      </c>
      <c r="I95" s="9">
        <v>2.0</v>
      </c>
      <c r="J95" s="9">
        <v>58.0</v>
      </c>
      <c r="K95" s="9">
        <v>544.0</v>
      </c>
      <c r="L95" s="9">
        <v>538.0</v>
      </c>
      <c r="M95" s="9">
        <v>7.264705882</v>
      </c>
    </row>
    <row r="96">
      <c r="A96" s="20">
        <v>37118.0</v>
      </c>
      <c r="B96" s="9" t="s">
        <v>34</v>
      </c>
      <c r="D96" s="9">
        <v>581.0</v>
      </c>
      <c r="E96" s="9">
        <v>349.0</v>
      </c>
      <c r="F96" s="9">
        <v>373.0</v>
      </c>
      <c r="G96" s="9">
        <v>0.0</v>
      </c>
      <c r="H96" s="9">
        <v>9667.0</v>
      </c>
      <c r="I96" s="9">
        <v>19.0</v>
      </c>
      <c r="J96" s="9">
        <v>53.0</v>
      </c>
      <c r="K96" s="9">
        <v>361.0</v>
      </c>
      <c r="L96" s="9">
        <v>359.0</v>
      </c>
      <c r="M96" s="9">
        <v>9.857142857</v>
      </c>
    </row>
    <row r="97">
      <c r="A97" s="20">
        <v>109179.0</v>
      </c>
      <c r="B97" s="9" t="s">
        <v>44</v>
      </c>
      <c r="C97" s="9" t="s">
        <v>22</v>
      </c>
      <c r="D97" s="9">
        <v>563.0</v>
      </c>
      <c r="E97" s="9">
        <v>259.0</v>
      </c>
      <c r="F97" s="9">
        <v>342.0</v>
      </c>
      <c r="G97" s="9">
        <v>3.0</v>
      </c>
      <c r="H97" s="9">
        <v>10726.0</v>
      </c>
      <c r="I97" s="9">
        <v>1.0</v>
      </c>
      <c r="J97" s="9">
        <v>90.0</v>
      </c>
      <c r="K97" s="9">
        <v>301.0</v>
      </c>
      <c r="L97" s="9">
        <v>308.0</v>
      </c>
      <c r="M97" s="9">
        <v>10.18181818</v>
      </c>
    </row>
    <row r="98">
      <c r="A98" s="20">
        <v>140642.0</v>
      </c>
      <c r="B98" s="9" t="s">
        <v>55</v>
      </c>
      <c r="C98" s="9" t="s">
        <v>24</v>
      </c>
      <c r="D98" s="9">
        <v>740.0</v>
      </c>
      <c r="E98" s="9">
        <v>240.0</v>
      </c>
      <c r="F98" s="9">
        <v>324.0</v>
      </c>
      <c r="G98" s="9">
        <v>2.0</v>
      </c>
      <c r="H98" s="9">
        <v>10701.0</v>
      </c>
      <c r="I98" s="9">
        <v>9.0</v>
      </c>
      <c r="J98" s="9">
        <v>26.0</v>
      </c>
      <c r="K98" s="9">
        <v>288.0</v>
      </c>
      <c r="L98" s="9">
        <v>294.0</v>
      </c>
      <c r="M98" s="9">
        <v>5.0</v>
      </c>
    </row>
    <row r="99">
      <c r="A99" s="20">
        <v>77057.0</v>
      </c>
      <c r="B99" s="9" t="s">
        <v>38</v>
      </c>
      <c r="C99" s="9" t="s">
        <v>24</v>
      </c>
      <c r="D99" s="9">
        <v>516.0</v>
      </c>
      <c r="E99" s="9">
        <v>332.0</v>
      </c>
      <c r="F99" s="9">
        <v>379.0</v>
      </c>
      <c r="G99" s="9">
        <v>0.0</v>
      </c>
      <c r="H99" s="9">
        <v>13293.0</v>
      </c>
      <c r="I99" s="9">
        <v>2.0</v>
      </c>
      <c r="J99" s="9">
        <v>75.0</v>
      </c>
      <c r="K99" s="9">
        <v>378.0</v>
      </c>
      <c r="L99" s="9">
        <v>347.0</v>
      </c>
      <c r="M99" s="9">
        <v>12.33333333</v>
      </c>
    </row>
    <row r="100">
      <c r="A100" s="20">
        <v>83131.0</v>
      </c>
      <c r="B100" s="9" t="s">
        <v>47</v>
      </c>
      <c r="C100" s="9" t="s">
        <v>22</v>
      </c>
      <c r="D100" s="9">
        <v>575.0</v>
      </c>
      <c r="E100" s="9">
        <v>249.0</v>
      </c>
      <c r="F100" s="9">
        <v>316.0</v>
      </c>
      <c r="G100" s="9">
        <v>0.0</v>
      </c>
      <c r="H100" s="9">
        <v>9843.0</v>
      </c>
      <c r="I100" s="9">
        <v>0.0</v>
      </c>
      <c r="J100" s="9">
        <v>86.0</v>
      </c>
      <c r="K100" s="9">
        <v>282.0</v>
      </c>
      <c r="L100" s="9">
        <v>290.0</v>
      </c>
      <c r="M100" s="9">
        <v>10.0</v>
      </c>
    </row>
    <row r="101">
      <c r="A101" s="20">
        <v>168078.0</v>
      </c>
      <c r="B101" s="9" t="s">
        <v>109</v>
      </c>
      <c r="C101" s="9" t="s">
        <v>22</v>
      </c>
      <c r="D101" s="9">
        <v>2357.0</v>
      </c>
      <c r="E101" s="9">
        <v>511.0</v>
      </c>
      <c r="F101" s="9">
        <v>609.0</v>
      </c>
      <c r="G101" s="9">
        <v>81.0</v>
      </c>
      <c r="H101" s="9">
        <v>23786.0</v>
      </c>
      <c r="I101" s="9">
        <v>26.0</v>
      </c>
      <c r="J101" s="9">
        <v>55.0</v>
      </c>
      <c r="K101" s="9">
        <v>540.0</v>
      </c>
      <c r="L101" s="9">
        <v>570.0</v>
      </c>
      <c r="M101" s="9">
        <v>13.66666667</v>
      </c>
    </row>
    <row r="102">
      <c r="A102" s="20">
        <v>32975.0</v>
      </c>
      <c r="B102" s="9" t="s">
        <v>61</v>
      </c>
      <c r="C102" s="9" t="s">
        <v>22</v>
      </c>
      <c r="D102" s="9">
        <v>645.0</v>
      </c>
      <c r="E102" s="9">
        <v>304.0</v>
      </c>
      <c r="F102" s="9">
        <v>376.0</v>
      </c>
      <c r="G102" s="9">
        <v>0.0</v>
      </c>
      <c r="H102" s="9">
        <v>6826.0</v>
      </c>
      <c r="I102" s="9">
        <v>3.0</v>
      </c>
      <c r="J102" s="9">
        <v>15.0</v>
      </c>
      <c r="K102" s="9">
        <v>360.0</v>
      </c>
      <c r="L102" s="9">
        <v>306.0</v>
      </c>
      <c r="M102" s="9">
        <v>10.875</v>
      </c>
    </row>
    <row r="103">
      <c r="A103" s="20">
        <v>37472.0</v>
      </c>
      <c r="B103" s="9" t="s">
        <v>34</v>
      </c>
      <c r="C103" s="9" t="s">
        <v>22</v>
      </c>
      <c r="D103" s="9">
        <v>825.0</v>
      </c>
      <c r="E103" s="9">
        <v>233.0</v>
      </c>
      <c r="F103" s="9">
        <v>301.0</v>
      </c>
      <c r="G103" s="9">
        <v>0.0</v>
      </c>
      <c r="H103" s="9">
        <v>9747.0</v>
      </c>
      <c r="I103" s="9">
        <v>63.0</v>
      </c>
      <c r="J103" s="9">
        <v>21.0</v>
      </c>
      <c r="K103" s="9">
        <v>239.0</v>
      </c>
      <c r="L103" s="9">
        <v>290.0</v>
      </c>
      <c r="M103" s="9">
        <v>20.0</v>
      </c>
    </row>
    <row r="104">
      <c r="A104" s="20">
        <v>63113.0</v>
      </c>
      <c r="B104" s="9" t="s">
        <v>41</v>
      </c>
      <c r="C104" s="9" t="s">
        <v>22</v>
      </c>
      <c r="D104" s="9">
        <v>531.0</v>
      </c>
      <c r="E104" s="9">
        <v>246.0</v>
      </c>
      <c r="F104" s="9">
        <v>290.0</v>
      </c>
      <c r="G104" s="9">
        <v>0.0</v>
      </c>
      <c r="H104" s="9">
        <v>10423.0</v>
      </c>
      <c r="I104" s="9">
        <v>2.0</v>
      </c>
      <c r="J104" s="9">
        <v>70.0</v>
      </c>
      <c r="K104" s="9">
        <v>278.0</v>
      </c>
      <c r="L104" s="9">
        <v>272.0</v>
      </c>
      <c r="M104" s="9">
        <v>5.375</v>
      </c>
    </row>
    <row r="105">
      <c r="A105" s="20">
        <v>57039.0</v>
      </c>
      <c r="B105" s="9" t="s">
        <v>43</v>
      </c>
      <c r="C105" s="9" t="s">
        <v>24</v>
      </c>
      <c r="D105" s="9">
        <v>195.0</v>
      </c>
      <c r="E105" s="9">
        <v>131.0</v>
      </c>
      <c r="F105" s="9">
        <v>179.0</v>
      </c>
      <c r="G105" s="9">
        <v>0.0</v>
      </c>
      <c r="H105" s="9">
        <v>5727.0</v>
      </c>
      <c r="I105" s="9">
        <v>0.0</v>
      </c>
      <c r="J105" s="9">
        <v>94.0</v>
      </c>
      <c r="K105" s="9">
        <v>148.0</v>
      </c>
      <c r="L105" s="9">
        <v>159.0</v>
      </c>
      <c r="M105" s="9">
        <v>4.302325581</v>
      </c>
    </row>
    <row r="106">
      <c r="A106" s="20">
        <v>58786.0</v>
      </c>
      <c r="B106" s="9" t="s">
        <v>43</v>
      </c>
      <c r="C106" s="9" t="s">
        <v>24</v>
      </c>
      <c r="D106" s="9">
        <v>423.0</v>
      </c>
      <c r="E106" s="9">
        <v>293.0</v>
      </c>
      <c r="F106" s="9">
        <v>279.0</v>
      </c>
      <c r="G106" s="9">
        <v>0.0</v>
      </c>
      <c r="H106" s="9">
        <v>10343.0</v>
      </c>
      <c r="I106" s="9">
        <v>0.0</v>
      </c>
      <c r="J106" s="9">
        <v>82.0</v>
      </c>
      <c r="K106" s="9">
        <v>297.0</v>
      </c>
      <c r="L106" s="9">
        <v>274.0</v>
      </c>
      <c r="M106" s="9">
        <v>6.055555556</v>
      </c>
    </row>
    <row r="107">
      <c r="A107" s="20">
        <v>164306.0</v>
      </c>
      <c r="B107" s="9" t="s">
        <v>109</v>
      </c>
      <c r="C107" s="9" t="s">
        <v>24</v>
      </c>
      <c r="D107" s="9">
        <v>2725.0</v>
      </c>
      <c r="E107" s="9">
        <v>629.0</v>
      </c>
      <c r="F107" s="9">
        <v>734.0</v>
      </c>
      <c r="G107" s="9">
        <v>83.0</v>
      </c>
      <c r="H107" s="9">
        <v>24424.0</v>
      </c>
      <c r="I107" s="9">
        <v>9.0</v>
      </c>
      <c r="J107" s="9">
        <v>51.0</v>
      </c>
      <c r="K107" s="9">
        <v>684.0</v>
      </c>
      <c r="L107" s="9">
        <v>662.0</v>
      </c>
      <c r="M107" s="9">
        <v>15.0</v>
      </c>
    </row>
    <row r="108">
      <c r="A108" s="20">
        <v>113129.0</v>
      </c>
      <c r="B108" s="9" t="s">
        <v>58</v>
      </c>
      <c r="C108" s="9" t="s">
        <v>24</v>
      </c>
      <c r="D108" s="9">
        <v>359.0</v>
      </c>
      <c r="E108" s="9">
        <v>220.0</v>
      </c>
      <c r="F108" s="9">
        <v>299.0</v>
      </c>
      <c r="G108" s="9">
        <v>0.0</v>
      </c>
      <c r="H108" s="9">
        <v>13024.0</v>
      </c>
      <c r="I108" s="9">
        <v>0.0</v>
      </c>
      <c r="J108" s="9">
        <v>64.0</v>
      </c>
      <c r="K108" s="9">
        <v>247.0</v>
      </c>
      <c r="L108" s="9">
        <v>270.0</v>
      </c>
      <c r="M108" s="9">
        <v>20.0</v>
      </c>
    </row>
    <row r="109">
      <c r="A109" s="20">
        <v>19094.0</v>
      </c>
      <c r="B109" s="9" t="s">
        <v>33</v>
      </c>
      <c r="C109" s="9" t="s">
        <v>24</v>
      </c>
      <c r="D109" s="9">
        <v>1373.0</v>
      </c>
      <c r="E109" s="9">
        <v>472.0</v>
      </c>
      <c r="F109" s="9">
        <v>517.0</v>
      </c>
      <c r="G109" s="9">
        <v>2.0</v>
      </c>
      <c r="H109" s="9">
        <v>17363.0</v>
      </c>
      <c r="I109" s="9">
        <v>5.0</v>
      </c>
      <c r="J109" s="9">
        <v>71.0</v>
      </c>
      <c r="K109" s="9">
        <v>463.0</v>
      </c>
      <c r="L109" s="9">
        <v>504.0</v>
      </c>
      <c r="M109" s="9">
        <v>28.33333333</v>
      </c>
    </row>
    <row r="110">
      <c r="A110" s="20">
        <v>102224.0</v>
      </c>
      <c r="B110" s="9" t="s">
        <v>54</v>
      </c>
      <c r="C110" s="9" t="s">
        <v>112</v>
      </c>
      <c r="D110" s="9">
        <v>1439.0</v>
      </c>
      <c r="E110" s="9">
        <v>370.0</v>
      </c>
      <c r="F110" s="9">
        <v>464.0</v>
      </c>
      <c r="G110" s="9">
        <v>3.0</v>
      </c>
      <c r="H110" s="9">
        <v>13353.0</v>
      </c>
      <c r="I110" s="9">
        <v>15.0</v>
      </c>
      <c r="J110" s="9">
        <v>61.0</v>
      </c>
      <c r="K110" s="9">
        <v>414.0</v>
      </c>
      <c r="L110" s="9">
        <v>417.0</v>
      </c>
      <c r="M110" s="9">
        <v>6.125</v>
      </c>
    </row>
    <row r="111">
      <c r="A111" s="20">
        <v>155375.0</v>
      </c>
      <c r="B111" s="9" t="s">
        <v>109</v>
      </c>
      <c r="C111" s="9" t="s">
        <v>24</v>
      </c>
      <c r="D111" s="9">
        <v>889.0</v>
      </c>
      <c r="E111" s="9">
        <v>398.0</v>
      </c>
      <c r="F111" s="9">
        <v>495.0</v>
      </c>
      <c r="G111" s="9">
        <v>0.0</v>
      </c>
      <c r="H111" s="9">
        <v>13782.0</v>
      </c>
      <c r="I111" s="9">
        <v>7.0</v>
      </c>
      <c r="J111" s="9">
        <v>68.0</v>
      </c>
      <c r="K111" s="9">
        <v>488.0</v>
      </c>
      <c r="L111" s="9">
        <v>450.0</v>
      </c>
      <c r="M111" s="9">
        <v>5.846153846</v>
      </c>
    </row>
    <row r="112">
      <c r="A112" s="20">
        <v>185030.0</v>
      </c>
      <c r="B112" s="9" t="s">
        <v>34</v>
      </c>
      <c r="C112" s="9" t="s">
        <v>22</v>
      </c>
      <c r="D112" s="9">
        <v>824.0</v>
      </c>
      <c r="E112" s="9">
        <v>248.0</v>
      </c>
      <c r="F112" s="9">
        <v>326.0</v>
      </c>
      <c r="G112" s="9">
        <v>0.0</v>
      </c>
      <c r="H112" s="9">
        <v>15008.0</v>
      </c>
      <c r="I112" s="9">
        <v>15.0</v>
      </c>
      <c r="J112" s="9">
        <v>7.0</v>
      </c>
      <c r="K112" s="9">
        <v>274.0</v>
      </c>
      <c r="L112" s="9">
        <v>288.0</v>
      </c>
      <c r="M112" s="9">
        <v>10.15384615</v>
      </c>
    </row>
    <row r="113">
      <c r="A113" s="20">
        <v>149887.0</v>
      </c>
      <c r="B113" s="9" t="s">
        <v>109</v>
      </c>
      <c r="C113" s="9" t="s">
        <v>22</v>
      </c>
      <c r="D113" s="9">
        <v>1993.0</v>
      </c>
      <c r="E113" s="9">
        <v>442.0</v>
      </c>
      <c r="F113" s="9">
        <v>520.0</v>
      </c>
      <c r="G113" s="9">
        <v>49.0</v>
      </c>
      <c r="H113" s="9">
        <v>16427.0</v>
      </c>
      <c r="I113" s="9">
        <v>15.0</v>
      </c>
      <c r="J113" s="9">
        <v>53.0</v>
      </c>
      <c r="K113" s="9">
        <v>472.0</v>
      </c>
      <c r="L113" s="9">
        <v>484.0</v>
      </c>
      <c r="M113" s="9">
        <v>10.83333333</v>
      </c>
    </row>
    <row r="114">
      <c r="A114" s="20">
        <v>117216.0</v>
      </c>
      <c r="B114" s="9" t="s">
        <v>64</v>
      </c>
      <c r="C114" s="9" t="s">
        <v>24</v>
      </c>
      <c r="D114" s="9">
        <v>618.0</v>
      </c>
      <c r="E114" s="9">
        <v>233.0</v>
      </c>
      <c r="F114" s="9">
        <v>394.0</v>
      </c>
      <c r="G114" s="9">
        <v>0.0</v>
      </c>
      <c r="H114" s="9">
        <v>12864.0</v>
      </c>
      <c r="I114" s="9">
        <v>9.0</v>
      </c>
      <c r="J114" s="9">
        <v>75.0</v>
      </c>
      <c r="K114" s="9">
        <v>310.0</v>
      </c>
      <c r="L114" s="9">
        <v>302.0</v>
      </c>
      <c r="M114" s="9">
        <v>10.25</v>
      </c>
    </row>
    <row r="115">
      <c r="A115" s="20">
        <v>167892.0</v>
      </c>
      <c r="B115" s="9" t="s">
        <v>109</v>
      </c>
      <c r="C115" s="9" t="s">
        <v>24</v>
      </c>
      <c r="D115" s="9">
        <v>3259.0</v>
      </c>
      <c r="E115" s="9">
        <v>267.0</v>
      </c>
      <c r="F115" s="9">
        <v>591.0</v>
      </c>
      <c r="G115" s="9">
        <v>83.0</v>
      </c>
      <c r="H115" s="9">
        <v>19399.0</v>
      </c>
      <c r="I115" s="9">
        <v>17.0</v>
      </c>
      <c r="J115" s="9">
        <v>49.0</v>
      </c>
      <c r="K115" s="9">
        <v>626.0</v>
      </c>
      <c r="L115" s="9">
        <v>508.0</v>
      </c>
      <c r="M115" s="9">
        <v>7.666666667</v>
      </c>
    </row>
    <row r="116">
      <c r="A116" s="20">
        <v>107618.0</v>
      </c>
      <c r="B116" s="9" t="s">
        <v>53</v>
      </c>
      <c r="C116" s="9" t="s">
        <v>24</v>
      </c>
      <c r="D116" s="9">
        <v>151.0</v>
      </c>
      <c r="E116" s="9">
        <v>180.0</v>
      </c>
      <c r="F116" s="9">
        <v>273.0</v>
      </c>
      <c r="G116" s="9">
        <v>0.0</v>
      </c>
      <c r="H116" s="9">
        <v>9138.0</v>
      </c>
      <c r="I116" s="9">
        <v>0.0</v>
      </c>
      <c r="J116" s="9">
        <v>68.0</v>
      </c>
      <c r="K116" s="9">
        <v>208.0</v>
      </c>
      <c r="L116" s="9">
        <v>230.0</v>
      </c>
      <c r="M116" s="9">
        <v>2.361111111</v>
      </c>
    </row>
    <row r="117">
      <c r="A117" s="20">
        <v>72410.0</v>
      </c>
      <c r="B117" s="9" t="s">
        <v>46</v>
      </c>
      <c r="C117" s="9" t="s">
        <v>22</v>
      </c>
      <c r="D117" s="9">
        <v>492.0</v>
      </c>
      <c r="E117" s="9">
        <v>272.0</v>
      </c>
      <c r="F117" s="9">
        <v>402.0</v>
      </c>
      <c r="G117" s="9">
        <v>0.0</v>
      </c>
      <c r="H117" s="9">
        <v>14442.0</v>
      </c>
      <c r="I117" s="9">
        <v>1.0</v>
      </c>
      <c r="J117" s="9">
        <v>55.0</v>
      </c>
      <c r="K117" s="9">
        <v>370.0</v>
      </c>
      <c r="L117" s="9">
        <v>317.0</v>
      </c>
      <c r="M117" s="9">
        <v>14.57142857</v>
      </c>
    </row>
    <row r="118">
      <c r="A118" s="20">
        <v>112319.0</v>
      </c>
      <c r="B118" s="9" t="s">
        <v>29</v>
      </c>
      <c r="C118" s="9" t="s">
        <v>114</v>
      </c>
      <c r="D118" s="9">
        <v>892.0</v>
      </c>
      <c r="E118" s="9">
        <v>380.0</v>
      </c>
      <c r="F118" s="9">
        <v>468.0</v>
      </c>
      <c r="G118" s="9">
        <v>5.0</v>
      </c>
      <c r="H118" s="9">
        <v>19444.0</v>
      </c>
      <c r="I118" s="9">
        <v>2.0</v>
      </c>
      <c r="J118" s="9">
        <v>21.0</v>
      </c>
      <c r="K118" s="9">
        <v>406.0</v>
      </c>
      <c r="L118" s="9">
        <v>426.0</v>
      </c>
      <c r="M118" s="9">
        <v>17.0</v>
      </c>
    </row>
    <row r="119">
      <c r="A119" s="20">
        <v>28061.0</v>
      </c>
      <c r="B119" s="9" t="s">
        <v>35</v>
      </c>
      <c r="C119" s="9" t="s">
        <v>24</v>
      </c>
      <c r="D119" s="9">
        <v>948.0</v>
      </c>
      <c r="E119" s="9">
        <v>531.0</v>
      </c>
      <c r="F119" s="9">
        <v>584.0</v>
      </c>
      <c r="G119" s="9">
        <v>1.0</v>
      </c>
      <c r="H119" s="9">
        <v>19537.0</v>
      </c>
      <c r="I119" s="9">
        <v>2.0</v>
      </c>
      <c r="J119" s="9">
        <v>65.0</v>
      </c>
      <c r="K119" s="9">
        <v>530.0</v>
      </c>
      <c r="L119" s="9">
        <v>585.0</v>
      </c>
      <c r="M119" s="9">
        <v>5.484848485</v>
      </c>
    </row>
    <row r="120">
      <c r="A120" s="20">
        <v>108371.0</v>
      </c>
      <c r="B120" s="9" t="s">
        <v>44</v>
      </c>
      <c r="C120" s="9" t="s">
        <v>24</v>
      </c>
      <c r="D120" s="9">
        <v>717.0</v>
      </c>
      <c r="E120" s="9">
        <v>190.0</v>
      </c>
      <c r="F120" s="9">
        <v>302.0</v>
      </c>
      <c r="G120" s="9">
        <v>0.0</v>
      </c>
      <c r="H120" s="9">
        <v>10888.0</v>
      </c>
      <c r="I120" s="9">
        <v>21.0</v>
      </c>
      <c r="J120" s="9">
        <v>62.0</v>
      </c>
      <c r="K120" s="9">
        <v>313.0</v>
      </c>
      <c r="L120" s="9">
        <v>235.0</v>
      </c>
      <c r="M120" s="9">
        <v>24.16666667</v>
      </c>
    </row>
    <row r="121">
      <c r="A121" s="20">
        <v>187807.0</v>
      </c>
      <c r="B121" s="9" t="s">
        <v>46</v>
      </c>
      <c r="C121" s="9" t="s">
        <v>22</v>
      </c>
      <c r="D121" s="9">
        <v>612.0</v>
      </c>
      <c r="E121" s="9">
        <v>330.0</v>
      </c>
      <c r="F121" s="9">
        <v>400.0</v>
      </c>
      <c r="G121" s="9">
        <v>1.0</v>
      </c>
      <c r="H121" s="9">
        <v>13162.0</v>
      </c>
      <c r="I121" s="9">
        <v>1.0</v>
      </c>
      <c r="J121" s="9">
        <v>27.0</v>
      </c>
      <c r="K121" s="9">
        <v>326.0</v>
      </c>
      <c r="L121" s="9">
        <v>392.0</v>
      </c>
      <c r="M121" s="9">
        <v>12.1</v>
      </c>
    </row>
    <row r="122">
      <c r="A122" s="20">
        <v>180383.0</v>
      </c>
      <c r="B122" s="9" t="s">
        <v>68</v>
      </c>
      <c r="C122" s="9" t="s">
        <v>24</v>
      </c>
      <c r="D122" s="9">
        <v>919.0</v>
      </c>
      <c r="E122" s="9">
        <v>338.0</v>
      </c>
      <c r="F122" s="9">
        <v>346.0</v>
      </c>
      <c r="G122" s="9">
        <v>1.0</v>
      </c>
      <c r="H122" s="9">
        <v>12507.0</v>
      </c>
      <c r="I122" s="9">
        <v>5.0</v>
      </c>
      <c r="J122" s="9">
        <v>56.0</v>
      </c>
      <c r="K122" s="9">
        <v>337.0</v>
      </c>
      <c r="L122" s="9">
        <v>349.0</v>
      </c>
      <c r="M122" s="9">
        <v>8.214285714</v>
      </c>
    </row>
    <row r="123">
      <c r="A123" s="20">
        <v>183013.0</v>
      </c>
      <c r="B123" s="9" t="s">
        <v>68</v>
      </c>
      <c r="C123" s="9" t="s">
        <v>113</v>
      </c>
      <c r="D123" s="9">
        <v>697.0</v>
      </c>
      <c r="E123" s="9">
        <v>317.0</v>
      </c>
      <c r="F123" s="9">
        <v>406.0</v>
      </c>
      <c r="G123" s="9">
        <v>0.0</v>
      </c>
      <c r="H123" s="9">
        <v>13561.0</v>
      </c>
      <c r="I123" s="9">
        <v>3.0</v>
      </c>
      <c r="J123" s="9">
        <v>34.0</v>
      </c>
      <c r="K123" s="9">
        <v>364.0</v>
      </c>
      <c r="L123" s="9">
        <v>337.0</v>
      </c>
      <c r="M123" s="9">
        <v>10.0</v>
      </c>
    </row>
    <row r="124">
      <c r="A124" s="20">
        <v>187769.0</v>
      </c>
      <c r="B124" s="9" t="s">
        <v>109</v>
      </c>
      <c r="C124" s="9" t="s">
        <v>22</v>
      </c>
      <c r="D124" s="9">
        <v>5059.0</v>
      </c>
      <c r="E124" s="9">
        <v>693.0</v>
      </c>
      <c r="F124" s="9">
        <v>847.0</v>
      </c>
      <c r="G124" s="9">
        <v>99.0</v>
      </c>
      <c r="H124" s="9">
        <v>29368.0</v>
      </c>
      <c r="I124" s="9">
        <v>10.0</v>
      </c>
      <c r="J124" s="9">
        <v>48.0</v>
      </c>
      <c r="K124" s="9">
        <v>752.0</v>
      </c>
      <c r="L124" s="9">
        <v>751.0</v>
      </c>
      <c r="M124" s="9">
        <v>10.6</v>
      </c>
    </row>
    <row r="125">
      <c r="A125" s="20">
        <v>191056.0</v>
      </c>
      <c r="B125" s="9" t="s">
        <v>109</v>
      </c>
      <c r="C125" s="9" t="s">
        <v>22</v>
      </c>
      <c r="D125" s="9">
        <v>5667.0</v>
      </c>
      <c r="E125" s="9">
        <v>492.0</v>
      </c>
      <c r="F125" s="9">
        <v>848.0</v>
      </c>
      <c r="G125" s="9">
        <v>98.0</v>
      </c>
      <c r="H125" s="9">
        <v>51280.0</v>
      </c>
      <c r="I125" s="9">
        <v>11.0</v>
      </c>
      <c r="J125" s="9">
        <v>35.0</v>
      </c>
      <c r="K125" s="9">
        <v>808.0</v>
      </c>
      <c r="L125" s="9">
        <v>594.0</v>
      </c>
      <c r="M125" s="9">
        <v>28.83333333</v>
      </c>
    </row>
    <row r="126">
      <c r="A126" s="20">
        <v>151891.0</v>
      </c>
      <c r="B126" s="9" t="s">
        <v>109</v>
      </c>
      <c r="C126" s="9" t="s">
        <v>24</v>
      </c>
      <c r="D126" s="9">
        <v>2750.0</v>
      </c>
      <c r="E126" s="9">
        <v>668.0</v>
      </c>
      <c r="F126" s="9">
        <v>781.0</v>
      </c>
      <c r="G126" s="9">
        <v>91.0</v>
      </c>
      <c r="H126" s="9">
        <v>26199.0</v>
      </c>
      <c r="I126" s="9">
        <v>10.0</v>
      </c>
      <c r="J126" s="9">
        <v>44.0</v>
      </c>
      <c r="K126" s="9">
        <v>701.0</v>
      </c>
      <c r="L126" s="9">
        <v>717.0</v>
      </c>
      <c r="M126" s="9">
        <v>11.44444444</v>
      </c>
    </row>
    <row r="127">
      <c r="A127" s="20">
        <v>5822.0</v>
      </c>
      <c r="B127" s="9" t="s">
        <v>42</v>
      </c>
      <c r="C127" s="9" t="s">
        <v>24</v>
      </c>
      <c r="D127" s="9">
        <v>513.0</v>
      </c>
      <c r="E127" s="9">
        <v>400.0</v>
      </c>
      <c r="F127" s="9">
        <v>482.0</v>
      </c>
      <c r="G127" s="9">
        <v>0.0</v>
      </c>
      <c r="H127" s="9">
        <v>20842.0</v>
      </c>
      <c r="I127" s="9">
        <v>3.0</v>
      </c>
      <c r="J127" s="9">
        <v>66.0</v>
      </c>
      <c r="K127" s="9">
        <v>434.0</v>
      </c>
      <c r="L127" s="9">
        <v>436.0</v>
      </c>
      <c r="M127" s="9">
        <v>6.07675</v>
      </c>
    </row>
    <row r="128">
      <c r="A128" s="20">
        <v>164969.0</v>
      </c>
      <c r="B128" s="9" t="s">
        <v>109</v>
      </c>
      <c r="C128" s="9" t="s">
        <v>24</v>
      </c>
      <c r="D128" s="9">
        <v>1848.0</v>
      </c>
      <c r="E128" s="9">
        <v>505.0</v>
      </c>
      <c r="F128" s="9">
        <v>581.0</v>
      </c>
      <c r="G128" s="9">
        <v>33.0</v>
      </c>
      <c r="H128" s="9">
        <v>19729.0</v>
      </c>
      <c r="I128" s="9">
        <v>28.0</v>
      </c>
      <c r="J128" s="9">
        <v>49.0</v>
      </c>
      <c r="K128" s="9">
        <v>515.0</v>
      </c>
      <c r="L128" s="9">
        <v>560.0</v>
      </c>
      <c r="M128" s="9">
        <v>5.684210526</v>
      </c>
    </row>
    <row r="129">
      <c r="A129" s="20">
        <v>172846.0</v>
      </c>
      <c r="B129" s="9" t="s">
        <v>109</v>
      </c>
      <c r="C129" s="9" t="s">
        <v>22</v>
      </c>
      <c r="D129" s="9">
        <v>1417.0</v>
      </c>
      <c r="E129" s="9">
        <v>406.0</v>
      </c>
      <c r="F129" s="9">
        <v>508.0</v>
      </c>
      <c r="G129" s="9">
        <v>18.0</v>
      </c>
      <c r="H129" s="9">
        <v>18590.0</v>
      </c>
      <c r="I129" s="9">
        <v>29.0</v>
      </c>
      <c r="J129" s="9">
        <v>49.0</v>
      </c>
      <c r="K129" s="9">
        <v>341.0</v>
      </c>
      <c r="L129" s="9">
        <v>519.0</v>
      </c>
      <c r="M129" s="9">
        <v>14.11111111</v>
      </c>
    </row>
    <row r="130">
      <c r="A130" s="20">
        <v>95951.0</v>
      </c>
      <c r="B130" s="9" t="s">
        <v>40</v>
      </c>
      <c r="C130" s="9" t="s">
        <v>24</v>
      </c>
      <c r="D130" s="9">
        <v>347.0</v>
      </c>
      <c r="E130" s="9">
        <v>210.0</v>
      </c>
      <c r="F130" s="9">
        <v>286.0</v>
      </c>
      <c r="G130" s="9">
        <v>0.0</v>
      </c>
      <c r="H130" s="9">
        <v>10356.0</v>
      </c>
      <c r="I130" s="9">
        <v>6.0</v>
      </c>
      <c r="J130" s="9">
        <v>74.0</v>
      </c>
      <c r="K130" s="9">
        <v>255.0</v>
      </c>
      <c r="L130" s="9">
        <v>229.0</v>
      </c>
      <c r="M130" s="9">
        <v>8.076923077</v>
      </c>
    </row>
    <row r="131">
      <c r="A131" s="20">
        <v>18089.0</v>
      </c>
      <c r="B131" s="9" t="s">
        <v>51</v>
      </c>
      <c r="C131" s="9" t="s">
        <v>22</v>
      </c>
      <c r="D131" s="9">
        <v>994.0</v>
      </c>
      <c r="E131" s="9">
        <v>404.0</v>
      </c>
      <c r="F131" s="9">
        <v>530.0</v>
      </c>
      <c r="G131" s="9">
        <v>2.0</v>
      </c>
      <c r="H131" s="9">
        <v>17420.0</v>
      </c>
      <c r="I131" s="9">
        <v>1.0</v>
      </c>
      <c r="J131" s="9">
        <v>70.0</v>
      </c>
      <c r="K131" s="9">
        <v>475.0</v>
      </c>
      <c r="L131" s="9">
        <v>485.0</v>
      </c>
      <c r="M131" s="9">
        <v>13.77777778</v>
      </c>
    </row>
    <row r="132">
      <c r="A132" s="20">
        <v>35276.0</v>
      </c>
      <c r="B132" s="9" t="s">
        <v>34</v>
      </c>
      <c r="D132" s="9">
        <v>3542.0</v>
      </c>
      <c r="E132" s="9">
        <v>642.0</v>
      </c>
      <c r="F132" s="9">
        <v>843.0</v>
      </c>
      <c r="G132" s="9">
        <v>76.0</v>
      </c>
      <c r="H132" s="9">
        <v>53131.0</v>
      </c>
      <c r="I132" s="9">
        <v>3.0</v>
      </c>
      <c r="J132" s="9">
        <v>31.0</v>
      </c>
      <c r="K132" s="9">
        <v>690.0</v>
      </c>
      <c r="L132" s="9">
        <v>807.0</v>
      </c>
      <c r="M132" s="9">
        <v>6.642857143</v>
      </c>
    </row>
    <row r="133">
      <c r="A133" s="20">
        <v>18607.0</v>
      </c>
      <c r="B133" s="9" t="s">
        <v>51</v>
      </c>
      <c r="C133" s="9" t="s">
        <v>22</v>
      </c>
      <c r="D133" s="9">
        <v>797.0</v>
      </c>
      <c r="E133" s="9">
        <v>377.0</v>
      </c>
      <c r="F133" s="9">
        <v>451.0</v>
      </c>
      <c r="G133" s="9">
        <v>2.0</v>
      </c>
      <c r="H133" s="9">
        <v>16163.0</v>
      </c>
      <c r="I133" s="9">
        <v>0.0</v>
      </c>
      <c r="J133" s="9">
        <v>74.0</v>
      </c>
      <c r="K133" s="9">
        <v>418.0</v>
      </c>
      <c r="L133" s="9">
        <v>423.0</v>
      </c>
      <c r="M133" s="9">
        <v>7.769230769</v>
      </c>
    </row>
    <row r="134">
      <c r="A134" s="20">
        <v>61275.0</v>
      </c>
      <c r="B134" s="9" t="s">
        <v>41</v>
      </c>
      <c r="C134" s="9" t="s">
        <v>22</v>
      </c>
      <c r="D134" s="9">
        <v>791.0</v>
      </c>
      <c r="E134" s="9">
        <v>361.0</v>
      </c>
      <c r="F134" s="9">
        <v>428.0</v>
      </c>
      <c r="G134" s="9">
        <v>1.0</v>
      </c>
      <c r="H134" s="9">
        <v>13805.0</v>
      </c>
      <c r="I134" s="9">
        <v>1.0</v>
      </c>
      <c r="J134" s="9">
        <v>74.0</v>
      </c>
      <c r="K134" s="9">
        <v>407.0</v>
      </c>
      <c r="L134" s="9">
        <v>390.0</v>
      </c>
      <c r="M134" s="9">
        <v>7.636363636</v>
      </c>
    </row>
    <row r="135">
      <c r="A135" s="20">
        <v>36141.0</v>
      </c>
      <c r="B135" s="9" t="s">
        <v>34</v>
      </c>
      <c r="C135" s="9" t="s">
        <v>24</v>
      </c>
      <c r="D135" s="9">
        <v>957.0</v>
      </c>
      <c r="E135" s="9">
        <v>408.0</v>
      </c>
      <c r="F135" s="9">
        <v>459.0</v>
      </c>
      <c r="G135" s="9">
        <v>16.0</v>
      </c>
      <c r="H135" s="9">
        <v>17718.0</v>
      </c>
      <c r="I135" s="9">
        <v>5.0</v>
      </c>
      <c r="J135" s="9">
        <v>17.0</v>
      </c>
      <c r="K135" s="9">
        <v>399.0</v>
      </c>
      <c r="L135" s="9">
        <v>450.0</v>
      </c>
      <c r="M135" s="9">
        <v>15.0</v>
      </c>
    </row>
    <row r="136">
      <c r="A136" s="20">
        <v>85716.0</v>
      </c>
      <c r="B136" s="9" t="s">
        <v>47</v>
      </c>
      <c r="C136" s="9" t="s">
        <v>24</v>
      </c>
      <c r="D136" s="9">
        <v>357.0</v>
      </c>
      <c r="E136" s="9">
        <v>164.0</v>
      </c>
      <c r="F136" s="9">
        <v>254.0</v>
      </c>
      <c r="G136" s="9">
        <v>0.0</v>
      </c>
      <c r="H136" s="9">
        <v>8443.0</v>
      </c>
      <c r="I136" s="9">
        <v>1.0</v>
      </c>
      <c r="J136" s="9">
        <v>78.0</v>
      </c>
      <c r="K136" s="9">
        <v>214.0</v>
      </c>
      <c r="L136" s="9">
        <v>215.0</v>
      </c>
      <c r="M136" s="9">
        <v>25.0</v>
      </c>
    </row>
    <row r="137">
      <c r="A137" s="20">
        <v>154195.0</v>
      </c>
      <c r="B137" s="9" t="s">
        <v>109</v>
      </c>
      <c r="C137" s="9" t="s">
        <v>24</v>
      </c>
      <c r="D137" s="9">
        <v>896.0</v>
      </c>
      <c r="E137" s="9">
        <v>336.0</v>
      </c>
      <c r="F137" s="9">
        <v>418.0</v>
      </c>
      <c r="G137" s="9">
        <v>2.0</v>
      </c>
      <c r="H137" s="9">
        <v>14513.0</v>
      </c>
      <c r="I137" s="9">
        <v>7.0</v>
      </c>
      <c r="J137" s="9">
        <v>46.0</v>
      </c>
      <c r="K137" s="9">
        <v>362.0</v>
      </c>
      <c r="L137" s="9">
        <v>389.0</v>
      </c>
      <c r="M137" s="9">
        <v>20.0</v>
      </c>
    </row>
    <row r="138">
      <c r="A138" s="20">
        <v>46755.0</v>
      </c>
      <c r="B138" s="9" t="s">
        <v>26</v>
      </c>
      <c r="C138" s="9" t="s">
        <v>24</v>
      </c>
      <c r="D138" s="9">
        <v>402.0</v>
      </c>
      <c r="E138" s="9">
        <v>232.0</v>
      </c>
      <c r="F138" s="9">
        <v>300.0</v>
      </c>
      <c r="G138" s="9">
        <v>0.0</v>
      </c>
      <c r="H138" s="9">
        <v>10540.0</v>
      </c>
      <c r="I138" s="9">
        <v>1.0</v>
      </c>
      <c r="J138" s="9">
        <v>86.0</v>
      </c>
      <c r="K138" s="9">
        <v>249.0</v>
      </c>
      <c r="L138" s="9">
        <v>276.0</v>
      </c>
      <c r="M138" s="9">
        <v>4.833333333</v>
      </c>
    </row>
    <row r="139">
      <c r="A139" s="20">
        <v>13239.0</v>
      </c>
      <c r="B139" s="9" t="s">
        <v>34</v>
      </c>
      <c r="C139" s="9" t="s">
        <v>22</v>
      </c>
      <c r="D139" s="9">
        <v>3083.0</v>
      </c>
      <c r="E139" s="9">
        <v>166.0</v>
      </c>
      <c r="F139" s="9">
        <v>332.0</v>
      </c>
      <c r="G139" s="9">
        <v>52.0</v>
      </c>
      <c r="H139" s="9">
        <v>16019.0</v>
      </c>
      <c r="I139" s="9">
        <v>26.0</v>
      </c>
      <c r="J139" s="9">
        <v>3.0</v>
      </c>
      <c r="K139" s="9">
        <v>270.0</v>
      </c>
      <c r="L139" s="9">
        <v>233.0</v>
      </c>
      <c r="M139" s="9">
        <v>2.916666667</v>
      </c>
    </row>
    <row r="140">
      <c r="A140" s="20">
        <v>86068.0</v>
      </c>
      <c r="B140" s="9" t="s">
        <v>62</v>
      </c>
      <c r="C140" s="9" t="s">
        <v>24</v>
      </c>
      <c r="D140" s="9">
        <v>460.0</v>
      </c>
      <c r="E140" s="9">
        <v>247.0</v>
      </c>
      <c r="F140" s="9">
        <v>372.0</v>
      </c>
      <c r="G140" s="9">
        <v>0.0</v>
      </c>
      <c r="H140" s="9">
        <v>11245.0</v>
      </c>
      <c r="I140" s="9">
        <v>1.0</v>
      </c>
      <c r="J140" s="9">
        <v>69.0</v>
      </c>
      <c r="K140" s="9">
        <v>357.0</v>
      </c>
      <c r="L140" s="9">
        <v>300.0</v>
      </c>
      <c r="M140" s="9">
        <v>9.363636364</v>
      </c>
    </row>
    <row r="141">
      <c r="A141" s="20">
        <v>67900.0</v>
      </c>
      <c r="B141" s="9" t="s">
        <v>46</v>
      </c>
      <c r="C141" s="9" t="s">
        <v>22</v>
      </c>
      <c r="D141" s="9">
        <v>294.0</v>
      </c>
      <c r="E141" s="9">
        <v>279.0</v>
      </c>
      <c r="F141" s="9">
        <v>404.0</v>
      </c>
      <c r="G141" s="9">
        <v>0.0</v>
      </c>
      <c r="H141" s="9">
        <v>10385.0</v>
      </c>
      <c r="I141" s="9">
        <v>2.0</v>
      </c>
      <c r="J141" s="9">
        <v>80.0</v>
      </c>
      <c r="K141" s="9">
        <v>355.0</v>
      </c>
      <c r="L141" s="9">
        <v>391.0</v>
      </c>
      <c r="M141" s="9">
        <v>17.5</v>
      </c>
    </row>
    <row r="142">
      <c r="A142" s="20">
        <v>59610.0</v>
      </c>
      <c r="B142" s="9" t="s">
        <v>41</v>
      </c>
      <c r="C142" s="9" t="s">
        <v>24</v>
      </c>
      <c r="D142" s="9">
        <v>1199.0</v>
      </c>
      <c r="E142" s="9">
        <v>547.0</v>
      </c>
      <c r="F142" s="9">
        <v>605.0</v>
      </c>
      <c r="G142" s="9">
        <v>2.0</v>
      </c>
      <c r="H142" s="9">
        <v>20694.0</v>
      </c>
      <c r="I142" s="9">
        <v>0.0</v>
      </c>
      <c r="J142" s="9">
        <v>69.0</v>
      </c>
      <c r="K142" s="9">
        <v>556.0</v>
      </c>
      <c r="L142" s="9">
        <v>597.0</v>
      </c>
      <c r="M142" s="9">
        <v>10.0</v>
      </c>
    </row>
    <row r="143">
      <c r="A143" s="20">
        <v>13378.0</v>
      </c>
      <c r="B143" s="9" t="s">
        <v>31</v>
      </c>
      <c r="C143" s="9" t="s">
        <v>24</v>
      </c>
      <c r="D143" s="9">
        <v>1125.0</v>
      </c>
      <c r="E143" s="9">
        <v>280.0</v>
      </c>
      <c r="F143" s="9">
        <v>362.0</v>
      </c>
      <c r="G143" s="9">
        <v>15.0</v>
      </c>
      <c r="H143" s="9">
        <v>10857.0</v>
      </c>
      <c r="I143" s="9">
        <v>10.0</v>
      </c>
      <c r="J143" s="9">
        <v>51.0</v>
      </c>
      <c r="K143" s="9">
        <v>336.0</v>
      </c>
      <c r="L143" s="9">
        <v>305.0</v>
      </c>
      <c r="M143" s="9">
        <v>5.714285714</v>
      </c>
    </row>
    <row r="144">
      <c r="A144" s="20">
        <v>20752.0</v>
      </c>
      <c r="B144" s="9" t="s">
        <v>51</v>
      </c>
      <c r="C144" s="9" t="s">
        <v>22</v>
      </c>
      <c r="D144" s="9">
        <v>974.0</v>
      </c>
      <c r="E144" s="9">
        <v>252.0</v>
      </c>
      <c r="F144" s="9">
        <v>330.0</v>
      </c>
      <c r="G144" s="9">
        <v>3.0</v>
      </c>
      <c r="H144" s="9">
        <v>13321.0</v>
      </c>
      <c r="I144" s="9">
        <v>2.0</v>
      </c>
      <c r="J144" s="9">
        <v>32.0</v>
      </c>
      <c r="K144" s="9">
        <v>279.0</v>
      </c>
      <c r="L144" s="9">
        <v>300.0</v>
      </c>
      <c r="M144" s="9">
        <v>8.533333333</v>
      </c>
    </row>
    <row r="145">
      <c r="A145" s="20">
        <v>30934.0</v>
      </c>
      <c r="B145" s="9" t="s">
        <v>35</v>
      </c>
      <c r="C145" s="9" t="s">
        <v>22</v>
      </c>
      <c r="D145" s="9">
        <v>316.0</v>
      </c>
      <c r="E145" s="9">
        <v>213.0</v>
      </c>
      <c r="F145" s="9">
        <v>280.0</v>
      </c>
      <c r="G145" s="9">
        <v>0.0</v>
      </c>
      <c r="H145" s="9">
        <v>8956.0</v>
      </c>
      <c r="I145" s="9">
        <v>0.0</v>
      </c>
      <c r="J145" s="9">
        <v>79.0</v>
      </c>
      <c r="K145" s="9">
        <v>238.0</v>
      </c>
      <c r="L145" s="9">
        <v>254.0</v>
      </c>
      <c r="M145" s="9">
        <v>12.5</v>
      </c>
    </row>
    <row r="146">
      <c r="A146" s="20">
        <v>102163.0</v>
      </c>
      <c r="B146" s="9" t="s">
        <v>48</v>
      </c>
      <c r="C146" s="9" t="s">
        <v>24</v>
      </c>
      <c r="D146" s="9">
        <v>825.0</v>
      </c>
      <c r="E146" s="9">
        <v>401.0</v>
      </c>
      <c r="F146" s="9">
        <v>555.0</v>
      </c>
      <c r="G146" s="9">
        <v>1.0</v>
      </c>
      <c r="H146" s="9">
        <v>28003.0</v>
      </c>
      <c r="I146" s="9">
        <v>4.0</v>
      </c>
      <c r="J146" s="9">
        <v>49.0</v>
      </c>
      <c r="K146" s="9">
        <v>463.0</v>
      </c>
      <c r="L146" s="9">
        <v>464.0</v>
      </c>
      <c r="M146" s="9">
        <v>25.0</v>
      </c>
    </row>
    <row r="147">
      <c r="A147" s="20">
        <v>128976.0</v>
      </c>
      <c r="B147" s="9" t="s">
        <v>64</v>
      </c>
      <c r="C147" s="9" t="s">
        <v>24</v>
      </c>
      <c r="D147" s="9">
        <v>642.0</v>
      </c>
      <c r="E147" s="9">
        <v>271.0</v>
      </c>
      <c r="F147" s="9">
        <v>312.0</v>
      </c>
      <c r="G147" s="9">
        <v>0.0</v>
      </c>
      <c r="H147" s="9">
        <v>9453.0</v>
      </c>
      <c r="I147" s="9">
        <v>12.0</v>
      </c>
      <c r="J147" s="9">
        <v>35.0</v>
      </c>
      <c r="K147" s="9">
        <v>284.0</v>
      </c>
      <c r="L147" s="9">
        <v>306.0</v>
      </c>
      <c r="M147" s="9">
        <v>6.142857143</v>
      </c>
    </row>
    <row r="148">
      <c r="A148" s="20">
        <v>44088.0</v>
      </c>
      <c r="B148" s="9" t="s">
        <v>41</v>
      </c>
      <c r="C148" s="9" t="s">
        <v>22</v>
      </c>
      <c r="D148" s="9">
        <v>1263.0</v>
      </c>
      <c r="E148" s="9">
        <v>468.0</v>
      </c>
      <c r="F148" s="9">
        <v>601.0</v>
      </c>
      <c r="G148" s="9">
        <v>21.0</v>
      </c>
      <c r="H148" s="9">
        <v>26265.0</v>
      </c>
      <c r="I148" s="9">
        <v>4.0</v>
      </c>
      <c r="J148" s="9">
        <v>58.0</v>
      </c>
      <c r="K148" s="9">
        <v>517.0</v>
      </c>
      <c r="L148" s="9">
        <v>548.0</v>
      </c>
      <c r="M148" s="9">
        <v>7.6875</v>
      </c>
    </row>
    <row r="149">
      <c r="A149" s="20">
        <v>154931.0</v>
      </c>
      <c r="B149" s="9" t="s">
        <v>31</v>
      </c>
      <c r="C149" s="9" t="s">
        <v>24</v>
      </c>
      <c r="D149" s="9">
        <v>1809.0</v>
      </c>
      <c r="E149" s="9">
        <v>454.0</v>
      </c>
      <c r="F149" s="9">
        <v>543.0</v>
      </c>
      <c r="G149" s="9">
        <v>35.0</v>
      </c>
      <c r="H149" s="9">
        <v>15886.0</v>
      </c>
      <c r="I149" s="9">
        <v>12.0</v>
      </c>
      <c r="J149" s="9">
        <v>44.0</v>
      </c>
      <c r="K149" s="9">
        <v>466.0</v>
      </c>
      <c r="L149" s="9">
        <v>503.0</v>
      </c>
      <c r="M149" s="9">
        <v>8.0</v>
      </c>
    </row>
    <row r="150">
      <c r="A150" s="20">
        <v>87939.0</v>
      </c>
      <c r="B150" s="9" t="s">
        <v>40</v>
      </c>
      <c r="C150" s="9" t="s">
        <v>22</v>
      </c>
      <c r="D150" s="9">
        <v>5294.0</v>
      </c>
      <c r="E150" s="9">
        <v>1035.0</v>
      </c>
      <c r="F150" s="9">
        <v>1065.0</v>
      </c>
      <c r="G150" s="9">
        <v>96.0</v>
      </c>
      <c r="H150" s="9">
        <v>60053.0</v>
      </c>
      <c r="I150" s="9">
        <v>12.0</v>
      </c>
      <c r="J150" s="9">
        <v>57.0</v>
      </c>
      <c r="K150" s="9">
        <v>1165.0</v>
      </c>
      <c r="L150" s="9">
        <v>1012.0</v>
      </c>
      <c r="M150" s="9">
        <v>13.0</v>
      </c>
    </row>
    <row r="151">
      <c r="A151" s="20">
        <v>140779.0</v>
      </c>
      <c r="B151" s="9" t="s">
        <v>56</v>
      </c>
      <c r="C151" s="9" t="s">
        <v>24</v>
      </c>
      <c r="D151" s="9">
        <v>1161.0</v>
      </c>
      <c r="E151" s="9">
        <v>448.0</v>
      </c>
      <c r="F151" s="9">
        <v>570.0</v>
      </c>
      <c r="G151" s="9">
        <v>5.0</v>
      </c>
      <c r="H151" s="9">
        <v>20691.0</v>
      </c>
      <c r="I151" s="9">
        <v>8.0</v>
      </c>
      <c r="J151" s="9">
        <v>14.0</v>
      </c>
      <c r="K151" s="9">
        <v>484.0</v>
      </c>
      <c r="L151" s="9">
        <v>536.0</v>
      </c>
      <c r="M151" s="9">
        <v>5.75</v>
      </c>
    </row>
    <row r="152">
      <c r="A152" s="20">
        <v>113838.0</v>
      </c>
      <c r="B152" s="9" t="s">
        <v>58</v>
      </c>
      <c r="C152" s="9" t="s">
        <v>24</v>
      </c>
      <c r="D152" s="9">
        <v>295.0</v>
      </c>
      <c r="E152" s="9">
        <v>150.0</v>
      </c>
      <c r="F152" s="9">
        <v>248.0</v>
      </c>
      <c r="G152" s="9">
        <v>0.0</v>
      </c>
      <c r="H152" s="9">
        <v>8962.0</v>
      </c>
      <c r="I152" s="9">
        <v>1.0</v>
      </c>
      <c r="J152" s="9">
        <v>62.0</v>
      </c>
      <c r="K152" s="9">
        <v>203.0</v>
      </c>
      <c r="L152" s="9">
        <v>195.0</v>
      </c>
      <c r="M152" s="9">
        <v>6.333333333</v>
      </c>
    </row>
    <row r="153">
      <c r="A153" s="20">
        <v>156568.0</v>
      </c>
      <c r="B153" s="9" t="s">
        <v>31</v>
      </c>
      <c r="D153" s="9">
        <v>3020.0</v>
      </c>
      <c r="E153" s="9">
        <v>756.0</v>
      </c>
      <c r="F153" s="9">
        <v>823.0</v>
      </c>
      <c r="G153" s="9">
        <v>95.0</v>
      </c>
      <c r="H153" s="9">
        <v>26135.0</v>
      </c>
      <c r="I153" s="9">
        <v>4.0</v>
      </c>
      <c r="J153" s="9">
        <v>46.0</v>
      </c>
      <c r="K153" s="9">
        <v>765.0</v>
      </c>
      <c r="L153" s="9">
        <v>809.0</v>
      </c>
      <c r="M153" s="9">
        <v>40.08333333</v>
      </c>
    </row>
    <row r="154">
      <c r="A154" s="20">
        <v>130485.0</v>
      </c>
      <c r="B154" s="9" t="s">
        <v>32</v>
      </c>
      <c r="C154" s="9" t="s">
        <v>24</v>
      </c>
      <c r="D154" s="9">
        <v>431.0</v>
      </c>
      <c r="E154" s="9">
        <v>258.0</v>
      </c>
      <c r="F154" s="9">
        <v>541.0</v>
      </c>
      <c r="G154" s="9">
        <v>0.0</v>
      </c>
      <c r="H154" s="9">
        <v>25828.0</v>
      </c>
      <c r="I154" s="9">
        <v>3.0</v>
      </c>
      <c r="J154" s="9">
        <v>32.0</v>
      </c>
      <c r="K154" s="9">
        <v>342.0</v>
      </c>
      <c r="L154" s="9">
        <v>386.0</v>
      </c>
      <c r="M154" s="9">
        <v>8.571428571</v>
      </c>
    </row>
    <row r="155">
      <c r="A155" s="20">
        <v>101803.0</v>
      </c>
      <c r="B155" s="9" t="s">
        <v>48</v>
      </c>
      <c r="C155" s="9" t="s">
        <v>24</v>
      </c>
      <c r="D155" s="9">
        <v>544.0</v>
      </c>
      <c r="E155" s="9">
        <v>264.0</v>
      </c>
      <c r="F155" s="9">
        <v>340.0</v>
      </c>
      <c r="G155" s="9">
        <v>0.0</v>
      </c>
      <c r="H155" s="9">
        <v>16194.0</v>
      </c>
      <c r="I155" s="9">
        <v>1.0</v>
      </c>
      <c r="J155" s="9">
        <v>71.0</v>
      </c>
      <c r="K155" s="9">
        <v>283.0</v>
      </c>
      <c r="L155" s="9">
        <v>326.0</v>
      </c>
      <c r="M155" s="9">
        <v>11.0</v>
      </c>
    </row>
    <row r="156">
      <c r="A156" s="20">
        <v>41899.0</v>
      </c>
      <c r="B156" s="9" t="s">
        <v>34</v>
      </c>
      <c r="C156" s="9" t="s">
        <v>22</v>
      </c>
      <c r="D156" s="9">
        <v>618.0</v>
      </c>
      <c r="E156" s="9">
        <v>223.0</v>
      </c>
      <c r="F156" s="9">
        <v>335.0</v>
      </c>
      <c r="G156" s="9">
        <v>2.0</v>
      </c>
      <c r="H156" s="9">
        <v>13341.0</v>
      </c>
      <c r="I156" s="9">
        <v>7.0</v>
      </c>
      <c r="J156" s="9">
        <v>22.0</v>
      </c>
      <c r="K156" s="9">
        <v>278.0</v>
      </c>
      <c r="L156" s="9">
        <v>278.0</v>
      </c>
      <c r="M156" s="9">
        <v>7.846153846</v>
      </c>
    </row>
    <row r="157">
      <c r="A157" s="20">
        <v>30795.0</v>
      </c>
      <c r="B157" s="9" t="s">
        <v>35</v>
      </c>
      <c r="C157" s="9" t="s">
        <v>22</v>
      </c>
      <c r="D157" s="9">
        <v>323.0</v>
      </c>
      <c r="E157" s="9">
        <v>183.0</v>
      </c>
      <c r="F157" s="9">
        <v>210.0</v>
      </c>
      <c r="G157" s="9">
        <v>2.0</v>
      </c>
      <c r="H157" s="9">
        <v>7139.0</v>
      </c>
      <c r="I157" s="9">
        <v>0.0</v>
      </c>
      <c r="J157" s="9">
        <v>77.0</v>
      </c>
      <c r="K157" s="9">
        <v>207.0</v>
      </c>
      <c r="L157" s="9">
        <v>201.0</v>
      </c>
      <c r="M157" s="9">
        <v>5.444444444</v>
      </c>
    </row>
    <row r="158">
      <c r="A158" s="20">
        <v>133256.0</v>
      </c>
      <c r="B158" s="9" t="s">
        <v>39</v>
      </c>
      <c r="C158" s="9" t="s">
        <v>22</v>
      </c>
      <c r="D158" s="9">
        <v>1104.0</v>
      </c>
      <c r="E158" s="9">
        <v>511.0</v>
      </c>
      <c r="F158" s="9">
        <v>566.0</v>
      </c>
      <c r="G158" s="9">
        <v>7.0</v>
      </c>
      <c r="H158" s="9">
        <v>17366.0</v>
      </c>
      <c r="I158" s="9">
        <v>3.0</v>
      </c>
      <c r="J158" s="9">
        <v>50.0</v>
      </c>
      <c r="K158" s="9">
        <v>528.0</v>
      </c>
      <c r="L158" s="9">
        <v>534.0</v>
      </c>
      <c r="M158" s="9">
        <v>13.0</v>
      </c>
    </row>
    <row r="159">
      <c r="A159" s="20">
        <v>151203.0</v>
      </c>
      <c r="B159" s="9" t="s">
        <v>31</v>
      </c>
      <c r="C159" s="9" t="s">
        <v>87</v>
      </c>
      <c r="D159" s="9">
        <v>2135.0</v>
      </c>
      <c r="E159" s="9">
        <v>417.0</v>
      </c>
      <c r="F159" s="9">
        <v>456.0</v>
      </c>
      <c r="G159" s="9">
        <v>58.0</v>
      </c>
      <c r="H159" s="9">
        <v>18907.0</v>
      </c>
      <c r="I159" s="9">
        <v>10.0</v>
      </c>
      <c r="J159" s="9">
        <v>55.0</v>
      </c>
      <c r="K159" s="9">
        <v>417.0</v>
      </c>
      <c r="L159" s="9">
        <v>433.0</v>
      </c>
      <c r="M159" s="9">
        <v>8.2</v>
      </c>
    </row>
    <row r="160">
      <c r="A160" s="20">
        <v>31425.0</v>
      </c>
      <c r="B160" s="9" t="s">
        <v>35</v>
      </c>
      <c r="C160" s="9" t="s">
        <v>22</v>
      </c>
      <c r="D160" s="9">
        <v>671.0</v>
      </c>
      <c r="E160" s="9">
        <v>287.0</v>
      </c>
      <c r="F160" s="9">
        <v>441.0</v>
      </c>
      <c r="G160" s="9">
        <v>3.0</v>
      </c>
      <c r="H160" s="9">
        <v>16517.0</v>
      </c>
      <c r="I160" s="9">
        <v>4.0</v>
      </c>
      <c r="J160" s="9">
        <v>70.0</v>
      </c>
      <c r="K160" s="9">
        <v>365.0</v>
      </c>
      <c r="L160" s="9">
        <v>372.0</v>
      </c>
      <c r="M160" s="9">
        <v>4.888888889</v>
      </c>
    </row>
    <row r="161">
      <c r="A161" s="20">
        <v>70524.0</v>
      </c>
      <c r="B161" s="9" t="s">
        <v>46</v>
      </c>
      <c r="C161" s="9" t="s">
        <v>24</v>
      </c>
      <c r="D161" s="9">
        <v>510.0</v>
      </c>
      <c r="E161" s="9">
        <v>228.0</v>
      </c>
      <c r="F161" s="9">
        <v>394.0</v>
      </c>
      <c r="G161" s="9">
        <v>0.0</v>
      </c>
      <c r="H161" s="9">
        <v>12576.0</v>
      </c>
      <c r="I161" s="9">
        <v>1.0</v>
      </c>
      <c r="J161" s="9">
        <v>80.0</v>
      </c>
      <c r="K161" s="9">
        <v>370.0</v>
      </c>
      <c r="L161" s="9">
        <v>324.0</v>
      </c>
      <c r="M161" s="9">
        <v>10.8</v>
      </c>
    </row>
    <row r="162">
      <c r="A162" s="20">
        <v>161229.0</v>
      </c>
      <c r="B162" s="9" t="s">
        <v>31</v>
      </c>
      <c r="C162" s="9" t="s">
        <v>24</v>
      </c>
      <c r="D162" s="9">
        <v>650.0</v>
      </c>
      <c r="E162" s="9">
        <v>302.0</v>
      </c>
      <c r="F162" s="9">
        <v>318.0</v>
      </c>
      <c r="G162" s="9">
        <v>13.0</v>
      </c>
      <c r="H162" s="9">
        <v>7080.0</v>
      </c>
      <c r="I162" s="9">
        <v>43.0</v>
      </c>
      <c r="J162" s="9">
        <v>49.0</v>
      </c>
      <c r="K162" s="9">
        <v>302.0</v>
      </c>
      <c r="L162" s="9">
        <v>315.0</v>
      </c>
      <c r="M162" s="9">
        <v>8.666666667</v>
      </c>
    </row>
    <row r="163">
      <c r="A163" s="20">
        <v>83181.0</v>
      </c>
      <c r="B163" s="9" t="s">
        <v>47</v>
      </c>
      <c r="C163" s="9" t="s">
        <v>24</v>
      </c>
      <c r="D163" s="9">
        <v>487.0</v>
      </c>
      <c r="E163" s="9">
        <v>248.0</v>
      </c>
      <c r="F163" s="9">
        <v>327.0</v>
      </c>
      <c r="G163" s="9">
        <v>0.0</v>
      </c>
      <c r="H163" s="9">
        <v>10792.0</v>
      </c>
      <c r="I163" s="9">
        <v>1.0</v>
      </c>
      <c r="J163" s="9">
        <v>88.0</v>
      </c>
      <c r="K163" s="9">
        <v>287.0</v>
      </c>
      <c r="L163" s="9">
        <v>286.0</v>
      </c>
      <c r="M163" s="9">
        <v>12.72727273</v>
      </c>
    </row>
    <row r="164">
      <c r="A164" s="20">
        <v>143528.0</v>
      </c>
      <c r="B164" s="9" t="s">
        <v>31</v>
      </c>
      <c r="C164" s="9" t="s">
        <v>24</v>
      </c>
      <c r="D164" s="9">
        <v>2925.0</v>
      </c>
      <c r="E164" s="9">
        <v>288.0</v>
      </c>
      <c r="F164" s="9">
        <v>376.0</v>
      </c>
      <c r="G164" s="9">
        <v>83.0</v>
      </c>
      <c r="H164" s="9">
        <v>23046.0</v>
      </c>
      <c r="I164" s="9">
        <v>27.0</v>
      </c>
      <c r="J164" s="9">
        <v>21.0</v>
      </c>
      <c r="K164" s="9">
        <v>305.0</v>
      </c>
      <c r="L164" s="9">
        <v>353.0</v>
      </c>
      <c r="M164" s="9">
        <v>7.523809524</v>
      </c>
    </row>
    <row r="165">
      <c r="A165" s="20">
        <v>42970.0</v>
      </c>
      <c r="B165" s="9" t="s">
        <v>34</v>
      </c>
      <c r="C165" s="9" t="s">
        <v>22</v>
      </c>
      <c r="D165" s="9">
        <v>884.0</v>
      </c>
      <c r="E165" s="9">
        <v>242.0</v>
      </c>
      <c r="F165" s="9">
        <v>313.0</v>
      </c>
      <c r="G165" s="9">
        <v>1.0</v>
      </c>
      <c r="H165" s="9">
        <v>13491.0</v>
      </c>
      <c r="I165" s="9">
        <v>6.0</v>
      </c>
      <c r="J165" s="9">
        <v>6.0</v>
      </c>
      <c r="K165" s="9">
        <v>268.0</v>
      </c>
      <c r="L165" s="9">
        <v>271.0</v>
      </c>
      <c r="M165" s="9">
        <v>4.428571429</v>
      </c>
    </row>
    <row r="166">
      <c r="A166" s="20">
        <v>83708.0</v>
      </c>
      <c r="B166" s="9" t="s">
        <v>47</v>
      </c>
      <c r="C166" s="9" t="s">
        <v>24</v>
      </c>
      <c r="D166" s="9">
        <v>753.0</v>
      </c>
      <c r="E166" s="9">
        <v>341.0</v>
      </c>
      <c r="F166" s="9">
        <v>442.0</v>
      </c>
      <c r="G166" s="9">
        <v>0.0</v>
      </c>
      <c r="H166" s="9">
        <v>15502.0</v>
      </c>
      <c r="I166" s="9">
        <v>1.0</v>
      </c>
      <c r="J166" s="9">
        <v>80.0</v>
      </c>
      <c r="K166" s="9">
        <v>393.0</v>
      </c>
      <c r="L166" s="9">
        <v>373.0</v>
      </c>
      <c r="M166" s="9">
        <v>8.4</v>
      </c>
    </row>
    <row r="167">
      <c r="A167" s="20">
        <v>101390.0</v>
      </c>
      <c r="B167" s="9" t="s">
        <v>48</v>
      </c>
      <c r="C167" s="9" t="s">
        <v>24</v>
      </c>
      <c r="D167" s="9">
        <v>594.0</v>
      </c>
      <c r="E167" s="9">
        <v>337.0</v>
      </c>
      <c r="F167" s="9">
        <v>347.0</v>
      </c>
      <c r="G167" s="9">
        <v>1.0</v>
      </c>
      <c r="H167" s="9">
        <v>13094.0</v>
      </c>
      <c r="I167" s="9">
        <v>0.0</v>
      </c>
      <c r="J167" s="9">
        <v>79.0</v>
      </c>
      <c r="K167" s="9">
        <v>350.0</v>
      </c>
      <c r="L167" s="9">
        <v>343.0</v>
      </c>
      <c r="M167" s="9">
        <v>2.571428571</v>
      </c>
    </row>
    <row r="168">
      <c r="A168" s="20">
        <v>77898.0</v>
      </c>
      <c r="B168" s="9" t="s">
        <v>69</v>
      </c>
      <c r="C168" s="9" t="s">
        <v>113</v>
      </c>
      <c r="D168" s="9">
        <v>627.0</v>
      </c>
      <c r="E168" s="9">
        <v>367.0</v>
      </c>
      <c r="F168" s="9">
        <v>444.0</v>
      </c>
      <c r="G168" s="9">
        <v>0.0</v>
      </c>
      <c r="H168" s="9">
        <v>15350.0</v>
      </c>
      <c r="I168" s="9">
        <v>6.0</v>
      </c>
      <c r="J168" s="9">
        <v>71.0</v>
      </c>
      <c r="K168" s="9">
        <v>427.0</v>
      </c>
      <c r="L168" s="9">
        <v>394.0</v>
      </c>
      <c r="M168" s="9">
        <v>7.5</v>
      </c>
    </row>
    <row r="169">
      <c r="A169" s="20">
        <v>77345.0</v>
      </c>
      <c r="B169" s="9" t="s">
        <v>69</v>
      </c>
      <c r="C169" s="9" t="s">
        <v>113</v>
      </c>
      <c r="D169" s="9">
        <v>806.0</v>
      </c>
      <c r="E169" s="9">
        <v>331.0</v>
      </c>
      <c r="F169" s="9">
        <v>447.0</v>
      </c>
      <c r="G169" s="9">
        <v>0.0</v>
      </c>
      <c r="H169" s="9">
        <v>15120.0</v>
      </c>
      <c r="I169" s="9">
        <v>1.0</v>
      </c>
      <c r="J169" s="9">
        <v>85.0</v>
      </c>
      <c r="K169" s="9">
        <v>420.0</v>
      </c>
      <c r="L169" s="9">
        <v>382.0</v>
      </c>
      <c r="M169" s="9">
        <v>13.2</v>
      </c>
    </row>
    <row r="170">
      <c r="A170" s="20">
        <v>142579.0</v>
      </c>
      <c r="B170" s="9" t="s">
        <v>31</v>
      </c>
      <c r="C170" s="9" t="s">
        <v>24</v>
      </c>
      <c r="D170" s="9">
        <v>3149.0</v>
      </c>
      <c r="E170" s="9">
        <v>504.0</v>
      </c>
      <c r="F170" s="9">
        <v>672.0</v>
      </c>
      <c r="G170" s="9">
        <v>80.0</v>
      </c>
      <c r="H170" s="9">
        <v>22033.0</v>
      </c>
      <c r="I170" s="9">
        <v>8.0</v>
      </c>
      <c r="J170" s="9">
        <v>33.0</v>
      </c>
      <c r="K170" s="9">
        <v>601.0</v>
      </c>
      <c r="L170" s="9">
        <v>562.0</v>
      </c>
      <c r="M170" s="9">
        <v>10.71428571</v>
      </c>
    </row>
    <row r="171">
      <c r="A171" s="20">
        <v>162209.0</v>
      </c>
      <c r="B171" s="9" t="s">
        <v>31</v>
      </c>
      <c r="C171" s="9" t="s">
        <v>24</v>
      </c>
      <c r="D171" s="9">
        <v>5266.0</v>
      </c>
      <c r="E171" s="9">
        <v>495.0</v>
      </c>
      <c r="F171" s="9">
        <v>785.0</v>
      </c>
      <c r="G171" s="9">
        <v>96.0</v>
      </c>
      <c r="H171" s="9">
        <v>43828.0</v>
      </c>
      <c r="I171" s="9">
        <v>17.0</v>
      </c>
      <c r="J171" s="9">
        <v>36.0</v>
      </c>
      <c r="K171" s="9">
        <v>675.0</v>
      </c>
      <c r="L171" s="9">
        <v>669.0</v>
      </c>
      <c r="M171" s="9">
        <v>9.2</v>
      </c>
    </row>
    <row r="172">
      <c r="A172" s="20">
        <v>171396.0</v>
      </c>
      <c r="B172" s="9" t="s">
        <v>31</v>
      </c>
      <c r="C172" s="9" t="s">
        <v>22</v>
      </c>
      <c r="D172" s="9">
        <v>1401.0</v>
      </c>
      <c r="E172" s="9">
        <v>441.0</v>
      </c>
      <c r="F172" s="9">
        <v>466.0</v>
      </c>
      <c r="G172" s="9">
        <v>1.0</v>
      </c>
      <c r="H172" s="9">
        <v>15438.0</v>
      </c>
      <c r="I172" s="9">
        <v>6.0</v>
      </c>
      <c r="J172" s="9">
        <v>49.0</v>
      </c>
      <c r="K172" s="9">
        <v>445.0</v>
      </c>
      <c r="L172" s="9">
        <v>462.0</v>
      </c>
      <c r="M172" s="9">
        <v>5.0</v>
      </c>
    </row>
    <row r="173">
      <c r="A173" s="20">
        <v>129530.0</v>
      </c>
      <c r="B173" s="9" t="s">
        <v>32</v>
      </c>
      <c r="C173" s="9" t="s">
        <v>22</v>
      </c>
      <c r="D173" s="9">
        <v>593.0</v>
      </c>
      <c r="E173" s="9">
        <v>163.0</v>
      </c>
      <c r="F173" s="9">
        <v>230.0</v>
      </c>
      <c r="G173" s="9">
        <v>0.0</v>
      </c>
      <c r="H173" s="9">
        <v>9520.0</v>
      </c>
      <c r="I173" s="9">
        <v>8.0</v>
      </c>
      <c r="J173" s="9">
        <v>33.0</v>
      </c>
      <c r="K173" s="9">
        <v>180.0</v>
      </c>
      <c r="L173" s="9">
        <v>207.0</v>
      </c>
      <c r="M173" s="9">
        <v>12.5</v>
      </c>
    </row>
    <row r="174">
      <c r="A174" s="20">
        <v>33773.0</v>
      </c>
      <c r="B174" s="9" t="s">
        <v>34</v>
      </c>
      <c r="C174" s="9" t="s">
        <v>24</v>
      </c>
      <c r="D174" s="9">
        <v>915.0</v>
      </c>
      <c r="E174" s="9">
        <v>308.0</v>
      </c>
      <c r="F174" s="9">
        <v>438.0</v>
      </c>
      <c r="G174" s="9">
        <v>13.0</v>
      </c>
      <c r="H174" s="9">
        <v>17783.0</v>
      </c>
      <c r="I174" s="9">
        <v>8.0</v>
      </c>
      <c r="J174" s="9">
        <v>19.0</v>
      </c>
      <c r="K174" s="9">
        <v>357.0</v>
      </c>
      <c r="L174" s="9">
        <v>367.0</v>
      </c>
      <c r="M174" s="9">
        <v>13.0</v>
      </c>
    </row>
    <row r="175">
      <c r="A175" s="20">
        <v>10031.0</v>
      </c>
      <c r="B175" s="9" t="s">
        <v>53</v>
      </c>
      <c r="C175" s="9" t="s">
        <v>24</v>
      </c>
      <c r="D175" s="9">
        <v>456.0</v>
      </c>
      <c r="E175" s="9">
        <v>258.0</v>
      </c>
      <c r="F175" s="9">
        <v>381.0</v>
      </c>
      <c r="G175" s="9">
        <v>2.0</v>
      </c>
      <c r="H175" s="9">
        <v>13411.0</v>
      </c>
      <c r="I175" s="9">
        <v>2.0</v>
      </c>
      <c r="J175" s="9">
        <v>75.0</v>
      </c>
      <c r="K175" s="9">
        <v>311.0</v>
      </c>
      <c r="L175" s="9">
        <v>314.0</v>
      </c>
      <c r="M175" s="9">
        <v>7.285714286</v>
      </c>
    </row>
    <row r="176">
      <c r="A176" s="20">
        <v>62056.0</v>
      </c>
      <c r="B176" s="9" t="s">
        <v>41</v>
      </c>
      <c r="C176" s="9" t="s">
        <v>22</v>
      </c>
      <c r="D176" s="9">
        <v>610.0</v>
      </c>
      <c r="E176" s="9">
        <v>319.0</v>
      </c>
      <c r="F176" s="9">
        <v>407.0</v>
      </c>
      <c r="G176" s="9">
        <v>0.0</v>
      </c>
      <c r="H176" s="9">
        <v>11815.0</v>
      </c>
      <c r="I176" s="9">
        <v>0.0</v>
      </c>
      <c r="J176" s="9">
        <v>86.0</v>
      </c>
      <c r="K176" s="9">
        <v>336.0</v>
      </c>
      <c r="L176" s="9">
        <v>384.0</v>
      </c>
      <c r="M176" s="9">
        <v>4.625</v>
      </c>
    </row>
    <row r="177">
      <c r="A177" s="20">
        <v>11494.0</v>
      </c>
      <c r="B177" s="9" t="s">
        <v>34</v>
      </c>
      <c r="C177" s="9" t="s">
        <v>22</v>
      </c>
      <c r="D177" s="9">
        <v>1229.0</v>
      </c>
      <c r="E177" s="9">
        <v>469.0</v>
      </c>
      <c r="F177" s="9">
        <v>544.0</v>
      </c>
      <c r="G177" s="9">
        <v>21.0</v>
      </c>
      <c r="H177" s="9">
        <v>17313.0</v>
      </c>
      <c r="I177" s="9">
        <v>2.0</v>
      </c>
      <c r="J177" s="9">
        <v>30.0</v>
      </c>
      <c r="K177" s="9">
        <v>502.0</v>
      </c>
      <c r="L177" s="9">
        <v>507.0</v>
      </c>
      <c r="M177" s="9">
        <v>8.4</v>
      </c>
    </row>
    <row r="178">
      <c r="A178" s="20">
        <v>44847.0</v>
      </c>
      <c r="B178" s="9" t="s">
        <v>34</v>
      </c>
      <c r="C178" s="9" t="s">
        <v>22</v>
      </c>
      <c r="D178" s="9">
        <v>428.0</v>
      </c>
      <c r="E178" s="9">
        <v>140.0</v>
      </c>
      <c r="F178" s="9">
        <v>208.0</v>
      </c>
      <c r="G178" s="9">
        <v>1.0</v>
      </c>
      <c r="H178" s="9">
        <v>9064.0</v>
      </c>
      <c r="I178" s="9">
        <v>7.0</v>
      </c>
      <c r="J178" s="9">
        <v>35.0</v>
      </c>
      <c r="K178" s="9">
        <v>196.0</v>
      </c>
      <c r="L178" s="9">
        <v>171.0</v>
      </c>
      <c r="M178" s="9">
        <v>9.769230769</v>
      </c>
    </row>
    <row r="179">
      <c r="A179" s="20">
        <v>94851.0</v>
      </c>
      <c r="B179" s="9" t="s">
        <v>40</v>
      </c>
      <c r="C179" s="9" t="s">
        <v>24</v>
      </c>
      <c r="D179" s="9">
        <v>2333.0</v>
      </c>
      <c r="E179" s="9">
        <v>316.0</v>
      </c>
      <c r="F179" s="9">
        <v>744.0</v>
      </c>
      <c r="G179" s="9">
        <v>61.0</v>
      </c>
      <c r="H179" s="9">
        <v>33535.0</v>
      </c>
      <c r="I179" s="9">
        <v>18.0</v>
      </c>
      <c r="J179" s="9">
        <v>45.0</v>
      </c>
      <c r="K179" s="9">
        <v>643.0</v>
      </c>
      <c r="L179" s="9">
        <v>420.0</v>
      </c>
      <c r="M179" s="9">
        <v>7.307692308</v>
      </c>
    </row>
    <row r="180">
      <c r="A180" s="20">
        <v>15668.0</v>
      </c>
      <c r="B180" s="9" t="s">
        <v>51</v>
      </c>
      <c r="C180" s="9" t="s">
        <v>22</v>
      </c>
      <c r="D180" s="9">
        <v>707.0</v>
      </c>
      <c r="E180" s="9">
        <v>383.0</v>
      </c>
      <c r="F180" s="9">
        <v>433.0</v>
      </c>
      <c r="G180" s="9">
        <v>0.0</v>
      </c>
      <c r="H180" s="9">
        <v>13852.0</v>
      </c>
      <c r="I180" s="9">
        <v>0.0</v>
      </c>
      <c r="J180" s="9">
        <v>84.0</v>
      </c>
      <c r="K180" s="9">
        <v>400.0</v>
      </c>
      <c r="L180" s="9">
        <v>398.0</v>
      </c>
      <c r="M180" s="9">
        <v>9.333333333</v>
      </c>
    </row>
    <row r="181">
      <c r="A181" s="20">
        <v>175579.0</v>
      </c>
      <c r="B181" s="9" t="s">
        <v>59</v>
      </c>
      <c r="C181" s="9" t="s">
        <v>24</v>
      </c>
      <c r="D181" s="9">
        <v>377.0</v>
      </c>
      <c r="E181" s="9">
        <v>171.0</v>
      </c>
      <c r="F181" s="9">
        <v>187.0</v>
      </c>
      <c r="G181" s="9">
        <v>0.0</v>
      </c>
      <c r="H181" s="9">
        <v>21980.0</v>
      </c>
      <c r="I181" s="9">
        <v>16.0</v>
      </c>
      <c r="J181" s="9">
        <v>42.0</v>
      </c>
      <c r="K181" s="9">
        <v>199.0</v>
      </c>
      <c r="L181" s="9">
        <v>219.0</v>
      </c>
      <c r="M181" s="9">
        <v>16.66666667</v>
      </c>
    </row>
    <row r="182">
      <c r="A182" s="20">
        <v>150534.0</v>
      </c>
      <c r="B182" s="9" t="s">
        <v>31</v>
      </c>
      <c r="C182" s="9" t="s">
        <v>87</v>
      </c>
      <c r="D182" s="9">
        <v>1624.0</v>
      </c>
      <c r="E182" s="9">
        <v>380.0</v>
      </c>
      <c r="F182" s="9">
        <v>408.0</v>
      </c>
      <c r="G182" s="9">
        <v>13.0</v>
      </c>
      <c r="H182" s="9">
        <v>9685.0</v>
      </c>
      <c r="I182" s="9">
        <v>38.0</v>
      </c>
      <c r="J182" s="9">
        <v>47.0</v>
      </c>
      <c r="K182" s="9">
        <v>382.0</v>
      </c>
      <c r="L182" s="9">
        <v>407.0</v>
      </c>
      <c r="M182" s="9">
        <v>5.0</v>
      </c>
    </row>
    <row r="183">
      <c r="A183" s="20">
        <v>68441.0</v>
      </c>
      <c r="B183" s="9" t="s">
        <v>46</v>
      </c>
      <c r="C183" s="9" t="s">
        <v>24</v>
      </c>
      <c r="D183" s="9">
        <v>348.0</v>
      </c>
      <c r="E183" s="9">
        <v>184.0</v>
      </c>
      <c r="F183" s="9">
        <v>316.0</v>
      </c>
      <c r="G183" s="9">
        <v>0.0</v>
      </c>
      <c r="H183" s="9">
        <v>11686.0</v>
      </c>
      <c r="I183" s="9">
        <v>0.0</v>
      </c>
      <c r="J183" s="9">
        <v>71.0</v>
      </c>
      <c r="K183" s="9">
        <v>269.0</v>
      </c>
      <c r="L183" s="9">
        <v>264.0</v>
      </c>
      <c r="M183" s="9">
        <v>27.5</v>
      </c>
    </row>
    <row r="184">
      <c r="A184" s="20">
        <v>157185.0</v>
      </c>
      <c r="B184" s="9" t="s">
        <v>31</v>
      </c>
      <c r="C184" s="9" t="s">
        <v>24</v>
      </c>
      <c r="D184" s="9">
        <v>1878.0</v>
      </c>
      <c r="E184" s="9">
        <v>523.0</v>
      </c>
      <c r="F184" s="9">
        <v>566.0</v>
      </c>
      <c r="G184" s="9">
        <v>35.0</v>
      </c>
      <c r="H184" s="9">
        <v>16084.0</v>
      </c>
      <c r="I184" s="9">
        <v>8.0</v>
      </c>
      <c r="J184" s="9">
        <v>62.0</v>
      </c>
      <c r="K184" s="9">
        <v>526.0</v>
      </c>
      <c r="L184" s="9">
        <v>564.0</v>
      </c>
      <c r="M184" s="9">
        <v>6.785652174</v>
      </c>
    </row>
    <row r="185">
      <c r="A185" s="20">
        <v>90816.0</v>
      </c>
      <c r="B185" s="9" t="s">
        <v>40</v>
      </c>
      <c r="C185" s="9" t="s">
        <v>24</v>
      </c>
      <c r="D185" s="9">
        <v>777.0</v>
      </c>
      <c r="E185" s="9">
        <v>378.0</v>
      </c>
      <c r="F185" s="9">
        <v>423.0</v>
      </c>
      <c r="G185" s="9">
        <v>0.0</v>
      </c>
      <c r="H185" s="9">
        <v>14106.0</v>
      </c>
      <c r="I185" s="9">
        <v>6.0</v>
      </c>
      <c r="J185" s="9">
        <v>84.0</v>
      </c>
      <c r="K185" s="9">
        <v>386.0</v>
      </c>
      <c r="L185" s="9">
        <v>396.0</v>
      </c>
      <c r="M185" s="9">
        <v>17.8</v>
      </c>
    </row>
    <row r="186">
      <c r="A186" s="20">
        <v>94915.0</v>
      </c>
      <c r="B186" s="9" t="s">
        <v>40</v>
      </c>
      <c r="C186" s="9" t="s">
        <v>24</v>
      </c>
      <c r="D186" s="9">
        <v>1463.0</v>
      </c>
      <c r="E186" s="9">
        <v>117.0</v>
      </c>
      <c r="F186" s="9">
        <v>523.0</v>
      </c>
      <c r="G186" s="9">
        <v>8.0</v>
      </c>
      <c r="H186" s="9">
        <v>13344.0</v>
      </c>
      <c r="I186" s="9">
        <v>26.0</v>
      </c>
      <c r="J186" s="9">
        <v>60.0</v>
      </c>
      <c r="K186" s="9">
        <v>439.0</v>
      </c>
      <c r="L186" s="9">
        <v>266.0</v>
      </c>
      <c r="M186" s="9">
        <v>12.16666667</v>
      </c>
    </row>
    <row r="187">
      <c r="A187" s="20">
        <v>118392.0</v>
      </c>
      <c r="B187" s="9" t="s">
        <v>64</v>
      </c>
      <c r="C187" s="9" t="s">
        <v>22</v>
      </c>
      <c r="D187" s="9">
        <v>375.0</v>
      </c>
      <c r="E187" s="9">
        <v>153.0</v>
      </c>
      <c r="F187" s="9">
        <v>248.0</v>
      </c>
      <c r="G187" s="9">
        <v>0.0</v>
      </c>
      <c r="H187" s="9">
        <v>7798.0</v>
      </c>
      <c r="I187" s="9">
        <v>1.0</v>
      </c>
      <c r="J187" s="9">
        <v>84.0</v>
      </c>
      <c r="K187" s="9">
        <v>214.0</v>
      </c>
      <c r="L187" s="9">
        <v>206.0</v>
      </c>
      <c r="M187" s="9">
        <v>5.347826087</v>
      </c>
    </row>
    <row r="188">
      <c r="A188" s="20">
        <v>187571.0</v>
      </c>
      <c r="B188" s="9" t="s">
        <v>41</v>
      </c>
      <c r="D188" s="9">
        <v>561.0</v>
      </c>
      <c r="E188" s="9">
        <v>302.0</v>
      </c>
      <c r="F188" s="9">
        <v>331.0</v>
      </c>
      <c r="G188" s="9">
        <v>1.0</v>
      </c>
      <c r="H188" s="9">
        <v>10873.0</v>
      </c>
      <c r="I188" s="9">
        <v>0.0</v>
      </c>
      <c r="J188" s="9">
        <v>60.0</v>
      </c>
      <c r="K188" s="9">
        <v>301.0</v>
      </c>
      <c r="L188" s="9">
        <v>323.0</v>
      </c>
      <c r="M188" s="9">
        <v>19.66666667</v>
      </c>
    </row>
    <row r="189">
      <c r="A189" s="20">
        <v>21659.0</v>
      </c>
      <c r="B189" s="9" t="s">
        <v>51</v>
      </c>
      <c r="C189" s="9" t="s">
        <v>22</v>
      </c>
      <c r="D189" s="9">
        <v>502.0</v>
      </c>
      <c r="E189" s="9">
        <v>199.0</v>
      </c>
      <c r="F189" s="9">
        <v>261.0</v>
      </c>
      <c r="G189" s="9">
        <v>1.0</v>
      </c>
      <c r="H189" s="9">
        <v>8726.0</v>
      </c>
      <c r="I189" s="9">
        <v>0.0</v>
      </c>
      <c r="J189" s="9">
        <v>85.0</v>
      </c>
      <c r="K189" s="9">
        <v>250.0</v>
      </c>
      <c r="L189" s="9">
        <v>229.0</v>
      </c>
      <c r="M189" s="9">
        <v>7.875</v>
      </c>
    </row>
    <row r="190">
      <c r="A190" s="20">
        <v>157672.0</v>
      </c>
      <c r="B190" s="9" t="s">
        <v>31</v>
      </c>
      <c r="C190" s="9" t="s">
        <v>22</v>
      </c>
      <c r="D190" s="9">
        <v>4206.0</v>
      </c>
      <c r="E190" s="9">
        <v>789.0</v>
      </c>
      <c r="F190" s="9">
        <v>850.0</v>
      </c>
      <c r="G190" s="9">
        <v>93.0</v>
      </c>
      <c r="H190" s="9">
        <v>37411.0</v>
      </c>
      <c r="I190" s="9">
        <v>19.0</v>
      </c>
      <c r="J190" s="9">
        <v>36.0</v>
      </c>
      <c r="K190" s="9">
        <v>804.0</v>
      </c>
      <c r="L190" s="9">
        <v>834.0</v>
      </c>
      <c r="M190" s="9">
        <v>12.66666667</v>
      </c>
    </row>
    <row r="191">
      <c r="A191" s="20">
        <v>64166.0</v>
      </c>
      <c r="B191" s="9" t="s">
        <v>41</v>
      </c>
      <c r="C191" s="9" t="s">
        <v>22</v>
      </c>
      <c r="D191" s="9">
        <v>800.0</v>
      </c>
      <c r="E191" s="9">
        <v>283.0</v>
      </c>
      <c r="F191" s="9">
        <v>425.0</v>
      </c>
      <c r="G191" s="9">
        <v>4.0</v>
      </c>
      <c r="H191" s="9">
        <v>15160.0</v>
      </c>
      <c r="I191" s="9">
        <v>7.0</v>
      </c>
      <c r="J191" s="9">
        <v>60.0</v>
      </c>
      <c r="K191" s="9">
        <v>398.0</v>
      </c>
      <c r="L191" s="9">
        <v>338.0</v>
      </c>
      <c r="M191" s="9">
        <v>16.6</v>
      </c>
    </row>
    <row r="192">
      <c r="A192" s="20">
        <v>185304.0</v>
      </c>
      <c r="B192" s="9" t="s">
        <v>32</v>
      </c>
      <c r="C192" s="9" t="s">
        <v>22</v>
      </c>
      <c r="D192" s="9">
        <v>1472.0</v>
      </c>
      <c r="E192" s="9">
        <v>625.0</v>
      </c>
      <c r="F192" s="9">
        <v>732.0</v>
      </c>
      <c r="G192" s="9">
        <v>27.0</v>
      </c>
      <c r="H192" s="9">
        <v>27469.0</v>
      </c>
      <c r="I192" s="9">
        <v>3.0</v>
      </c>
      <c r="J192" s="9">
        <v>24.0</v>
      </c>
      <c r="K192" s="9">
        <v>653.0</v>
      </c>
      <c r="L192" s="9">
        <v>687.0</v>
      </c>
      <c r="M192" s="9">
        <v>15.21428571</v>
      </c>
    </row>
    <row r="193">
      <c r="A193" s="20">
        <v>57963.0</v>
      </c>
      <c r="B193" s="9" t="s">
        <v>43</v>
      </c>
      <c r="C193" s="9" t="s">
        <v>24</v>
      </c>
      <c r="D193" s="9">
        <v>492.0</v>
      </c>
      <c r="E193" s="9">
        <v>332.0</v>
      </c>
      <c r="F193" s="9">
        <v>471.0</v>
      </c>
      <c r="G193" s="9">
        <v>3.0</v>
      </c>
      <c r="H193" s="9">
        <v>21410.0</v>
      </c>
      <c r="I193" s="9">
        <v>0.0</v>
      </c>
      <c r="J193" s="9">
        <v>71.0</v>
      </c>
      <c r="K193" s="9">
        <v>450.0</v>
      </c>
      <c r="L193" s="9">
        <v>425.0</v>
      </c>
      <c r="M193" s="9">
        <v>8.4375</v>
      </c>
    </row>
    <row r="194">
      <c r="A194" s="20">
        <v>98249.0</v>
      </c>
      <c r="B194" s="9" t="s">
        <v>40</v>
      </c>
      <c r="C194" s="9" t="s">
        <v>24</v>
      </c>
      <c r="D194" s="9">
        <v>609.0</v>
      </c>
      <c r="E194" s="9">
        <v>314.0</v>
      </c>
      <c r="F194" s="9">
        <v>385.0</v>
      </c>
      <c r="G194" s="9">
        <v>1.0</v>
      </c>
      <c r="H194" s="9">
        <v>11360.0</v>
      </c>
      <c r="I194" s="9">
        <v>0.0</v>
      </c>
      <c r="J194" s="9">
        <v>92.0</v>
      </c>
      <c r="K194" s="9">
        <v>347.0</v>
      </c>
      <c r="L194" s="9">
        <v>349.0</v>
      </c>
      <c r="M194" s="9">
        <v>6.666666667</v>
      </c>
    </row>
    <row r="195">
      <c r="A195" s="20">
        <v>153689.0</v>
      </c>
      <c r="B195" s="9" t="s">
        <v>31</v>
      </c>
      <c r="C195" s="9" t="s">
        <v>24</v>
      </c>
      <c r="D195" s="9">
        <v>2430.0</v>
      </c>
      <c r="E195" s="9">
        <v>604.0</v>
      </c>
      <c r="F195" s="9">
        <v>669.0</v>
      </c>
      <c r="G195" s="9">
        <v>85.0</v>
      </c>
      <c r="H195" s="9">
        <v>20529.0</v>
      </c>
      <c r="I195" s="9">
        <v>11.0</v>
      </c>
      <c r="J195" s="9">
        <v>42.0</v>
      </c>
      <c r="K195" s="9">
        <v>610.0</v>
      </c>
      <c r="L195" s="9">
        <v>659.0</v>
      </c>
      <c r="M195" s="9">
        <v>9.5</v>
      </c>
    </row>
    <row r="196">
      <c r="A196" s="20">
        <v>157807.0</v>
      </c>
      <c r="B196" s="9" t="s">
        <v>31</v>
      </c>
      <c r="C196" s="9" t="s">
        <v>22</v>
      </c>
      <c r="D196" s="9">
        <v>2559.0</v>
      </c>
      <c r="E196" s="9">
        <v>581.0</v>
      </c>
      <c r="F196" s="9">
        <v>651.0</v>
      </c>
      <c r="G196" s="9">
        <v>84.0</v>
      </c>
      <c r="H196" s="9">
        <v>21559.0</v>
      </c>
      <c r="I196" s="9">
        <v>13.0</v>
      </c>
      <c r="J196" s="9">
        <v>51.0</v>
      </c>
      <c r="K196" s="9">
        <v>591.0</v>
      </c>
      <c r="L196" s="9">
        <v>614.0</v>
      </c>
      <c r="M196" s="9">
        <v>10.25</v>
      </c>
    </row>
    <row r="197">
      <c r="A197" s="20">
        <v>41715.0</v>
      </c>
      <c r="B197" s="9" t="s">
        <v>34</v>
      </c>
      <c r="D197" s="9">
        <v>696.0</v>
      </c>
      <c r="E197" s="9">
        <v>272.0</v>
      </c>
      <c r="F197" s="9">
        <v>427.0</v>
      </c>
      <c r="G197" s="9">
        <v>7.0</v>
      </c>
      <c r="H197" s="9">
        <v>16474.0</v>
      </c>
      <c r="I197" s="9">
        <v>7.0</v>
      </c>
      <c r="J197" s="9">
        <v>22.0</v>
      </c>
      <c r="K197" s="9">
        <v>357.0</v>
      </c>
      <c r="L197" s="9">
        <v>358.0</v>
      </c>
      <c r="M197" s="9">
        <v>3.3</v>
      </c>
    </row>
    <row r="198">
      <c r="A198" s="20">
        <v>45356.0</v>
      </c>
      <c r="B198" s="9" t="s">
        <v>34</v>
      </c>
      <c r="C198" s="9" t="s">
        <v>22</v>
      </c>
      <c r="D198" s="9">
        <v>762.0</v>
      </c>
      <c r="E198" s="9">
        <v>254.0</v>
      </c>
      <c r="F198" s="9">
        <v>411.0</v>
      </c>
      <c r="G198" s="9">
        <v>7.0</v>
      </c>
      <c r="H198" s="9">
        <v>17458.0</v>
      </c>
      <c r="I198" s="9">
        <v>7.0</v>
      </c>
      <c r="J198" s="9">
        <v>13.0</v>
      </c>
      <c r="K198" s="9">
        <v>355.0</v>
      </c>
      <c r="L198" s="9">
        <v>327.0</v>
      </c>
      <c r="M198" s="9">
        <v>6.608695652</v>
      </c>
    </row>
    <row r="199">
      <c r="A199" s="20">
        <v>163506.0</v>
      </c>
      <c r="B199" s="9" t="s">
        <v>31</v>
      </c>
      <c r="C199" s="9" t="s">
        <v>24</v>
      </c>
      <c r="D199" s="9">
        <v>3556.0</v>
      </c>
      <c r="E199" s="9">
        <v>735.0</v>
      </c>
      <c r="F199" s="9">
        <v>805.0</v>
      </c>
      <c r="G199" s="9">
        <v>98.0</v>
      </c>
      <c r="H199" s="9">
        <v>34382.0</v>
      </c>
      <c r="I199" s="9">
        <v>9.0</v>
      </c>
      <c r="J199" s="9">
        <v>55.0</v>
      </c>
      <c r="K199" s="9">
        <v>701.0</v>
      </c>
      <c r="L199" s="9">
        <v>838.0</v>
      </c>
      <c r="M199" s="9">
        <v>15.85714286</v>
      </c>
    </row>
    <row r="200">
      <c r="A200" s="20">
        <v>107727.0</v>
      </c>
      <c r="B200" s="9" t="s">
        <v>53</v>
      </c>
      <c r="C200" s="9" t="s">
        <v>24</v>
      </c>
      <c r="D200" s="9">
        <v>441.0</v>
      </c>
      <c r="E200" s="9">
        <v>260.0</v>
      </c>
      <c r="F200" s="9">
        <v>353.0</v>
      </c>
      <c r="G200" s="9">
        <v>0.0</v>
      </c>
      <c r="H200" s="9">
        <v>12452.0</v>
      </c>
      <c r="I200" s="9">
        <v>1.0</v>
      </c>
      <c r="J200" s="9">
        <v>75.0</v>
      </c>
      <c r="K200" s="9">
        <v>321.0</v>
      </c>
      <c r="L200" s="9">
        <v>300.0</v>
      </c>
      <c r="M200" s="9">
        <v>5.279069767</v>
      </c>
    </row>
    <row r="201">
      <c r="A201" s="20">
        <v>64212.0</v>
      </c>
      <c r="B201" s="9" t="s">
        <v>41</v>
      </c>
      <c r="C201" s="9" t="s">
        <v>24</v>
      </c>
      <c r="D201" s="9">
        <v>502.0</v>
      </c>
      <c r="E201" s="9">
        <v>319.0</v>
      </c>
      <c r="F201" s="9">
        <v>388.0</v>
      </c>
      <c r="G201" s="9">
        <v>0.0</v>
      </c>
      <c r="H201" s="9">
        <v>12989.0</v>
      </c>
      <c r="I201" s="9">
        <v>1.0</v>
      </c>
      <c r="J201" s="9">
        <v>80.0</v>
      </c>
      <c r="K201" s="9">
        <v>363.0</v>
      </c>
      <c r="L201" s="9">
        <v>341.0</v>
      </c>
      <c r="M201" s="9">
        <v>15.66666667</v>
      </c>
    </row>
    <row r="202">
      <c r="A202" s="20">
        <v>60252.0</v>
      </c>
      <c r="B202" s="9" t="s">
        <v>41</v>
      </c>
      <c r="C202" s="9" t="s">
        <v>22</v>
      </c>
      <c r="D202" s="9">
        <v>673.0</v>
      </c>
      <c r="E202" s="9">
        <v>284.0</v>
      </c>
      <c r="F202" s="9">
        <v>373.0</v>
      </c>
      <c r="G202" s="9">
        <v>0.0</v>
      </c>
      <c r="H202" s="9">
        <v>15149.0</v>
      </c>
      <c r="I202" s="9">
        <v>1.0</v>
      </c>
      <c r="J202" s="9">
        <v>67.0</v>
      </c>
      <c r="K202" s="9">
        <v>330.0</v>
      </c>
      <c r="L202" s="9">
        <v>335.0</v>
      </c>
      <c r="M202" s="9">
        <v>13.45454546</v>
      </c>
    </row>
    <row r="203">
      <c r="A203" s="20">
        <v>45101.0</v>
      </c>
      <c r="B203" s="9" t="s">
        <v>34</v>
      </c>
      <c r="C203" s="9" t="s">
        <v>24</v>
      </c>
      <c r="D203" s="9">
        <v>1173.0</v>
      </c>
      <c r="E203" s="9">
        <v>322.0</v>
      </c>
      <c r="F203" s="9">
        <v>494.0</v>
      </c>
      <c r="G203" s="9">
        <v>5.0</v>
      </c>
      <c r="H203" s="9">
        <v>18738.0</v>
      </c>
      <c r="I203" s="9">
        <v>7.0</v>
      </c>
      <c r="J203" s="9">
        <v>14.0</v>
      </c>
      <c r="K203" s="9">
        <v>424.0</v>
      </c>
      <c r="L203" s="9">
        <v>407.0</v>
      </c>
      <c r="M203" s="9">
        <v>4.125</v>
      </c>
    </row>
    <row r="204">
      <c r="A204" s="20">
        <v>36528.0</v>
      </c>
      <c r="B204" s="9" t="s">
        <v>34</v>
      </c>
      <c r="C204" s="9" t="s">
        <v>24</v>
      </c>
      <c r="D204" s="9">
        <v>934.0</v>
      </c>
      <c r="E204" s="9">
        <v>323.0</v>
      </c>
      <c r="F204" s="9">
        <v>400.0</v>
      </c>
      <c r="G204" s="9">
        <v>1.0</v>
      </c>
      <c r="H204" s="9">
        <v>9980.0</v>
      </c>
      <c r="I204" s="9">
        <v>73.0</v>
      </c>
      <c r="J204" s="9">
        <v>17.0</v>
      </c>
      <c r="K204" s="9">
        <v>373.0</v>
      </c>
      <c r="L204" s="9">
        <v>376.0</v>
      </c>
      <c r="M204" s="9">
        <v>25.0</v>
      </c>
    </row>
    <row r="205">
      <c r="A205" s="20">
        <v>38820.0</v>
      </c>
      <c r="B205" s="9" t="s">
        <v>34</v>
      </c>
      <c r="C205" s="9" t="s">
        <v>22</v>
      </c>
      <c r="D205" s="9">
        <v>1332.0</v>
      </c>
      <c r="E205" s="9">
        <v>357.0</v>
      </c>
      <c r="F205" s="9">
        <v>497.0</v>
      </c>
      <c r="G205" s="9">
        <v>2.0</v>
      </c>
      <c r="H205" s="9">
        <v>21444.0</v>
      </c>
      <c r="I205" s="9">
        <v>14.0</v>
      </c>
      <c r="J205" s="9">
        <v>15.0</v>
      </c>
      <c r="K205" s="9">
        <v>411.0</v>
      </c>
      <c r="L205" s="9">
        <v>422.0</v>
      </c>
      <c r="M205" s="9">
        <v>9.576923077</v>
      </c>
    </row>
    <row r="206">
      <c r="A206" s="20">
        <v>133906.0</v>
      </c>
      <c r="B206" s="9" t="s">
        <v>39</v>
      </c>
      <c r="C206" s="9" t="s">
        <v>24</v>
      </c>
      <c r="D206" s="9">
        <v>451.0</v>
      </c>
      <c r="E206" s="9">
        <v>225.0</v>
      </c>
      <c r="F206" s="9">
        <v>294.0</v>
      </c>
      <c r="G206" s="9">
        <v>1.0</v>
      </c>
      <c r="H206" s="9">
        <v>10244.0</v>
      </c>
      <c r="I206" s="9">
        <v>1.0</v>
      </c>
      <c r="J206" s="9">
        <v>43.0</v>
      </c>
      <c r="K206" s="9">
        <v>261.0</v>
      </c>
      <c r="L206" s="9">
        <v>262.0</v>
      </c>
      <c r="M206" s="9">
        <v>15.0</v>
      </c>
    </row>
    <row r="207">
      <c r="A207" s="20">
        <v>12226.0</v>
      </c>
      <c r="B207" s="9" t="s">
        <v>32</v>
      </c>
      <c r="C207" s="9" t="s">
        <v>24</v>
      </c>
      <c r="D207" s="9">
        <v>649.0</v>
      </c>
      <c r="E207" s="9">
        <v>238.0</v>
      </c>
      <c r="F207" s="9">
        <v>302.0</v>
      </c>
      <c r="G207" s="9">
        <v>0.0</v>
      </c>
      <c r="H207" s="9">
        <v>10417.0</v>
      </c>
      <c r="I207" s="9">
        <v>7.0</v>
      </c>
      <c r="J207" s="9">
        <v>60.0</v>
      </c>
      <c r="K207" s="9">
        <v>273.0</v>
      </c>
      <c r="L207" s="9">
        <v>272.0</v>
      </c>
      <c r="M207" s="9">
        <v>5.411764706</v>
      </c>
    </row>
    <row r="208">
      <c r="A208" s="20">
        <v>8696.0</v>
      </c>
      <c r="B208" s="9" t="s">
        <v>58</v>
      </c>
      <c r="C208" s="9" t="s">
        <v>24</v>
      </c>
      <c r="D208" s="9">
        <v>590.0</v>
      </c>
      <c r="E208" s="9">
        <v>410.0</v>
      </c>
      <c r="F208" s="9">
        <v>456.0</v>
      </c>
      <c r="G208" s="9">
        <v>0.0</v>
      </c>
      <c r="H208" s="9">
        <v>13115.0</v>
      </c>
      <c r="I208" s="9">
        <v>1.0</v>
      </c>
      <c r="J208" s="9">
        <v>65.0</v>
      </c>
      <c r="K208" s="9">
        <v>439.0</v>
      </c>
      <c r="L208" s="9">
        <v>433.0</v>
      </c>
      <c r="M208" s="9">
        <v>13.0</v>
      </c>
    </row>
    <row r="209">
      <c r="A209" s="20">
        <v>119368.0</v>
      </c>
      <c r="B209" s="9" t="s">
        <v>64</v>
      </c>
      <c r="C209" s="9" t="s">
        <v>24</v>
      </c>
      <c r="D209" s="9">
        <v>500.0</v>
      </c>
      <c r="E209" s="9">
        <v>291.0</v>
      </c>
      <c r="F209" s="9">
        <v>379.0</v>
      </c>
      <c r="G209" s="9">
        <v>0.0</v>
      </c>
      <c r="H209" s="9">
        <v>19609.0</v>
      </c>
      <c r="I209" s="9">
        <v>6.0</v>
      </c>
      <c r="J209" s="9">
        <v>50.0</v>
      </c>
      <c r="K209" s="9">
        <v>316.0</v>
      </c>
      <c r="L209" s="9">
        <v>314.0</v>
      </c>
      <c r="M209" s="9">
        <v>11.5</v>
      </c>
    </row>
    <row r="210">
      <c r="A210" s="20">
        <v>14319.0</v>
      </c>
      <c r="B210" s="9" t="s">
        <v>34</v>
      </c>
      <c r="C210" s="9" t="s">
        <v>22</v>
      </c>
      <c r="D210" s="9">
        <v>368.0</v>
      </c>
      <c r="E210" s="9">
        <v>230.0</v>
      </c>
      <c r="F210" s="9">
        <v>295.0</v>
      </c>
      <c r="G210" s="9">
        <v>0.0</v>
      </c>
      <c r="H210" s="9">
        <v>9547.0</v>
      </c>
      <c r="I210" s="9">
        <v>0.0</v>
      </c>
      <c r="J210" s="9">
        <v>68.0</v>
      </c>
      <c r="K210" s="9">
        <v>271.0</v>
      </c>
      <c r="L210" s="9">
        <v>261.0</v>
      </c>
      <c r="M210" s="9">
        <v>10.7</v>
      </c>
    </row>
    <row r="211">
      <c r="A211" s="20">
        <v>118408.0</v>
      </c>
      <c r="B211" s="9" t="s">
        <v>64</v>
      </c>
      <c r="C211" s="9" t="s">
        <v>22</v>
      </c>
      <c r="D211" s="9">
        <v>427.0</v>
      </c>
      <c r="E211" s="9">
        <v>315.0</v>
      </c>
      <c r="F211" s="9">
        <v>377.0</v>
      </c>
      <c r="G211" s="9">
        <v>0.0</v>
      </c>
      <c r="H211" s="9">
        <v>11299.0</v>
      </c>
      <c r="I211" s="9">
        <v>2.0</v>
      </c>
      <c r="J211" s="9">
        <v>86.0</v>
      </c>
      <c r="K211" s="9">
        <v>365.0</v>
      </c>
      <c r="L211" s="9">
        <v>340.0</v>
      </c>
      <c r="M211" s="9">
        <v>9.0</v>
      </c>
    </row>
    <row r="212">
      <c r="A212" s="20">
        <v>146585.0</v>
      </c>
      <c r="B212" s="9" t="s">
        <v>31</v>
      </c>
      <c r="C212" s="9" t="s">
        <v>24</v>
      </c>
      <c r="D212" s="9">
        <v>1458.0</v>
      </c>
      <c r="E212" s="9">
        <v>173.0</v>
      </c>
      <c r="F212" s="9">
        <v>249.0</v>
      </c>
      <c r="G212" s="9">
        <v>7.0</v>
      </c>
      <c r="H212" s="9">
        <v>8381.0</v>
      </c>
      <c r="I212" s="9">
        <v>40.0</v>
      </c>
      <c r="J212" s="9">
        <v>38.0</v>
      </c>
      <c r="K212" s="9">
        <v>191.0</v>
      </c>
      <c r="L212" s="9">
        <v>220.0</v>
      </c>
      <c r="M212" s="9">
        <v>4.243243243</v>
      </c>
    </row>
    <row r="213">
      <c r="A213" s="20">
        <v>120115.0</v>
      </c>
      <c r="B213" s="9" t="s">
        <v>64</v>
      </c>
      <c r="C213" s="9" t="s">
        <v>22</v>
      </c>
      <c r="D213" s="9">
        <v>274.0</v>
      </c>
      <c r="E213" s="9">
        <v>154.0</v>
      </c>
      <c r="F213" s="9">
        <v>256.0</v>
      </c>
      <c r="G213" s="9">
        <v>1.0</v>
      </c>
      <c r="H213" s="9">
        <v>8881.0</v>
      </c>
      <c r="I213" s="9">
        <v>6.0</v>
      </c>
      <c r="J213" s="9">
        <v>84.0</v>
      </c>
      <c r="K213" s="9">
        <v>214.0</v>
      </c>
      <c r="L213" s="9">
        <v>199.0</v>
      </c>
      <c r="M213" s="9">
        <v>40.875</v>
      </c>
    </row>
    <row r="214">
      <c r="A214" s="20">
        <v>57463.0</v>
      </c>
      <c r="B214" s="9" t="s">
        <v>43</v>
      </c>
      <c r="C214" s="9" t="s">
        <v>24</v>
      </c>
      <c r="D214" s="9">
        <v>584.0</v>
      </c>
      <c r="E214" s="9">
        <v>274.0</v>
      </c>
      <c r="F214" s="9">
        <v>341.0</v>
      </c>
      <c r="G214" s="9">
        <v>0.0</v>
      </c>
      <c r="H214" s="9">
        <v>15105.0</v>
      </c>
      <c r="I214" s="9">
        <v>3.0</v>
      </c>
      <c r="J214" s="9">
        <v>62.0</v>
      </c>
      <c r="K214" s="9">
        <v>287.0</v>
      </c>
      <c r="L214" s="9">
        <v>336.0</v>
      </c>
      <c r="M214" s="9">
        <v>11.14285714</v>
      </c>
    </row>
    <row r="215">
      <c r="A215" s="20">
        <v>94394.0</v>
      </c>
      <c r="B215" s="9" t="s">
        <v>40</v>
      </c>
      <c r="C215" s="9" t="s">
        <v>24</v>
      </c>
      <c r="D215" s="9">
        <v>553.0</v>
      </c>
      <c r="E215" s="9">
        <v>306.0</v>
      </c>
      <c r="F215" s="9">
        <v>348.0</v>
      </c>
      <c r="G215" s="9">
        <v>0.0</v>
      </c>
      <c r="H215" s="9">
        <v>9296.0</v>
      </c>
      <c r="I215" s="9">
        <v>2.0</v>
      </c>
      <c r="J215" s="9">
        <v>72.0</v>
      </c>
      <c r="K215" s="9">
        <v>309.0</v>
      </c>
      <c r="L215" s="9">
        <v>333.0</v>
      </c>
      <c r="M215" s="9">
        <v>8.916666667</v>
      </c>
    </row>
    <row r="216">
      <c r="A216" s="20">
        <v>155135.0</v>
      </c>
      <c r="B216" s="9" t="s">
        <v>31</v>
      </c>
      <c r="C216" s="9" t="s">
        <v>22</v>
      </c>
      <c r="D216" s="9">
        <v>903.0</v>
      </c>
      <c r="E216" s="9">
        <v>321.0</v>
      </c>
      <c r="F216" s="9">
        <v>390.0</v>
      </c>
      <c r="G216" s="9">
        <v>0.0</v>
      </c>
      <c r="H216" s="9">
        <v>10985.0</v>
      </c>
      <c r="I216" s="9">
        <v>8.0</v>
      </c>
      <c r="J216" s="9">
        <v>54.0</v>
      </c>
      <c r="K216" s="9">
        <v>406.0</v>
      </c>
      <c r="L216" s="9">
        <v>358.0</v>
      </c>
      <c r="M216" s="9">
        <v>6.75</v>
      </c>
    </row>
    <row r="217">
      <c r="A217" s="20">
        <v>149595.0</v>
      </c>
      <c r="B217" s="9" t="s">
        <v>31</v>
      </c>
      <c r="C217" s="9" t="s">
        <v>22</v>
      </c>
      <c r="D217" s="9">
        <v>2545.0</v>
      </c>
      <c r="E217" s="9">
        <v>361.0</v>
      </c>
      <c r="F217" s="9">
        <v>358.0</v>
      </c>
      <c r="G217" s="9">
        <v>80.0</v>
      </c>
      <c r="H217" s="9">
        <v>14300.0</v>
      </c>
      <c r="I217" s="9">
        <v>38.0</v>
      </c>
      <c r="J217" s="9">
        <v>37.0</v>
      </c>
      <c r="K217" s="9">
        <v>304.0</v>
      </c>
      <c r="L217" s="9">
        <v>386.0</v>
      </c>
      <c r="M217" s="9">
        <v>12.5</v>
      </c>
    </row>
    <row r="218">
      <c r="A218" s="20">
        <v>166606.0</v>
      </c>
      <c r="B218" s="9" t="s">
        <v>31</v>
      </c>
      <c r="C218" s="9" t="s">
        <v>24</v>
      </c>
      <c r="D218" s="9">
        <v>1778.0</v>
      </c>
      <c r="E218" s="9">
        <v>411.0</v>
      </c>
      <c r="F218" s="9">
        <v>503.0</v>
      </c>
      <c r="G218" s="9">
        <v>27.0</v>
      </c>
      <c r="H218" s="9">
        <v>18236.0</v>
      </c>
      <c r="I218" s="9">
        <v>21.0</v>
      </c>
      <c r="J218" s="9">
        <v>41.0</v>
      </c>
      <c r="K218" s="9">
        <v>480.0</v>
      </c>
      <c r="L218" s="9">
        <v>439.0</v>
      </c>
      <c r="M218" s="9">
        <v>39.44444444</v>
      </c>
    </row>
    <row r="219">
      <c r="A219" s="20">
        <v>8240.0</v>
      </c>
      <c r="B219" s="9" t="s">
        <v>31</v>
      </c>
      <c r="D219" s="9">
        <v>1187.0</v>
      </c>
      <c r="E219" s="9">
        <v>328.0</v>
      </c>
      <c r="F219" s="9">
        <v>428.0</v>
      </c>
      <c r="G219" s="9">
        <v>11.0</v>
      </c>
      <c r="H219" s="9">
        <v>13978.0</v>
      </c>
      <c r="I219" s="9">
        <v>11.0</v>
      </c>
      <c r="J219" s="9">
        <v>49.0</v>
      </c>
      <c r="K219" s="9">
        <v>366.0</v>
      </c>
      <c r="L219" s="9">
        <v>393.0</v>
      </c>
      <c r="M219" s="9">
        <v>10.81481482</v>
      </c>
    </row>
    <row r="220">
      <c r="A220" s="20">
        <v>185904.0</v>
      </c>
      <c r="B220" s="9" t="s">
        <v>64</v>
      </c>
      <c r="C220" s="9" t="s">
        <v>24</v>
      </c>
      <c r="D220" s="9">
        <v>1448.0</v>
      </c>
      <c r="E220" s="9">
        <v>651.0</v>
      </c>
      <c r="F220" s="9">
        <v>724.0</v>
      </c>
      <c r="G220" s="9">
        <v>18.0</v>
      </c>
      <c r="H220" s="9">
        <v>24736.0</v>
      </c>
      <c r="I220" s="9">
        <v>3.0</v>
      </c>
      <c r="J220" s="9">
        <v>49.0</v>
      </c>
      <c r="K220" s="9">
        <v>667.0</v>
      </c>
      <c r="L220" s="9">
        <v>698.0</v>
      </c>
      <c r="M220" s="9">
        <v>7.076923077</v>
      </c>
    </row>
    <row r="221">
      <c r="A221" s="20">
        <v>49351.0</v>
      </c>
      <c r="B221" s="9" t="s">
        <v>26</v>
      </c>
      <c r="C221" s="9" t="s">
        <v>110</v>
      </c>
      <c r="D221" s="9">
        <v>712.0</v>
      </c>
      <c r="E221" s="9">
        <v>377.0</v>
      </c>
      <c r="F221" s="9">
        <v>472.0</v>
      </c>
      <c r="G221" s="9">
        <v>1.0</v>
      </c>
      <c r="H221" s="9">
        <v>15013.0</v>
      </c>
      <c r="I221" s="9">
        <v>0.0</v>
      </c>
      <c r="J221" s="9">
        <v>73.0</v>
      </c>
      <c r="K221" s="9">
        <v>398.0</v>
      </c>
      <c r="L221" s="9">
        <v>446.0</v>
      </c>
      <c r="M221" s="9">
        <v>14.2</v>
      </c>
    </row>
    <row r="222">
      <c r="A222" s="20">
        <v>191779.0</v>
      </c>
      <c r="B222" s="9" t="s">
        <v>34</v>
      </c>
      <c r="C222" s="9" t="s">
        <v>22</v>
      </c>
      <c r="D222" s="9">
        <v>1432.0</v>
      </c>
      <c r="E222" s="9">
        <v>636.0</v>
      </c>
      <c r="F222" s="9">
        <v>772.0</v>
      </c>
      <c r="G222" s="9">
        <v>24.0</v>
      </c>
      <c r="H222" s="9">
        <v>35544.0</v>
      </c>
      <c r="I222" s="9">
        <v>0.0</v>
      </c>
      <c r="J222" s="9">
        <v>44.0</v>
      </c>
      <c r="K222" s="9">
        <v>693.0</v>
      </c>
      <c r="L222" s="9">
        <v>680.0</v>
      </c>
      <c r="M222" s="9">
        <v>25.0</v>
      </c>
    </row>
    <row r="223">
      <c r="A223" s="20">
        <v>169881.0</v>
      </c>
      <c r="B223" s="9" t="s">
        <v>31</v>
      </c>
      <c r="C223" s="9" t="s">
        <v>24</v>
      </c>
      <c r="D223" s="9">
        <v>2598.0</v>
      </c>
      <c r="E223" s="9">
        <v>470.0</v>
      </c>
      <c r="F223" s="9">
        <v>661.0</v>
      </c>
      <c r="G223" s="9">
        <v>74.0</v>
      </c>
      <c r="H223" s="9">
        <v>31631.0</v>
      </c>
      <c r="I223" s="9">
        <v>9.0</v>
      </c>
      <c r="J223" s="9">
        <v>36.0</v>
      </c>
      <c r="K223" s="9">
        <v>557.0</v>
      </c>
      <c r="L223" s="9">
        <v>562.0</v>
      </c>
      <c r="M223" s="9">
        <v>8.222222222</v>
      </c>
    </row>
    <row r="224">
      <c r="A224" s="20">
        <v>144356.0</v>
      </c>
      <c r="B224" s="9" t="s">
        <v>31</v>
      </c>
      <c r="C224" s="9" t="s">
        <v>24</v>
      </c>
      <c r="D224" s="9">
        <v>2855.0</v>
      </c>
      <c r="E224" s="9">
        <v>311.0</v>
      </c>
      <c r="F224" s="9">
        <v>537.0</v>
      </c>
      <c r="G224" s="9">
        <v>78.0</v>
      </c>
      <c r="H224" s="9">
        <v>18525.0</v>
      </c>
      <c r="I224" s="9">
        <v>28.0</v>
      </c>
      <c r="J224" s="9">
        <v>47.0</v>
      </c>
      <c r="K224" s="9">
        <v>385.0</v>
      </c>
      <c r="L224" s="9">
        <v>484.0</v>
      </c>
      <c r="M224" s="9">
        <v>6.538461539</v>
      </c>
    </row>
    <row r="225">
      <c r="A225" s="20">
        <v>186528.0</v>
      </c>
      <c r="B225" s="9" t="s">
        <v>64</v>
      </c>
      <c r="C225" s="9" t="s">
        <v>24</v>
      </c>
      <c r="D225" s="9">
        <v>535.0</v>
      </c>
      <c r="E225" s="9">
        <v>244.0</v>
      </c>
      <c r="F225" s="9">
        <v>402.0</v>
      </c>
      <c r="G225" s="9">
        <v>3.0</v>
      </c>
      <c r="H225" s="9">
        <v>17053.0</v>
      </c>
      <c r="I225" s="9">
        <v>8.0</v>
      </c>
      <c r="J225" s="9">
        <v>86.0</v>
      </c>
      <c r="K225" s="9">
        <v>437.0</v>
      </c>
      <c r="L225" s="9">
        <v>317.0</v>
      </c>
      <c r="M225" s="9">
        <v>9.8125</v>
      </c>
    </row>
    <row r="226">
      <c r="A226" s="20">
        <v>14161.0</v>
      </c>
      <c r="B226" s="9" t="s">
        <v>68</v>
      </c>
      <c r="C226" s="9" t="s">
        <v>113</v>
      </c>
      <c r="D226" s="9">
        <v>703.0</v>
      </c>
      <c r="E226" s="9">
        <v>161.0</v>
      </c>
      <c r="F226" s="9">
        <v>232.0</v>
      </c>
      <c r="G226" s="9">
        <v>0.0</v>
      </c>
      <c r="H226" s="9">
        <v>8860.0</v>
      </c>
      <c r="I226" s="9">
        <v>2.0</v>
      </c>
      <c r="J226" s="9">
        <v>55.0</v>
      </c>
      <c r="K226" s="9">
        <v>206.0</v>
      </c>
      <c r="L226" s="9">
        <v>206.0</v>
      </c>
      <c r="M226" s="9">
        <v>7.818181818</v>
      </c>
    </row>
    <row r="227">
      <c r="A227" s="20">
        <v>190839.0</v>
      </c>
      <c r="B227" s="9" t="s">
        <v>40</v>
      </c>
      <c r="C227" s="9" t="s">
        <v>22</v>
      </c>
      <c r="D227" s="9">
        <v>662.0</v>
      </c>
      <c r="E227" s="9">
        <v>352.0</v>
      </c>
      <c r="F227" s="9">
        <v>456.0</v>
      </c>
      <c r="G227" s="9">
        <v>1.0</v>
      </c>
      <c r="H227" s="9">
        <v>13460.0</v>
      </c>
      <c r="I227" s="9">
        <v>17.0</v>
      </c>
      <c r="J227" s="9">
        <v>60.0</v>
      </c>
      <c r="K227" s="9">
        <v>406.0</v>
      </c>
      <c r="L227" s="9">
        <v>394.0</v>
      </c>
      <c r="M227" s="9">
        <v>12.5</v>
      </c>
    </row>
    <row r="228">
      <c r="A228" s="20">
        <v>146269.0</v>
      </c>
      <c r="B228" s="9" t="s">
        <v>31</v>
      </c>
      <c r="C228" s="9" t="s">
        <v>24</v>
      </c>
      <c r="D228" s="9">
        <v>2973.0</v>
      </c>
      <c r="E228" s="9">
        <v>576.0</v>
      </c>
      <c r="F228" s="9">
        <v>654.0</v>
      </c>
      <c r="G228" s="9">
        <v>85.0</v>
      </c>
      <c r="H228" s="9">
        <v>18497.0</v>
      </c>
      <c r="I228" s="9">
        <v>39.0</v>
      </c>
      <c r="J228" s="9">
        <v>41.0</v>
      </c>
      <c r="K228" s="9">
        <v>591.0</v>
      </c>
      <c r="L228" s="9">
        <v>624.0</v>
      </c>
      <c r="M228" s="9">
        <v>7.25</v>
      </c>
    </row>
    <row r="229">
      <c r="A229" s="20">
        <v>188507.0</v>
      </c>
      <c r="B229" s="9" t="s">
        <v>31</v>
      </c>
      <c r="C229" s="9" t="s">
        <v>24</v>
      </c>
      <c r="D229" s="9">
        <v>2289.0</v>
      </c>
      <c r="E229" s="9">
        <v>631.0</v>
      </c>
      <c r="F229" s="9">
        <v>679.0</v>
      </c>
      <c r="G229" s="9">
        <v>66.0</v>
      </c>
      <c r="H229" s="9">
        <v>22571.0</v>
      </c>
      <c r="I229" s="9">
        <v>8.0</v>
      </c>
      <c r="J229" s="9">
        <v>61.0</v>
      </c>
      <c r="K229" s="9">
        <v>647.0</v>
      </c>
      <c r="L229" s="9">
        <v>657.0</v>
      </c>
      <c r="M229" s="9">
        <v>9.769230769</v>
      </c>
    </row>
    <row r="230">
      <c r="A230" s="20">
        <v>116251.0</v>
      </c>
      <c r="B230" s="9" t="s">
        <v>64</v>
      </c>
      <c r="C230" s="9" t="s">
        <v>24</v>
      </c>
      <c r="D230" s="9">
        <v>1274.0</v>
      </c>
      <c r="E230" s="9">
        <v>789.0</v>
      </c>
      <c r="F230" s="9">
        <v>825.0</v>
      </c>
      <c r="G230" s="9">
        <v>1.0</v>
      </c>
      <c r="H230" s="9">
        <v>26360.0</v>
      </c>
      <c r="I230" s="9">
        <v>4.0</v>
      </c>
      <c r="J230" s="9">
        <v>31.0</v>
      </c>
      <c r="K230" s="9">
        <v>798.0</v>
      </c>
      <c r="L230" s="9">
        <v>804.0</v>
      </c>
      <c r="M230" s="9">
        <v>6.409090909</v>
      </c>
    </row>
    <row r="231">
      <c r="A231" s="20">
        <v>81945.0</v>
      </c>
      <c r="B231" s="9" t="s">
        <v>69</v>
      </c>
      <c r="C231" s="9" t="s">
        <v>113</v>
      </c>
      <c r="D231" s="9">
        <v>840.0</v>
      </c>
      <c r="E231" s="9">
        <v>458.0</v>
      </c>
      <c r="F231" s="9">
        <v>548.0</v>
      </c>
      <c r="G231" s="9">
        <v>11.0</v>
      </c>
      <c r="H231" s="9">
        <v>20327.0</v>
      </c>
      <c r="I231" s="9">
        <v>1.0</v>
      </c>
      <c r="J231" s="9">
        <v>79.0</v>
      </c>
      <c r="K231" s="9">
        <v>471.0</v>
      </c>
      <c r="L231" s="9">
        <v>513.0</v>
      </c>
      <c r="M231" s="9">
        <v>15.0</v>
      </c>
    </row>
    <row r="232">
      <c r="A232" s="20">
        <v>8989.0</v>
      </c>
      <c r="B232" s="9" t="s">
        <v>68</v>
      </c>
      <c r="C232" s="9" t="s">
        <v>24</v>
      </c>
      <c r="D232" s="9">
        <v>1024.0</v>
      </c>
      <c r="E232" s="9">
        <v>441.0</v>
      </c>
      <c r="F232" s="9">
        <v>472.0</v>
      </c>
      <c r="G232" s="9">
        <v>5.0</v>
      </c>
      <c r="H232" s="9">
        <v>13462.0</v>
      </c>
      <c r="I232" s="9">
        <v>5.0</v>
      </c>
      <c r="J232" s="9">
        <v>46.0</v>
      </c>
      <c r="K232" s="9">
        <v>451.0</v>
      </c>
      <c r="L232" s="9">
        <v>446.0</v>
      </c>
      <c r="M232" s="9">
        <v>10.5</v>
      </c>
    </row>
    <row r="233">
      <c r="A233" s="20">
        <v>47282.0</v>
      </c>
      <c r="B233" s="9" t="s">
        <v>26</v>
      </c>
      <c r="C233" s="9" t="s">
        <v>24</v>
      </c>
      <c r="D233" s="9">
        <v>558.0</v>
      </c>
      <c r="E233" s="9">
        <v>336.0</v>
      </c>
      <c r="F233" s="9">
        <v>398.0</v>
      </c>
      <c r="G233" s="9">
        <v>0.0</v>
      </c>
      <c r="H233" s="9">
        <v>13299.0</v>
      </c>
      <c r="I233" s="9">
        <v>2.0</v>
      </c>
      <c r="J233" s="9">
        <v>77.0</v>
      </c>
      <c r="K233" s="9">
        <v>354.0</v>
      </c>
      <c r="L233" s="9">
        <v>382.0</v>
      </c>
      <c r="M233" s="9">
        <v>7.5</v>
      </c>
    </row>
    <row r="234">
      <c r="A234" s="20">
        <v>2950.0</v>
      </c>
      <c r="B234" s="9" t="s">
        <v>50</v>
      </c>
      <c r="C234" s="9" t="s">
        <v>22</v>
      </c>
      <c r="D234" s="9">
        <v>717.0</v>
      </c>
      <c r="E234" s="9">
        <v>306.0</v>
      </c>
      <c r="F234" s="9">
        <v>358.0</v>
      </c>
      <c r="G234" s="9">
        <v>1.0</v>
      </c>
      <c r="H234" s="9">
        <v>11279.0</v>
      </c>
      <c r="I234" s="9">
        <v>2.0</v>
      </c>
      <c r="J234" s="9">
        <v>37.0</v>
      </c>
      <c r="K234" s="9">
        <v>315.0</v>
      </c>
      <c r="L234" s="9">
        <v>333.0</v>
      </c>
      <c r="M234" s="9">
        <v>4.85</v>
      </c>
    </row>
    <row r="235">
      <c r="A235" s="20">
        <v>87771.0</v>
      </c>
      <c r="B235" s="9" t="s">
        <v>40</v>
      </c>
      <c r="C235" s="9" t="s">
        <v>24</v>
      </c>
      <c r="D235" s="9">
        <v>1667.0</v>
      </c>
      <c r="E235" s="9">
        <v>541.0</v>
      </c>
      <c r="F235" s="9">
        <v>624.0</v>
      </c>
      <c r="G235" s="9">
        <v>26.0</v>
      </c>
      <c r="H235" s="9">
        <v>21458.0</v>
      </c>
      <c r="I235" s="9">
        <v>8.0</v>
      </c>
      <c r="J235" s="9">
        <v>65.0</v>
      </c>
      <c r="K235" s="9">
        <v>603.0</v>
      </c>
      <c r="L235" s="9">
        <v>592.0</v>
      </c>
      <c r="M235" s="9">
        <v>13.33333333</v>
      </c>
    </row>
    <row r="236">
      <c r="A236" s="20">
        <v>167934.0</v>
      </c>
      <c r="B236" s="9" t="s">
        <v>68</v>
      </c>
      <c r="C236" s="9" t="s">
        <v>24</v>
      </c>
      <c r="D236" s="9">
        <v>843.0</v>
      </c>
      <c r="E236" s="9">
        <v>423.0</v>
      </c>
      <c r="F236" s="9">
        <v>486.0</v>
      </c>
      <c r="G236" s="9">
        <v>5.0</v>
      </c>
      <c r="H236" s="9">
        <v>16476.0</v>
      </c>
      <c r="I236" s="9">
        <v>6.0</v>
      </c>
      <c r="J236" s="9">
        <v>32.0</v>
      </c>
      <c r="K236" s="9">
        <v>424.0</v>
      </c>
      <c r="L236" s="9">
        <v>475.0</v>
      </c>
      <c r="M236" s="9">
        <v>10.72727273</v>
      </c>
    </row>
    <row r="237">
      <c r="A237" s="20">
        <v>26045.0</v>
      </c>
      <c r="B237" s="9" t="s">
        <v>35</v>
      </c>
      <c r="C237" s="9" t="s">
        <v>24</v>
      </c>
      <c r="D237" s="9">
        <v>583.0</v>
      </c>
      <c r="E237" s="9">
        <v>360.0</v>
      </c>
      <c r="F237" s="9">
        <v>434.0</v>
      </c>
      <c r="G237" s="9">
        <v>5.0</v>
      </c>
      <c r="H237" s="9">
        <v>24198.0</v>
      </c>
      <c r="I237" s="9">
        <v>4.0</v>
      </c>
      <c r="J237" s="9">
        <v>22.0</v>
      </c>
      <c r="K237" s="9">
        <v>374.0</v>
      </c>
      <c r="L237" s="9">
        <v>405.0</v>
      </c>
      <c r="M237" s="9">
        <v>9.666666667</v>
      </c>
    </row>
    <row r="238">
      <c r="A238" s="20">
        <v>661.0</v>
      </c>
      <c r="B238" s="9" t="s">
        <v>31</v>
      </c>
      <c r="C238" s="9" t="s">
        <v>22</v>
      </c>
      <c r="D238" s="9">
        <v>1801.0</v>
      </c>
      <c r="E238" s="9">
        <v>495.0</v>
      </c>
      <c r="F238" s="9">
        <v>525.0</v>
      </c>
      <c r="G238" s="9">
        <v>34.0</v>
      </c>
      <c r="H238" s="9">
        <v>18663.0</v>
      </c>
      <c r="I238" s="9">
        <v>3.0</v>
      </c>
      <c r="J238" s="9">
        <v>48.0</v>
      </c>
      <c r="K238" s="9">
        <v>534.0</v>
      </c>
      <c r="L238" s="9">
        <v>475.0</v>
      </c>
      <c r="M238" s="9">
        <v>19.47058824</v>
      </c>
    </row>
    <row r="239">
      <c r="A239" s="20">
        <v>47569.0</v>
      </c>
      <c r="B239" s="9" t="s">
        <v>26</v>
      </c>
      <c r="C239" s="9" t="s">
        <v>24</v>
      </c>
      <c r="D239" s="9">
        <v>863.0</v>
      </c>
      <c r="E239" s="9">
        <v>406.0</v>
      </c>
      <c r="F239" s="9">
        <v>562.0</v>
      </c>
      <c r="G239" s="9">
        <v>2.0</v>
      </c>
      <c r="H239" s="9">
        <v>19862.0</v>
      </c>
      <c r="I239" s="9">
        <v>3.0</v>
      </c>
      <c r="J239" s="9">
        <v>58.0</v>
      </c>
      <c r="K239" s="9">
        <v>527.0</v>
      </c>
      <c r="L239" s="9">
        <v>459.0</v>
      </c>
      <c r="M239" s="9">
        <v>9.153846154</v>
      </c>
    </row>
    <row r="240">
      <c r="A240" s="20">
        <v>176743.0</v>
      </c>
      <c r="B240" s="9" t="s">
        <v>59</v>
      </c>
      <c r="C240" s="9" t="s">
        <v>22</v>
      </c>
      <c r="D240" s="9">
        <v>335.0</v>
      </c>
      <c r="E240" s="9">
        <v>140.0</v>
      </c>
      <c r="F240" s="9">
        <v>170.0</v>
      </c>
      <c r="G240" s="9">
        <v>0.0</v>
      </c>
      <c r="H240" s="9">
        <v>6682.0</v>
      </c>
      <c r="I240" s="9">
        <v>7.0</v>
      </c>
      <c r="J240" s="9">
        <v>36.0</v>
      </c>
      <c r="K240" s="9">
        <v>157.0</v>
      </c>
      <c r="L240" s="9">
        <v>154.0</v>
      </c>
      <c r="M240" s="9">
        <v>4.857142857</v>
      </c>
    </row>
    <row r="241">
      <c r="A241" s="20">
        <v>188164.0</v>
      </c>
      <c r="B241" s="9" t="s">
        <v>64</v>
      </c>
      <c r="D241" s="9">
        <v>1362.0</v>
      </c>
      <c r="E241" s="9">
        <v>575.0</v>
      </c>
      <c r="F241" s="9">
        <v>718.0</v>
      </c>
      <c r="G241" s="9">
        <v>8.0</v>
      </c>
      <c r="H241" s="9">
        <v>21447.0</v>
      </c>
      <c r="I241" s="9">
        <v>4.0</v>
      </c>
      <c r="J241" s="9">
        <v>63.0</v>
      </c>
      <c r="K241" s="9">
        <v>645.0</v>
      </c>
      <c r="L241" s="9">
        <v>627.0</v>
      </c>
      <c r="M241" s="9">
        <v>8.533333333</v>
      </c>
    </row>
    <row r="242">
      <c r="A242" s="20">
        <v>134364.0</v>
      </c>
      <c r="B242" s="9" t="s">
        <v>65</v>
      </c>
      <c r="C242" s="9" t="s">
        <v>24</v>
      </c>
      <c r="D242" s="9">
        <v>700.0</v>
      </c>
      <c r="E242" s="9">
        <v>252.0</v>
      </c>
      <c r="F242" s="9">
        <v>302.0</v>
      </c>
      <c r="G242" s="9">
        <v>0.0</v>
      </c>
      <c r="H242" s="9">
        <v>12806.0</v>
      </c>
      <c r="I242" s="9">
        <v>6.0</v>
      </c>
      <c r="J242" s="9">
        <v>63.0</v>
      </c>
      <c r="K242" s="9">
        <v>257.0</v>
      </c>
      <c r="L242" s="9">
        <v>281.0</v>
      </c>
      <c r="M242" s="9">
        <v>20.0</v>
      </c>
    </row>
    <row r="243">
      <c r="A243" s="20">
        <v>93742.0</v>
      </c>
      <c r="B243" s="9" t="s">
        <v>40</v>
      </c>
      <c r="C243" s="9" t="s">
        <v>24</v>
      </c>
      <c r="D243" s="9">
        <v>562.0</v>
      </c>
      <c r="E243" s="9">
        <v>360.0</v>
      </c>
      <c r="F243" s="9">
        <v>474.0</v>
      </c>
      <c r="G243" s="9">
        <v>0.0</v>
      </c>
      <c r="H243" s="9">
        <v>12391.0</v>
      </c>
      <c r="I243" s="9">
        <v>24.0</v>
      </c>
      <c r="J243" s="9">
        <v>69.0</v>
      </c>
      <c r="K243" s="9">
        <v>480.0</v>
      </c>
      <c r="L243" s="9">
        <v>388.0</v>
      </c>
      <c r="M243" s="9">
        <v>20.0</v>
      </c>
    </row>
    <row r="244">
      <c r="A244" s="20">
        <v>39479.0</v>
      </c>
      <c r="B244" s="9" t="s">
        <v>34</v>
      </c>
      <c r="C244" s="9" t="s">
        <v>22</v>
      </c>
      <c r="D244" s="9">
        <v>1287.0</v>
      </c>
      <c r="E244" s="9">
        <v>479.0</v>
      </c>
      <c r="F244" s="9">
        <v>616.0</v>
      </c>
      <c r="G244" s="9">
        <v>7.0</v>
      </c>
      <c r="H244" s="9">
        <v>20795.0</v>
      </c>
      <c r="I244" s="9">
        <v>15.0</v>
      </c>
      <c r="J244" s="9">
        <v>35.0</v>
      </c>
      <c r="K244" s="9">
        <v>508.0</v>
      </c>
      <c r="L244" s="9">
        <v>567.0</v>
      </c>
      <c r="M244" s="9">
        <v>4.105769231</v>
      </c>
    </row>
    <row r="245">
      <c r="A245" s="20">
        <v>54142.0</v>
      </c>
      <c r="B245" s="9" t="s">
        <v>63</v>
      </c>
      <c r="C245" s="9" t="s">
        <v>24</v>
      </c>
      <c r="D245" s="9">
        <v>476.0</v>
      </c>
      <c r="E245" s="9">
        <v>210.0</v>
      </c>
      <c r="F245" s="9">
        <v>310.0</v>
      </c>
      <c r="G245" s="9">
        <v>0.0</v>
      </c>
      <c r="H245" s="9">
        <v>10171.0</v>
      </c>
      <c r="I245" s="9">
        <v>0.0</v>
      </c>
      <c r="J245" s="9">
        <v>55.0</v>
      </c>
      <c r="K245" s="9">
        <v>254.0</v>
      </c>
      <c r="L245" s="9">
        <v>272.0</v>
      </c>
      <c r="M245" s="9">
        <v>13.0</v>
      </c>
    </row>
    <row r="246">
      <c r="A246" s="20">
        <v>168038.0</v>
      </c>
      <c r="B246" s="9" t="s">
        <v>31</v>
      </c>
      <c r="C246" s="9" t="s">
        <v>22</v>
      </c>
      <c r="D246" s="9">
        <v>5939.0</v>
      </c>
      <c r="E246" s="9">
        <v>1214.0</v>
      </c>
      <c r="F246" s="9">
        <v>1085.0</v>
      </c>
      <c r="G246" s="9">
        <v>99.0</v>
      </c>
      <c r="H246" s="9">
        <v>64833.0</v>
      </c>
      <c r="I246" s="9">
        <v>19.0</v>
      </c>
      <c r="J246" s="9">
        <v>42.0</v>
      </c>
      <c r="K246" s="9">
        <v>1211.0</v>
      </c>
      <c r="L246" s="9">
        <v>1080.0</v>
      </c>
      <c r="M246" s="9">
        <v>20.0</v>
      </c>
    </row>
    <row r="247">
      <c r="A247" s="20">
        <v>48675.0</v>
      </c>
      <c r="B247" s="9" t="s">
        <v>26</v>
      </c>
      <c r="C247" s="9" t="s">
        <v>24</v>
      </c>
      <c r="D247" s="9">
        <v>648.0</v>
      </c>
      <c r="E247" s="9">
        <v>353.0</v>
      </c>
      <c r="F247" s="9">
        <v>453.0</v>
      </c>
      <c r="G247" s="9">
        <v>0.0</v>
      </c>
      <c r="H247" s="9">
        <v>16873.0</v>
      </c>
      <c r="I247" s="9">
        <v>0.0</v>
      </c>
      <c r="J247" s="9">
        <v>77.0</v>
      </c>
      <c r="K247" s="9">
        <v>418.0</v>
      </c>
      <c r="L247" s="9">
        <v>357.0</v>
      </c>
      <c r="M247" s="9">
        <v>7.0</v>
      </c>
    </row>
    <row r="248">
      <c r="A248" s="20">
        <v>158980.0</v>
      </c>
      <c r="B248" s="9" t="s">
        <v>31</v>
      </c>
      <c r="C248" s="9" t="s">
        <v>22</v>
      </c>
      <c r="D248" s="9">
        <v>1862.0</v>
      </c>
      <c r="E248" s="9">
        <v>365.0</v>
      </c>
      <c r="F248" s="9">
        <v>425.0</v>
      </c>
      <c r="G248" s="9">
        <v>23.0</v>
      </c>
      <c r="H248" s="9">
        <v>10521.0</v>
      </c>
      <c r="I248" s="9">
        <v>25.0</v>
      </c>
      <c r="J248" s="9">
        <v>45.0</v>
      </c>
      <c r="K248" s="9">
        <v>372.0</v>
      </c>
      <c r="L248" s="9">
        <v>401.0</v>
      </c>
      <c r="M248" s="9">
        <v>17.85714286</v>
      </c>
    </row>
    <row r="249">
      <c r="A249" s="20">
        <v>153888.0</v>
      </c>
      <c r="B249" s="9" t="s">
        <v>31</v>
      </c>
      <c r="C249" s="9" t="s">
        <v>24</v>
      </c>
      <c r="D249" s="9">
        <v>1843.0</v>
      </c>
      <c r="E249" s="9">
        <v>515.0</v>
      </c>
      <c r="F249" s="9">
        <v>582.0</v>
      </c>
      <c r="G249" s="9">
        <v>34.0</v>
      </c>
      <c r="H249" s="9">
        <v>23660.0</v>
      </c>
      <c r="I249" s="9">
        <v>15.0</v>
      </c>
      <c r="J249" s="9">
        <v>29.0</v>
      </c>
      <c r="K249" s="9">
        <v>511.0</v>
      </c>
      <c r="L249" s="9">
        <v>575.0</v>
      </c>
      <c r="M249" s="9">
        <v>19.0</v>
      </c>
    </row>
    <row r="250">
      <c r="A250" s="20">
        <v>162300.0</v>
      </c>
      <c r="B250" s="9" t="s">
        <v>31</v>
      </c>
      <c r="C250" s="9" t="s">
        <v>22</v>
      </c>
      <c r="D250" s="9">
        <v>5190.0</v>
      </c>
      <c r="E250" s="9">
        <v>870.0</v>
      </c>
      <c r="F250" s="9">
        <v>918.0</v>
      </c>
      <c r="G250" s="9">
        <v>98.0</v>
      </c>
      <c r="H250" s="9">
        <v>39481.0</v>
      </c>
      <c r="I250" s="9">
        <v>10.0</v>
      </c>
      <c r="J250" s="9">
        <v>47.0</v>
      </c>
      <c r="K250" s="9">
        <v>892.0</v>
      </c>
      <c r="L250" s="9">
        <v>871.0</v>
      </c>
      <c r="M250" s="9">
        <v>9.888888889</v>
      </c>
    </row>
    <row r="251">
      <c r="A251" s="20">
        <v>163081.0</v>
      </c>
      <c r="B251" s="9" t="s">
        <v>31</v>
      </c>
      <c r="C251" s="9" t="s">
        <v>22</v>
      </c>
      <c r="D251" s="9">
        <v>3912.0</v>
      </c>
      <c r="E251" s="9">
        <v>351.0</v>
      </c>
      <c r="F251" s="9">
        <v>454.0</v>
      </c>
      <c r="G251" s="9">
        <v>98.0</v>
      </c>
      <c r="H251" s="9">
        <v>19508.0</v>
      </c>
      <c r="I251" s="9">
        <v>22.0</v>
      </c>
      <c r="J251" s="9">
        <v>32.0</v>
      </c>
      <c r="K251" s="9">
        <v>410.0</v>
      </c>
      <c r="L251" s="9">
        <v>404.0</v>
      </c>
      <c r="M251" s="9">
        <v>6.0</v>
      </c>
    </row>
    <row r="252">
      <c r="A252" s="20">
        <v>14000.0</v>
      </c>
      <c r="B252" s="9" t="s">
        <v>58</v>
      </c>
      <c r="C252" s="9" t="s">
        <v>24</v>
      </c>
      <c r="D252" s="9">
        <v>1537.0</v>
      </c>
      <c r="E252" s="9">
        <v>791.0</v>
      </c>
      <c r="F252" s="9">
        <v>949.0</v>
      </c>
      <c r="G252" s="9">
        <v>26.0</v>
      </c>
      <c r="H252" s="9">
        <v>32640.0</v>
      </c>
      <c r="I252" s="9">
        <v>2.0</v>
      </c>
      <c r="J252" s="9">
        <v>54.0</v>
      </c>
      <c r="K252" s="9">
        <v>783.0</v>
      </c>
      <c r="L252" s="9">
        <v>916.0</v>
      </c>
      <c r="M252" s="9">
        <v>11.0625</v>
      </c>
    </row>
    <row r="253">
      <c r="A253" s="20">
        <v>6599.0</v>
      </c>
      <c r="B253" s="9" t="s">
        <v>68</v>
      </c>
      <c r="C253" s="9" t="s">
        <v>24</v>
      </c>
      <c r="D253" s="9">
        <v>719.0</v>
      </c>
      <c r="E253" s="9">
        <v>330.0</v>
      </c>
      <c r="F253" s="9">
        <v>416.0</v>
      </c>
      <c r="G253" s="9">
        <v>1.0</v>
      </c>
      <c r="H253" s="9">
        <v>14248.0</v>
      </c>
      <c r="I253" s="9">
        <v>3.0</v>
      </c>
      <c r="J253" s="9">
        <v>57.0</v>
      </c>
      <c r="K253" s="9">
        <v>340.0</v>
      </c>
      <c r="L253" s="9">
        <v>389.0</v>
      </c>
      <c r="M253" s="9">
        <v>10.86666667</v>
      </c>
    </row>
    <row r="254">
      <c r="A254" s="20">
        <v>135454.0</v>
      </c>
      <c r="B254" s="9" t="s">
        <v>30</v>
      </c>
      <c r="C254" s="9" t="s">
        <v>22</v>
      </c>
      <c r="D254" s="9">
        <v>1074.0</v>
      </c>
      <c r="E254" s="9">
        <v>469.0</v>
      </c>
      <c r="F254" s="9">
        <v>516.0</v>
      </c>
      <c r="G254" s="9">
        <v>11.0</v>
      </c>
      <c r="H254" s="9">
        <v>18042.0</v>
      </c>
      <c r="I254" s="9">
        <v>2.0</v>
      </c>
      <c r="J254" s="9">
        <v>34.0</v>
      </c>
      <c r="K254" s="9">
        <v>472.0</v>
      </c>
      <c r="L254" s="9">
        <v>510.0</v>
      </c>
      <c r="M254" s="9">
        <v>8.823529412</v>
      </c>
    </row>
    <row r="255">
      <c r="A255" s="20">
        <v>128643.0</v>
      </c>
      <c r="B255" s="9" t="s">
        <v>64</v>
      </c>
      <c r="C255" s="9" t="s">
        <v>22</v>
      </c>
      <c r="D255" s="9">
        <v>298.0</v>
      </c>
      <c r="E255" s="9">
        <v>268.0</v>
      </c>
      <c r="F255" s="9">
        <v>303.0</v>
      </c>
      <c r="G255" s="9">
        <v>0.0</v>
      </c>
      <c r="H255" s="9">
        <v>9838.0</v>
      </c>
      <c r="I255" s="9">
        <v>3.0</v>
      </c>
      <c r="J255" s="9">
        <v>75.0</v>
      </c>
      <c r="K255" s="9">
        <v>281.0</v>
      </c>
      <c r="L255" s="9">
        <v>267.0</v>
      </c>
      <c r="M255" s="9">
        <v>6.625</v>
      </c>
    </row>
    <row r="256">
      <c r="A256" s="20">
        <v>116420.0</v>
      </c>
      <c r="B256" s="9" t="s">
        <v>64</v>
      </c>
      <c r="C256" s="9" t="s">
        <v>22</v>
      </c>
      <c r="D256" s="9">
        <v>1951.0</v>
      </c>
      <c r="E256" s="9">
        <v>807.0</v>
      </c>
      <c r="F256" s="9">
        <v>896.0</v>
      </c>
      <c r="G256" s="9">
        <v>49.0</v>
      </c>
      <c r="H256" s="9">
        <v>31111.0</v>
      </c>
      <c r="I256" s="9">
        <v>6.0</v>
      </c>
      <c r="J256" s="9">
        <v>32.0</v>
      </c>
      <c r="K256" s="9">
        <v>838.0</v>
      </c>
      <c r="L256" s="9">
        <v>870.0</v>
      </c>
      <c r="M256" s="9">
        <v>9.333333333</v>
      </c>
    </row>
    <row r="257">
      <c r="A257" s="20">
        <v>35101.0</v>
      </c>
      <c r="B257" s="9" t="s">
        <v>34</v>
      </c>
      <c r="C257" s="9" t="s">
        <v>22</v>
      </c>
      <c r="D257" s="9">
        <v>1434.0</v>
      </c>
      <c r="E257" s="9">
        <v>388.0</v>
      </c>
      <c r="F257" s="9">
        <v>577.0</v>
      </c>
      <c r="G257" s="9">
        <v>25.0</v>
      </c>
      <c r="H257" s="9">
        <v>18405.0</v>
      </c>
      <c r="I257" s="9">
        <v>3.0</v>
      </c>
      <c r="J257" s="9">
        <v>37.0</v>
      </c>
      <c r="K257" s="9">
        <v>479.0</v>
      </c>
      <c r="L257" s="9">
        <v>513.0</v>
      </c>
      <c r="M257" s="9">
        <v>18.0</v>
      </c>
    </row>
    <row r="258">
      <c r="A258" s="20">
        <v>75474.0</v>
      </c>
      <c r="B258" s="9" t="s">
        <v>38</v>
      </c>
      <c r="C258" s="9" t="s">
        <v>22</v>
      </c>
      <c r="D258" s="9">
        <v>206.0</v>
      </c>
      <c r="E258" s="9">
        <v>229.0</v>
      </c>
      <c r="F258" s="9">
        <v>288.0</v>
      </c>
      <c r="G258" s="9">
        <v>0.0</v>
      </c>
      <c r="H258" s="9">
        <v>9248.0</v>
      </c>
      <c r="I258" s="9">
        <v>0.0</v>
      </c>
      <c r="J258" s="9">
        <v>86.0</v>
      </c>
      <c r="K258" s="9">
        <v>251.0</v>
      </c>
      <c r="L258" s="9">
        <v>267.0</v>
      </c>
      <c r="M258" s="9">
        <v>11.66666667</v>
      </c>
    </row>
    <row r="259">
      <c r="A259" s="20">
        <v>785.0</v>
      </c>
      <c r="B259" s="9" t="s">
        <v>46</v>
      </c>
      <c r="C259" s="9" t="s">
        <v>22</v>
      </c>
      <c r="D259" s="9">
        <v>613.0</v>
      </c>
      <c r="E259" s="9">
        <v>146.0</v>
      </c>
      <c r="F259" s="9">
        <v>349.0</v>
      </c>
      <c r="G259" s="9">
        <v>0.0</v>
      </c>
      <c r="H259" s="9">
        <v>13209.0</v>
      </c>
      <c r="I259" s="9">
        <v>39.0</v>
      </c>
      <c r="J259" s="9">
        <v>42.0</v>
      </c>
      <c r="K259" s="9">
        <v>267.0</v>
      </c>
      <c r="L259" s="9">
        <v>209.0</v>
      </c>
      <c r="M259" s="9">
        <v>17.5</v>
      </c>
    </row>
    <row r="260">
      <c r="A260" s="20">
        <v>27624.0</v>
      </c>
      <c r="B260" s="9" t="s">
        <v>35</v>
      </c>
      <c r="C260" s="9" t="s">
        <v>24</v>
      </c>
      <c r="D260" s="9">
        <v>991.0</v>
      </c>
      <c r="E260" s="9">
        <v>493.0</v>
      </c>
      <c r="F260" s="9">
        <v>548.0</v>
      </c>
      <c r="G260" s="9">
        <v>3.0</v>
      </c>
      <c r="H260" s="9">
        <v>17344.0</v>
      </c>
      <c r="I260" s="9">
        <v>2.0</v>
      </c>
      <c r="J260" s="9">
        <v>46.0</v>
      </c>
      <c r="K260" s="9">
        <v>506.0</v>
      </c>
      <c r="L260" s="9">
        <v>532.0</v>
      </c>
      <c r="M260" s="9">
        <v>7.769230769</v>
      </c>
    </row>
    <row r="261">
      <c r="A261" s="20">
        <v>73754.0</v>
      </c>
      <c r="B261" s="9" t="s">
        <v>46</v>
      </c>
      <c r="C261" s="9" t="s">
        <v>24</v>
      </c>
      <c r="D261" s="9">
        <v>900.0</v>
      </c>
      <c r="E261" s="9">
        <v>343.0</v>
      </c>
      <c r="F261" s="9">
        <v>465.0</v>
      </c>
      <c r="G261" s="9">
        <v>0.0</v>
      </c>
      <c r="H261" s="9">
        <v>16254.0</v>
      </c>
      <c r="I261" s="9">
        <v>3.0</v>
      </c>
      <c r="J261" s="9">
        <v>74.0</v>
      </c>
      <c r="K261" s="9">
        <v>420.0</v>
      </c>
      <c r="L261" s="9">
        <v>386.0</v>
      </c>
      <c r="M261" s="9">
        <v>13.31818182</v>
      </c>
    </row>
    <row r="262">
      <c r="A262" s="20">
        <v>141189.0</v>
      </c>
      <c r="B262" s="9" t="s">
        <v>56</v>
      </c>
      <c r="C262" s="9" t="s">
        <v>24</v>
      </c>
      <c r="D262" s="9">
        <v>1163.0</v>
      </c>
      <c r="E262" s="9">
        <v>468.0</v>
      </c>
      <c r="F262" s="9">
        <v>548.0</v>
      </c>
      <c r="G262" s="9">
        <v>7.0</v>
      </c>
      <c r="H262" s="9">
        <v>18824.0</v>
      </c>
      <c r="I262" s="9">
        <v>3.0</v>
      </c>
      <c r="J262" s="9">
        <v>26.0</v>
      </c>
      <c r="K262" s="9">
        <v>493.0</v>
      </c>
      <c r="L262" s="9">
        <v>511.0</v>
      </c>
      <c r="M262" s="9">
        <v>53.0</v>
      </c>
    </row>
    <row r="263">
      <c r="A263" s="20">
        <v>1544.0</v>
      </c>
      <c r="B263" s="9" t="s">
        <v>37</v>
      </c>
      <c r="C263" s="9" t="s">
        <v>24</v>
      </c>
      <c r="D263" s="9">
        <v>3260.0</v>
      </c>
      <c r="E263" s="9">
        <v>509.0</v>
      </c>
      <c r="F263" s="9">
        <v>581.0</v>
      </c>
      <c r="G263" s="9">
        <v>87.0</v>
      </c>
      <c r="H263" s="9">
        <v>19165.0</v>
      </c>
      <c r="I263" s="9">
        <v>19.0</v>
      </c>
      <c r="J263" s="9">
        <v>52.0</v>
      </c>
      <c r="K263" s="9">
        <v>542.0</v>
      </c>
      <c r="L263" s="9">
        <v>552.0</v>
      </c>
      <c r="M263" s="9">
        <v>13.0</v>
      </c>
    </row>
    <row r="264">
      <c r="A264" s="20">
        <v>124149.0</v>
      </c>
      <c r="B264" s="9" t="s">
        <v>64</v>
      </c>
      <c r="C264" s="9" t="s">
        <v>22</v>
      </c>
      <c r="D264" s="9">
        <v>430.0</v>
      </c>
      <c r="E264" s="9">
        <v>237.0</v>
      </c>
      <c r="F264" s="9">
        <v>320.0</v>
      </c>
      <c r="G264" s="9">
        <v>0.0</v>
      </c>
      <c r="H264" s="9">
        <v>10269.0</v>
      </c>
      <c r="I264" s="9">
        <v>1.0</v>
      </c>
      <c r="J264" s="9">
        <v>82.0</v>
      </c>
      <c r="K264" s="9">
        <v>283.0</v>
      </c>
      <c r="L264" s="9">
        <v>281.0</v>
      </c>
      <c r="M264" s="9">
        <v>12.0</v>
      </c>
    </row>
    <row r="265">
      <c r="A265" s="20">
        <v>85890.0</v>
      </c>
      <c r="B265" s="9" t="s">
        <v>62</v>
      </c>
      <c r="C265" s="9" t="s">
        <v>24</v>
      </c>
      <c r="D265" s="9">
        <v>167.0</v>
      </c>
      <c r="E265" s="9">
        <v>214.0</v>
      </c>
      <c r="F265" s="9">
        <v>290.0</v>
      </c>
      <c r="G265" s="9">
        <v>0.0</v>
      </c>
      <c r="H265" s="9">
        <v>9452.0</v>
      </c>
      <c r="I265" s="9">
        <v>0.0</v>
      </c>
      <c r="J265" s="9">
        <v>85.0</v>
      </c>
      <c r="K265" s="9">
        <v>273.0</v>
      </c>
      <c r="L265" s="9">
        <v>247.0</v>
      </c>
      <c r="M265" s="9">
        <v>14.41176471</v>
      </c>
    </row>
    <row r="266">
      <c r="A266" s="20">
        <v>37005.0</v>
      </c>
      <c r="B266" s="9" t="s">
        <v>34</v>
      </c>
      <c r="C266" s="9" t="s">
        <v>24</v>
      </c>
      <c r="D266" s="9">
        <v>1380.0</v>
      </c>
      <c r="E266" s="9">
        <v>260.0</v>
      </c>
      <c r="F266" s="9">
        <v>371.0</v>
      </c>
      <c r="G266" s="9">
        <v>14.0</v>
      </c>
      <c r="H266" s="9">
        <v>13011.0</v>
      </c>
      <c r="I266" s="9">
        <v>8.0</v>
      </c>
      <c r="J266" s="9">
        <v>26.0</v>
      </c>
      <c r="K266" s="9">
        <v>325.0</v>
      </c>
      <c r="L266" s="9">
        <v>299.0</v>
      </c>
      <c r="M266" s="9">
        <v>7.875</v>
      </c>
    </row>
    <row r="267">
      <c r="A267" s="20">
        <v>166324.0</v>
      </c>
      <c r="B267" s="9" t="s">
        <v>31</v>
      </c>
      <c r="C267" s="9" t="s">
        <v>87</v>
      </c>
      <c r="D267" s="9">
        <v>3357.0</v>
      </c>
      <c r="E267" s="9">
        <v>284.0</v>
      </c>
      <c r="F267" s="9">
        <v>447.0</v>
      </c>
      <c r="G267" s="9">
        <v>73.0</v>
      </c>
      <c r="H267" s="9">
        <v>24240.0</v>
      </c>
      <c r="I267" s="9">
        <v>15.0</v>
      </c>
      <c r="J267" s="9">
        <v>33.0</v>
      </c>
      <c r="K267" s="9">
        <v>455.0</v>
      </c>
      <c r="L267" s="9">
        <v>343.0</v>
      </c>
      <c r="M267" s="9">
        <v>11.85714286</v>
      </c>
    </row>
    <row r="268">
      <c r="A268" s="20">
        <v>13448.0</v>
      </c>
      <c r="B268" s="9" t="s">
        <v>31</v>
      </c>
      <c r="C268" s="9" t="s">
        <v>24</v>
      </c>
      <c r="D268" s="9">
        <v>1518.0</v>
      </c>
      <c r="E268" s="9">
        <v>150.0</v>
      </c>
      <c r="F268" s="9">
        <v>218.0</v>
      </c>
      <c r="G268" s="9">
        <v>13.0</v>
      </c>
      <c r="H268" s="9">
        <v>5043.0</v>
      </c>
      <c r="I268" s="9">
        <v>64.0</v>
      </c>
      <c r="J268" s="9">
        <v>27.0</v>
      </c>
      <c r="K268" s="9">
        <v>171.0</v>
      </c>
      <c r="L268" s="9">
        <v>208.0</v>
      </c>
      <c r="M268" s="9">
        <v>5.055555556</v>
      </c>
    </row>
    <row r="269">
      <c r="A269" s="20">
        <v>180428.0</v>
      </c>
      <c r="B269" s="9" t="s">
        <v>68</v>
      </c>
      <c r="C269" s="9" t="s">
        <v>113</v>
      </c>
      <c r="D269" s="9">
        <v>1390.0</v>
      </c>
      <c r="E269" s="9">
        <v>426.0</v>
      </c>
      <c r="F269" s="9">
        <v>470.0</v>
      </c>
      <c r="G269" s="9">
        <v>12.0</v>
      </c>
      <c r="H269" s="9">
        <v>15022.0</v>
      </c>
      <c r="I269" s="9">
        <v>3.0</v>
      </c>
      <c r="J269" s="9">
        <v>63.0</v>
      </c>
      <c r="K269" s="9">
        <v>430.0</v>
      </c>
      <c r="L269" s="9">
        <v>463.0</v>
      </c>
      <c r="M269" s="9">
        <v>18.0</v>
      </c>
    </row>
    <row r="270">
      <c r="A270" s="20">
        <v>12517.0</v>
      </c>
      <c r="B270" s="9" t="s">
        <v>48</v>
      </c>
      <c r="C270" s="9" t="s">
        <v>22</v>
      </c>
      <c r="D270" s="9">
        <v>1224.0</v>
      </c>
      <c r="E270" s="9">
        <v>575.0</v>
      </c>
      <c r="F270" s="9">
        <v>611.0</v>
      </c>
      <c r="G270" s="9">
        <v>7.0</v>
      </c>
      <c r="H270" s="9">
        <v>18029.0</v>
      </c>
      <c r="I270" s="9">
        <v>2.0</v>
      </c>
      <c r="J270" s="9">
        <v>77.0</v>
      </c>
      <c r="K270" s="9">
        <v>577.0</v>
      </c>
      <c r="L270" s="9">
        <v>608.0</v>
      </c>
      <c r="M270" s="9">
        <v>2.8125</v>
      </c>
    </row>
    <row r="271">
      <c r="A271" s="20">
        <v>99246.0</v>
      </c>
      <c r="B271" s="9" t="s">
        <v>40</v>
      </c>
      <c r="C271" s="9" t="s">
        <v>24</v>
      </c>
      <c r="D271" s="9">
        <v>182.0</v>
      </c>
      <c r="E271" s="9">
        <v>171.0</v>
      </c>
      <c r="F271" s="9">
        <v>278.0</v>
      </c>
      <c r="G271" s="9">
        <v>0.0</v>
      </c>
      <c r="H271" s="9">
        <v>9240.0</v>
      </c>
      <c r="I271" s="9">
        <v>0.0</v>
      </c>
      <c r="J271" s="9">
        <v>64.0</v>
      </c>
      <c r="K271" s="9">
        <v>217.0</v>
      </c>
      <c r="L271" s="9">
        <v>242.0</v>
      </c>
      <c r="M271" s="9">
        <v>10.26666667</v>
      </c>
    </row>
    <row r="272">
      <c r="A272" s="20">
        <v>174760.0</v>
      </c>
      <c r="B272" s="9" t="s">
        <v>59</v>
      </c>
      <c r="C272" s="9" t="s">
        <v>24</v>
      </c>
      <c r="D272" s="9">
        <v>786.0</v>
      </c>
      <c r="E272" s="9">
        <v>419.0</v>
      </c>
      <c r="F272" s="9">
        <v>466.0</v>
      </c>
      <c r="G272" s="9">
        <v>1.0</v>
      </c>
      <c r="H272" s="9">
        <v>15010.0</v>
      </c>
      <c r="I272" s="9">
        <v>1.0</v>
      </c>
      <c r="J272" s="9">
        <v>59.0</v>
      </c>
      <c r="K272" s="9">
        <v>452.0</v>
      </c>
      <c r="L272" s="9">
        <v>444.0</v>
      </c>
      <c r="M272" s="9">
        <v>4.555555556</v>
      </c>
    </row>
    <row r="273">
      <c r="A273" s="20">
        <v>124379.0</v>
      </c>
      <c r="B273" s="9" t="s">
        <v>64</v>
      </c>
      <c r="C273" s="9" t="s">
        <v>22</v>
      </c>
      <c r="D273" s="9">
        <v>308.0</v>
      </c>
      <c r="E273" s="9">
        <v>161.0</v>
      </c>
      <c r="F273" s="9">
        <v>219.0</v>
      </c>
      <c r="G273" s="9">
        <v>0.0</v>
      </c>
      <c r="H273" s="9">
        <v>6576.0</v>
      </c>
      <c r="I273" s="9">
        <v>10.0</v>
      </c>
      <c r="J273" s="9">
        <v>72.0</v>
      </c>
      <c r="K273" s="9">
        <v>186.0</v>
      </c>
      <c r="L273" s="9">
        <v>204.0</v>
      </c>
      <c r="M273" s="9">
        <v>4.5</v>
      </c>
    </row>
    <row r="274">
      <c r="A274" s="20">
        <v>176862.0</v>
      </c>
      <c r="B274" s="9" t="s">
        <v>59</v>
      </c>
      <c r="C274" s="9" t="s">
        <v>24</v>
      </c>
      <c r="D274" s="9">
        <v>1074.0</v>
      </c>
      <c r="E274" s="9">
        <v>232.0</v>
      </c>
      <c r="F274" s="9">
        <v>309.0</v>
      </c>
      <c r="G274" s="9">
        <v>15.0</v>
      </c>
      <c r="H274" s="9">
        <v>15070.0</v>
      </c>
      <c r="I274" s="9">
        <v>1.0</v>
      </c>
      <c r="J274" s="9">
        <v>18.0</v>
      </c>
      <c r="K274" s="9">
        <v>252.0</v>
      </c>
      <c r="L274" s="9">
        <v>294.0</v>
      </c>
      <c r="M274" s="9">
        <v>10.04347826</v>
      </c>
    </row>
    <row r="275">
      <c r="A275" s="20">
        <v>188986.0</v>
      </c>
      <c r="B275" s="9" t="s">
        <v>30</v>
      </c>
      <c r="C275" s="9" t="s">
        <v>22</v>
      </c>
      <c r="D275" s="9">
        <v>885.0</v>
      </c>
      <c r="E275" s="9">
        <v>367.0</v>
      </c>
      <c r="F275" s="9">
        <v>454.0</v>
      </c>
      <c r="G275" s="9">
        <v>12.0</v>
      </c>
      <c r="H275" s="9">
        <v>21767.0</v>
      </c>
      <c r="I275" s="9">
        <v>8.0</v>
      </c>
      <c r="J275" s="9">
        <v>1.0</v>
      </c>
      <c r="K275" s="9">
        <v>408.0</v>
      </c>
      <c r="L275" s="9">
        <v>417.0</v>
      </c>
      <c r="M275" s="9">
        <v>9.714285714</v>
      </c>
    </row>
    <row r="276">
      <c r="A276" s="20">
        <v>148906.0</v>
      </c>
      <c r="B276" s="9" t="s">
        <v>31</v>
      </c>
      <c r="C276" s="9" t="s">
        <v>24</v>
      </c>
      <c r="D276" s="9">
        <v>2375.0</v>
      </c>
      <c r="E276" s="9">
        <v>371.0</v>
      </c>
      <c r="F276" s="9">
        <v>363.0</v>
      </c>
      <c r="G276" s="9">
        <v>71.0</v>
      </c>
      <c r="H276" s="9">
        <v>15361.0</v>
      </c>
      <c r="I276" s="9">
        <v>21.0</v>
      </c>
      <c r="J276" s="9">
        <v>39.0</v>
      </c>
      <c r="K276" s="9">
        <v>363.0</v>
      </c>
      <c r="L276" s="9">
        <v>411.0</v>
      </c>
      <c r="M276" s="9">
        <v>4.142857143</v>
      </c>
    </row>
    <row r="277">
      <c r="A277" s="20">
        <v>109646.0</v>
      </c>
      <c r="B277" s="9" t="s">
        <v>44</v>
      </c>
      <c r="C277" s="9" t="s">
        <v>22</v>
      </c>
      <c r="D277" s="9">
        <v>657.0</v>
      </c>
      <c r="E277" s="9">
        <v>265.0</v>
      </c>
      <c r="F277" s="9">
        <v>325.0</v>
      </c>
      <c r="G277" s="9">
        <v>3.0</v>
      </c>
      <c r="H277" s="9">
        <v>12509.0</v>
      </c>
      <c r="I277" s="9">
        <v>0.0</v>
      </c>
      <c r="J277" s="9">
        <v>87.0</v>
      </c>
      <c r="K277" s="9">
        <v>293.0</v>
      </c>
      <c r="L277" s="9">
        <v>303.0</v>
      </c>
      <c r="M277" s="9">
        <v>9.472222222</v>
      </c>
    </row>
    <row r="278">
      <c r="A278" s="20">
        <v>62295.0</v>
      </c>
      <c r="B278" s="9" t="s">
        <v>41</v>
      </c>
      <c r="C278" s="9" t="s">
        <v>24</v>
      </c>
      <c r="D278" s="9">
        <v>581.0</v>
      </c>
      <c r="E278" s="9">
        <v>369.0</v>
      </c>
      <c r="F278" s="9">
        <v>383.0</v>
      </c>
      <c r="G278" s="9">
        <v>0.0</v>
      </c>
      <c r="H278" s="9">
        <v>12835.0</v>
      </c>
      <c r="I278" s="9">
        <v>7.0</v>
      </c>
      <c r="J278" s="9">
        <v>70.0</v>
      </c>
      <c r="K278" s="9">
        <v>372.0</v>
      </c>
      <c r="L278" s="9">
        <v>369.0</v>
      </c>
      <c r="M278" s="9">
        <v>25.5</v>
      </c>
    </row>
    <row r="279">
      <c r="A279" s="20">
        <v>162650.0</v>
      </c>
      <c r="B279" s="9" t="s">
        <v>31</v>
      </c>
      <c r="C279" s="9" t="s">
        <v>22</v>
      </c>
      <c r="D279" s="9">
        <v>3010.0</v>
      </c>
      <c r="E279" s="9">
        <v>410.0</v>
      </c>
      <c r="F279" s="9">
        <v>559.0</v>
      </c>
      <c r="G279" s="9">
        <v>93.0</v>
      </c>
      <c r="H279" s="9">
        <v>19149.0</v>
      </c>
      <c r="I279" s="9">
        <v>20.0</v>
      </c>
      <c r="J279" s="9">
        <v>56.0</v>
      </c>
      <c r="K279" s="9">
        <v>518.0</v>
      </c>
      <c r="L279" s="9">
        <v>431.0</v>
      </c>
      <c r="M279" s="9">
        <v>8.333333333</v>
      </c>
    </row>
    <row r="280">
      <c r="A280" s="20">
        <v>99836.0</v>
      </c>
      <c r="B280" s="9" t="s">
        <v>48</v>
      </c>
      <c r="C280" s="9" t="s">
        <v>22</v>
      </c>
      <c r="D280" s="9">
        <v>548.0</v>
      </c>
      <c r="E280" s="9">
        <v>262.0</v>
      </c>
      <c r="F280" s="9">
        <v>342.0</v>
      </c>
      <c r="G280" s="9">
        <v>0.0</v>
      </c>
      <c r="H280" s="9">
        <v>12621.0</v>
      </c>
      <c r="I280" s="9">
        <v>0.0</v>
      </c>
      <c r="J280" s="9">
        <v>96.0</v>
      </c>
      <c r="K280" s="9">
        <v>355.0</v>
      </c>
      <c r="L280" s="9">
        <v>298.0</v>
      </c>
      <c r="M280" s="9">
        <v>15.0</v>
      </c>
    </row>
    <row r="281">
      <c r="A281" s="20">
        <v>33994.0</v>
      </c>
      <c r="B281" s="9" t="s">
        <v>34</v>
      </c>
      <c r="C281" s="9" t="s">
        <v>22</v>
      </c>
      <c r="D281" s="9">
        <v>819.0</v>
      </c>
      <c r="E281" s="9">
        <v>348.0</v>
      </c>
      <c r="F281" s="9">
        <v>459.0</v>
      </c>
      <c r="G281" s="9">
        <v>3.0</v>
      </c>
      <c r="H281" s="9">
        <v>15958.0</v>
      </c>
      <c r="I281" s="9">
        <v>1.0</v>
      </c>
      <c r="J281" s="9">
        <v>47.0</v>
      </c>
      <c r="K281" s="9">
        <v>388.0</v>
      </c>
      <c r="L281" s="9">
        <v>421.0</v>
      </c>
      <c r="M281" s="9">
        <v>7.090909091</v>
      </c>
    </row>
    <row r="282">
      <c r="A282" s="20">
        <v>93432.0</v>
      </c>
      <c r="B282" s="9" t="s">
        <v>40</v>
      </c>
      <c r="C282" s="9" t="s">
        <v>24</v>
      </c>
      <c r="D282" s="9">
        <v>613.0</v>
      </c>
      <c r="E282" s="9">
        <v>212.0</v>
      </c>
      <c r="F282" s="9">
        <v>355.0</v>
      </c>
      <c r="G282" s="9">
        <v>0.0</v>
      </c>
      <c r="H282" s="9">
        <v>11792.0</v>
      </c>
      <c r="I282" s="9">
        <v>1.0</v>
      </c>
      <c r="J282" s="9">
        <v>60.0</v>
      </c>
      <c r="K282" s="9">
        <v>245.0</v>
      </c>
      <c r="L282" s="9">
        <v>294.0</v>
      </c>
      <c r="M282" s="9">
        <v>6.0</v>
      </c>
    </row>
    <row r="283">
      <c r="A283" s="20">
        <v>62786.0</v>
      </c>
      <c r="B283" s="9" t="s">
        <v>41</v>
      </c>
      <c r="C283" s="9" t="s">
        <v>24</v>
      </c>
      <c r="D283" s="9">
        <v>431.0</v>
      </c>
      <c r="E283" s="9">
        <v>280.0</v>
      </c>
      <c r="F283" s="9">
        <v>347.0</v>
      </c>
      <c r="G283" s="9">
        <v>0.0</v>
      </c>
      <c r="H283" s="9">
        <v>11052.0</v>
      </c>
      <c r="I283" s="9">
        <v>0.0</v>
      </c>
      <c r="J283" s="9">
        <v>62.0</v>
      </c>
      <c r="K283" s="9">
        <v>314.0</v>
      </c>
      <c r="L283" s="9">
        <v>310.0</v>
      </c>
      <c r="M283" s="9">
        <v>8.235294118</v>
      </c>
    </row>
    <row r="284">
      <c r="A284" s="20">
        <v>44634.0</v>
      </c>
      <c r="B284" s="9" t="s">
        <v>34</v>
      </c>
      <c r="C284" s="9" t="s">
        <v>22</v>
      </c>
      <c r="D284" s="9">
        <v>710.0</v>
      </c>
      <c r="E284" s="9">
        <v>254.0</v>
      </c>
      <c r="F284" s="9">
        <v>391.0</v>
      </c>
      <c r="G284" s="9">
        <v>6.0</v>
      </c>
      <c r="H284" s="9">
        <v>15970.0</v>
      </c>
      <c r="I284" s="9">
        <v>4.0</v>
      </c>
      <c r="J284" s="9">
        <v>30.0</v>
      </c>
      <c r="K284" s="9">
        <v>287.0</v>
      </c>
      <c r="L284" s="9">
        <v>325.0</v>
      </c>
      <c r="M284" s="9">
        <v>7.285714286</v>
      </c>
    </row>
    <row r="285">
      <c r="A285" s="20">
        <v>146914.0</v>
      </c>
      <c r="B285" s="9" t="s">
        <v>31</v>
      </c>
      <c r="C285" s="9" t="s">
        <v>24</v>
      </c>
      <c r="D285" s="9">
        <v>3673.0</v>
      </c>
      <c r="E285" s="9">
        <v>515.0</v>
      </c>
      <c r="F285" s="9">
        <v>725.0</v>
      </c>
      <c r="G285" s="9">
        <v>97.0</v>
      </c>
      <c r="H285" s="9">
        <v>31773.0</v>
      </c>
      <c r="I285" s="9">
        <v>10.0</v>
      </c>
      <c r="J285" s="9">
        <v>39.0</v>
      </c>
      <c r="K285" s="9">
        <v>675.0</v>
      </c>
      <c r="L285" s="9">
        <v>589.0</v>
      </c>
      <c r="M285" s="9">
        <v>6.5</v>
      </c>
    </row>
    <row r="286">
      <c r="A286" s="20">
        <v>70079.0</v>
      </c>
      <c r="B286" s="9" t="s">
        <v>46</v>
      </c>
      <c r="C286" s="9" t="s">
        <v>24</v>
      </c>
      <c r="D286" s="9">
        <v>365.0</v>
      </c>
      <c r="E286" s="9">
        <v>98.0</v>
      </c>
      <c r="F286" s="9">
        <v>330.0</v>
      </c>
      <c r="G286" s="9">
        <v>0.0</v>
      </c>
      <c r="H286" s="9">
        <v>9470.0</v>
      </c>
      <c r="I286" s="9">
        <v>0.0</v>
      </c>
      <c r="J286" s="9">
        <v>53.0</v>
      </c>
      <c r="K286" s="9">
        <v>310.0</v>
      </c>
      <c r="L286" s="9">
        <v>221.0</v>
      </c>
      <c r="M286" s="9">
        <v>15.0</v>
      </c>
    </row>
    <row r="287">
      <c r="A287" s="20">
        <v>24871.0</v>
      </c>
      <c r="B287" s="9" t="s">
        <v>61</v>
      </c>
      <c r="C287" s="9" t="s">
        <v>24</v>
      </c>
      <c r="D287" s="9">
        <v>682.0</v>
      </c>
      <c r="E287" s="9">
        <v>366.0</v>
      </c>
      <c r="F287" s="9">
        <v>498.0</v>
      </c>
      <c r="G287" s="9">
        <v>2.0</v>
      </c>
      <c r="H287" s="9">
        <v>14538.0</v>
      </c>
      <c r="I287" s="9">
        <v>3.0</v>
      </c>
      <c r="J287" s="9">
        <v>63.0</v>
      </c>
      <c r="K287" s="9">
        <v>464.0</v>
      </c>
      <c r="L287" s="9">
        <v>421.0</v>
      </c>
      <c r="M287" s="9">
        <v>9.666666667</v>
      </c>
    </row>
    <row r="288">
      <c r="A288" s="20">
        <v>150660.0</v>
      </c>
      <c r="B288" s="9" t="s">
        <v>65</v>
      </c>
      <c r="C288" s="9" t="s">
        <v>24</v>
      </c>
      <c r="D288" s="9">
        <v>901.0</v>
      </c>
      <c r="E288" s="9">
        <v>327.0</v>
      </c>
      <c r="F288" s="9">
        <v>437.0</v>
      </c>
      <c r="G288" s="9">
        <v>1.0</v>
      </c>
      <c r="H288" s="9">
        <v>17854.0</v>
      </c>
      <c r="I288" s="9">
        <v>8.0</v>
      </c>
      <c r="J288" s="9">
        <v>61.0</v>
      </c>
      <c r="K288" s="9">
        <v>336.0</v>
      </c>
      <c r="L288" s="9">
        <v>411.0</v>
      </c>
      <c r="M288" s="9">
        <v>10.20588235</v>
      </c>
    </row>
    <row r="289">
      <c r="A289" s="20">
        <v>169700.0</v>
      </c>
      <c r="B289" s="9" t="s">
        <v>115</v>
      </c>
      <c r="C289" s="9" t="s">
        <v>22</v>
      </c>
      <c r="D289" s="9">
        <v>1676.0</v>
      </c>
      <c r="E289" s="9">
        <v>371.0</v>
      </c>
      <c r="F289" s="9">
        <v>372.0</v>
      </c>
      <c r="G289" s="9">
        <v>9.0</v>
      </c>
      <c r="H289" s="9">
        <v>13231.0</v>
      </c>
      <c r="I289" s="9">
        <v>6.0</v>
      </c>
      <c r="J289" s="9">
        <v>69.0</v>
      </c>
      <c r="K289" s="9">
        <v>336.0</v>
      </c>
      <c r="L289" s="9">
        <v>398.0</v>
      </c>
      <c r="M289" s="9">
        <v>5.571428571</v>
      </c>
    </row>
    <row r="290">
      <c r="A290" s="20">
        <v>63542.0</v>
      </c>
      <c r="B290" s="9" t="s">
        <v>41</v>
      </c>
      <c r="C290" s="9" t="s">
        <v>24</v>
      </c>
      <c r="D290" s="9">
        <v>445.0</v>
      </c>
      <c r="E290" s="9">
        <v>332.0</v>
      </c>
      <c r="F290" s="9">
        <v>423.0</v>
      </c>
      <c r="G290" s="9">
        <v>0.0</v>
      </c>
      <c r="H290" s="9">
        <v>13662.0</v>
      </c>
      <c r="I290" s="9">
        <v>0.0</v>
      </c>
      <c r="J290" s="9">
        <v>78.0</v>
      </c>
      <c r="K290" s="9">
        <v>398.0</v>
      </c>
      <c r="L290" s="9">
        <v>370.0</v>
      </c>
      <c r="M290" s="9">
        <v>14.55555556</v>
      </c>
    </row>
    <row r="291">
      <c r="A291" s="20">
        <v>125164.0</v>
      </c>
      <c r="B291" s="9" t="s">
        <v>64</v>
      </c>
      <c r="C291" s="9" t="s">
        <v>24</v>
      </c>
      <c r="D291" s="9">
        <v>588.0</v>
      </c>
      <c r="E291" s="9">
        <v>316.0</v>
      </c>
      <c r="F291" s="9">
        <v>381.0</v>
      </c>
      <c r="G291" s="9">
        <v>0.0</v>
      </c>
      <c r="H291" s="9">
        <v>14293.0</v>
      </c>
      <c r="I291" s="9">
        <v>5.0</v>
      </c>
      <c r="J291" s="9">
        <v>85.0</v>
      </c>
      <c r="K291" s="9">
        <v>383.0</v>
      </c>
      <c r="L291" s="9">
        <v>344.0</v>
      </c>
      <c r="M291" s="9">
        <v>22.6</v>
      </c>
    </row>
    <row r="292">
      <c r="A292" s="20">
        <v>65634.0</v>
      </c>
      <c r="B292" s="9" t="s">
        <v>46</v>
      </c>
      <c r="C292" s="9" t="s">
        <v>24</v>
      </c>
      <c r="D292" s="9">
        <v>413.0</v>
      </c>
      <c r="E292" s="9">
        <v>95.0</v>
      </c>
      <c r="F292" s="9">
        <v>231.0</v>
      </c>
      <c r="G292" s="9">
        <v>0.0</v>
      </c>
      <c r="H292" s="9">
        <v>9020.0</v>
      </c>
      <c r="I292" s="9">
        <v>12.0</v>
      </c>
      <c r="J292" s="9">
        <v>46.0</v>
      </c>
      <c r="K292" s="9">
        <v>171.0</v>
      </c>
      <c r="L292" s="9">
        <v>123.0</v>
      </c>
      <c r="M292" s="9">
        <v>10.16666667</v>
      </c>
    </row>
    <row r="293">
      <c r="A293" s="20">
        <v>59285.0</v>
      </c>
      <c r="B293" s="9" t="s">
        <v>41</v>
      </c>
      <c r="C293" s="9" t="s">
        <v>24</v>
      </c>
      <c r="D293" s="9">
        <v>522.0</v>
      </c>
      <c r="E293" s="9">
        <v>225.0</v>
      </c>
      <c r="F293" s="9">
        <v>403.0</v>
      </c>
      <c r="G293" s="9">
        <v>0.0</v>
      </c>
      <c r="H293" s="9">
        <v>13669.0</v>
      </c>
      <c r="I293" s="9">
        <v>1.0</v>
      </c>
      <c r="J293" s="9">
        <v>84.0</v>
      </c>
      <c r="K293" s="9">
        <v>349.0</v>
      </c>
      <c r="L293" s="9">
        <v>326.0</v>
      </c>
      <c r="M293" s="9">
        <v>12.0</v>
      </c>
    </row>
    <row r="294">
      <c r="A294" s="20">
        <v>78802.0</v>
      </c>
      <c r="B294" s="9" t="s">
        <v>69</v>
      </c>
      <c r="C294" s="9" t="s">
        <v>112</v>
      </c>
      <c r="D294" s="9">
        <v>667.0</v>
      </c>
      <c r="E294" s="9">
        <v>293.0</v>
      </c>
      <c r="F294" s="9">
        <v>422.0</v>
      </c>
      <c r="G294" s="9">
        <v>0.0</v>
      </c>
      <c r="H294" s="9">
        <v>17527.0</v>
      </c>
      <c r="I294" s="9">
        <v>5.0</v>
      </c>
      <c r="J294" s="9">
        <v>68.0</v>
      </c>
      <c r="K294" s="9">
        <v>385.0</v>
      </c>
      <c r="L294" s="9">
        <v>334.0</v>
      </c>
      <c r="M294" s="9">
        <v>15.0</v>
      </c>
    </row>
    <row r="295">
      <c r="A295" s="20">
        <v>186460.0</v>
      </c>
      <c r="B295" s="9" t="s">
        <v>69</v>
      </c>
      <c r="C295" s="9" t="s">
        <v>24</v>
      </c>
      <c r="D295" s="9">
        <v>303.0</v>
      </c>
      <c r="E295" s="9">
        <v>175.0</v>
      </c>
      <c r="F295" s="9">
        <v>253.0</v>
      </c>
      <c r="G295" s="9">
        <v>0.0</v>
      </c>
      <c r="H295" s="9">
        <v>7115.0</v>
      </c>
      <c r="I295" s="9">
        <v>1.0</v>
      </c>
      <c r="J295" s="9">
        <v>76.0</v>
      </c>
      <c r="K295" s="9">
        <v>217.0</v>
      </c>
      <c r="L295" s="9">
        <v>219.0</v>
      </c>
      <c r="M295" s="9">
        <v>10.375</v>
      </c>
    </row>
    <row r="296">
      <c r="A296" s="20">
        <v>114579.0</v>
      </c>
      <c r="B296" s="9" t="s">
        <v>58</v>
      </c>
      <c r="C296" s="9" t="s">
        <v>22</v>
      </c>
      <c r="D296" s="9">
        <v>633.0</v>
      </c>
      <c r="E296" s="9">
        <v>399.0</v>
      </c>
      <c r="F296" s="9">
        <v>517.0</v>
      </c>
      <c r="G296" s="9">
        <v>0.0</v>
      </c>
      <c r="H296" s="9">
        <v>17637.0</v>
      </c>
      <c r="I296" s="9">
        <v>0.0</v>
      </c>
      <c r="J296" s="9">
        <v>63.0</v>
      </c>
      <c r="K296" s="9">
        <v>442.0</v>
      </c>
      <c r="L296" s="9">
        <v>439.0</v>
      </c>
      <c r="M296" s="9">
        <v>13.16666667</v>
      </c>
    </row>
    <row r="297">
      <c r="A297" s="20">
        <v>23184.0</v>
      </c>
      <c r="B297" s="9" t="s">
        <v>61</v>
      </c>
      <c r="C297" s="9" t="s">
        <v>24</v>
      </c>
      <c r="D297" s="9">
        <v>391.0</v>
      </c>
      <c r="E297" s="9">
        <v>214.0</v>
      </c>
      <c r="F297" s="9">
        <v>269.0</v>
      </c>
      <c r="G297" s="9">
        <v>0.0</v>
      </c>
      <c r="H297" s="9">
        <v>9853.0</v>
      </c>
      <c r="I297" s="9">
        <v>0.0</v>
      </c>
      <c r="J297" s="9">
        <v>77.0</v>
      </c>
      <c r="K297" s="9">
        <v>243.0</v>
      </c>
      <c r="L297" s="9">
        <v>242.0</v>
      </c>
      <c r="M297" s="9">
        <v>14.0</v>
      </c>
    </row>
    <row r="298">
      <c r="A298" s="20">
        <v>125289.0</v>
      </c>
      <c r="B298" s="9" t="s">
        <v>64</v>
      </c>
      <c r="C298" s="9" t="s">
        <v>24</v>
      </c>
      <c r="D298" s="9">
        <v>707.0</v>
      </c>
      <c r="E298" s="9">
        <v>246.0</v>
      </c>
      <c r="F298" s="9">
        <v>327.0</v>
      </c>
      <c r="G298" s="9">
        <v>0.0</v>
      </c>
      <c r="H298" s="9">
        <v>15322.0</v>
      </c>
      <c r="I298" s="9">
        <v>13.0</v>
      </c>
      <c r="J298" s="9">
        <v>63.0</v>
      </c>
      <c r="K298" s="9">
        <v>283.0</v>
      </c>
      <c r="L298" s="9">
        <v>291.0</v>
      </c>
      <c r="M298" s="9">
        <v>5.25</v>
      </c>
    </row>
    <row r="299">
      <c r="A299" s="20">
        <v>10502.0</v>
      </c>
      <c r="B299" s="9" t="s">
        <v>46</v>
      </c>
      <c r="C299" s="9" t="s">
        <v>22</v>
      </c>
      <c r="D299" s="9">
        <v>1179.0</v>
      </c>
      <c r="E299" s="9">
        <v>464.0</v>
      </c>
      <c r="F299" s="9">
        <v>501.0</v>
      </c>
      <c r="G299" s="9">
        <v>2.0</v>
      </c>
      <c r="H299" s="9">
        <v>15910.0</v>
      </c>
      <c r="I299" s="9">
        <v>2.0</v>
      </c>
      <c r="J299" s="9">
        <v>82.0</v>
      </c>
      <c r="K299" s="9">
        <v>496.0</v>
      </c>
      <c r="L299" s="9">
        <v>462.0</v>
      </c>
      <c r="M299" s="9">
        <v>13.46666667</v>
      </c>
    </row>
    <row r="300">
      <c r="A300" s="20">
        <v>46844.0</v>
      </c>
      <c r="B300" s="9" t="s">
        <v>26</v>
      </c>
      <c r="C300" s="9" t="s">
        <v>110</v>
      </c>
      <c r="D300" s="9">
        <v>453.0</v>
      </c>
      <c r="E300" s="9">
        <v>219.0</v>
      </c>
      <c r="F300" s="9">
        <v>299.0</v>
      </c>
      <c r="G300" s="9">
        <v>0.0</v>
      </c>
      <c r="H300" s="9">
        <v>9654.0</v>
      </c>
      <c r="I300" s="9">
        <v>0.0</v>
      </c>
      <c r="J300" s="9">
        <v>90.0</v>
      </c>
      <c r="K300" s="9">
        <v>264.0</v>
      </c>
      <c r="L300" s="9">
        <v>263.0</v>
      </c>
      <c r="M300" s="9">
        <v>7.0</v>
      </c>
    </row>
    <row r="301">
      <c r="A301" s="20">
        <v>162814.0</v>
      </c>
      <c r="B301" s="9" t="s">
        <v>31</v>
      </c>
      <c r="C301" s="9" t="s">
        <v>22</v>
      </c>
      <c r="D301" s="9">
        <v>3365.0</v>
      </c>
      <c r="E301" s="9">
        <v>544.0</v>
      </c>
      <c r="F301" s="9">
        <v>621.0</v>
      </c>
      <c r="G301" s="9">
        <v>94.0</v>
      </c>
      <c r="H301" s="9">
        <v>27608.0</v>
      </c>
      <c r="I301" s="9">
        <v>8.0</v>
      </c>
      <c r="J301" s="9">
        <v>59.0</v>
      </c>
      <c r="K301" s="9">
        <v>525.0</v>
      </c>
      <c r="L301" s="9">
        <v>655.0</v>
      </c>
      <c r="M301" s="9">
        <v>6.2</v>
      </c>
    </row>
    <row r="302">
      <c r="A302" s="20">
        <v>89653.0</v>
      </c>
      <c r="B302" s="9" t="s">
        <v>40</v>
      </c>
      <c r="C302" s="9" t="s">
        <v>22</v>
      </c>
      <c r="D302" s="9">
        <v>1315.0</v>
      </c>
      <c r="E302" s="9">
        <v>328.0</v>
      </c>
      <c r="F302" s="9">
        <v>472.0</v>
      </c>
      <c r="G302" s="9">
        <v>9.0</v>
      </c>
      <c r="H302" s="9">
        <v>15767.0</v>
      </c>
      <c r="I302" s="9">
        <v>5.0</v>
      </c>
      <c r="J302" s="9">
        <v>64.0</v>
      </c>
      <c r="K302" s="9">
        <v>384.0</v>
      </c>
      <c r="L302" s="9">
        <v>398.0</v>
      </c>
      <c r="M302" s="9">
        <v>4.818181818</v>
      </c>
    </row>
    <row r="303">
      <c r="A303" s="20">
        <v>170818.0</v>
      </c>
      <c r="B303" s="9" t="s">
        <v>31</v>
      </c>
      <c r="C303" s="9" t="s">
        <v>24</v>
      </c>
      <c r="D303" s="9">
        <v>668.0</v>
      </c>
      <c r="E303" s="9">
        <v>187.0</v>
      </c>
      <c r="F303" s="9">
        <v>240.0</v>
      </c>
      <c r="G303" s="9">
        <v>0.0</v>
      </c>
      <c r="H303" s="9">
        <v>6845.0</v>
      </c>
      <c r="I303" s="9">
        <v>32.0</v>
      </c>
      <c r="J303" s="9">
        <v>39.0</v>
      </c>
      <c r="K303" s="9">
        <v>191.0</v>
      </c>
      <c r="L303" s="9">
        <v>239.0</v>
      </c>
      <c r="M303" s="9">
        <v>6.0</v>
      </c>
    </row>
    <row r="304">
      <c r="A304" s="20">
        <v>6147.0</v>
      </c>
      <c r="B304" s="9" t="s">
        <v>61</v>
      </c>
      <c r="C304" s="9" t="s">
        <v>22</v>
      </c>
      <c r="D304" s="9">
        <v>399.0</v>
      </c>
      <c r="E304" s="9">
        <v>221.0</v>
      </c>
      <c r="F304" s="9">
        <v>302.0</v>
      </c>
      <c r="G304" s="9">
        <v>0.0</v>
      </c>
      <c r="H304" s="9">
        <v>10150.0</v>
      </c>
      <c r="I304" s="9">
        <v>0.0</v>
      </c>
      <c r="J304" s="9">
        <v>88.0</v>
      </c>
      <c r="K304" s="9">
        <v>266.0</v>
      </c>
      <c r="L304" s="9">
        <v>259.0</v>
      </c>
      <c r="M304" s="9">
        <v>13.90909091</v>
      </c>
    </row>
    <row r="305">
      <c r="A305" s="20">
        <v>14276.0</v>
      </c>
      <c r="B305" s="9" t="s">
        <v>31</v>
      </c>
      <c r="C305" s="9" t="s">
        <v>24</v>
      </c>
      <c r="D305" s="9">
        <v>3200.0</v>
      </c>
      <c r="E305" s="9">
        <v>267.0</v>
      </c>
      <c r="F305" s="9">
        <v>338.0</v>
      </c>
      <c r="G305" s="9">
        <v>87.0</v>
      </c>
      <c r="H305" s="9">
        <v>11115.0</v>
      </c>
      <c r="I305" s="9">
        <v>36.0</v>
      </c>
      <c r="J305" s="9">
        <v>43.0</v>
      </c>
      <c r="K305" s="9">
        <v>292.0</v>
      </c>
      <c r="L305" s="9">
        <v>325.0</v>
      </c>
      <c r="M305" s="9">
        <v>13.2</v>
      </c>
    </row>
    <row r="306">
      <c r="A306" s="20">
        <v>120166.0</v>
      </c>
      <c r="B306" s="9" t="s">
        <v>64</v>
      </c>
      <c r="C306" s="9" t="s">
        <v>24</v>
      </c>
      <c r="D306" s="9">
        <v>289.0</v>
      </c>
      <c r="E306" s="9">
        <v>171.0</v>
      </c>
      <c r="F306" s="9">
        <v>283.0</v>
      </c>
      <c r="G306" s="9">
        <v>0.0</v>
      </c>
      <c r="H306" s="9">
        <v>9765.0</v>
      </c>
      <c r="I306" s="9">
        <v>3.0</v>
      </c>
      <c r="J306" s="9">
        <v>83.0</v>
      </c>
      <c r="K306" s="9">
        <v>226.0</v>
      </c>
      <c r="L306" s="9">
        <v>224.0</v>
      </c>
      <c r="M306" s="9">
        <v>9.214285714</v>
      </c>
    </row>
    <row r="307">
      <c r="A307" s="20">
        <v>156817.0</v>
      </c>
      <c r="B307" s="9" t="s">
        <v>31</v>
      </c>
      <c r="C307" s="9" t="s">
        <v>24</v>
      </c>
      <c r="D307" s="9">
        <v>1796.0</v>
      </c>
      <c r="E307" s="9">
        <v>266.0</v>
      </c>
      <c r="F307" s="9">
        <v>337.0</v>
      </c>
      <c r="G307" s="9">
        <v>33.0</v>
      </c>
      <c r="H307" s="9">
        <v>10720.0</v>
      </c>
      <c r="I307" s="9">
        <v>48.0</v>
      </c>
      <c r="J307" s="9">
        <v>32.0</v>
      </c>
      <c r="K307" s="9">
        <v>271.0</v>
      </c>
      <c r="L307" s="9">
        <v>334.0</v>
      </c>
      <c r="M307" s="9">
        <v>20.0</v>
      </c>
    </row>
    <row r="308">
      <c r="A308" s="20">
        <v>35476.0</v>
      </c>
      <c r="B308" s="9" t="s">
        <v>34</v>
      </c>
      <c r="C308" s="9" t="s">
        <v>22</v>
      </c>
      <c r="D308" s="9">
        <v>625.0</v>
      </c>
      <c r="E308" s="9">
        <v>259.0</v>
      </c>
      <c r="F308" s="9">
        <v>309.0</v>
      </c>
      <c r="G308" s="9">
        <v>0.0</v>
      </c>
      <c r="H308" s="9">
        <v>11072.0</v>
      </c>
      <c r="I308" s="9">
        <v>17.0</v>
      </c>
      <c r="J308" s="9">
        <v>16.0</v>
      </c>
      <c r="K308" s="9">
        <v>282.0</v>
      </c>
      <c r="L308" s="9">
        <v>299.0</v>
      </c>
      <c r="M308" s="9">
        <v>17.14285714</v>
      </c>
    </row>
    <row r="309">
      <c r="A309" s="20">
        <v>155382.0</v>
      </c>
      <c r="B309" s="9" t="s">
        <v>31</v>
      </c>
      <c r="C309" s="9" t="s">
        <v>24</v>
      </c>
      <c r="D309" s="9">
        <v>978.0</v>
      </c>
      <c r="E309" s="9">
        <v>290.0</v>
      </c>
      <c r="F309" s="9">
        <v>381.0</v>
      </c>
      <c r="G309" s="9">
        <v>6.0</v>
      </c>
      <c r="H309" s="9">
        <v>13490.0</v>
      </c>
      <c r="I309" s="9">
        <v>9.0</v>
      </c>
      <c r="J309" s="9">
        <v>50.0</v>
      </c>
      <c r="K309" s="9">
        <v>324.0</v>
      </c>
      <c r="L309" s="9">
        <v>349.0</v>
      </c>
      <c r="M309" s="9">
        <v>15.85</v>
      </c>
    </row>
    <row r="310">
      <c r="A310" s="20">
        <v>104049.0</v>
      </c>
      <c r="B310" s="9" t="s">
        <v>48</v>
      </c>
      <c r="C310" s="9" t="s">
        <v>22</v>
      </c>
      <c r="D310" s="9">
        <v>367.0</v>
      </c>
      <c r="E310" s="9">
        <v>159.0</v>
      </c>
      <c r="F310" s="9">
        <v>222.0</v>
      </c>
      <c r="G310" s="9">
        <v>0.0</v>
      </c>
      <c r="H310" s="9">
        <v>8893.0</v>
      </c>
      <c r="I310" s="9">
        <v>0.0</v>
      </c>
      <c r="J310" s="9">
        <v>63.0</v>
      </c>
      <c r="K310" s="9">
        <v>186.0</v>
      </c>
      <c r="L310" s="9">
        <v>193.0</v>
      </c>
      <c r="M310" s="9">
        <v>3.166666667</v>
      </c>
    </row>
    <row r="311">
      <c r="A311" s="20">
        <v>112461.0</v>
      </c>
      <c r="B311" s="9" t="s">
        <v>29</v>
      </c>
      <c r="C311" s="9" t="s">
        <v>22</v>
      </c>
      <c r="D311" s="9">
        <v>376.0</v>
      </c>
      <c r="E311" s="9">
        <v>178.0</v>
      </c>
      <c r="F311" s="9">
        <v>256.0</v>
      </c>
      <c r="G311" s="9">
        <v>3.0</v>
      </c>
      <c r="H311" s="9">
        <v>8246.0</v>
      </c>
      <c r="I311" s="9">
        <v>0.0</v>
      </c>
      <c r="J311" s="9">
        <v>57.0</v>
      </c>
      <c r="K311" s="9">
        <v>195.0</v>
      </c>
      <c r="L311" s="9">
        <v>231.0</v>
      </c>
      <c r="M311" s="9">
        <v>9.411764706</v>
      </c>
    </row>
    <row r="312">
      <c r="A312" s="20">
        <v>79580.0</v>
      </c>
      <c r="B312" s="9" t="s">
        <v>69</v>
      </c>
      <c r="C312" s="9" t="s">
        <v>24</v>
      </c>
      <c r="D312" s="9">
        <v>937.0</v>
      </c>
      <c r="E312" s="9">
        <v>321.0</v>
      </c>
      <c r="F312" s="9">
        <v>545.0</v>
      </c>
      <c r="G312" s="9">
        <v>7.0</v>
      </c>
      <c r="H312" s="9">
        <v>18567.0</v>
      </c>
      <c r="I312" s="9">
        <v>13.0</v>
      </c>
      <c r="J312" s="9">
        <v>52.0</v>
      </c>
      <c r="K312" s="9">
        <v>441.0</v>
      </c>
      <c r="L312" s="9">
        <v>433.0</v>
      </c>
      <c r="M312" s="9">
        <v>15.0</v>
      </c>
    </row>
    <row r="313">
      <c r="A313" s="20">
        <v>86528.0</v>
      </c>
      <c r="B313" s="9" t="s">
        <v>52</v>
      </c>
      <c r="C313" s="9" t="s">
        <v>24</v>
      </c>
      <c r="D313" s="9">
        <v>675.0</v>
      </c>
      <c r="E313" s="9">
        <v>272.0</v>
      </c>
      <c r="F313" s="9">
        <v>358.0</v>
      </c>
      <c r="G313" s="9">
        <v>1.0</v>
      </c>
      <c r="H313" s="9">
        <v>13135.0</v>
      </c>
      <c r="I313" s="9">
        <v>1.0</v>
      </c>
      <c r="J313" s="9">
        <v>81.0</v>
      </c>
      <c r="K313" s="9">
        <v>310.0</v>
      </c>
      <c r="L313" s="9">
        <v>301.0</v>
      </c>
      <c r="M313" s="9">
        <v>3.083333333</v>
      </c>
    </row>
    <row r="314">
      <c r="A314" s="20">
        <v>107658.0</v>
      </c>
      <c r="B314" s="9" t="s">
        <v>53</v>
      </c>
      <c r="C314" s="9" t="s">
        <v>24</v>
      </c>
      <c r="D314" s="9">
        <v>232.0</v>
      </c>
      <c r="E314" s="9">
        <v>197.0</v>
      </c>
      <c r="F314" s="9">
        <v>280.0</v>
      </c>
      <c r="G314" s="9">
        <v>0.0</v>
      </c>
      <c r="H314" s="9">
        <v>9480.0</v>
      </c>
      <c r="I314" s="9">
        <v>1.0</v>
      </c>
      <c r="J314" s="9">
        <v>81.0</v>
      </c>
      <c r="K314" s="9">
        <v>259.0</v>
      </c>
      <c r="L314" s="9">
        <v>229.0</v>
      </c>
      <c r="M314" s="9">
        <v>6.928571429</v>
      </c>
    </row>
    <row r="315">
      <c r="A315" s="20">
        <v>69537.0</v>
      </c>
      <c r="B315" s="9" t="s">
        <v>46</v>
      </c>
      <c r="C315" s="9" t="s">
        <v>24</v>
      </c>
      <c r="D315" s="9">
        <v>545.0</v>
      </c>
      <c r="E315" s="9">
        <v>364.0</v>
      </c>
      <c r="F315" s="9">
        <v>416.0</v>
      </c>
      <c r="G315" s="9">
        <v>0.0</v>
      </c>
      <c r="H315" s="9">
        <v>11401.0</v>
      </c>
      <c r="I315" s="9">
        <v>2.0</v>
      </c>
      <c r="J315" s="9">
        <v>89.0</v>
      </c>
      <c r="K315" s="9">
        <v>382.0</v>
      </c>
      <c r="L315" s="9">
        <v>400.0</v>
      </c>
      <c r="M315" s="9">
        <v>8.6</v>
      </c>
    </row>
    <row r="316">
      <c r="A316" s="20">
        <v>81284.0</v>
      </c>
      <c r="B316" s="9" t="s">
        <v>69</v>
      </c>
      <c r="C316" s="9" t="s">
        <v>24</v>
      </c>
      <c r="D316" s="9">
        <v>458.0</v>
      </c>
      <c r="E316" s="9">
        <v>228.0</v>
      </c>
      <c r="F316" s="9">
        <v>318.0</v>
      </c>
      <c r="G316" s="9">
        <v>0.0</v>
      </c>
      <c r="H316" s="9">
        <v>10731.0</v>
      </c>
      <c r="I316" s="9">
        <v>4.0</v>
      </c>
      <c r="J316" s="9">
        <v>82.0</v>
      </c>
      <c r="K316" s="9">
        <v>270.0</v>
      </c>
      <c r="L316" s="9">
        <v>276.0</v>
      </c>
      <c r="M316" s="9">
        <v>13.4</v>
      </c>
    </row>
    <row r="317">
      <c r="A317" s="20">
        <v>32475.0</v>
      </c>
      <c r="B317" s="9" t="s">
        <v>34</v>
      </c>
      <c r="C317" s="9" t="s">
        <v>22</v>
      </c>
      <c r="D317" s="9">
        <v>814.0</v>
      </c>
      <c r="E317" s="9">
        <v>271.0</v>
      </c>
      <c r="F317" s="9">
        <v>324.0</v>
      </c>
      <c r="G317" s="9">
        <v>3.0</v>
      </c>
      <c r="H317" s="9">
        <v>10488.0</v>
      </c>
      <c r="I317" s="9">
        <v>2.0</v>
      </c>
      <c r="J317" s="9">
        <v>52.0</v>
      </c>
      <c r="K317" s="9">
        <v>268.0</v>
      </c>
      <c r="L317" s="9">
        <v>312.0</v>
      </c>
      <c r="M317" s="9">
        <v>16.4</v>
      </c>
    </row>
    <row r="318">
      <c r="A318" s="20">
        <v>104505.0</v>
      </c>
      <c r="B318" s="9" t="s">
        <v>42</v>
      </c>
      <c r="C318" s="9" t="s">
        <v>24</v>
      </c>
      <c r="D318" s="9">
        <v>671.0</v>
      </c>
      <c r="E318" s="9">
        <v>320.0</v>
      </c>
      <c r="F318" s="9">
        <v>376.0</v>
      </c>
      <c r="G318" s="9">
        <v>0.0</v>
      </c>
      <c r="H318" s="9">
        <v>12950.0</v>
      </c>
      <c r="I318" s="9">
        <v>0.0</v>
      </c>
      <c r="J318" s="9">
        <v>57.0</v>
      </c>
      <c r="K318" s="9">
        <v>340.0</v>
      </c>
      <c r="L318" s="9">
        <v>349.0</v>
      </c>
      <c r="M318" s="9">
        <v>10.0</v>
      </c>
    </row>
    <row r="319">
      <c r="A319" s="20">
        <v>13483.0</v>
      </c>
      <c r="B319" s="9" t="s">
        <v>69</v>
      </c>
      <c r="C319" s="9" t="s">
        <v>24</v>
      </c>
      <c r="D319" s="9">
        <v>452.0</v>
      </c>
      <c r="E319" s="9">
        <v>293.0</v>
      </c>
      <c r="F319" s="9">
        <v>371.0</v>
      </c>
      <c r="G319" s="9">
        <v>0.0</v>
      </c>
      <c r="H319" s="9">
        <v>10979.0</v>
      </c>
      <c r="I319" s="9">
        <v>0.0</v>
      </c>
      <c r="J319" s="9">
        <v>91.0</v>
      </c>
      <c r="K319" s="9">
        <v>316.0</v>
      </c>
      <c r="L319" s="9">
        <v>339.0</v>
      </c>
      <c r="M319" s="9">
        <v>6.34</v>
      </c>
    </row>
    <row r="320">
      <c r="A320" s="20">
        <v>1042.0</v>
      </c>
      <c r="B320" s="9" t="s">
        <v>59</v>
      </c>
      <c r="C320" s="9" t="s">
        <v>22</v>
      </c>
      <c r="D320" s="9">
        <v>826.0</v>
      </c>
      <c r="E320" s="9">
        <v>314.0</v>
      </c>
      <c r="F320" s="9">
        <v>426.0</v>
      </c>
      <c r="G320" s="9">
        <v>7.0</v>
      </c>
      <c r="H320" s="9">
        <v>14958.0</v>
      </c>
      <c r="I320" s="9">
        <v>3.0</v>
      </c>
      <c r="J320" s="9">
        <v>34.0</v>
      </c>
      <c r="K320" s="9">
        <v>348.0</v>
      </c>
      <c r="L320" s="9">
        <v>390.0</v>
      </c>
      <c r="M320" s="9">
        <v>9.1875</v>
      </c>
    </row>
    <row r="321">
      <c r="A321" s="20">
        <v>28337.0</v>
      </c>
      <c r="B321" s="9" t="s">
        <v>35</v>
      </c>
      <c r="C321" s="9" t="s">
        <v>22</v>
      </c>
      <c r="D321" s="9">
        <v>860.0</v>
      </c>
      <c r="E321" s="9">
        <v>324.0</v>
      </c>
      <c r="F321" s="9">
        <v>375.0</v>
      </c>
      <c r="G321" s="9">
        <v>0.0</v>
      </c>
      <c r="H321" s="9">
        <v>15491.0</v>
      </c>
      <c r="I321" s="9">
        <v>15.0</v>
      </c>
      <c r="J321" s="9">
        <v>35.0</v>
      </c>
      <c r="K321" s="9">
        <v>351.0</v>
      </c>
      <c r="L321" s="9">
        <v>346.0</v>
      </c>
      <c r="M321" s="9">
        <v>11.33333333</v>
      </c>
    </row>
    <row r="322">
      <c r="A322" s="20">
        <v>67808.0</v>
      </c>
      <c r="B322" s="9" t="s">
        <v>46</v>
      </c>
      <c r="C322" s="9" t="s">
        <v>24</v>
      </c>
      <c r="D322" s="9">
        <v>185.0</v>
      </c>
      <c r="E322" s="9">
        <v>277.0</v>
      </c>
      <c r="F322" s="9">
        <v>286.0</v>
      </c>
      <c r="G322" s="9">
        <v>0.0</v>
      </c>
      <c r="H322" s="9">
        <v>10788.0</v>
      </c>
      <c r="I322" s="9">
        <v>8.0</v>
      </c>
      <c r="J322" s="9">
        <v>63.0</v>
      </c>
      <c r="K322" s="9">
        <v>283.0</v>
      </c>
      <c r="L322" s="9">
        <v>312.0</v>
      </c>
      <c r="M322" s="9">
        <v>8.787878788</v>
      </c>
    </row>
    <row r="323">
      <c r="A323" s="20">
        <v>35017.0</v>
      </c>
      <c r="B323" s="9" t="s">
        <v>34</v>
      </c>
      <c r="C323" s="9" t="s">
        <v>22</v>
      </c>
      <c r="D323" s="9">
        <v>576.0</v>
      </c>
      <c r="E323" s="9">
        <v>200.0</v>
      </c>
      <c r="F323" s="9">
        <v>324.0</v>
      </c>
      <c r="G323" s="9">
        <v>0.0</v>
      </c>
      <c r="H323" s="9">
        <v>12518.0</v>
      </c>
      <c r="I323" s="9">
        <v>8.0</v>
      </c>
      <c r="J323" s="9">
        <v>12.0</v>
      </c>
      <c r="K323" s="9">
        <v>280.0</v>
      </c>
      <c r="L323" s="9">
        <v>244.0</v>
      </c>
      <c r="M323" s="9">
        <v>12.90909091</v>
      </c>
    </row>
    <row r="324">
      <c r="A324" s="20">
        <v>10973.0</v>
      </c>
      <c r="B324" s="9" t="s">
        <v>31</v>
      </c>
      <c r="C324" s="9" t="s">
        <v>22</v>
      </c>
      <c r="D324" s="9">
        <v>2431.0</v>
      </c>
      <c r="E324" s="9">
        <v>563.0</v>
      </c>
      <c r="F324" s="9">
        <v>660.0</v>
      </c>
      <c r="G324" s="9">
        <v>75.0</v>
      </c>
      <c r="H324" s="9">
        <v>24290.0</v>
      </c>
      <c r="I324" s="9">
        <v>8.0</v>
      </c>
      <c r="J324" s="9">
        <v>59.0</v>
      </c>
      <c r="K324" s="9">
        <v>579.0</v>
      </c>
      <c r="L324" s="9">
        <v>655.0</v>
      </c>
      <c r="M324" s="9">
        <v>10.89473684</v>
      </c>
    </row>
    <row r="325">
      <c r="A325" s="20">
        <v>67030.0</v>
      </c>
      <c r="B325" s="9" t="s">
        <v>46</v>
      </c>
      <c r="C325" s="9" t="s">
        <v>22</v>
      </c>
      <c r="D325" s="9">
        <v>388.0</v>
      </c>
      <c r="E325" s="9">
        <v>364.0</v>
      </c>
      <c r="F325" s="9">
        <v>433.0</v>
      </c>
      <c r="G325" s="9">
        <v>0.0</v>
      </c>
      <c r="H325" s="9">
        <v>12601.0</v>
      </c>
      <c r="I325" s="9">
        <v>2.0</v>
      </c>
      <c r="J325" s="9">
        <v>70.0</v>
      </c>
      <c r="K325" s="9">
        <v>410.0</v>
      </c>
      <c r="L325" s="9">
        <v>413.0</v>
      </c>
      <c r="M325" s="9">
        <v>33.33333333</v>
      </c>
    </row>
    <row r="326">
      <c r="A326" s="20">
        <v>122279.0</v>
      </c>
      <c r="B326" s="9" t="s">
        <v>64</v>
      </c>
      <c r="C326" s="9" t="s">
        <v>24</v>
      </c>
      <c r="D326" s="9">
        <v>1680.0</v>
      </c>
      <c r="E326" s="9">
        <v>884.0</v>
      </c>
      <c r="F326" s="9">
        <v>935.0</v>
      </c>
      <c r="G326" s="9">
        <v>20.0</v>
      </c>
      <c r="H326" s="9">
        <v>27875.0</v>
      </c>
      <c r="I326" s="9">
        <v>7.0</v>
      </c>
      <c r="J326" s="9">
        <v>36.0</v>
      </c>
      <c r="K326" s="9">
        <v>878.0</v>
      </c>
      <c r="L326" s="9">
        <v>943.0</v>
      </c>
      <c r="M326" s="9">
        <v>5.076923077</v>
      </c>
    </row>
    <row r="327">
      <c r="A327" s="20">
        <v>18802.0</v>
      </c>
      <c r="B327" s="9" t="s">
        <v>51</v>
      </c>
      <c r="C327" s="9" t="s">
        <v>22</v>
      </c>
      <c r="D327" s="9">
        <v>1128.0</v>
      </c>
      <c r="E327" s="9">
        <v>409.0</v>
      </c>
      <c r="F327" s="9">
        <v>481.0</v>
      </c>
      <c r="G327" s="9">
        <v>3.0</v>
      </c>
      <c r="H327" s="9">
        <v>15936.0</v>
      </c>
      <c r="I327" s="9">
        <v>2.0</v>
      </c>
      <c r="J327" s="9">
        <v>67.0</v>
      </c>
      <c r="K327" s="9">
        <v>467.0</v>
      </c>
      <c r="L327" s="9">
        <v>442.0</v>
      </c>
      <c r="M327" s="9">
        <v>14.5</v>
      </c>
    </row>
    <row r="328">
      <c r="A328" s="20">
        <v>90092.0</v>
      </c>
      <c r="B328" s="9" t="s">
        <v>40</v>
      </c>
      <c r="C328" s="9" t="s">
        <v>24</v>
      </c>
      <c r="D328" s="9">
        <v>916.0</v>
      </c>
      <c r="E328" s="9">
        <v>434.0</v>
      </c>
      <c r="F328" s="9">
        <v>457.0</v>
      </c>
      <c r="G328" s="9">
        <v>0.0</v>
      </c>
      <c r="H328" s="9">
        <v>12450.0</v>
      </c>
      <c r="I328" s="9">
        <v>7.0</v>
      </c>
      <c r="J328" s="9">
        <v>82.0</v>
      </c>
      <c r="K328" s="9">
        <v>421.0</v>
      </c>
      <c r="L328" s="9">
        <v>458.0</v>
      </c>
      <c r="M328" s="9">
        <v>18.46153846</v>
      </c>
    </row>
    <row r="329">
      <c r="A329" s="20">
        <v>98821.0</v>
      </c>
      <c r="B329" s="9" t="s">
        <v>40</v>
      </c>
      <c r="C329" s="9" t="s">
        <v>24</v>
      </c>
      <c r="D329" s="9">
        <v>340.0</v>
      </c>
      <c r="E329" s="9">
        <v>185.0</v>
      </c>
      <c r="F329" s="9">
        <v>275.0</v>
      </c>
      <c r="G329" s="9">
        <v>0.0</v>
      </c>
      <c r="H329" s="9">
        <v>10719.0</v>
      </c>
      <c r="I329" s="9">
        <v>3.0</v>
      </c>
      <c r="J329" s="9">
        <v>78.0</v>
      </c>
      <c r="K329" s="9">
        <v>228.0</v>
      </c>
      <c r="L329" s="9">
        <v>235.0</v>
      </c>
      <c r="M329" s="9">
        <v>9.0</v>
      </c>
    </row>
    <row r="330">
      <c r="A330" s="20">
        <v>116186.0</v>
      </c>
      <c r="B330" s="9" t="s">
        <v>64</v>
      </c>
      <c r="C330" s="9" t="s">
        <v>22</v>
      </c>
      <c r="D330" s="9">
        <v>711.0</v>
      </c>
      <c r="E330" s="9">
        <v>322.0</v>
      </c>
      <c r="F330" s="9">
        <v>378.0</v>
      </c>
      <c r="G330" s="9">
        <v>1.0</v>
      </c>
      <c r="H330" s="9">
        <v>12630.0</v>
      </c>
      <c r="I330" s="9">
        <v>1.0</v>
      </c>
      <c r="J330" s="9">
        <v>76.0</v>
      </c>
      <c r="K330" s="9">
        <v>353.0</v>
      </c>
      <c r="L330" s="9">
        <v>360.0</v>
      </c>
      <c r="M330" s="9">
        <v>11.95454546</v>
      </c>
    </row>
    <row r="331">
      <c r="A331" s="20">
        <v>18359.0</v>
      </c>
      <c r="B331" s="9" t="s">
        <v>51</v>
      </c>
      <c r="C331" s="9" t="s">
        <v>107</v>
      </c>
      <c r="D331" s="9">
        <v>412.0</v>
      </c>
      <c r="E331" s="9">
        <v>215.0</v>
      </c>
      <c r="F331" s="9">
        <v>315.0</v>
      </c>
      <c r="G331" s="9">
        <v>0.0</v>
      </c>
      <c r="H331" s="9">
        <v>9706.0</v>
      </c>
      <c r="I331" s="9">
        <v>0.0</v>
      </c>
      <c r="J331" s="9">
        <v>94.0</v>
      </c>
      <c r="K331" s="9">
        <v>259.0</v>
      </c>
      <c r="L331" s="9">
        <v>271.0</v>
      </c>
      <c r="M331" s="9">
        <v>6.444444444</v>
      </c>
    </row>
    <row r="332">
      <c r="A332" s="20">
        <v>128970.0</v>
      </c>
      <c r="B332" s="9" t="s">
        <v>64</v>
      </c>
      <c r="C332" s="9" t="s">
        <v>24</v>
      </c>
      <c r="D332" s="9">
        <v>893.0</v>
      </c>
      <c r="E332" s="9">
        <v>443.0</v>
      </c>
      <c r="F332" s="9">
        <v>527.0</v>
      </c>
      <c r="G332" s="9">
        <v>2.0</v>
      </c>
      <c r="H332" s="9">
        <v>17519.0</v>
      </c>
      <c r="I332" s="9">
        <v>6.0</v>
      </c>
      <c r="J332" s="9">
        <v>57.0</v>
      </c>
      <c r="K332" s="9">
        <v>463.0</v>
      </c>
      <c r="L332" s="9">
        <v>508.0</v>
      </c>
      <c r="M332" s="9">
        <v>9.25</v>
      </c>
    </row>
    <row r="333">
      <c r="A333" s="20">
        <v>172635.0</v>
      </c>
      <c r="B333" s="9" t="s">
        <v>31</v>
      </c>
      <c r="C333" s="9" t="s">
        <v>22</v>
      </c>
      <c r="D333" s="9">
        <v>644.0</v>
      </c>
      <c r="E333" s="9">
        <v>191.0</v>
      </c>
      <c r="F333" s="9">
        <v>272.0</v>
      </c>
      <c r="G333" s="9">
        <v>3.0</v>
      </c>
      <c r="H333" s="9">
        <v>9569.0</v>
      </c>
      <c r="I333" s="9">
        <v>8.0</v>
      </c>
      <c r="J333" s="9">
        <v>57.0</v>
      </c>
      <c r="K333" s="9">
        <v>222.0</v>
      </c>
      <c r="L333" s="9">
        <v>243.0</v>
      </c>
      <c r="M333" s="9">
        <v>11.44444444</v>
      </c>
    </row>
    <row r="334">
      <c r="A334" s="20">
        <v>106508.0</v>
      </c>
      <c r="B334" s="9" t="s">
        <v>42</v>
      </c>
      <c r="C334" s="9" t="s">
        <v>24</v>
      </c>
      <c r="D334" s="9">
        <v>440.0</v>
      </c>
      <c r="E334" s="9">
        <v>219.0</v>
      </c>
      <c r="F334" s="9">
        <v>288.0</v>
      </c>
      <c r="G334" s="9">
        <v>0.0</v>
      </c>
      <c r="H334" s="9">
        <v>10985.0</v>
      </c>
      <c r="I334" s="9">
        <v>9.0</v>
      </c>
      <c r="J334" s="9">
        <v>41.0</v>
      </c>
      <c r="K334" s="9">
        <v>261.0</v>
      </c>
      <c r="L334" s="9">
        <v>260.0</v>
      </c>
      <c r="M334" s="9">
        <v>12.0</v>
      </c>
    </row>
    <row r="335">
      <c r="A335" s="20">
        <v>81067.0</v>
      </c>
      <c r="B335" s="9" t="s">
        <v>69</v>
      </c>
      <c r="C335" s="9" t="s">
        <v>24</v>
      </c>
      <c r="D335" s="9">
        <v>363.0</v>
      </c>
      <c r="E335" s="9">
        <v>76.0</v>
      </c>
      <c r="F335" s="9">
        <v>158.0</v>
      </c>
      <c r="G335" s="9">
        <v>0.0</v>
      </c>
      <c r="H335" s="9">
        <v>9086.0</v>
      </c>
      <c r="I335" s="9">
        <v>2.0</v>
      </c>
      <c r="J335" s="9">
        <v>67.0</v>
      </c>
      <c r="K335" s="9">
        <v>127.0</v>
      </c>
      <c r="L335" s="9">
        <v>115.0</v>
      </c>
      <c r="M335" s="9">
        <v>15.0</v>
      </c>
    </row>
    <row r="336">
      <c r="A336" s="20">
        <v>169106.0</v>
      </c>
      <c r="B336" s="9" t="s">
        <v>115</v>
      </c>
      <c r="C336" s="9" t="s">
        <v>24</v>
      </c>
      <c r="D336" s="9">
        <v>1745.0</v>
      </c>
      <c r="E336" s="9">
        <v>397.0</v>
      </c>
      <c r="F336" s="9">
        <v>521.0</v>
      </c>
      <c r="G336" s="9">
        <v>20.0</v>
      </c>
      <c r="H336" s="9">
        <v>18427.0</v>
      </c>
      <c r="I336" s="9">
        <v>9.0</v>
      </c>
      <c r="J336" s="9">
        <v>80.0</v>
      </c>
      <c r="K336" s="9">
        <v>512.0</v>
      </c>
      <c r="L336" s="9">
        <v>485.0</v>
      </c>
      <c r="M336" s="9">
        <v>8.0</v>
      </c>
    </row>
    <row r="337">
      <c r="A337" s="20">
        <v>106898.0</v>
      </c>
      <c r="B337" s="9" t="s">
        <v>53</v>
      </c>
      <c r="C337" s="9" t="s">
        <v>24</v>
      </c>
      <c r="D337" s="9">
        <v>672.0</v>
      </c>
      <c r="E337" s="9">
        <v>302.0</v>
      </c>
      <c r="F337" s="9">
        <v>449.0</v>
      </c>
      <c r="G337" s="9">
        <v>0.0</v>
      </c>
      <c r="H337" s="9">
        <v>14981.0</v>
      </c>
      <c r="I337" s="9">
        <v>2.0</v>
      </c>
      <c r="J337" s="9">
        <v>58.0</v>
      </c>
      <c r="K337" s="9">
        <v>416.0</v>
      </c>
      <c r="L337" s="9">
        <v>348.0</v>
      </c>
      <c r="M337" s="9">
        <v>6.631578947</v>
      </c>
    </row>
    <row r="338">
      <c r="A338" s="20">
        <v>24747.0</v>
      </c>
      <c r="B338" s="9" t="s">
        <v>61</v>
      </c>
      <c r="C338" s="9" t="s">
        <v>24</v>
      </c>
      <c r="D338" s="9">
        <v>1419.0</v>
      </c>
      <c r="E338" s="9">
        <v>661.0</v>
      </c>
      <c r="F338" s="9">
        <v>741.0</v>
      </c>
      <c r="G338" s="9">
        <v>16.0</v>
      </c>
      <c r="H338" s="9">
        <v>23212.0</v>
      </c>
      <c r="I338" s="9">
        <v>4.0</v>
      </c>
      <c r="J338" s="9">
        <v>26.0</v>
      </c>
      <c r="K338" s="9">
        <v>697.0</v>
      </c>
      <c r="L338" s="9">
        <v>700.0</v>
      </c>
      <c r="M338" s="9">
        <v>9.0</v>
      </c>
    </row>
    <row r="339">
      <c r="A339" s="20">
        <v>144906.0</v>
      </c>
      <c r="B339" s="9" t="s">
        <v>115</v>
      </c>
      <c r="C339" s="9" t="s">
        <v>87</v>
      </c>
      <c r="D339" s="9">
        <v>3781.0</v>
      </c>
      <c r="E339" s="9">
        <v>494.0</v>
      </c>
      <c r="F339" s="9">
        <v>606.0</v>
      </c>
      <c r="G339" s="9">
        <v>95.0</v>
      </c>
      <c r="H339" s="9">
        <v>22770.0</v>
      </c>
      <c r="I339" s="9">
        <v>10.0</v>
      </c>
      <c r="J339" s="9">
        <v>46.0</v>
      </c>
      <c r="K339" s="9">
        <v>609.0</v>
      </c>
      <c r="L339" s="9">
        <v>543.0</v>
      </c>
      <c r="M339" s="9">
        <v>20.0</v>
      </c>
    </row>
    <row r="340">
      <c r="A340" s="20">
        <v>40516.0</v>
      </c>
      <c r="B340" s="9" t="s">
        <v>34</v>
      </c>
      <c r="C340" s="9" t="s">
        <v>24</v>
      </c>
      <c r="D340" s="9">
        <v>1938.0</v>
      </c>
      <c r="E340" s="9">
        <v>483.0</v>
      </c>
      <c r="F340" s="9">
        <v>807.0</v>
      </c>
      <c r="G340" s="9">
        <v>48.0</v>
      </c>
      <c r="H340" s="9">
        <v>47363.0</v>
      </c>
      <c r="I340" s="9">
        <v>2.0</v>
      </c>
      <c r="J340" s="9">
        <v>4.0</v>
      </c>
      <c r="K340" s="9">
        <v>787.0</v>
      </c>
      <c r="L340" s="9">
        <v>629.0</v>
      </c>
      <c r="M340" s="9">
        <v>12.33333333</v>
      </c>
    </row>
    <row r="341">
      <c r="A341" s="20">
        <v>172530.0</v>
      </c>
      <c r="B341" s="9" t="s">
        <v>115</v>
      </c>
      <c r="C341" s="9" t="s">
        <v>24</v>
      </c>
      <c r="D341" s="9">
        <v>1495.0</v>
      </c>
      <c r="E341" s="9">
        <v>323.0</v>
      </c>
      <c r="F341" s="9">
        <v>351.0</v>
      </c>
      <c r="G341" s="9">
        <v>22.0</v>
      </c>
      <c r="H341" s="9">
        <v>14923.0</v>
      </c>
      <c r="I341" s="9">
        <v>4.0</v>
      </c>
      <c r="J341" s="9">
        <v>57.0</v>
      </c>
      <c r="K341" s="9">
        <v>334.0</v>
      </c>
      <c r="L341" s="9">
        <v>348.0</v>
      </c>
      <c r="M341" s="9">
        <v>5.714285714</v>
      </c>
    </row>
    <row r="342">
      <c r="A342" s="20">
        <v>72438.0</v>
      </c>
      <c r="B342" s="9" t="s">
        <v>46</v>
      </c>
      <c r="C342" s="9" t="s">
        <v>22</v>
      </c>
      <c r="D342" s="9">
        <v>561.0</v>
      </c>
      <c r="E342" s="9">
        <v>351.0</v>
      </c>
      <c r="F342" s="9">
        <v>373.0</v>
      </c>
      <c r="G342" s="9">
        <v>0.0</v>
      </c>
      <c r="H342" s="9">
        <v>13150.0</v>
      </c>
      <c r="I342" s="9">
        <v>1.0</v>
      </c>
      <c r="J342" s="9">
        <v>89.0</v>
      </c>
      <c r="K342" s="9">
        <v>353.0</v>
      </c>
      <c r="L342" s="9">
        <v>368.0</v>
      </c>
      <c r="M342" s="9">
        <v>8.75</v>
      </c>
    </row>
    <row r="343">
      <c r="A343" s="20">
        <v>144076.0</v>
      </c>
      <c r="B343" s="9" t="s">
        <v>115</v>
      </c>
      <c r="C343" s="9" t="s">
        <v>22</v>
      </c>
      <c r="D343" s="9">
        <v>5980.0</v>
      </c>
      <c r="E343" s="9">
        <v>1500.0</v>
      </c>
      <c r="F343" s="9">
        <v>1217.0</v>
      </c>
      <c r="G343" s="9">
        <v>99.0</v>
      </c>
      <c r="H343" s="9">
        <v>94863.0</v>
      </c>
      <c r="I343" s="9">
        <v>27.0</v>
      </c>
      <c r="J343" s="9">
        <v>41.0</v>
      </c>
      <c r="K343" s="9">
        <v>1500.0</v>
      </c>
      <c r="L343" s="9">
        <v>1124.0</v>
      </c>
      <c r="M343" s="9">
        <v>38.75</v>
      </c>
    </row>
    <row r="344">
      <c r="A344" s="20">
        <v>130609.0</v>
      </c>
      <c r="B344" s="9" t="s">
        <v>32</v>
      </c>
      <c r="C344" s="9" t="s">
        <v>22</v>
      </c>
      <c r="D344" s="9">
        <v>1412.0</v>
      </c>
      <c r="E344" s="9">
        <v>499.0</v>
      </c>
      <c r="F344" s="9">
        <v>606.0</v>
      </c>
      <c r="G344" s="9">
        <v>14.0</v>
      </c>
      <c r="H344" s="9">
        <v>24758.0</v>
      </c>
      <c r="I344" s="9">
        <v>3.0</v>
      </c>
      <c r="J344" s="9">
        <v>46.0</v>
      </c>
      <c r="K344" s="9">
        <v>601.0</v>
      </c>
      <c r="L344" s="9">
        <v>538.0</v>
      </c>
      <c r="M344" s="9">
        <v>12.0</v>
      </c>
    </row>
    <row r="345">
      <c r="A345" s="20">
        <v>43974.0</v>
      </c>
      <c r="B345" s="9" t="s">
        <v>34</v>
      </c>
      <c r="C345" s="9" t="s">
        <v>22</v>
      </c>
      <c r="D345" s="9">
        <v>1869.0</v>
      </c>
      <c r="E345" s="9">
        <v>452.0</v>
      </c>
      <c r="F345" s="9">
        <v>640.0</v>
      </c>
      <c r="G345" s="9">
        <v>44.0</v>
      </c>
      <c r="H345" s="9">
        <v>29990.0</v>
      </c>
      <c r="I345" s="9">
        <v>6.0</v>
      </c>
      <c r="J345" s="9">
        <v>9.0</v>
      </c>
      <c r="K345" s="9">
        <v>542.0</v>
      </c>
      <c r="L345" s="9">
        <v>553.0</v>
      </c>
      <c r="M345" s="9">
        <v>3.818181818</v>
      </c>
    </row>
    <row r="346">
      <c r="A346" s="20">
        <v>32709.0</v>
      </c>
      <c r="B346" s="9" t="s">
        <v>34</v>
      </c>
      <c r="C346" s="9" t="s">
        <v>24</v>
      </c>
      <c r="D346" s="9">
        <v>556.0</v>
      </c>
      <c r="E346" s="9">
        <v>229.0</v>
      </c>
      <c r="F346" s="9">
        <v>280.0</v>
      </c>
      <c r="G346" s="9">
        <v>0.0</v>
      </c>
      <c r="H346" s="9">
        <v>12960.0</v>
      </c>
      <c r="I346" s="9">
        <v>4.0</v>
      </c>
      <c r="J346" s="9">
        <v>39.0</v>
      </c>
      <c r="K346" s="9">
        <v>272.0</v>
      </c>
      <c r="L346" s="9">
        <v>258.0</v>
      </c>
      <c r="M346" s="9">
        <v>13.25</v>
      </c>
    </row>
    <row r="347">
      <c r="A347" s="20">
        <v>187298.0</v>
      </c>
      <c r="B347" s="9" t="s">
        <v>61</v>
      </c>
      <c r="D347" s="9">
        <v>1015.0</v>
      </c>
      <c r="E347" s="9">
        <v>478.0</v>
      </c>
      <c r="F347" s="9">
        <v>533.0</v>
      </c>
      <c r="G347" s="9">
        <v>0.0</v>
      </c>
      <c r="H347" s="9">
        <v>17763.0</v>
      </c>
      <c r="I347" s="9">
        <v>14.0</v>
      </c>
      <c r="J347" s="9">
        <v>40.0</v>
      </c>
      <c r="K347" s="9">
        <v>500.0</v>
      </c>
      <c r="L347" s="9">
        <v>516.0</v>
      </c>
      <c r="M347" s="9">
        <v>7.0</v>
      </c>
    </row>
    <row r="348">
      <c r="A348" s="20">
        <v>50905.0</v>
      </c>
      <c r="B348" s="9" t="s">
        <v>63</v>
      </c>
      <c r="C348" s="9" t="s">
        <v>24</v>
      </c>
      <c r="D348" s="9">
        <v>736.0</v>
      </c>
      <c r="E348" s="9">
        <v>331.0</v>
      </c>
      <c r="F348" s="9">
        <v>432.0</v>
      </c>
      <c r="G348" s="9">
        <v>1.0</v>
      </c>
      <c r="H348" s="9">
        <v>16926.0</v>
      </c>
      <c r="I348" s="9">
        <v>1.0</v>
      </c>
      <c r="J348" s="9">
        <v>61.0</v>
      </c>
      <c r="K348" s="9">
        <v>390.0</v>
      </c>
      <c r="L348" s="9">
        <v>379.0</v>
      </c>
      <c r="M348" s="9">
        <v>8.666666667</v>
      </c>
    </row>
    <row r="349">
      <c r="A349" s="20">
        <v>55552.0</v>
      </c>
      <c r="B349" s="9" t="s">
        <v>49</v>
      </c>
      <c r="C349" s="9" t="s">
        <v>22</v>
      </c>
      <c r="D349" s="9">
        <v>363.0</v>
      </c>
      <c r="E349" s="9">
        <v>156.0</v>
      </c>
      <c r="F349" s="9">
        <v>244.0</v>
      </c>
      <c r="G349" s="9">
        <v>0.0</v>
      </c>
      <c r="H349" s="9">
        <v>7079.0</v>
      </c>
      <c r="I349" s="9">
        <v>0.0</v>
      </c>
      <c r="J349" s="9">
        <v>91.0</v>
      </c>
      <c r="K349" s="9">
        <v>193.0</v>
      </c>
      <c r="L349" s="9">
        <v>214.0</v>
      </c>
      <c r="M349" s="9">
        <v>8.4</v>
      </c>
    </row>
    <row r="350">
      <c r="A350" s="20">
        <v>28550.0</v>
      </c>
      <c r="B350" s="9" t="s">
        <v>35</v>
      </c>
      <c r="C350" s="9" t="s">
        <v>24</v>
      </c>
      <c r="D350" s="9">
        <v>803.0</v>
      </c>
      <c r="E350" s="9">
        <v>423.0</v>
      </c>
      <c r="F350" s="9">
        <v>508.0</v>
      </c>
      <c r="G350" s="9">
        <v>0.0</v>
      </c>
      <c r="H350" s="9">
        <v>19029.0</v>
      </c>
      <c r="I350" s="9">
        <v>9.0</v>
      </c>
      <c r="J350" s="9">
        <v>51.0</v>
      </c>
      <c r="K350" s="9">
        <v>512.0</v>
      </c>
      <c r="L350" s="9">
        <v>467.0</v>
      </c>
      <c r="M350" s="9">
        <v>11.66666667</v>
      </c>
    </row>
    <row r="351">
      <c r="A351" s="20">
        <v>158460.0</v>
      </c>
      <c r="B351" s="9" t="s">
        <v>115</v>
      </c>
      <c r="C351" s="9" t="s">
        <v>24</v>
      </c>
      <c r="D351" s="9">
        <v>1818.0</v>
      </c>
      <c r="E351" s="9">
        <v>258.0</v>
      </c>
      <c r="F351" s="9">
        <v>350.0</v>
      </c>
      <c r="G351" s="9">
        <v>28.0</v>
      </c>
      <c r="H351" s="9">
        <v>10324.0</v>
      </c>
      <c r="I351" s="9">
        <v>35.0</v>
      </c>
      <c r="J351" s="9">
        <v>36.0</v>
      </c>
      <c r="K351" s="9">
        <v>316.0</v>
      </c>
      <c r="L351" s="9">
        <v>299.0</v>
      </c>
      <c r="M351" s="9">
        <v>13.7</v>
      </c>
    </row>
    <row r="352">
      <c r="A352" s="20">
        <v>56449.0</v>
      </c>
      <c r="B352" s="9" t="s">
        <v>43</v>
      </c>
      <c r="C352" s="9" t="s">
        <v>24</v>
      </c>
      <c r="D352" s="9">
        <v>640.0</v>
      </c>
      <c r="E352" s="9">
        <v>381.0</v>
      </c>
      <c r="F352" s="9">
        <v>450.0</v>
      </c>
      <c r="G352" s="9">
        <v>0.0</v>
      </c>
      <c r="H352" s="9">
        <v>15499.0</v>
      </c>
      <c r="I352" s="9">
        <v>0.0</v>
      </c>
      <c r="J352" s="9">
        <v>82.0</v>
      </c>
      <c r="K352" s="9">
        <v>414.0</v>
      </c>
      <c r="L352" s="9">
        <v>403.0</v>
      </c>
      <c r="M352" s="9">
        <v>6.928571429</v>
      </c>
    </row>
    <row r="353">
      <c r="A353" s="20">
        <v>133315.0</v>
      </c>
      <c r="B353" s="9" t="s">
        <v>68</v>
      </c>
      <c r="C353" s="9" t="s">
        <v>24</v>
      </c>
      <c r="D353" s="9">
        <v>698.0</v>
      </c>
      <c r="E353" s="9">
        <v>355.0</v>
      </c>
      <c r="F353" s="9">
        <v>416.0</v>
      </c>
      <c r="G353" s="9">
        <v>1.0</v>
      </c>
      <c r="H353" s="9">
        <v>13184.0</v>
      </c>
      <c r="I353" s="9">
        <v>1.0</v>
      </c>
      <c r="J353" s="9">
        <v>34.0</v>
      </c>
      <c r="K353" s="9">
        <v>377.0</v>
      </c>
      <c r="L353" s="9">
        <v>393.0</v>
      </c>
      <c r="M353" s="9">
        <v>8.5</v>
      </c>
    </row>
    <row r="354">
      <c r="A354" s="20">
        <v>164251.0</v>
      </c>
      <c r="B354" s="9" t="s">
        <v>115</v>
      </c>
      <c r="C354" s="9" t="s">
        <v>24</v>
      </c>
      <c r="D354" s="9">
        <v>1449.0</v>
      </c>
      <c r="E354" s="9">
        <v>378.0</v>
      </c>
      <c r="F354" s="9">
        <v>470.0</v>
      </c>
      <c r="G354" s="9">
        <v>4.0</v>
      </c>
      <c r="H354" s="9">
        <v>16190.0</v>
      </c>
      <c r="I354" s="9">
        <v>6.0</v>
      </c>
      <c r="J354" s="9">
        <v>46.0</v>
      </c>
      <c r="K354" s="9">
        <v>439.0</v>
      </c>
      <c r="L354" s="9">
        <v>395.0</v>
      </c>
      <c r="M354" s="9">
        <v>15.0</v>
      </c>
    </row>
    <row r="355">
      <c r="A355" s="20">
        <v>149626.0</v>
      </c>
      <c r="B355" s="9" t="s">
        <v>56</v>
      </c>
      <c r="D355" s="9">
        <v>1557.0</v>
      </c>
      <c r="E355" s="9">
        <v>290.0</v>
      </c>
      <c r="F355" s="9">
        <v>361.0</v>
      </c>
      <c r="G355" s="9">
        <v>17.0</v>
      </c>
      <c r="H355" s="9">
        <v>13837.0</v>
      </c>
      <c r="I355" s="9">
        <v>5.0</v>
      </c>
      <c r="J355" s="9">
        <v>6.0</v>
      </c>
      <c r="K355" s="9">
        <v>311.0</v>
      </c>
      <c r="L355" s="9">
        <v>342.0</v>
      </c>
      <c r="M355" s="9">
        <v>10.5</v>
      </c>
    </row>
    <row r="356">
      <c r="A356" s="20">
        <v>123805.0</v>
      </c>
      <c r="B356" s="9" t="s">
        <v>64</v>
      </c>
      <c r="C356" s="9" t="s">
        <v>24</v>
      </c>
      <c r="D356" s="9">
        <v>518.0</v>
      </c>
      <c r="E356" s="9">
        <v>223.0</v>
      </c>
      <c r="F356" s="9">
        <v>302.0</v>
      </c>
      <c r="G356" s="9">
        <v>1.0</v>
      </c>
      <c r="H356" s="9">
        <v>10041.0</v>
      </c>
      <c r="I356" s="9">
        <v>4.0</v>
      </c>
      <c r="J356" s="9">
        <v>70.0</v>
      </c>
      <c r="K356" s="9">
        <v>256.0</v>
      </c>
      <c r="L356" s="9">
        <v>273.0</v>
      </c>
      <c r="M356" s="9">
        <v>4.583333333</v>
      </c>
    </row>
    <row r="357">
      <c r="A357" s="20">
        <v>156077.0</v>
      </c>
      <c r="B357" s="9" t="s">
        <v>115</v>
      </c>
      <c r="C357" s="9" t="s">
        <v>24</v>
      </c>
      <c r="D357" s="9">
        <v>1180.0</v>
      </c>
      <c r="E357" s="9">
        <v>232.0</v>
      </c>
      <c r="F357" s="9">
        <v>307.0</v>
      </c>
      <c r="G357" s="9">
        <v>9.0</v>
      </c>
      <c r="H357" s="9">
        <v>7582.0</v>
      </c>
      <c r="I357" s="9">
        <v>20.0</v>
      </c>
      <c r="J357" s="9">
        <v>40.0</v>
      </c>
      <c r="K357" s="9">
        <v>248.0</v>
      </c>
      <c r="L357" s="9">
        <v>277.0</v>
      </c>
      <c r="M357" s="9">
        <v>9.666666667</v>
      </c>
    </row>
    <row r="358">
      <c r="A358" s="20">
        <v>183858.0</v>
      </c>
      <c r="B358" s="9" t="s">
        <v>68</v>
      </c>
      <c r="C358" s="9" t="s">
        <v>113</v>
      </c>
      <c r="D358" s="9">
        <v>511.0</v>
      </c>
      <c r="E358" s="9">
        <v>268.0</v>
      </c>
      <c r="F358" s="9">
        <v>354.0</v>
      </c>
      <c r="G358" s="9">
        <v>0.0</v>
      </c>
      <c r="H358" s="9">
        <v>12388.0</v>
      </c>
      <c r="I358" s="9">
        <v>2.0</v>
      </c>
      <c r="J358" s="9">
        <v>56.0</v>
      </c>
      <c r="K358" s="9">
        <v>309.0</v>
      </c>
      <c r="L358" s="9">
        <v>317.0</v>
      </c>
      <c r="M358" s="9">
        <v>16.0</v>
      </c>
    </row>
    <row r="359">
      <c r="A359" s="20">
        <v>164217.0</v>
      </c>
      <c r="B359" s="9" t="s">
        <v>115</v>
      </c>
      <c r="C359" s="9" t="s">
        <v>22</v>
      </c>
      <c r="D359" s="9">
        <v>2869.0</v>
      </c>
      <c r="E359" s="9">
        <v>630.0</v>
      </c>
      <c r="F359" s="9">
        <v>745.0</v>
      </c>
      <c r="G359" s="9">
        <v>74.0</v>
      </c>
      <c r="H359" s="9">
        <v>24945.0</v>
      </c>
      <c r="I359" s="9">
        <v>6.0</v>
      </c>
      <c r="J359" s="9">
        <v>46.0</v>
      </c>
      <c r="K359" s="9">
        <v>668.0</v>
      </c>
      <c r="L359" s="9">
        <v>686.0</v>
      </c>
      <c r="M359" s="9">
        <v>14.16666667</v>
      </c>
    </row>
    <row r="360">
      <c r="A360" s="20">
        <v>169973.0</v>
      </c>
      <c r="B360" s="9" t="s">
        <v>115</v>
      </c>
      <c r="C360" s="9" t="s">
        <v>24</v>
      </c>
      <c r="D360" s="9">
        <v>1514.0</v>
      </c>
      <c r="E360" s="9">
        <v>325.0</v>
      </c>
      <c r="F360" s="9">
        <v>517.0</v>
      </c>
      <c r="G360" s="9">
        <v>17.0</v>
      </c>
      <c r="H360" s="9">
        <v>18572.0</v>
      </c>
      <c r="I360" s="9">
        <v>3.0</v>
      </c>
      <c r="J360" s="9">
        <v>53.0</v>
      </c>
      <c r="K360" s="9">
        <v>451.0</v>
      </c>
      <c r="L360" s="9">
        <v>439.0</v>
      </c>
      <c r="M360" s="9">
        <v>11.4</v>
      </c>
    </row>
    <row r="361">
      <c r="A361" s="20">
        <v>15066.0</v>
      </c>
      <c r="B361" s="9" t="s">
        <v>51</v>
      </c>
      <c r="C361" s="9" t="s">
        <v>107</v>
      </c>
      <c r="D361" s="9">
        <v>444.0</v>
      </c>
      <c r="E361" s="9">
        <v>260.0</v>
      </c>
      <c r="F361" s="9">
        <v>341.0</v>
      </c>
      <c r="G361" s="9">
        <v>0.0</v>
      </c>
      <c r="H361" s="9">
        <v>11387.0</v>
      </c>
      <c r="I361" s="9">
        <v>0.0</v>
      </c>
      <c r="J361" s="9">
        <v>87.0</v>
      </c>
      <c r="K361" s="9">
        <v>296.0</v>
      </c>
      <c r="L361" s="9">
        <v>288.0</v>
      </c>
      <c r="M361" s="9">
        <v>8.958333333</v>
      </c>
    </row>
    <row r="362">
      <c r="A362" s="20">
        <v>64467.0</v>
      </c>
      <c r="B362" s="9" t="s">
        <v>41</v>
      </c>
      <c r="C362" s="9" t="s">
        <v>24</v>
      </c>
      <c r="D362" s="9">
        <v>444.0</v>
      </c>
      <c r="E362" s="9">
        <v>270.0</v>
      </c>
      <c r="F362" s="9">
        <v>364.0</v>
      </c>
      <c r="G362" s="9">
        <v>0.0</v>
      </c>
      <c r="H362" s="9">
        <v>13896.0</v>
      </c>
      <c r="I362" s="9">
        <v>1.0</v>
      </c>
      <c r="J362" s="9">
        <v>39.0</v>
      </c>
      <c r="K362" s="9">
        <v>318.0</v>
      </c>
      <c r="L362" s="9">
        <v>310.0</v>
      </c>
      <c r="M362" s="9">
        <v>12.69230769</v>
      </c>
    </row>
    <row r="363">
      <c r="A363" s="20">
        <v>133814.0</v>
      </c>
      <c r="B363" s="9" t="s">
        <v>39</v>
      </c>
      <c r="C363" s="9" t="s">
        <v>22</v>
      </c>
      <c r="D363" s="9">
        <v>654.0</v>
      </c>
      <c r="E363" s="9">
        <v>250.0</v>
      </c>
      <c r="F363" s="9">
        <v>366.0</v>
      </c>
      <c r="G363" s="9">
        <v>3.0</v>
      </c>
      <c r="H363" s="9">
        <v>13433.0</v>
      </c>
      <c r="I363" s="9">
        <v>2.0</v>
      </c>
      <c r="J363" s="9">
        <v>32.0</v>
      </c>
      <c r="K363" s="9">
        <v>306.0</v>
      </c>
      <c r="L363" s="9">
        <v>312.0</v>
      </c>
      <c r="M363" s="9">
        <v>18.71428571</v>
      </c>
    </row>
    <row r="364">
      <c r="A364" s="20">
        <v>31852.0</v>
      </c>
      <c r="B364" s="9" t="s">
        <v>34</v>
      </c>
      <c r="C364" s="9" t="s">
        <v>24</v>
      </c>
      <c r="D364" s="9">
        <v>985.0</v>
      </c>
      <c r="E364" s="9">
        <v>480.0</v>
      </c>
      <c r="F364" s="9">
        <v>506.0</v>
      </c>
      <c r="G364" s="9">
        <v>0.0</v>
      </c>
      <c r="H364" s="9">
        <v>15195.0</v>
      </c>
      <c r="I364" s="9">
        <v>3.0</v>
      </c>
      <c r="J364" s="9">
        <v>25.0</v>
      </c>
      <c r="K364" s="9">
        <v>495.0</v>
      </c>
      <c r="L364" s="9">
        <v>487.0</v>
      </c>
      <c r="M364" s="9">
        <v>15.2</v>
      </c>
    </row>
    <row r="365">
      <c r="A365" s="20">
        <v>82610.0</v>
      </c>
      <c r="B365" s="9" t="s">
        <v>47</v>
      </c>
      <c r="C365" s="9" t="s">
        <v>112</v>
      </c>
      <c r="D365" s="9">
        <v>280.0</v>
      </c>
      <c r="E365" s="9">
        <v>249.0</v>
      </c>
      <c r="F365" s="9">
        <v>304.0</v>
      </c>
      <c r="G365" s="9">
        <v>0.0</v>
      </c>
      <c r="H365" s="9">
        <v>10337.0</v>
      </c>
      <c r="I365" s="9">
        <v>0.0</v>
      </c>
      <c r="J365" s="9">
        <v>86.0</v>
      </c>
      <c r="K365" s="9">
        <v>282.0</v>
      </c>
      <c r="L365" s="9">
        <v>277.0</v>
      </c>
      <c r="M365" s="9">
        <v>3.6</v>
      </c>
    </row>
    <row r="366">
      <c r="A366" s="20">
        <v>34319.0</v>
      </c>
      <c r="B366" s="9" t="s">
        <v>34</v>
      </c>
      <c r="C366" s="9" t="s">
        <v>22</v>
      </c>
      <c r="D366" s="9">
        <v>714.0</v>
      </c>
      <c r="E366" s="9">
        <v>390.0</v>
      </c>
      <c r="F366" s="9">
        <v>507.0</v>
      </c>
      <c r="G366" s="9">
        <v>0.0</v>
      </c>
      <c r="H366" s="9">
        <v>18391.0</v>
      </c>
      <c r="I366" s="9">
        <v>5.0</v>
      </c>
      <c r="J366" s="9">
        <v>30.0</v>
      </c>
      <c r="K366" s="9">
        <v>465.0</v>
      </c>
      <c r="L366" s="9">
        <v>437.0</v>
      </c>
      <c r="M366" s="9">
        <v>50.0</v>
      </c>
    </row>
    <row r="367">
      <c r="A367" s="20">
        <v>152527.0</v>
      </c>
      <c r="B367" s="9" t="s">
        <v>115</v>
      </c>
      <c r="C367" s="9" t="s">
        <v>24</v>
      </c>
      <c r="D367" s="9">
        <v>1854.0</v>
      </c>
      <c r="E367" s="9">
        <v>289.0</v>
      </c>
      <c r="F367" s="9">
        <v>402.0</v>
      </c>
      <c r="G367" s="9">
        <v>37.0</v>
      </c>
      <c r="H367" s="9">
        <v>11567.0</v>
      </c>
      <c r="I367" s="9">
        <v>9.0</v>
      </c>
      <c r="J367" s="9">
        <v>50.0</v>
      </c>
      <c r="K367" s="9">
        <v>377.0</v>
      </c>
      <c r="L367" s="9">
        <v>339.0</v>
      </c>
      <c r="M367" s="9">
        <v>23.0</v>
      </c>
    </row>
    <row r="368">
      <c r="A368" s="20">
        <v>178290.0</v>
      </c>
      <c r="B368" s="9" t="s">
        <v>68</v>
      </c>
      <c r="C368" s="9" t="s">
        <v>113</v>
      </c>
      <c r="D368" s="9">
        <v>0.0</v>
      </c>
      <c r="E368" s="9">
        <v>0.0</v>
      </c>
      <c r="F368" s="9">
        <v>0.0</v>
      </c>
      <c r="G368" s="9">
        <v>0.0</v>
      </c>
      <c r="H368" s="9">
        <v>0.0</v>
      </c>
      <c r="I368" s="9">
        <v>0.0</v>
      </c>
      <c r="J368" s="9">
        <v>0.0</v>
      </c>
      <c r="K368" s="9">
        <v>0.0</v>
      </c>
      <c r="L368" s="9">
        <v>0.0</v>
      </c>
      <c r="M368" s="9">
        <v>5.375</v>
      </c>
    </row>
    <row r="369">
      <c r="A369" s="20">
        <v>153818.0</v>
      </c>
      <c r="B369" s="9" t="s">
        <v>115</v>
      </c>
      <c r="C369" s="9" t="s">
        <v>24</v>
      </c>
      <c r="D369" s="9">
        <v>2780.0</v>
      </c>
      <c r="E369" s="9">
        <v>574.0</v>
      </c>
      <c r="F369" s="9">
        <v>677.0</v>
      </c>
      <c r="G369" s="9">
        <v>86.0</v>
      </c>
      <c r="H369" s="9">
        <v>29871.0</v>
      </c>
      <c r="I369" s="9">
        <v>5.0</v>
      </c>
      <c r="J369" s="9">
        <v>14.0</v>
      </c>
      <c r="K369" s="9">
        <v>587.0</v>
      </c>
      <c r="L369" s="9">
        <v>653.0</v>
      </c>
      <c r="M369" s="9">
        <v>9.828571429</v>
      </c>
    </row>
    <row r="370">
      <c r="A370" s="20">
        <v>152641.0</v>
      </c>
      <c r="B370" s="9" t="s">
        <v>115</v>
      </c>
      <c r="C370" s="9" t="s">
        <v>24</v>
      </c>
      <c r="D370" s="9">
        <v>1538.0</v>
      </c>
      <c r="E370" s="9">
        <v>319.0</v>
      </c>
      <c r="F370" s="9">
        <v>351.0</v>
      </c>
      <c r="G370" s="9">
        <v>1.0</v>
      </c>
      <c r="H370" s="9">
        <v>11046.0</v>
      </c>
      <c r="I370" s="9">
        <v>11.0</v>
      </c>
      <c r="J370" s="9">
        <v>43.0</v>
      </c>
      <c r="K370" s="9">
        <v>305.0</v>
      </c>
      <c r="L370" s="9">
        <v>349.0</v>
      </c>
      <c r="M370" s="9">
        <v>30.0</v>
      </c>
    </row>
    <row r="371">
      <c r="A371" s="20">
        <v>161691.0</v>
      </c>
      <c r="B371" s="9" t="s">
        <v>115</v>
      </c>
      <c r="C371" s="9" t="s">
        <v>24</v>
      </c>
      <c r="D371" s="9">
        <v>1528.0</v>
      </c>
      <c r="E371" s="9">
        <v>327.0</v>
      </c>
      <c r="F371" s="9">
        <v>391.0</v>
      </c>
      <c r="G371" s="9">
        <v>8.0</v>
      </c>
      <c r="H371" s="9">
        <v>13190.0</v>
      </c>
      <c r="I371" s="9">
        <v>17.0</v>
      </c>
      <c r="J371" s="9">
        <v>51.0</v>
      </c>
      <c r="K371" s="9">
        <v>358.0</v>
      </c>
      <c r="L371" s="9">
        <v>370.0</v>
      </c>
      <c r="M371" s="9">
        <v>19.16666667</v>
      </c>
    </row>
    <row r="372">
      <c r="A372" s="20">
        <v>8404.0</v>
      </c>
      <c r="B372" s="9" t="s">
        <v>64</v>
      </c>
      <c r="C372" s="9" t="s">
        <v>87</v>
      </c>
      <c r="D372" s="9">
        <v>605.0</v>
      </c>
      <c r="E372" s="9">
        <v>272.0</v>
      </c>
      <c r="F372" s="9">
        <v>364.0</v>
      </c>
      <c r="G372" s="9">
        <v>1.0</v>
      </c>
      <c r="H372" s="9">
        <v>10897.0</v>
      </c>
      <c r="I372" s="9">
        <v>5.0</v>
      </c>
      <c r="J372" s="9">
        <v>73.0</v>
      </c>
      <c r="K372" s="9">
        <v>313.0</v>
      </c>
      <c r="L372" s="9">
        <v>335.0</v>
      </c>
      <c r="M372" s="9">
        <v>37.2</v>
      </c>
    </row>
    <row r="373">
      <c r="A373" s="20">
        <v>88119.0</v>
      </c>
      <c r="B373" s="9" t="s">
        <v>40</v>
      </c>
      <c r="C373" s="9" t="s">
        <v>24</v>
      </c>
      <c r="D373" s="9">
        <v>1165.0</v>
      </c>
      <c r="E373" s="9">
        <v>391.0</v>
      </c>
      <c r="F373" s="9">
        <v>533.0</v>
      </c>
      <c r="G373" s="9">
        <v>0.0</v>
      </c>
      <c r="H373" s="9">
        <v>22667.0</v>
      </c>
      <c r="I373" s="9">
        <v>3.0</v>
      </c>
      <c r="J373" s="9">
        <v>82.0</v>
      </c>
      <c r="K373" s="9">
        <v>518.0</v>
      </c>
      <c r="L373" s="9">
        <v>454.0</v>
      </c>
      <c r="M373" s="9">
        <v>7.0</v>
      </c>
    </row>
    <row r="374">
      <c r="A374" s="20">
        <v>122167.0</v>
      </c>
      <c r="B374" s="9" t="s">
        <v>64</v>
      </c>
      <c r="C374" s="9" t="s">
        <v>24</v>
      </c>
      <c r="D374" s="9">
        <v>439.0</v>
      </c>
      <c r="E374" s="9">
        <v>255.0</v>
      </c>
      <c r="F374" s="9">
        <v>294.0</v>
      </c>
      <c r="G374" s="9">
        <v>0.0</v>
      </c>
      <c r="H374" s="9">
        <v>9346.0</v>
      </c>
      <c r="I374" s="9">
        <v>33.0</v>
      </c>
      <c r="J374" s="9">
        <v>49.0</v>
      </c>
      <c r="K374" s="9">
        <v>262.0</v>
      </c>
      <c r="L374" s="9">
        <v>303.0</v>
      </c>
      <c r="M374" s="9">
        <v>12.4</v>
      </c>
    </row>
    <row r="375">
      <c r="A375" s="20">
        <v>106639.0</v>
      </c>
      <c r="B375" s="9" t="s">
        <v>53</v>
      </c>
      <c r="C375" s="9" t="s">
        <v>24</v>
      </c>
      <c r="D375" s="9">
        <v>681.0</v>
      </c>
      <c r="E375" s="9">
        <v>387.0</v>
      </c>
      <c r="F375" s="9">
        <v>477.0</v>
      </c>
      <c r="G375" s="9">
        <v>0.0</v>
      </c>
      <c r="H375" s="9">
        <v>13753.0</v>
      </c>
      <c r="I375" s="9">
        <v>1.0</v>
      </c>
      <c r="J375" s="9">
        <v>47.0</v>
      </c>
      <c r="K375" s="9">
        <v>422.0</v>
      </c>
      <c r="L375" s="9">
        <v>428.0</v>
      </c>
      <c r="M375" s="9">
        <v>15.0</v>
      </c>
    </row>
    <row r="376">
      <c r="A376" s="20">
        <v>153450.0</v>
      </c>
      <c r="B376" s="9" t="s">
        <v>115</v>
      </c>
      <c r="D376" s="9">
        <v>1865.0</v>
      </c>
      <c r="E376" s="9">
        <v>256.0</v>
      </c>
      <c r="F376" s="9">
        <v>362.0</v>
      </c>
      <c r="G376" s="9">
        <v>44.0</v>
      </c>
      <c r="H376" s="9">
        <v>16069.0</v>
      </c>
      <c r="I376" s="9">
        <v>13.0</v>
      </c>
      <c r="J376" s="9">
        <v>36.0</v>
      </c>
      <c r="K376" s="9">
        <v>295.0</v>
      </c>
      <c r="L376" s="9">
        <v>317.0</v>
      </c>
      <c r="M376" s="9">
        <v>24.5</v>
      </c>
    </row>
    <row r="377">
      <c r="A377" s="20">
        <v>120107.0</v>
      </c>
      <c r="B377" s="9" t="s">
        <v>64</v>
      </c>
      <c r="C377" s="9" t="s">
        <v>22</v>
      </c>
      <c r="D377" s="9">
        <v>225.0</v>
      </c>
      <c r="E377" s="9">
        <v>157.0</v>
      </c>
      <c r="F377" s="9">
        <v>263.0</v>
      </c>
      <c r="G377" s="9">
        <v>0.0</v>
      </c>
      <c r="H377" s="9">
        <v>8947.0</v>
      </c>
      <c r="I377" s="9">
        <v>1.0</v>
      </c>
      <c r="J377" s="9">
        <v>81.0</v>
      </c>
      <c r="K377" s="9">
        <v>204.0</v>
      </c>
      <c r="L377" s="9">
        <v>217.0</v>
      </c>
      <c r="M377" s="9">
        <v>18.08333333</v>
      </c>
    </row>
    <row r="378">
      <c r="A378" s="20">
        <v>72617.0</v>
      </c>
      <c r="B378" s="9" t="s">
        <v>46</v>
      </c>
      <c r="C378" s="9" t="s">
        <v>22</v>
      </c>
      <c r="D378" s="9">
        <v>258.0</v>
      </c>
      <c r="E378" s="9">
        <v>216.0</v>
      </c>
      <c r="F378" s="9">
        <v>274.0</v>
      </c>
      <c r="G378" s="9">
        <v>0.0</v>
      </c>
      <c r="H378" s="9">
        <v>8231.0</v>
      </c>
      <c r="I378" s="9">
        <v>0.0</v>
      </c>
      <c r="J378" s="9">
        <v>65.0</v>
      </c>
      <c r="K378" s="9">
        <v>244.0</v>
      </c>
      <c r="L378" s="9">
        <v>245.0</v>
      </c>
      <c r="M378" s="9">
        <v>5.454545455</v>
      </c>
    </row>
    <row r="379">
      <c r="A379" s="20">
        <v>155541.0</v>
      </c>
      <c r="B379" s="9" t="s">
        <v>115</v>
      </c>
      <c r="C379" s="9" t="s">
        <v>22</v>
      </c>
      <c r="D379" s="9">
        <v>2236.0</v>
      </c>
      <c r="E379" s="9">
        <v>546.0</v>
      </c>
      <c r="F379" s="9">
        <v>620.0</v>
      </c>
      <c r="G379" s="9">
        <v>59.0</v>
      </c>
      <c r="H379" s="9">
        <v>19923.0</v>
      </c>
      <c r="I379" s="9">
        <v>9.0</v>
      </c>
      <c r="J379" s="9">
        <v>57.0</v>
      </c>
      <c r="K379" s="9">
        <v>563.0</v>
      </c>
      <c r="L379" s="9">
        <v>612.0</v>
      </c>
      <c r="M379" s="9">
        <v>9.785714286</v>
      </c>
    </row>
    <row r="380">
      <c r="A380" s="20">
        <v>77107.0</v>
      </c>
      <c r="B380" s="9" t="s">
        <v>69</v>
      </c>
      <c r="C380" s="9" t="s">
        <v>113</v>
      </c>
      <c r="D380" s="9">
        <v>1438.0</v>
      </c>
      <c r="E380" s="9">
        <v>619.0</v>
      </c>
      <c r="F380" s="9">
        <v>801.0</v>
      </c>
      <c r="G380" s="9">
        <v>19.0</v>
      </c>
      <c r="H380" s="9">
        <v>30386.0</v>
      </c>
      <c r="I380" s="9">
        <v>6.0</v>
      </c>
      <c r="J380" s="9">
        <v>67.0</v>
      </c>
      <c r="K380" s="9">
        <v>691.0</v>
      </c>
      <c r="L380" s="9">
        <v>744.0</v>
      </c>
      <c r="M380" s="9">
        <v>11.7</v>
      </c>
    </row>
    <row r="381">
      <c r="A381" s="20">
        <v>186016.0</v>
      </c>
      <c r="B381" s="9" t="s">
        <v>63</v>
      </c>
      <c r="C381" s="9" t="s">
        <v>22</v>
      </c>
      <c r="D381" s="9">
        <v>403.0</v>
      </c>
      <c r="E381" s="9">
        <v>209.0</v>
      </c>
      <c r="F381" s="9">
        <v>244.0</v>
      </c>
      <c r="G381" s="9">
        <v>0.0</v>
      </c>
      <c r="H381" s="9">
        <v>9078.0</v>
      </c>
      <c r="I381" s="9">
        <v>0.0</v>
      </c>
      <c r="J381" s="9">
        <v>79.0</v>
      </c>
      <c r="K381" s="9">
        <v>223.0</v>
      </c>
      <c r="L381" s="9">
        <v>213.0</v>
      </c>
      <c r="M381" s="9">
        <v>8.619047619</v>
      </c>
    </row>
    <row r="382">
      <c r="A382" s="20">
        <v>152053.0</v>
      </c>
      <c r="B382" s="9" t="s">
        <v>115</v>
      </c>
      <c r="C382" s="9" t="s">
        <v>24</v>
      </c>
      <c r="D382" s="9">
        <v>3071.0</v>
      </c>
      <c r="E382" s="9">
        <v>626.0</v>
      </c>
      <c r="F382" s="9">
        <v>746.0</v>
      </c>
      <c r="G382" s="9">
        <v>76.0</v>
      </c>
      <c r="H382" s="9">
        <v>24844.0</v>
      </c>
      <c r="I382" s="9">
        <v>3.0</v>
      </c>
      <c r="J382" s="9">
        <v>51.0</v>
      </c>
      <c r="K382" s="9">
        <v>694.0</v>
      </c>
      <c r="L382" s="9">
        <v>704.0</v>
      </c>
      <c r="M382" s="9">
        <v>12.53333333</v>
      </c>
    </row>
    <row r="383">
      <c r="A383" s="20">
        <v>12880.0</v>
      </c>
      <c r="B383" s="9" t="s">
        <v>34</v>
      </c>
      <c r="C383" s="9" t="s">
        <v>22</v>
      </c>
      <c r="D383" s="9">
        <v>1442.0</v>
      </c>
      <c r="E383" s="9">
        <v>369.0</v>
      </c>
      <c r="F383" s="9">
        <v>488.0</v>
      </c>
      <c r="G383" s="9">
        <v>32.0</v>
      </c>
      <c r="H383" s="9">
        <v>26462.0</v>
      </c>
      <c r="I383" s="9">
        <v>7.0</v>
      </c>
      <c r="J383" s="9">
        <v>4.0</v>
      </c>
      <c r="K383" s="9">
        <v>394.0</v>
      </c>
      <c r="L383" s="9">
        <v>445.0</v>
      </c>
      <c r="M383" s="9">
        <v>7.846153846</v>
      </c>
    </row>
    <row r="384">
      <c r="A384" s="20">
        <v>16099.0</v>
      </c>
      <c r="B384" s="9" t="s">
        <v>51</v>
      </c>
      <c r="C384" s="9" t="s">
        <v>107</v>
      </c>
      <c r="D384" s="9">
        <v>660.0</v>
      </c>
      <c r="E384" s="9">
        <v>282.0</v>
      </c>
      <c r="F384" s="9">
        <v>335.0</v>
      </c>
      <c r="G384" s="9">
        <v>1.0</v>
      </c>
      <c r="H384" s="9">
        <v>10743.0</v>
      </c>
      <c r="I384" s="9">
        <v>0.0</v>
      </c>
      <c r="J384" s="9">
        <v>81.0</v>
      </c>
      <c r="K384" s="9">
        <v>291.0</v>
      </c>
      <c r="L384" s="9">
        <v>327.0</v>
      </c>
      <c r="M384" s="9">
        <v>5.5</v>
      </c>
    </row>
    <row r="385">
      <c r="A385" s="20">
        <v>166337.0</v>
      </c>
      <c r="B385" s="9" t="s">
        <v>115</v>
      </c>
      <c r="C385" s="9" t="s">
        <v>22</v>
      </c>
      <c r="D385" s="9">
        <v>5813.0</v>
      </c>
      <c r="E385" s="9">
        <v>1221.0</v>
      </c>
      <c r="F385" s="9">
        <v>1191.0</v>
      </c>
      <c r="G385" s="9">
        <v>98.0</v>
      </c>
      <c r="H385" s="9">
        <v>60492.0</v>
      </c>
      <c r="I385" s="9">
        <v>8.0</v>
      </c>
      <c r="J385" s="9">
        <v>52.0</v>
      </c>
      <c r="K385" s="9">
        <v>1302.0</v>
      </c>
      <c r="L385" s="9">
        <v>1077.0</v>
      </c>
      <c r="M385" s="9">
        <v>15.0</v>
      </c>
    </row>
    <row r="386">
      <c r="A386" s="20">
        <v>142495.0</v>
      </c>
      <c r="B386" s="9" t="s">
        <v>115</v>
      </c>
      <c r="C386" s="9" t="s">
        <v>24</v>
      </c>
      <c r="D386" s="9">
        <v>2250.0</v>
      </c>
      <c r="E386" s="9">
        <v>340.0</v>
      </c>
      <c r="F386" s="9">
        <v>444.0</v>
      </c>
      <c r="G386" s="9">
        <v>60.0</v>
      </c>
      <c r="H386" s="9">
        <v>19170.0</v>
      </c>
      <c r="I386" s="9">
        <v>35.0</v>
      </c>
      <c r="J386" s="9">
        <v>28.0</v>
      </c>
      <c r="K386" s="9">
        <v>375.0</v>
      </c>
      <c r="L386" s="9">
        <v>379.0</v>
      </c>
      <c r="M386" s="9">
        <v>11.4</v>
      </c>
    </row>
    <row r="387">
      <c r="A387" s="20">
        <v>66891.0</v>
      </c>
      <c r="B387" s="9" t="s">
        <v>46</v>
      </c>
      <c r="C387" s="9" t="s">
        <v>87</v>
      </c>
      <c r="D387" s="9">
        <v>1115.0</v>
      </c>
      <c r="E387" s="9">
        <v>512.0</v>
      </c>
      <c r="F387" s="9">
        <v>619.0</v>
      </c>
      <c r="G387" s="9">
        <v>4.0</v>
      </c>
      <c r="H387" s="9">
        <v>20171.0</v>
      </c>
      <c r="I387" s="9">
        <v>3.0</v>
      </c>
      <c r="J387" s="9">
        <v>64.0</v>
      </c>
      <c r="K387" s="9">
        <v>582.0</v>
      </c>
      <c r="L387" s="9">
        <v>517.0</v>
      </c>
      <c r="M387" s="9">
        <v>3.857142857</v>
      </c>
    </row>
    <row r="388">
      <c r="A388" s="20">
        <v>118673.0</v>
      </c>
      <c r="B388" s="9" t="s">
        <v>64</v>
      </c>
      <c r="C388" s="9" t="s">
        <v>24</v>
      </c>
      <c r="D388" s="9">
        <v>761.0</v>
      </c>
      <c r="E388" s="9">
        <v>321.0</v>
      </c>
      <c r="F388" s="9">
        <v>354.0</v>
      </c>
      <c r="G388" s="9">
        <v>2.0</v>
      </c>
      <c r="H388" s="9">
        <v>12145.0</v>
      </c>
      <c r="I388" s="9">
        <v>2.0</v>
      </c>
      <c r="J388" s="9">
        <v>76.0</v>
      </c>
      <c r="K388" s="9">
        <v>347.0</v>
      </c>
      <c r="L388" s="9">
        <v>351.0</v>
      </c>
      <c r="M388" s="9">
        <v>10.81818182</v>
      </c>
    </row>
    <row r="389">
      <c r="A389" s="20">
        <v>168389.0</v>
      </c>
      <c r="B389" s="9" t="s">
        <v>115</v>
      </c>
      <c r="C389" s="9" t="s">
        <v>24</v>
      </c>
      <c r="D389" s="9">
        <v>2930.0</v>
      </c>
      <c r="E389" s="9">
        <v>372.0</v>
      </c>
      <c r="F389" s="9">
        <v>491.0</v>
      </c>
      <c r="G389" s="9">
        <v>91.0</v>
      </c>
      <c r="H389" s="9">
        <v>24747.0</v>
      </c>
      <c r="I389" s="9">
        <v>19.0</v>
      </c>
      <c r="J389" s="9">
        <v>49.0</v>
      </c>
      <c r="K389" s="9">
        <v>454.0</v>
      </c>
      <c r="L389" s="9">
        <v>456.0</v>
      </c>
      <c r="M389" s="9">
        <v>15.0</v>
      </c>
    </row>
    <row r="390">
      <c r="A390" s="20">
        <v>14982.0</v>
      </c>
      <c r="B390" s="9" t="s">
        <v>115</v>
      </c>
      <c r="C390" s="9" t="s">
        <v>24</v>
      </c>
      <c r="D390" s="9">
        <v>3370.0</v>
      </c>
      <c r="E390" s="9">
        <v>342.0</v>
      </c>
      <c r="F390" s="9">
        <v>401.0</v>
      </c>
      <c r="G390" s="9">
        <v>94.0</v>
      </c>
      <c r="H390" s="9">
        <v>15765.0</v>
      </c>
      <c r="I390" s="9">
        <v>22.0</v>
      </c>
      <c r="J390" s="9">
        <v>40.0</v>
      </c>
      <c r="K390" s="9">
        <v>346.0</v>
      </c>
      <c r="L390" s="9">
        <v>356.0</v>
      </c>
      <c r="M390" s="9">
        <v>16.06666667</v>
      </c>
    </row>
    <row r="391">
      <c r="A391" s="20">
        <v>185925.0</v>
      </c>
      <c r="B391" s="9" t="s">
        <v>47</v>
      </c>
      <c r="C391" s="9" t="s">
        <v>22</v>
      </c>
      <c r="D391" s="9">
        <v>966.0</v>
      </c>
      <c r="E391" s="9">
        <v>418.0</v>
      </c>
      <c r="F391" s="9">
        <v>569.0</v>
      </c>
      <c r="G391" s="9">
        <v>3.0</v>
      </c>
      <c r="H391" s="9">
        <v>22845.0</v>
      </c>
      <c r="I391" s="9">
        <v>7.0</v>
      </c>
      <c r="J391" s="9">
        <v>58.0</v>
      </c>
      <c r="K391" s="9">
        <v>463.0</v>
      </c>
      <c r="L391" s="9">
        <v>479.0</v>
      </c>
      <c r="M391" s="9">
        <v>7.363636364</v>
      </c>
    </row>
    <row r="392">
      <c r="A392" s="20">
        <v>144393.0</v>
      </c>
      <c r="B392" s="9" t="s">
        <v>115</v>
      </c>
      <c r="C392" s="9" t="s">
        <v>24</v>
      </c>
      <c r="D392" s="9">
        <v>2024.0</v>
      </c>
      <c r="E392" s="9">
        <v>352.0</v>
      </c>
      <c r="F392" s="9">
        <v>427.0</v>
      </c>
      <c r="G392" s="9">
        <v>51.0</v>
      </c>
      <c r="H392" s="9">
        <v>11885.0</v>
      </c>
      <c r="I392" s="9">
        <v>24.0</v>
      </c>
      <c r="J392" s="9">
        <v>43.0</v>
      </c>
      <c r="K392" s="9">
        <v>400.0</v>
      </c>
      <c r="L392" s="9">
        <v>392.0</v>
      </c>
      <c r="M392" s="9">
        <v>8.631578947</v>
      </c>
    </row>
    <row r="393">
      <c r="A393" s="20">
        <v>4907.0</v>
      </c>
      <c r="B393" s="9" t="s">
        <v>50</v>
      </c>
      <c r="C393" s="9" t="s">
        <v>107</v>
      </c>
      <c r="D393" s="9">
        <v>553.0</v>
      </c>
      <c r="E393" s="9">
        <v>238.0</v>
      </c>
      <c r="F393" s="9">
        <v>323.0</v>
      </c>
      <c r="G393" s="9">
        <v>0.0</v>
      </c>
      <c r="H393" s="9">
        <v>12885.0</v>
      </c>
      <c r="I393" s="9">
        <v>2.0</v>
      </c>
      <c r="J393" s="9">
        <v>56.0</v>
      </c>
      <c r="K393" s="9">
        <v>381.0</v>
      </c>
      <c r="L393" s="9">
        <v>270.0</v>
      </c>
      <c r="M393" s="9">
        <v>13.65909091</v>
      </c>
    </row>
    <row r="394">
      <c r="A394" s="20">
        <v>99298.0</v>
      </c>
      <c r="B394" s="9" t="s">
        <v>48</v>
      </c>
      <c r="C394" s="9" t="s">
        <v>22</v>
      </c>
      <c r="D394" s="9">
        <v>703.0</v>
      </c>
      <c r="E394" s="9">
        <v>314.0</v>
      </c>
      <c r="F394" s="9">
        <v>376.0</v>
      </c>
      <c r="G394" s="9">
        <v>0.0</v>
      </c>
      <c r="H394" s="9">
        <v>12799.0</v>
      </c>
      <c r="I394" s="9">
        <v>0.0</v>
      </c>
      <c r="J394" s="9">
        <v>78.0</v>
      </c>
      <c r="K394" s="9">
        <v>357.0</v>
      </c>
      <c r="L394" s="9">
        <v>350.0</v>
      </c>
      <c r="M394" s="9">
        <v>16.5</v>
      </c>
    </row>
    <row r="395">
      <c r="A395" s="20">
        <v>187532.0</v>
      </c>
      <c r="B395" s="9" t="s">
        <v>34</v>
      </c>
      <c r="C395" s="9" t="s">
        <v>22</v>
      </c>
      <c r="D395" s="9">
        <v>1286.0</v>
      </c>
      <c r="E395" s="9">
        <v>500.0</v>
      </c>
      <c r="F395" s="9">
        <v>551.0</v>
      </c>
      <c r="G395" s="9">
        <v>9.0</v>
      </c>
      <c r="H395" s="9">
        <v>19082.0</v>
      </c>
      <c r="I395" s="9">
        <v>14.0</v>
      </c>
      <c r="J395" s="9">
        <v>8.0</v>
      </c>
      <c r="K395" s="9">
        <v>502.0</v>
      </c>
      <c r="L395" s="9">
        <v>542.0</v>
      </c>
      <c r="M395" s="9">
        <v>15.0</v>
      </c>
    </row>
    <row r="396">
      <c r="A396" s="20">
        <v>119496.0</v>
      </c>
      <c r="B396" s="9" t="s">
        <v>64</v>
      </c>
      <c r="C396" s="9" t="s">
        <v>24</v>
      </c>
      <c r="D396" s="9">
        <v>758.0</v>
      </c>
      <c r="E396" s="9">
        <v>390.0</v>
      </c>
      <c r="F396" s="9">
        <v>461.0</v>
      </c>
      <c r="G396" s="9">
        <v>4.0</v>
      </c>
      <c r="H396" s="9">
        <v>14397.0</v>
      </c>
      <c r="I396" s="9">
        <v>4.0</v>
      </c>
      <c r="J396" s="9">
        <v>56.0</v>
      </c>
      <c r="K396" s="9">
        <v>397.0</v>
      </c>
      <c r="L396" s="9">
        <v>448.0</v>
      </c>
      <c r="M396" s="9">
        <v>7.857142857</v>
      </c>
    </row>
    <row r="397">
      <c r="A397" s="20">
        <v>169919.0</v>
      </c>
      <c r="B397" s="9" t="s">
        <v>115</v>
      </c>
      <c r="C397" s="9" t="s">
        <v>24</v>
      </c>
      <c r="D397" s="9">
        <v>657.0</v>
      </c>
      <c r="E397" s="9">
        <v>169.0</v>
      </c>
      <c r="F397" s="9">
        <v>254.0</v>
      </c>
      <c r="G397" s="9">
        <v>2.0</v>
      </c>
      <c r="H397" s="9">
        <v>9583.0</v>
      </c>
      <c r="I397" s="9">
        <v>3.0</v>
      </c>
      <c r="J397" s="9">
        <v>59.0</v>
      </c>
      <c r="K397" s="9">
        <v>216.0</v>
      </c>
      <c r="L397" s="9">
        <v>220.0</v>
      </c>
      <c r="M397" s="9">
        <v>8.666666667</v>
      </c>
    </row>
    <row r="398">
      <c r="A398" s="20">
        <v>106963.0</v>
      </c>
      <c r="B398" s="9" t="s">
        <v>53</v>
      </c>
      <c r="C398" s="9" t="s">
        <v>22</v>
      </c>
      <c r="D398" s="9">
        <v>581.0</v>
      </c>
      <c r="E398" s="9">
        <v>315.0</v>
      </c>
      <c r="F398" s="9">
        <v>411.0</v>
      </c>
      <c r="G398" s="9">
        <v>0.0</v>
      </c>
      <c r="H398" s="9">
        <v>16473.0</v>
      </c>
      <c r="I398" s="9">
        <v>1.0</v>
      </c>
      <c r="J398" s="9">
        <v>57.0</v>
      </c>
      <c r="K398" s="9">
        <v>368.0</v>
      </c>
      <c r="L398" s="9">
        <v>378.0</v>
      </c>
      <c r="M398" s="9">
        <v>10.85714286</v>
      </c>
    </row>
    <row r="399">
      <c r="A399" s="20">
        <v>145838.0</v>
      </c>
      <c r="B399" s="9" t="s">
        <v>115</v>
      </c>
      <c r="C399" s="9" t="s">
        <v>87</v>
      </c>
      <c r="D399" s="9">
        <v>2019.0</v>
      </c>
      <c r="E399" s="9">
        <v>406.0</v>
      </c>
      <c r="F399" s="9">
        <v>512.0</v>
      </c>
      <c r="G399" s="9">
        <v>52.0</v>
      </c>
      <c r="H399" s="9">
        <v>12623.0</v>
      </c>
      <c r="I399" s="9">
        <v>29.0</v>
      </c>
      <c r="J399" s="9">
        <v>39.0</v>
      </c>
      <c r="K399" s="9">
        <v>423.0</v>
      </c>
      <c r="L399" s="9">
        <v>478.0</v>
      </c>
      <c r="M399" s="9">
        <v>20.0</v>
      </c>
    </row>
    <row r="400">
      <c r="A400" s="20">
        <v>150624.0</v>
      </c>
      <c r="B400" s="9" t="s">
        <v>115</v>
      </c>
      <c r="C400" s="9" t="s">
        <v>22</v>
      </c>
      <c r="D400" s="9">
        <v>1247.0</v>
      </c>
      <c r="E400" s="9">
        <v>321.0</v>
      </c>
      <c r="F400" s="9">
        <v>385.0</v>
      </c>
      <c r="G400" s="9">
        <v>8.0</v>
      </c>
      <c r="H400" s="9">
        <v>10994.0</v>
      </c>
      <c r="I400" s="9">
        <v>22.0</v>
      </c>
      <c r="J400" s="9">
        <v>48.0</v>
      </c>
      <c r="K400" s="9">
        <v>358.0</v>
      </c>
      <c r="L400" s="9">
        <v>357.0</v>
      </c>
      <c r="M400" s="9">
        <v>7.376458333</v>
      </c>
    </row>
    <row r="401">
      <c r="A401" s="20">
        <v>182144.0</v>
      </c>
      <c r="B401" s="9" t="s">
        <v>34</v>
      </c>
      <c r="C401" s="9" t="s">
        <v>24</v>
      </c>
      <c r="D401" s="9">
        <v>559.0</v>
      </c>
      <c r="E401" s="9">
        <v>229.0</v>
      </c>
      <c r="F401" s="9">
        <v>278.0</v>
      </c>
      <c r="G401" s="9">
        <v>0.0</v>
      </c>
      <c r="H401" s="9">
        <v>8359.0</v>
      </c>
      <c r="I401" s="9">
        <v>1.0</v>
      </c>
      <c r="J401" s="9">
        <v>44.0</v>
      </c>
      <c r="K401" s="9">
        <v>277.0</v>
      </c>
      <c r="L401" s="9">
        <v>244.0</v>
      </c>
      <c r="M401" s="9">
        <v>7.136363636</v>
      </c>
    </row>
    <row r="402">
      <c r="A402" s="20">
        <v>135449.0</v>
      </c>
      <c r="B402" s="9" t="s">
        <v>30</v>
      </c>
      <c r="C402" s="9" t="s">
        <v>22</v>
      </c>
      <c r="D402" s="9">
        <v>687.0</v>
      </c>
      <c r="E402" s="9">
        <v>369.0</v>
      </c>
      <c r="F402" s="9">
        <v>403.0</v>
      </c>
      <c r="G402" s="9">
        <v>0.0</v>
      </c>
      <c r="H402" s="9">
        <v>9781.0</v>
      </c>
      <c r="I402" s="9">
        <v>6.0</v>
      </c>
      <c r="J402" s="9">
        <v>37.0</v>
      </c>
      <c r="K402" s="9">
        <v>375.0</v>
      </c>
      <c r="L402" s="9">
        <v>390.0</v>
      </c>
      <c r="M402" s="9">
        <v>7.181818182</v>
      </c>
    </row>
    <row r="403">
      <c r="A403" s="20">
        <v>49743.0</v>
      </c>
      <c r="B403" s="9" t="s">
        <v>26</v>
      </c>
      <c r="C403" s="9" t="s">
        <v>110</v>
      </c>
      <c r="D403" s="9">
        <v>582.0</v>
      </c>
      <c r="E403" s="9">
        <v>217.0</v>
      </c>
      <c r="F403" s="9">
        <v>375.0</v>
      </c>
      <c r="G403" s="9">
        <v>2.0</v>
      </c>
      <c r="H403" s="9">
        <v>12588.0</v>
      </c>
      <c r="I403" s="9">
        <v>1.0</v>
      </c>
      <c r="J403" s="9">
        <v>59.0</v>
      </c>
      <c r="K403" s="9">
        <v>363.0</v>
      </c>
      <c r="L403" s="9">
        <v>275.0</v>
      </c>
      <c r="M403" s="9">
        <v>16.0</v>
      </c>
    </row>
    <row r="404">
      <c r="A404" s="20">
        <v>65500.0</v>
      </c>
      <c r="B404" s="9" t="s">
        <v>46</v>
      </c>
      <c r="C404" s="9" t="s">
        <v>22</v>
      </c>
      <c r="D404" s="9">
        <v>690.0</v>
      </c>
      <c r="E404" s="9">
        <v>419.0</v>
      </c>
      <c r="F404" s="9">
        <v>490.0</v>
      </c>
      <c r="G404" s="9">
        <v>0.0</v>
      </c>
      <c r="H404" s="9">
        <v>15715.0</v>
      </c>
      <c r="I404" s="9">
        <v>1.0</v>
      </c>
      <c r="J404" s="9">
        <v>19.0</v>
      </c>
      <c r="K404" s="9">
        <v>451.0</v>
      </c>
      <c r="L404" s="9">
        <v>468.0</v>
      </c>
      <c r="M404" s="9">
        <v>12.33333333</v>
      </c>
    </row>
    <row r="405">
      <c r="A405" s="20">
        <v>172420.0</v>
      </c>
      <c r="B405" s="9" t="s">
        <v>115</v>
      </c>
      <c r="C405" s="9" t="s">
        <v>24</v>
      </c>
      <c r="D405" s="9">
        <v>988.0</v>
      </c>
      <c r="E405" s="9">
        <v>169.0</v>
      </c>
      <c r="F405" s="9">
        <v>344.0</v>
      </c>
      <c r="G405" s="9">
        <v>9.0</v>
      </c>
      <c r="H405" s="9">
        <v>9190.0</v>
      </c>
      <c r="I405" s="9">
        <v>5.0</v>
      </c>
      <c r="J405" s="9">
        <v>67.0</v>
      </c>
      <c r="K405" s="9">
        <v>246.0</v>
      </c>
      <c r="L405" s="9">
        <v>247.0</v>
      </c>
      <c r="M405" s="9">
        <v>6.25</v>
      </c>
    </row>
    <row r="406">
      <c r="A406" s="20">
        <v>7494.0</v>
      </c>
      <c r="B406" s="9" t="s">
        <v>115</v>
      </c>
      <c r="C406" s="9" t="s">
        <v>24</v>
      </c>
      <c r="D406" s="9">
        <v>1500.0</v>
      </c>
      <c r="E406" s="9">
        <v>282.0</v>
      </c>
      <c r="F406" s="9">
        <v>382.0</v>
      </c>
      <c r="G406" s="9">
        <v>4.0</v>
      </c>
      <c r="H406" s="9">
        <v>13859.0</v>
      </c>
      <c r="I406" s="9">
        <v>10.0</v>
      </c>
      <c r="J406" s="9">
        <v>42.0</v>
      </c>
      <c r="K406" s="9">
        <v>353.0</v>
      </c>
      <c r="L406" s="9">
        <v>332.0</v>
      </c>
      <c r="M406" s="9">
        <v>5.24</v>
      </c>
    </row>
    <row r="407">
      <c r="A407" s="20">
        <v>149498.0</v>
      </c>
      <c r="B407" s="9" t="s">
        <v>115</v>
      </c>
      <c r="C407" s="9" t="s">
        <v>112</v>
      </c>
      <c r="D407" s="9">
        <v>5742.0</v>
      </c>
      <c r="E407" s="9">
        <v>1289.0</v>
      </c>
      <c r="F407" s="9">
        <v>1119.0</v>
      </c>
      <c r="G407" s="9">
        <v>99.0</v>
      </c>
      <c r="H407" s="9">
        <v>64190.0</v>
      </c>
      <c r="I407" s="9">
        <v>27.0</v>
      </c>
      <c r="J407" s="9">
        <v>35.0</v>
      </c>
      <c r="K407" s="9">
        <v>1369.0</v>
      </c>
      <c r="L407" s="9">
        <v>1085.0</v>
      </c>
      <c r="M407" s="9">
        <v>21.66666667</v>
      </c>
    </row>
    <row r="408">
      <c r="A408" s="20">
        <v>169780.0</v>
      </c>
      <c r="B408" s="9" t="s">
        <v>115</v>
      </c>
      <c r="D408" s="9">
        <v>1650.0</v>
      </c>
      <c r="E408" s="9">
        <v>219.0</v>
      </c>
      <c r="F408" s="9">
        <v>319.0</v>
      </c>
      <c r="G408" s="9">
        <v>18.0</v>
      </c>
      <c r="H408" s="9">
        <v>12994.0</v>
      </c>
      <c r="I408" s="9">
        <v>18.0</v>
      </c>
      <c r="J408" s="9">
        <v>56.0</v>
      </c>
      <c r="K408" s="9">
        <v>225.0</v>
      </c>
      <c r="L408" s="9">
        <v>304.0</v>
      </c>
      <c r="M408" s="9">
        <v>12.5</v>
      </c>
    </row>
    <row r="409">
      <c r="A409" s="20">
        <v>70944.0</v>
      </c>
      <c r="B409" s="9" t="s">
        <v>46</v>
      </c>
      <c r="C409" s="9" t="s">
        <v>24</v>
      </c>
      <c r="D409" s="9">
        <v>357.0</v>
      </c>
      <c r="E409" s="9">
        <v>205.0</v>
      </c>
      <c r="F409" s="9">
        <v>303.0</v>
      </c>
      <c r="G409" s="9">
        <v>0.0</v>
      </c>
      <c r="H409" s="9">
        <v>9192.0</v>
      </c>
      <c r="I409" s="9">
        <v>3.0</v>
      </c>
      <c r="J409" s="9">
        <v>81.0</v>
      </c>
      <c r="K409" s="9">
        <v>268.0</v>
      </c>
      <c r="L409" s="9">
        <v>260.0</v>
      </c>
      <c r="M409" s="9">
        <v>20.0</v>
      </c>
    </row>
    <row r="410">
      <c r="A410" s="20">
        <v>117230.0</v>
      </c>
      <c r="B410" s="9" t="s">
        <v>64</v>
      </c>
      <c r="C410" s="9" t="s">
        <v>22</v>
      </c>
      <c r="D410" s="9">
        <v>406.0</v>
      </c>
      <c r="E410" s="9">
        <v>186.0</v>
      </c>
      <c r="F410" s="9">
        <v>203.0</v>
      </c>
      <c r="G410" s="9">
        <v>0.0</v>
      </c>
      <c r="H410" s="9">
        <v>8797.0</v>
      </c>
      <c r="I410" s="9">
        <v>8.0</v>
      </c>
      <c r="J410" s="9">
        <v>67.0</v>
      </c>
      <c r="K410" s="9">
        <v>226.0</v>
      </c>
      <c r="L410" s="9">
        <v>183.0</v>
      </c>
      <c r="M410" s="9">
        <v>5.7</v>
      </c>
    </row>
    <row r="411">
      <c r="A411" s="20">
        <v>50427.0</v>
      </c>
      <c r="B411" s="9" t="s">
        <v>63</v>
      </c>
      <c r="C411" s="9" t="s">
        <v>24</v>
      </c>
      <c r="D411" s="9">
        <v>871.0</v>
      </c>
      <c r="E411" s="9">
        <v>464.0</v>
      </c>
      <c r="F411" s="9">
        <v>539.0</v>
      </c>
      <c r="G411" s="9">
        <v>0.0</v>
      </c>
      <c r="H411" s="9">
        <v>18279.0</v>
      </c>
      <c r="I411" s="9">
        <v>3.0</v>
      </c>
      <c r="J411" s="9">
        <v>47.0</v>
      </c>
      <c r="K411" s="9">
        <v>501.0</v>
      </c>
      <c r="L411" s="9">
        <v>503.0</v>
      </c>
      <c r="M411" s="9">
        <v>9.1</v>
      </c>
    </row>
    <row r="412">
      <c r="A412" s="20">
        <v>43998.0</v>
      </c>
      <c r="B412" s="9" t="s">
        <v>34</v>
      </c>
      <c r="C412" s="9" t="s">
        <v>22</v>
      </c>
      <c r="D412" s="9">
        <v>768.0</v>
      </c>
      <c r="E412" s="9">
        <v>256.0</v>
      </c>
      <c r="F412" s="9">
        <v>385.0</v>
      </c>
      <c r="G412" s="9">
        <v>4.0</v>
      </c>
      <c r="H412" s="9">
        <v>13696.0</v>
      </c>
      <c r="I412" s="9">
        <v>6.0</v>
      </c>
      <c r="J412" s="9">
        <v>22.0</v>
      </c>
      <c r="K412" s="9">
        <v>310.0</v>
      </c>
      <c r="L412" s="9">
        <v>323.0</v>
      </c>
      <c r="M412" s="9">
        <v>16.75</v>
      </c>
    </row>
    <row r="413">
      <c r="A413" s="20">
        <v>71255.0</v>
      </c>
      <c r="B413" s="9" t="s">
        <v>46</v>
      </c>
      <c r="C413" s="9" t="s">
        <v>22</v>
      </c>
      <c r="D413" s="9">
        <v>458.0</v>
      </c>
      <c r="E413" s="9">
        <v>231.0</v>
      </c>
      <c r="F413" s="9">
        <v>323.0</v>
      </c>
      <c r="G413" s="9">
        <v>0.0</v>
      </c>
      <c r="H413" s="9">
        <v>12539.0</v>
      </c>
      <c r="I413" s="9">
        <v>4.0</v>
      </c>
      <c r="J413" s="9">
        <v>86.0</v>
      </c>
      <c r="K413" s="9">
        <v>241.0</v>
      </c>
      <c r="L413" s="9">
        <v>308.0</v>
      </c>
      <c r="M413" s="9">
        <v>12.16666667</v>
      </c>
    </row>
    <row r="414">
      <c r="A414" s="20">
        <v>63308.0</v>
      </c>
      <c r="B414" s="9" t="s">
        <v>41</v>
      </c>
      <c r="C414" s="9" t="s">
        <v>22</v>
      </c>
      <c r="D414" s="9">
        <v>485.0</v>
      </c>
      <c r="E414" s="9">
        <v>344.0</v>
      </c>
      <c r="F414" s="9">
        <v>422.0</v>
      </c>
      <c r="G414" s="9">
        <v>0.0</v>
      </c>
      <c r="H414" s="9">
        <v>17697.0</v>
      </c>
      <c r="I414" s="9">
        <v>0.0</v>
      </c>
      <c r="J414" s="9">
        <v>76.0</v>
      </c>
      <c r="K414" s="9">
        <v>382.0</v>
      </c>
      <c r="L414" s="9">
        <v>402.0</v>
      </c>
      <c r="M414" s="9">
        <v>8.0</v>
      </c>
    </row>
    <row r="415">
      <c r="A415" s="20">
        <v>82196.0</v>
      </c>
      <c r="B415" s="9" t="s">
        <v>47</v>
      </c>
      <c r="C415" s="9" t="s">
        <v>24</v>
      </c>
      <c r="D415" s="9">
        <v>405.0</v>
      </c>
      <c r="E415" s="9">
        <v>212.0</v>
      </c>
      <c r="F415" s="9">
        <v>309.0</v>
      </c>
      <c r="G415" s="9">
        <v>0.0</v>
      </c>
      <c r="H415" s="9">
        <v>9715.0</v>
      </c>
      <c r="I415" s="9">
        <v>1.0</v>
      </c>
      <c r="J415" s="9">
        <v>81.0</v>
      </c>
      <c r="K415" s="9">
        <v>267.0</v>
      </c>
      <c r="L415" s="9">
        <v>261.0</v>
      </c>
      <c r="M415" s="9">
        <v>5.923076923</v>
      </c>
    </row>
    <row r="416">
      <c r="A416" s="20">
        <v>114820.0</v>
      </c>
      <c r="B416" s="9" t="s">
        <v>48</v>
      </c>
      <c r="C416" s="9" t="s">
        <v>24</v>
      </c>
      <c r="D416" s="9">
        <v>459.0</v>
      </c>
      <c r="E416" s="9">
        <v>240.0</v>
      </c>
      <c r="F416" s="9">
        <v>299.0</v>
      </c>
      <c r="G416" s="9">
        <v>1.0</v>
      </c>
      <c r="H416" s="9">
        <v>9637.0</v>
      </c>
      <c r="I416" s="9">
        <v>1.0</v>
      </c>
      <c r="J416" s="9">
        <v>71.0</v>
      </c>
      <c r="K416" s="9">
        <v>253.0</v>
      </c>
      <c r="L416" s="9">
        <v>272.0</v>
      </c>
      <c r="M416" s="9">
        <v>6.294117647</v>
      </c>
    </row>
    <row r="417">
      <c r="A417" s="20">
        <v>176781.0</v>
      </c>
      <c r="B417" s="9" t="s">
        <v>59</v>
      </c>
      <c r="C417" s="9" t="s">
        <v>22</v>
      </c>
      <c r="D417" s="9">
        <v>811.0</v>
      </c>
      <c r="E417" s="9">
        <v>324.0</v>
      </c>
      <c r="F417" s="9">
        <v>463.0</v>
      </c>
      <c r="G417" s="9">
        <v>4.0</v>
      </c>
      <c r="H417" s="9">
        <v>16399.0</v>
      </c>
      <c r="I417" s="9">
        <v>5.0</v>
      </c>
      <c r="J417" s="9">
        <v>38.0</v>
      </c>
      <c r="K417" s="9">
        <v>394.0</v>
      </c>
      <c r="L417" s="9">
        <v>395.0</v>
      </c>
      <c r="M417" s="9">
        <v>8.75</v>
      </c>
    </row>
    <row r="418">
      <c r="A418" s="20">
        <v>20438.0</v>
      </c>
      <c r="B418" s="9" t="s">
        <v>51</v>
      </c>
      <c r="C418" s="9" t="s">
        <v>22</v>
      </c>
      <c r="D418" s="9">
        <v>509.0</v>
      </c>
      <c r="E418" s="9">
        <v>248.0</v>
      </c>
      <c r="F418" s="9">
        <v>282.0</v>
      </c>
      <c r="G418" s="9">
        <v>0.0</v>
      </c>
      <c r="H418" s="9">
        <v>9114.0</v>
      </c>
      <c r="I418" s="9">
        <v>4.0</v>
      </c>
      <c r="J418" s="9">
        <v>38.0</v>
      </c>
      <c r="K418" s="9">
        <v>254.0</v>
      </c>
      <c r="L418" s="9">
        <v>288.0</v>
      </c>
      <c r="M418" s="9">
        <v>7.142857143</v>
      </c>
    </row>
    <row r="419">
      <c r="A419" s="20">
        <v>91879.0</v>
      </c>
      <c r="B419" s="9" t="s">
        <v>40</v>
      </c>
      <c r="C419" s="9" t="s">
        <v>24</v>
      </c>
      <c r="D419" s="9">
        <v>1030.0</v>
      </c>
      <c r="E419" s="9">
        <v>375.0</v>
      </c>
      <c r="F419" s="9">
        <v>585.0</v>
      </c>
      <c r="G419" s="9">
        <v>0.0</v>
      </c>
      <c r="H419" s="9">
        <v>17204.0</v>
      </c>
      <c r="I419" s="9">
        <v>5.0</v>
      </c>
      <c r="J419" s="9">
        <v>65.0</v>
      </c>
      <c r="K419" s="9">
        <v>553.0</v>
      </c>
      <c r="L419" s="9">
        <v>473.0</v>
      </c>
      <c r="M419" s="9">
        <v>12.0</v>
      </c>
    </row>
    <row r="420">
      <c r="A420" s="20">
        <v>92443.0</v>
      </c>
      <c r="B420" s="9" t="s">
        <v>40</v>
      </c>
      <c r="C420" s="9" t="s">
        <v>24</v>
      </c>
      <c r="D420" s="9">
        <v>881.0</v>
      </c>
      <c r="E420" s="9">
        <v>392.0</v>
      </c>
      <c r="F420" s="9">
        <v>437.0</v>
      </c>
      <c r="G420" s="9">
        <v>0.0</v>
      </c>
      <c r="H420" s="9">
        <v>14377.0</v>
      </c>
      <c r="I420" s="9">
        <v>3.0</v>
      </c>
      <c r="J420" s="9">
        <v>90.0</v>
      </c>
      <c r="K420" s="9">
        <v>393.0</v>
      </c>
      <c r="L420" s="9">
        <v>414.0</v>
      </c>
      <c r="M420" s="9">
        <v>6.153846154</v>
      </c>
    </row>
    <row r="421">
      <c r="A421" s="20">
        <v>168189.0</v>
      </c>
      <c r="B421" s="9" t="s">
        <v>115</v>
      </c>
      <c r="C421" s="9" t="s">
        <v>22</v>
      </c>
      <c r="D421" s="9">
        <v>2794.0</v>
      </c>
      <c r="E421" s="9">
        <v>637.0</v>
      </c>
      <c r="F421" s="9">
        <v>678.0</v>
      </c>
      <c r="G421" s="9">
        <v>93.0</v>
      </c>
      <c r="H421" s="9">
        <v>23035.0</v>
      </c>
      <c r="I421" s="9">
        <v>11.0</v>
      </c>
      <c r="J421" s="9">
        <v>54.0</v>
      </c>
      <c r="K421" s="9">
        <v>630.0</v>
      </c>
      <c r="L421" s="9">
        <v>671.0</v>
      </c>
      <c r="M421" s="9">
        <v>8.0</v>
      </c>
    </row>
    <row r="422">
      <c r="A422" s="20">
        <v>148998.0</v>
      </c>
      <c r="B422" s="9" t="s">
        <v>115</v>
      </c>
      <c r="D422" s="9">
        <v>3233.0</v>
      </c>
      <c r="E422" s="9">
        <v>684.0</v>
      </c>
      <c r="F422" s="9">
        <v>781.0</v>
      </c>
      <c r="G422" s="9">
        <v>95.0</v>
      </c>
      <c r="H422" s="9">
        <v>26104.0</v>
      </c>
      <c r="I422" s="9">
        <v>8.0</v>
      </c>
      <c r="J422" s="9">
        <v>50.0</v>
      </c>
      <c r="K422" s="9">
        <v>753.0</v>
      </c>
      <c r="L422" s="9">
        <v>714.0</v>
      </c>
      <c r="M422" s="9">
        <v>16.81818182</v>
      </c>
    </row>
    <row r="423">
      <c r="A423" s="20">
        <v>186292.0</v>
      </c>
      <c r="B423" s="9" t="s">
        <v>115</v>
      </c>
      <c r="C423" s="9" t="s">
        <v>22</v>
      </c>
      <c r="D423" s="9">
        <v>931.0</v>
      </c>
      <c r="E423" s="9">
        <v>155.0</v>
      </c>
      <c r="F423" s="9">
        <v>222.0</v>
      </c>
      <c r="G423" s="9">
        <v>9.0</v>
      </c>
      <c r="H423" s="9">
        <v>7968.0</v>
      </c>
      <c r="I423" s="9">
        <v>20.0</v>
      </c>
      <c r="J423" s="9">
        <v>46.0</v>
      </c>
      <c r="K423" s="9">
        <v>192.0</v>
      </c>
      <c r="L423" s="9">
        <v>180.0</v>
      </c>
      <c r="M423" s="9">
        <v>5.571428571</v>
      </c>
    </row>
    <row r="424">
      <c r="A424" s="20">
        <v>75180.0</v>
      </c>
      <c r="B424" s="9" t="s">
        <v>38</v>
      </c>
      <c r="C424" s="9" t="s">
        <v>24</v>
      </c>
      <c r="D424" s="9">
        <v>529.0</v>
      </c>
      <c r="E424" s="9">
        <v>317.0</v>
      </c>
      <c r="F424" s="9">
        <v>326.0</v>
      </c>
      <c r="G424" s="9">
        <v>0.0</v>
      </c>
      <c r="H424" s="9">
        <v>12494.0</v>
      </c>
      <c r="I424" s="9">
        <v>3.0</v>
      </c>
      <c r="J424" s="9">
        <v>76.0</v>
      </c>
      <c r="K424" s="9">
        <v>340.0</v>
      </c>
      <c r="L424" s="9">
        <v>319.0</v>
      </c>
      <c r="M424" s="9">
        <v>10.5</v>
      </c>
    </row>
    <row r="425">
      <c r="A425" s="20">
        <v>88596.0</v>
      </c>
      <c r="B425" s="9" t="s">
        <v>40</v>
      </c>
      <c r="C425" s="9" t="s">
        <v>24</v>
      </c>
      <c r="D425" s="9">
        <v>1897.0</v>
      </c>
      <c r="E425" s="9">
        <v>406.0</v>
      </c>
      <c r="F425" s="9">
        <v>664.0</v>
      </c>
      <c r="G425" s="9">
        <v>44.0</v>
      </c>
      <c r="H425" s="9">
        <v>26951.0</v>
      </c>
      <c r="I425" s="9">
        <v>15.0</v>
      </c>
      <c r="J425" s="9">
        <v>67.0</v>
      </c>
      <c r="K425" s="9">
        <v>519.0</v>
      </c>
      <c r="L425" s="9">
        <v>476.0</v>
      </c>
      <c r="M425" s="9">
        <v>10.0</v>
      </c>
    </row>
    <row r="426">
      <c r="A426" s="20">
        <v>155266.0</v>
      </c>
      <c r="B426" s="9" t="s">
        <v>115</v>
      </c>
      <c r="C426" s="9" t="s">
        <v>24</v>
      </c>
      <c r="D426" s="9">
        <v>641.0</v>
      </c>
      <c r="E426" s="9">
        <v>123.0</v>
      </c>
      <c r="F426" s="9">
        <v>279.0</v>
      </c>
      <c r="G426" s="9">
        <v>3.0</v>
      </c>
      <c r="H426" s="9">
        <v>8046.0</v>
      </c>
      <c r="I426" s="9">
        <v>37.0</v>
      </c>
      <c r="J426" s="9">
        <v>38.0</v>
      </c>
      <c r="K426" s="9">
        <v>168.0</v>
      </c>
      <c r="L426" s="9">
        <v>236.0</v>
      </c>
      <c r="M426" s="9">
        <v>9.462962963</v>
      </c>
    </row>
    <row r="427">
      <c r="A427" s="20">
        <v>13622.0</v>
      </c>
      <c r="B427" s="9" t="s">
        <v>34</v>
      </c>
      <c r="C427" s="9" t="s">
        <v>22</v>
      </c>
      <c r="D427" s="9">
        <v>715.0</v>
      </c>
      <c r="E427" s="9">
        <v>247.0</v>
      </c>
      <c r="F427" s="9">
        <v>342.0</v>
      </c>
      <c r="G427" s="9">
        <v>2.0</v>
      </c>
      <c r="H427" s="9">
        <v>15360.0</v>
      </c>
      <c r="I427" s="9">
        <v>4.0</v>
      </c>
      <c r="J427" s="9">
        <v>11.0</v>
      </c>
      <c r="K427" s="9">
        <v>283.0</v>
      </c>
      <c r="L427" s="9">
        <v>317.0</v>
      </c>
      <c r="M427" s="9">
        <v>14.86666667</v>
      </c>
    </row>
    <row r="428">
      <c r="A428" s="20">
        <v>189853.0</v>
      </c>
      <c r="B428" s="9" t="s">
        <v>49</v>
      </c>
      <c r="C428" s="9" t="s">
        <v>107</v>
      </c>
      <c r="D428" s="9">
        <v>440.0</v>
      </c>
      <c r="E428" s="9">
        <v>205.0</v>
      </c>
      <c r="F428" s="9">
        <v>280.0</v>
      </c>
      <c r="G428" s="9">
        <v>0.0</v>
      </c>
      <c r="H428" s="9">
        <v>8314.0</v>
      </c>
      <c r="I428" s="9">
        <v>0.0</v>
      </c>
      <c r="J428" s="9">
        <v>63.0</v>
      </c>
      <c r="K428" s="9">
        <v>238.0</v>
      </c>
      <c r="L428" s="9">
        <v>249.0</v>
      </c>
      <c r="M428" s="9">
        <v>7.166666667</v>
      </c>
    </row>
    <row r="429">
      <c r="A429" s="20">
        <v>175708.0</v>
      </c>
      <c r="B429" s="9" t="s">
        <v>59</v>
      </c>
      <c r="C429" s="9" t="s">
        <v>22</v>
      </c>
      <c r="D429" s="9">
        <v>532.0</v>
      </c>
      <c r="E429" s="9">
        <v>436.0</v>
      </c>
      <c r="F429" s="9">
        <v>428.0</v>
      </c>
      <c r="G429" s="9">
        <v>0.0</v>
      </c>
      <c r="H429" s="9">
        <v>12734.0</v>
      </c>
      <c r="I429" s="9">
        <v>0.0</v>
      </c>
      <c r="J429" s="9">
        <v>42.0</v>
      </c>
      <c r="K429" s="9">
        <v>436.0</v>
      </c>
      <c r="L429" s="9">
        <v>486.0</v>
      </c>
      <c r="M429" s="9">
        <v>25.0</v>
      </c>
    </row>
    <row r="430">
      <c r="A430" s="20">
        <v>182243.0</v>
      </c>
      <c r="B430" s="9" t="s">
        <v>68</v>
      </c>
      <c r="C430" s="9" t="s">
        <v>24</v>
      </c>
      <c r="D430" s="9">
        <v>876.0</v>
      </c>
      <c r="E430" s="9">
        <v>335.0</v>
      </c>
      <c r="F430" s="9">
        <v>481.0</v>
      </c>
      <c r="G430" s="9">
        <v>18.0</v>
      </c>
      <c r="H430" s="9">
        <v>15179.0</v>
      </c>
      <c r="I430" s="9">
        <v>6.0</v>
      </c>
      <c r="J430" s="9">
        <v>31.0</v>
      </c>
      <c r="K430" s="9">
        <v>409.0</v>
      </c>
      <c r="L430" s="9">
        <v>426.0</v>
      </c>
      <c r="M430" s="9">
        <v>8.3</v>
      </c>
    </row>
    <row r="431">
      <c r="A431" s="20">
        <v>171566.0</v>
      </c>
      <c r="B431" s="9" t="s">
        <v>115</v>
      </c>
      <c r="C431" s="9" t="s">
        <v>22</v>
      </c>
      <c r="D431" s="9">
        <v>1175.0</v>
      </c>
      <c r="E431" s="9">
        <v>272.0</v>
      </c>
      <c r="F431" s="9">
        <v>396.0</v>
      </c>
      <c r="G431" s="9">
        <v>7.0</v>
      </c>
      <c r="H431" s="9">
        <v>12987.0</v>
      </c>
      <c r="I431" s="9">
        <v>4.0</v>
      </c>
      <c r="J431" s="9">
        <v>68.0</v>
      </c>
      <c r="K431" s="9">
        <v>318.0</v>
      </c>
      <c r="L431" s="9">
        <v>376.0</v>
      </c>
      <c r="M431" s="9">
        <v>10.25</v>
      </c>
    </row>
    <row r="432">
      <c r="A432" s="20">
        <v>156266.0</v>
      </c>
      <c r="B432" s="9" t="s">
        <v>115</v>
      </c>
      <c r="C432" s="9" t="s">
        <v>24</v>
      </c>
      <c r="D432" s="9">
        <v>3921.0</v>
      </c>
      <c r="E432" s="9">
        <v>413.0</v>
      </c>
      <c r="F432" s="9">
        <v>583.0</v>
      </c>
      <c r="G432" s="9">
        <v>87.0</v>
      </c>
      <c r="H432" s="9">
        <v>21648.0</v>
      </c>
      <c r="I432" s="9">
        <v>10.0</v>
      </c>
      <c r="J432" s="9">
        <v>55.0</v>
      </c>
      <c r="K432" s="9">
        <v>410.0</v>
      </c>
      <c r="L432" s="9">
        <v>575.0</v>
      </c>
      <c r="M432" s="9">
        <v>13.57142857</v>
      </c>
    </row>
    <row r="433">
      <c r="A433" s="20">
        <v>41604.0</v>
      </c>
      <c r="B433" s="9" t="s">
        <v>34</v>
      </c>
      <c r="C433" s="9" t="s">
        <v>24</v>
      </c>
      <c r="D433" s="9">
        <v>919.0</v>
      </c>
      <c r="E433" s="9">
        <v>413.0</v>
      </c>
      <c r="F433" s="9">
        <v>532.0</v>
      </c>
      <c r="G433" s="9">
        <v>0.0</v>
      </c>
      <c r="H433" s="9">
        <v>17653.0</v>
      </c>
      <c r="I433" s="9">
        <v>14.0</v>
      </c>
      <c r="J433" s="9">
        <v>26.0</v>
      </c>
      <c r="K433" s="9">
        <v>538.0</v>
      </c>
      <c r="L433" s="9">
        <v>446.0</v>
      </c>
      <c r="M433" s="9">
        <v>8.307692308</v>
      </c>
    </row>
    <row r="434">
      <c r="A434" s="20">
        <v>187678.0</v>
      </c>
      <c r="B434" s="9" t="s">
        <v>57</v>
      </c>
      <c r="C434" s="9" t="s">
        <v>24</v>
      </c>
      <c r="D434" s="9">
        <v>625.0</v>
      </c>
      <c r="E434" s="9">
        <v>266.0</v>
      </c>
      <c r="F434" s="9">
        <v>330.0</v>
      </c>
      <c r="G434" s="9">
        <v>0.0</v>
      </c>
      <c r="H434" s="9">
        <v>10031.0</v>
      </c>
      <c r="I434" s="9">
        <v>2.0</v>
      </c>
      <c r="J434" s="9">
        <v>68.0</v>
      </c>
      <c r="K434" s="9">
        <v>276.0</v>
      </c>
      <c r="L434" s="9">
        <v>316.0</v>
      </c>
      <c r="M434" s="9">
        <v>5.222222222</v>
      </c>
    </row>
    <row r="435">
      <c r="A435" s="20">
        <v>42165.0</v>
      </c>
      <c r="B435" s="9" t="s">
        <v>34</v>
      </c>
      <c r="C435" s="9" t="s">
        <v>22</v>
      </c>
      <c r="D435" s="9">
        <v>734.0</v>
      </c>
      <c r="E435" s="9">
        <v>310.0</v>
      </c>
      <c r="F435" s="9">
        <v>399.0</v>
      </c>
      <c r="G435" s="9">
        <v>1.0</v>
      </c>
      <c r="H435" s="9">
        <v>12868.0</v>
      </c>
      <c r="I435" s="9">
        <v>3.0</v>
      </c>
      <c r="J435" s="9">
        <v>45.0</v>
      </c>
      <c r="K435" s="9">
        <v>348.0</v>
      </c>
      <c r="L435" s="9">
        <v>365.0</v>
      </c>
      <c r="M435" s="9">
        <v>16.5</v>
      </c>
    </row>
    <row r="436">
      <c r="A436" s="20">
        <v>24507.0</v>
      </c>
      <c r="B436" s="9" t="s">
        <v>61</v>
      </c>
      <c r="C436" s="9" t="s">
        <v>22</v>
      </c>
      <c r="D436" s="9">
        <v>468.0</v>
      </c>
      <c r="E436" s="9">
        <v>228.0</v>
      </c>
      <c r="F436" s="9">
        <v>326.0</v>
      </c>
      <c r="G436" s="9">
        <v>0.0</v>
      </c>
      <c r="H436" s="9">
        <v>10910.0</v>
      </c>
      <c r="I436" s="9">
        <v>1.0</v>
      </c>
      <c r="J436" s="9">
        <v>84.0</v>
      </c>
      <c r="K436" s="9">
        <v>300.0</v>
      </c>
      <c r="L436" s="9">
        <v>278.0</v>
      </c>
      <c r="M436" s="9">
        <v>21.5</v>
      </c>
    </row>
    <row r="437">
      <c r="A437" s="20">
        <v>44657.0</v>
      </c>
      <c r="B437" s="9" t="s">
        <v>34</v>
      </c>
      <c r="C437" s="9" t="s">
        <v>22</v>
      </c>
      <c r="D437" s="9">
        <v>583.0</v>
      </c>
      <c r="E437" s="9">
        <v>302.0</v>
      </c>
      <c r="F437" s="9">
        <v>362.0</v>
      </c>
      <c r="G437" s="9">
        <v>0.0</v>
      </c>
      <c r="H437" s="9">
        <v>13351.0</v>
      </c>
      <c r="I437" s="9">
        <v>9.0</v>
      </c>
      <c r="J437" s="9">
        <v>32.0</v>
      </c>
      <c r="K437" s="9">
        <v>317.0</v>
      </c>
      <c r="L437" s="9">
        <v>343.0</v>
      </c>
      <c r="M437" s="9">
        <v>4.0</v>
      </c>
    </row>
    <row r="438">
      <c r="A438" s="20">
        <v>10554.0</v>
      </c>
      <c r="B438" s="9" t="s">
        <v>40</v>
      </c>
      <c r="C438" s="9" t="s">
        <v>22</v>
      </c>
      <c r="D438" s="9">
        <v>314.0</v>
      </c>
      <c r="E438" s="9">
        <v>206.0</v>
      </c>
      <c r="F438" s="9">
        <v>280.0</v>
      </c>
      <c r="G438" s="9">
        <v>0.0</v>
      </c>
      <c r="H438" s="9">
        <v>10245.0</v>
      </c>
      <c r="I438" s="9">
        <v>0.0</v>
      </c>
      <c r="J438" s="9">
        <v>90.0</v>
      </c>
      <c r="K438" s="9">
        <v>224.0</v>
      </c>
      <c r="L438" s="9">
        <v>236.0</v>
      </c>
      <c r="M438" s="9">
        <v>13.33333333</v>
      </c>
    </row>
    <row r="439">
      <c r="A439" s="20">
        <v>33192.0</v>
      </c>
      <c r="B439" s="9" t="s">
        <v>34</v>
      </c>
      <c r="C439" s="9" t="s">
        <v>24</v>
      </c>
      <c r="D439" s="9">
        <v>671.0</v>
      </c>
      <c r="E439" s="9">
        <v>341.0</v>
      </c>
      <c r="F439" s="9">
        <v>385.0</v>
      </c>
      <c r="G439" s="9">
        <v>0.0</v>
      </c>
      <c r="H439" s="9">
        <v>12982.0</v>
      </c>
      <c r="I439" s="9">
        <v>2.0</v>
      </c>
      <c r="J439" s="9">
        <v>39.0</v>
      </c>
      <c r="K439" s="9">
        <v>354.0</v>
      </c>
      <c r="L439" s="9">
        <v>363.0</v>
      </c>
      <c r="M439" s="9">
        <v>6.25</v>
      </c>
    </row>
    <row r="440">
      <c r="A440" s="20">
        <v>76470.0</v>
      </c>
      <c r="B440" s="9" t="s">
        <v>38</v>
      </c>
      <c r="C440" s="9" t="s">
        <v>22</v>
      </c>
      <c r="D440" s="9">
        <v>550.0</v>
      </c>
      <c r="E440" s="9">
        <v>288.0</v>
      </c>
      <c r="F440" s="9">
        <v>349.0</v>
      </c>
      <c r="G440" s="9">
        <v>0.0</v>
      </c>
      <c r="H440" s="9">
        <v>13538.0</v>
      </c>
      <c r="I440" s="9">
        <v>1.0</v>
      </c>
      <c r="J440" s="9">
        <v>82.0</v>
      </c>
      <c r="K440" s="9">
        <v>344.0</v>
      </c>
      <c r="L440" s="9">
        <v>303.0</v>
      </c>
      <c r="M440" s="9">
        <v>9.642857143</v>
      </c>
    </row>
    <row r="441">
      <c r="A441" s="20">
        <v>67075.0</v>
      </c>
      <c r="B441" s="9" t="s">
        <v>46</v>
      </c>
      <c r="C441" s="9" t="s">
        <v>24</v>
      </c>
      <c r="D441" s="9">
        <v>609.0</v>
      </c>
      <c r="E441" s="9">
        <v>410.0</v>
      </c>
      <c r="F441" s="9">
        <v>540.0</v>
      </c>
      <c r="G441" s="9">
        <v>0.0</v>
      </c>
      <c r="H441" s="9">
        <v>23275.0</v>
      </c>
      <c r="I441" s="9">
        <v>1.0</v>
      </c>
      <c r="J441" s="9">
        <v>72.0</v>
      </c>
      <c r="K441" s="9">
        <v>551.0</v>
      </c>
      <c r="L441" s="9">
        <v>490.0</v>
      </c>
      <c r="M441" s="9">
        <v>13.23076923</v>
      </c>
    </row>
    <row r="442">
      <c r="A442" s="20">
        <v>169827.0</v>
      </c>
      <c r="B442" s="9" t="s">
        <v>115</v>
      </c>
      <c r="C442" s="9" t="s">
        <v>24</v>
      </c>
      <c r="D442" s="9">
        <v>1650.0</v>
      </c>
      <c r="E442" s="9">
        <v>397.0</v>
      </c>
      <c r="F442" s="9">
        <v>479.0</v>
      </c>
      <c r="G442" s="9">
        <v>19.0</v>
      </c>
      <c r="H442" s="9">
        <v>15002.0</v>
      </c>
      <c r="I442" s="9">
        <v>14.0</v>
      </c>
      <c r="J442" s="9">
        <v>60.0</v>
      </c>
      <c r="K442" s="9">
        <v>404.0</v>
      </c>
      <c r="L442" s="9">
        <v>477.0</v>
      </c>
      <c r="M442" s="9">
        <v>15.0</v>
      </c>
    </row>
    <row r="443">
      <c r="A443" s="20">
        <v>38734.0</v>
      </c>
      <c r="B443" s="9" t="s">
        <v>34</v>
      </c>
      <c r="C443" s="9" t="s">
        <v>24</v>
      </c>
      <c r="D443" s="9">
        <v>1979.0</v>
      </c>
      <c r="E443" s="9">
        <v>350.0</v>
      </c>
      <c r="F443" s="9">
        <v>738.0</v>
      </c>
      <c r="G443" s="9">
        <v>50.0</v>
      </c>
      <c r="H443" s="9">
        <v>42356.0</v>
      </c>
      <c r="I443" s="9">
        <v>22.0</v>
      </c>
      <c r="J443" s="9">
        <v>6.0</v>
      </c>
      <c r="K443" s="9">
        <v>640.0</v>
      </c>
      <c r="L443" s="9">
        <v>526.0</v>
      </c>
      <c r="M443" s="9">
        <v>16.0</v>
      </c>
    </row>
    <row r="444">
      <c r="A444" s="20">
        <v>65245.0</v>
      </c>
      <c r="B444" s="9" t="s">
        <v>46</v>
      </c>
      <c r="C444" s="9" t="s">
        <v>24</v>
      </c>
      <c r="D444" s="9">
        <v>473.0</v>
      </c>
      <c r="E444" s="9">
        <v>302.0</v>
      </c>
      <c r="F444" s="9">
        <v>409.0</v>
      </c>
      <c r="G444" s="9">
        <v>0.0</v>
      </c>
      <c r="H444" s="9">
        <v>13445.0</v>
      </c>
      <c r="I444" s="9">
        <v>8.0</v>
      </c>
      <c r="J444" s="9">
        <v>82.0</v>
      </c>
      <c r="K444" s="9">
        <v>364.0</v>
      </c>
      <c r="L444" s="9">
        <v>319.0</v>
      </c>
      <c r="M444" s="9">
        <v>10.83333333</v>
      </c>
    </row>
    <row r="445">
      <c r="A445" s="20">
        <v>186396.0</v>
      </c>
      <c r="B445" s="9" t="s">
        <v>26</v>
      </c>
      <c r="C445" s="9" t="s">
        <v>110</v>
      </c>
      <c r="D445" s="9">
        <v>679.0</v>
      </c>
      <c r="E445" s="9">
        <v>277.0</v>
      </c>
      <c r="F445" s="9">
        <v>347.0</v>
      </c>
      <c r="G445" s="9">
        <v>0.0</v>
      </c>
      <c r="H445" s="9">
        <v>13133.0</v>
      </c>
      <c r="I445" s="9">
        <v>4.0</v>
      </c>
      <c r="J445" s="9">
        <v>50.0</v>
      </c>
      <c r="K445" s="9">
        <v>295.0</v>
      </c>
      <c r="L445" s="9">
        <v>317.0</v>
      </c>
      <c r="M445" s="9">
        <v>13.14285714</v>
      </c>
    </row>
    <row r="446">
      <c r="A446" s="20">
        <v>54160.0</v>
      </c>
      <c r="B446" s="9" t="s">
        <v>63</v>
      </c>
      <c r="C446" s="9" t="s">
        <v>24</v>
      </c>
      <c r="D446" s="9">
        <v>475.0</v>
      </c>
      <c r="E446" s="9">
        <v>226.0</v>
      </c>
      <c r="F446" s="9">
        <v>261.0</v>
      </c>
      <c r="G446" s="9">
        <v>0.0</v>
      </c>
      <c r="H446" s="9">
        <v>8709.0</v>
      </c>
      <c r="I446" s="9">
        <v>0.0</v>
      </c>
      <c r="J446" s="9">
        <v>73.0</v>
      </c>
      <c r="K446" s="9">
        <v>260.0</v>
      </c>
      <c r="L446" s="9">
        <v>241.0</v>
      </c>
      <c r="M446" s="9">
        <v>15.0</v>
      </c>
    </row>
    <row r="447">
      <c r="A447" s="20">
        <v>178826.0</v>
      </c>
      <c r="B447" s="9" t="s">
        <v>32</v>
      </c>
      <c r="D447" s="9">
        <v>872.0</v>
      </c>
      <c r="E447" s="9">
        <v>418.0</v>
      </c>
      <c r="F447" s="9">
        <v>482.0</v>
      </c>
      <c r="G447" s="9">
        <v>1.0</v>
      </c>
      <c r="H447" s="9">
        <v>15287.0</v>
      </c>
      <c r="I447" s="9">
        <v>5.0</v>
      </c>
      <c r="J447" s="9">
        <v>40.0</v>
      </c>
      <c r="K447" s="9">
        <v>424.0</v>
      </c>
      <c r="L447" s="9">
        <v>458.0</v>
      </c>
      <c r="M447" s="9">
        <v>10.83333333</v>
      </c>
    </row>
    <row r="448">
      <c r="A448" s="20">
        <v>7507.0</v>
      </c>
      <c r="B448" s="9" t="s">
        <v>40</v>
      </c>
      <c r="C448" s="9" t="s">
        <v>22</v>
      </c>
      <c r="D448" s="9">
        <v>1075.0</v>
      </c>
      <c r="E448" s="9">
        <v>366.0</v>
      </c>
      <c r="F448" s="9">
        <v>455.0</v>
      </c>
      <c r="G448" s="9">
        <v>0.0</v>
      </c>
      <c r="H448" s="9">
        <v>14394.0</v>
      </c>
      <c r="I448" s="9">
        <v>1.0</v>
      </c>
      <c r="J448" s="9">
        <v>90.0</v>
      </c>
      <c r="K448" s="9">
        <v>449.0</v>
      </c>
      <c r="L448" s="9">
        <v>373.0</v>
      </c>
      <c r="M448" s="9">
        <v>10.10526316</v>
      </c>
    </row>
    <row r="449">
      <c r="A449" s="20">
        <v>4150.0</v>
      </c>
      <c r="B449" s="9" t="s">
        <v>48</v>
      </c>
      <c r="C449" s="9" t="s">
        <v>24</v>
      </c>
      <c r="D449" s="9">
        <v>580.0</v>
      </c>
      <c r="E449" s="9">
        <v>310.0</v>
      </c>
      <c r="F449" s="9">
        <v>374.0</v>
      </c>
      <c r="G449" s="9">
        <v>0.0</v>
      </c>
      <c r="H449" s="9">
        <v>12273.0</v>
      </c>
      <c r="I449" s="9">
        <v>2.0</v>
      </c>
      <c r="J449" s="9">
        <v>75.0</v>
      </c>
      <c r="K449" s="9">
        <v>322.0</v>
      </c>
      <c r="L449" s="9">
        <v>347.0</v>
      </c>
      <c r="M449" s="9">
        <v>10.75</v>
      </c>
    </row>
    <row r="450">
      <c r="A450" s="20">
        <v>120041.0</v>
      </c>
      <c r="B450" s="9" t="s">
        <v>64</v>
      </c>
      <c r="C450" s="9" t="s">
        <v>24</v>
      </c>
      <c r="D450" s="9">
        <v>442.0</v>
      </c>
      <c r="E450" s="9">
        <v>252.0</v>
      </c>
      <c r="F450" s="9">
        <v>390.0</v>
      </c>
      <c r="G450" s="9">
        <v>0.0</v>
      </c>
      <c r="H450" s="9">
        <v>12929.0</v>
      </c>
      <c r="I450" s="9">
        <v>2.0</v>
      </c>
      <c r="J450" s="9">
        <v>69.0</v>
      </c>
      <c r="K450" s="9">
        <v>341.0</v>
      </c>
      <c r="L450" s="9">
        <v>325.0</v>
      </c>
      <c r="M450" s="9">
        <v>6.285714286</v>
      </c>
    </row>
    <row r="451">
      <c r="A451" s="20">
        <v>51486.0</v>
      </c>
      <c r="B451" s="9" t="s">
        <v>63</v>
      </c>
      <c r="C451" s="9" t="s">
        <v>22</v>
      </c>
      <c r="D451" s="9">
        <v>325.0</v>
      </c>
      <c r="E451" s="9">
        <v>119.0</v>
      </c>
      <c r="F451" s="9">
        <v>210.0</v>
      </c>
      <c r="G451" s="9">
        <v>0.0</v>
      </c>
      <c r="H451" s="9">
        <v>8856.0</v>
      </c>
      <c r="I451" s="9">
        <v>2.0</v>
      </c>
      <c r="J451" s="9">
        <v>78.0</v>
      </c>
      <c r="K451" s="9">
        <v>133.0</v>
      </c>
      <c r="L451" s="9">
        <v>188.0</v>
      </c>
      <c r="M451" s="9">
        <v>6.363636364</v>
      </c>
    </row>
    <row r="452">
      <c r="A452" s="20">
        <v>173348.0</v>
      </c>
      <c r="B452" s="9" t="s">
        <v>115</v>
      </c>
      <c r="C452" s="9" t="s">
        <v>22</v>
      </c>
      <c r="D452" s="9">
        <v>1276.0</v>
      </c>
      <c r="E452" s="9">
        <v>423.0</v>
      </c>
      <c r="F452" s="9">
        <v>521.0</v>
      </c>
      <c r="G452" s="9">
        <v>7.0</v>
      </c>
      <c r="H452" s="9">
        <v>17032.0</v>
      </c>
      <c r="I452" s="9">
        <v>5.0</v>
      </c>
      <c r="J452" s="9">
        <v>51.0</v>
      </c>
      <c r="K452" s="9">
        <v>524.0</v>
      </c>
      <c r="L452" s="9">
        <v>497.0</v>
      </c>
      <c r="M452" s="9">
        <v>5.5</v>
      </c>
    </row>
    <row r="453">
      <c r="A453" s="20">
        <v>74669.0</v>
      </c>
      <c r="B453" s="9" t="s">
        <v>46</v>
      </c>
      <c r="C453" s="9" t="s">
        <v>24</v>
      </c>
      <c r="D453" s="9">
        <v>438.0</v>
      </c>
      <c r="E453" s="9">
        <v>267.0</v>
      </c>
      <c r="F453" s="9">
        <v>314.0</v>
      </c>
      <c r="G453" s="9">
        <v>0.0</v>
      </c>
      <c r="H453" s="9">
        <v>10329.0</v>
      </c>
      <c r="I453" s="9">
        <v>1.0</v>
      </c>
      <c r="J453" s="9">
        <v>75.0</v>
      </c>
      <c r="K453" s="9">
        <v>302.0</v>
      </c>
      <c r="L453" s="9">
        <v>287.0</v>
      </c>
      <c r="M453" s="9">
        <v>12.25</v>
      </c>
    </row>
    <row r="454">
      <c r="A454" s="20">
        <v>64430.0</v>
      </c>
      <c r="B454" s="9" t="s">
        <v>41</v>
      </c>
      <c r="C454" s="9" t="s">
        <v>24</v>
      </c>
      <c r="D454" s="9">
        <v>386.0</v>
      </c>
      <c r="E454" s="9">
        <v>258.0</v>
      </c>
      <c r="F454" s="9">
        <v>358.0</v>
      </c>
      <c r="G454" s="9">
        <v>1.0</v>
      </c>
      <c r="H454" s="9">
        <v>12513.0</v>
      </c>
      <c r="I454" s="9">
        <v>0.0</v>
      </c>
      <c r="J454" s="9">
        <v>75.0</v>
      </c>
      <c r="K454" s="9">
        <v>301.0</v>
      </c>
      <c r="L454" s="9">
        <v>313.0</v>
      </c>
      <c r="M454" s="9">
        <v>11.66666667</v>
      </c>
    </row>
    <row r="455">
      <c r="A455" s="20">
        <v>156485.0</v>
      </c>
      <c r="B455" s="9" t="s">
        <v>115</v>
      </c>
      <c r="C455" s="9" t="s">
        <v>24</v>
      </c>
      <c r="D455" s="9">
        <v>2433.0</v>
      </c>
      <c r="E455" s="9">
        <v>403.0</v>
      </c>
      <c r="F455" s="9">
        <v>502.0</v>
      </c>
      <c r="G455" s="9">
        <v>86.0</v>
      </c>
      <c r="H455" s="9">
        <v>18284.0</v>
      </c>
      <c r="I455" s="9">
        <v>18.0</v>
      </c>
      <c r="J455" s="9">
        <v>41.0</v>
      </c>
      <c r="K455" s="9">
        <v>459.0</v>
      </c>
      <c r="L455" s="9">
        <v>449.0</v>
      </c>
      <c r="M455" s="9">
        <v>6.266666667</v>
      </c>
    </row>
    <row r="456">
      <c r="A456" s="20">
        <v>39935.0</v>
      </c>
      <c r="B456" s="9" t="s">
        <v>34</v>
      </c>
      <c r="C456" s="9" t="s">
        <v>22</v>
      </c>
      <c r="D456" s="9">
        <v>1464.0</v>
      </c>
      <c r="E456" s="9">
        <v>305.0</v>
      </c>
      <c r="F456" s="9">
        <v>472.0</v>
      </c>
      <c r="G456" s="9">
        <v>7.0</v>
      </c>
      <c r="H456" s="9">
        <v>22648.0</v>
      </c>
      <c r="I456" s="9">
        <v>11.0</v>
      </c>
      <c r="J456" s="9">
        <v>13.0</v>
      </c>
      <c r="K456" s="9">
        <v>413.0</v>
      </c>
      <c r="L456" s="9">
        <v>377.0</v>
      </c>
      <c r="M456" s="9">
        <v>4.0</v>
      </c>
    </row>
    <row r="457">
      <c r="A457" s="20">
        <v>50187.0</v>
      </c>
      <c r="B457" s="9" t="s">
        <v>63</v>
      </c>
      <c r="C457" s="9" t="s">
        <v>87</v>
      </c>
      <c r="D457" s="9">
        <v>1052.0</v>
      </c>
      <c r="E457" s="9">
        <v>482.0</v>
      </c>
      <c r="F457" s="9">
        <v>541.0</v>
      </c>
      <c r="G457" s="9">
        <v>9.0</v>
      </c>
      <c r="H457" s="9">
        <v>20492.0</v>
      </c>
      <c r="I457" s="9">
        <v>1.0</v>
      </c>
      <c r="J457" s="9">
        <v>44.0</v>
      </c>
      <c r="K457" s="9">
        <v>499.0</v>
      </c>
      <c r="L457" s="9">
        <v>516.0</v>
      </c>
      <c r="M457" s="9">
        <v>20.0</v>
      </c>
    </row>
    <row r="458">
      <c r="A458" s="20">
        <v>26254.0</v>
      </c>
      <c r="B458" s="9" t="s">
        <v>35</v>
      </c>
      <c r="C458" s="9" t="s">
        <v>24</v>
      </c>
      <c r="D458" s="9">
        <v>998.0</v>
      </c>
      <c r="E458" s="9">
        <v>488.0</v>
      </c>
      <c r="F458" s="9">
        <v>602.0</v>
      </c>
      <c r="G458" s="9">
        <v>21.0</v>
      </c>
      <c r="H458" s="9">
        <v>29540.0</v>
      </c>
      <c r="I458" s="9">
        <v>5.0</v>
      </c>
      <c r="J458" s="9">
        <v>51.0</v>
      </c>
      <c r="K458" s="9">
        <v>550.0</v>
      </c>
      <c r="L458" s="9">
        <v>581.0</v>
      </c>
      <c r="M458" s="9">
        <v>6.25</v>
      </c>
    </row>
    <row r="459">
      <c r="A459" s="20">
        <v>30433.0</v>
      </c>
      <c r="B459" s="9" t="s">
        <v>35</v>
      </c>
      <c r="C459" s="9" t="s">
        <v>24</v>
      </c>
      <c r="D459" s="9">
        <v>821.0</v>
      </c>
      <c r="E459" s="9">
        <v>390.0</v>
      </c>
      <c r="F459" s="9">
        <v>526.0</v>
      </c>
      <c r="G459" s="9">
        <v>1.0</v>
      </c>
      <c r="H459" s="9">
        <v>19734.0</v>
      </c>
      <c r="I459" s="9">
        <v>2.0</v>
      </c>
      <c r="J459" s="9">
        <v>58.0</v>
      </c>
      <c r="K459" s="9">
        <v>475.0</v>
      </c>
      <c r="L459" s="9">
        <v>425.0</v>
      </c>
      <c r="M459" s="9">
        <v>17.1875</v>
      </c>
    </row>
    <row r="460">
      <c r="A460" s="20">
        <v>189373.0</v>
      </c>
      <c r="B460" s="9" t="s">
        <v>115</v>
      </c>
      <c r="C460" s="9" t="s">
        <v>24</v>
      </c>
      <c r="D460" s="9">
        <v>2300.0</v>
      </c>
      <c r="E460" s="9">
        <v>311.0</v>
      </c>
      <c r="F460" s="9">
        <v>375.0</v>
      </c>
      <c r="G460" s="9">
        <v>68.0</v>
      </c>
      <c r="H460" s="9">
        <v>16133.0</v>
      </c>
      <c r="I460" s="9">
        <v>27.0</v>
      </c>
      <c r="J460" s="9">
        <v>42.0</v>
      </c>
      <c r="K460" s="9">
        <v>345.0</v>
      </c>
      <c r="L460" s="9">
        <v>350.0</v>
      </c>
      <c r="M460" s="9">
        <v>5.533333333</v>
      </c>
    </row>
    <row r="461">
      <c r="A461" s="20">
        <v>91756.0</v>
      </c>
      <c r="B461" s="9" t="s">
        <v>40</v>
      </c>
      <c r="C461" s="9" t="s">
        <v>22</v>
      </c>
      <c r="D461" s="9">
        <v>1852.0</v>
      </c>
      <c r="E461" s="9">
        <v>550.0</v>
      </c>
      <c r="F461" s="9">
        <v>614.0</v>
      </c>
      <c r="G461" s="9">
        <v>34.0</v>
      </c>
      <c r="H461" s="9">
        <v>17690.0</v>
      </c>
      <c r="I461" s="9">
        <v>7.0</v>
      </c>
      <c r="J461" s="9">
        <v>86.0</v>
      </c>
      <c r="K461" s="9">
        <v>561.0</v>
      </c>
      <c r="L461" s="9">
        <v>602.0</v>
      </c>
      <c r="M461" s="9">
        <v>7.368421053</v>
      </c>
    </row>
    <row r="462">
      <c r="A462" s="20">
        <v>182279.0</v>
      </c>
      <c r="B462" s="9" t="s">
        <v>68</v>
      </c>
      <c r="C462" s="9" t="s">
        <v>24</v>
      </c>
      <c r="D462" s="9">
        <v>663.0</v>
      </c>
      <c r="E462" s="9">
        <v>205.0</v>
      </c>
      <c r="F462" s="9">
        <v>277.0</v>
      </c>
      <c r="G462" s="9">
        <v>0.0</v>
      </c>
      <c r="H462" s="9">
        <v>10959.0</v>
      </c>
      <c r="I462" s="9">
        <v>12.0</v>
      </c>
      <c r="J462" s="9">
        <v>41.0</v>
      </c>
      <c r="K462" s="9">
        <v>220.0</v>
      </c>
      <c r="L462" s="9">
        <v>234.0</v>
      </c>
      <c r="M462" s="9">
        <v>13.24</v>
      </c>
    </row>
    <row r="463">
      <c r="A463" s="20">
        <v>122465.0</v>
      </c>
      <c r="B463" s="9" t="s">
        <v>64</v>
      </c>
      <c r="C463" s="9" t="s">
        <v>24</v>
      </c>
      <c r="D463" s="9">
        <v>2056.0</v>
      </c>
      <c r="E463" s="9">
        <v>906.0</v>
      </c>
      <c r="F463" s="9">
        <v>957.0</v>
      </c>
      <c r="G463" s="9">
        <v>52.0</v>
      </c>
      <c r="H463" s="9">
        <v>29903.0</v>
      </c>
      <c r="I463" s="9">
        <v>4.0</v>
      </c>
      <c r="J463" s="9">
        <v>28.0</v>
      </c>
      <c r="K463" s="9">
        <v>924.0</v>
      </c>
      <c r="L463" s="9">
        <v>931.0</v>
      </c>
      <c r="M463" s="9">
        <v>7.2</v>
      </c>
    </row>
    <row r="464">
      <c r="A464" s="20">
        <v>24666.0</v>
      </c>
      <c r="B464" s="9" t="s">
        <v>61</v>
      </c>
      <c r="C464" s="9" t="s">
        <v>22</v>
      </c>
      <c r="D464" s="9">
        <v>916.0</v>
      </c>
      <c r="E464" s="9">
        <v>416.0</v>
      </c>
      <c r="F464" s="9">
        <v>468.0</v>
      </c>
      <c r="G464" s="9">
        <v>2.0</v>
      </c>
      <c r="H464" s="9">
        <v>14496.0</v>
      </c>
      <c r="I464" s="9">
        <v>1.0</v>
      </c>
      <c r="J464" s="9">
        <v>72.0</v>
      </c>
      <c r="K464" s="9">
        <v>435.0</v>
      </c>
      <c r="L464" s="9">
        <v>444.0</v>
      </c>
      <c r="M464" s="9">
        <v>10.9</v>
      </c>
    </row>
    <row r="465">
      <c r="A465" s="20">
        <v>19664.0</v>
      </c>
      <c r="B465" s="9" t="s">
        <v>51</v>
      </c>
      <c r="C465" s="9" t="s">
        <v>22</v>
      </c>
      <c r="D465" s="9">
        <v>2282.0</v>
      </c>
      <c r="E465" s="9">
        <v>908.0</v>
      </c>
      <c r="F465" s="9">
        <v>980.0</v>
      </c>
      <c r="G465" s="9">
        <v>62.0</v>
      </c>
      <c r="H465" s="9">
        <v>42236.0</v>
      </c>
      <c r="I465" s="9">
        <v>12.0</v>
      </c>
      <c r="J465" s="9">
        <v>34.0</v>
      </c>
      <c r="K465" s="9">
        <v>945.0</v>
      </c>
      <c r="L465" s="9">
        <v>938.0</v>
      </c>
      <c r="M465" s="9">
        <v>18.0</v>
      </c>
    </row>
    <row r="466">
      <c r="A466" s="20">
        <v>162228.0</v>
      </c>
      <c r="B466" s="9" t="s">
        <v>115</v>
      </c>
      <c r="C466" s="9" t="s">
        <v>24</v>
      </c>
      <c r="D466" s="9">
        <v>2883.0</v>
      </c>
      <c r="E466" s="9">
        <v>501.0</v>
      </c>
      <c r="F466" s="9">
        <v>649.0</v>
      </c>
      <c r="G466" s="9">
        <v>89.0</v>
      </c>
      <c r="H466" s="9">
        <v>34012.0</v>
      </c>
      <c r="I466" s="9">
        <v>25.0</v>
      </c>
      <c r="J466" s="9">
        <v>28.0</v>
      </c>
      <c r="K466" s="9">
        <v>532.0</v>
      </c>
      <c r="L466" s="9">
        <v>588.0</v>
      </c>
      <c r="M466" s="9">
        <v>13.33333333</v>
      </c>
    </row>
    <row r="467">
      <c r="A467" s="20">
        <v>76578.0</v>
      </c>
      <c r="B467" s="9" t="s">
        <v>38</v>
      </c>
      <c r="C467" s="9" t="s">
        <v>22</v>
      </c>
      <c r="D467" s="9">
        <v>637.0</v>
      </c>
      <c r="E467" s="9">
        <v>379.0</v>
      </c>
      <c r="F467" s="9">
        <v>407.0</v>
      </c>
      <c r="G467" s="9">
        <v>0.0</v>
      </c>
      <c r="H467" s="9">
        <v>12275.0</v>
      </c>
      <c r="I467" s="9">
        <v>1.0</v>
      </c>
      <c r="J467" s="9">
        <v>75.0</v>
      </c>
      <c r="K467" s="9">
        <v>425.0</v>
      </c>
      <c r="L467" s="9">
        <v>355.0</v>
      </c>
      <c r="M467" s="9">
        <v>8.615384615</v>
      </c>
    </row>
    <row r="468">
      <c r="A468" s="20">
        <v>52740.0</v>
      </c>
      <c r="B468" s="9" t="s">
        <v>63</v>
      </c>
      <c r="C468" s="9" t="s">
        <v>24</v>
      </c>
      <c r="D468" s="9">
        <v>273.0</v>
      </c>
      <c r="E468" s="9">
        <v>138.0</v>
      </c>
      <c r="F468" s="9">
        <v>163.0</v>
      </c>
      <c r="G468" s="9">
        <v>0.0</v>
      </c>
      <c r="H468" s="9">
        <v>7089.0</v>
      </c>
      <c r="I468" s="9">
        <v>0.0</v>
      </c>
      <c r="J468" s="9">
        <v>75.0</v>
      </c>
      <c r="K468" s="9">
        <v>150.0</v>
      </c>
      <c r="L468" s="9">
        <v>152.0</v>
      </c>
      <c r="M468" s="9">
        <v>7.604651163</v>
      </c>
    </row>
    <row r="469">
      <c r="A469" s="20">
        <v>159174.0</v>
      </c>
      <c r="B469" s="9" t="s">
        <v>115</v>
      </c>
      <c r="C469" s="9" t="s">
        <v>24</v>
      </c>
      <c r="D469" s="9">
        <v>1709.0</v>
      </c>
      <c r="E469" s="9">
        <v>368.0</v>
      </c>
      <c r="F469" s="9">
        <v>454.0</v>
      </c>
      <c r="G469" s="9">
        <v>13.0</v>
      </c>
      <c r="H469" s="9">
        <v>14118.0</v>
      </c>
      <c r="I469" s="9">
        <v>23.0</v>
      </c>
      <c r="J469" s="9">
        <v>48.0</v>
      </c>
      <c r="K469" s="9">
        <v>422.0</v>
      </c>
      <c r="L469" s="9">
        <v>408.0</v>
      </c>
      <c r="M469" s="9">
        <v>7.176470588</v>
      </c>
    </row>
    <row r="470">
      <c r="A470" s="20">
        <v>156903.0</v>
      </c>
      <c r="B470" s="9" t="s">
        <v>115</v>
      </c>
      <c r="C470" s="9" t="s">
        <v>22</v>
      </c>
      <c r="D470" s="9">
        <v>2307.0</v>
      </c>
      <c r="E470" s="9">
        <v>477.0</v>
      </c>
      <c r="F470" s="9">
        <v>499.0</v>
      </c>
      <c r="G470" s="9">
        <v>83.0</v>
      </c>
      <c r="H470" s="9">
        <v>14345.0</v>
      </c>
      <c r="I470" s="9">
        <v>13.0</v>
      </c>
      <c r="J470" s="9">
        <v>58.0</v>
      </c>
      <c r="K470" s="9">
        <v>478.0</v>
      </c>
      <c r="L470" s="9">
        <v>490.0</v>
      </c>
      <c r="M470" s="9">
        <v>3.214285714</v>
      </c>
    </row>
    <row r="471">
      <c r="A471" s="20">
        <v>177926.0</v>
      </c>
      <c r="B471" s="9" t="s">
        <v>59</v>
      </c>
      <c r="C471" s="9" t="s">
        <v>22</v>
      </c>
      <c r="D471" s="9">
        <v>691.0</v>
      </c>
      <c r="E471" s="9">
        <v>263.0</v>
      </c>
      <c r="F471" s="9">
        <v>360.0</v>
      </c>
      <c r="G471" s="9">
        <v>2.0</v>
      </c>
      <c r="H471" s="9">
        <v>12166.0</v>
      </c>
      <c r="I471" s="9">
        <v>2.0</v>
      </c>
      <c r="J471" s="9">
        <v>50.0</v>
      </c>
      <c r="K471" s="9">
        <v>308.0</v>
      </c>
      <c r="L471" s="9">
        <v>327.0</v>
      </c>
      <c r="M471" s="9">
        <v>9.866666667</v>
      </c>
    </row>
    <row r="472">
      <c r="A472" s="20">
        <v>142057.0</v>
      </c>
      <c r="B472" s="9" t="s">
        <v>56</v>
      </c>
      <c r="D472" s="9">
        <v>2479.0</v>
      </c>
      <c r="E472" s="9">
        <v>409.0</v>
      </c>
      <c r="F472" s="9">
        <v>557.0</v>
      </c>
      <c r="G472" s="9">
        <v>63.0</v>
      </c>
      <c r="H472" s="9">
        <v>23023.0</v>
      </c>
      <c r="I472" s="9">
        <v>7.0</v>
      </c>
      <c r="J472" s="9">
        <v>10.0</v>
      </c>
      <c r="K472" s="9">
        <v>456.0</v>
      </c>
      <c r="L472" s="9">
        <v>500.0</v>
      </c>
      <c r="M472" s="9">
        <v>11.6</v>
      </c>
    </row>
    <row r="473">
      <c r="A473" s="20">
        <v>175637.0</v>
      </c>
      <c r="B473" s="9" t="s">
        <v>59</v>
      </c>
      <c r="C473" s="9" t="s">
        <v>22</v>
      </c>
      <c r="D473" s="9">
        <v>858.0</v>
      </c>
      <c r="E473" s="9">
        <v>502.0</v>
      </c>
      <c r="F473" s="9">
        <v>574.0</v>
      </c>
      <c r="G473" s="9">
        <v>7.0</v>
      </c>
      <c r="H473" s="9">
        <v>20867.0</v>
      </c>
      <c r="I473" s="9">
        <v>6.0</v>
      </c>
      <c r="J473" s="9">
        <v>52.0</v>
      </c>
      <c r="K473" s="9">
        <v>505.0</v>
      </c>
      <c r="L473" s="9">
        <v>555.0</v>
      </c>
      <c r="M473" s="9">
        <v>15.0</v>
      </c>
    </row>
    <row r="474">
      <c r="A474" s="20">
        <v>32096.0</v>
      </c>
      <c r="B474" s="9" t="s">
        <v>34</v>
      </c>
      <c r="C474" s="9" t="s">
        <v>22</v>
      </c>
      <c r="D474" s="9">
        <v>351.0</v>
      </c>
      <c r="E474" s="9">
        <v>205.0</v>
      </c>
      <c r="F474" s="9">
        <v>254.0</v>
      </c>
      <c r="G474" s="9">
        <v>0.0</v>
      </c>
      <c r="H474" s="9">
        <v>8456.0</v>
      </c>
      <c r="I474" s="9">
        <v>1.0</v>
      </c>
      <c r="J474" s="9">
        <v>76.0</v>
      </c>
      <c r="K474" s="9">
        <v>225.0</v>
      </c>
      <c r="L474" s="9">
        <v>238.0</v>
      </c>
      <c r="M474" s="9">
        <v>13.0</v>
      </c>
    </row>
    <row r="475">
      <c r="A475" s="20">
        <v>26946.0</v>
      </c>
      <c r="B475" s="9" t="s">
        <v>35</v>
      </c>
      <c r="C475" s="9" t="s">
        <v>24</v>
      </c>
      <c r="D475" s="9">
        <v>1672.0</v>
      </c>
      <c r="E475" s="9">
        <v>722.0</v>
      </c>
      <c r="F475" s="9">
        <v>770.0</v>
      </c>
      <c r="G475" s="9">
        <v>17.0</v>
      </c>
      <c r="H475" s="9">
        <v>29286.0</v>
      </c>
      <c r="I475" s="9">
        <v>6.0</v>
      </c>
      <c r="J475" s="9">
        <v>31.0</v>
      </c>
      <c r="K475" s="9">
        <v>732.0</v>
      </c>
      <c r="L475" s="9">
        <v>765.0</v>
      </c>
      <c r="M475" s="9">
        <v>23.0</v>
      </c>
    </row>
    <row r="476">
      <c r="A476" s="20">
        <v>160863.0</v>
      </c>
      <c r="B476" s="9" t="s">
        <v>115</v>
      </c>
      <c r="C476" s="9" t="s">
        <v>112</v>
      </c>
      <c r="D476" s="9">
        <v>1069.0</v>
      </c>
      <c r="E476" s="9">
        <v>267.0</v>
      </c>
      <c r="F476" s="9">
        <v>369.0</v>
      </c>
      <c r="G476" s="9">
        <v>0.0</v>
      </c>
      <c r="H476" s="9">
        <v>11849.0</v>
      </c>
      <c r="I476" s="9">
        <v>11.0</v>
      </c>
      <c r="J476" s="9">
        <v>59.0</v>
      </c>
      <c r="K476" s="9">
        <v>320.0</v>
      </c>
      <c r="L476" s="9">
        <v>318.0</v>
      </c>
      <c r="M476" s="9">
        <v>8.222222222</v>
      </c>
    </row>
    <row r="477">
      <c r="A477" s="20">
        <v>57162.0</v>
      </c>
      <c r="B477" s="9" t="s">
        <v>43</v>
      </c>
      <c r="C477" s="9" t="s">
        <v>24</v>
      </c>
      <c r="D477" s="9">
        <v>463.0</v>
      </c>
      <c r="E477" s="9">
        <v>249.0</v>
      </c>
      <c r="F477" s="9">
        <v>298.0</v>
      </c>
      <c r="G477" s="9">
        <v>0.0</v>
      </c>
      <c r="H477" s="9">
        <v>11621.0</v>
      </c>
      <c r="I477" s="9">
        <v>1.0</v>
      </c>
      <c r="J477" s="9">
        <v>88.0</v>
      </c>
      <c r="K477" s="9">
        <v>265.0</v>
      </c>
      <c r="L477" s="9">
        <v>308.0</v>
      </c>
      <c r="M477" s="9">
        <v>11.5</v>
      </c>
    </row>
    <row r="478">
      <c r="A478" s="20">
        <v>12220.0</v>
      </c>
      <c r="B478" s="9" t="s">
        <v>63</v>
      </c>
      <c r="C478" s="9" t="s">
        <v>22</v>
      </c>
      <c r="D478" s="9">
        <v>470.0</v>
      </c>
      <c r="E478" s="9">
        <v>245.0</v>
      </c>
      <c r="F478" s="9">
        <v>348.0</v>
      </c>
      <c r="G478" s="9">
        <v>0.0</v>
      </c>
      <c r="H478" s="9">
        <v>12519.0</v>
      </c>
      <c r="I478" s="9">
        <v>0.0</v>
      </c>
      <c r="J478" s="9">
        <v>73.0</v>
      </c>
      <c r="K478" s="9">
        <v>273.0</v>
      </c>
      <c r="L478" s="9">
        <v>314.0</v>
      </c>
      <c r="M478" s="9">
        <v>6.555555556</v>
      </c>
    </row>
    <row r="479">
      <c r="A479" s="20">
        <v>170563.0</v>
      </c>
      <c r="B479" s="9" t="s">
        <v>115</v>
      </c>
      <c r="C479" s="9" t="s">
        <v>24</v>
      </c>
      <c r="D479" s="9">
        <v>1248.0</v>
      </c>
      <c r="E479" s="9">
        <v>289.0</v>
      </c>
      <c r="F479" s="9">
        <v>379.0</v>
      </c>
      <c r="G479" s="9">
        <v>1.0</v>
      </c>
      <c r="H479" s="9">
        <v>17282.0</v>
      </c>
      <c r="I479" s="9">
        <v>6.0</v>
      </c>
      <c r="J479" s="9">
        <v>47.0</v>
      </c>
      <c r="K479" s="9">
        <v>348.0</v>
      </c>
      <c r="L479" s="9">
        <v>346.0</v>
      </c>
      <c r="M479" s="9">
        <v>7.5</v>
      </c>
    </row>
    <row r="480">
      <c r="A480" s="20">
        <v>79389.0</v>
      </c>
      <c r="B480" s="9" t="s">
        <v>69</v>
      </c>
      <c r="C480" s="9" t="s">
        <v>113</v>
      </c>
      <c r="D480" s="9">
        <v>492.0</v>
      </c>
      <c r="E480" s="9">
        <v>316.0</v>
      </c>
      <c r="F480" s="9">
        <v>339.0</v>
      </c>
      <c r="G480" s="9">
        <v>0.0</v>
      </c>
      <c r="H480" s="9">
        <v>12451.0</v>
      </c>
      <c r="I480" s="9">
        <v>1.0</v>
      </c>
      <c r="J480" s="9">
        <v>80.0</v>
      </c>
      <c r="K480" s="9">
        <v>349.0</v>
      </c>
      <c r="L480" s="9">
        <v>304.0</v>
      </c>
      <c r="M480" s="9">
        <v>10.14285714</v>
      </c>
    </row>
    <row r="481">
      <c r="A481" s="20">
        <v>180752.0</v>
      </c>
      <c r="B481" s="9" t="s">
        <v>68</v>
      </c>
      <c r="C481" s="9" t="s">
        <v>113</v>
      </c>
      <c r="D481" s="9">
        <v>2800.0</v>
      </c>
      <c r="E481" s="9">
        <v>368.0</v>
      </c>
      <c r="F481" s="9">
        <v>528.0</v>
      </c>
      <c r="G481" s="9">
        <v>62.0</v>
      </c>
      <c r="H481" s="9">
        <v>25386.0</v>
      </c>
      <c r="I481" s="9">
        <v>9.0</v>
      </c>
      <c r="J481" s="9">
        <v>34.0</v>
      </c>
      <c r="K481" s="9">
        <v>438.0</v>
      </c>
      <c r="L481" s="9">
        <v>500.0</v>
      </c>
      <c r="M481" s="9">
        <v>6.166666667</v>
      </c>
    </row>
    <row r="482">
      <c r="A482" s="20">
        <v>82701.0</v>
      </c>
      <c r="B482" s="9" t="s">
        <v>47</v>
      </c>
      <c r="C482" s="9" t="s">
        <v>24</v>
      </c>
      <c r="D482" s="9">
        <v>994.0</v>
      </c>
      <c r="E482" s="9">
        <v>437.0</v>
      </c>
      <c r="F482" s="9">
        <v>540.0</v>
      </c>
      <c r="G482" s="9">
        <v>11.0</v>
      </c>
      <c r="H482" s="9">
        <v>18133.0</v>
      </c>
      <c r="I482" s="9">
        <v>4.0</v>
      </c>
      <c r="J482" s="9">
        <v>72.0</v>
      </c>
      <c r="K482" s="9">
        <v>488.0</v>
      </c>
      <c r="L482" s="9">
        <v>491.0</v>
      </c>
      <c r="M482" s="9">
        <v>10.0</v>
      </c>
    </row>
    <row r="483">
      <c r="A483" s="20">
        <v>158506.0</v>
      </c>
      <c r="B483" s="9" t="s">
        <v>115</v>
      </c>
      <c r="C483" s="9" t="s">
        <v>24</v>
      </c>
      <c r="D483" s="9">
        <v>1654.0</v>
      </c>
      <c r="E483" s="9">
        <v>159.0</v>
      </c>
      <c r="F483" s="9">
        <v>313.0</v>
      </c>
      <c r="G483" s="9">
        <v>20.0</v>
      </c>
      <c r="H483" s="9">
        <v>8018.0</v>
      </c>
      <c r="I483" s="9">
        <v>32.0</v>
      </c>
      <c r="J483" s="9">
        <v>44.0</v>
      </c>
      <c r="K483" s="9">
        <v>203.0</v>
      </c>
      <c r="L483" s="9">
        <v>266.0</v>
      </c>
      <c r="M483" s="9">
        <v>10.0</v>
      </c>
    </row>
    <row r="484">
      <c r="A484" s="20">
        <v>84708.0</v>
      </c>
      <c r="B484" s="9" t="s">
        <v>47</v>
      </c>
      <c r="C484" s="9" t="s">
        <v>24</v>
      </c>
      <c r="D484" s="9">
        <v>653.0</v>
      </c>
      <c r="E484" s="9">
        <v>327.0</v>
      </c>
      <c r="F484" s="9">
        <v>395.0</v>
      </c>
      <c r="G484" s="9">
        <v>0.0</v>
      </c>
      <c r="H484" s="9">
        <v>13079.0</v>
      </c>
      <c r="I484" s="9">
        <v>0.0</v>
      </c>
      <c r="J484" s="9">
        <v>25.0</v>
      </c>
      <c r="K484" s="9">
        <v>364.0</v>
      </c>
      <c r="L484" s="9">
        <v>350.0</v>
      </c>
      <c r="M484" s="9">
        <v>17.0</v>
      </c>
    </row>
    <row r="485">
      <c r="A485" s="20">
        <v>103543.0</v>
      </c>
      <c r="B485" s="9" t="s">
        <v>48</v>
      </c>
      <c r="C485" s="9" t="s">
        <v>22</v>
      </c>
      <c r="D485" s="9">
        <v>402.0</v>
      </c>
      <c r="E485" s="9">
        <v>162.0</v>
      </c>
      <c r="F485" s="9">
        <v>241.0</v>
      </c>
      <c r="G485" s="9">
        <v>0.0</v>
      </c>
      <c r="H485" s="9">
        <v>9434.0</v>
      </c>
      <c r="I485" s="9">
        <v>0.0</v>
      </c>
      <c r="J485" s="9">
        <v>65.0</v>
      </c>
      <c r="K485" s="9">
        <v>192.0</v>
      </c>
      <c r="L485" s="9">
        <v>210.0</v>
      </c>
      <c r="M485" s="9">
        <v>9.214285714</v>
      </c>
    </row>
    <row r="486">
      <c r="A486" s="20">
        <v>164175.0</v>
      </c>
      <c r="B486" s="9" t="s">
        <v>115</v>
      </c>
      <c r="C486" s="9" t="s">
        <v>24</v>
      </c>
      <c r="D486" s="9">
        <v>1914.0</v>
      </c>
      <c r="E486" s="9">
        <v>351.0</v>
      </c>
      <c r="F486" s="9">
        <v>437.0</v>
      </c>
      <c r="G486" s="9">
        <v>46.0</v>
      </c>
      <c r="H486" s="9">
        <v>18951.0</v>
      </c>
      <c r="I486" s="9">
        <v>6.0</v>
      </c>
      <c r="J486" s="9">
        <v>51.0</v>
      </c>
      <c r="K486" s="9">
        <v>399.0</v>
      </c>
      <c r="L486" s="9">
        <v>392.0</v>
      </c>
      <c r="M486" s="9">
        <v>9.090909091</v>
      </c>
    </row>
    <row r="487">
      <c r="A487" s="20">
        <v>145120.0</v>
      </c>
      <c r="B487" s="9" t="s">
        <v>115</v>
      </c>
      <c r="C487" s="9" t="s">
        <v>24</v>
      </c>
      <c r="D487" s="9">
        <v>5619.0</v>
      </c>
      <c r="E487" s="9">
        <v>572.0</v>
      </c>
      <c r="F487" s="9">
        <v>995.0</v>
      </c>
      <c r="G487" s="9">
        <v>97.0</v>
      </c>
      <c r="H487" s="9">
        <v>43978.0</v>
      </c>
      <c r="I487" s="9">
        <v>6.0</v>
      </c>
      <c r="J487" s="9">
        <v>33.0</v>
      </c>
      <c r="K487" s="9">
        <v>942.0</v>
      </c>
      <c r="L487" s="9">
        <v>649.0</v>
      </c>
      <c r="M487" s="9">
        <v>12.54545455</v>
      </c>
    </row>
    <row r="488">
      <c r="A488" s="20">
        <v>55358.0</v>
      </c>
      <c r="B488" s="9" t="s">
        <v>49</v>
      </c>
      <c r="C488" s="9" t="s">
        <v>107</v>
      </c>
      <c r="D488" s="9">
        <v>426.0</v>
      </c>
      <c r="E488" s="9">
        <v>139.0</v>
      </c>
      <c r="F488" s="9">
        <v>156.0</v>
      </c>
      <c r="G488" s="9">
        <v>2.0</v>
      </c>
      <c r="H488" s="9">
        <v>4437.0</v>
      </c>
      <c r="I488" s="9">
        <v>1.0</v>
      </c>
      <c r="J488" s="9">
        <v>94.0</v>
      </c>
      <c r="K488" s="9">
        <v>130.0</v>
      </c>
      <c r="L488" s="9">
        <v>169.0</v>
      </c>
      <c r="M488" s="9">
        <v>15.83333333</v>
      </c>
    </row>
    <row r="489">
      <c r="A489" s="20">
        <v>26665.0</v>
      </c>
      <c r="B489" s="9" t="s">
        <v>35</v>
      </c>
      <c r="C489" s="9" t="s">
        <v>22</v>
      </c>
      <c r="D489" s="9">
        <v>670.0</v>
      </c>
      <c r="E489" s="9">
        <v>268.0</v>
      </c>
      <c r="F489" s="9">
        <v>383.0</v>
      </c>
      <c r="G489" s="9">
        <v>3.0</v>
      </c>
      <c r="H489" s="9">
        <v>13147.0</v>
      </c>
      <c r="I489" s="9">
        <v>1.0</v>
      </c>
      <c r="J489" s="9">
        <v>76.0</v>
      </c>
      <c r="K489" s="9">
        <v>321.0</v>
      </c>
      <c r="L489" s="9">
        <v>336.0</v>
      </c>
      <c r="M489" s="9">
        <v>7.375</v>
      </c>
    </row>
    <row r="490">
      <c r="A490" s="20">
        <v>42279.0</v>
      </c>
      <c r="B490" s="9" t="s">
        <v>34</v>
      </c>
      <c r="C490" s="9" t="s">
        <v>24</v>
      </c>
      <c r="D490" s="9">
        <v>400.0</v>
      </c>
      <c r="E490" s="9">
        <v>216.0</v>
      </c>
      <c r="F490" s="9">
        <v>279.0</v>
      </c>
      <c r="G490" s="9">
        <v>1.0</v>
      </c>
      <c r="H490" s="9">
        <v>9840.0</v>
      </c>
      <c r="I490" s="9">
        <v>4.0</v>
      </c>
      <c r="J490" s="9">
        <v>36.0</v>
      </c>
      <c r="K490" s="9">
        <v>242.0</v>
      </c>
      <c r="L490" s="9">
        <v>247.0</v>
      </c>
      <c r="M490" s="9">
        <v>5.6</v>
      </c>
    </row>
    <row r="491">
      <c r="A491" s="20">
        <v>148354.0</v>
      </c>
      <c r="B491" s="9" t="s">
        <v>115</v>
      </c>
      <c r="D491" s="9">
        <v>2206.0</v>
      </c>
      <c r="E491" s="9">
        <v>574.0</v>
      </c>
      <c r="F491" s="9">
        <v>562.0</v>
      </c>
      <c r="G491" s="9">
        <v>72.0</v>
      </c>
      <c r="H491" s="9">
        <v>12225.0</v>
      </c>
      <c r="I491" s="9">
        <v>39.0</v>
      </c>
      <c r="J491" s="9">
        <v>40.0</v>
      </c>
      <c r="K491" s="9">
        <v>567.0</v>
      </c>
      <c r="L491" s="9">
        <v>583.0</v>
      </c>
      <c r="M491" s="9">
        <v>8.428571429</v>
      </c>
    </row>
    <row r="492">
      <c r="A492" s="20">
        <v>123822.0</v>
      </c>
      <c r="B492" s="9" t="s">
        <v>63</v>
      </c>
      <c r="C492" s="9" t="s">
        <v>24</v>
      </c>
      <c r="D492" s="9">
        <v>535.0</v>
      </c>
      <c r="E492" s="9">
        <v>269.0</v>
      </c>
      <c r="F492" s="9">
        <v>375.0</v>
      </c>
      <c r="G492" s="9">
        <v>1.0</v>
      </c>
      <c r="H492" s="9">
        <v>14661.0</v>
      </c>
      <c r="I492" s="9">
        <v>1.0</v>
      </c>
      <c r="J492" s="9">
        <v>72.0</v>
      </c>
      <c r="K492" s="9">
        <v>318.0</v>
      </c>
      <c r="L492" s="9">
        <v>328.0</v>
      </c>
      <c r="M492" s="9">
        <v>7.6</v>
      </c>
    </row>
    <row r="493">
      <c r="A493" s="20">
        <v>22038.0</v>
      </c>
      <c r="B493" s="9" t="s">
        <v>51</v>
      </c>
      <c r="C493" s="9" t="s">
        <v>22</v>
      </c>
      <c r="D493" s="9">
        <v>444.0</v>
      </c>
      <c r="E493" s="9">
        <v>222.0</v>
      </c>
      <c r="F493" s="9">
        <v>291.0</v>
      </c>
      <c r="G493" s="9">
        <v>1.0</v>
      </c>
      <c r="H493" s="9">
        <v>10074.0</v>
      </c>
      <c r="I493" s="9">
        <v>1.0</v>
      </c>
      <c r="J493" s="9">
        <v>73.0</v>
      </c>
      <c r="K493" s="9">
        <v>259.0</v>
      </c>
      <c r="L493" s="9">
        <v>259.0</v>
      </c>
      <c r="M493" s="9">
        <v>9.95</v>
      </c>
    </row>
    <row r="494">
      <c r="A494" s="20">
        <v>185024.0</v>
      </c>
      <c r="B494" s="9" t="s">
        <v>47</v>
      </c>
      <c r="C494" s="9" t="s">
        <v>24</v>
      </c>
      <c r="D494" s="9">
        <v>476.0</v>
      </c>
      <c r="E494" s="9">
        <v>202.0</v>
      </c>
      <c r="F494" s="9">
        <v>304.0</v>
      </c>
      <c r="G494" s="9">
        <v>0.0</v>
      </c>
      <c r="H494" s="9">
        <v>10581.0</v>
      </c>
      <c r="I494" s="9">
        <v>2.0</v>
      </c>
      <c r="J494" s="9">
        <v>80.0</v>
      </c>
      <c r="K494" s="9">
        <v>274.0</v>
      </c>
      <c r="L494" s="9">
        <v>236.0</v>
      </c>
      <c r="M494" s="9">
        <v>23.85294118</v>
      </c>
    </row>
    <row r="495">
      <c r="A495" s="20">
        <v>129600.0</v>
      </c>
      <c r="B495" s="9" t="s">
        <v>32</v>
      </c>
      <c r="C495" s="9" t="s">
        <v>24</v>
      </c>
      <c r="D495" s="9">
        <v>593.0</v>
      </c>
      <c r="E495" s="9">
        <v>256.0</v>
      </c>
      <c r="F495" s="9">
        <v>399.0</v>
      </c>
      <c r="G495" s="9">
        <v>0.0</v>
      </c>
      <c r="H495" s="9">
        <v>37734.0</v>
      </c>
      <c r="I495" s="9">
        <v>7.0</v>
      </c>
      <c r="J495" s="9">
        <v>55.0</v>
      </c>
      <c r="K495" s="9">
        <v>298.0</v>
      </c>
      <c r="L495" s="9">
        <v>336.0</v>
      </c>
      <c r="M495" s="9">
        <v>13.0</v>
      </c>
    </row>
    <row r="496">
      <c r="A496" s="20">
        <v>107613.0</v>
      </c>
      <c r="B496" s="9" t="s">
        <v>115</v>
      </c>
      <c r="C496" s="9" t="s">
        <v>22</v>
      </c>
      <c r="D496" s="9">
        <v>2238.0</v>
      </c>
      <c r="E496" s="9">
        <v>580.0</v>
      </c>
      <c r="F496" s="9">
        <v>605.0</v>
      </c>
      <c r="G496" s="9">
        <v>75.0</v>
      </c>
      <c r="H496" s="9">
        <v>18247.0</v>
      </c>
      <c r="I496" s="9">
        <v>9.0</v>
      </c>
      <c r="J496" s="9">
        <v>50.0</v>
      </c>
      <c r="K496" s="9">
        <v>602.0</v>
      </c>
      <c r="L496" s="9">
        <v>587.0</v>
      </c>
      <c r="M496" s="9">
        <v>3.25</v>
      </c>
    </row>
    <row r="497">
      <c r="A497" s="20">
        <v>165302.0</v>
      </c>
      <c r="B497" s="9" t="s">
        <v>115</v>
      </c>
      <c r="D497" s="9">
        <v>2811.0</v>
      </c>
      <c r="E497" s="9">
        <v>524.0</v>
      </c>
      <c r="F497" s="9">
        <v>645.0</v>
      </c>
      <c r="G497" s="9">
        <v>72.0</v>
      </c>
      <c r="H497" s="9">
        <v>23861.0</v>
      </c>
      <c r="I497" s="9">
        <v>8.0</v>
      </c>
      <c r="J497" s="9">
        <v>60.0</v>
      </c>
      <c r="K497" s="9">
        <v>577.0</v>
      </c>
      <c r="L497" s="9">
        <v>599.0</v>
      </c>
      <c r="M497" s="9">
        <v>11.08333333</v>
      </c>
    </row>
    <row r="498">
      <c r="A498" s="20">
        <v>152990.0</v>
      </c>
      <c r="B498" s="9" t="s">
        <v>115</v>
      </c>
      <c r="C498" s="9" t="s">
        <v>24</v>
      </c>
      <c r="D498" s="9">
        <v>1775.0</v>
      </c>
      <c r="E498" s="9">
        <v>445.0</v>
      </c>
      <c r="F498" s="9">
        <v>469.0</v>
      </c>
      <c r="G498" s="9">
        <v>14.0</v>
      </c>
      <c r="H498" s="9">
        <v>15256.0</v>
      </c>
      <c r="I498" s="9">
        <v>13.0</v>
      </c>
      <c r="J498" s="9">
        <v>46.0</v>
      </c>
      <c r="K498" s="9">
        <v>443.0</v>
      </c>
      <c r="L498" s="9">
        <v>490.0</v>
      </c>
      <c r="M498" s="9">
        <v>10.0</v>
      </c>
    </row>
    <row r="499">
      <c r="A499" s="20">
        <v>88766.0</v>
      </c>
      <c r="B499" s="9" t="s">
        <v>40</v>
      </c>
      <c r="C499" s="9" t="s">
        <v>22</v>
      </c>
      <c r="D499" s="9">
        <v>2549.0</v>
      </c>
      <c r="E499" s="9">
        <v>715.0</v>
      </c>
      <c r="F499" s="9">
        <v>839.0</v>
      </c>
      <c r="G499" s="9">
        <v>69.0</v>
      </c>
      <c r="H499" s="9">
        <v>28878.0</v>
      </c>
      <c r="I499" s="9">
        <v>15.0</v>
      </c>
      <c r="J499" s="9">
        <v>70.0</v>
      </c>
      <c r="K499" s="9">
        <v>757.0</v>
      </c>
      <c r="L499" s="9">
        <v>786.0</v>
      </c>
      <c r="M499" s="9">
        <v>11.0</v>
      </c>
    </row>
    <row r="500">
      <c r="A500" s="20">
        <v>4522.0</v>
      </c>
      <c r="B500" s="9" t="s">
        <v>115</v>
      </c>
      <c r="C500" s="9" t="s">
        <v>22</v>
      </c>
      <c r="D500" s="9">
        <v>2356.0</v>
      </c>
      <c r="E500" s="9">
        <v>523.0</v>
      </c>
      <c r="F500" s="9">
        <v>615.0</v>
      </c>
      <c r="G500" s="9">
        <v>83.0</v>
      </c>
      <c r="H500" s="9">
        <v>21871.0</v>
      </c>
      <c r="I500" s="9">
        <v>8.0</v>
      </c>
      <c r="J500" s="9">
        <v>49.0</v>
      </c>
      <c r="K500" s="9">
        <v>560.0</v>
      </c>
      <c r="L500" s="9">
        <v>560.0</v>
      </c>
      <c r="M500" s="9">
        <v>16.09090909</v>
      </c>
    </row>
    <row r="501">
      <c r="A501" s="20">
        <v>32350.0</v>
      </c>
      <c r="B501" s="9" t="s">
        <v>34</v>
      </c>
      <c r="C501" s="9" t="s">
        <v>22</v>
      </c>
      <c r="D501" s="9">
        <v>913.0</v>
      </c>
      <c r="E501" s="9">
        <v>256.0</v>
      </c>
      <c r="F501" s="9">
        <v>338.0</v>
      </c>
      <c r="G501" s="9">
        <v>5.0</v>
      </c>
      <c r="H501" s="9">
        <v>14424.0</v>
      </c>
      <c r="I501" s="9">
        <v>7.0</v>
      </c>
      <c r="J501" s="9">
        <v>16.0</v>
      </c>
      <c r="K501" s="9">
        <v>289.0</v>
      </c>
      <c r="L501" s="9">
        <v>309.0</v>
      </c>
      <c r="M501" s="9">
        <v>13.0</v>
      </c>
    </row>
    <row r="502">
      <c r="A502" s="20">
        <v>74774.0</v>
      </c>
      <c r="B502" s="9" t="s">
        <v>29</v>
      </c>
      <c r="C502" s="9" t="s">
        <v>22</v>
      </c>
      <c r="D502" s="9">
        <v>500.0</v>
      </c>
      <c r="E502" s="9">
        <v>245.0</v>
      </c>
      <c r="F502" s="9">
        <v>314.0</v>
      </c>
      <c r="G502" s="9">
        <v>3.0</v>
      </c>
      <c r="H502" s="9">
        <v>12271.0</v>
      </c>
      <c r="I502" s="9">
        <v>1.0</v>
      </c>
      <c r="J502" s="9">
        <v>81.0</v>
      </c>
      <c r="K502" s="9">
        <v>308.0</v>
      </c>
      <c r="L502" s="9">
        <v>304.0</v>
      </c>
      <c r="M502" s="9">
        <v>15.0</v>
      </c>
    </row>
    <row r="503">
      <c r="A503" s="20">
        <v>67475.0</v>
      </c>
      <c r="B503" s="9" t="s">
        <v>46</v>
      </c>
      <c r="C503" s="9" t="s">
        <v>24</v>
      </c>
      <c r="D503" s="9">
        <v>687.0</v>
      </c>
      <c r="E503" s="9">
        <v>111.0</v>
      </c>
      <c r="F503" s="9">
        <v>172.0</v>
      </c>
      <c r="G503" s="9">
        <v>0.0</v>
      </c>
      <c r="H503" s="9">
        <v>6615.0</v>
      </c>
      <c r="I503" s="9">
        <v>7.0</v>
      </c>
      <c r="J503" s="9">
        <v>65.0</v>
      </c>
      <c r="K503" s="9">
        <v>90.0</v>
      </c>
      <c r="L503" s="9">
        <v>171.0</v>
      </c>
      <c r="M503" s="9">
        <v>5.222222222</v>
      </c>
    </row>
    <row r="504">
      <c r="A504" s="20">
        <v>104267.0</v>
      </c>
      <c r="B504" s="9" t="s">
        <v>42</v>
      </c>
      <c r="C504" s="9" t="s">
        <v>22</v>
      </c>
      <c r="D504" s="9">
        <v>284.0</v>
      </c>
      <c r="E504" s="9">
        <v>231.0</v>
      </c>
      <c r="F504" s="9">
        <v>299.0</v>
      </c>
      <c r="G504" s="9">
        <v>0.0</v>
      </c>
      <c r="H504" s="9">
        <v>9838.0</v>
      </c>
      <c r="I504" s="9">
        <v>0.0</v>
      </c>
      <c r="J504" s="9">
        <v>83.0</v>
      </c>
      <c r="K504" s="9">
        <v>258.0</v>
      </c>
      <c r="L504" s="9">
        <v>269.0</v>
      </c>
      <c r="M504" s="9">
        <v>4.4375</v>
      </c>
    </row>
    <row r="505">
      <c r="A505" s="20">
        <v>131031.0</v>
      </c>
      <c r="B505" s="9" t="s">
        <v>32</v>
      </c>
      <c r="C505" s="9" t="s">
        <v>24</v>
      </c>
      <c r="D505" s="9">
        <v>678.0</v>
      </c>
      <c r="E505" s="9">
        <v>155.0</v>
      </c>
      <c r="F505" s="9">
        <v>306.0</v>
      </c>
      <c r="G505" s="9">
        <v>0.0</v>
      </c>
      <c r="H505" s="9">
        <v>8675.0</v>
      </c>
      <c r="I505" s="9">
        <v>3.0</v>
      </c>
      <c r="J505" s="9">
        <v>34.0</v>
      </c>
      <c r="K505" s="9">
        <v>242.0</v>
      </c>
      <c r="L505" s="9">
        <v>196.0</v>
      </c>
      <c r="M505" s="9">
        <v>8.105263158</v>
      </c>
    </row>
    <row r="506">
      <c r="A506" s="20">
        <v>158058.0</v>
      </c>
      <c r="B506" s="9" t="s">
        <v>115</v>
      </c>
      <c r="C506" s="9" t="s">
        <v>22</v>
      </c>
      <c r="D506" s="9">
        <v>1685.0</v>
      </c>
      <c r="E506" s="9">
        <v>430.0</v>
      </c>
      <c r="F506" s="9">
        <v>540.0</v>
      </c>
      <c r="G506" s="9">
        <v>16.0</v>
      </c>
      <c r="H506" s="9">
        <v>15765.0</v>
      </c>
      <c r="I506" s="9">
        <v>19.0</v>
      </c>
      <c r="J506" s="9">
        <v>33.0</v>
      </c>
      <c r="K506" s="9">
        <v>479.0</v>
      </c>
      <c r="L506" s="9">
        <v>449.0</v>
      </c>
      <c r="M506" s="9">
        <v>7.611111111</v>
      </c>
    </row>
    <row r="507">
      <c r="A507" s="20">
        <v>181755.0</v>
      </c>
      <c r="B507" s="9" t="s">
        <v>68</v>
      </c>
      <c r="C507" s="9" t="s">
        <v>24</v>
      </c>
      <c r="D507" s="9">
        <v>1461.0</v>
      </c>
      <c r="E507" s="9">
        <v>313.0</v>
      </c>
      <c r="F507" s="9">
        <v>464.0</v>
      </c>
      <c r="G507" s="9">
        <v>20.0</v>
      </c>
      <c r="H507" s="9">
        <v>20659.0</v>
      </c>
      <c r="I507" s="9">
        <v>7.0</v>
      </c>
      <c r="J507" s="9">
        <v>31.0</v>
      </c>
      <c r="K507" s="9">
        <v>342.0</v>
      </c>
      <c r="L507" s="9">
        <v>411.0</v>
      </c>
      <c r="M507" s="9">
        <v>5.0</v>
      </c>
    </row>
    <row r="508">
      <c r="A508" s="20">
        <v>181412.0</v>
      </c>
      <c r="B508" s="9" t="s">
        <v>68</v>
      </c>
      <c r="C508" s="9" t="s">
        <v>113</v>
      </c>
      <c r="D508" s="9">
        <v>538.0</v>
      </c>
      <c r="E508" s="9">
        <v>227.0</v>
      </c>
      <c r="F508" s="9">
        <v>308.0</v>
      </c>
      <c r="G508" s="9">
        <v>1.0</v>
      </c>
      <c r="H508" s="9">
        <v>10590.0</v>
      </c>
      <c r="I508" s="9">
        <v>1.0</v>
      </c>
      <c r="J508" s="9">
        <v>61.0</v>
      </c>
      <c r="K508" s="9">
        <v>252.0</v>
      </c>
      <c r="L508" s="9">
        <v>278.0</v>
      </c>
      <c r="M508" s="9">
        <v>5.0</v>
      </c>
    </row>
    <row r="509">
      <c r="A509" s="20">
        <v>185602.0</v>
      </c>
      <c r="B509" s="9" t="s">
        <v>69</v>
      </c>
      <c r="C509" s="9" t="s">
        <v>24</v>
      </c>
      <c r="D509" s="9">
        <v>400.0</v>
      </c>
      <c r="E509" s="9">
        <v>232.0</v>
      </c>
      <c r="F509" s="9">
        <v>315.0</v>
      </c>
      <c r="G509" s="9">
        <v>0.0</v>
      </c>
      <c r="H509" s="9">
        <v>10504.0</v>
      </c>
      <c r="I509" s="9">
        <v>1.0</v>
      </c>
      <c r="J509" s="9">
        <v>86.0</v>
      </c>
      <c r="K509" s="9">
        <v>279.0</v>
      </c>
      <c r="L509" s="9">
        <v>264.0</v>
      </c>
      <c r="M509" s="9">
        <v>9.533333333</v>
      </c>
    </row>
    <row r="510">
      <c r="A510" s="20">
        <v>23603.0</v>
      </c>
      <c r="B510" s="9" t="s">
        <v>61</v>
      </c>
      <c r="C510" s="9" t="s">
        <v>22</v>
      </c>
      <c r="D510" s="9">
        <v>824.0</v>
      </c>
      <c r="E510" s="9">
        <v>348.0</v>
      </c>
      <c r="F510" s="9">
        <v>400.0</v>
      </c>
      <c r="G510" s="9">
        <v>0.0</v>
      </c>
      <c r="H510" s="9">
        <v>14663.0</v>
      </c>
      <c r="I510" s="9">
        <v>2.0</v>
      </c>
      <c r="J510" s="9">
        <v>40.0</v>
      </c>
      <c r="K510" s="9">
        <v>371.0</v>
      </c>
      <c r="L510" s="9">
        <v>365.0</v>
      </c>
      <c r="M510" s="9">
        <v>12.5</v>
      </c>
    </row>
    <row r="511">
      <c r="A511" s="20">
        <v>112943.0</v>
      </c>
      <c r="B511" s="9" t="s">
        <v>58</v>
      </c>
      <c r="C511" s="9" t="s">
        <v>24</v>
      </c>
      <c r="D511" s="9">
        <v>855.0</v>
      </c>
      <c r="E511" s="9">
        <v>345.0</v>
      </c>
      <c r="F511" s="9">
        <v>560.0</v>
      </c>
      <c r="G511" s="9">
        <v>10.0</v>
      </c>
      <c r="H511" s="9">
        <v>17869.0</v>
      </c>
      <c r="I511" s="9">
        <v>2.0</v>
      </c>
      <c r="J511" s="9">
        <v>64.0</v>
      </c>
      <c r="K511" s="9">
        <v>384.0</v>
      </c>
      <c r="L511" s="9">
        <v>508.0</v>
      </c>
      <c r="M511" s="9">
        <v>8.729166667</v>
      </c>
    </row>
    <row r="512">
      <c r="A512" s="20">
        <v>44853.0</v>
      </c>
      <c r="B512" s="9" t="s">
        <v>34</v>
      </c>
      <c r="C512" s="9" t="s">
        <v>22</v>
      </c>
      <c r="D512" s="9">
        <v>578.0</v>
      </c>
      <c r="E512" s="9">
        <v>246.0</v>
      </c>
      <c r="F512" s="9">
        <v>323.0</v>
      </c>
      <c r="G512" s="9">
        <v>0.0</v>
      </c>
      <c r="H512" s="9">
        <v>14121.0</v>
      </c>
      <c r="I512" s="9">
        <v>3.0</v>
      </c>
      <c r="J512" s="9">
        <v>13.0</v>
      </c>
      <c r="K512" s="9">
        <v>323.0</v>
      </c>
      <c r="L512" s="9">
        <v>275.0</v>
      </c>
      <c r="M512" s="9">
        <v>10.64285714</v>
      </c>
    </row>
    <row r="513">
      <c r="A513" s="20">
        <v>83094.0</v>
      </c>
      <c r="B513" s="9" t="s">
        <v>47</v>
      </c>
      <c r="C513" s="9" t="s">
        <v>24</v>
      </c>
      <c r="D513" s="9">
        <v>699.0</v>
      </c>
      <c r="E513" s="9">
        <v>246.0</v>
      </c>
      <c r="F513" s="9">
        <v>319.0</v>
      </c>
      <c r="G513" s="9">
        <v>0.0</v>
      </c>
      <c r="H513" s="9">
        <v>11020.0</v>
      </c>
      <c r="I513" s="9">
        <v>1.0</v>
      </c>
      <c r="J513" s="9">
        <v>81.0</v>
      </c>
      <c r="K513" s="9">
        <v>254.0</v>
      </c>
      <c r="L513" s="9">
        <v>304.0</v>
      </c>
      <c r="M513" s="9">
        <v>13.6</v>
      </c>
    </row>
    <row r="514">
      <c r="A514" s="20">
        <v>148166.0</v>
      </c>
      <c r="B514" s="9" t="s">
        <v>115</v>
      </c>
      <c r="C514" s="9" t="s">
        <v>24</v>
      </c>
      <c r="D514" s="9">
        <v>5372.0</v>
      </c>
      <c r="E514" s="9">
        <v>673.0</v>
      </c>
      <c r="F514" s="9">
        <v>892.0</v>
      </c>
      <c r="G514" s="9">
        <v>97.0</v>
      </c>
      <c r="H514" s="9">
        <v>44570.0</v>
      </c>
      <c r="I514" s="9">
        <v>16.0</v>
      </c>
      <c r="J514" s="9">
        <v>42.0</v>
      </c>
      <c r="K514" s="9">
        <v>845.0</v>
      </c>
      <c r="L514" s="9">
        <v>801.0</v>
      </c>
      <c r="M514" s="9">
        <v>18.75</v>
      </c>
    </row>
    <row r="515">
      <c r="A515" s="20">
        <v>101113.0</v>
      </c>
      <c r="B515" s="9" t="s">
        <v>48</v>
      </c>
      <c r="C515" s="9" t="s">
        <v>24</v>
      </c>
      <c r="D515" s="9">
        <v>839.0</v>
      </c>
      <c r="E515" s="9">
        <v>456.0</v>
      </c>
      <c r="F515" s="9">
        <v>485.0</v>
      </c>
      <c r="G515" s="9">
        <v>2.0</v>
      </c>
      <c r="H515" s="9">
        <v>14713.0</v>
      </c>
      <c r="I515" s="9">
        <v>1.0</v>
      </c>
      <c r="J515" s="9">
        <v>65.0</v>
      </c>
      <c r="K515" s="9">
        <v>465.0</v>
      </c>
      <c r="L515" s="9">
        <v>475.0</v>
      </c>
      <c r="M515" s="9">
        <v>9.625</v>
      </c>
    </row>
    <row r="516">
      <c r="A516" s="20">
        <v>101889.0</v>
      </c>
      <c r="B516" s="9" t="s">
        <v>48</v>
      </c>
      <c r="C516" s="9" t="s">
        <v>24</v>
      </c>
      <c r="D516" s="9">
        <v>662.0</v>
      </c>
      <c r="E516" s="9">
        <v>424.0</v>
      </c>
      <c r="F516" s="9">
        <v>456.0</v>
      </c>
      <c r="G516" s="9">
        <v>0.0</v>
      </c>
      <c r="H516" s="9">
        <v>13377.0</v>
      </c>
      <c r="I516" s="9">
        <v>0.0</v>
      </c>
      <c r="J516" s="9">
        <v>79.0</v>
      </c>
      <c r="K516" s="9">
        <v>436.0</v>
      </c>
      <c r="L516" s="9">
        <v>444.0</v>
      </c>
      <c r="M516" s="9">
        <v>13.5</v>
      </c>
    </row>
    <row r="517">
      <c r="A517" s="20">
        <v>58808.0</v>
      </c>
      <c r="B517" s="9" t="s">
        <v>43</v>
      </c>
      <c r="C517" s="9" t="s">
        <v>24</v>
      </c>
      <c r="D517" s="9">
        <v>575.0</v>
      </c>
      <c r="E517" s="9">
        <v>228.0</v>
      </c>
      <c r="F517" s="9">
        <v>327.0</v>
      </c>
      <c r="G517" s="9">
        <v>1.0</v>
      </c>
      <c r="H517" s="9">
        <v>12600.0</v>
      </c>
      <c r="I517" s="9">
        <v>0.0</v>
      </c>
      <c r="J517" s="9">
        <v>72.0</v>
      </c>
      <c r="K517" s="9">
        <v>299.0</v>
      </c>
      <c r="L517" s="9">
        <v>261.0</v>
      </c>
      <c r="M517" s="9">
        <v>10.5</v>
      </c>
    </row>
    <row r="518">
      <c r="A518" s="20">
        <v>85498.0</v>
      </c>
      <c r="B518" s="9" t="s">
        <v>47</v>
      </c>
      <c r="C518" s="9" t="s">
        <v>24</v>
      </c>
      <c r="D518" s="9">
        <v>281.0</v>
      </c>
      <c r="E518" s="9">
        <v>176.0</v>
      </c>
      <c r="F518" s="9">
        <v>235.0</v>
      </c>
      <c r="G518" s="9">
        <v>0.0</v>
      </c>
      <c r="H518" s="9">
        <v>7683.0</v>
      </c>
      <c r="I518" s="9">
        <v>0.0</v>
      </c>
      <c r="J518" s="9">
        <v>86.0</v>
      </c>
      <c r="K518" s="9">
        <v>207.0</v>
      </c>
      <c r="L518" s="9">
        <v>208.0</v>
      </c>
      <c r="M518" s="9">
        <v>5.909090909</v>
      </c>
    </row>
    <row r="519">
      <c r="A519" s="20">
        <v>153864.0</v>
      </c>
      <c r="B519" s="9" t="s">
        <v>115</v>
      </c>
      <c r="C519" s="9" t="s">
        <v>24</v>
      </c>
      <c r="D519" s="9">
        <v>3370.0</v>
      </c>
      <c r="E519" s="9">
        <v>763.0</v>
      </c>
      <c r="F519" s="9">
        <v>871.0</v>
      </c>
      <c r="G519" s="9">
        <v>88.0</v>
      </c>
      <c r="H519" s="9">
        <v>32072.0</v>
      </c>
      <c r="I519" s="9">
        <v>16.0</v>
      </c>
      <c r="J519" s="9">
        <v>33.0</v>
      </c>
      <c r="K519" s="9">
        <v>824.0</v>
      </c>
      <c r="L519" s="9">
        <v>824.0</v>
      </c>
      <c r="M519" s="9">
        <v>9.888888889</v>
      </c>
    </row>
    <row r="520">
      <c r="A520" s="20">
        <v>145496.0</v>
      </c>
      <c r="B520" s="9" t="s">
        <v>115</v>
      </c>
      <c r="C520" s="9" t="s">
        <v>22</v>
      </c>
      <c r="D520" s="9">
        <v>2803.0</v>
      </c>
      <c r="E520" s="9">
        <v>555.0</v>
      </c>
      <c r="F520" s="9">
        <v>620.0</v>
      </c>
      <c r="G520" s="9">
        <v>88.0</v>
      </c>
      <c r="H520" s="9">
        <v>17655.0</v>
      </c>
      <c r="I520" s="9">
        <v>15.0</v>
      </c>
      <c r="J520" s="9">
        <v>52.0</v>
      </c>
      <c r="K520" s="9">
        <v>616.0</v>
      </c>
      <c r="L520" s="9">
        <v>546.0</v>
      </c>
      <c r="M520" s="9">
        <v>12.2</v>
      </c>
    </row>
    <row r="521">
      <c r="A521" s="20">
        <v>27566.0</v>
      </c>
      <c r="B521" s="9" t="s">
        <v>35</v>
      </c>
      <c r="C521" s="9" t="s">
        <v>22</v>
      </c>
      <c r="D521" s="9">
        <v>601.0</v>
      </c>
      <c r="E521" s="9">
        <v>249.0</v>
      </c>
      <c r="F521" s="9">
        <v>306.0</v>
      </c>
      <c r="G521" s="9">
        <v>1.0</v>
      </c>
      <c r="H521" s="9">
        <v>11235.0</v>
      </c>
      <c r="I521" s="9">
        <v>4.0</v>
      </c>
      <c r="J521" s="9">
        <v>67.0</v>
      </c>
      <c r="K521" s="9">
        <v>274.0</v>
      </c>
      <c r="L521" s="9">
        <v>286.0</v>
      </c>
      <c r="M521" s="9">
        <v>15.0</v>
      </c>
    </row>
    <row r="522">
      <c r="A522" s="20">
        <v>38031.0</v>
      </c>
      <c r="B522" s="9" t="s">
        <v>34</v>
      </c>
      <c r="C522" s="9" t="s">
        <v>22</v>
      </c>
      <c r="D522" s="9">
        <v>828.0</v>
      </c>
      <c r="E522" s="9">
        <v>401.0</v>
      </c>
      <c r="F522" s="9">
        <v>451.0</v>
      </c>
      <c r="G522" s="9">
        <v>0.0</v>
      </c>
      <c r="H522" s="9">
        <v>13716.0</v>
      </c>
      <c r="I522" s="9">
        <v>31.0</v>
      </c>
      <c r="J522" s="9">
        <v>31.0</v>
      </c>
      <c r="K522" s="9">
        <v>396.0</v>
      </c>
      <c r="L522" s="9">
        <v>451.0</v>
      </c>
      <c r="M522" s="9">
        <v>12.5</v>
      </c>
    </row>
    <row r="523">
      <c r="A523" s="20">
        <v>130756.0</v>
      </c>
      <c r="B523" s="9" t="s">
        <v>32</v>
      </c>
      <c r="D523" s="9">
        <v>2408.0</v>
      </c>
      <c r="E523" s="9">
        <v>906.0</v>
      </c>
      <c r="F523" s="9">
        <v>961.0</v>
      </c>
      <c r="G523" s="9">
        <v>65.0</v>
      </c>
      <c r="H523" s="9">
        <v>42897.0</v>
      </c>
      <c r="I523" s="9">
        <v>5.0</v>
      </c>
      <c r="J523" s="9">
        <v>25.0</v>
      </c>
      <c r="K523" s="9">
        <v>952.0</v>
      </c>
      <c r="L523" s="9">
        <v>924.0</v>
      </c>
      <c r="M523" s="9">
        <v>15.0</v>
      </c>
    </row>
    <row r="524">
      <c r="A524" s="20">
        <v>87281.0</v>
      </c>
      <c r="B524" s="9" t="s">
        <v>50</v>
      </c>
      <c r="D524" s="9">
        <v>445.0</v>
      </c>
      <c r="E524" s="9">
        <v>192.0</v>
      </c>
      <c r="F524" s="9">
        <v>275.0</v>
      </c>
      <c r="G524" s="9">
        <v>0.0</v>
      </c>
      <c r="H524" s="9">
        <v>9747.0</v>
      </c>
      <c r="I524" s="9">
        <v>1.0</v>
      </c>
      <c r="J524" s="9">
        <v>57.0</v>
      </c>
      <c r="K524" s="9">
        <v>242.0</v>
      </c>
      <c r="L524" s="9">
        <v>244.0</v>
      </c>
      <c r="M524" s="9">
        <v>7.3</v>
      </c>
    </row>
    <row r="525">
      <c r="A525" s="20">
        <v>16863.0</v>
      </c>
      <c r="B525" s="9" t="s">
        <v>51</v>
      </c>
      <c r="C525" s="9" t="s">
        <v>107</v>
      </c>
      <c r="D525" s="9">
        <v>951.0</v>
      </c>
      <c r="E525" s="9">
        <v>307.0</v>
      </c>
      <c r="F525" s="9">
        <v>487.0</v>
      </c>
      <c r="G525" s="9">
        <v>11.0</v>
      </c>
      <c r="H525" s="9">
        <v>17187.0</v>
      </c>
      <c r="I525" s="9">
        <v>6.0</v>
      </c>
      <c r="J525" s="9">
        <v>39.0</v>
      </c>
      <c r="K525" s="9">
        <v>427.0</v>
      </c>
      <c r="L525" s="9">
        <v>370.0</v>
      </c>
      <c r="M525" s="9">
        <v>15.0</v>
      </c>
    </row>
    <row r="526">
      <c r="A526" s="20">
        <v>20065.0</v>
      </c>
      <c r="B526" s="9" t="s">
        <v>51</v>
      </c>
      <c r="D526" s="9">
        <v>722.0</v>
      </c>
      <c r="E526" s="9">
        <v>327.0</v>
      </c>
      <c r="F526" s="9">
        <v>371.0</v>
      </c>
      <c r="G526" s="9">
        <v>0.0</v>
      </c>
      <c r="H526" s="9">
        <v>13168.0</v>
      </c>
      <c r="I526" s="9">
        <v>6.0</v>
      </c>
      <c r="J526" s="9">
        <v>25.0</v>
      </c>
      <c r="K526" s="9">
        <v>325.0</v>
      </c>
      <c r="L526" s="9">
        <v>374.0</v>
      </c>
      <c r="M526" s="9">
        <v>20.85714286</v>
      </c>
    </row>
    <row r="527">
      <c r="A527" s="20">
        <v>142554.0</v>
      </c>
      <c r="B527" s="9" t="s">
        <v>115</v>
      </c>
      <c r="C527" s="9" t="s">
        <v>22</v>
      </c>
      <c r="D527" s="9">
        <v>1811.0</v>
      </c>
      <c r="E527" s="9">
        <v>350.0</v>
      </c>
      <c r="F527" s="9">
        <v>466.0</v>
      </c>
      <c r="G527" s="9">
        <v>33.0</v>
      </c>
      <c r="H527" s="9">
        <v>18591.0</v>
      </c>
      <c r="I527" s="9">
        <v>12.0</v>
      </c>
      <c r="J527" s="9">
        <v>52.0</v>
      </c>
      <c r="K527" s="9">
        <v>405.0</v>
      </c>
      <c r="L527" s="9">
        <v>440.0</v>
      </c>
      <c r="M527" s="9">
        <v>13.75</v>
      </c>
    </row>
    <row r="528">
      <c r="A528" s="20">
        <v>10789.0</v>
      </c>
      <c r="B528" s="9" t="s">
        <v>47</v>
      </c>
      <c r="C528" s="9" t="s">
        <v>24</v>
      </c>
      <c r="D528" s="9">
        <v>534.0</v>
      </c>
      <c r="E528" s="9">
        <v>284.0</v>
      </c>
      <c r="F528" s="9">
        <v>351.0</v>
      </c>
      <c r="G528" s="9">
        <v>0.0</v>
      </c>
      <c r="H528" s="9">
        <v>11303.0</v>
      </c>
      <c r="I528" s="9">
        <v>2.0</v>
      </c>
      <c r="J528" s="9">
        <v>83.0</v>
      </c>
      <c r="K528" s="9">
        <v>321.0</v>
      </c>
      <c r="L528" s="9">
        <v>308.0</v>
      </c>
      <c r="M528" s="9">
        <v>5.290322581</v>
      </c>
    </row>
    <row r="529">
      <c r="A529" s="20">
        <v>64224.0</v>
      </c>
      <c r="B529" s="9" t="s">
        <v>41</v>
      </c>
      <c r="C529" s="9" t="s">
        <v>24</v>
      </c>
      <c r="D529" s="9">
        <v>866.0</v>
      </c>
      <c r="E529" s="9">
        <v>443.0</v>
      </c>
      <c r="F529" s="9">
        <v>472.0</v>
      </c>
      <c r="G529" s="9">
        <v>3.0</v>
      </c>
      <c r="H529" s="9">
        <v>10484.0</v>
      </c>
      <c r="I529" s="9">
        <v>1.0</v>
      </c>
      <c r="J529" s="9">
        <v>57.0</v>
      </c>
      <c r="K529" s="9">
        <v>453.0</v>
      </c>
      <c r="L529" s="9">
        <v>454.0</v>
      </c>
      <c r="M529" s="9">
        <v>12.83333333</v>
      </c>
    </row>
    <row r="530">
      <c r="A530" s="20">
        <v>6695.0</v>
      </c>
      <c r="B530" s="9" t="s">
        <v>40</v>
      </c>
      <c r="C530" s="9" t="s">
        <v>22</v>
      </c>
      <c r="D530" s="9">
        <v>471.0</v>
      </c>
      <c r="E530" s="9">
        <v>299.0</v>
      </c>
      <c r="F530" s="9">
        <v>347.0</v>
      </c>
      <c r="G530" s="9">
        <v>0.0</v>
      </c>
      <c r="H530" s="9">
        <v>14658.0</v>
      </c>
      <c r="I530" s="9">
        <v>0.0</v>
      </c>
      <c r="J530" s="9">
        <v>87.0</v>
      </c>
      <c r="K530" s="9">
        <v>334.0</v>
      </c>
      <c r="L530" s="9">
        <v>303.0</v>
      </c>
      <c r="M530" s="9">
        <v>5.647058824</v>
      </c>
    </row>
    <row r="531">
      <c r="A531" s="20">
        <v>139799.0</v>
      </c>
      <c r="B531" s="9" t="s">
        <v>55</v>
      </c>
      <c r="C531" s="9" t="s">
        <v>24</v>
      </c>
      <c r="D531" s="9">
        <v>987.0</v>
      </c>
      <c r="E531" s="9">
        <v>405.0</v>
      </c>
      <c r="F531" s="9">
        <v>599.0</v>
      </c>
      <c r="G531" s="9">
        <v>4.0</v>
      </c>
      <c r="H531" s="9">
        <v>20940.0</v>
      </c>
      <c r="I531" s="9">
        <v>8.0</v>
      </c>
      <c r="J531" s="9">
        <v>42.0</v>
      </c>
      <c r="K531" s="9">
        <v>544.0</v>
      </c>
      <c r="L531" s="9">
        <v>490.0</v>
      </c>
      <c r="M531" s="9">
        <v>25.0</v>
      </c>
    </row>
    <row r="532">
      <c r="A532" s="20">
        <v>1254.0</v>
      </c>
      <c r="B532" s="9" t="s">
        <v>64</v>
      </c>
      <c r="C532" s="9" t="s">
        <v>22</v>
      </c>
      <c r="D532" s="9">
        <v>1102.0</v>
      </c>
      <c r="E532" s="9">
        <v>613.0</v>
      </c>
      <c r="F532" s="9">
        <v>676.0</v>
      </c>
      <c r="G532" s="9">
        <v>0.0</v>
      </c>
      <c r="H532" s="9">
        <v>20557.0</v>
      </c>
      <c r="I532" s="9">
        <v>4.0</v>
      </c>
      <c r="J532" s="9">
        <v>46.0</v>
      </c>
      <c r="K532" s="9">
        <v>639.0</v>
      </c>
      <c r="L532" s="9">
        <v>648.0</v>
      </c>
      <c r="M532" s="9">
        <v>25.0</v>
      </c>
    </row>
    <row r="533">
      <c r="A533" s="20">
        <v>1549.0</v>
      </c>
      <c r="B533" s="9" t="s">
        <v>115</v>
      </c>
      <c r="C533" s="9" t="s">
        <v>22</v>
      </c>
      <c r="D533" s="9">
        <v>5863.0</v>
      </c>
      <c r="E533" s="9">
        <v>1500.0</v>
      </c>
      <c r="F533" s="9">
        <v>1150.0</v>
      </c>
      <c r="G533" s="9">
        <v>98.0</v>
      </c>
      <c r="H533" s="9">
        <v>174523.0</v>
      </c>
      <c r="I533" s="9">
        <v>20.0</v>
      </c>
      <c r="J533" s="9">
        <v>40.0</v>
      </c>
      <c r="K533" s="9">
        <v>1500.0</v>
      </c>
      <c r="L533" s="9">
        <v>1146.0</v>
      </c>
      <c r="M533" s="9">
        <v>50.0</v>
      </c>
    </row>
    <row r="534">
      <c r="A534" s="20">
        <v>2159.0</v>
      </c>
      <c r="B534" s="9" t="s">
        <v>62</v>
      </c>
      <c r="C534" s="9" t="s">
        <v>24</v>
      </c>
      <c r="D534" s="9">
        <v>198.0</v>
      </c>
      <c r="E534" s="9">
        <v>193.0</v>
      </c>
      <c r="F534" s="9">
        <v>256.0</v>
      </c>
      <c r="G534" s="9">
        <v>0.0</v>
      </c>
      <c r="H534" s="9">
        <v>8898.0</v>
      </c>
      <c r="I534" s="9">
        <v>1.0</v>
      </c>
      <c r="J534" s="9">
        <v>48.0</v>
      </c>
      <c r="K534" s="9">
        <v>211.0</v>
      </c>
      <c r="L534" s="9">
        <v>237.0</v>
      </c>
      <c r="M534" s="9">
        <v>9.266666667</v>
      </c>
    </row>
    <row r="535">
      <c r="A535" s="20">
        <v>80903.0</v>
      </c>
      <c r="B535" s="9" t="s">
        <v>69</v>
      </c>
      <c r="C535" s="9" t="s">
        <v>113</v>
      </c>
      <c r="D535" s="9">
        <v>658.0</v>
      </c>
      <c r="E535" s="9">
        <v>305.0</v>
      </c>
      <c r="F535" s="9">
        <v>376.0</v>
      </c>
      <c r="G535" s="9">
        <v>3.0</v>
      </c>
      <c r="H535" s="9">
        <v>13284.0</v>
      </c>
      <c r="I535" s="9">
        <v>0.0</v>
      </c>
      <c r="J535" s="9">
        <v>74.0</v>
      </c>
      <c r="K535" s="9">
        <v>318.0</v>
      </c>
      <c r="L535" s="9">
        <v>353.0</v>
      </c>
      <c r="M535" s="9">
        <v>6.318181818</v>
      </c>
    </row>
    <row r="536">
      <c r="A536" s="20">
        <v>186731.0</v>
      </c>
      <c r="B536" s="9" t="s">
        <v>34</v>
      </c>
      <c r="C536" s="9" t="s">
        <v>24</v>
      </c>
      <c r="D536" s="9">
        <v>512.0</v>
      </c>
      <c r="E536" s="9">
        <v>175.0</v>
      </c>
      <c r="F536" s="9">
        <v>236.0</v>
      </c>
      <c r="G536" s="9">
        <v>0.0</v>
      </c>
      <c r="H536" s="9">
        <v>12221.0</v>
      </c>
      <c r="I536" s="9">
        <v>14.0</v>
      </c>
      <c r="J536" s="9">
        <v>11.0</v>
      </c>
      <c r="K536" s="9">
        <v>198.0</v>
      </c>
      <c r="L536" s="9">
        <v>208.0</v>
      </c>
      <c r="M536" s="9">
        <v>11.125</v>
      </c>
    </row>
    <row r="537">
      <c r="A537" s="20">
        <v>67342.0</v>
      </c>
      <c r="B537" s="9" t="s">
        <v>46</v>
      </c>
      <c r="C537" s="9" t="s">
        <v>22</v>
      </c>
      <c r="D537" s="9">
        <v>886.0</v>
      </c>
      <c r="E537" s="9">
        <v>367.0</v>
      </c>
      <c r="F537" s="9">
        <v>497.0</v>
      </c>
      <c r="G537" s="9">
        <v>9.0</v>
      </c>
      <c r="H537" s="9">
        <v>17984.0</v>
      </c>
      <c r="I537" s="9">
        <v>6.0</v>
      </c>
      <c r="J537" s="9">
        <v>74.0</v>
      </c>
      <c r="K537" s="9">
        <v>458.0</v>
      </c>
      <c r="L537" s="9">
        <v>433.0</v>
      </c>
      <c r="M537" s="9">
        <v>11.28571429</v>
      </c>
    </row>
    <row r="538">
      <c r="A538" s="20">
        <v>30366.0</v>
      </c>
      <c r="B538" s="9" t="s">
        <v>58</v>
      </c>
      <c r="C538" s="9" t="s">
        <v>22</v>
      </c>
      <c r="D538" s="9">
        <v>1429.0</v>
      </c>
      <c r="E538" s="9">
        <v>724.0</v>
      </c>
      <c r="F538" s="9">
        <v>813.0</v>
      </c>
      <c r="G538" s="9">
        <v>12.0</v>
      </c>
      <c r="H538" s="9">
        <v>34070.0</v>
      </c>
      <c r="I538" s="9">
        <v>4.0</v>
      </c>
      <c r="J538" s="9">
        <v>48.0</v>
      </c>
      <c r="K538" s="9">
        <v>759.0</v>
      </c>
      <c r="L538" s="9">
        <v>755.0</v>
      </c>
      <c r="M538" s="9">
        <v>5.1875</v>
      </c>
    </row>
    <row r="539">
      <c r="A539" s="20">
        <v>64441.0</v>
      </c>
      <c r="B539" s="9" t="s">
        <v>41</v>
      </c>
      <c r="C539" s="9" t="s">
        <v>22</v>
      </c>
      <c r="D539" s="9">
        <v>386.0</v>
      </c>
      <c r="E539" s="9">
        <v>258.0</v>
      </c>
      <c r="F539" s="9">
        <v>358.0</v>
      </c>
      <c r="G539" s="9">
        <v>1.0</v>
      </c>
      <c r="H539" s="9">
        <v>12513.0</v>
      </c>
      <c r="I539" s="9">
        <v>0.0</v>
      </c>
      <c r="J539" s="9">
        <v>75.0</v>
      </c>
      <c r="K539" s="9">
        <v>301.0</v>
      </c>
      <c r="L539" s="9">
        <v>313.0</v>
      </c>
      <c r="M539" s="9">
        <v>5.428571429</v>
      </c>
    </row>
    <row r="540">
      <c r="A540" s="20">
        <v>175155.0</v>
      </c>
      <c r="B540" s="9" t="s">
        <v>59</v>
      </c>
      <c r="C540" s="9" t="s">
        <v>24</v>
      </c>
      <c r="D540" s="9">
        <v>740.0</v>
      </c>
      <c r="E540" s="9">
        <v>211.0</v>
      </c>
      <c r="F540" s="9">
        <v>312.0</v>
      </c>
      <c r="G540" s="9">
        <v>3.0</v>
      </c>
      <c r="H540" s="9">
        <v>12165.0</v>
      </c>
      <c r="I540" s="9">
        <v>3.0</v>
      </c>
      <c r="J540" s="9">
        <v>46.0</v>
      </c>
      <c r="K540" s="9">
        <v>259.0</v>
      </c>
      <c r="L540" s="9">
        <v>257.0</v>
      </c>
      <c r="M540" s="9">
        <v>10.0</v>
      </c>
    </row>
    <row r="541">
      <c r="A541" s="20">
        <v>82015.0</v>
      </c>
      <c r="B541" s="9" t="s">
        <v>69</v>
      </c>
      <c r="C541" s="9" t="s">
        <v>24</v>
      </c>
      <c r="D541" s="9">
        <v>543.0</v>
      </c>
      <c r="E541" s="9">
        <v>306.0</v>
      </c>
      <c r="F541" s="9">
        <v>337.0</v>
      </c>
      <c r="G541" s="9">
        <v>0.0</v>
      </c>
      <c r="H541" s="9">
        <v>11140.0</v>
      </c>
      <c r="I541" s="9">
        <v>0.0</v>
      </c>
      <c r="J541" s="9">
        <v>94.0</v>
      </c>
      <c r="K541" s="9">
        <v>314.0</v>
      </c>
      <c r="L541" s="9">
        <v>321.0</v>
      </c>
      <c r="M541" s="9">
        <v>10.91666667</v>
      </c>
    </row>
    <row r="542">
      <c r="A542" s="20">
        <v>170912.0</v>
      </c>
      <c r="B542" s="9" t="s">
        <v>115</v>
      </c>
      <c r="C542" s="9" t="s">
        <v>22</v>
      </c>
      <c r="D542" s="9">
        <v>1896.0</v>
      </c>
      <c r="E542" s="9">
        <v>502.0</v>
      </c>
      <c r="F542" s="9">
        <v>555.0</v>
      </c>
      <c r="G542" s="9">
        <v>45.0</v>
      </c>
      <c r="H542" s="9">
        <v>17405.0</v>
      </c>
      <c r="I542" s="9">
        <v>6.0</v>
      </c>
      <c r="J542" s="9">
        <v>56.0</v>
      </c>
      <c r="K542" s="9">
        <v>511.0</v>
      </c>
      <c r="L542" s="9">
        <v>548.0</v>
      </c>
      <c r="M542" s="9">
        <v>15.0</v>
      </c>
    </row>
    <row r="543">
      <c r="A543" s="20">
        <v>183055.0</v>
      </c>
      <c r="B543" s="9" t="s">
        <v>68</v>
      </c>
      <c r="C543" s="9" t="s">
        <v>24</v>
      </c>
      <c r="D543" s="9">
        <v>876.0</v>
      </c>
      <c r="E543" s="9">
        <v>337.0</v>
      </c>
      <c r="F543" s="9">
        <v>439.0</v>
      </c>
      <c r="G543" s="9">
        <v>3.0</v>
      </c>
      <c r="H543" s="9">
        <v>15017.0</v>
      </c>
      <c r="I543" s="9">
        <v>4.0</v>
      </c>
      <c r="J543" s="9">
        <v>37.0</v>
      </c>
      <c r="K543" s="9">
        <v>353.0</v>
      </c>
      <c r="L543" s="9">
        <v>403.0</v>
      </c>
      <c r="M543" s="9">
        <v>7.875</v>
      </c>
    </row>
    <row r="544">
      <c r="A544" s="20">
        <v>134032.0</v>
      </c>
      <c r="B544" s="9" t="s">
        <v>65</v>
      </c>
      <c r="C544" s="9" t="s">
        <v>24</v>
      </c>
      <c r="D544" s="9">
        <v>575.0</v>
      </c>
      <c r="E544" s="9">
        <v>305.0</v>
      </c>
      <c r="F544" s="9">
        <v>368.0</v>
      </c>
      <c r="G544" s="9">
        <v>0.0</v>
      </c>
      <c r="H544" s="9">
        <v>9906.0</v>
      </c>
      <c r="I544" s="9">
        <v>1.0</v>
      </c>
      <c r="J544" s="9">
        <v>80.0</v>
      </c>
      <c r="K544" s="9">
        <v>349.0</v>
      </c>
      <c r="L544" s="9">
        <v>326.0</v>
      </c>
      <c r="M544" s="9">
        <v>15.0</v>
      </c>
    </row>
    <row r="545">
      <c r="A545" s="20">
        <v>186573.0</v>
      </c>
      <c r="B545" s="9" t="s">
        <v>69</v>
      </c>
      <c r="C545" s="9" t="s">
        <v>24</v>
      </c>
      <c r="D545" s="9">
        <v>900.0</v>
      </c>
      <c r="E545" s="9">
        <v>488.0</v>
      </c>
      <c r="F545" s="9">
        <v>563.0</v>
      </c>
      <c r="G545" s="9">
        <v>2.0</v>
      </c>
      <c r="H545" s="9">
        <v>18369.0</v>
      </c>
      <c r="I545" s="9">
        <v>1.0</v>
      </c>
      <c r="J545" s="9">
        <v>84.0</v>
      </c>
      <c r="K545" s="9">
        <v>524.0</v>
      </c>
      <c r="L545" s="9">
        <v>537.0</v>
      </c>
      <c r="M545" s="9">
        <v>7.692307692</v>
      </c>
    </row>
    <row r="546">
      <c r="A546" s="20">
        <v>37299.0</v>
      </c>
      <c r="B546" s="9" t="s">
        <v>34</v>
      </c>
      <c r="C546" s="9" t="s">
        <v>24</v>
      </c>
      <c r="D546" s="9">
        <v>1171.0</v>
      </c>
      <c r="E546" s="9">
        <v>272.0</v>
      </c>
      <c r="F546" s="9">
        <v>383.0</v>
      </c>
      <c r="G546" s="9">
        <v>4.0</v>
      </c>
      <c r="H546" s="9">
        <v>14539.0</v>
      </c>
      <c r="I546" s="9">
        <v>17.0</v>
      </c>
      <c r="J546" s="9">
        <v>15.0</v>
      </c>
      <c r="K546" s="9">
        <v>323.0</v>
      </c>
      <c r="L546" s="9">
        <v>329.0</v>
      </c>
      <c r="M546" s="9">
        <v>9.888888889</v>
      </c>
    </row>
    <row r="547">
      <c r="A547" s="20">
        <v>165746.0</v>
      </c>
      <c r="B547" s="9" t="s">
        <v>115</v>
      </c>
      <c r="C547" s="9" t="s">
        <v>22</v>
      </c>
      <c r="D547" s="9">
        <v>1429.0</v>
      </c>
      <c r="E547" s="9">
        <v>492.0</v>
      </c>
      <c r="F547" s="9">
        <v>508.0</v>
      </c>
      <c r="G547" s="9">
        <v>1.0</v>
      </c>
      <c r="H547" s="9">
        <v>14106.0</v>
      </c>
      <c r="I547" s="9">
        <v>15.0</v>
      </c>
      <c r="J547" s="9">
        <v>48.0</v>
      </c>
      <c r="K547" s="9">
        <v>497.0</v>
      </c>
      <c r="L547" s="9">
        <v>507.0</v>
      </c>
      <c r="M547" s="9">
        <v>4.75</v>
      </c>
    </row>
    <row r="548">
      <c r="A548" s="20">
        <v>189520.0</v>
      </c>
      <c r="B548" s="9" t="s">
        <v>115</v>
      </c>
      <c r="C548" s="9" t="s">
        <v>22</v>
      </c>
      <c r="D548" s="9">
        <v>4143.0</v>
      </c>
      <c r="E548" s="9">
        <v>617.0</v>
      </c>
      <c r="F548" s="9">
        <v>755.0</v>
      </c>
      <c r="G548" s="9">
        <v>97.0</v>
      </c>
      <c r="H548" s="9">
        <v>25985.0</v>
      </c>
      <c r="I548" s="9">
        <v>9.0</v>
      </c>
      <c r="J548" s="9">
        <v>59.0</v>
      </c>
      <c r="K548" s="9">
        <v>690.0</v>
      </c>
      <c r="L548" s="9">
        <v>704.0</v>
      </c>
      <c r="M548" s="9">
        <v>13.72727273</v>
      </c>
    </row>
    <row r="549">
      <c r="A549" s="20">
        <v>26579.0</v>
      </c>
      <c r="B549" s="9" t="s">
        <v>35</v>
      </c>
      <c r="C549" s="9" t="s">
        <v>24</v>
      </c>
      <c r="D549" s="9">
        <v>858.0</v>
      </c>
      <c r="E549" s="9">
        <v>388.0</v>
      </c>
      <c r="F549" s="9">
        <v>494.0</v>
      </c>
      <c r="G549" s="9">
        <v>7.0</v>
      </c>
      <c r="H549" s="9">
        <v>19457.0</v>
      </c>
      <c r="I549" s="9">
        <v>0.0</v>
      </c>
      <c r="J549" s="9">
        <v>75.0</v>
      </c>
      <c r="K549" s="9">
        <v>418.0</v>
      </c>
      <c r="L549" s="9">
        <v>429.0</v>
      </c>
      <c r="M549" s="9">
        <v>7.785714286</v>
      </c>
    </row>
    <row r="550">
      <c r="A550" s="20">
        <v>109583.0</v>
      </c>
      <c r="B550" s="9" t="s">
        <v>44</v>
      </c>
      <c r="C550" s="9" t="s">
        <v>24</v>
      </c>
      <c r="D550" s="9">
        <v>582.0</v>
      </c>
      <c r="E550" s="9">
        <v>301.0</v>
      </c>
      <c r="F550" s="9">
        <v>354.0</v>
      </c>
      <c r="G550" s="9">
        <v>1.0</v>
      </c>
      <c r="H550" s="9">
        <v>11139.0</v>
      </c>
      <c r="I550" s="9">
        <v>0.0</v>
      </c>
      <c r="J550" s="9">
        <v>80.0</v>
      </c>
      <c r="K550" s="9">
        <v>325.0</v>
      </c>
      <c r="L550" s="9">
        <v>321.0</v>
      </c>
      <c r="M550" s="9">
        <v>4.0</v>
      </c>
    </row>
    <row r="551">
      <c r="A551" s="20">
        <v>40341.0</v>
      </c>
      <c r="B551" s="9" t="s">
        <v>34</v>
      </c>
      <c r="C551" s="9" t="s">
        <v>24</v>
      </c>
      <c r="D551" s="9">
        <v>902.0</v>
      </c>
      <c r="E551" s="9">
        <v>410.0</v>
      </c>
      <c r="F551" s="9">
        <v>461.0</v>
      </c>
      <c r="G551" s="9">
        <v>4.0</v>
      </c>
      <c r="H551" s="9">
        <v>15332.0</v>
      </c>
      <c r="I551" s="9">
        <v>13.0</v>
      </c>
      <c r="J551" s="9">
        <v>28.0</v>
      </c>
      <c r="K551" s="9">
        <v>413.0</v>
      </c>
      <c r="L551" s="9">
        <v>460.0</v>
      </c>
      <c r="M551" s="9">
        <v>10.0</v>
      </c>
    </row>
    <row r="552">
      <c r="A552" s="20">
        <v>111615.0</v>
      </c>
      <c r="B552" s="9" t="s">
        <v>29</v>
      </c>
      <c r="C552" s="9" t="s">
        <v>114</v>
      </c>
      <c r="D552" s="9">
        <v>356.0</v>
      </c>
      <c r="E552" s="9">
        <v>229.0</v>
      </c>
      <c r="F552" s="9">
        <v>225.0</v>
      </c>
      <c r="G552" s="9">
        <v>0.0</v>
      </c>
      <c r="H552" s="9">
        <v>8075.0</v>
      </c>
      <c r="I552" s="9">
        <v>0.0</v>
      </c>
      <c r="J552" s="9">
        <v>85.0</v>
      </c>
      <c r="K552" s="9">
        <v>236.0</v>
      </c>
      <c r="L552" s="9">
        <v>219.0</v>
      </c>
      <c r="M552" s="9">
        <v>12.33333333</v>
      </c>
    </row>
    <row r="553">
      <c r="A553" s="20">
        <v>93397.0</v>
      </c>
      <c r="B553" s="9" t="s">
        <v>40</v>
      </c>
      <c r="C553" s="9" t="s">
        <v>24</v>
      </c>
      <c r="D553" s="9">
        <v>582.0</v>
      </c>
      <c r="E553" s="9">
        <v>288.0</v>
      </c>
      <c r="F553" s="9">
        <v>279.0</v>
      </c>
      <c r="G553" s="9">
        <v>0.0</v>
      </c>
      <c r="H553" s="9">
        <v>8165.0</v>
      </c>
      <c r="I553" s="9">
        <v>0.0</v>
      </c>
      <c r="J553" s="9">
        <v>75.0</v>
      </c>
      <c r="K553" s="9">
        <v>288.0</v>
      </c>
      <c r="L553" s="9">
        <v>286.0</v>
      </c>
      <c r="M553" s="9">
        <v>20.0</v>
      </c>
    </row>
    <row r="554">
      <c r="A554" s="20">
        <v>5881.0</v>
      </c>
      <c r="B554" s="9" t="s">
        <v>115</v>
      </c>
      <c r="C554" s="9" t="s">
        <v>22</v>
      </c>
      <c r="D554" s="9">
        <v>2469.0</v>
      </c>
      <c r="E554" s="9">
        <v>340.0</v>
      </c>
      <c r="F554" s="9">
        <v>522.0</v>
      </c>
      <c r="G554" s="9">
        <v>71.0</v>
      </c>
      <c r="H554" s="9">
        <v>23188.0</v>
      </c>
      <c r="I554" s="9">
        <v>5.0</v>
      </c>
      <c r="J554" s="9">
        <v>54.0</v>
      </c>
      <c r="K554" s="9">
        <v>411.0</v>
      </c>
      <c r="L554" s="9">
        <v>475.0</v>
      </c>
      <c r="M554" s="9">
        <v>13.25</v>
      </c>
    </row>
    <row r="555">
      <c r="A555" s="20">
        <v>93184.0</v>
      </c>
      <c r="B555" s="9" t="s">
        <v>40</v>
      </c>
      <c r="C555" s="9" t="s">
        <v>24</v>
      </c>
      <c r="D555" s="9">
        <v>0.0</v>
      </c>
      <c r="E555" s="9">
        <v>315.0</v>
      </c>
      <c r="F555" s="9">
        <v>581.0</v>
      </c>
      <c r="G555" s="9">
        <v>0.0</v>
      </c>
      <c r="H555" s="9">
        <v>34143.0</v>
      </c>
      <c r="I555" s="9">
        <v>5.0</v>
      </c>
      <c r="J555" s="9">
        <v>46.0</v>
      </c>
      <c r="K555" s="9">
        <v>423.0</v>
      </c>
      <c r="L555" s="9">
        <v>417.0</v>
      </c>
      <c r="M555" s="9">
        <v>5.4375</v>
      </c>
    </row>
    <row r="556">
      <c r="A556" s="20">
        <v>9946.0</v>
      </c>
      <c r="B556" s="9" t="s">
        <v>40</v>
      </c>
      <c r="C556" s="9" t="s">
        <v>24</v>
      </c>
      <c r="D556" s="9">
        <v>1107.0</v>
      </c>
      <c r="E556" s="9">
        <v>428.0</v>
      </c>
      <c r="F556" s="9">
        <v>497.0</v>
      </c>
      <c r="G556" s="9">
        <v>0.0</v>
      </c>
      <c r="H556" s="9">
        <v>15788.0</v>
      </c>
      <c r="I556" s="9">
        <v>4.0</v>
      </c>
      <c r="J556" s="9">
        <v>80.0</v>
      </c>
      <c r="K556" s="9">
        <v>476.0</v>
      </c>
      <c r="L556" s="9">
        <v>432.0</v>
      </c>
      <c r="M556" s="9">
        <v>7.764705882</v>
      </c>
    </row>
    <row r="557">
      <c r="A557" s="20">
        <v>46671.0</v>
      </c>
      <c r="B557" s="9" t="s">
        <v>26</v>
      </c>
      <c r="C557" s="9" t="s">
        <v>110</v>
      </c>
      <c r="D557" s="9">
        <v>746.0</v>
      </c>
      <c r="E557" s="9">
        <v>366.0</v>
      </c>
      <c r="F557" s="9">
        <v>433.0</v>
      </c>
      <c r="G557" s="9">
        <v>1.0</v>
      </c>
      <c r="H557" s="9">
        <v>13901.0</v>
      </c>
      <c r="I557" s="9">
        <v>1.0</v>
      </c>
      <c r="J557" s="9">
        <v>73.0</v>
      </c>
      <c r="K557" s="9">
        <v>409.0</v>
      </c>
      <c r="L557" s="9">
        <v>399.0</v>
      </c>
      <c r="M557" s="9">
        <v>9.818181818</v>
      </c>
    </row>
    <row r="558">
      <c r="A558" s="20">
        <v>172750.0</v>
      </c>
      <c r="B558" s="9" t="s">
        <v>115</v>
      </c>
      <c r="C558" s="9" t="s">
        <v>22</v>
      </c>
      <c r="D558" s="9">
        <v>967.0</v>
      </c>
      <c r="E558" s="9">
        <v>300.0</v>
      </c>
      <c r="F558" s="9">
        <v>412.0</v>
      </c>
      <c r="G558" s="9">
        <v>11.0</v>
      </c>
      <c r="H558" s="9">
        <v>13399.0</v>
      </c>
      <c r="I558" s="9">
        <v>6.0</v>
      </c>
      <c r="J558" s="9">
        <v>58.0</v>
      </c>
      <c r="K558" s="9">
        <v>348.0</v>
      </c>
      <c r="L558" s="9">
        <v>342.0</v>
      </c>
      <c r="M558" s="9">
        <v>18.66666667</v>
      </c>
    </row>
    <row r="559">
      <c r="A559" s="20">
        <v>22264.0</v>
      </c>
      <c r="B559" s="9" t="s">
        <v>51</v>
      </c>
      <c r="C559" s="9" t="s">
        <v>22</v>
      </c>
      <c r="D559" s="9">
        <v>1250.0</v>
      </c>
      <c r="E559" s="9">
        <v>319.0</v>
      </c>
      <c r="F559" s="9">
        <v>540.0</v>
      </c>
      <c r="G559" s="9">
        <v>8.0</v>
      </c>
      <c r="H559" s="9">
        <v>25660.0</v>
      </c>
      <c r="I559" s="9">
        <v>3.0</v>
      </c>
      <c r="J559" s="9">
        <v>33.0</v>
      </c>
      <c r="K559" s="9">
        <v>411.0</v>
      </c>
      <c r="L559" s="9">
        <v>429.0</v>
      </c>
      <c r="M559" s="9">
        <v>22.5</v>
      </c>
    </row>
    <row r="560">
      <c r="A560" s="20">
        <v>56479.0</v>
      </c>
      <c r="B560" s="9" t="s">
        <v>43</v>
      </c>
      <c r="C560" s="9" t="s">
        <v>24</v>
      </c>
      <c r="D560" s="9">
        <v>139.0</v>
      </c>
      <c r="E560" s="9">
        <v>63.0</v>
      </c>
      <c r="F560" s="9">
        <v>137.0</v>
      </c>
      <c r="G560" s="9">
        <v>0.0</v>
      </c>
      <c r="H560" s="9">
        <v>5159.0</v>
      </c>
      <c r="I560" s="9">
        <v>0.0</v>
      </c>
      <c r="J560" s="9">
        <v>77.0</v>
      </c>
      <c r="K560" s="9">
        <v>106.0</v>
      </c>
      <c r="L560" s="9">
        <v>92.0</v>
      </c>
      <c r="M560" s="9">
        <v>3.3125</v>
      </c>
    </row>
    <row r="561">
      <c r="A561" s="20">
        <v>164372.0</v>
      </c>
      <c r="B561" s="9" t="s">
        <v>115</v>
      </c>
      <c r="C561" s="9" t="s">
        <v>22</v>
      </c>
      <c r="D561" s="9">
        <v>1861.0</v>
      </c>
      <c r="E561" s="9">
        <v>402.0</v>
      </c>
      <c r="F561" s="9">
        <v>527.0</v>
      </c>
      <c r="G561" s="9">
        <v>38.0</v>
      </c>
      <c r="H561" s="9">
        <v>22794.0</v>
      </c>
      <c r="I561" s="9">
        <v>12.0</v>
      </c>
      <c r="J561" s="9">
        <v>49.0</v>
      </c>
      <c r="K561" s="9">
        <v>499.0</v>
      </c>
      <c r="L561" s="9">
        <v>461.0</v>
      </c>
      <c r="M561" s="9">
        <v>14.0</v>
      </c>
    </row>
    <row r="562">
      <c r="A562" s="20">
        <v>5140.0</v>
      </c>
      <c r="B562" s="9" t="s">
        <v>115</v>
      </c>
      <c r="C562" s="9" t="s">
        <v>22</v>
      </c>
      <c r="D562" s="9">
        <v>3247.0</v>
      </c>
      <c r="E562" s="9">
        <v>653.0</v>
      </c>
      <c r="F562" s="9">
        <v>732.0</v>
      </c>
      <c r="G562" s="9">
        <v>94.0</v>
      </c>
      <c r="H562" s="9">
        <v>24693.0</v>
      </c>
      <c r="I562" s="9">
        <v>5.0</v>
      </c>
      <c r="J562" s="9">
        <v>63.0</v>
      </c>
      <c r="K562" s="9">
        <v>666.0</v>
      </c>
      <c r="L562" s="9">
        <v>722.0</v>
      </c>
      <c r="M562" s="9">
        <v>6.147058824</v>
      </c>
    </row>
    <row r="563">
      <c r="A563" s="20">
        <v>32198.0</v>
      </c>
      <c r="B563" s="9" t="s">
        <v>34</v>
      </c>
      <c r="C563" s="9" t="s">
        <v>24</v>
      </c>
      <c r="D563" s="9">
        <v>1146.0</v>
      </c>
      <c r="E563" s="9">
        <v>384.0</v>
      </c>
      <c r="F563" s="9">
        <v>504.0</v>
      </c>
      <c r="G563" s="9">
        <v>20.0</v>
      </c>
      <c r="H563" s="9">
        <v>24850.0</v>
      </c>
      <c r="I563" s="9">
        <v>10.0</v>
      </c>
      <c r="J563" s="9">
        <v>9.0</v>
      </c>
      <c r="K563" s="9">
        <v>435.0</v>
      </c>
      <c r="L563" s="9">
        <v>447.0</v>
      </c>
      <c r="M563" s="9">
        <v>7.5</v>
      </c>
    </row>
    <row r="564">
      <c r="A564" s="20">
        <v>113607.0</v>
      </c>
      <c r="B564" s="9" t="s">
        <v>58</v>
      </c>
      <c r="C564" s="9" t="s">
        <v>24</v>
      </c>
      <c r="D564" s="9">
        <v>415.0</v>
      </c>
      <c r="E564" s="9">
        <v>212.0</v>
      </c>
      <c r="F564" s="9">
        <v>325.0</v>
      </c>
      <c r="G564" s="9">
        <v>1.0</v>
      </c>
      <c r="H564" s="9">
        <v>11659.0</v>
      </c>
      <c r="I564" s="9">
        <v>1.0</v>
      </c>
      <c r="J564" s="9">
        <v>71.0</v>
      </c>
      <c r="K564" s="9">
        <v>262.0</v>
      </c>
      <c r="L564" s="9">
        <v>281.0</v>
      </c>
      <c r="M564" s="9">
        <v>9.333333333</v>
      </c>
    </row>
    <row r="565">
      <c r="A565" s="20">
        <v>19499.0</v>
      </c>
      <c r="B565" s="9" t="s">
        <v>51</v>
      </c>
      <c r="C565" s="9" t="s">
        <v>107</v>
      </c>
      <c r="D565" s="9">
        <v>854.0</v>
      </c>
      <c r="E565" s="9">
        <v>382.0</v>
      </c>
      <c r="F565" s="9">
        <v>419.0</v>
      </c>
      <c r="G565" s="9">
        <v>3.0</v>
      </c>
      <c r="H565" s="9">
        <v>14002.0</v>
      </c>
      <c r="I565" s="9">
        <v>3.0</v>
      </c>
      <c r="J565" s="9">
        <v>52.0</v>
      </c>
      <c r="K565" s="9">
        <v>407.0</v>
      </c>
      <c r="L565" s="9">
        <v>406.0</v>
      </c>
      <c r="M565" s="9">
        <v>22.5</v>
      </c>
    </row>
    <row r="566">
      <c r="A566" s="20">
        <v>73028.0</v>
      </c>
      <c r="B566" s="9" t="s">
        <v>46</v>
      </c>
      <c r="C566" s="9" t="s">
        <v>22</v>
      </c>
      <c r="D566" s="9">
        <v>496.0</v>
      </c>
      <c r="E566" s="9">
        <v>301.0</v>
      </c>
      <c r="F566" s="9">
        <v>372.0</v>
      </c>
      <c r="G566" s="9">
        <v>0.0</v>
      </c>
      <c r="H566" s="9">
        <v>11714.0</v>
      </c>
      <c r="I566" s="9">
        <v>2.0</v>
      </c>
      <c r="J566" s="9">
        <v>84.0</v>
      </c>
      <c r="K566" s="9">
        <v>317.0</v>
      </c>
      <c r="L566" s="9">
        <v>351.0</v>
      </c>
      <c r="M566" s="9">
        <v>8.833333333</v>
      </c>
    </row>
    <row r="567">
      <c r="A567" s="20">
        <v>35553.0</v>
      </c>
      <c r="B567" s="9" t="s">
        <v>34</v>
      </c>
      <c r="C567" s="9" t="s">
        <v>24</v>
      </c>
      <c r="D567" s="9">
        <v>726.0</v>
      </c>
      <c r="E567" s="9">
        <v>302.0</v>
      </c>
      <c r="F567" s="9">
        <v>363.0</v>
      </c>
      <c r="G567" s="9">
        <v>0.0</v>
      </c>
      <c r="H567" s="9">
        <v>12484.0</v>
      </c>
      <c r="I567" s="9">
        <v>5.0</v>
      </c>
      <c r="J567" s="9">
        <v>33.0</v>
      </c>
      <c r="K567" s="9">
        <v>334.0</v>
      </c>
      <c r="L567" s="9">
        <v>326.0</v>
      </c>
      <c r="M567" s="9">
        <v>10.66666667</v>
      </c>
    </row>
    <row r="568">
      <c r="A568" s="20">
        <v>35463.0</v>
      </c>
      <c r="B568" s="9" t="s">
        <v>34</v>
      </c>
      <c r="C568" s="9" t="s">
        <v>22</v>
      </c>
      <c r="D568" s="9">
        <v>1028.0</v>
      </c>
      <c r="E568" s="9">
        <v>394.0</v>
      </c>
      <c r="F568" s="9">
        <v>584.0</v>
      </c>
      <c r="G568" s="9">
        <v>19.0</v>
      </c>
      <c r="H568" s="9">
        <v>25787.0</v>
      </c>
      <c r="I568" s="9">
        <v>3.0</v>
      </c>
      <c r="J568" s="9">
        <v>31.0</v>
      </c>
      <c r="K568" s="9">
        <v>493.0</v>
      </c>
      <c r="L568" s="9">
        <v>483.0</v>
      </c>
      <c r="M568" s="9">
        <v>20.0</v>
      </c>
    </row>
    <row r="569">
      <c r="A569" s="20">
        <v>91591.0</v>
      </c>
      <c r="B569" s="9" t="s">
        <v>40</v>
      </c>
      <c r="C569" s="9" t="s">
        <v>22</v>
      </c>
      <c r="D569" s="9">
        <v>1464.0</v>
      </c>
      <c r="E569" s="9">
        <v>256.0</v>
      </c>
      <c r="F569" s="9">
        <v>457.0</v>
      </c>
      <c r="G569" s="9">
        <v>23.0</v>
      </c>
      <c r="H569" s="9">
        <v>22015.0</v>
      </c>
      <c r="I569" s="9">
        <v>9.0</v>
      </c>
      <c r="J569" s="9">
        <v>84.0</v>
      </c>
      <c r="K569" s="9">
        <v>413.0</v>
      </c>
      <c r="L569" s="9">
        <v>294.0</v>
      </c>
      <c r="M569" s="9">
        <v>9.857142857</v>
      </c>
    </row>
    <row r="570">
      <c r="A570" s="20">
        <v>109099.0</v>
      </c>
      <c r="B570" s="9" t="s">
        <v>44</v>
      </c>
      <c r="C570" s="9" t="s">
        <v>24</v>
      </c>
      <c r="D570" s="9">
        <v>719.0</v>
      </c>
      <c r="E570" s="9">
        <v>313.0</v>
      </c>
      <c r="F570" s="9">
        <v>391.0</v>
      </c>
      <c r="G570" s="9">
        <v>2.0</v>
      </c>
      <c r="H570" s="9">
        <v>12333.0</v>
      </c>
      <c r="I570" s="9">
        <v>0.0</v>
      </c>
      <c r="J570" s="9">
        <v>84.0</v>
      </c>
      <c r="K570" s="9">
        <v>337.0</v>
      </c>
      <c r="L570" s="9">
        <v>373.0</v>
      </c>
      <c r="M570" s="9">
        <v>6.428571429</v>
      </c>
    </row>
    <row r="571">
      <c r="A571" s="20">
        <v>174182.0</v>
      </c>
      <c r="B571" s="9" t="s">
        <v>37</v>
      </c>
      <c r="C571" s="9" t="s">
        <v>24</v>
      </c>
      <c r="D571" s="9">
        <v>3063.0</v>
      </c>
      <c r="E571" s="9">
        <v>337.0</v>
      </c>
      <c r="F571" s="9">
        <v>506.0</v>
      </c>
      <c r="G571" s="9">
        <v>78.0</v>
      </c>
      <c r="H571" s="9">
        <v>21051.0</v>
      </c>
      <c r="I571" s="9">
        <v>22.0</v>
      </c>
      <c r="J571" s="9">
        <v>41.0</v>
      </c>
      <c r="K571" s="9">
        <v>429.0</v>
      </c>
      <c r="L571" s="9">
        <v>418.0</v>
      </c>
      <c r="M571" s="9">
        <v>20.0</v>
      </c>
    </row>
    <row r="572">
      <c r="A572" s="20">
        <v>183722.0</v>
      </c>
      <c r="B572" s="9" t="s">
        <v>68</v>
      </c>
      <c r="C572" s="9" t="s">
        <v>24</v>
      </c>
      <c r="D572" s="9">
        <v>684.0</v>
      </c>
      <c r="E572" s="9">
        <v>280.0</v>
      </c>
      <c r="F572" s="9">
        <v>355.0</v>
      </c>
      <c r="G572" s="9">
        <v>1.0</v>
      </c>
      <c r="H572" s="9">
        <v>11763.0</v>
      </c>
      <c r="I572" s="9">
        <v>2.0</v>
      </c>
      <c r="J572" s="9">
        <v>57.0</v>
      </c>
      <c r="K572" s="9">
        <v>311.0</v>
      </c>
      <c r="L572" s="9">
        <v>326.0</v>
      </c>
      <c r="M572" s="9">
        <v>12.2</v>
      </c>
    </row>
    <row r="573">
      <c r="A573" s="20">
        <v>98374.0</v>
      </c>
      <c r="B573" s="9" t="s">
        <v>40</v>
      </c>
      <c r="C573" s="9" t="s">
        <v>24</v>
      </c>
      <c r="D573" s="9">
        <v>376.0</v>
      </c>
      <c r="E573" s="9">
        <v>268.0</v>
      </c>
      <c r="F573" s="9">
        <v>344.0</v>
      </c>
      <c r="G573" s="9">
        <v>0.0</v>
      </c>
      <c r="H573" s="9">
        <v>11979.0</v>
      </c>
      <c r="I573" s="9">
        <v>0.0</v>
      </c>
      <c r="J573" s="9">
        <v>86.0</v>
      </c>
      <c r="K573" s="9">
        <v>339.0</v>
      </c>
      <c r="L573" s="9">
        <v>304.0</v>
      </c>
      <c r="M573" s="9">
        <v>6.217391304</v>
      </c>
    </row>
    <row r="574">
      <c r="A574" s="20">
        <v>126681.0</v>
      </c>
      <c r="B574" s="9" t="s">
        <v>64</v>
      </c>
      <c r="C574" s="9" t="s">
        <v>24</v>
      </c>
      <c r="D574" s="9">
        <v>927.0</v>
      </c>
      <c r="E574" s="9">
        <v>386.0</v>
      </c>
      <c r="F574" s="9">
        <v>484.0</v>
      </c>
      <c r="G574" s="9">
        <v>5.0</v>
      </c>
      <c r="H574" s="9">
        <v>16777.0</v>
      </c>
      <c r="I574" s="9">
        <v>2.0</v>
      </c>
      <c r="J574" s="9">
        <v>57.0</v>
      </c>
      <c r="K574" s="9">
        <v>417.0</v>
      </c>
      <c r="L574" s="9">
        <v>448.0</v>
      </c>
      <c r="M574" s="9">
        <v>9.733333333</v>
      </c>
    </row>
    <row r="575">
      <c r="A575" s="20">
        <v>147936.0</v>
      </c>
      <c r="B575" s="9" t="s">
        <v>115</v>
      </c>
      <c r="C575" s="9" t="s">
        <v>22</v>
      </c>
      <c r="D575" s="9">
        <v>3511.0</v>
      </c>
      <c r="E575" s="9">
        <v>373.0</v>
      </c>
      <c r="F575" s="9">
        <v>491.0</v>
      </c>
      <c r="G575" s="9">
        <v>92.0</v>
      </c>
      <c r="H575" s="9">
        <v>23187.0</v>
      </c>
      <c r="I575" s="9">
        <v>44.0</v>
      </c>
      <c r="J575" s="9">
        <v>25.0</v>
      </c>
      <c r="K575" s="9">
        <v>452.0</v>
      </c>
      <c r="L575" s="9">
        <v>421.0</v>
      </c>
      <c r="M575" s="9">
        <v>5.466666667</v>
      </c>
    </row>
    <row r="576">
      <c r="A576" s="20">
        <v>152133.0</v>
      </c>
      <c r="B576" s="9" t="s">
        <v>115</v>
      </c>
      <c r="C576" s="9" t="s">
        <v>24</v>
      </c>
      <c r="D576" s="9">
        <v>1185.0</v>
      </c>
      <c r="E576" s="9">
        <v>354.0</v>
      </c>
      <c r="F576" s="9">
        <v>383.0</v>
      </c>
      <c r="G576" s="9">
        <v>0.0</v>
      </c>
      <c r="H576" s="9">
        <v>11061.0</v>
      </c>
      <c r="I576" s="9">
        <v>16.0</v>
      </c>
      <c r="J576" s="9">
        <v>48.0</v>
      </c>
      <c r="K576" s="9">
        <v>373.0</v>
      </c>
      <c r="L576" s="9">
        <v>369.0</v>
      </c>
      <c r="M576" s="9">
        <v>21.66666667</v>
      </c>
    </row>
    <row r="577">
      <c r="A577" s="20">
        <v>57929.0</v>
      </c>
      <c r="B577" s="9" t="s">
        <v>43</v>
      </c>
      <c r="C577" s="9" t="s">
        <v>24</v>
      </c>
      <c r="D577" s="9">
        <v>453.0</v>
      </c>
      <c r="E577" s="9">
        <v>215.0</v>
      </c>
      <c r="F577" s="9">
        <v>302.0</v>
      </c>
      <c r="G577" s="9">
        <v>1.0</v>
      </c>
      <c r="H577" s="9">
        <v>9722.0</v>
      </c>
      <c r="I577" s="9">
        <v>0.0</v>
      </c>
      <c r="J577" s="9">
        <v>82.0</v>
      </c>
      <c r="K577" s="9">
        <v>260.0</v>
      </c>
      <c r="L577" s="9">
        <v>266.0</v>
      </c>
      <c r="M577" s="9">
        <v>8.307692308</v>
      </c>
    </row>
    <row r="578">
      <c r="A578" s="20">
        <v>15697.0</v>
      </c>
      <c r="B578" s="9" t="s">
        <v>51</v>
      </c>
      <c r="C578" s="9" t="s">
        <v>87</v>
      </c>
      <c r="D578" s="9">
        <v>535.0</v>
      </c>
      <c r="E578" s="9">
        <v>283.0</v>
      </c>
      <c r="F578" s="9">
        <v>336.0</v>
      </c>
      <c r="G578" s="9">
        <v>1.0</v>
      </c>
      <c r="H578" s="9">
        <v>12206.0</v>
      </c>
      <c r="I578" s="9">
        <v>3.0</v>
      </c>
      <c r="J578" s="9">
        <v>77.0</v>
      </c>
      <c r="K578" s="9">
        <v>307.0</v>
      </c>
      <c r="L578" s="9">
        <v>306.0</v>
      </c>
      <c r="M578" s="9">
        <v>14.0</v>
      </c>
    </row>
    <row r="579">
      <c r="A579" s="20">
        <v>92814.0</v>
      </c>
      <c r="B579" s="9" t="s">
        <v>40</v>
      </c>
      <c r="C579" s="9" t="s">
        <v>24</v>
      </c>
      <c r="D579" s="9">
        <v>747.0</v>
      </c>
      <c r="E579" s="9">
        <v>458.0</v>
      </c>
      <c r="F579" s="9">
        <v>503.0</v>
      </c>
      <c r="G579" s="9">
        <v>0.0</v>
      </c>
      <c r="H579" s="9">
        <v>14965.0</v>
      </c>
      <c r="I579" s="9">
        <v>13.0</v>
      </c>
      <c r="J579" s="9">
        <v>63.0</v>
      </c>
      <c r="K579" s="9">
        <v>489.0</v>
      </c>
      <c r="L579" s="9">
        <v>475.0</v>
      </c>
      <c r="M579" s="9">
        <v>10.0</v>
      </c>
    </row>
    <row r="580">
      <c r="A580" s="20">
        <v>98282.0</v>
      </c>
      <c r="B580" s="9" t="s">
        <v>40</v>
      </c>
      <c r="C580" s="9" t="s">
        <v>22</v>
      </c>
      <c r="D580" s="9">
        <v>439.0</v>
      </c>
      <c r="E580" s="9">
        <v>362.0</v>
      </c>
      <c r="F580" s="9">
        <v>404.0</v>
      </c>
      <c r="G580" s="9">
        <v>0.0</v>
      </c>
      <c r="H580" s="9">
        <v>13570.0</v>
      </c>
      <c r="I580" s="9">
        <v>1.0</v>
      </c>
      <c r="J580" s="9">
        <v>89.0</v>
      </c>
      <c r="K580" s="9">
        <v>388.0</v>
      </c>
      <c r="L580" s="9">
        <v>371.0</v>
      </c>
      <c r="M580" s="9">
        <v>10.6</v>
      </c>
    </row>
    <row r="581">
      <c r="A581" s="20">
        <v>27798.0</v>
      </c>
      <c r="B581" s="9" t="s">
        <v>35</v>
      </c>
      <c r="C581" s="9" t="s">
        <v>24</v>
      </c>
      <c r="D581" s="9">
        <v>935.0</v>
      </c>
      <c r="E581" s="9">
        <v>419.0</v>
      </c>
      <c r="F581" s="9">
        <v>541.0</v>
      </c>
      <c r="G581" s="9">
        <v>8.0</v>
      </c>
      <c r="H581" s="9">
        <v>16922.0</v>
      </c>
      <c r="I581" s="9">
        <v>1.0</v>
      </c>
      <c r="J581" s="9">
        <v>61.0</v>
      </c>
      <c r="K581" s="9">
        <v>439.0</v>
      </c>
      <c r="L581" s="9">
        <v>510.0</v>
      </c>
      <c r="M581" s="9">
        <v>11.21428571</v>
      </c>
    </row>
    <row r="582">
      <c r="A582" s="20">
        <v>45503.0</v>
      </c>
      <c r="B582" s="9" t="s">
        <v>34</v>
      </c>
      <c r="C582" s="9" t="s">
        <v>22</v>
      </c>
      <c r="D582" s="9">
        <v>616.0</v>
      </c>
      <c r="E582" s="9">
        <v>212.0</v>
      </c>
      <c r="F582" s="9">
        <v>282.0</v>
      </c>
      <c r="G582" s="9">
        <v>1.0</v>
      </c>
      <c r="H582" s="9">
        <v>11912.0</v>
      </c>
      <c r="I582" s="9">
        <v>5.0</v>
      </c>
      <c r="J582" s="9">
        <v>16.0</v>
      </c>
      <c r="K582" s="9">
        <v>234.0</v>
      </c>
      <c r="L582" s="9">
        <v>248.0</v>
      </c>
      <c r="M582" s="9">
        <v>5.133333333</v>
      </c>
    </row>
    <row r="583">
      <c r="A583" s="20">
        <v>6006.0</v>
      </c>
      <c r="B583" s="9" t="s">
        <v>32</v>
      </c>
      <c r="C583" s="9" t="s">
        <v>24</v>
      </c>
      <c r="D583" s="9">
        <v>947.0</v>
      </c>
      <c r="E583" s="9">
        <v>300.0</v>
      </c>
      <c r="F583" s="9">
        <v>469.0</v>
      </c>
      <c r="G583" s="9">
        <v>3.0</v>
      </c>
      <c r="H583" s="9">
        <v>17986.0</v>
      </c>
      <c r="I583" s="9">
        <v>2.0</v>
      </c>
      <c r="J583" s="9">
        <v>43.0</v>
      </c>
      <c r="K583" s="9">
        <v>360.0</v>
      </c>
      <c r="L583" s="9">
        <v>342.0</v>
      </c>
      <c r="M583" s="9">
        <v>85.0</v>
      </c>
    </row>
    <row r="584">
      <c r="A584" s="20">
        <v>138182.0</v>
      </c>
      <c r="B584" s="9" t="s">
        <v>30</v>
      </c>
      <c r="C584" s="9" t="s">
        <v>114</v>
      </c>
      <c r="D584" s="9">
        <v>572.0</v>
      </c>
      <c r="E584" s="9">
        <v>204.0</v>
      </c>
      <c r="F584" s="9">
        <v>253.0</v>
      </c>
      <c r="G584" s="9">
        <v>1.0</v>
      </c>
      <c r="H584" s="9">
        <v>10858.0</v>
      </c>
      <c r="I584" s="9">
        <v>7.0</v>
      </c>
      <c r="J584" s="9">
        <v>36.0</v>
      </c>
      <c r="K584" s="9">
        <v>242.0</v>
      </c>
      <c r="L584" s="9">
        <v>238.0</v>
      </c>
      <c r="M584" s="9">
        <v>6.0</v>
      </c>
    </row>
    <row r="585">
      <c r="A585" s="20">
        <v>144714.0</v>
      </c>
      <c r="B585" s="9" t="s">
        <v>115</v>
      </c>
      <c r="C585" s="9" t="s">
        <v>24</v>
      </c>
      <c r="D585" s="9">
        <v>5014.0</v>
      </c>
      <c r="E585" s="9">
        <v>756.0</v>
      </c>
      <c r="F585" s="9">
        <v>770.0</v>
      </c>
      <c r="G585" s="9">
        <v>98.0</v>
      </c>
      <c r="H585" s="9">
        <v>31694.0</v>
      </c>
      <c r="I585" s="9">
        <v>6.0</v>
      </c>
      <c r="J585" s="9">
        <v>55.0</v>
      </c>
      <c r="K585" s="9">
        <v>664.0</v>
      </c>
      <c r="L585" s="9">
        <v>765.0</v>
      </c>
      <c r="M585" s="9">
        <v>13.0</v>
      </c>
    </row>
    <row r="586">
      <c r="A586" s="20">
        <v>10001.0</v>
      </c>
      <c r="B586" s="9" t="s">
        <v>40</v>
      </c>
      <c r="C586" s="9" t="s">
        <v>22</v>
      </c>
      <c r="D586" s="9">
        <v>675.0</v>
      </c>
      <c r="E586" s="9">
        <v>278.0</v>
      </c>
      <c r="F586" s="9">
        <v>409.0</v>
      </c>
      <c r="G586" s="9">
        <v>0.0</v>
      </c>
      <c r="H586" s="9">
        <v>22221.0</v>
      </c>
      <c r="I586" s="9">
        <v>0.0</v>
      </c>
      <c r="J586" s="9">
        <v>65.0</v>
      </c>
      <c r="K586" s="9">
        <v>298.0</v>
      </c>
      <c r="L586" s="9">
        <v>341.0</v>
      </c>
      <c r="M586" s="9">
        <v>11.22222222</v>
      </c>
    </row>
    <row r="587">
      <c r="A587" s="20">
        <v>157860.0</v>
      </c>
      <c r="B587" s="9" t="s">
        <v>115</v>
      </c>
      <c r="C587" s="9" t="s">
        <v>22</v>
      </c>
      <c r="D587" s="9">
        <v>3663.0</v>
      </c>
      <c r="E587" s="9">
        <v>749.0</v>
      </c>
      <c r="F587" s="9">
        <v>818.0</v>
      </c>
      <c r="G587" s="9">
        <v>87.0</v>
      </c>
      <c r="H587" s="9">
        <v>27400.0</v>
      </c>
      <c r="I587" s="9">
        <v>14.0</v>
      </c>
      <c r="J587" s="9">
        <v>52.0</v>
      </c>
      <c r="K587" s="9">
        <v>777.0</v>
      </c>
      <c r="L587" s="9">
        <v>784.0</v>
      </c>
      <c r="M587" s="9">
        <v>4.285714286</v>
      </c>
    </row>
    <row r="588">
      <c r="A588" s="20">
        <v>58351.0</v>
      </c>
      <c r="B588" s="9" t="s">
        <v>43</v>
      </c>
      <c r="C588" s="9" t="s">
        <v>22</v>
      </c>
      <c r="D588" s="9">
        <v>269.0</v>
      </c>
      <c r="E588" s="9">
        <v>224.0</v>
      </c>
      <c r="F588" s="9">
        <v>284.0</v>
      </c>
      <c r="G588" s="9">
        <v>0.0</v>
      </c>
      <c r="H588" s="9">
        <v>8172.0</v>
      </c>
      <c r="I588" s="9">
        <v>0.0</v>
      </c>
      <c r="J588" s="9">
        <v>77.0</v>
      </c>
      <c r="K588" s="9">
        <v>256.0</v>
      </c>
      <c r="L588" s="9">
        <v>250.0</v>
      </c>
      <c r="M588" s="9">
        <v>7.75</v>
      </c>
    </row>
    <row r="589">
      <c r="A589" s="20">
        <v>97552.0</v>
      </c>
      <c r="B589" s="9" t="s">
        <v>40</v>
      </c>
      <c r="C589" s="9" t="s">
        <v>24</v>
      </c>
      <c r="D589" s="9">
        <v>226.0</v>
      </c>
      <c r="E589" s="9">
        <v>183.0</v>
      </c>
      <c r="F589" s="9">
        <v>263.0</v>
      </c>
      <c r="G589" s="9">
        <v>0.0</v>
      </c>
      <c r="H589" s="9">
        <v>8763.0</v>
      </c>
      <c r="I589" s="9">
        <v>1.0</v>
      </c>
      <c r="J589" s="9">
        <v>54.0</v>
      </c>
      <c r="K589" s="9">
        <v>288.0</v>
      </c>
      <c r="L589" s="9">
        <v>228.0</v>
      </c>
      <c r="M589" s="9">
        <v>14.0</v>
      </c>
    </row>
    <row r="590">
      <c r="A590" s="20">
        <v>85920.0</v>
      </c>
      <c r="B590" s="9" t="s">
        <v>62</v>
      </c>
      <c r="C590" s="9" t="s">
        <v>22</v>
      </c>
      <c r="D590" s="9">
        <v>278.0</v>
      </c>
      <c r="E590" s="9">
        <v>199.0</v>
      </c>
      <c r="F590" s="9">
        <v>270.0</v>
      </c>
      <c r="G590" s="9">
        <v>0.0</v>
      </c>
      <c r="H590" s="9">
        <v>9994.0</v>
      </c>
      <c r="I590" s="9">
        <v>1.0</v>
      </c>
      <c r="J590" s="9">
        <v>80.0</v>
      </c>
      <c r="K590" s="9">
        <v>244.0</v>
      </c>
      <c r="L590" s="9">
        <v>238.0</v>
      </c>
      <c r="M590" s="9">
        <v>9.777777778</v>
      </c>
    </row>
    <row r="591">
      <c r="A591" s="20">
        <v>29401.0</v>
      </c>
      <c r="B591" s="9" t="s">
        <v>35</v>
      </c>
      <c r="C591" s="9" t="s">
        <v>22</v>
      </c>
      <c r="D591" s="9">
        <v>471.0</v>
      </c>
      <c r="E591" s="9">
        <v>282.0</v>
      </c>
      <c r="F591" s="9">
        <v>298.0</v>
      </c>
      <c r="G591" s="9">
        <v>0.0</v>
      </c>
      <c r="H591" s="9">
        <v>9015.0</v>
      </c>
      <c r="I591" s="9">
        <v>1.0</v>
      </c>
      <c r="J591" s="9">
        <v>77.0</v>
      </c>
      <c r="K591" s="9">
        <v>307.0</v>
      </c>
      <c r="L591" s="9">
        <v>273.0</v>
      </c>
      <c r="M591" s="9">
        <v>10.33333333</v>
      </c>
    </row>
    <row r="592">
      <c r="A592" s="20">
        <v>12715.0</v>
      </c>
      <c r="B592" s="9" t="s">
        <v>26</v>
      </c>
      <c r="C592" s="9" t="s">
        <v>110</v>
      </c>
      <c r="D592" s="9">
        <v>604.0</v>
      </c>
      <c r="E592" s="9">
        <v>314.0</v>
      </c>
      <c r="F592" s="9">
        <v>327.0</v>
      </c>
      <c r="G592" s="9">
        <v>0.0</v>
      </c>
      <c r="H592" s="9">
        <v>16211.0</v>
      </c>
      <c r="I592" s="9">
        <v>0.0</v>
      </c>
      <c r="J592" s="9">
        <v>68.0</v>
      </c>
      <c r="K592" s="9">
        <v>337.0</v>
      </c>
      <c r="L592" s="9">
        <v>304.0</v>
      </c>
      <c r="M592" s="9">
        <v>15.0</v>
      </c>
    </row>
    <row r="593">
      <c r="A593" s="20">
        <v>90031.0</v>
      </c>
      <c r="B593" s="9" t="s">
        <v>40</v>
      </c>
      <c r="C593" s="9" t="s">
        <v>24</v>
      </c>
      <c r="D593" s="9">
        <v>1219.0</v>
      </c>
      <c r="E593" s="9">
        <v>417.0</v>
      </c>
      <c r="F593" s="9">
        <v>540.0</v>
      </c>
      <c r="G593" s="9">
        <v>2.0</v>
      </c>
      <c r="H593" s="9">
        <v>21371.0</v>
      </c>
      <c r="I593" s="9">
        <v>11.0</v>
      </c>
      <c r="J593" s="9">
        <v>71.0</v>
      </c>
      <c r="K593" s="9">
        <v>472.0</v>
      </c>
      <c r="L593" s="9">
        <v>494.0</v>
      </c>
      <c r="M593" s="9">
        <v>3.722222222</v>
      </c>
    </row>
    <row r="594">
      <c r="A594" s="20">
        <v>55442.0</v>
      </c>
      <c r="B594" s="9" t="s">
        <v>49</v>
      </c>
      <c r="C594" s="9" t="s">
        <v>22</v>
      </c>
      <c r="D594" s="9">
        <v>382.0</v>
      </c>
      <c r="E594" s="9">
        <v>142.0</v>
      </c>
      <c r="F594" s="9">
        <v>240.0</v>
      </c>
      <c r="G594" s="9">
        <v>0.0</v>
      </c>
      <c r="H594" s="9">
        <v>9374.0</v>
      </c>
      <c r="I594" s="9">
        <v>1.0</v>
      </c>
      <c r="J594" s="9">
        <v>89.0</v>
      </c>
      <c r="K594" s="9">
        <v>181.0</v>
      </c>
      <c r="L594" s="9">
        <v>205.0</v>
      </c>
      <c r="M594" s="9">
        <v>9.166666667</v>
      </c>
    </row>
    <row r="595">
      <c r="A595" s="20">
        <v>105984.0</v>
      </c>
      <c r="B595" s="9" t="s">
        <v>42</v>
      </c>
      <c r="C595" s="9" t="s">
        <v>24</v>
      </c>
      <c r="D595" s="9">
        <v>1699.0</v>
      </c>
      <c r="E595" s="9">
        <v>462.0</v>
      </c>
      <c r="F595" s="9">
        <v>787.0</v>
      </c>
      <c r="G595" s="9">
        <v>35.0</v>
      </c>
      <c r="H595" s="9">
        <v>35636.0</v>
      </c>
      <c r="I595" s="9">
        <v>6.0</v>
      </c>
      <c r="J595" s="9">
        <v>47.0</v>
      </c>
      <c r="K595" s="9">
        <v>657.0</v>
      </c>
      <c r="L595" s="9">
        <v>581.0</v>
      </c>
      <c r="M595" s="9">
        <v>12.16666667</v>
      </c>
    </row>
    <row r="596">
      <c r="A596" s="20">
        <v>188035.0</v>
      </c>
      <c r="B596" s="9" t="s">
        <v>30</v>
      </c>
      <c r="D596" s="9">
        <v>1165.0</v>
      </c>
      <c r="E596" s="9">
        <v>489.0</v>
      </c>
      <c r="F596" s="9">
        <v>539.0</v>
      </c>
      <c r="G596" s="9">
        <v>9.0</v>
      </c>
      <c r="H596" s="9">
        <v>19234.0</v>
      </c>
      <c r="I596" s="9">
        <v>6.0</v>
      </c>
      <c r="J596" s="9">
        <v>18.0</v>
      </c>
      <c r="K596" s="9">
        <v>514.0</v>
      </c>
      <c r="L596" s="9">
        <v>519.0</v>
      </c>
      <c r="M596" s="9">
        <v>11.5</v>
      </c>
    </row>
    <row r="597">
      <c r="A597" s="20">
        <v>101665.0</v>
      </c>
      <c r="B597" s="9" t="s">
        <v>48</v>
      </c>
      <c r="C597" s="9" t="s">
        <v>24</v>
      </c>
      <c r="D597" s="9">
        <v>803.0</v>
      </c>
      <c r="E597" s="9">
        <v>413.0</v>
      </c>
      <c r="F597" s="9">
        <v>473.0</v>
      </c>
      <c r="G597" s="9">
        <v>0.0</v>
      </c>
      <c r="H597" s="9">
        <v>15002.0</v>
      </c>
      <c r="I597" s="9">
        <v>1.0</v>
      </c>
      <c r="J597" s="9">
        <v>58.0</v>
      </c>
      <c r="K597" s="9">
        <v>429.0</v>
      </c>
      <c r="L597" s="9">
        <v>447.0</v>
      </c>
      <c r="M597" s="9">
        <v>4.069767442</v>
      </c>
    </row>
    <row r="598">
      <c r="A598" s="20">
        <v>70774.0</v>
      </c>
      <c r="B598" s="9" t="s">
        <v>46</v>
      </c>
      <c r="C598" s="9" t="s">
        <v>24</v>
      </c>
      <c r="D598" s="9">
        <v>394.0</v>
      </c>
      <c r="E598" s="9">
        <v>229.0</v>
      </c>
      <c r="F598" s="9">
        <v>308.0</v>
      </c>
      <c r="G598" s="9">
        <v>0.0</v>
      </c>
      <c r="H598" s="9">
        <v>9859.0</v>
      </c>
      <c r="I598" s="9">
        <v>0.0</v>
      </c>
      <c r="J598" s="9">
        <v>92.0</v>
      </c>
      <c r="K598" s="9">
        <v>293.0</v>
      </c>
      <c r="L598" s="9">
        <v>264.0</v>
      </c>
      <c r="M598" s="9">
        <v>3.7</v>
      </c>
    </row>
    <row r="599">
      <c r="A599" s="20">
        <v>23263.0</v>
      </c>
      <c r="B599" s="9" t="s">
        <v>61</v>
      </c>
      <c r="C599" s="9" t="s">
        <v>24</v>
      </c>
      <c r="D599" s="9">
        <v>490.0</v>
      </c>
      <c r="E599" s="9">
        <v>328.0</v>
      </c>
      <c r="F599" s="9">
        <v>373.0</v>
      </c>
      <c r="G599" s="9">
        <v>0.0</v>
      </c>
      <c r="H599" s="9">
        <v>11313.0</v>
      </c>
      <c r="I599" s="9">
        <v>2.0</v>
      </c>
      <c r="J599" s="9">
        <v>76.0</v>
      </c>
      <c r="K599" s="9">
        <v>341.0</v>
      </c>
      <c r="L599" s="9">
        <v>336.0</v>
      </c>
      <c r="M599" s="9">
        <v>19.6</v>
      </c>
    </row>
    <row r="600">
      <c r="A600" s="20">
        <v>166475.0</v>
      </c>
      <c r="B600" s="9" t="s">
        <v>115</v>
      </c>
      <c r="C600" s="9" t="s">
        <v>87</v>
      </c>
      <c r="D600" s="9">
        <v>949.0</v>
      </c>
      <c r="E600" s="9">
        <v>264.0</v>
      </c>
      <c r="F600" s="9">
        <v>411.0</v>
      </c>
      <c r="G600" s="9">
        <v>1.0</v>
      </c>
      <c r="H600" s="9">
        <v>12784.0</v>
      </c>
      <c r="I600" s="9">
        <v>10.0</v>
      </c>
      <c r="J600" s="9">
        <v>52.0</v>
      </c>
      <c r="K600" s="9">
        <v>371.0</v>
      </c>
      <c r="L600" s="9">
        <v>321.0</v>
      </c>
      <c r="M600" s="9">
        <v>12.5</v>
      </c>
    </row>
    <row r="601">
      <c r="A601" s="20">
        <v>83042.0</v>
      </c>
      <c r="B601" s="9" t="s">
        <v>47</v>
      </c>
      <c r="C601" s="9" t="s">
        <v>22</v>
      </c>
      <c r="D601" s="9">
        <v>849.0</v>
      </c>
      <c r="E601" s="9">
        <v>344.0</v>
      </c>
      <c r="F601" s="9">
        <v>428.0</v>
      </c>
      <c r="G601" s="9">
        <v>0.0</v>
      </c>
      <c r="H601" s="9">
        <v>12940.0</v>
      </c>
      <c r="I601" s="9">
        <v>1.0</v>
      </c>
      <c r="J601" s="9">
        <v>77.0</v>
      </c>
      <c r="K601" s="9">
        <v>368.0</v>
      </c>
      <c r="L601" s="9">
        <v>398.0</v>
      </c>
      <c r="M601" s="9">
        <v>17.85714286</v>
      </c>
    </row>
    <row r="602">
      <c r="A602" s="20">
        <v>149970.0</v>
      </c>
      <c r="B602" s="9" t="s">
        <v>115</v>
      </c>
      <c r="C602" s="9" t="s">
        <v>24</v>
      </c>
      <c r="D602" s="9">
        <v>1372.0</v>
      </c>
      <c r="E602" s="9">
        <v>385.0</v>
      </c>
      <c r="F602" s="9">
        <v>449.0</v>
      </c>
      <c r="G602" s="9">
        <v>8.0</v>
      </c>
      <c r="H602" s="9">
        <v>13902.0</v>
      </c>
      <c r="I602" s="9">
        <v>15.0</v>
      </c>
      <c r="J602" s="9">
        <v>58.0</v>
      </c>
      <c r="K602" s="9">
        <v>419.0</v>
      </c>
      <c r="L602" s="9">
        <v>421.0</v>
      </c>
      <c r="M602" s="9">
        <v>15.0</v>
      </c>
    </row>
    <row r="603">
      <c r="A603" s="20">
        <v>13863.0</v>
      </c>
      <c r="B603" s="9" t="s">
        <v>64</v>
      </c>
      <c r="C603" s="9" t="s">
        <v>24</v>
      </c>
      <c r="D603" s="9">
        <v>358.0</v>
      </c>
      <c r="E603" s="9">
        <v>307.0</v>
      </c>
      <c r="F603" s="9">
        <v>379.0</v>
      </c>
      <c r="G603" s="9">
        <v>0.0</v>
      </c>
      <c r="H603" s="9">
        <v>12507.0</v>
      </c>
      <c r="I603" s="9">
        <v>2.0</v>
      </c>
      <c r="J603" s="9">
        <v>78.0</v>
      </c>
      <c r="K603" s="9">
        <v>325.0</v>
      </c>
      <c r="L603" s="9">
        <v>342.0</v>
      </c>
      <c r="M603" s="9">
        <v>6.933333333</v>
      </c>
    </row>
    <row r="604">
      <c r="A604" s="20">
        <v>64074.0</v>
      </c>
      <c r="B604" s="9" t="s">
        <v>41</v>
      </c>
      <c r="C604" s="9" t="s">
        <v>24</v>
      </c>
      <c r="D604" s="9">
        <v>325.0</v>
      </c>
      <c r="E604" s="9">
        <v>144.0</v>
      </c>
      <c r="F604" s="9">
        <v>190.0</v>
      </c>
      <c r="G604" s="9">
        <v>0.0</v>
      </c>
      <c r="H604" s="9">
        <v>4578.0</v>
      </c>
      <c r="I604" s="9">
        <v>0.0</v>
      </c>
      <c r="J604" s="9">
        <v>68.0</v>
      </c>
      <c r="K604" s="9">
        <v>231.0</v>
      </c>
      <c r="L604" s="9">
        <v>178.0</v>
      </c>
      <c r="M604" s="9">
        <v>15.0</v>
      </c>
    </row>
    <row r="605">
      <c r="A605" s="20">
        <v>42096.0</v>
      </c>
      <c r="B605" s="9" t="s">
        <v>34</v>
      </c>
      <c r="C605" s="9" t="s">
        <v>24</v>
      </c>
      <c r="D605" s="9">
        <v>355.0</v>
      </c>
      <c r="E605" s="9">
        <v>208.0</v>
      </c>
      <c r="F605" s="9">
        <v>244.0</v>
      </c>
      <c r="G605" s="9">
        <v>0.0</v>
      </c>
      <c r="H605" s="9">
        <v>9881.0</v>
      </c>
      <c r="I605" s="9">
        <v>5.0</v>
      </c>
      <c r="J605" s="9">
        <v>34.0</v>
      </c>
      <c r="K605" s="9">
        <v>224.0</v>
      </c>
      <c r="L605" s="9">
        <v>229.0</v>
      </c>
      <c r="M605" s="9">
        <v>20.0</v>
      </c>
    </row>
    <row r="606">
      <c r="A606" s="20">
        <v>169188.0</v>
      </c>
      <c r="B606" s="9" t="s">
        <v>115</v>
      </c>
      <c r="C606" s="9" t="s">
        <v>24</v>
      </c>
      <c r="D606" s="9">
        <v>713.0</v>
      </c>
      <c r="E606" s="9">
        <v>176.0</v>
      </c>
      <c r="F606" s="9">
        <v>321.0</v>
      </c>
      <c r="G606" s="9">
        <v>3.0</v>
      </c>
      <c r="H606" s="9">
        <v>11467.0</v>
      </c>
      <c r="I606" s="9">
        <v>1.0</v>
      </c>
      <c r="J606" s="9">
        <v>68.0</v>
      </c>
      <c r="K606" s="9">
        <v>259.0</v>
      </c>
      <c r="L606" s="9">
        <v>267.0</v>
      </c>
      <c r="M606" s="9">
        <v>7.0</v>
      </c>
    </row>
    <row r="607">
      <c r="A607" s="20">
        <v>18609.0</v>
      </c>
      <c r="B607" s="9" t="s">
        <v>51</v>
      </c>
      <c r="C607" s="9" t="s">
        <v>107</v>
      </c>
      <c r="D607" s="9">
        <v>1208.0</v>
      </c>
      <c r="E607" s="9">
        <v>439.0</v>
      </c>
      <c r="F607" s="9">
        <v>587.0</v>
      </c>
      <c r="G607" s="9">
        <v>20.0</v>
      </c>
      <c r="H607" s="9">
        <v>19955.0</v>
      </c>
      <c r="I607" s="9">
        <v>2.0</v>
      </c>
      <c r="J607" s="9">
        <v>60.0</v>
      </c>
      <c r="K607" s="9">
        <v>494.0</v>
      </c>
      <c r="L607" s="9">
        <v>516.0</v>
      </c>
      <c r="M607" s="9">
        <v>14.0</v>
      </c>
    </row>
    <row r="608">
      <c r="A608" s="20">
        <v>109536.0</v>
      </c>
      <c r="B608" s="9" t="s">
        <v>44</v>
      </c>
      <c r="C608" s="9" t="s">
        <v>22</v>
      </c>
      <c r="D608" s="9">
        <v>550.0</v>
      </c>
      <c r="E608" s="9">
        <v>294.0</v>
      </c>
      <c r="F608" s="9">
        <v>319.0</v>
      </c>
      <c r="G608" s="9">
        <v>1.0</v>
      </c>
      <c r="H608" s="9">
        <v>9540.0</v>
      </c>
      <c r="I608" s="9">
        <v>0.0</v>
      </c>
      <c r="J608" s="9">
        <v>71.0</v>
      </c>
      <c r="K608" s="9">
        <v>313.0</v>
      </c>
      <c r="L608" s="9">
        <v>303.0</v>
      </c>
      <c r="M608" s="9">
        <v>7.291666667</v>
      </c>
    </row>
    <row r="609">
      <c r="A609" s="20">
        <v>9348.0</v>
      </c>
      <c r="B609" s="9" t="s">
        <v>58</v>
      </c>
      <c r="C609" s="9" t="s">
        <v>22</v>
      </c>
      <c r="D609" s="9">
        <v>450.0</v>
      </c>
      <c r="E609" s="9">
        <v>378.0</v>
      </c>
      <c r="F609" s="9">
        <v>432.0</v>
      </c>
      <c r="G609" s="9">
        <v>0.0</v>
      </c>
      <c r="H609" s="9">
        <v>15711.0</v>
      </c>
      <c r="I609" s="9">
        <v>0.0</v>
      </c>
      <c r="J609" s="9">
        <v>57.0</v>
      </c>
      <c r="K609" s="9">
        <v>391.0</v>
      </c>
      <c r="L609" s="9">
        <v>391.0</v>
      </c>
      <c r="M609" s="9">
        <v>11.68181818</v>
      </c>
    </row>
    <row r="610">
      <c r="A610" s="20">
        <v>136790.0</v>
      </c>
      <c r="B610" s="9" t="s">
        <v>30</v>
      </c>
      <c r="C610" s="9" t="s">
        <v>22</v>
      </c>
      <c r="D610" s="9">
        <v>1460.0</v>
      </c>
      <c r="E610" s="9">
        <v>629.0</v>
      </c>
      <c r="F610" s="9">
        <v>663.0</v>
      </c>
      <c r="G610" s="9">
        <v>10.0</v>
      </c>
      <c r="H610" s="9">
        <v>21821.0</v>
      </c>
      <c r="I610" s="9">
        <v>6.0</v>
      </c>
      <c r="J610" s="9">
        <v>29.0</v>
      </c>
      <c r="K610" s="9">
        <v>633.0</v>
      </c>
      <c r="L610" s="9">
        <v>659.0</v>
      </c>
      <c r="M610" s="9">
        <v>4.0</v>
      </c>
    </row>
    <row r="611">
      <c r="A611" s="20">
        <v>71332.0</v>
      </c>
      <c r="B611" s="9" t="s">
        <v>46</v>
      </c>
      <c r="C611" s="9" t="s">
        <v>22</v>
      </c>
      <c r="D611" s="9">
        <v>478.0</v>
      </c>
      <c r="E611" s="9">
        <v>316.0</v>
      </c>
      <c r="F611" s="9">
        <v>374.0</v>
      </c>
      <c r="G611" s="9">
        <v>0.0</v>
      </c>
      <c r="H611" s="9">
        <v>11298.0</v>
      </c>
      <c r="I611" s="9">
        <v>0.0</v>
      </c>
      <c r="J611" s="9">
        <v>92.0</v>
      </c>
      <c r="K611" s="9">
        <v>337.0</v>
      </c>
      <c r="L611" s="9">
        <v>352.0</v>
      </c>
      <c r="M611" s="9">
        <v>7.3125</v>
      </c>
    </row>
    <row r="612">
      <c r="A612" s="20">
        <v>135430.0</v>
      </c>
      <c r="B612" s="9" t="s">
        <v>30</v>
      </c>
      <c r="C612" s="9" t="s">
        <v>114</v>
      </c>
      <c r="D612" s="9">
        <v>1165.0</v>
      </c>
      <c r="E612" s="9">
        <v>489.0</v>
      </c>
      <c r="F612" s="9">
        <v>539.0</v>
      </c>
      <c r="G612" s="9">
        <v>9.0</v>
      </c>
      <c r="H612" s="9">
        <v>19234.0</v>
      </c>
      <c r="I612" s="9">
        <v>6.0</v>
      </c>
      <c r="J612" s="9">
        <v>18.0</v>
      </c>
      <c r="K612" s="9">
        <v>514.0</v>
      </c>
      <c r="L612" s="9">
        <v>519.0</v>
      </c>
      <c r="M612" s="9">
        <v>12.14285714</v>
      </c>
    </row>
    <row r="613">
      <c r="A613" s="20">
        <v>124484.0</v>
      </c>
      <c r="B613" s="9" t="s">
        <v>64</v>
      </c>
      <c r="C613" s="9" t="s">
        <v>24</v>
      </c>
      <c r="D613" s="9">
        <v>846.0</v>
      </c>
      <c r="E613" s="9">
        <v>330.0</v>
      </c>
      <c r="F613" s="9">
        <v>513.0</v>
      </c>
      <c r="G613" s="9">
        <v>5.0</v>
      </c>
      <c r="H613" s="9">
        <v>16752.0</v>
      </c>
      <c r="I613" s="9">
        <v>5.0</v>
      </c>
      <c r="J613" s="9">
        <v>64.0</v>
      </c>
      <c r="K613" s="9">
        <v>459.0</v>
      </c>
      <c r="L613" s="9">
        <v>399.0</v>
      </c>
      <c r="M613" s="9">
        <v>8.25</v>
      </c>
    </row>
    <row r="614">
      <c r="A614" s="20">
        <v>184098.0</v>
      </c>
      <c r="B614" s="9" t="s">
        <v>68</v>
      </c>
      <c r="C614" s="9" t="s">
        <v>24</v>
      </c>
      <c r="D614" s="9">
        <v>694.0</v>
      </c>
      <c r="E614" s="9">
        <v>319.0</v>
      </c>
      <c r="F614" s="9">
        <v>362.0</v>
      </c>
      <c r="G614" s="9">
        <v>0.0</v>
      </c>
      <c r="H614" s="9">
        <v>11517.0</v>
      </c>
      <c r="I614" s="9">
        <v>9.0</v>
      </c>
      <c r="J614" s="9">
        <v>54.0</v>
      </c>
      <c r="K614" s="9">
        <v>321.0</v>
      </c>
      <c r="L614" s="9">
        <v>342.0</v>
      </c>
      <c r="M614" s="9">
        <v>7.666666667</v>
      </c>
    </row>
    <row r="615">
      <c r="A615" s="20">
        <v>144850.0</v>
      </c>
      <c r="B615" s="9" t="s">
        <v>115</v>
      </c>
      <c r="C615" s="9" t="s">
        <v>24</v>
      </c>
      <c r="D615" s="9">
        <v>4183.0</v>
      </c>
      <c r="E615" s="9">
        <v>631.0</v>
      </c>
      <c r="F615" s="9">
        <v>738.0</v>
      </c>
      <c r="G615" s="9">
        <v>97.0</v>
      </c>
      <c r="H615" s="9">
        <v>29875.0</v>
      </c>
      <c r="I615" s="9">
        <v>39.0</v>
      </c>
      <c r="J615" s="9">
        <v>21.0</v>
      </c>
      <c r="K615" s="9">
        <v>704.0</v>
      </c>
      <c r="L615" s="9">
        <v>671.0</v>
      </c>
      <c r="M615" s="9">
        <v>5.428571429</v>
      </c>
    </row>
    <row r="616">
      <c r="A616" s="20">
        <v>188519.0</v>
      </c>
      <c r="B616" s="9" t="s">
        <v>41</v>
      </c>
      <c r="C616" s="9" t="s">
        <v>24</v>
      </c>
      <c r="D616" s="9">
        <v>744.0</v>
      </c>
      <c r="E616" s="9">
        <v>396.0</v>
      </c>
      <c r="F616" s="9">
        <v>492.0</v>
      </c>
      <c r="G616" s="9">
        <v>0.0</v>
      </c>
      <c r="H616" s="9">
        <v>15863.0</v>
      </c>
      <c r="I616" s="9">
        <v>2.0</v>
      </c>
      <c r="J616" s="9">
        <v>68.0</v>
      </c>
      <c r="K616" s="9">
        <v>457.0</v>
      </c>
      <c r="L616" s="9">
        <v>432.0</v>
      </c>
      <c r="M616" s="9">
        <v>8.0</v>
      </c>
    </row>
    <row r="617">
      <c r="A617" s="20">
        <v>164367.0</v>
      </c>
      <c r="B617" s="9" t="s">
        <v>115</v>
      </c>
      <c r="C617" s="9" t="s">
        <v>24</v>
      </c>
      <c r="D617" s="9">
        <v>875.0</v>
      </c>
      <c r="E617" s="9">
        <v>280.0</v>
      </c>
      <c r="F617" s="9">
        <v>398.0</v>
      </c>
      <c r="G617" s="9">
        <v>0.0</v>
      </c>
      <c r="H617" s="9">
        <v>18252.0</v>
      </c>
      <c r="I617" s="9">
        <v>4.0</v>
      </c>
      <c r="J617" s="9">
        <v>38.0</v>
      </c>
      <c r="K617" s="9">
        <v>330.0</v>
      </c>
      <c r="L617" s="9">
        <v>326.0</v>
      </c>
      <c r="M617" s="9">
        <v>11.75</v>
      </c>
    </row>
    <row r="618">
      <c r="A618" s="20">
        <v>75992.0</v>
      </c>
      <c r="B618" s="9" t="s">
        <v>38</v>
      </c>
      <c r="C618" s="9" t="s">
        <v>24</v>
      </c>
      <c r="D618" s="9">
        <v>354.0</v>
      </c>
      <c r="E618" s="9">
        <v>222.0</v>
      </c>
      <c r="F618" s="9">
        <v>269.0</v>
      </c>
      <c r="G618" s="9">
        <v>0.0</v>
      </c>
      <c r="H618" s="9">
        <v>9579.0</v>
      </c>
      <c r="I618" s="9">
        <v>2.0</v>
      </c>
      <c r="J618" s="9">
        <v>65.0</v>
      </c>
      <c r="K618" s="9">
        <v>248.0</v>
      </c>
      <c r="L618" s="9">
        <v>253.0</v>
      </c>
      <c r="M618" s="9">
        <v>7.8</v>
      </c>
    </row>
    <row r="619">
      <c r="A619" s="20">
        <v>34957.0</v>
      </c>
      <c r="B619" s="9" t="s">
        <v>34</v>
      </c>
      <c r="C619" s="9" t="s">
        <v>24</v>
      </c>
      <c r="D619" s="9">
        <v>1675.0</v>
      </c>
      <c r="E619" s="9">
        <v>336.0</v>
      </c>
      <c r="F619" s="9">
        <v>568.0</v>
      </c>
      <c r="G619" s="9">
        <v>36.0</v>
      </c>
      <c r="H619" s="9">
        <v>25558.0</v>
      </c>
      <c r="I619" s="9">
        <v>10.0</v>
      </c>
      <c r="J619" s="9">
        <v>19.0</v>
      </c>
      <c r="K619" s="9">
        <v>505.0</v>
      </c>
      <c r="L619" s="9">
        <v>441.0</v>
      </c>
      <c r="M619" s="9">
        <v>20.0</v>
      </c>
    </row>
    <row r="620">
      <c r="A620" s="20">
        <v>110094.0</v>
      </c>
      <c r="B620" s="9" t="s">
        <v>44</v>
      </c>
      <c r="C620" s="9" t="s">
        <v>24</v>
      </c>
      <c r="D620" s="9">
        <v>421.0</v>
      </c>
      <c r="E620" s="9">
        <v>194.0</v>
      </c>
      <c r="F620" s="9">
        <v>247.0</v>
      </c>
      <c r="G620" s="9">
        <v>0.0</v>
      </c>
      <c r="H620" s="9">
        <v>7421.0</v>
      </c>
      <c r="I620" s="9">
        <v>0.0</v>
      </c>
      <c r="J620" s="9">
        <v>85.0</v>
      </c>
      <c r="K620" s="9">
        <v>233.0</v>
      </c>
      <c r="L620" s="9">
        <v>202.0</v>
      </c>
      <c r="M620" s="9">
        <v>10.0</v>
      </c>
    </row>
    <row r="621">
      <c r="A621" s="20">
        <v>121590.0</v>
      </c>
      <c r="B621" s="9" t="s">
        <v>64</v>
      </c>
      <c r="C621" s="9" t="s">
        <v>24</v>
      </c>
      <c r="D621" s="9">
        <v>782.0</v>
      </c>
      <c r="E621" s="9">
        <v>524.0</v>
      </c>
      <c r="F621" s="9">
        <v>545.0</v>
      </c>
      <c r="G621" s="9">
        <v>0.0</v>
      </c>
      <c r="H621" s="9">
        <v>14635.0</v>
      </c>
      <c r="I621" s="9">
        <v>29.0</v>
      </c>
      <c r="J621" s="9">
        <v>35.0</v>
      </c>
      <c r="K621" s="9">
        <v>469.0</v>
      </c>
      <c r="L621" s="9">
        <v>565.0</v>
      </c>
      <c r="M621" s="9">
        <v>10.73684211</v>
      </c>
    </row>
    <row r="622">
      <c r="A622" s="20">
        <v>140652.0</v>
      </c>
      <c r="B622" s="9" t="s">
        <v>55</v>
      </c>
      <c r="C622" s="9" t="s">
        <v>24</v>
      </c>
      <c r="D622" s="9">
        <v>574.0</v>
      </c>
      <c r="E622" s="9">
        <v>212.0</v>
      </c>
      <c r="F622" s="9">
        <v>300.0</v>
      </c>
      <c r="G622" s="9">
        <v>2.0</v>
      </c>
      <c r="H622" s="9">
        <v>10315.0</v>
      </c>
      <c r="I622" s="9">
        <v>2.0</v>
      </c>
      <c r="J622" s="9">
        <v>56.0</v>
      </c>
      <c r="K622" s="9">
        <v>268.0</v>
      </c>
      <c r="L622" s="9">
        <v>256.0</v>
      </c>
      <c r="M622" s="9">
        <v>20.0</v>
      </c>
    </row>
    <row r="623">
      <c r="A623" s="20">
        <v>134319.0</v>
      </c>
      <c r="B623" s="9" t="s">
        <v>65</v>
      </c>
      <c r="C623" s="9" t="s">
        <v>24</v>
      </c>
      <c r="D623" s="9">
        <v>742.0</v>
      </c>
      <c r="E623" s="9">
        <v>246.0</v>
      </c>
      <c r="F623" s="9">
        <v>393.0</v>
      </c>
      <c r="G623" s="9">
        <v>0.0</v>
      </c>
      <c r="H623" s="9">
        <v>14377.0</v>
      </c>
      <c r="I623" s="9">
        <v>1.0</v>
      </c>
      <c r="J623" s="9">
        <v>56.0</v>
      </c>
      <c r="K623" s="9">
        <v>361.0</v>
      </c>
      <c r="L623" s="9">
        <v>287.0</v>
      </c>
      <c r="M623" s="9">
        <v>12.0</v>
      </c>
    </row>
    <row r="624">
      <c r="A624" s="20">
        <v>27921.0</v>
      </c>
      <c r="B624" s="9" t="s">
        <v>35</v>
      </c>
      <c r="C624" s="9" t="s">
        <v>24</v>
      </c>
      <c r="D624" s="9">
        <v>1067.0</v>
      </c>
      <c r="E624" s="9">
        <v>481.0</v>
      </c>
      <c r="F624" s="9">
        <v>580.0</v>
      </c>
      <c r="G624" s="9">
        <v>5.0</v>
      </c>
      <c r="H624" s="9">
        <v>17607.0</v>
      </c>
      <c r="I624" s="9">
        <v>5.0</v>
      </c>
      <c r="J624" s="9">
        <v>33.0</v>
      </c>
      <c r="K624" s="9">
        <v>529.0</v>
      </c>
      <c r="L624" s="9">
        <v>534.0</v>
      </c>
      <c r="M624" s="9">
        <v>11.25</v>
      </c>
    </row>
    <row r="625">
      <c r="A625" s="20">
        <v>29373.0</v>
      </c>
      <c r="B625" s="9" t="s">
        <v>35</v>
      </c>
      <c r="C625" s="9" t="s">
        <v>24</v>
      </c>
      <c r="D625" s="9">
        <v>860.0</v>
      </c>
      <c r="E625" s="9">
        <v>468.0</v>
      </c>
      <c r="F625" s="9">
        <v>507.0</v>
      </c>
      <c r="G625" s="9">
        <v>0.0</v>
      </c>
      <c r="H625" s="9">
        <v>15986.0</v>
      </c>
      <c r="I625" s="9">
        <v>1.0</v>
      </c>
      <c r="J625" s="9">
        <v>65.0</v>
      </c>
      <c r="K625" s="9">
        <v>490.0</v>
      </c>
      <c r="L625" s="9">
        <v>464.0</v>
      </c>
      <c r="M625" s="9">
        <v>14.88888889</v>
      </c>
    </row>
    <row r="626">
      <c r="A626" s="20">
        <v>130684.0</v>
      </c>
      <c r="B626" s="9" t="s">
        <v>26</v>
      </c>
      <c r="D626" s="9">
        <v>1175.0</v>
      </c>
      <c r="E626" s="9">
        <v>586.0</v>
      </c>
      <c r="F626" s="9">
        <v>662.0</v>
      </c>
      <c r="G626" s="9">
        <v>8.0</v>
      </c>
      <c r="H626" s="9">
        <v>22215.0</v>
      </c>
      <c r="I626" s="9">
        <v>4.0</v>
      </c>
      <c r="J626" s="9">
        <v>38.0</v>
      </c>
      <c r="K626" s="9">
        <v>619.0</v>
      </c>
      <c r="L626" s="9">
        <v>626.0</v>
      </c>
      <c r="M626" s="9">
        <v>4.5</v>
      </c>
    </row>
    <row r="627">
      <c r="A627" s="20">
        <v>190920.0</v>
      </c>
      <c r="B627" s="9" t="s">
        <v>115</v>
      </c>
      <c r="C627" s="9" t="s">
        <v>22</v>
      </c>
      <c r="D627" s="9">
        <v>916.0</v>
      </c>
      <c r="E627" s="9">
        <v>242.0</v>
      </c>
      <c r="F627" s="9">
        <v>369.0</v>
      </c>
      <c r="G627" s="9">
        <v>5.0</v>
      </c>
      <c r="H627" s="9">
        <v>10719.0</v>
      </c>
      <c r="I627" s="9">
        <v>19.0</v>
      </c>
      <c r="J627" s="9">
        <v>51.0</v>
      </c>
      <c r="K627" s="9">
        <v>321.0</v>
      </c>
      <c r="L627" s="9">
        <v>293.0</v>
      </c>
      <c r="M627" s="9">
        <v>22.0</v>
      </c>
    </row>
    <row r="628">
      <c r="A628" s="20">
        <v>187259.0</v>
      </c>
      <c r="B628" s="9" t="s">
        <v>115</v>
      </c>
      <c r="C628" s="9" t="s">
        <v>24</v>
      </c>
      <c r="D628" s="9">
        <v>4259.0</v>
      </c>
      <c r="E628" s="9">
        <v>435.0</v>
      </c>
      <c r="F628" s="9">
        <v>661.0</v>
      </c>
      <c r="G628" s="9">
        <v>95.0</v>
      </c>
      <c r="H628" s="9">
        <v>31730.0</v>
      </c>
      <c r="I628" s="9">
        <v>16.0</v>
      </c>
      <c r="J628" s="9">
        <v>34.0</v>
      </c>
      <c r="K628" s="9">
        <v>498.0</v>
      </c>
      <c r="L628" s="9">
        <v>573.0</v>
      </c>
      <c r="M628" s="9">
        <v>15.0</v>
      </c>
    </row>
    <row r="629">
      <c r="A629" s="20">
        <v>45666.0</v>
      </c>
      <c r="B629" s="9" t="s">
        <v>34</v>
      </c>
      <c r="C629" s="9" t="s">
        <v>24</v>
      </c>
      <c r="D629" s="9">
        <v>566.0</v>
      </c>
      <c r="E629" s="9">
        <v>218.0</v>
      </c>
      <c r="F629" s="9">
        <v>272.0</v>
      </c>
      <c r="G629" s="9">
        <v>0.0</v>
      </c>
      <c r="H629" s="9">
        <v>11438.0</v>
      </c>
      <c r="I629" s="9">
        <v>9.0</v>
      </c>
      <c r="J629" s="9">
        <v>8.0</v>
      </c>
      <c r="K629" s="9">
        <v>242.0</v>
      </c>
      <c r="L629" s="9">
        <v>249.0</v>
      </c>
      <c r="M629" s="9">
        <v>5.6</v>
      </c>
    </row>
    <row r="630">
      <c r="A630" s="20">
        <v>21335.0</v>
      </c>
      <c r="B630" s="9" t="s">
        <v>51</v>
      </c>
      <c r="C630" s="9" t="s">
        <v>22</v>
      </c>
      <c r="D630" s="9">
        <v>525.0</v>
      </c>
      <c r="E630" s="9">
        <v>333.0</v>
      </c>
      <c r="F630" s="9">
        <v>399.0</v>
      </c>
      <c r="G630" s="9">
        <v>1.0</v>
      </c>
      <c r="H630" s="9">
        <v>12885.0</v>
      </c>
      <c r="I630" s="9">
        <v>0.0</v>
      </c>
      <c r="J630" s="9">
        <v>86.0</v>
      </c>
      <c r="K630" s="9">
        <v>346.0</v>
      </c>
      <c r="L630" s="9">
        <v>364.0</v>
      </c>
      <c r="M630" s="9">
        <v>6.923076923</v>
      </c>
    </row>
    <row r="631">
      <c r="A631" s="20">
        <v>160424.0</v>
      </c>
      <c r="B631" s="9" t="s">
        <v>115</v>
      </c>
      <c r="C631" s="9" t="s">
        <v>22</v>
      </c>
      <c r="D631" s="9">
        <v>1582.0</v>
      </c>
      <c r="E631" s="9">
        <v>299.0</v>
      </c>
      <c r="F631" s="9">
        <v>359.0</v>
      </c>
      <c r="G631" s="9">
        <v>21.0</v>
      </c>
      <c r="H631" s="9">
        <v>12976.0</v>
      </c>
      <c r="I631" s="9">
        <v>12.0</v>
      </c>
      <c r="J631" s="9">
        <v>58.0</v>
      </c>
      <c r="K631" s="9">
        <v>335.0</v>
      </c>
      <c r="L631" s="9">
        <v>330.0</v>
      </c>
      <c r="M631" s="9">
        <v>14.25</v>
      </c>
    </row>
    <row r="632">
      <c r="A632" s="20">
        <v>2194.0</v>
      </c>
      <c r="B632" s="9" t="s">
        <v>34</v>
      </c>
      <c r="C632" s="9" t="s">
        <v>22</v>
      </c>
      <c r="D632" s="9">
        <v>1006.0</v>
      </c>
      <c r="E632" s="9">
        <v>282.0</v>
      </c>
      <c r="F632" s="9">
        <v>452.0</v>
      </c>
      <c r="G632" s="9">
        <v>6.0</v>
      </c>
      <c r="H632" s="9">
        <v>19466.0</v>
      </c>
      <c r="I632" s="9">
        <v>5.0</v>
      </c>
      <c r="J632" s="9">
        <v>21.0</v>
      </c>
      <c r="K632" s="9">
        <v>398.0</v>
      </c>
      <c r="L632" s="9">
        <v>383.0</v>
      </c>
      <c r="M632" s="9">
        <v>4.066666667</v>
      </c>
    </row>
    <row r="633">
      <c r="A633" s="20">
        <v>53151.0</v>
      </c>
      <c r="B633" s="9" t="s">
        <v>63</v>
      </c>
      <c r="C633" s="9" t="s">
        <v>22</v>
      </c>
      <c r="D633" s="9">
        <v>345.0</v>
      </c>
      <c r="E633" s="9">
        <v>159.0</v>
      </c>
      <c r="F633" s="9">
        <v>277.0</v>
      </c>
      <c r="G633" s="9">
        <v>0.0</v>
      </c>
      <c r="H633" s="9">
        <v>9775.0</v>
      </c>
      <c r="I633" s="9">
        <v>0.0</v>
      </c>
      <c r="J633" s="9">
        <v>85.0</v>
      </c>
      <c r="K633" s="9">
        <v>197.0</v>
      </c>
      <c r="L633" s="9">
        <v>233.0</v>
      </c>
      <c r="M633" s="9">
        <v>20.0</v>
      </c>
    </row>
    <row r="634">
      <c r="A634" s="20">
        <v>126069.0</v>
      </c>
      <c r="B634" s="9" t="s">
        <v>64</v>
      </c>
      <c r="C634" s="9" t="s">
        <v>24</v>
      </c>
      <c r="D634" s="9">
        <v>362.0</v>
      </c>
      <c r="E634" s="9">
        <v>204.0</v>
      </c>
      <c r="F634" s="9">
        <v>262.0</v>
      </c>
      <c r="G634" s="9">
        <v>0.0</v>
      </c>
      <c r="H634" s="9">
        <v>7285.0</v>
      </c>
      <c r="I634" s="9">
        <v>2.0</v>
      </c>
      <c r="J634" s="9">
        <v>94.0</v>
      </c>
      <c r="K634" s="9">
        <v>216.0</v>
      </c>
      <c r="L634" s="9">
        <v>246.0</v>
      </c>
      <c r="M634" s="9">
        <v>5.08</v>
      </c>
    </row>
    <row r="635">
      <c r="A635" s="20">
        <v>176292.0</v>
      </c>
      <c r="B635" s="9" t="s">
        <v>59</v>
      </c>
      <c r="C635" s="9" t="s">
        <v>22</v>
      </c>
      <c r="D635" s="9">
        <v>431.0</v>
      </c>
      <c r="E635" s="9">
        <v>213.0</v>
      </c>
      <c r="F635" s="9">
        <v>266.0</v>
      </c>
      <c r="G635" s="9">
        <v>0.0</v>
      </c>
      <c r="H635" s="9">
        <v>10611.0</v>
      </c>
      <c r="I635" s="9">
        <v>2.0</v>
      </c>
      <c r="J635" s="9">
        <v>53.0</v>
      </c>
      <c r="K635" s="9">
        <v>260.0</v>
      </c>
      <c r="L635" s="9">
        <v>242.0</v>
      </c>
      <c r="M635" s="9">
        <v>9.0</v>
      </c>
    </row>
    <row r="636">
      <c r="A636" s="20">
        <v>151518.0</v>
      </c>
      <c r="B636" s="9" t="s">
        <v>115</v>
      </c>
      <c r="C636" s="9" t="s">
        <v>24</v>
      </c>
      <c r="D636" s="9">
        <v>2457.0</v>
      </c>
      <c r="E636" s="9">
        <v>381.0</v>
      </c>
      <c r="F636" s="9">
        <v>531.0</v>
      </c>
      <c r="G636" s="9">
        <v>69.0</v>
      </c>
      <c r="H636" s="9">
        <v>17557.0</v>
      </c>
      <c r="I636" s="9">
        <v>5.0</v>
      </c>
      <c r="J636" s="9">
        <v>52.0</v>
      </c>
      <c r="K636" s="9">
        <v>445.0</v>
      </c>
      <c r="L636" s="9">
        <v>472.0</v>
      </c>
      <c r="M636" s="9">
        <v>12.5</v>
      </c>
    </row>
    <row r="637">
      <c r="A637" s="20">
        <v>173872.0</v>
      </c>
      <c r="B637" s="9" t="s">
        <v>37</v>
      </c>
      <c r="C637" s="9" t="s">
        <v>24</v>
      </c>
      <c r="D637" s="9">
        <v>2789.0</v>
      </c>
      <c r="E637" s="9">
        <v>463.0</v>
      </c>
      <c r="F637" s="9">
        <v>551.0</v>
      </c>
      <c r="G637" s="9">
        <v>82.0</v>
      </c>
      <c r="H637" s="9">
        <v>22012.0</v>
      </c>
      <c r="I637" s="9">
        <v>8.0</v>
      </c>
      <c r="J637" s="9">
        <v>54.0</v>
      </c>
      <c r="K637" s="9">
        <v>488.0</v>
      </c>
      <c r="L637" s="9">
        <v>524.0</v>
      </c>
      <c r="M637" s="9">
        <v>15.0</v>
      </c>
    </row>
    <row r="638">
      <c r="A638" s="20">
        <v>117726.0</v>
      </c>
      <c r="B638" s="9" t="s">
        <v>64</v>
      </c>
      <c r="C638" s="9" t="s">
        <v>24</v>
      </c>
      <c r="D638" s="9">
        <v>385.0</v>
      </c>
      <c r="E638" s="9">
        <v>185.0</v>
      </c>
      <c r="F638" s="9">
        <v>348.0</v>
      </c>
      <c r="G638" s="9">
        <v>1.0</v>
      </c>
      <c r="H638" s="9">
        <v>11857.0</v>
      </c>
      <c r="I638" s="9">
        <v>2.0</v>
      </c>
      <c r="J638" s="9">
        <v>83.0</v>
      </c>
      <c r="K638" s="9">
        <v>231.0</v>
      </c>
      <c r="L638" s="9">
        <v>288.0</v>
      </c>
      <c r="M638" s="9">
        <v>8.666666667</v>
      </c>
    </row>
    <row r="639">
      <c r="A639" s="20">
        <v>18948.0</v>
      </c>
      <c r="B639" s="9" t="s">
        <v>51</v>
      </c>
      <c r="C639" s="9" t="s">
        <v>112</v>
      </c>
      <c r="D639" s="9">
        <v>1136.0</v>
      </c>
      <c r="E639" s="9">
        <v>505.0</v>
      </c>
      <c r="F639" s="9">
        <v>579.0</v>
      </c>
      <c r="G639" s="9">
        <v>6.0</v>
      </c>
      <c r="H639" s="9">
        <v>19283.0</v>
      </c>
      <c r="I639" s="9">
        <v>0.0</v>
      </c>
      <c r="J639" s="9">
        <v>65.0</v>
      </c>
      <c r="K639" s="9">
        <v>512.0</v>
      </c>
      <c r="L639" s="9">
        <v>553.0</v>
      </c>
      <c r="M639" s="9">
        <v>13.4</v>
      </c>
    </row>
    <row r="640">
      <c r="A640" s="20">
        <v>7330.0</v>
      </c>
      <c r="B640" s="9" t="s">
        <v>40</v>
      </c>
      <c r="C640" s="9" t="s">
        <v>24</v>
      </c>
      <c r="D640" s="9">
        <v>623.0</v>
      </c>
      <c r="E640" s="9">
        <v>255.0</v>
      </c>
      <c r="F640" s="9">
        <v>285.0</v>
      </c>
      <c r="G640" s="9">
        <v>3.0</v>
      </c>
      <c r="H640" s="9">
        <v>11108.0</v>
      </c>
      <c r="I640" s="9">
        <v>7.0</v>
      </c>
      <c r="J640" s="9">
        <v>77.0</v>
      </c>
      <c r="K640" s="9">
        <v>294.0</v>
      </c>
      <c r="L640" s="9">
        <v>283.0</v>
      </c>
      <c r="M640" s="9">
        <v>4.416666667</v>
      </c>
    </row>
    <row r="641">
      <c r="A641" s="20">
        <v>160576.0</v>
      </c>
      <c r="B641" s="9" t="s">
        <v>115</v>
      </c>
      <c r="C641" s="9" t="s">
        <v>22</v>
      </c>
      <c r="D641" s="9">
        <v>5470.0</v>
      </c>
      <c r="E641" s="9">
        <v>661.0</v>
      </c>
      <c r="F641" s="9">
        <v>778.0</v>
      </c>
      <c r="G641" s="9">
        <v>98.0</v>
      </c>
      <c r="H641" s="9">
        <v>35092.0</v>
      </c>
      <c r="I641" s="9">
        <v>15.0</v>
      </c>
      <c r="J641" s="9">
        <v>47.0</v>
      </c>
      <c r="K641" s="9">
        <v>664.0</v>
      </c>
      <c r="L641" s="9">
        <v>781.0</v>
      </c>
      <c r="M641" s="9">
        <v>9.75</v>
      </c>
    </row>
    <row r="642">
      <c r="A642" s="20">
        <v>72190.0</v>
      </c>
      <c r="B642" s="9" t="s">
        <v>46</v>
      </c>
      <c r="C642" s="9" t="s">
        <v>22</v>
      </c>
      <c r="D642" s="9">
        <v>673.0</v>
      </c>
      <c r="E642" s="9">
        <v>354.0</v>
      </c>
      <c r="F642" s="9">
        <v>438.0</v>
      </c>
      <c r="G642" s="9">
        <v>0.0</v>
      </c>
      <c r="H642" s="9">
        <v>14995.0</v>
      </c>
      <c r="I642" s="9">
        <v>4.0</v>
      </c>
      <c r="J642" s="9">
        <v>79.0</v>
      </c>
      <c r="K642" s="9">
        <v>394.0</v>
      </c>
      <c r="L642" s="9">
        <v>406.0</v>
      </c>
      <c r="M642" s="9">
        <v>5.739130435</v>
      </c>
    </row>
    <row r="643">
      <c r="A643" s="20">
        <v>13292.0</v>
      </c>
      <c r="B643" s="9" t="s">
        <v>43</v>
      </c>
      <c r="C643" s="9" t="s">
        <v>24</v>
      </c>
      <c r="D643" s="9">
        <v>582.0</v>
      </c>
      <c r="E643" s="9">
        <v>254.0</v>
      </c>
      <c r="F643" s="9">
        <v>364.0</v>
      </c>
      <c r="G643" s="9">
        <v>0.0</v>
      </c>
      <c r="H643" s="9">
        <v>12981.0</v>
      </c>
      <c r="I643" s="9">
        <v>0.0</v>
      </c>
      <c r="J643" s="9">
        <v>75.0</v>
      </c>
      <c r="K643" s="9">
        <v>359.0</v>
      </c>
      <c r="L643" s="9">
        <v>297.0</v>
      </c>
      <c r="M643" s="9">
        <v>6.357142857</v>
      </c>
    </row>
    <row r="644">
      <c r="A644" s="20">
        <v>13551.0</v>
      </c>
      <c r="B644" s="9" t="s">
        <v>115</v>
      </c>
      <c r="C644" s="9" t="s">
        <v>24</v>
      </c>
      <c r="D644" s="9">
        <v>4392.0</v>
      </c>
      <c r="E644" s="9">
        <v>516.0</v>
      </c>
      <c r="F644" s="9">
        <v>549.0</v>
      </c>
      <c r="G644" s="9">
        <v>98.0</v>
      </c>
      <c r="H644" s="9">
        <v>21857.0</v>
      </c>
      <c r="I644" s="9">
        <v>11.0</v>
      </c>
      <c r="J644" s="9">
        <v>57.0</v>
      </c>
      <c r="K644" s="9">
        <v>539.0</v>
      </c>
      <c r="L644" s="9">
        <v>509.0</v>
      </c>
      <c r="M644" s="9">
        <v>28.92307692</v>
      </c>
    </row>
    <row r="645">
      <c r="A645" s="20">
        <v>170935.0</v>
      </c>
      <c r="B645" s="9" t="s">
        <v>115</v>
      </c>
      <c r="C645" s="9" t="s">
        <v>24</v>
      </c>
      <c r="D645" s="9">
        <v>1468.0</v>
      </c>
      <c r="E645" s="9">
        <v>365.0</v>
      </c>
      <c r="F645" s="9">
        <v>371.0</v>
      </c>
      <c r="G645" s="9">
        <v>18.0</v>
      </c>
      <c r="H645" s="9">
        <v>13469.0</v>
      </c>
      <c r="I645" s="9">
        <v>4.0</v>
      </c>
      <c r="J645" s="9">
        <v>68.0</v>
      </c>
      <c r="K645" s="9">
        <v>363.0</v>
      </c>
      <c r="L645" s="9">
        <v>361.0</v>
      </c>
      <c r="M645" s="9">
        <v>10.66666667</v>
      </c>
    </row>
    <row r="646">
      <c r="A646" s="20">
        <v>126888.0</v>
      </c>
      <c r="B646" s="9" t="s">
        <v>64</v>
      </c>
      <c r="C646" s="9" t="s">
        <v>22</v>
      </c>
      <c r="D646" s="9">
        <v>764.0</v>
      </c>
      <c r="E646" s="9">
        <v>320.0</v>
      </c>
      <c r="F646" s="9">
        <v>406.0</v>
      </c>
      <c r="G646" s="9">
        <v>1.0</v>
      </c>
      <c r="H646" s="9">
        <v>11242.0</v>
      </c>
      <c r="I646" s="9">
        <v>1.0</v>
      </c>
      <c r="J646" s="9">
        <v>77.0</v>
      </c>
      <c r="K646" s="9">
        <v>363.0</v>
      </c>
      <c r="L646" s="9">
        <v>377.0</v>
      </c>
      <c r="M646" s="9">
        <v>20.0</v>
      </c>
    </row>
    <row r="647">
      <c r="A647" s="20">
        <v>170215.0</v>
      </c>
      <c r="B647" s="9" t="s">
        <v>115</v>
      </c>
      <c r="C647" s="9" t="s">
        <v>24</v>
      </c>
      <c r="D647" s="9">
        <v>1274.0</v>
      </c>
      <c r="E647" s="9">
        <v>405.0</v>
      </c>
      <c r="F647" s="9">
        <v>439.0</v>
      </c>
      <c r="G647" s="9">
        <v>9.0</v>
      </c>
      <c r="H647" s="9">
        <v>12537.0</v>
      </c>
      <c r="I647" s="9">
        <v>9.0</v>
      </c>
      <c r="J647" s="9">
        <v>67.0</v>
      </c>
      <c r="K647" s="9">
        <v>462.0</v>
      </c>
      <c r="L647" s="9">
        <v>404.0</v>
      </c>
      <c r="M647" s="9">
        <v>4.454545455</v>
      </c>
    </row>
    <row r="648">
      <c r="A648" s="20">
        <v>168574.0</v>
      </c>
      <c r="B648" s="9" t="s">
        <v>115</v>
      </c>
      <c r="C648" s="9" t="s">
        <v>22</v>
      </c>
      <c r="D648" s="9">
        <v>1749.0</v>
      </c>
      <c r="E648" s="9">
        <v>234.0</v>
      </c>
      <c r="F648" s="9">
        <v>327.0</v>
      </c>
      <c r="G648" s="9">
        <v>21.0</v>
      </c>
      <c r="H648" s="9">
        <v>14571.0</v>
      </c>
      <c r="I648" s="9">
        <v>15.0</v>
      </c>
      <c r="J648" s="9">
        <v>49.0</v>
      </c>
      <c r="K648" s="9">
        <v>281.0</v>
      </c>
      <c r="L648" s="9">
        <v>291.0</v>
      </c>
      <c r="M648" s="9">
        <v>27.5</v>
      </c>
    </row>
    <row r="649">
      <c r="A649" s="20">
        <v>90482.0</v>
      </c>
      <c r="B649" s="9" t="s">
        <v>40</v>
      </c>
      <c r="C649" s="9" t="s">
        <v>22</v>
      </c>
      <c r="D649" s="9">
        <v>1509.0</v>
      </c>
      <c r="E649" s="9">
        <v>545.0</v>
      </c>
      <c r="F649" s="9">
        <v>680.0</v>
      </c>
      <c r="G649" s="9">
        <v>19.0</v>
      </c>
      <c r="H649" s="9">
        <v>23170.0</v>
      </c>
      <c r="I649" s="9">
        <v>7.0</v>
      </c>
      <c r="J649" s="9">
        <v>75.0</v>
      </c>
      <c r="K649" s="9">
        <v>617.0</v>
      </c>
      <c r="L649" s="9">
        <v>599.0</v>
      </c>
      <c r="M649" s="9">
        <v>11.125</v>
      </c>
    </row>
    <row r="650">
      <c r="A650" s="20">
        <v>18896.0</v>
      </c>
      <c r="B650" s="9" t="s">
        <v>51</v>
      </c>
      <c r="C650" s="9" t="s">
        <v>22</v>
      </c>
      <c r="D650" s="9">
        <v>816.0</v>
      </c>
      <c r="E650" s="9">
        <v>357.0</v>
      </c>
      <c r="F650" s="9">
        <v>458.0</v>
      </c>
      <c r="G650" s="9">
        <v>5.0</v>
      </c>
      <c r="H650" s="9">
        <v>17434.0</v>
      </c>
      <c r="I650" s="9">
        <v>0.0</v>
      </c>
      <c r="J650" s="9">
        <v>76.0</v>
      </c>
      <c r="K650" s="9">
        <v>384.0</v>
      </c>
      <c r="L650" s="9">
        <v>413.0</v>
      </c>
      <c r="M650" s="9">
        <v>11.6</v>
      </c>
    </row>
    <row r="651">
      <c r="A651" s="20">
        <v>161335.0</v>
      </c>
      <c r="B651" s="9" t="s">
        <v>115</v>
      </c>
      <c r="C651" s="9" t="s">
        <v>24</v>
      </c>
      <c r="D651" s="9">
        <v>905.0</v>
      </c>
      <c r="E651" s="9">
        <v>223.0</v>
      </c>
      <c r="F651" s="9">
        <v>263.0</v>
      </c>
      <c r="G651" s="9">
        <v>3.0</v>
      </c>
      <c r="H651" s="9">
        <v>8614.0</v>
      </c>
      <c r="I651" s="9">
        <v>6.0</v>
      </c>
      <c r="J651" s="9">
        <v>57.0</v>
      </c>
      <c r="K651" s="9">
        <v>241.0</v>
      </c>
      <c r="L651" s="9">
        <v>244.0</v>
      </c>
      <c r="M651" s="9">
        <v>6.111111111</v>
      </c>
    </row>
    <row r="652">
      <c r="A652" s="20">
        <v>82141.0</v>
      </c>
      <c r="B652" s="9" t="s">
        <v>47</v>
      </c>
      <c r="C652" s="9" t="s">
        <v>24</v>
      </c>
      <c r="D652" s="9">
        <v>1027.0</v>
      </c>
      <c r="E652" s="9">
        <v>444.0</v>
      </c>
      <c r="F652" s="9">
        <v>475.0</v>
      </c>
      <c r="G652" s="9">
        <v>0.0</v>
      </c>
      <c r="H652" s="9">
        <v>14926.0</v>
      </c>
      <c r="I652" s="9">
        <v>1.0</v>
      </c>
      <c r="J652" s="9">
        <v>69.0</v>
      </c>
      <c r="K652" s="9">
        <v>451.0</v>
      </c>
      <c r="L652" s="9">
        <v>475.0</v>
      </c>
      <c r="M652" s="9">
        <v>8.5</v>
      </c>
    </row>
    <row r="653">
      <c r="A653" s="20">
        <v>187659.0</v>
      </c>
      <c r="B653" s="9" t="s">
        <v>63</v>
      </c>
      <c r="C653" s="9" t="s">
        <v>24</v>
      </c>
      <c r="D653" s="9">
        <v>871.0</v>
      </c>
      <c r="E653" s="9">
        <v>464.0</v>
      </c>
      <c r="F653" s="9">
        <v>539.0</v>
      </c>
      <c r="G653" s="9">
        <v>0.0</v>
      </c>
      <c r="H653" s="9">
        <v>18279.0</v>
      </c>
      <c r="I653" s="9">
        <v>3.0</v>
      </c>
      <c r="J653" s="9">
        <v>47.0</v>
      </c>
      <c r="K653" s="9">
        <v>501.0</v>
      </c>
      <c r="L653" s="9">
        <v>503.0</v>
      </c>
      <c r="M653" s="9">
        <v>9.0</v>
      </c>
    </row>
    <row r="654">
      <c r="A654" s="20">
        <v>143523.0</v>
      </c>
      <c r="B654" s="9" t="s">
        <v>115</v>
      </c>
      <c r="C654" s="9" t="s">
        <v>24</v>
      </c>
      <c r="D654" s="9">
        <v>2833.0</v>
      </c>
      <c r="E654" s="9">
        <v>207.0</v>
      </c>
      <c r="F654" s="9">
        <v>278.0</v>
      </c>
      <c r="G654" s="9">
        <v>77.0</v>
      </c>
      <c r="H654" s="9">
        <v>15398.0</v>
      </c>
      <c r="I654" s="9">
        <v>60.0</v>
      </c>
      <c r="J654" s="9">
        <v>12.0</v>
      </c>
      <c r="K654" s="9">
        <v>172.0</v>
      </c>
      <c r="L654" s="9">
        <v>282.0</v>
      </c>
      <c r="M654" s="9">
        <v>3.705882353</v>
      </c>
    </row>
    <row r="655">
      <c r="A655" s="20">
        <v>64442.0</v>
      </c>
      <c r="B655" s="9" t="s">
        <v>41</v>
      </c>
      <c r="C655" s="9" t="s">
        <v>22</v>
      </c>
      <c r="D655" s="9">
        <v>428.0</v>
      </c>
      <c r="E655" s="9">
        <v>240.0</v>
      </c>
      <c r="F655" s="9">
        <v>324.0</v>
      </c>
      <c r="G655" s="9">
        <v>0.0</v>
      </c>
      <c r="H655" s="9">
        <v>10020.0</v>
      </c>
      <c r="I655" s="9">
        <v>0.0</v>
      </c>
      <c r="J655" s="9">
        <v>78.0</v>
      </c>
      <c r="K655" s="9">
        <v>319.0</v>
      </c>
      <c r="L655" s="9">
        <v>268.0</v>
      </c>
      <c r="M655" s="9">
        <v>8.0</v>
      </c>
    </row>
    <row r="656">
      <c r="A656" s="20">
        <v>151902.0</v>
      </c>
      <c r="B656" s="9" t="s">
        <v>115</v>
      </c>
      <c r="C656" s="9" t="s">
        <v>22</v>
      </c>
      <c r="D656" s="9">
        <v>1088.0</v>
      </c>
      <c r="E656" s="9">
        <v>278.0</v>
      </c>
      <c r="F656" s="9">
        <v>380.0</v>
      </c>
      <c r="G656" s="9">
        <v>19.0</v>
      </c>
      <c r="H656" s="9">
        <v>15011.0</v>
      </c>
      <c r="I656" s="9">
        <v>18.0</v>
      </c>
      <c r="J656" s="9">
        <v>35.0</v>
      </c>
      <c r="K656" s="9">
        <v>308.0</v>
      </c>
      <c r="L656" s="9">
        <v>335.0</v>
      </c>
      <c r="M656" s="9">
        <v>7.285714286</v>
      </c>
    </row>
    <row r="657">
      <c r="A657" s="20">
        <v>140027.0</v>
      </c>
      <c r="B657" s="9" t="s">
        <v>55</v>
      </c>
      <c r="C657" s="9" t="s">
        <v>24</v>
      </c>
      <c r="D657" s="9">
        <v>1304.0</v>
      </c>
      <c r="E657" s="9">
        <v>205.0</v>
      </c>
      <c r="F657" s="9">
        <v>330.0</v>
      </c>
      <c r="G657" s="9">
        <v>19.0</v>
      </c>
      <c r="H657" s="9">
        <v>19336.0</v>
      </c>
      <c r="I657" s="9">
        <v>4.0</v>
      </c>
      <c r="J657" s="9">
        <v>24.0</v>
      </c>
      <c r="K657" s="9">
        <v>222.0</v>
      </c>
      <c r="L657" s="9">
        <v>288.0</v>
      </c>
      <c r="M657" s="9">
        <v>17.09090909</v>
      </c>
    </row>
    <row r="658">
      <c r="A658" s="20">
        <v>147636.0</v>
      </c>
      <c r="B658" s="9" t="s">
        <v>115</v>
      </c>
      <c r="C658" s="9" t="s">
        <v>22</v>
      </c>
      <c r="D658" s="9">
        <v>1859.0</v>
      </c>
      <c r="E658" s="9">
        <v>420.0</v>
      </c>
      <c r="F658" s="9">
        <v>461.0</v>
      </c>
      <c r="G658" s="9">
        <v>34.0</v>
      </c>
      <c r="H658" s="9">
        <v>12512.0</v>
      </c>
      <c r="I658" s="9">
        <v>22.0</v>
      </c>
      <c r="J658" s="9">
        <v>41.0</v>
      </c>
      <c r="K658" s="9">
        <v>407.0</v>
      </c>
      <c r="L658" s="9">
        <v>465.0</v>
      </c>
      <c r="M658" s="9">
        <v>4.272727273</v>
      </c>
    </row>
    <row r="659">
      <c r="A659" s="20">
        <v>85010.0</v>
      </c>
      <c r="B659" s="9" t="s">
        <v>47</v>
      </c>
      <c r="C659" s="9" t="s">
        <v>22</v>
      </c>
      <c r="D659" s="9">
        <v>595.0</v>
      </c>
      <c r="E659" s="9">
        <v>339.0</v>
      </c>
      <c r="F659" s="9">
        <v>386.0</v>
      </c>
      <c r="G659" s="9">
        <v>0.0</v>
      </c>
      <c r="H659" s="9">
        <v>11471.0</v>
      </c>
      <c r="I659" s="9">
        <v>0.0</v>
      </c>
      <c r="J659" s="9">
        <v>84.0</v>
      </c>
      <c r="K659" s="9">
        <v>363.0</v>
      </c>
      <c r="L659" s="9">
        <v>363.0</v>
      </c>
      <c r="M659" s="9">
        <v>5.954545455</v>
      </c>
    </row>
    <row r="660">
      <c r="A660" s="20">
        <v>12454.0</v>
      </c>
      <c r="B660" s="9" t="s">
        <v>40</v>
      </c>
      <c r="C660" s="9" t="s">
        <v>22</v>
      </c>
      <c r="D660" s="9">
        <v>3017.0</v>
      </c>
      <c r="E660" s="9">
        <v>740.0</v>
      </c>
      <c r="F660" s="9">
        <v>985.0</v>
      </c>
      <c r="G660" s="9">
        <v>90.0</v>
      </c>
      <c r="H660" s="9">
        <v>62084.0</v>
      </c>
      <c r="I660" s="9">
        <v>12.0</v>
      </c>
      <c r="J660" s="9">
        <v>70.0</v>
      </c>
      <c r="K660" s="9">
        <v>962.0</v>
      </c>
      <c r="L660" s="9">
        <v>867.0</v>
      </c>
      <c r="M660" s="9">
        <v>9.0</v>
      </c>
    </row>
    <row r="661">
      <c r="A661" s="20">
        <v>118166.0</v>
      </c>
      <c r="B661" s="9" t="s">
        <v>64</v>
      </c>
      <c r="C661" s="9" t="s">
        <v>24</v>
      </c>
      <c r="D661" s="9">
        <v>396.0</v>
      </c>
      <c r="E661" s="9">
        <v>195.0</v>
      </c>
      <c r="F661" s="9">
        <v>287.0</v>
      </c>
      <c r="G661" s="9">
        <v>1.0</v>
      </c>
      <c r="H661" s="9">
        <v>9318.0</v>
      </c>
      <c r="I661" s="9">
        <v>3.0</v>
      </c>
      <c r="J661" s="9">
        <v>82.0</v>
      </c>
      <c r="K661" s="9">
        <v>249.0</v>
      </c>
      <c r="L661" s="9">
        <v>246.0</v>
      </c>
      <c r="M661" s="9">
        <v>13.33333333</v>
      </c>
    </row>
    <row r="662">
      <c r="A662" s="20">
        <v>64165.0</v>
      </c>
      <c r="B662" s="9" t="s">
        <v>30</v>
      </c>
      <c r="C662" s="9" t="s">
        <v>114</v>
      </c>
      <c r="D662" s="9">
        <v>594.0</v>
      </c>
      <c r="E662" s="9">
        <v>155.0</v>
      </c>
      <c r="F662" s="9">
        <v>228.0</v>
      </c>
      <c r="G662" s="9">
        <v>0.0</v>
      </c>
      <c r="H662" s="9">
        <v>7939.0</v>
      </c>
      <c r="I662" s="9">
        <v>9.0</v>
      </c>
      <c r="J662" s="9">
        <v>42.0</v>
      </c>
      <c r="K662" s="9">
        <v>186.0</v>
      </c>
      <c r="L662" s="9">
        <v>206.0</v>
      </c>
      <c r="M662" s="9">
        <v>7.8</v>
      </c>
    </row>
    <row r="663">
      <c r="A663" s="20">
        <v>191663.0</v>
      </c>
      <c r="B663" s="9" t="s">
        <v>59</v>
      </c>
      <c r="C663" s="9" t="s">
        <v>22</v>
      </c>
      <c r="D663" s="9">
        <v>538.0</v>
      </c>
      <c r="E663" s="9">
        <v>121.0</v>
      </c>
      <c r="F663" s="9">
        <v>222.0</v>
      </c>
      <c r="G663" s="9">
        <v>0.0</v>
      </c>
      <c r="H663" s="9">
        <v>9299.0</v>
      </c>
      <c r="I663" s="9">
        <v>6.0</v>
      </c>
      <c r="J663" s="9">
        <v>31.0</v>
      </c>
      <c r="K663" s="9">
        <v>173.0</v>
      </c>
      <c r="L663" s="9">
        <v>169.0</v>
      </c>
      <c r="M663" s="9">
        <v>9.307692308</v>
      </c>
    </row>
    <row r="664">
      <c r="A664" s="20">
        <v>111021.0</v>
      </c>
      <c r="B664" s="9" t="s">
        <v>29</v>
      </c>
      <c r="C664" s="9" t="s">
        <v>114</v>
      </c>
      <c r="D664" s="9">
        <v>332.0</v>
      </c>
      <c r="E664" s="9">
        <v>170.0</v>
      </c>
      <c r="F664" s="9">
        <v>269.0</v>
      </c>
      <c r="G664" s="9">
        <v>0.0</v>
      </c>
      <c r="H664" s="9">
        <v>8725.0</v>
      </c>
      <c r="I664" s="9">
        <v>1.0</v>
      </c>
      <c r="J664" s="9">
        <v>57.0</v>
      </c>
      <c r="K664" s="9">
        <v>222.0</v>
      </c>
      <c r="L664" s="9">
        <v>233.0</v>
      </c>
      <c r="M664" s="9">
        <v>12.5</v>
      </c>
    </row>
    <row r="665">
      <c r="A665" s="20">
        <v>169280.0</v>
      </c>
      <c r="B665" s="9" t="s">
        <v>115</v>
      </c>
      <c r="C665" s="9" t="s">
        <v>24</v>
      </c>
      <c r="D665" s="9">
        <v>1875.0</v>
      </c>
      <c r="E665" s="9">
        <v>68.0</v>
      </c>
      <c r="F665" s="9">
        <v>138.0</v>
      </c>
      <c r="G665" s="9">
        <v>0.0</v>
      </c>
      <c r="H665" s="9">
        <v>9127.0</v>
      </c>
      <c r="I665" s="9">
        <v>0.0</v>
      </c>
      <c r="J665" s="9">
        <v>6.0</v>
      </c>
      <c r="K665" s="9">
        <v>138.0</v>
      </c>
      <c r="L665" s="9">
        <v>96.0</v>
      </c>
      <c r="M665" s="9">
        <v>8.333333333</v>
      </c>
    </row>
    <row r="666">
      <c r="A666" s="20">
        <v>138590.0</v>
      </c>
      <c r="B666" s="9" t="s">
        <v>116</v>
      </c>
      <c r="C666" s="9" t="s">
        <v>117</v>
      </c>
      <c r="D666" s="9">
        <v>1094.0</v>
      </c>
      <c r="E666" s="9">
        <v>463.0</v>
      </c>
      <c r="F666" s="9">
        <v>543.0</v>
      </c>
      <c r="G666" s="9">
        <v>5.0</v>
      </c>
      <c r="H666" s="9">
        <v>16974.0</v>
      </c>
      <c r="I666" s="9">
        <v>2.0</v>
      </c>
      <c r="J666" s="9">
        <v>30.0</v>
      </c>
      <c r="K666" s="9">
        <v>486.0</v>
      </c>
      <c r="L666" s="9">
        <v>517.0</v>
      </c>
      <c r="M666" s="9">
        <v>12.0</v>
      </c>
    </row>
    <row r="667">
      <c r="A667" s="20">
        <v>123386.0</v>
      </c>
      <c r="B667" s="9" t="s">
        <v>64</v>
      </c>
      <c r="C667" s="9" t="s">
        <v>22</v>
      </c>
      <c r="D667" s="9">
        <v>386.0</v>
      </c>
      <c r="E667" s="9">
        <v>213.0</v>
      </c>
      <c r="F667" s="9">
        <v>327.0</v>
      </c>
      <c r="G667" s="9">
        <v>0.0</v>
      </c>
      <c r="H667" s="9">
        <v>10988.0</v>
      </c>
      <c r="I667" s="9">
        <v>9.0</v>
      </c>
      <c r="J667" s="9">
        <v>68.0</v>
      </c>
      <c r="K667" s="9">
        <v>287.0</v>
      </c>
      <c r="L667" s="9">
        <v>275.0</v>
      </c>
      <c r="M667" s="9">
        <v>17.4</v>
      </c>
    </row>
    <row r="668">
      <c r="A668" s="20">
        <v>121759.0</v>
      </c>
      <c r="B668" s="9" t="s">
        <v>64</v>
      </c>
      <c r="C668" s="9" t="s">
        <v>22</v>
      </c>
      <c r="D668" s="9">
        <v>1565.0</v>
      </c>
      <c r="E668" s="9">
        <v>713.0</v>
      </c>
      <c r="F668" s="9">
        <v>905.0</v>
      </c>
      <c r="G668" s="9">
        <v>28.0</v>
      </c>
      <c r="H668" s="9">
        <v>39534.0</v>
      </c>
      <c r="I668" s="9">
        <v>1.0</v>
      </c>
      <c r="J668" s="9">
        <v>40.0</v>
      </c>
      <c r="K668" s="9">
        <v>741.0</v>
      </c>
      <c r="L668" s="9">
        <v>838.0</v>
      </c>
      <c r="M668" s="9">
        <v>12.4</v>
      </c>
    </row>
    <row r="669">
      <c r="A669" s="20">
        <v>73534.0</v>
      </c>
      <c r="B669" s="9" t="s">
        <v>46</v>
      </c>
      <c r="C669" s="9" t="s">
        <v>22</v>
      </c>
      <c r="D669" s="9">
        <v>246.0</v>
      </c>
      <c r="E669" s="9">
        <v>161.0</v>
      </c>
      <c r="F669" s="9">
        <v>226.0</v>
      </c>
      <c r="G669" s="9">
        <v>0.0</v>
      </c>
      <c r="H669" s="9">
        <v>7228.0</v>
      </c>
      <c r="I669" s="9">
        <v>0.0</v>
      </c>
      <c r="J669" s="9">
        <v>76.0</v>
      </c>
      <c r="K669" s="9">
        <v>174.0</v>
      </c>
      <c r="L669" s="9">
        <v>205.0</v>
      </c>
      <c r="M669" s="9">
        <v>5.1</v>
      </c>
    </row>
    <row r="670">
      <c r="A670" s="20">
        <v>168423.0</v>
      </c>
      <c r="B670" s="9" t="s">
        <v>115</v>
      </c>
      <c r="C670" s="9" t="s">
        <v>24</v>
      </c>
      <c r="D670" s="9">
        <v>3325.0</v>
      </c>
      <c r="E670" s="9">
        <v>597.0</v>
      </c>
      <c r="F670" s="9">
        <v>600.0</v>
      </c>
      <c r="G670" s="9">
        <v>96.0</v>
      </c>
      <c r="H670" s="9">
        <v>18694.0</v>
      </c>
      <c r="I670" s="9">
        <v>29.0</v>
      </c>
      <c r="J670" s="9">
        <v>37.0</v>
      </c>
      <c r="K670" s="9">
        <v>603.0</v>
      </c>
      <c r="L670" s="9">
        <v>611.0</v>
      </c>
      <c r="M670" s="9">
        <v>20.0</v>
      </c>
    </row>
    <row r="671">
      <c r="A671" s="20">
        <v>169605.0</v>
      </c>
      <c r="B671" s="9" t="s">
        <v>115</v>
      </c>
      <c r="D671" s="9">
        <v>1185.0</v>
      </c>
      <c r="E671" s="9">
        <v>338.0</v>
      </c>
      <c r="F671" s="9">
        <v>445.0</v>
      </c>
      <c r="G671" s="9">
        <v>3.0</v>
      </c>
      <c r="H671" s="9">
        <v>14193.0</v>
      </c>
      <c r="I671" s="9">
        <v>4.0</v>
      </c>
      <c r="J671" s="9">
        <v>65.0</v>
      </c>
      <c r="K671" s="9">
        <v>368.0</v>
      </c>
      <c r="L671" s="9">
        <v>402.0</v>
      </c>
      <c r="M671" s="9">
        <v>6.666666667</v>
      </c>
    </row>
    <row r="672">
      <c r="A672" s="20">
        <v>157573.0</v>
      </c>
      <c r="B672" s="9" t="s">
        <v>115</v>
      </c>
      <c r="D672" s="9">
        <v>2438.0</v>
      </c>
      <c r="E672" s="9">
        <v>540.0</v>
      </c>
      <c r="F672" s="9">
        <v>687.0</v>
      </c>
      <c r="G672" s="9">
        <v>84.0</v>
      </c>
      <c r="H672" s="9">
        <v>30429.0</v>
      </c>
      <c r="I672" s="9">
        <v>7.0</v>
      </c>
      <c r="J672" s="9">
        <v>39.0</v>
      </c>
      <c r="K672" s="9">
        <v>672.0</v>
      </c>
      <c r="L672" s="9">
        <v>588.0</v>
      </c>
      <c r="M672" s="9">
        <v>40.75</v>
      </c>
    </row>
    <row r="673">
      <c r="A673" s="20">
        <v>23706.0</v>
      </c>
      <c r="B673" s="9" t="s">
        <v>61</v>
      </c>
      <c r="C673" s="9" t="s">
        <v>22</v>
      </c>
      <c r="D673" s="9">
        <v>728.0</v>
      </c>
      <c r="E673" s="9">
        <v>172.0</v>
      </c>
      <c r="F673" s="9">
        <v>252.0</v>
      </c>
      <c r="G673" s="9">
        <v>7.0</v>
      </c>
      <c r="H673" s="9">
        <v>8494.0</v>
      </c>
      <c r="I673" s="9">
        <v>1.0</v>
      </c>
      <c r="J673" s="9">
        <v>76.0</v>
      </c>
      <c r="K673" s="9">
        <v>188.0</v>
      </c>
      <c r="L673" s="9">
        <v>230.0</v>
      </c>
      <c r="M673" s="9">
        <v>12.5</v>
      </c>
    </row>
    <row r="674">
      <c r="A674" s="20">
        <v>21855.0</v>
      </c>
      <c r="B674" s="9" t="s">
        <v>51</v>
      </c>
      <c r="C674" s="9" t="s">
        <v>107</v>
      </c>
      <c r="D674" s="9">
        <v>824.0</v>
      </c>
      <c r="E674" s="9">
        <v>285.0</v>
      </c>
      <c r="F674" s="9">
        <v>356.0</v>
      </c>
      <c r="G674" s="9">
        <v>3.0</v>
      </c>
      <c r="H674" s="9">
        <v>13339.0</v>
      </c>
      <c r="I674" s="9">
        <v>2.0</v>
      </c>
      <c r="J674" s="9">
        <v>59.0</v>
      </c>
      <c r="K674" s="9">
        <v>305.0</v>
      </c>
      <c r="L674" s="9">
        <v>333.0</v>
      </c>
      <c r="M674" s="9">
        <v>20.0</v>
      </c>
    </row>
    <row r="675">
      <c r="A675" s="20">
        <v>148511.0</v>
      </c>
      <c r="B675" s="9" t="s">
        <v>115</v>
      </c>
      <c r="C675" s="9" t="s">
        <v>24</v>
      </c>
      <c r="D675" s="9">
        <v>3231.0</v>
      </c>
      <c r="E675" s="9">
        <v>339.0</v>
      </c>
      <c r="F675" s="9">
        <v>627.0</v>
      </c>
      <c r="G675" s="9">
        <v>92.0</v>
      </c>
      <c r="H675" s="9">
        <v>22508.0</v>
      </c>
      <c r="I675" s="9">
        <v>18.0</v>
      </c>
      <c r="J675" s="9">
        <v>39.0</v>
      </c>
      <c r="K675" s="9">
        <v>536.0</v>
      </c>
      <c r="L675" s="9">
        <v>444.0</v>
      </c>
      <c r="M675" s="9">
        <v>11.75</v>
      </c>
    </row>
    <row r="676">
      <c r="A676" s="20">
        <v>3579.0</v>
      </c>
      <c r="B676" s="9" t="s">
        <v>115</v>
      </c>
      <c r="C676" s="9" t="s">
        <v>22</v>
      </c>
      <c r="D676" s="9">
        <v>3937.0</v>
      </c>
      <c r="E676" s="9">
        <v>450.0</v>
      </c>
      <c r="F676" s="9">
        <v>680.0</v>
      </c>
      <c r="G676" s="9">
        <v>93.0</v>
      </c>
      <c r="H676" s="9">
        <v>29888.0</v>
      </c>
      <c r="I676" s="9">
        <v>12.0</v>
      </c>
      <c r="J676" s="9">
        <v>40.0</v>
      </c>
      <c r="K676" s="9">
        <v>581.0</v>
      </c>
      <c r="L676" s="9">
        <v>578.0</v>
      </c>
      <c r="M676" s="9">
        <v>15.33333333</v>
      </c>
    </row>
    <row r="677">
      <c r="A677" s="20">
        <v>542.0</v>
      </c>
      <c r="B677" s="9" t="s">
        <v>69</v>
      </c>
      <c r="C677" s="9" t="s">
        <v>113</v>
      </c>
      <c r="D677" s="9">
        <v>535.0</v>
      </c>
      <c r="E677" s="9">
        <v>192.0</v>
      </c>
      <c r="F677" s="9">
        <v>374.0</v>
      </c>
      <c r="G677" s="9">
        <v>2.0</v>
      </c>
      <c r="H677" s="9">
        <v>11878.0</v>
      </c>
      <c r="I677" s="9">
        <v>1.0</v>
      </c>
      <c r="J677" s="9">
        <v>81.0</v>
      </c>
      <c r="K677" s="9">
        <v>303.0</v>
      </c>
      <c r="L677" s="9">
        <v>263.0</v>
      </c>
      <c r="M677" s="9">
        <v>6.285714286</v>
      </c>
    </row>
    <row r="678">
      <c r="A678" s="20">
        <v>92079.0</v>
      </c>
      <c r="B678" s="9" t="s">
        <v>40</v>
      </c>
      <c r="C678" s="9" t="s">
        <v>22</v>
      </c>
      <c r="D678" s="9">
        <v>1008.0</v>
      </c>
      <c r="E678" s="9">
        <v>450.0</v>
      </c>
      <c r="F678" s="9">
        <v>540.0</v>
      </c>
      <c r="G678" s="9">
        <v>1.0</v>
      </c>
      <c r="H678" s="9">
        <v>19493.0</v>
      </c>
      <c r="I678" s="9">
        <v>8.0</v>
      </c>
      <c r="J678" s="9">
        <v>64.0</v>
      </c>
      <c r="K678" s="9">
        <v>496.0</v>
      </c>
      <c r="L678" s="9">
        <v>463.0</v>
      </c>
      <c r="M678" s="9">
        <v>12.30769231</v>
      </c>
    </row>
    <row r="679">
      <c r="A679" s="20">
        <v>50967.0</v>
      </c>
      <c r="B679" s="9" t="s">
        <v>63</v>
      </c>
      <c r="C679" s="9" t="s">
        <v>24</v>
      </c>
      <c r="D679" s="9">
        <v>848.0</v>
      </c>
      <c r="E679" s="9">
        <v>466.0</v>
      </c>
      <c r="F679" s="9">
        <v>527.0</v>
      </c>
      <c r="G679" s="9">
        <v>0.0</v>
      </c>
      <c r="H679" s="9">
        <v>21110.0</v>
      </c>
      <c r="I679" s="9">
        <v>2.0</v>
      </c>
      <c r="J679" s="9">
        <v>41.0</v>
      </c>
      <c r="K679" s="9">
        <v>488.0</v>
      </c>
      <c r="L679" s="9">
        <v>509.0</v>
      </c>
      <c r="M679" s="9">
        <v>10.0</v>
      </c>
    </row>
    <row r="680">
      <c r="A680" s="20">
        <v>160997.0</v>
      </c>
      <c r="B680" s="9" t="s">
        <v>115</v>
      </c>
      <c r="C680" s="9" t="s">
        <v>22</v>
      </c>
      <c r="D680" s="9">
        <v>1158.0</v>
      </c>
      <c r="E680" s="9">
        <v>369.0</v>
      </c>
      <c r="F680" s="9">
        <v>386.0</v>
      </c>
      <c r="G680" s="9">
        <v>3.0</v>
      </c>
      <c r="H680" s="9">
        <v>11592.0</v>
      </c>
      <c r="I680" s="9">
        <v>3.0</v>
      </c>
      <c r="J680" s="9">
        <v>64.0</v>
      </c>
      <c r="K680" s="9">
        <v>398.0</v>
      </c>
      <c r="L680" s="9">
        <v>373.0</v>
      </c>
      <c r="M680" s="9">
        <v>5.75</v>
      </c>
    </row>
    <row r="681">
      <c r="A681" s="20">
        <v>121718.0</v>
      </c>
      <c r="B681" s="9" t="s">
        <v>64</v>
      </c>
      <c r="C681" s="9" t="s">
        <v>22</v>
      </c>
      <c r="D681" s="9">
        <v>1139.0</v>
      </c>
      <c r="E681" s="9">
        <v>303.0</v>
      </c>
      <c r="F681" s="9">
        <v>633.0</v>
      </c>
      <c r="G681" s="9">
        <v>0.0</v>
      </c>
      <c r="H681" s="9">
        <v>19525.0</v>
      </c>
      <c r="I681" s="9">
        <v>16.0</v>
      </c>
      <c r="J681" s="9">
        <v>30.0</v>
      </c>
      <c r="K681" s="9">
        <v>566.0</v>
      </c>
      <c r="L681" s="9">
        <v>455.0</v>
      </c>
      <c r="M681" s="9">
        <v>17.5</v>
      </c>
    </row>
    <row r="682">
      <c r="A682" s="20">
        <v>68807.0</v>
      </c>
      <c r="B682" s="9" t="s">
        <v>64</v>
      </c>
      <c r="C682" s="9" t="s">
        <v>24</v>
      </c>
      <c r="D682" s="9">
        <v>3741.0</v>
      </c>
      <c r="E682" s="9">
        <v>1376.0</v>
      </c>
      <c r="F682" s="9">
        <v>1183.0</v>
      </c>
      <c r="G682" s="9">
        <v>96.0</v>
      </c>
      <c r="H682" s="9">
        <v>57103.0</v>
      </c>
      <c r="I682" s="9">
        <v>8.0</v>
      </c>
      <c r="J682" s="9">
        <v>25.0</v>
      </c>
      <c r="K682" s="9">
        <v>1469.0</v>
      </c>
      <c r="L682" s="9">
        <v>1157.0</v>
      </c>
      <c r="M682" s="9">
        <v>9.0</v>
      </c>
    </row>
    <row r="683">
      <c r="A683" s="20">
        <v>155045.0</v>
      </c>
      <c r="B683" s="9" t="s">
        <v>64</v>
      </c>
      <c r="C683" s="9" t="s">
        <v>22</v>
      </c>
      <c r="D683" s="9">
        <v>468.0</v>
      </c>
      <c r="E683" s="9">
        <v>254.0</v>
      </c>
      <c r="F683" s="9">
        <v>337.0</v>
      </c>
      <c r="G683" s="9">
        <v>1.0</v>
      </c>
      <c r="H683" s="9">
        <v>11472.0</v>
      </c>
      <c r="I683" s="9">
        <v>5.0</v>
      </c>
      <c r="J683" s="9">
        <v>71.0</v>
      </c>
      <c r="K683" s="9">
        <v>295.0</v>
      </c>
      <c r="L683" s="9">
        <v>306.0</v>
      </c>
      <c r="M683" s="9">
        <v>8.0</v>
      </c>
    </row>
    <row r="684">
      <c r="A684" s="20">
        <v>146703.0</v>
      </c>
      <c r="B684" s="9" t="s">
        <v>115</v>
      </c>
      <c r="D684" s="9">
        <v>675.0</v>
      </c>
      <c r="E684" s="9">
        <v>172.0</v>
      </c>
      <c r="F684" s="9">
        <v>405.0</v>
      </c>
      <c r="G684" s="9">
        <v>2.0</v>
      </c>
      <c r="H684" s="9">
        <v>17897.0</v>
      </c>
      <c r="I684" s="9">
        <v>12.0</v>
      </c>
      <c r="J684" s="9">
        <v>6.0</v>
      </c>
      <c r="K684" s="9">
        <v>379.0</v>
      </c>
      <c r="L684" s="9">
        <v>242.0</v>
      </c>
      <c r="M684" s="9">
        <v>12.5</v>
      </c>
    </row>
    <row r="685">
      <c r="A685" s="20">
        <v>81298.0</v>
      </c>
      <c r="B685" s="9" t="s">
        <v>69</v>
      </c>
      <c r="C685" s="9" t="s">
        <v>112</v>
      </c>
      <c r="D685" s="9">
        <v>533.0</v>
      </c>
      <c r="E685" s="9">
        <v>324.0</v>
      </c>
      <c r="F685" s="9">
        <v>348.0</v>
      </c>
      <c r="G685" s="9">
        <v>0.0</v>
      </c>
      <c r="H685" s="9">
        <v>12238.0</v>
      </c>
      <c r="I685" s="9">
        <v>0.0</v>
      </c>
      <c r="J685" s="9">
        <v>87.0</v>
      </c>
      <c r="K685" s="9">
        <v>336.0</v>
      </c>
      <c r="L685" s="9">
        <v>337.0</v>
      </c>
      <c r="M685" s="9">
        <v>9.689655172</v>
      </c>
    </row>
    <row r="686">
      <c r="A686" s="20">
        <v>172301.0</v>
      </c>
      <c r="B686" s="9" t="s">
        <v>115</v>
      </c>
      <c r="C686" s="9" t="s">
        <v>22</v>
      </c>
      <c r="D686" s="9">
        <v>1486.0</v>
      </c>
      <c r="E686" s="9">
        <v>361.0</v>
      </c>
      <c r="F686" s="9">
        <v>528.0</v>
      </c>
      <c r="G686" s="9">
        <v>14.0</v>
      </c>
      <c r="H686" s="9">
        <v>17774.0</v>
      </c>
      <c r="I686" s="9">
        <v>7.0</v>
      </c>
      <c r="J686" s="9">
        <v>46.0</v>
      </c>
      <c r="K686" s="9">
        <v>406.0</v>
      </c>
      <c r="L686" s="9">
        <v>489.0</v>
      </c>
      <c r="M686" s="9">
        <v>12.75</v>
      </c>
    </row>
    <row r="687">
      <c r="A687" s="20">
        <v>92241.0</v>
      </c>
      <c r="B687" s="9" t="s">
        <v>40</v>
      </c>
      <c r="C687" s="9" t="s">
        <v>22</v>
      </c>
      <c r="D687" s="9">
        <v>1250.0</v>
      </c>
      <c r="E687" s="9">
        <v>537.0</v>
      </c>
      <c r="F687" s="9">
        <v>598.0</v>
      </c>
      <c r="G687" s="9">
        <v>12.0</v>
      </c>
      <c r="H687" s="9">
        <v>17954.0</v>
      </c>
      <c r="I687" s="9">
        <v>5.0</v>
      </c>
      <c r="J687" s="9">
        <v>78.0</v>
      </c>
      <c r="K687" s="9">
        <v>576.0</v>
      </c>
      <c r="L687" s="9">
        <v>572.0</v>
      </c>
      <c r="M687" s="9">
        <v>7.619047619</v>
      </c>
    </row>
    <row r="688">
      <c r="A688" s="20">
        <v>116930.0</v>
      </c>
      <c r="B688" s="9" t="s">
        <v>64</v>
      </c>
      <c r="C688" s="9" t="s">
        <v>24</v>
      </c>
      <c r="D688" s="9">
        <v>3760.0</v>
      </c>
      <c r="E688" s="9">
        <v>705.0</v>
      </c>
      <c r="F688" s="9">
        <v>862.0</v>
      </c>
      <c r="G688" s="9">
        <v>91.0</v>
      </c>
      <c r="H688" s="9">
        <v>47863.0</v>
      </c>
      <c r="I688" s="9">
        <v>2.0</v>
      </c>
      <c r="J688" s="9">
        <v>71.0</v>
      </c>
      <c r="K688" s="9">
        <v>761.0</v>
      </c>
      <c r="L688" s="9">
        <v>800.0</v>
      </c>
      <c r="M688" s="9">
        <v>11.9</v>
      </c>
    </row>
    <row r="689">
      <c r="A689" s="20">
        <v>20338.0</v>
      </c>
      <c r="B689" s="9" t="s">
        <v>51</v>
      </c>
      <c r="C689" s="9" t="s">
        <v>22</v>
      </c>
      <c r="D689" s="9">
        <v>1991.0</v>
      </c>
      <c r="E689" s="9">
        <v>478.0</v>
      </c>
      <c r="F689" s="9">
        <v>692.0</v>
      </c>
      <c r="G689" s="9">
        <v>50.0</v>
      </c>
      <c r="H689" s="9">
        <v>34641.0</v>
      </c>
      <c r="I689" s="9">
        <v>5.0</v>
      </c>
      <c r="J689" s="9">
        <v>25.0</v>
      </c>
      <c r="K689" s="9">
        <v>538.0</v>
      </c>
      <c r="L689" s="9">
        <v>615.0</v>
      </c>
      <c r="M689" s="9">
        <v>8.636363636</v>
      </c>
    </row>
    <row r="690">
      <c r="A690" s="20">
        <v>177113.0</v>
      </c>
      <c r="B690" s="9" t="s">
        <v>59</v>
      </c>
      <c r="C690" s="9" t="s">
        <v>24</v>
      </c>
      <c r="D690" s="9">
        <v>404.0</v>
      </c>
      <c r="E690" s="9">
        <v>199.0</v>
      </c>
      <c r="F690" s="9">
        <v>293.0</v>
      </c>
      <c r="G690" s="9">
        <v>0.0</v>
      </c>
      <c r="H690" s="9">
        <v>10342.0</v>
      </c>
      <c r="I690" s="9">
        <v>1.0</v>
      </c>
      <c r="J690" s="9">
        <v>56.0</v>
      </c>
      <c r="K690" s="9">
        <v>258.0</v>
      </c>
      <c r="L690" s="9">
        <v>250.0</v>
      </c>
      <c r="M690" s="9">
        <v>10.0</v>
      </c>
    </row>
    <row r="691">
      <c r="A691" s="20">
        <v>46687.0</v>
      </c>
      <c r="B691" s="9" t="s">
        <v>26</v>
      </c>
      <c r="C691" s="9" t="s">
        <v>24</v>
      </c>
      <c r="D691" s="9">
        <v>413.0</v>
      </c>
      <c r="E691" s="9">
        <v>72.0</v>
      </c>
      <c r="F691" s="9">
        <v>246.0</v>
      </c>
      <c r="G691" s="9">
        <v>0.0</v>
      </c>
      <c r="H691" s="9">
        <v>7241.0</v>
      </c>
      <c r="I691" s="9">
        <v>0.0</v>
      </c>
      <c r="J691" s="9">
        <v>88.0</v>
      </c>
      <c r="K691" s="9">
        <v>306.0</v>
      </c>
      <c r="L691" s="9">
        <v>132.0</v>
      </c>
      <c r="M691" s="9">
        <v>5.115384615</v>
      </c>
    </row>
    <row r="692">
      <c r="A692" s="20">
        <v>171137.0</v>
      </c>
      <c r="B692" s="9" t="s">
        <v>115</v>
      </c>
      <c r="C692" s="9" t="s">
        <v>22</v>
      </c>
      <c r="D692" s="9">
        <v>2094.0</v>
      </c>
      <c r="E692" s="9">
        <v>600.0</v>
      </c>
      <c r="F692" s="9">
        <v>654.0</v>
      </c>
      <c r="G692" s="9">
        <v>54.0</v>
      </c>
      <c r="H692" s="9">
        <v>22914.0</v>
      </c>
      <c r="I692" s="9">
        <v>3.0</v>
      </c>
      <c r="J692" s="9">
        <v>66.0</v>
      </c>
      <c r="K692" s="9">
        <v>606.0</v>
      </c>
      <c r="L692" s="9">
        <v>639.0</v>
      </c>
      <c r="M692" s="9">
        <v>11.46153846</v>
      </c>
    </row>
    <row r="693">
      <c r="A693" s="20">
        <v>2499.0</v>
      </c>
      <c r="B693" s="9" t="s">
        <v>41</v>
      </c>
      <c r="C693" s="9" t="s">
        <v>24</v>
      </c>
      <c r="D693" s="9">
        <v>818.0</v>
      </c>
      <c r="E693" s="9">
        <v>302.0</v>
      </c>
      <c r="F693" s="9">
        <v>444.0</v>
      </c>
      <c r="G693" s="9">
        <v>3.0</v>
      </c>
      <c r="H693" s="9">
        <v>15112.0</v>
      </c>
      <c r="I693" s="9">
        <v>1.0</v>
      </c>
      <c r="J693" s="9">
        <v>69.0</v>
      </c>
      <c r="K693" s="9">
        <v>397.0</v>
      </c>
      <c r="L693" s="9">
        <v>345.0</v>
      </c>
      <c r="M693" s="9">
        <v>5.642857143</v>
      </c>
    </row>
    <row r="694">
      <c r="A694" s="20">
        <v>149644.0</v>
      </c>
      <c r="B694" s="9" t="s">
        <v>115</v>
      </c>
      <c r="C694" s="9" t="s">
        <v>24</v>
      </c>
      <c r="D694" s="9">
        <v>3206.0</v>
      </c>
      <c r="E694" s="9">
        <v>313.0</v>
      </c>
      <c r="F694" s="9">
        <v>465.0</v>
      </c>
      <c r="G694" s="9">
        <v>91.0</v>
      </c>
      <c r="H694" s="9">
        <v>18730.0</v>
      </c>
      <c r="I694" s="9">
        <v>17.0</v>
      </c>
      <c r="J694" s="9">
        <v>42.0</v>
      </c>
      <c r="K694" s="9">
        <v>399.0</v>
      </c>
      <c r="L694" s="9">
        <v>383.0</v>
      </c>
      <c r="M694" s="9">
        <v>20.0</v>
      </c>
    </row>
    <row r="695">
      <c r="A695" s="20">
        <v>18584.0</v>
      </c>
      <c r="B695" s="9" t="s">
        <v>51</v>
      </c>
      <c r="C695" s="9" t="s">
        <v>107</v>
      </c>
      <c r="D695" s="9">
        <v>671.0</v>
      </c>
      <c r="E695" s="9">
        <v>261.0</v>
      </c>
      <c r="F695" s="9">
        <v>346.0</v>
      </c>
      <c r="G695" s="9">
        <v>1.0</v>
      </c>
      <c r="H695" s="9">
        <v>13238.0</v>
      </c>
      <c r="I695" s="9">
        <v>0.0</v>
      </c>
      <c r="J695" s="9">
        <v>80.0</v>
      </c>
      <c r="K695" s="9">
        <v>325.0</v>
      </c>
      <c r="L695" s="9">
        <v>307.0</v>
      </c>
      <c r="M695" s="9">
        <v>10.6</v>
      </c>
    </row>
    <row r="696">
      <c r="A696" s="20">
        <v>186486.0</v>
      </c>
      <c r="B696" s="9" t="s">
        <v>115</v>
      </c>
      <c r="C696" s="9" t="s">
        <v>24</v>
      </c>
      <c r="D696" s="9">
        <v>5045.0</v>
      </c>
      <c r="E696" s="9">
        <v>604.0</v>
      </c>
      <c r="F696" s="9">
        <v>797.0</v>
      </c>
      <c r="G696" s="9">
        <v>95.0</v>
      </c>
      <c r="H696" s="9">
        <v>42488.0</v>
      </c>
      <c r="I696" s="9">
        <v>11.0</v>
      </c>
      <c r="J696" s="9">
        <v>41.0</v>
      </c>
      <c r="K696" s="9">
        <v>663.0</v>
      </c>
      <c r="L696" s="9">
        <v>703.0</v>
      </c>
      <c r="M696" s="9">
        <v>5.5</v>
      </c>
    </row>
    <row r="697">
      <c r="A697" s="20">
        <v>148544.0</v>
      </c>
      <c r="B697" s="9" t="s">
        <v>115</v>
      </c>
      <c r="C697" s="9" t="s">
        <v>24</v>
      </c>
      <c r="D697" s="9">
        <v>4286.0</v>
      </c>
      <c r="E697" s="9">
        <v>811.0</v>
      </c>
      <c r="F697" s="9">
        <v>947.0</v>
      </c>
      <c r="G697" s="9">
        <v>95.0</v>
      </c>
      <c r="H697" s="9">
        <v>33614.0</v>
      </c>
      <c r="I697" s="9">
        <v>24.0</v>
      </c>
      <c r="J697" s="9">
        <v>41.0</v>
      </c>
      <c r="K697" s="9">
        <v>910.0</v>
      </c>
      <c r="L697" s="9">
        <v>883.0</v>
      </c>
      <c r="M697" s="9">
        <v>13.6</v>
      </c>
    </row>
    <row r="698">
      <c r="A698" s="20">
        <v>17217.0</v>
      </c>
      <c r="B698" s="9" t="s">
        <v>51</v>
      </c>
      <c r="C698" s="9" t="s">
        <v>22</v>
      </c>
      <c r="D698" s="9">
        <v>621.0</v>
      </c>
      <c r="E698" s="9">
        <v>300.0</v>
      </c>
      <c r="F698" s="9">
        <v>351.0</v>
      </c>
      <c r="G698" s="9">
        <v>0.0</v>
      </c>
      <c r="H698" s="9">
        <v>10470.0</v>
      </c>
      <c r="I698" s="9">
        <v>0.0</v>
      </c>
      <c r="J698" s="9">
        <v>86.0</v>
      </c>
      <c r="K698" s="9">
        <v>342.0</v>
      </c>
      <c r="L698" s="9">
        <v>299.0</v>
      </c>
      <c r="M698" s="9">
        <v>6.705882353</v>
      </c>
    </row>
    <row r="699">
      <c r="A699" s="20">
        <v>111833.0</v>
      </c>
      <c r="B699" s="9" t="s">
        <v>29</v>
      </c>
      <c r="C699" s="9" t="s">
        <v>114</v>
      </c>
      <c r="D699" s="9">
        <v>377.0</v>
      </c>
      <c r="E699" s="9">
        <v>173.0</v>
      </c>
      <c r="F699" s="9">
        <v>261.0</v>
      </c>
      <c r="G699" s="9">
        <v>0.0</v>
      </c>
      <c r="H699" s="9">
        <v>8169.0</v>
      </c>
      <c r="I699" s="9">
        <v>0.0</v>
      </c>
      <c r="J699" s="9">
        <v>75.0</v>
      </c>
      <c r="K699" s="9">
        <v>212.0</v>
      </c>
      <c r="L699" s="9">
        <v>225.0</v>
      </c>
      <c r="M699" s="9">
        <v>5.0</v>
      </c>
    </row>
    <row r="700">
      <c r="A700" s="20">
        <v>158245.0</v>
      </c>
      <c r="B700" s="9" t="s">
        <v>31</v>
      </c>
      <c r="C700" s="9" t="s">
        <v>22</v>
      </c>
      <c r="D700" s="9">
        <v>1993.0</v>
      </c>
      <c r="E700" s="9">
        <v>442.0</v>
      </c>
      <c r="F700" s="9">
        <v>520.0</v>
      </c>
      <c r="G700" s="9">
        <v>49.0</v>
      </c>
      <c r="H700" s="9">
        <v>16427.0</v>
      </c>
      <c r="I700" s="9">
        <v>15.0</v>
      </c>
      <c r="J700" s="9">
        <v>53.0</v>
      </c>
      <c r="K700" s="9">
        <v>472.0</v>
      </c>
      <c r="L700" s="9">
        <v>484.0</v>
      </c>
      <c r="M700" s="9">
        <v>4.5</v>
      </c>
    </row>
    <row r="701">
      <c r="A701" s="20">
        <v>179776.0</v>
      </c>
      <c r="B701" s="9" t="s">
        <v>68</v>
      </c>
      <c r="C701" s="9" t="s">
        <v>24</v>
      </c>
      <c r="D701" s="9">
        <v>1493.0</v>
      </c>
      <c r="E701" s="9">
        <v>248.0</v>
      </c>
      <c r="F701" s="9">
        <v>293.0</v>
      </c>
      <c r="G701" s="9">
        <v>11.0</v>
      </c>
      <c r="H701" s="9">
        <v>16982.0</v>
      </c>
      <c r="I701" s="9">
        <v>5.0</v>
      </c>
      <c r="J701" s="9">
        <v>54.0</v>
      </c>
      <c r="K701" s="9">
        <v>240.0</v>
      </c>
      <c r="L701" s="9">
        <v>317.0</v>
      </c>
      <c r="M701" s="9">
        <v>14.0</v>
      </c>
    </row>
    <row r="702">
      <c r="A702" s="20">
        <v>165102.0</v>
      </c>
      <c r="B702" s="9" t="s">
        <v>31</v>
      </c>
      <c r="C702" s="9" t="s">
        <v>22</v>
      </c>
      <c r="D702" s="9">
        <v>2973.0</v>
      </c>
      <c r="E702" s="9">
        <v>614.0</v>
      </c>
      <c r="F702" s="9">
        <v>721.0</v>
      </c>
      <c r="G702" s="9">
        <v>82.0</v>
      </c>
      <c r="H702" s="9">
        <v>30483.0</v>
      </c>
      <c r="I702" s="9">
        <v>6.0</v>
      </c>
      <c r="J702" s="9">
        <v>51.0</v>
      </c>
      <c r="K702" s="9">
        <v>674.0</v>
      </c>
      <c r="L702" s="9">
        <v>656.0</v>
      </c>
      <c r="M702" s="9">
        <v>25.0</v>
      </c>
    </row>
    <row r="703">
      <c r="A703" s="20">
        <v>95341.0</v>
      </c>
      <c r="B703" s="9" t="s">
        <v>40</v>
      </c>
      <c r="C703" s="9" t="s">
        <v>24</v>
      </c>
      <c r="D703" s="9">
        <v>1028.0</v>
      </c>
      <c r="E703" s="9">
        <v>208.0</v>
      </c>
      <c r="F703" s="9">
        <v>263.0</v>
      </c>
      <c r="G703" s="9">
        <v>0.0</v>
      </c>
      <c r="H703" s="9">
        <v>10716.0</v>
      </c>
      <c r="I703" s="9">
        <v>1.0</v>
      </c>
      <c r="J703" s="9">
        <v>76.0</v>
      </c>
      <c r="K703" s="9">
        <v>234.0</v>
      </c>
      <c r="L703" s="9">
        <v>220.0</v>
      </c>
      <c r="M703" s="9">
        <v>21.09090909</v>
      </c>
    </row>
    <row r="704">
      <c r="A704" s="20">
        <v>166375.0</v>
      </c>
      <c r="B704" s="9" t="s">
        <v>31</v>
      </c>
      <c r="C704" s="9" t="s">
        <v>24</v>
      </c>
      <c r="D704" s="9">
        <v>3373.0</v>
      </c>
      <c r="E704" s="9">
        <v>546.0</v>
      </c>
      <c r="F704" s="9">
        <v>752.0</v>
      </c>
      <c r="G704" s="9">
        <v>93.0</v>
      </c>
      <c r="H704" s="9">
        <v>32474.0</v>
      </c>
      <c r="I704" s="9">
        <v>11.0</v>
      </c>
      <c r="J704" s="9">
        <v>50.0</v>
      </c>
      <c r="K704" s="9">
        <v>670.0</v>
      </c>
      <c r="L704" s="9">
        <v>633.0</v>
      </c>
      <c r="M704" s="9">
        <v>7.0</v>
      </c>
    </row>
    <row r="705">
      <c r="A705" s="20">
        <v>69577.0</v>
      </c>
      <c r="B705" s="9" t="s">
        <v>46</v>
      </c>
      <c r="C705" s="9" t="s">
        <v>22</v>
      </c>
      <c r="D705" s="9">
        <v>973.0</v>
      </c>
      <c r="E705" s="9">
        <v>506.0</v>
      </c>
      <c r="F705" s="9">
        <v>571.0</v>
      </c>
      <c r="G705" s="9">
        <v>7.0</v>
      </c>
      <c r="H705" s="9">
        <v>17806.0</v>
      </c>
      <c r="I705" s="9">
        <v>1.0</v>
      </c>
      <c r="J705" s="9">
        <v>81.0</v>
      </c>
      <c r="K705" s="9">
        <v>521.0</v>
      </c>
      <c r="L705" s="9">
        <v>549.0</v>
      </c>
      <c r="M705" s="9">
        <v>7.2</v>
      </c>
    </row>
    <row r="706">
      <c r="A706" s="20">
        <v>29785.0</v>
      </c>
      <c r="B706" s="9" t="s">
        <v>35</v>
      </c>
      <c r="C706" s="9" t="s">
        <v>24</v>
      </c>
      <c r="D706" s="9">
        <v>505.0</v>
      </c>
      <c r="E706" s="9">
        <v>185.0</v>
      </c>
      <c r="F706" s="9">
        <v>276.0</v>
      </c>
      <c r="G706" s="9">
        <v>0.0</v>
      </c>
      <c r="H706" s="9">
        <v>9368.0</v>
      </c>
      <c r="I706" s="9">
        <v>0.0</v>
      </c>
      <c r="J706" s="9">
        <v>70.0</v>
      </c>
      <c r="K706" s="9">
        <v>236.0</v>
      </c>
      <c r="L706" s="9">
        <v>227.0</v>
      </c>
      <c r="M706" s="9">
        <v>12.5</v>
      </c>
    </row>
    <row r="707">
      <c r="A707" s="20">
        <v>188279.0</v>
      </c>
      <c r="B707" s="9" t="s">
        <v>46</v>
      </c>
      <c r="C707" s="9" t="s">
        <v>22</v>
      </c>
      <c r="D707" s="9">
        <v>524.0</v>
      </c>
      <c r="E707" s="9">
        <v>259.0</v>
      </c>
      <c r="F707" s="9">
        <v>353.0</v>
      </c>
      <c r="G707" s="9">
        <v>0.0</v>
      </c>
      <c r="H707" s="9">
        <v>12714.0</v>
      </c>
      <c r="I707" s="9">
        <v>8.0</v>
      </c>
      <c r="J707" s="9">
        <v>72.0</v>
      </c>
      <c r="K707" s="9">
        <v>296.0</v>
      </c>
      <c r="L707" s="9">
        <v>276.0</v>
      </c>
      <c r="M707" s="9">
        <v>8.666666667</v>
      </c>
    </row>
    <row r="708">
      <c r="A708" s="20">
        <v>150970.0</v>
      </c>
      <c r="B708" s="9" t="s">
        <v>31</v>
      </c>
      <c r="C708" s="9" t="s">
        <v>24</v>
      </c>
      <c r="D708" s="9">
        <v>1851.0</v>
      </c>
      <c r="E708" s="9">
        <v>472.0</v>
      </c>
      <c r="F708" s="9">
        <v>563.0</v>
      </c>
      <c r="G708" s="9">
        <v>39.0</v>
      </c>
      <c r="H708" s="9">
        <v>17217.0</v>
      </c>
      <c r="I708" s="9">
        <v>31.0</v>
      </c>
      <c r="J708" s="9">
        <v>52.0</v>
      </c>
      <c r="K708" s="9">
        <v>531.0</v>
      </c>
      <c r="L708" s="9">
        <v>530.0</v>
      </c>
      <c r="M708" s="9">
        <v>20.0</v>
      </c>
    </row>
    <row r="709">
      <c r="A709" s="20">
        <v>77799.0</v>
      </c>
      <c r="B709" s="9" t="s">
        <v>69</v>
      </c>
      <c r="C709" s="9" t="s">
        <v>113</v>
      </c>
      <c r="D709" s="9">
        <v>923.0</v>
      </c>
      <c r="E709" s="9">
        <v>373.0</v>
      </c>
      <c r="F709" s="9">
        <v>497.0</v>
      </c>
      <c r="G709" s="9">
        <v>0.0</v>
      </c>
      <c r="H709" s="9">
        <v>16271.0</v>
      </c>
      <c r="I709" s="9">
        <v>3.0</v>
      </c>
      <c r="J709" s="9">
        <v>80.0</v>
      </c>
      <c r="K709" s="9">
        <v>481.0</v>
      </c>
      <c r="L709" s="9">
        <v>402.0</v>
      </c>
      <c r="M709" s="9">
        <v>6.818181818</v>
      </c>
    </row>
    <row r="710">
      <c r="A710" s="20">
        <v>90694.0</v>
      </c>
      <c r="B710" s="9" t="s">
        <v>40</v>
      </c>
      <c r="C710" s="9" t="s">
        <v>24</v>
      </c>
      <c r="D710" s="9">
        <v>1401.0</v>
      </c>
      <c r="E710" s="9">
        <v>420.0</v>
      </c>
      <c r="F710" s="9">
        <v>508.0</v>
      </c>
      <c r="G710" s="9">
        <v>9.0</v>
      </c>
      <c r="H710" s="9">
        <v>17973.0</v>
      </c>
      <c r="I710" s="9">
        <v>3.0</v>
      </c>
      <c r="J710" s="9">
        <v>70.0</v>
      </c>
      <c r="K710" s="9">
        <v>474.0</v>
      </c>
      <c r="L710" s="9">
        <v>466.0</v>
      </c>
      <c r="M710" s="9">
        <v>19.4</v>
      </c>
    </row>
    <row r="711">
      <c r="A711" s="20">
        <v>173508.0</v>
      </c>
      <c r="B711" s="9" t="s">
        <v>37</v>
      </c>
      <c r="C711" s="9" t="s">
        <v>22</v>
      </c>
      <c r="D711" s="9">
        <v>3952.0</v>
      </c>
      <c r="E711" s="9">
        <v>696.0</v>
      </c>
      <c r="F711" s="9">
        <v>786.0</v>
      </c>
      <c r="G711" s="9">
        <v>96.0</v>
      </c>
      <c r="H711" s="9">
        <v>24913.0</v>
      </c>
      <c r="I711" s="9">
        <v>8.0</v>
      </c>
      <c r="J711" s="9">
        <v>73.0</v>
      </c>
      <c r="K711" s="9">
        <v>715.0</v>
      </c>
      <c r="L711" s="9">
        <v>774.0</v>
      </c>
      <c r="M711" s="9">
        <v>15.0</v>
      </c>
    </row>
    <row r="712">
      <c r="A712" s="20">
        <v>102775.0</v>
      </c>
      <c r="B712" s="9" t="s">
        <v>39</v>
      </c>
      <c r="C712" s="9" t="s">
        <v>24</v>
      </c>
      <c r="D712" s="9">
        <v>1250.0</v>
      </c>
      <c r="E712" s="9">
        <v>367.0</v>
      </c>
      <c r="F712" s="9">
        <v>478.0</v>
      </c>
      <c r="G712" s="9">
        <v>16.0</v>
      </c>
      <c r="H712" s="9">
        <v>19095.0</v>
      </c>
      <c r="I712" s="9">
        <v>3.0</v>
      </c>
      <c r="J712" s="9">
        <v>34.0</v>
      </c>
      <c r="K712" s="9">
        <v>430.0</v>
      </c>
      <c r="L712" s="9">
        <v>404.0</v>
      </c>
      <c r="M712" s="9">
        <v>16.45454546</v>
      </c>
    </row>
    <row r="713">
      <c r="A713" s="20">
        <v>117255.0</v>
      </c>
      <c r="B713" s="9" t="s">
        <v>64</v>
      </c>
      <c r="C713" s="9" t="s">
        <v>24</v>
      </c>
      <c r="D713" s="9">
        <v>740.0</v>
      </c>
      <c r="E713" s="9">
        <v>388.0</v>
      </c>
      <c r="F713" s="9">
        <v>569.0</v>
      </c>
      <c r="G713" s="9">
        <v>7.0</v>
      </c>
      <c r="H713" s="9">
        <v>22630.0</v>
      </c>
      <c r="I713" s="9">
        <v>4.0</v>
      </c>
      <c r="J713" s="9">
        <v>64.0</v>
      </c>
      <c r="K713" s="9">
        <v>422.0</v>
      </c>
      <c r="L713" s="9">
        <v>487.0</v>
      </c>
      <c r="M713" s="9">
        <v>8.714285714</v>
      </c>
    </row>
    <row r="714">
      <c r="A714" s="20">
        <v>145392.0</v>
      </c>
      <c r="B714" s="9" t="s">
        <v>31</v>
      </c>
      <c r="C714" s="9" t="s">
        <v>87</v>
      </c>
      <c r="D714" s="9">
        <v>3570.0</v>
      </c>
      <c r="E714" s="9">
        <v>471.0</v>
      </c>
      <c r="F714" s="9">
        <v>628.0</v>
      </c>
      <c r="G714" s="9">
        <v>91.0</v>
      </c>
      <c r="H714" s="9">
        <v>19152.0</v>
      </c>
      <c r="I714" s="9">
        <v>32.0</v>
      </c>
      <c r="J714" s="9">
        <v>45.0</v>
      </c>
      <c r="K714" s="9">
        <v>561.0</v>
      </c>
      <c r="L714" s="9">
        <v>561.0</v>
      </c>
      <c r="M714" s="9">
        <v>8.272727273</v>
      </c>
    </row>
    <row r="715">
      <c r="A715" s="20">
        <v>185052.0</v>
      </c>
      <c r="B715" s="9" t="s">
        <v>64</v>
      </c>
      <c r="C715" s="9" t="s">
        <v>22</v>
      </c>
      <c r="D715" s="9">
        <v>2442.0</v>
      </c>
      <c r="E715" s="9">
        <v>641.0</v>
      </c>
      <c r="F715" s="9">
        <v>931.0</v>
      </c>
      <c r="G715" s="9">
        <v>75.0</v>
      </c>
      <c r="H715" s="9">
        <v>38212.0</v>
      </c>
      <c r="I715" s="9">
        <v>2.0</v>
      </c>
      <c r="J715" s="9">
        <v>48.0</v>
      </c>
      <c r="K715" s="9">
        <v>993.0</v>
      </c>
      <c r="L715" s="9">
        <v>764.0</v>
      </c>
      <c r="M715" s="9">
        <v>89.44444444</v>
      </c>
    </row>
    <row r="716">
      <c r="A716" s="20">
        <v>179423.0</v>
      </c>
      <c r="B716" s="9" t="s">
        <v>68</v>
      </c>
      <c r="C716" s="9" t="s">
        <v>24</v>
      </c>
      <c r="D716" s="9">
        <v>1654.0</v>
      </c>
      <c r="E716" s="9">
        <v>305.0</v>
      </c>
      <c r="F716" s="9">
        <v>457.0</v>
      </c>
      <c r="G716" s="9">
        <v>29.0</v>
      </c>
      <c r="H716" s="9">
        <v>18438.0</v>
      </c>
      <c r="I716" s="9">
        <v>10.0</v>
      </c>
      <c r="J716" s="9">
        <v>40.0</v>
      </c>
      <c r="K716" s="9">
        <v>343.0</v>
      </c>
      <c r="L716" s="9">
        <v>377.0</v>
      </c>
      <c r="M716" s="9">
        <v>20.0</v>
      </c>
    </row>
    <row r="717">
      <c r="A717" s="20">
        <v>6304.0</v>
      </c>
      <c r="B717" s="9" t="s">
        <v>42</v>
      </c>
      <c r="C717" s="9" t="s">
        <v>22</v>
      </c>
      <c r="D717" s="9">
        <v>500.0</v>
      </c>
      <c r="E717" s="9">
        <v>272.0</v>
      </c>
      <c r="F717" s="9">
        <v>451.0</v>
      </c>
      <c r="G717" s="9">
        <v>0.0</v>
      </c>
      <c r="H717" s="9">
        <v>30968.0</v>
      </c>
      <c r="I717" s="9">
        <v>0.0</v>
      </c>
      <c r="J717" s="9">
        <v>35.0</v>
      </c>
      <c r="K717" s="9">
        <v>438.0</v>
      </c>
      <c r="L717" s="9">
        <v>381.0</v>
      </c>
      <c r="M717" s="9">
        <v>12.05555556</v>
      </c>
    </row>
    <row r="718">
      <c r="A718" s="20">
        <v>3631.0</v>
      </c>
      <c r="B718" s="9" t="s">
        <v>59</v>
      </c>
      <c r="C718" s="9" t="s">
        <v>22</v>
      </c>
      <c r="D718" s="9">
        <v>642.0</v>
      </c>
      <c r="E718" s="9">
        <v>323.0</v>
      </c>
      <c r="F718" s="9">
        <v>384.0</v>
      </c>
      <c r="G718" s="9">
        <v>0.0</v>
      </c>
      <c r="H718" s="9">
        <v>14420.0</v>
      </c>
      <c r="I718" s="9">
        <v>3.0</v>
      </c>
      <c r="J718" s="9">
        <v>58.0</v>
      </c>
      <c r="K718" s="9">
        <v>355.0</v>
      </c>
      <c r="L718" s="9">
        <v>356.0</v>
      </c>
      <c r="M718" s="9">
        <v>13.11111111</v>
      </c>
    </row>
    <row r="719">
      <c r="A719" s="20">
        <v>78199.0</v>
      </c>
      <c r="B719" s="9" t="s">
        <v>69</v>
      </c>
      <c r="C719" s="9" t="s">
        <v>113</v>
      </c>
      <c r="D719" s="9">
        <v>0.0</v>
      </c>
      <c r="E719" s="9">
        <v>0.0</v>
      </c>
      <c r="F719" s="9">
        <v>0.0</v>
      </c>
      <c r="G719" s="9">
        <v>0.0</v>
      </c>
      <c r="H719" s="9">
        <v>0.0</v>
      </c>
      <c r="I719" s="9">
        <v>0.0</v>
      </c>
      <c r="J719" s="9">
        <v>0.0</v>
      </c>
      <c r="K719" s="9">
        <v>0.0</v>
      </c>
      <c r="L719" s="9">
        <v>0.0</v>
      </c>
      <c r="M719" s="9">
        <v>9.7</v>
      </c>
    </row>
    <row r="720">
      <c r="A720" s="20">
        <v>128496.0</v>
      </c>
      <c r="B720" s="9" t="s">
        <v>64</v>
      </c>
      <c r="C720" s="9" t="s">
        <v>22</v>
      </c>
      <c r="D720" s="9">
        <v>430.0</v>
      </c>
      <c r="E720" s="9">
        <v>210.0</v>
      </c>
      <c r="F720" s="9">
        <v>311.0</v>
      </c>
      <c r="G720" s="9">
        <v>1.0</v>
      </c>
      <c r="H720" s="9">
        <v>11608.0</v>
      </c>
      <c r="I720" s="9">
        <v>1.0</v>
      </c>
      <c r="J720" s="9">
        <v>78.0</v>
      </c>
      <c r="K720" s="9">
        <v>256.0</v>
      </c>
      <c r="L720" s="9">
        <v>264.0</v>
      </c>
      <c r="M720" s="9">
        <v>8.666666667</v>
      </c>
    </row>
    <row r="721">
      <c r="A721" s="20">
        <v>1292.0</v>
      </c>
      <c r="B721" s="9" t="s">
        <v>34</v>
      </c>
      <c r="C721" s="9" t="s">
        <v>22</v>
      </c>
      <c r="D721" s="9">
        <v>692.0</v>
      </c>
      <c r="E721" s="9">
        <v>203.0</v>
      </c>
      <c r="F721" s="9">
        <v>304.0</v>
      </c>
      <c r="G721" s="9">
        <v>1.0</v>
      </c>
      <c r="H721" s="9">
        <v>14602.0</v>
      </c>
      <c r="I721" s="9">
        <v>6.0</v>
      </c>
      <c r="J721" s="9">
        <v>3.0</v>
      </c>
      <c r="K721" s="9">
        <v>266.0</v>
      </c>
      <c r="L721" s="9">
        <v>249.0</v>
      </c>
      <c r="M721" s="9">
        <v>7.6</v>
      </c>
    </row>
    <row r="722">
      <c r="A722" s="20">
        <v>114676.0</v>
      </c>
      <c r="B722" s="9" t="s">
        <v>58</v>
      </c>
      <c r="D722" s="9">
        <v>1062.0</v>
      </c>
      <c r="E722" s="9">
        <v>486.0</v>
      </c>
      <c r="F722" s="9">
        <v>584.0</v>
      </c>
      <c r="G722" s="9">
        <v>4.0</v>
      </c>
      <c r="H722" s="9">
        <v>17908.0</v>
      </c>
      <c r="I722" s="9">
        <v>2.0</v>
      </c>
      <c r="J722" s="9">
        <v>60.0</v>
      </c>
      <c r="K722" s="9">
        <v>550.0</v>
      </c>
      <c r="L722" s="9">
        <v>555.0</v>
      </c>
      <c r="M722" s="9">
        <v>15.33333333</v>
      </c>
    </row>
    <row r="723">
      <c r="A723" s="20">
        <v>93065.0</v>
      </c>
      <c r="B723" s="9" t="s">
        <v>40</v>
      </c>
      <c r="C723" s="9" t="s">
        <v>22</v>
      </c>
      <c r="D723" s="9">
        <v>1375.0</v>
      </c>
      <c r="E723" s="9">
        <v>353.0</v>
      </c>
      <c r="F723" s="9">
        <v>475.0</v>
      </c>
      <c r="G723" s="9">
        <v>0.0</v>
      </c>
      <c r="H723" s="9">
        <v>16388.0</v>
      </c>
      <c r="I723" s="9">
        <v>9.0</v>
      </c>
      <c r="J723" s="9">
        <v>53.0</v>
      </c>
      <c r="K723" s="9">
        <v>383.0</v>
      </c>
      <c r="L723" s="9">
        <v>362.0</v>
      </c>
      <c r="M723" s="9">
        <v>9.5625</v>
      </c>
    </row>
    <row r="724">
      <c r="A724" s="20">
        <v>125181.0</v>
      </c>
      <c r="B724" s="9" t="s">
        <v>64</v>
      </c>
      <c r="C724" s="9" t="s">
        <v>24</v>
      </c>
      <c r="D724" s="9">
        <v>2469.0</v>
      </c>
      <c r="E724" s="9">
        <v>346.0</v>
      </c>
      <c r="F724" s="9">
        <v>835.0</v>
      </c>
      <c r="G724" s="9">
        <v>61.0</v>
      </c>
      <c r="H724" s="9">
        <v>47151.0</v>
      </c>
      <c r="I724" s="9">
        <v>4.0</v>
      </c>
      <c r="J724" s="9">
        <v>64.0</v>
      </c>
      <c r="K724" s="9">
        <v>767.0</v>
      </c>
      <c r="L724" s="9">
        <v>559.0</v>
      </c>
      <c r="M724" s="9">
        <v>7.5</v>
      </c>
    </row>
    <row r="725">
      <c r="A725" s="20">
        <v>157204.0</v>
      </c>
      <c r="B725" s="9" t="s">
        <v>31</v>
      </c>
      <c r="C725" s="9" t="s">
        <v>24</v>
      </c>
      <c r="D725" s="9">
        <v>2400.0</v>
      </c>
      <c r="E725" s="9">
        <v>451.0</v>
      </c>
      <c r="F725" s="9">
        <v>569.0</v>
      </c>
      <c r="G725" s="9">
        <v>70.0</v>
      </c>
      <c r="H725" s="9">
        <v>17470.0</v>
      </c>
      <c r="I725" s="9">
        <v>15.0</v>
      </c>
      <c r="J725" s="9">
        <v>50.0</v>
      </c>
      <c r="K725" s="9">
        <v>526.0</v>
      </c>
      <c r="L725" s="9">
        <v>481.0</v>
      </c>
      <c r="M725" s="9">
        <v>13.14285714</v>
      </c>
    </row>
    <row r="726">
      <c r="A726" s="20">
        <v>69445.0</v>
      </c>
      <c r="B726" s="9" t="s">
        <v>46</v>
      </c>
      <c r="C726" s="9" t="s">
        <v>22</v>
      </c>
      <c r="D726" s="9">
        <v>1472.0</v>
      </c>
      <c r="E726" s="9">
        <v>532.0</v>
      </c>
      <c r="F726" s="9">
        <v>634.0</v>
      </c>
      <c r="G726" s="9">
        <v>18.0</v>
      </c>
      <c r="H726" s="9">
        <v>20135.0</v>
      </c>
      <c r="I726" s="9">
        <v>3.0</v>
      </c>
      <c r="J726" s="9">
        <v>83.0</v>
      </c>
      <c r="K726" s="9">
        <v>580.0</v>
      </c>
      <c r="L726" s="9">
        <v>583.0</v>
      </c>
      <c r="M726" s="9">
        <v>20.0</v>
      </c>
    </row>
    <row r="727">
      <c r="A727" s="20">
        <v>14370.0</v>
      </c>
      <c r="B727" s="9" t="s">
        <v>34</v>
      </c>
      <c r="C727" s="9" t="s">
        <v>24</v>
      </c>
      <c r="D727" s="9">
        <v>637.0</v>
      </c>
      <c r="E727" s="9">
        <v>339.0</v>
      </c>
      <c r="F727" s="9">
        <v>411.0</v>
      </c>
      <c r="G727" s="9">
        <v>0.0</v>
      </c>
      <c r="H727" s="9">
        <v>13370.0</v>
      </c>
      <c r="I727" s="9">
        <v>1.0</v>
      </c>
      <c r="J727" s="9">
        <v>56.0</v>
      </c>
      <c r="K727" s="9">
        <v>394.0</v>
      </c>
      <c r="L727" s="9">
        <v>380.0</v>
      </c>
      <c r="M727" s="9">
        <v>4.5</v>
      </c>
    </row>
    <row r="728">
      <c r="A728" s="20">
        <v>10092.0</v>
      </c>
      <c r="B728" s="9" t="s">
        <v>56</v>
      </c>
      <c r="C728" s="9" t="s">
        <v>22</v>
      </c>
      <c r="D728" s="9">
        <v>1557.0</v>
      </c>
      <c r="E728" s="9">
        <v>290.0</v>
      </c>
      <c r="F728" s="9">
        <v>361.0</v>
      </c>
      <c r="G728" s="9">
        <v>17.0</v>
      </c>
      <c r="H728" s="9">
        <v>13837.0</v>
      </c>
      <c r="I728" s="9">
        <v>5.0</v>
      </c>
      <c r="J728" s="9">
        <v>6.0</v>
      </c>
      <c r="K728" s="9">
        <v>311.0</v>
      </c>
      <c r="L728" s="9">
        <v>342.0</v>
      </c>
      <c r="M728" s="9">
        <v>9.428571429</v>
      </c>
    </row>
    <row r="729">
      <c r="A729" s="20">
        <v>58883.0</v>
      </c>
      <c r="B729" s="9" t="s">
        <v>64</v>
      </c>
      <c r="C729" s="9" t="s">
        <v>24</v>
      </c>
      <c r="D729" s="9">
        <v>1072.0</v>
      </c>
      <c r="E729" s="9">
        <v>529.0</v>
      </c>
      <c r="F729" s="9">
        <v>663.0</v>
      </c>
      <c r="G729" s="9">
        <v>1.0</v>
      </c>
      <c r="H729" s="9">
        <v>26712.0</v>
      </c>
      <c r="I729" s="9">
        <v>0.0</v>
      </c>
      <c r="J729" s="9">
        <v>42.0</v>
      </c>
      <c r="K729" s="9">
        <v>647.0</v>
      </c>
      <c r="L729" s="9">
        <v>579.0</v>
      </c>
      <c r="M729" s="9">
        <v>7.833333333</v>
      </c>
    </row>
    <row r="730">
      <c r="A730" s="20">
        <v>99136.0</v>
      </c>
      <c r="B730" s="9" t="s">
        <v>40</v>
      </c>
      <c r="C730" s="9" t="s">
        <v>22</v>
      </c>
      <c r="D730" s="9">
        <v>326.0</v>
      </c>
      <c r="E730" s="9">
        <v>184.0</v>
      </c>
      <c r="F730" s="9">
        <v>292.0</v>
      </c>
      <c r="G730" s="9">
        <v>0.0</v>
      </c>
      <c r="H730" s="9">
        <v>11372.0</v>
      </c>
      <c r="I730" s="9">
        <v>0.0</v>
      </c>
      <c r="J730" s="9">
        <v>79.0</v>
      </c>
      <c r="K730" s="9">
        <v>256.0</v>
      </c>
      <c r="L730" s="9">
        <v>242.0</v>
      </c>
      <c r="M730" s="9">
        <v>11.4</v>
      </c>
    </row>
    <row r="731">
      <c r="A731" s="20">
        <v>187142.0</v>
      </c>
      <c r="B731" s="9" t="s">
        <v>31</v>
      </c>
      <c r="C731" s="9" t="s">
        <v>22</v>
      </c>
      <c r="D731" s="9">
        <v>1277.0</v>
      </c>
      <c r="E731" s="9">
        <v>220.0</v>
      </c>
      <c r="F731" s="9">
        <v>285.0</v>
      </c>
      <c r="G731" s="9">
        <v>5.0</v>
      </c>
      <c r="H731" s="9">
        <v>9182.0</v>
      </c>
      <c r="I731" s="9">
        <v>31.0</v>
      </c>
      <c r="J731" s="9">
        <v>36.0</v>
      </c>
      <c r="K731" s="9">
        <v>245.0</v>
      </c>
      <c r="L731" s="9">
        <v>274.0</v>
      </c>
      <c r="M731" s="9">
        <v>18.05882353</v>
      </c>
    </row>
    <row r="732">
      <c r="A732" s="20">
        <v>53893.0</v>
      </c>
      <c r="B732" s="9" t="s">
        <v>63</v>
      </c>
      <c r="C732" s="9" t="s">
        <v>22</v>
      </c>
      <c r="D732" s="9">
        <v>593.0</v>
      </c>
      <c r="E732" s="9">
        <v>367.0</v>
      </c>
      <c r="F732" s="9">
        <v>446.0</v>
      </c>
      <c r="G732" s="9">
        <v>0.0</v>
      </c>
      <c r="H732" s="9">
        <v>14435.0</v>
      </c>
      <c r="I732" s="9">
        <v>0.0</v>
      </c>
      <c r="J732" s="9">
        <v>81.0</v>
      </c>
      <c r="K732" s="9">
        <v>458.0</v>
      </c>
      <c r="L732" s="9">
        <v>375.0</v>
      </c>
      <c r="M732" s="9">
        <v>25.0</v>
      </c>
    </row>
    <row r="733">
      <c r="A733" s="20">
        <v>161980.0</v>
      </c>
      <c r="B733" s="9" t="s">
        <v>31</v>
      </c>
      <c r="C733" s="9" t="s">
        <v>22</v>
      </c>
      <c r="D733" s="9">
        <v>3197.0</v>
      </c>
      <c r="E733" s="9">
        <v>296.0</v>
      </c>
      <c r="F733" s="9">
        <v>380.0</v>
      </c>
      <c r="G733" s="9">
        <v>95.0</v>
      </c>
      <c r="H733" s="9">
        <v>13818.0</v>
      </c>
      <c r="I733" s="9">
        <v>41.0</v>
      </c>
      <c r="J733" s="9">
        <v>33.0</v>
      </c>
      <c r="K733" s="9">
        <v>347.0</v>
      </c>
      <c r="L733" s="9">
        <v>328.0</v>
      </c>
      <c r="M733" s="9">
        <v>4.111111111</v>
      </c>
    </row>
    <row r="734">
      <c r="A734" s="20">
        <v>23027.0</v>
      </c>
      <c r="B734" s="9" t="s">
        <v>61</v>
      </c>
      <c r="C734" s="9" t="s">
        <v>22</v>
      </c>
      <c r="D734" s="9">
        <v>685.0</v>
      </c>
      <c r="E734" s="9">
        <v>435.0</v>
      </c>
      <c r="F734" s="9">
        <v>441.0</v>
      </c>
      <c r="G734" s="9">
        <v>0.0</v>
      </c>
      <c r="H734" s="9">
        <v>14810.0</v>
      </c>
      <c r="I734" s="9">
        <v>7.0</v>
      </c>
      <c r="J734" s="9">
        <v>72.0</v>
      </c>
      <c r="K734" s="9">
        <v>465.0</v>
      </c>
      <c r="L734" s="9">
        <v>425.0</v>
      </c>
      <c r="M734" s="9">
        <v>14.88888889</v>
      </c>
    </row>
    <row r="735">
      <c r="A735" s="20">
        <v>128963.0</v>
      </c>
      <c r="B735" s="9" t="s">
        <v>64</v>
      </c>
      <c r="C735" s="9" t="s">
        <v>22</v>
      </c>
      <c r="D735" s="9">
        <v>458.0</v>
      </c>
      <c r="E735" s="9">
        <v>199.0</v>
      </c>
      <c r="F735" s="9">
        <v>268.0</v>
      </c>
      <c r="G735" s="9">
        <v>0.0</v>
      </c>
      <c r="H735" s="9">
        <v>7438.0</v>
      </c>
      <c r="I735" s="9">
        <v>28.0</v>
      </c>
      <c r="J735" s="9">
        <v>53.0</v>
      </c>
      <c r="K735" s="9">
        <v>238.0</v>
      </c>
      <c r="L735" s="9">
        <v>250.0</v>
      </c>
      <c r="M735" s="9">
        <v>7.778333333</v>
      </c>
    </row>
    <row r="736">
      <c r="A736" s="20">
        <v>7917.0</v>
      </c>
      <c r="B736" s="9" t="s">
        <v>31</v>
      </c>
      <c r="C736" s="9" t="s">
        <v>22</v>
      </c>
      <c r="D736" s="9">
        <v>5332.0</v>
      </c>
      <c r="E736" s="9">
        <v>522.0</v>
      </c>
      <c r="F736" s="9">
        <v>744.0</v>
      </c>
      <c r="G736" s="9">
        <v>98.0</v>
      </c>
      <c r="H736" s="9">
        <v>35022.0</v>
      </c>
      <c r="I736" s="9">
        <v>35.0</v>
      </c>
      <c r="J736" s="9">
        <v>27.0</v>
      </c>
      <c r="K736" s="9">
        <v>546.0</v>
      </c>
      <c r="L736" s="9">
        <v>677.0</v>
      </c>
      <c r="M736" s="9">
        <v>4.814814815</v>
      </c>
    </row>
    <row r="737">
      <c r="A737" s="20">
        <v>190562.0</v>
      </c>
      <c r="B737" s="9" t="s">
        <v>34</v>
      </c>
      <c r="C737" s="9" t="s">
        <v>24</v>
      </c>
      <c r="D737" s="9">
        <v>695.0</v>
      </c>
      <c r="E737" s="9">
        <v>283.0</v>
      </c>
      <c r="F737" s="9">
        <v>377.0</v>
      </c>
      <c r="G737" s="9">
        <v>2.0</v>
      </c>
      <c r="H737" s="9">
        <v>13044.0</v>
      </c>
      <c r="I737" s="9">
        <v>0.0</v>
      </c>
      <c r="J737" s="9">
        <v>41.0</v>
      </c>
      <c r="K737" s="9">
        <v>305.0</v>
      </c>
      <c r="L737" s="9">
        <v>337.0</v>
      </c>
      <c r="M737" s="9">
        <v>5.9375</v>
      </c>
    </row>
    <row r="738">
      <c r="A738" s="20">
        <v>168234.0</v>
      </c>
      <c r="B738" s="9" t="s">
        <v>31</v>
      </c>
      <c r="C738" s="9" t="s">
        <v>24</v>
      </c>
      <c r="D738" s="9">
        <v>3514.0</v>
      </c>
      <c r="E738" s="9">
        <v>531.0</v>
      </c>
      <c r="F738" s="9">
        <v>833.0</v>
      </c>
      <c r="G738" s="9">
        <v>96.0</v>
      </c>
      <c r="H738" s="9">
        <v>38075.0</v>
      </c>
      <c r="I738" s="9">
        <v>13.0</v>
      </c>
      <c r="J738" s="9">
        <v>50.0</v>
      </c>
      <c r="K738" s="9">
        <v>682.0</v>
      </c>
      <c r="L738" s="9">
        <v>625.0</v>
      </c>
      <c r="M738" s="9">
        <v>23.0</v>
      </c>
    </row>
    <row r="739">
      <c r="A739" s="20">
        <v>41089.0</v>
      </c>
      <c r="B739" s="9" t="s">
        <v>34</v>
      </c>
      <c r="C739" s="9" t="s">
        <v>24</v>
      </c>
      <c r="D739" s="9">
        <v>883.0</v>
      </c>
      <c r="E739" s="9">
        <v>374.0</v>
      </c>
      <c r="F739" s="9">
        <v>466.0</v>
      </c>
      <c r="G739" s="9">
        <v>1.0</v>
      </c>
      <c r="H739" s="9">
        <v>19246.0</v>
      </c>
      <c r="I739" s="9">
        <v>5.0</v>
      </c>
      <c r="J739" s="9">
        <v>23.0</v>
      </c>
      <c r="K739" s="9">
        <v>421.0</v>
      </c>
      <c r="L739" s="9">
        <v>417.0</v>
      </c>
      <c r="M739" s="9">
        <v>7.083333333</v>
      </c>
    </row>
    <row r="740">
      <c r="A740" s="20">
        <v>174803.0</v>
      </c>
      <c r="B740" s="9" t="s">
        <v>59</v>
      </c>
      <c r="C740" s="9" t="s">
        <v>22</v>
      </c>
      <c r="D740" s="9">
        <v>672.0</v>
      </c>
      <c r="E740" s="9">
        <v>366.0</v>
      </c>
      <c r="F740" s="9">
        <v>455.0</v>
      </c>
      <c r="G740" s="9">
        <v>1.0</v>
      </c>
      <c r="H740" s="9">
        <v>15505.0</v>
      </c>
      <c r="I740" s="9">
        <v>0.0</v>
      </c>
      <c r="J740" s="9">
        <v>53.0</v>
      </c>
      <c r="K740" s="9">
        <v>383.0</v>
      </c>
      <c r="L740" s="9">
        <v>422.0</v>
      </c>
      <c r="M740" s="9">
        <v>7.894736842</v>
      </c>
    </row>
    <row r="741">
      <c r="A741" s="20">
        <v>162208.0</v>
      </c>
      <c r="B741" s="9" t="s">
        <v>31</v>
      </c>
      <c r="C741" s="9" t="s">
        <v>22</v>
      </c>
      <c r="D741" s="9">
        <v>5791.0</v>
      </c>
      <c r="E741" s="9">
        <v>782.0</v>
      </c>
      <c r="F741" s="9">
        <v>867.0</v>
      </c>
      <c r="G741" s="9">
        <v>98.0</v>
      </c>
      <c r="H741" s="9">
        <v>34593.0</v>
      </c>
      <c r="I741" s="9">
        <v>10.0</v>
      </c>
      <c r="J741" s="9">
        <v>46.0</v>
      </c>
      <c r="K741" s="9">
        <v>835.0</v>
      </c>
      <c r="L741" s="9">
        <v>814.0</v>
      </c>
      <c r="M741" s="9">
        <v>9.846153846</v>
      </c>
    </row>
    <row r="742">
      <c r="A742" s="20">
        <v>113045.0</v>
      </c>
      <c r="B742" s="9" t="s">
        <v>58</v>
      </c>
      <c r="D742" s="9">
        <v>699.0</v>
      </c>
      <c r="E742" s="9">
        <v>393.0</v>
      </c>
      <c r="F742" s="9">
        <v>487.0</v>
      </c>
      <c r="G742" s="9">
        <v>0.0</v>
      </c>
      <c r="H742" s="9">
        <v>14925.0</v>
      </c>
      <c r="I742" s="9">
        <v>2.0</v>
      </c>
      <c r="J742" s="9">
        <v>61.0</v>
      </c>
      <c r="K742" s="9">
        <v>477.0</v>
      </c>
      <c r="L742" s="9">
        <v>430.0</v>
      </c>
      <c r="M742" s="9">
        <v>16.66666667</v>
      </c>
    </row>
    <row r="743">
      <c r="A743" s="20">
        <v>182105.0</v>
      </c>
      <c r="B743" s="9" t="s">
        <v>68</v>
      </c>
      <c r="C743" s="9" t="s">
        <v>24</v>
      </c>
      <c r="D743" s="9">
        <v>877.0</v>
      </c>
      <c r="E743" s="9">
        <v>415.0</v>
      </c>
      <c r="F743" s="9">
        <v>459.0</v>
      </c>
      <c r="G743" s="9">
        <v>1.0</v>
      </c>
      <c r="H743" s="9">
        <v>14758.0</v>
      </c>
      <c r="I743" s="9">
        <v>3.0</v>
      </c>
      <c r="J743" s="9">
        <v>59.0</v>
      </c>
      <c r="K743" s="9">
        <v>430.0</v>
      </c>
      <c r="L743" s="9">
        <v>446.0</v>
      </c>
      <c r="M743" s="9">
        <v>11.28571429</v>
      </c>
    </row>
    <row r="744">
      <c r="A744" s="20">
        <v>19323.0</v>
      </c>
      <c r="B744" s="9" t="s">
        <v>51</v>
      </c>
      <c r="C744" s="9" t="s">
        <v>22</v>
      </c>
      <c r="D744" s="9">
        <v>740.0</v>
      </c>
      <c r="E744" s="9">
        <v>279.0</v>
      </c>
      <c r="F744" s="9">
        <v>398.0</v>
      </c>
      <c r="G744" s="9">
        <v>1.0</v>
      </c>
      <c r="H744" s="9">
        <v>12653.0</v>
      </c>
      <c r="I744" s="9">
        <v>3.0</v>
      </c>
      <c r="J744" s="9">
        <v>38.0</v>
      </c>
      <c r="K744" s="9">
        <v>295.0</v>
      </c>
      <c r="L744" s="9">
        <v>358.0</v>
      </c>
      <c r="M744" s="9">
        <v>31.75</v>
      </c>
    </row>
    <row r="745">
      <c r="A745" s="20">
        <v>124683.0</v>
      </c>
      <c r="B745" s="9" t="s">
        <v>64</v>
      </c>
      <c r="C745" s="9" t="s">
        <v>22</v>
      </c>
      <c r="D745" s="9">
        <v>1074.0</v>
      </c>
      <c r="E745" s="9">
        <v>481.0</v>
      </c>
      <c r="F745" s="9">
        <v>590.0</v>
      </c>
      <c r="G745" s="9">
        <v>10.0</v>
      </c>
      <c r="H745" s="9">
        <v>18586.0</v>
      </c>
      <c r="I745" s="9">
        <v>5.0</v>
      </c>
      <c r="J745" s="9">
        <v>74.0</v>
      </c>
      <c r="K745" s="9">
        <v>504.0</v>
      </c>
      <c r="L745" s="9">
        <v>560.0</v>
      </c>
      <c r="M745" s="9">
        <v>7.0</v>
      </c>
    </row>
    <row r="746">
      <c r="A746" s="20">
        <v>25641.0</v>
      </c>
      <c r="B746" s="9" t="s">
        <v>35</v>
      </c>
      <c r="C746" s="9" t="s">
        <v>22</v>
      </c>
      <c r="D746" s="9">
        <v>685.0</v>
      </c>
      <c r="E746" s="9">
        <v>409.0</v>
      </c>
      <c r="F746" s="9">
        <v>463.0</v>
      </c>
      <c r="G746" s="9">
        <v>0.0</v>
      </c>
      <c r="H746" s="9">
        <v>12546.0</v>
      </c>
      <c r="I746" s="9">
        <v>1.0</v>
      </c>
      <c r="J746" s="9">
        <v>71.0</v>
      </c>
      <c r="K746" s="9">
        <v>422.0</v>
      </c>
      <c r="L746" s="9">
        <v>436.0</v>
      </c>
      <c r="M746" s="9">
        <v>9.4</v>
      </c>
    </row>
    <row r="747">
      <c r="A747" s="20">
        <v>165440.0</v>
      </c>
      <c r="B747" s="9" t="s">
        <v>31</v>
      </c>
      <c r="C747" s="9" t="s">
        <v>24</v>
      </c>
      <c r="D747" s="9">
        <v>1403.0</v>
      </c>
      <c r="E747" s="9">
        <v>419.0</v>
      </c>
      <c r="F747" s="9">
        <v>505.0</v>
      </c>
      <c r="G747" s="9">
        <v>2.0</v>
      </c>
      <c r="H747" s="9">
        <v>20395.0</v>
      </c>
      <c r="I747" s="9">
        <v>16.0</v>
      </c>
      <c r="J747" s="9">
        <v>53.0</v>
      </c>
      <c r="K747" s="9">
        <v>430.0</v>
      </c>
      <c r="L747" s="9">
        <v>480.0</v>
      </c>
      <c r="M747" s="9">
        <v>9.4</v>
      </c>
    </row>
    <row r="748">
      <c r="A748" s="20">
        <v>124395.0</v>
      </c>
      <c r="B748" s="9" t="s">
        <v>64</v>
      </c>
      <c r="C748" s="9" t="s">
        <v>22</v>
      </c>
      <c r="D748" s="9">
        <v>838.0</v>
      </c>
      <c r="E748" s="9">
        <v>337.0</v>
      </c>
      <c r="F748" s="9">
        <v>496.0</v>
      </c>
      <c r="G748" s="9">
        <v>4.0</v>
      </c>
      <c r="H748" s="9">
        <v>18277.0</v>
      </c>
      <c r="I748" s="9">
        <v>0.0</v>
      </c>
      <c r="J748" s="9">
        <v>88.0</v>
      </c>
      <c r="K748" s="9">
        <v>366.0</v>
      </c>
      <c r="L748" s="9">
        <v>441.0</v>
      </c>
      <c r="M748" s="9">
        <v>8.888888889</v>
      </c>
    </row>
    <row r="749">
      <c r="A749" s="20">
        <v>73504.0</v>
      </c>
      <c r="B749" s="9" t="s">
        <v>46</v>
      </c>
      <c r="C749" s="9" t="s">
        <v>24</v>
      </c>
      <c r="D749" s="9">
        <v>460.0</v>
      </c>
      <c r="E749" s="9">
        <v>237.0</v>
      </c>
      <c r="F749" s="9">
        <v>315.0</v>
      </c>
      <c r="G749" s="9">
        <v>1.0</v>
      </c>
      <c r="H749" s="9">
        <v>10728.0</v>
      </c>
      <c r="I749" s="9">
        <v>1.0</v>
      </c>
      <c r="J749" s="9">
        <v>82.0</v>
      </c>
      <c r="K749" s="9">
        <v>279.0</v>
      </c>
      <c r="L749" s="9">
        <v>281.0</v>
      </c>
      <c r="M749" s="9">
        <v>13.85714286</v>
      </c>
    </row>
    <row r="750">
      <c r="A750" s="20">
        <v>188439.0</v>
      </c>
      <c r="B750" s="9" t="s">
        <v>31</v>
      </c>
      <c r="C750" s="9" t="s">
        <v>24</v>
      </c>
      <c r="D750" s="9">
        <v>1578.0</v>
      </c>
      <c r="E750" s="9">
        <v>306.0</v>
      </c>
      <c r="F750" s="9">
        <v>337.0</v>
      </c>
      <c r="G750" s="9">
        <v>12.0</v>
      </c>
      <c r="H750" s="9">
        <v>7046.0</v>
      </c>
      <c r="I750" s="9">
        <v>50.0</v>
      </c>
      <c r="J750" s="9">
        <v>33.0</v>
      </c>
      <c r="K750" s="9">
        <v>304.0</v>
      </c>
      <c r="L750" s="9">
        <v>342.0</v>
      </c>
      <c r="M750" s="9">
        <v>9.118235294</v>
      </c>
    </row>
    <row r="751">
      <c r="A751" s="20">
        <v>187518.0</v>
      </c>
      <c r="B751" s="9" t="s">
        <v>64</v>
      </c>
      <c r="C751" s="9" t="s">
        <v>24</v>
      </c>
      <c r="D751" s="9">
        <v>944.0</v>
      </c>
      <c r="E751" s="9">
        <v>438.0</v>
      </c>
      <c r="F751" s="9">
        <v>532.0</v>
      </c>
      <c r="G751" s="9">
        <v>2.0</v>
      </c>
      <c r="H751" s="9">
        <v>17306.0</v>
      </c>
      <c r="I751" s="9">
        <v>1.0</v>
      </c>
      <c r="J751" s="9">
        <v>48.0</v>
      </c>
      <c r="K751" s="9">
        <v>509.0</v>
      </c>
      <c r="L751" s="9">
        <v>492.0</v>
      </c>
      <c r="M751" s="9">
        <v>14.5</v>
      </c>
    </row>
    <row r="752">
      <c r="A752" s="20">
        <v>24212.0</v>
      </c>
      <c r="B752" s="9" t="s">
        <v>61</v>
      </c>
      <c r="C752" s="9" t="s">
        <v>22</v>
      </c>
      <c r="D752" s="9">
        <v>2817.0</v>
      </c>
      <c r="E752" s="9">
        <v>767.0</v>
      </c>
      <c r="F752" s="9">
        <v>917.0</v>
      </c>
      <c r="G752" s="9">
        <v>84.0</v>
      </c>
      <c r="H752" s="9">
        <v>39319.0</v>
      </c>
      <c r="I752" s="9">
        <v>0.0</v>
      </c>
      <c r="J752" s="9">
        <v>53.0</v>
      </c>
      <c r="K752" s="9">
        <v>863.0</v>
      </c>
      <c r="L752" s="9">
        <v>866.0</v>
      </c>
      <c r="M752" s="9">
        <v>6.25</v>
      </c>
    </row>
    <row r="753">
      <c r="A753" s="20">
        <v>21386.0</v>
      </c>
      <c r="B753" s="9" t="s">
        <v>51</v>
      </c>
      <c r="C753" s="9" t="s">
        <v>107</v>
      </c>
      <c r="D753" s="9">
        <v>498.0</v>
      </c>
      <c r="E753" s="9">
        <v>243.0</v>
      </c>
      <c r="F753" s="9">
        <v>326.0</v>
      </c>
      <c r="G753" s="9">
        <v>1.0</v>
      </c>
      <c r="H753" s="9">
        <v>11462.0</v>
      </c>
      <c r="I753" s="9">
        <v>0.0</v>
      </c>
      <c r="J753" s="9">
        <v>86.0</v>
      </c>
      <c r="K753" s="9">
        <v>284.0</v>
      </c>
      <c r="L753" s="9">
        <v>285.0</v>
      </c>
      <c r="M753" s="9">
        <v>7.833333333</v>
      </c>
    </row>
    <row r="754">
      <c r="A754" s="20">
        <v>110291.0</v>
      </c>
      <c r="B754" s="9" t="s">
        <v>44</v>
      </c>
      <c r="C754" s="9" t="s">
        <v>22</v>
      </c>
      <c r="D754" s="9">
        <v>0.0</v>
      </c>
      <c r="E754" s="9">
        <v>0.0</v>
      </c>
      <c r="F754" s="9">
        <v>0.0</v>
      </c>
      <c r="G754" s="9">
        <v>0.0</v>
      </c>
      <c r="H754" s="9">
        <v>0.0</v>
      </c>
      <c r="I754" s="9">
        <v>0.0</v>
      </c>
      <c r="J754" s="9">
        <v>0.0</v>
      </c>
      <c r="K754" s="9">
        <v>0.0</v>
      </c>
      <c r="L754" s="9">
        <v>0.0</v>
      </c>
      <c r="M754" s="9">
        <v>9.47125</v>
      </c>
    </row>
    <row r="755">
      <c r="A755" s="20">
        <v>44828.0</v>
      </c>
      <c r="B755" s="9" t="s">
        <v>46</v>
      </c>
      <c r="C755" s="9" t="s">
        <v>22</v>
      </c>
      <c r="D755" s="9">
        <v>395.0</v>
      </c>
      <c r="E755" s="9">
        <v>189.0</v>
      </c>
      <c r="F755" s="9">
        <v>252.0</v>
      </c>
      <c r="G755" s="9">
        <v>0.0</v>
      </c>
      <c r="H755" s="9">
        <v>8510.0</v>
      </c>
      <c r="I755" s="9">
        <v>1.0</v>
      </c>
      <c r="J755" s="9">
        <v>86.0</v>
      </c>
      <c r="K755" s="9">
        <v>242.0</v>
      </c>
      <c r="L755" s="9">
        <v>215.0</v>
      </c>
      <c r="M755" s="9">
        <v>6.857142857</v>
      </c>
    </row>
    <row r="756">
      <c r="A756" s="20">
        <v>45008.0</v>
      </c>
      <c r="B756" s="9" t="s">
        <v>34</v>
      </c>
      <c r="C756" s="9" t="s">
        <v>24</v>
      </c>
      <c r="D756" s="9">
        <v>651.0</v>
      </c>
      <c r="E756" s="9">
        <v>271.0</v>
      </c>
      <c r="F756" s="9">
        <v>325.0</v>
      </c>
      <c r="G756" s="9">
        <v>0.0</v>
      </c>
      <c r="H756" s="9">
        <v>11919.0</v>
      </c>
      <c r="I756" s="9">
        <v>10.0</v>
      </c>
      <c r="J756" s="9">
        <v>29.0</v>
      </c>
      <c r="K756" s="9">
        <v>287.0</v>
      </c>
      <c r="L756" s="9">
        <v>303.0</v>
      </c>
      <c r="M756" s="9">
        <v>10.9</v>
      </c>
    </row>
    <row r="757">
      <c r="A757" s="20">
        <v>55484.0</v>
      </c>
      <c r="B757" s="9" t="s">
        <v>49</v>
      </c>
      <c r="C757" s="9" t="s">
        <v>22</v>
      </c>
      <c r="D757" s="9">
        <v>366.0</v>
      </c>
      <c r="E757" s="9">
        <v>132.0</v>
      </c>
      <c r="F757" s="9">
        <v>229.0</v>
      </c>
      <c r="G757" s="9">
        <v>0.0</v>
      </c>
      <c r="H757" s="9">
        <v>6873.0</v>
      </c>
      <c r="I757" s="9">
        <v>1.0</v>
      </c>
      <c r="J757" s="9">
        <v>85.0</v>
      </c>
      <c r="K757" s="9">
        <v>182.0</v>
      </c>
      <c r="L757" s="9">
        <v>196.0</v>
      </c>
      <c r="M757" s="9">
        <v>12.75</v>
      </c>
    </row>
    <row r="758">
      <c r="A758" s="20">
        <v>149429.0</v>
      </c>
      <c r="B758" s="9" t="s">
        <v>31</v>
      </c>
      <c r="C758" s="9" t="s">
        <v>24</v>
      </c>
      <c r="D758" s="9">
        <v>2280.0</v>
      </c>
      <c r="E758" s="9">
        <v>353.0</v>
      </c>
      <c r="F758" s="9">
        <v>467.0</v>
      </c>
      <c r="G758" s="9">
        <v>69.0</v>
      </c>
      <c r="H758" s="9">
        <v>16726.0</v>
      </c>
      <c r="I758" s="9">
        <v>34.0</v>
      </c>
      <c r="J758" s="9">
        <v>37.0</v>
      </c>
      <c r="K758" s="9">
        <v>397.0</v>
      </c>
      <c r="L758" s="9">
        <v>419.0</v>
      </c>
      <c r="M758" s="9">
        <v>5.484848485</v>
      </c>
    </row>
    <row r="759">
      <c r="A759" s="20">
        <v>48455.0</v>
      </c>
      <c r="B759" s="9" t="s">
        <v>26</v>
      </c>
      <c r="C759" s="9" t="s">
        <v>110</v>
      </c>
      <c r="D759" s="9">
        <v>387.0</v>
      </c>
      <c r="E759" s="9">
        <v>203.0</v>
      </c>
      <c r="F759" s="9">
        <v>281.0</v>
      </c>
      <c r="G759" s="9">
        <v>0.0</v>
      </c>
      <c r="H759" s="9">
        <v>9654.0</v>
      </c>
      <c r="I759" s="9">
        <v>0.0</v>
      </c>
      <c r="J759" s="9">
        <v>78.0</v>
      </c>
      <c r="K759" s="9">
        <v>252.0</v>
      </c>
      <c r="L759" s="9">
        <v>244.0</v>
      </c>
      <c r="M759" s="9">
        <v>6.333333333</v>
      </c>
    </row>
    <row r="760">
      <c r="A760" s="20">
        <v>28621.0</v>
      </c>
      <c r="B760" s="9" t="s">
        <v>35</v>
      </c>
      <c r="C760" s="9" t="s">
        <v>24</v>
      </c>
      <c r="D760" s="9">
        <v>550.0</v>
      </c>
      <c r="E760" s="9">
        <v>144.0</v>
      </c>
      <c r="F760" s="9">
        <v>253.0</v>
      </c>
      <c r="G760" s="9">
        <v>2.0</v>
      </c>
      <c r="H760" s="9">
        <v>10249.0</v>
      </c>
      <c r="I760" s="9">
        <v>6.0</v>
      </c>
      <c r="J760" s="9">
        <v>63.0</v>
      </c>
      <c r="K760" s="9">
        <v>211.0</v>
      </c>
      <c r="L760" s="9">
        <v>206.0</v>
      </c>
      <c r="M760" s="9">
        <v>14.0</v>
      </c>
    </row>
    <row r="761">
      <c r="A761" s="20">
        <v>131467.0</v>
      </c>
      <c r="B761" s="9" t="s">
        <v>32</v>
      </c>
      <c r="C761" s="9" t="s">
        <v>24</v>
      </c>
      <c r="D761" s="9">
        <v>660.0</v>
      </c>
      <c r="E761" s="9">
        <v>183.0</v>
      </c>
      <c r="F761" s="9">
        <v>251.0</v>
      </c>
      <c r="G761" s="9">
        <v>1.0</v>
      </c>
      <c r="H761" s="9">
        <v>11152.0</v>
      </c>
      <c r="I761" s="9">
        <v>6.0</v>
      </c>
      <c r="J761" s="9">
        <v>37.0</v>
      </c>
      <c r="K761" s="9">
        <v>188.0</v>
      </c>
      <c r="L761" s="9">
        <v>235.0</v>
      </c>
      <c r="M761" s="9">
        <v>4.090909091</v>
      </c>
    </row>
    <row r="762">
      <c r="A762" s="20">
        <v>160579.0</v>
      </c>
      <c r="B762" s="9" t="s">
        <v>31</v>
      </c>
      <c r="C762" s="9" t="s">
        <v>24</v>
      </c>
      <c r="D762" s="9">
        <v>3531.0</v>
      </c>
      <c r="E762" s="9">
        <v>506.0</v>
      </c>
      <c r="F762" s="9">
        <v>626.0</v>
      </c>
      <c r="G762" s="9">
        <v>92.0</v>
      </c>
      <c r="H762" s="9">
        <v>23233.0</v>
      </c>
      <c r="I762" s="9">
        <v>10.0</v>
      </c>
      <c r="J762" s="9">
        <v>51.0</v>
      </c>
      <c r="K762" s="9">
        <v>554.0</v>
      </c>
      <c r="L762" s="9">
        <v>581.0</v>
      </c>
      <c r="M762" s="9">
        <v>9.540540541</v>
      </c>
    </row>
    <row r="763">
      <c r="A763" s="20">
        <v>20533.0</v>
      </c>
      <c r="B763" s="9" t="s">
        <v>51</v>
      </c>
      <c r="C763" s="9" t="s">
        <v>22</v>
      </c>
      <c r="D763" s="9">
        <v>738.0</v>
      </c>
      <c r="E763" s="9">
        <v>313.0</v>
      </c>
      <c r="F763" s="9">
        <v>411.0</v>
      </c>
      <c r="G763" s="9">
        <v>8.0</v>
      </c>
      <c r="H763" s="9">
        <v>14070.0</v>
      </c>
      <c r="I763" s="9">
        <v>2.0</v>
      </c>
      <c r="J763" s="9">
        <v>61.0</v>
      </c>
      <c r="K763" s="9">
        <v>350.0</v>
      </c>
      <c r="L763" s="9">
        <v>372.0</v>
      </c>
      <c r="M763" s="9">
        <v>15.75</v>
      </c>
    </row>
    <row r="764">
      <c r="A764" s="20">
        <v>29103.0</v>
      </c>
      <c r="B764" s="9" t="s">
        <v>35</v>
      </c>
      <c r="C764" s="9" t="s">
        <v>24</v>
      </c>
      <c r="D764" s="9">
        <v>718.0</v>
      </c>
      <c r="E764" s="9">
        <v>206.0</v>
      </c>
      <c r="F764" s="9">
        <v>295.0</v>
      </c>
      <c r="G764" s="9">
        <v>5.0</v>
      </c>
      <c r="H764" s="9">
        <v>11129.0</v>
      </c>
      <c r="I764" s="9">
        <v>1.0</v>
      </c>
      <c r="J764" s="9">
        <v>62.0</v>
      </c>
      <c r="K764" s="9">
        <v>256.0</v>
      </c>
      <c r="L764" s="9">
        <v>254.0</v>
      </c>
      <c r="M764" s="9">
        <v>5.8125</v>
      </c>
    </row>
    <row r="765">
      <c r="A765" s="20">
        <v>122350.0</v>
      </c>
      <c r="B765" s="9" t="s">
        <v>64</v>
      </c>
      <c r="C765" s="9" t="s">
        <v>22</v>
      </c>
      <c r="D765" s="9">
        <v>469.0</v>
      </c>
      <c r="E765" s="9">
        <v>223.0</v>
      </c>
      <c r="F765" s="9">
        <v>270.0</v>
      </c>
      <c r="G765" s="9">
        <v>0.0</v>
      </c>
      <c r="H765" s="9">
        <v>8518.0</v>
      </c>
      <c r="I765" s="9">
        <v>1.0</v>
      </c>
      <c r="J765" s="9">
        <v>67.0</v>
      </c>
      <c r="K765" s="9">
        <v>250.0</v>
      </c>
      <c r="L765" s="9">
        <v>241.0</v>
      </c>
      <c r="M765" s="9">
        <v>21.63636364</v>
      </c>
    </row>
    <row r="766">
      <c r="A766" s="20">
        <v>191547.0</v>
      </c>
      <c r="B766" s="9" t="s">
        <v>53</v>
      </c>
      <c r="C766" s="9" t="s">
        <v>24</v>
      </c>
      <c r="D766" s="9">
        <v>318.0</v>
      </c>
      <c r="E766" s="9">
        <v>216.0</v>
      </c>
      <c r="F766" s="9">
        <v>265.0</v>
      </c>
      <c r="G766" s="9">
        <v>0.0</v>
      </c>
      <c r="H766" s="9">
        <v>8799.0</v>
      </c>
      <c r="I766" s="9">
        <v>4.0</v>
      </c>
      <c r="J766" s="9">
        <v>25.0</v>
      </c>
      <c r="K766" s="9">
        <v>250.0</v>
      </c>
      <c r="L766" s="9">
        <v>240.0</v>
      </c>
      <c r="M766" s="9">
        <v>21.85</v>
      </c>
    </row>
    <row r="767">
      <c r="A767" s="20">
        <v>4544.0</v>
      </c>
      <c r="B767" s="9" t="s">
        <v>31</v>
      </c>
      <c r="C767" s="9" t="s">
        <v>22</v>
      </c>
      <c r="D767" s="9">
        <v>5132.0</v>
      </c>
      <c r="E767" s="9">
        <v>655.0</v>
      </c>
      <c r="F767" s="9">
        <v>826.0</v>
      </c>
      <c r="G767" s="9">
        <v>96.0</v>
      </c>
      <c r="H767" s="9">
        <v>38854.0</v>
      </c>
      <c r="I767" s="9">
        <v>19.0</v>
      </c>
      <c r="J767" s="9">
        <v>39.0</v>
      </c>
      <c r="K767" s="9">
        <v>757.0</v>
      </c>
      <c r="L767" s="9">
        <v>721.0</v>
      </c>
      <c r="M767" s="9">
        <v>19.73684211</v>
      </c>
    </row>
    <row r="768">
      <c r="A768" s="20">
        <v>140808.0</v>
      </c>
      <c r="B768" s="9" t="s">
        <v>56</v>
      </c>
      <c r="C768" s="9" t="s">
        <v>24</v>
      </c>
      <c r="D768" s="9">
        <v>1181.0</v>
      </c>
      <c r="E768" s="9">
        <v>451.0</v>
      </c>
      <c r="F768" s="9">
        <v>521.0</v>
      </c>
      <c r="G768" s="9">
        <v>5.0</v>
      </c>
      <c r="H768" s="9">
        <v>17987.0</v>
      </c>
      <c r="I768" s="9">
        <v>9.0</v>
      </c>
      <c r="J768" s="9">
        <v>18.0</v>
      </c>
      <c r="K768" s="9">
        <v>466.0</v>
      </c>
      <c r="L768" s="9">
        <v>494.0</v>
      </c>
      <c r="M768" s="9">
        <v>17.83333333</v>
      </c>
    </row>
    <row r="769">
      <c r="A769" s="20">
        <v>76625.0</v>
      </c>
      <c r="B769" s="9" t="s">
        <v>38</v>
      </c>
      <c r="C769" s="9" t="s">
        <v>22</v>
      </c>
      <c r="D769" s="9">
        <v>386.0</v>
      </c>
      <c r="E769" s="9">
        <v>232.0</v>
      </c>
      <c r="F769" s="9">
        <v>313.0</v>
      </c>
      <c r="G769" s="9">
        <v>0.0</v>
      </c>
      <c r="H769" s="9">
        <v>9987.0</v>
      </c>
      <c r="I769" s="9">
        <v>1.0</v>
      </c>
      <c r="J769" s="9">
        <v>84.0</v>
      </c>
      <c r="K769" s="9">
        <v>276.0</v>
      </c>
      <c r="L769" s="9">
        <v>274.0</v>
      </c>
      <c r="M769" s="9">
        <v>5.0</v>
      </c>
    </row>
    <row r="770">
      <c r="A770" s="20">
        <v>57349.0</v>
      </c>
      <c r="B770" s="9" t="s">
        <v>43</v>
      </c>
      <c r="C770" s="9" t="s">
        <v>24</v>
      </c>
      <c r="D770" s="9">
        <v>685.0</v>
      </c>
      <c r="E770" s="9">
        <v>288.0</v>
      </c>
      <c r="F770" s="9">
        <v>379.0</v>
      </c>
      <c r="G770" s="9">
        <v>0.0</v>
      </c>
      <c r="H770" s="9">
        <v>15832.0</v>
      </c>
      <c r="I770" s="9">
        <v>3.0</v>
      </c>
      <c r="J770" s="9">
        <v>65.0</v>
      </c>
      <c r="K770" s="9">
        <v>405.0</v>
      </c>
      <c r="L770" s="9">
        <v>320.0</v>
      </c>
      <c r="M770" s="9">
        <v>6.0</v>
      </c>
    </row>
    <row r="771">
      <c r="A771" s="20">
        <v>27366.0</v>
      </c>
      <c r="B771" s="9" t="s">
        <v>35</v>
      </c>
      <c r="C771" s="9" t="s">
        <v>22</v>
      </c>
      <c r="D771" s="9">
        <v>756.0</v>
      </c>
      <c r="E771" s="9">
        <v>334.0</v>
      </c>
      <c r="F771" s="9">
        <v>421.0</v>
      </c>
      <c r="G771" s="9">
        <v>0.0</v>
      </c>
      <c r="H771" s="9">
        <v>15669.0</v>
      </c>
      <c r="I771" s="9">
        <v>0.0</v>
      </c>
      <c r="J771" s="9">
        <v>82.0</v>
      </c>
      <c r="K771" s="9">
        <v>334.0</v>
      </c>
      <c r="L771" s="9">
        <v>426.0</v>
      </c>
      <c r="M771" s="9">
        <v>6.380952381</v>
      </c>
    </row>
    <row r="772">
      <c r="A772" s="20">
        <v>100146.0</v>
      </c>
      <c r="B772" s="9" t="s">
        <v>48</v>
      </c>
      <c r="C772" s="9" t="s">
        <v>22</v>
      </c>
      <c r="D772" s="9">
        <v>464.0</v>
      </c>
      <c r="E772" s="9">
        <v>256.0</v>
      </c>
      <c r="F772" s="9">
        <v>322.0</v>
      </c>
      <c r="G772" s="9">
        <v>0.0</v>
      </c>
      <c r="H772" s="9">
        <v>10907.0</v>
      </c>
      <c r="I772" s="9">
        <v>3.0</v>
      </c>
      <c r="J772" s="9">
        <v>79.0</v>
      </c>
      <c r="K772" s="9">
        <v>310.0</v>
      </c>
      <c r="L772" s="9">
        <v>283.0</v>
      </c>
      <c r="M772" s="9">
        <v>19.28571429</v>
      </c>
    </row>
    <row r="773">
      <c r="A773" s="20">
        <v>11991.0</v>
      </c>
      <c r="B773" s="9" t="s">
        <v>44</v>
      </c>
      <c r="C773" s="9" t="s">
        <v>22</v>
      </c>
      <c r="D773" s="9">
        <v>0.0</v>
      </c>
      <c r="E773" s="9">
        <v>0.0</v>
      </c>
      <c r="F773" s="9">
        <v>0.0</v>
      </c>
      <c r="G773" s="9">
        <v>0.0</v>
      </c>
      <c r="H773" s="9">
        <v>0.0</v>
      </c>
      <c r="I773" s="9">
        <v>0.0</v>
      </c>
      <c r="J773" s="9">
        <v>0.0</v>
      </c>
      <c r="K773" s="9">
        <v>0.0</v>
      </c>
      <c r="L773" s="9">
        <v>0.0</v>
      </c>
      <c r="M773" s="9">
        <v>17.0</v>
      </c>
    </row>
    <row r="774">
      <c r="A774" s="20">
        <v>27736.0</v>
      </c>
      <c r="B774" s="9" t="s">
        <v>35</v>
      </c>
      <c r="C774" s="9" t="s">
        <v>24</v>
      </c>
      <c r="D774" s="9">
        <v>1245.0</v>
      </c>
      <c r="E774" s="9">
        <v>618.0</v>
      </c>
      <c r="F774" s="9">
        <v>705.0</v>
      </c>
      <c r="G774" s="9">
        <v>5.0</v>
      </c>
      <c r="H774" s="9">
        <v>21467.0</v>
      </c>
      <c r="I774" s="9">
        <v>1.0</v>
      </c>
      <c r="J774" s="9">
        <v>38.0</v>
      </c>
      <c r="K774" s="9">
        <v>634.0</v>
      </c>
      <c r="L774" s="9">
        <v>687.0</v>
      </c>
      <c r="M774" s="9">
        <v>7.285714286</v>
      </c>
    </row>
    <row r="775">
      <c r="A775" s="20">
        <v>114873.0</v>
      </c>
      <c r="B775" s="9" t="s">
        <v>58</v>
      </c>
      <c r="C775" s="9" t="s">
        <v>87</v>
      </c>
      <c r="D775" s="9">
        <v>553.0</v>
      </c>
      <c r="E775" s="9">
        <v>176.0</v>
      </c>
      <c r="F775" s="9">
        <v>275.0</v>
      </c>
      <c r="G775" s="9">
        <v>2.0</v>
      </c>
      <c r="H775" s="9">
        <v>10891.0</v>
      </c>
      <c r="I775" s="9">
        <v>2.0</v>
      </c>
      <c r="J775" s="9">
        <v>50.0</v>
      </c>
      <c r="K775" s="9">
        <v>220.0</v>
      </c>
      <c r="L775" s="9">
        <v>235.0</v>
      </c>
      <c r="M775" s="9">
        <v>7.53125</v>
      </c>
    </row>
    <row r="776">
      <c r="A776" s="20">
        <v>156997.0</v>
      </c>
      <c r="B776" s="9" t="s">
        <v>31</v>
      </c>
      <c r="C776" s="9" t="s">
        <v>24</v>
      </c>
      <c r="D776" s="9">
        <v>1869.0</v>
      </c>
      <c r="E776" s="9">
        <v>358.0</v>
      </c>
      <c r="F776" s="9">
        <v>359.0</v>
      </c>
      <c r="G776" s="9">
        <v>31.0</v>
      </c>
      <c r="H776" s="9">
        <v>15739.0</v>
      </c>
      <c r="I776" s="9">
        <v>15.0</v>
      </c>
      <c r="J776" s="9">
        <v>47.0</v>
      </c>
      <c r="K776" s="9">
        <v>358.0</v>
      </c>
      <c r="L776" s="9">
        <v>344.0</v>
      </c>
      <c r="M776" s="9">
        <v>20.0</v>
      </c>
    </row>
    <row r="777">
      <c r="A777" s="20">
        <v>80646.0</v>
      </c>
      <c r="B777" s="9" t="s">
        <v>69</v>
      </c>
      <c r="C777" s="9" t="s">
        <v>113</v>
      </c>
      <c r="D777" s="9">
        <v>360.0</v>
      </c>
      <c r="E777" s="9">
        <v>198.0</v>
      </c>
      <c r="F777" s="9">
        <v>269.0</v>
      </c>
      <c r="G777" s="9">
        <v>0.0</v>
      </c>
      <c r="H777" s="9">
        <v>8452.0</v>
      </c>
      <c r="I777" s="9">
        <v>0.0</v>
      </c>
      <c r="J777" s="9">
        <v>84.0</v>
      </c>
      <c r="K777" s="9">
        <v>217.0</v>
      </c>
      <c r="L777" s="9">
        <v>248.0</v>
      </c>
      <c r="M777" s="9">
        <v>3.555555556</v>
      </c>
    </row>
    <row r="778">
      <c r="A778" s="20">
        <v>190837.0</v>
      </c>
      <c r="B778" s="9" t="s">
        <v>69</v>
      </c>
      <c r="C778" s="9" t="s">
        <v>24</v>
      </c>
      <c r="D778" s="9">
        <v>432.0</v>
      </c>
      <c r="E778" s="9">
        <v>203.0</v>
      </c>
      <c r="F778" s="9">
        <v>323.0</v>
      </c>
      <c r="G778" s="9">
        <v>0.0</v>
      </c>
      <c r="H778" s="9">
        <v>9769.0</v>
      </c>
      <c r="I778" s="9">
        <v>1.0</v>
      </c>
      <c r="J778" s="9">
        <v>85.0</v>
      </c>
      <c r="K778" s="9">
        <v>300.0</v>
      </c>
      <c r="L778" s="9">
        <v>226.0</v>
      </c>
      <c r="M778" s="9">
        <v>8.125</v>
      </c>
    </row>
    <row r="779">
      <c r="A779" s="20">
        <v>18322.0</v>
      </c>
      <c r="B779" s="9" t="s">
        <v>51</v>
      </c>
      <c r="C779" s="9" t="s">
        <v>22</v>
      </c>
      <c r="D779" s="9">
        <v>807.0</v>
      </c>
      <c r="E779" s="9">
        <v>329.0</v>
      </c>
      <c r="F779" s="9">
        <v>422.0</v>
      </c>
      <c r="G779" s="9">
        <v>4.0</v>
      </c>
      <c r="H779" s="9">
        <v>16724.0</v>
      </c>
      <c r="I779" s="9">
        <v>4.0</v>
      </c>
      <c r="J779" s="9">
        <v>66.0</v>
      </c>
      <c r="K779" s="9">
        <v>374.0</v>
      </c>
      <c r="L779" s="9">
        <v>390.0</v>
      </c>
      <c r="M779" s="9">
        <v>7.375</v>
      </c>
    </row>
    <row r="780">
      <c r="A780" s="20">
        <v>118819.0</v>
      </c>
      <c r="B780" s="9" t="s">
        <v>64</v>
      </c>
      <c r="C780" s="9" t="s">
        <v>24</v>
      </c>
      <c r="D780" s="9">
        <v>786.0</v>
      </c>
      <c r="E780" s="9">
        <v>421.0</v>
      </c>
      <c r="F780" s="9">
        <v>453.0</v>
      </c>
      <c r="G780" s="9">
        <v>0.0</v>
      </c>
      <c r="H780" s="9">
        <v>12335.0</v>
      </c>
      <c r="I780" s="9">
        <v>0.0</v>
      </c>
      <c r="J780" s="9">
        <v>63.0</v>
      </c>
      <c r="K780" s="9">
        <v>460.0</v>
      </c>
      <c r="L780" s="9">
        <v>393.0</v>
      </c>
      <c r="M780" s="9">
        <v>12.33333333</v>
      </c>
    </row>
    <row r="781">
      <c r="A781" s="20">
        <v>14233.0</v>
      </c>
      <c r="B781" s="9" t="s">
        <v>71</v>
      </c>
      <c r="C781" s="9" t="s">
        <v>113</v>
      </c>
      <c r="D781" s="9">
        <v>307.0</v>
      </c>
      <c r="E781" s="9">
        <v>184.0</v>
      </c>
      <c r="F781" s="9">
        <v>341.0</v>
      </c>
      <c r="G781" s="9">
        <v>0.0</v>
      </c>
      <c r="H781" s="9">
        <v>10860.0</v>
      </c>
      <c r="I781" s="9">
        <v>1.0</v>
      </c>
      <c r="J781" s="9">
        <v>44.0</v>
      </c>
      <c r="K781" s="9">
        <v>264.0</v>
      </c>
      <c r="L781" s="9">
        <v>247.0</v>
      </c>
      <c r="M781" s="9">
        <v>18.33333333</v>
      </c>
    </row>
    <row r="782">
      <c r="A782" s="20">
        <v>142163.0</v>
      </c>
      <c r="B782" s="9" t="s">
        <v>56</v>
      </c>
      <c r="C782" s="9" t="s">
        <v>22</v>
      </c>
      <c r="D782" s="9">
        <v>1270.0</v>
      </c>
      <c r="E782" s="9">
        <v>447.0</v>
      </c>
      <c r="F782" s="9">
        <v>472.0</v>
      </c>
      <c r="G782" s="9">
        <v>5.0</v>
      </c>
      <c r="H782" s="9">
        <v>15652.0</v>
      </c>
      <c r="I782" s="9">
        <v>2.0</v>
      </c>
      <c r="J782" s="9">
        <v>36.0</v>
      </c>
      <c r="K782" s="9">
        <v>419.0</v>
      </c>
      <c r="L782" s="9">
        <v>476.0</v>
      </c>
      <c r="M782" s="9">
        <v>8.833333333</v>
      </c>
    </row>
    <row r="783">
      <c r="A783" s="20">
        <v>149757.0</v>
      </c>
      <c r="B783" s="9" t="s">
        <v>31</v>
      </c>
      <c r="C783" s="9" t="s">
        <v>24</v>
      </c>
      <c r="D783" s="9">
        <v>4167.0</v>
      </c>
      <c r="E783" s="9">
        <v>213.0</v>
      </c>
      <c r="F783" s="9">
        <v>279.0</v>
      </c>
      <c r="G783" s="9">
        <v>78.0</v>
      </c>
      <c r="H783" s="9">
        <v>11264.0</v>
      </c>
      <c r="I783" s="9">
        <v>0.0</v>
      </c>
      <c r="J783" s="9">
        <v>64.0</v>
      </c>
      <c r="K783" s="9">
        <v>376.0</v>
      </c>
      <c r="L783" s="9">
        <v>224.0</v>
      </c>
      <c r="M783" s="9">
        <v>13.0</v>
      </c>
    </row>
    <row r="784">
      <c r="A784" s="20">
        <v>49650.0</v>
      </c>
      <c r="B784" s="9" t="s">
        <v>26</v>
      </c>
      <c r="C784" s="9" t="s">
        <v>110</v>
      </c>
      <c r="D784" s="9">
        <v>472.0</v>
      </c>
      <c r="E784" s="9">
        <v>166.0</v>
      </c>
      <c r="F784" s="9">
        <v>302.0</v>
      </c>
      <c r="G784" s="9">
        <v>2.0</v>
      </c>
      <c r="H784" s="9">
        <v>8760.0</v>
      </c>
      <c r="I784" s="9">
        <v>0.0</v>
      </c>
      <c r="J784" s="9">
        <v>90.0</v>
      </c>
      <c r="K784" s="9">
        <v>218.0</v>
      </c>
      <c r="L784" s="9">
        <v>257.0</v>
      </c>
      <c r="M784" s="9">
        <v>9.777777778</v>
      </c>
    </row>
    <row r="785">
      <c r="A785" s="20">
        <v>61191.0</v>
      </c>
      <c r="B785" s="9" t="s">
        <v>41</v>
      </c>
      <c r="C785" s="9" t="s">
        <v>24</v>
      </c>
      <c r="D785" s="9">
        <v>472.0</v>
      </c>
      <c r="E785" s="9">
        <v>305.0</v>
      </c>
      <c r="F785" s="9">
        <v>322.0</v>
      </c>
      <c r="G785" s="9">
        <v>0.0</v>
      </c>
      <c r="H785" s="9">
        <v>11371.0</v>
      </c>
      <c r="I785" s="9">
        <v>4.0</v>
      </c>
      <c r="J785" s="9">
        <v>64.0</v>
      </c>
      <c r="K785" s="9">
        <v>308.0</v>
      </c>
      <c r="L785" s="9">
        <v>306.0</v>
      </c>
      <c r="M785" s="9">
        <v>6.578947368</v>
      </c>
    </row>
    <row r="786">
      <c r="A786" s="20">
        <v>23491.0</v>
      </c>
      <c r="B786" s="9" t="s">
        <v>61</v>
      </c>
      <c r="C786" s="9" t="s">
        <v>22</v>
      </c>
      <c r="D786" s="9">
        <v>824.0</v>
      </c>
      <c r="E786" s="9">
        <v>348.0</v>
      </c>
      <c r="F786" s="9">
        <v>400.0</v>
      </c>
      <c r="G786" s="9">
        <v>0.0</v>
      </c>
      <c r="H786" s="9">
        <v>14663.0</v>
      </c>
      <c r="I786" s="9">
        <v>2.0</v>
      </c>
      <c r="J786" s="9">
        <v>40.0</v>
      </c>
      <c r="K786" s="9">
        <v>371.0</v>
      </c>
      <c r="L786" s="9">
        <v>365.0</v>
      </c>
      <c r="M786" s="9">
        <v>9.166666667</v>
      </c>
    </row>
    <row r="787">
      <c r="A787" s="20">
        <v>87127.0</v>
      </c>
      <c r="B787" s="9" t="s">
        <v>50</v>
      </c>
      <c r="C787" s="9" t="s">
        <v>107</v>
      </c>
      <c r="D787" s="9">
        <v>862.0</v>
      </c>
      <c r="E787" s="9">
        <v>248.0</v>
      </c>
      <c r="F787" s="9">
        <v>432.0</v>
      </c>
      <c r="G787" s="9">
        <v>0.0</v>
      </c>
      <c r="H787" s="9">
        <v>21284.0</v>
      </c>
      <c r="I787" s="9">
        <v>5.0</v>
      </c>
      <c r="J787" s="9">
        <v>49.0</v>
      </c>
      <c r="K787" s="9">
        <v>359.0</v>
      </c>
      <c r="L787" s="9">
        <v>357.0</v>
      </c>
      <c r="M787" s="9">
        <v>10.0</v>
      </c>
    </row>
    <row r="788">
      <c r="A788" s="20">
        <v>263.0</v>
      </c>
      <c r="B788" s="9" t="s">
        <v>61</v>
      </c>
      <c r="D788" s="9">
        <v>2156.0</v>
      </c>
      <c r="E788" s="9">
        <v>331.0</v>
      </c>
      <c r="F788" s="9">
        <v>401.0</v>
      </c>
      <c r="G788" s="9">
        <v>56.0</v>
      </c>
      <c r="H788" s="9">
        <v>24742.0</v>
      </c>
      <c r="I788" s="9">
        <v>0.0</v>
      </c>
      <c r="J788" s="9">
        <v>11.0</v>
      </c>
      <c r="K788" s="9">
        <v>319.0</v>
      </c>
      <c r="L788" s="9">
        <v>419.0</v>
      </c>
      <c r="M788" s="9">
        <v>11.625</v>
      </c>
    </row>
    <row r="789">
      <c r="A789" s="20">
        <v>137962.0</v>
      </c>
      <c r="B789" s="9" t="s">
        <v>30</v>
      </c>
      <c r="C789" s="9" t="s">
        <v>22</v>
      </c>
      <c r="D789" s="9">
        <v>906.0</v>
      </c>
      <c r="E789" s="9">
        <v>396.0</v>
      </c>
      <c r="F789" s="9">
        <v>485.0</v>
      </c>
      <c r="G789" s="9">
        <v>3.0</v>
      </c>
      <c r="H789" s="9">
        <v>20138.0</v>
      </c>
      <c r="I789" s="9">
        <v>10.0</v>
      </c>
      <c r="J789" s="9">
        <v>21.0</v>
      </c>
      <c r="K789" s="9">
        <v>417.0</v>
      </c>
      <c r="L789" s="9">
        <v>443.0</v>
      </c>
      <c r="M789" s="9">
        <v>9.666666667</v>
      </c>
    </row>
    <row r="790">
      <c r="A790" s="20">
        <v>21746.0</v>
      </c>
      <c r="B790" s="9" t="s">
        <v>51</v>
      </c>
      <c r="C790" s="9" t="s">
        <v>107</v>
      </c>
      <c r="D790" s="9">
        <v>481.0</v>
      </c>
      <c r="E790" s="9">
        <v>162.0</v>
      </c>
      <c r="F790" s="9">
        <v>247.0</v>
      </c>
      <c r="G790" s="9">
        <v>0.0</v>
      </c>
      <c r="H790" s="9">
        <v>10228.0</v>
      </c>
      <c r="I790" s="9">
        <v>0.0</v>
      </c>
      <c r="J790" s="9">
        <v>75.0</v>
      </c>
      <c r="K790" s="9">
        <v>204.0</v>
      </c>
      <c r="L790" s="9">
        <v>212.0</v>
      </c>
      <c r="M790" s="9">
        <v>10.36363636</v>
      </c>
    </row>
    <row r="791">
      <c r="A791" s="20">
        <v>140632.0</v>
      </c>
      <c r="B791" s="9" t="s">
        <v>55</v>
      </c>
      <c r="C791" s="9" t="s">
        <v>24</v>
      </c>
      <c r="D791" s="9">
        <v>560.0</v>
      </c>
      <c r="E791" s="9">
        <v>259.0</v>
      </c>
      <c r="F791" s="9">
        <v>345.0</v>
      </c>
      <c r="G791" s="9">
        <v>0.0</v>
      </c>
      <c r="H791" s="9">
        <v>11660.0</v>
      </c>
      <c r="I791" s="9">
        <v>4.0</v>
      </c>
      <c r="J791" s="9">
        <v>19.0</v>
      </c>
      <c r="K791" s="9">
        <v>333.0</v>
      </c>
      <c r="L791" s="9">
        <v>295.0</v>
      </c>
      <c r="M791" s="9">
        <v>14.2</v>
      </c>
    </row>
    <row r="792">
      <c r="A792" s="20">
        <v>20773.0</v>
      </c>
      <c r="B792" s="9" t="s">
        <v>51</v>
      </c>
      <c r="C792" s="9" t="s">
        <v>22</v>
      </c>
      <c r="D792" s="9">
        <v>475.0</v>
      </c>
      <c r="E792" s="9">
        <v>136.0</v>
      </c>
      <c r="F792" s="9">
        <v>245.0</v>
      </c>
      <c r="G792" s="9">
        <v>1.0</v>
      </c>
      <c r="H792" s="9">
        <v>8676.0</v>
      </c>
      <c r="I792" s="9">
        <v>1.0</v>
      </c>
      <c r="J792" s="9">
        <v>74.0</v>
      </c>
      <c r="K792" s="9">
        <v>186.0</v>
      </c>
      <c r="L792" s="9">
        <v>201.0</v>
      </c>
      <c r="M792" s="9">
        <v>4.909090909</v>
      </c>
    </row>
    <row r="793">
      <c r="A793" s="20">
        <v>81006.0</v>
      </c>
      <c r="B793" s="9" t="s">
        <v>69</v>
      </c>
      <c r="C793" s="9" t="s">
        <v>24</v>
      </c>
      <c r="D793" s="9">
        <v>567.0</v>
      </c>
      <c r="E793" s="9">
        <v>149.0</v>
      </c>
      <c r="F793" s="9">
        <v>223.0</v>
      </c>
      <c r="G793" s="9">
        <v>2.0</v>
      </c>
      <c r="H793" s="9">
        <v>7817.0</v>
      </c>
      <c r="I793" s="9">
        <v>1.0</v>
      </c>
      <c r="J793" s="9">
        <v>75.0</v>
      </c>
      <c r="K793" s="9">
        <v>158.0</v>
      </c>
      <c r="L793" s="9">
        <v>210.0</v>
      </c>
      <c r="M793" s="9">
        <v>5.0</v>
      </c>
    </row>
    <row r="794">
      <c r="A794" s="20">
        <v>135060.0</v>
      </c>
      <c r="B794" s="9" t="s">
        <v>30</v>
      </c>
      <c r="C794" s="9" t="s">
        <v>114</v>
      </c>
      <c r="D794" s="9">
        <v>1654.0</v>
      </c>
      <c r="E794" s="9">
        <v>439.0</v>
      </c>
      <c r="F794" s="9">
        <v>652.0</v>
      </c>
      <c r="G794" s="9">
        <v>40.0</v>
      </c>
      <c r="H794" s="9">
        <v>23572.0</v>
      </c>
      <c r="I794" s="9">
        <v>6.0</v>
      </c>
      <c r="J794" s="9">
        <v>36.0</v>
      </c>
      <c r="K794" s="9">
        <v>545.0</v>
      </c>
      <c r="L794" s="9">
        <v>536.0</v>
      </c>
      <c r="M794" s="9">
        <v>12.5</v>
      </c>
    </row>
    <row r="795">
      <c r="A795" s="20">
        <v>86626.0</v>
      </c>
      <c r="B795" s="9" t="s">
        <v>52</v>
      </c>
      <c r="C795" s="9" t="s">
        <v>22</v>
      </c>
      <c r="D795" s="9">
        <v>799.0</v>
      </c>
      <c r="E795" s="9">
        <v>325.0</v>
      </c>
      <c r="F795" s="9">
        <v>506.0</v>
      </c>
      <c r="G795" s="9">
        <v>2.0</v>
      </c>
      <c r="H795" s="9">
        <v>17372.0</v>
      </c>
      <c r="I795" s="9">
        <v>1.0</v>
      </c>
      <c r="J795" s="9">
        <v>79.0</v>
      </c>
      <c r="K795" s="9">
        <v>400.0</v>
      </c>
      <c r="L795" s="9">
        <v>421.0</v>
      </c>
      <c r="M795" s="9">
        <v>3.4</v>
      </c>
    </row>
    <row r="796">
      <c r="A796" s="20">
        <v>173039.0</v>
      </c>
      <c r="B796" s="9" t="s">
        <v>31</v>
      </c>
      <c r="C796" s="9" t="s">
        <v>24</v>
      </c>
      <c r="D796" s="9">
        <v>574.0</v>
      </c>
      <c r="E796" s="9">
        <v>223.0</v>
      </c>
      <c r="F796" s="9">
        <v>263.0</v>
      </c>
      <c r="G796" s="9">
        <v>0.0</v>
      </c>
      <c r="H796" s="9">
        <v>8735.0</v>
      </c>
      <c r="I796" s="9">
        <v>5.0</v>
      </c>
      <c r="J796" s="9">
        <v>70.0</v>
      </c>
      <c r="K796" s="9">
        <v>243.0</v>
      </c>
      <c r="L796" s="9">
        <v>241.0</v>
      </c>
      <c r="M796" s="9">
        <v>23.11111111</v>
      </c>
    </row>
    <row r="797">
      <c r="A797" s="20">
        <v>105660.0</v>
      </c>
      <c r="B797" s="9" t="s">
        <v>42</v>
      </c>
      <c r="C797" s="9" t="s">
        <v>22</v>
      </c>
      <c r="D797" s="9">
        <v>430.0</v>
      </c>
      <c r="E797" s="9">
        <v>236.0</v>
      </c>
      <c r="F797" s="9">
        <v>388.0</v>
      </c>
      <c r="G797" s="9">
        <v>0.0</v>
      </c>
      <c r="H797" s="9">
        <v>13227.0</v>
      </c>
      <c r="I797" s="9">
        <v>1.0</v>
      </c>
      <c r="J797" s="9">
        <v>75.0</v>
      </c>
      <c r="K797" s="9">
        <v>333.0</v>
      </c>
      <c r="L797" s="9">
        <v>314.0</v>
      </c>
      <c r="M797" s="9">
        <v>9.0</v>
      </c>
    </row>
    <row r="798">
      <c r="A798" s="20">
        <v>35935.0</v>
      </c>
      <c r="B798" s="9" t="s">
        <v>34</v>
      </c>
      <c r="C798" s="9" t="s">
        <v>22</v>
      </c>
      <c r="D798" s="9">
        <v>711.0</v>
      </c>
      <c r="E798" s="9">
        <v>266.0</v>
      </c>
      <c r="F798" s="9">
        <v>363.0</v>
      </c>
      <c r="G798" s="9">
        <v>1.0</v>
      </c>
      <c r="H798" s="9">
        <v>13120.0</v>
      </c>
      <c r="I798" s="9">
        <v>13.0</v>
      </c>
      <c r="J798" s="9">
        <v>12.0</v>
      </c>
      <c r="K798" s="9">
        <v>351.0</v>
      </c>
      <c r="L798" s="9">
        <v>305.0</v>
      </c>
      <c r="M798" s="9">
        <v>10.66666667</v>
      </c>
    </row>
    <row r="799">
      <c r="A799" s="20">
        <v>31746.0</v>
      </c>
      <c r="B799" s="9" t="s">
        <v>34</v>
      </c>
      <c r="C799" s="9" t="s">
        <v>22</v>
      </c>
      <c r="D799" s="9">
        <v>576.0</v>
      </c>
      <c r="E799" s="9">
        <v>326.0</v>
      </c>
      <c r="F799" s="9">
        <v>339.0</v>
      </c>
      <c r="G799" s="9">
        <v>0.0</v>
      </c>
      <c r="H799" s="9">
        <v>11310.0</v>
      </c>
      <c r="I799" s="9">
        <v>1.0</v>
      </c>
      <c r="J799" s="9">
        <v>61.0</v>
      </c>
      <c r="K799" s="9">
        <v>326.0</v>
      </c>
      <c r="L799" s="9">
        <v>353.0</v>
      </c>
      <c r="M799" s="9">
        <v>8.333333333</v>
      </c>
    </row>
    <row r="800">
      <c r="A800" s="20">
        <v>71491.0</v>
      </c>
      <c r="B800" s="9" t="s">
        <v>46</v>
      </c>
      <c r="C800" s="9" t="s">
        <v>24</v>
      </c>
      <c r="D800" s="9">
        <v>786.0</v>
      </c>
      <c r="E800" s="9">
        <v>381.0</v>
      </c>
      <c r="F800" s="9">
        <v>479.0</v>
      </c>
      <c r="G800" s="9">
        <v>1.0</v>
      </c>
      <c r="H800" s="9">
        <v>16368.0</v>
      </c>
      <c r="I800" s="9">
        <v>3.0</v>
      </c>
      <c r="J800" s="9">
        <v>70.0</v>
      </c>
      <c r="K800" s="9">
        <v>443.0</v>
      </c>
      <c r="L800" s="9">
        <v>422.0</v>
      </c>
      <c r="M800" s="9">
        <v>17.5</v>
      </c>
    </row>
    <row r="801">
      <c r="A801" s="20">
        <v>188666.0</v>
      </c>
      <c r="B801" s="9" t="s">
        <v>34</v>
      </c>
      <c r="C801" s="9" t="s">
        <v>22</v>
      </c>
      <c r="D801" s="9">
        <v>710.0</v>
      </c>
      <c r="E801" s="9">
        <v>387.0</v>
      </c>
      <c r="F801" s="9">
        <v>494.0</v>
      </c>
      <c r="G801" s="9">
        <v>6.0</v>
      </c>
      <c r="H801" s="9">
        <v>15917.0</v>
      </c>
      <c r="I801" s="9">
        <v>2.0</v>
      </c>
      <c r="J801" s="9">
        <v>44.0</v>
      </c>
      <c r="K801" s="9">
        <v>446.0</v>
      </c>
      <c r="L801" s="9">
        <v>442.0</v>
      </c>
      <c r="M801" s="9">
        <v>14.77777778</v>
      </c>
    </row>
    <row r="802">
      <c r="A802" s="20">
        <v>135016.0</v>
      </c>
      <c r="B802" s="9" t="s">
        <v>30</v>
      </c>
      <c r="C802" s="9" t="s">
        <v>114</v>
      </c>
      <c r="D802" s="9">
        <v>433.0</v>
      </c>
      <c r="E802" s="9">
        <v>194.0</v>
      </c>
      <c r="F802" s="9">
        <v>183.0</v>
      </c>
      <c r="G802" s="9">
        <v>0.0</v>
      </c>
      <c r="H802" s="9">
        <v>5088.0</v>
      </c>
      <c r="I802" s="9">
        <v>29.0</v>
      </c>
      <c r="J802" s="9">
        <v>50.0</v>
      </c>
      <c r="K802" s="9">
        <v>183.0</v>
      </c>
      <c r="L802" s="9">
        <v>196.0</v>
      </c>
      <c r="M802" s="9">
        <v>7.5</v>
      </c>
    </row>
    <row r="803">
      <c r="A803" s="20">
        <v>175283.0</v>
      </c>
      <c r="B803" s="9" t="s">
        <v>59</v>
      </c>
      <c r="C803" s="9" t="s">
        <v>24</v>
      </c>
      <c r="D803" s="9">
        <v>1027.0</v>
      </c>
      <c r="E803" s="9">
        <v>447.0</v>
      </c>
      <c r="F803" s="9">
        <v>633.0</v>
      </c>
      <c r="G803" s="9">
        <v>2.0</v>
      </c>
      <c r="H803" s="9">
        <v>25039.0</v>
      </c>
      <c r="I803" s="9">
        <v>5.0</v>
      </c>
      <c r="J803" s="9">
        <v>46.0</v>
      </c>
      <c r="K803" s="9">
        <v>584.0</v>
      </c>
      <c r="L803" s="9">
        <v>520.0</v>
      </c>
      <c r="M803" s="9">
        <v>42.08333333</v>
      </c>
    </row>
    <row r="804">
      <c r="A804" s="20">
        <v>69983.0</v>
      </c>
      <c r="B804" s="9" t="s">
        <v>46</v>
      </c>
      <c r="C804" s="9" t="s">
        <v>22</v>
      </c>
      <c r="D804" s="9">
        <v>475.0</v>
      </c>
      <c r="E804" s="9">
        <v>239.0</v>
      </c>
      <c r="F804" s="9">
        <v>319.0</v>
      </c>
      <c r="G804" s="9">
        <v>0.0</v>
      </c>
      <c r="H804" s="9">
        <v>10528.0</v>
      </c>
      <c r="I804" s="9">
        <v>1.0</v>
      </c>
      <c r="J804" s="9">
        <v>91.0</v>
      </c>
      <c r="K804" s="9">
        <v>295.0</v>
      </c>
      <c r="L804" s="9">
        <v>291.0</v>
      </c>
      <c r="M804" s="9">
        <v>7.5625</v>
      </c>
    </row>
    <row r="805">
      <c r="A805" s="20">
        <v>42291.0</v>
      </c>
      <c r="B805" s="9" t="s">
        <v>34</v>
      </c>
      <c r="C805" s="9" t="s">
        <v>22</v>
      </c>
      <c r="D805" s="9">
        <v>568.0</v>
      </c>
      <c r="E805" s="9">
        <v>221.0</v>
      </c>
      <c r="F805" s="9">
        <v>328.0</v>
      </c>
      <c r="G805" s="9">
        <v>2.0</v>
      </c>
      <c r="H805" s="9">
        <v>14886.0</v>
      </c>
      <c r="I805" s="9">
        <v>2.0</v>
      </c>
      <c r="J805" s="9">
        <v>34.0</v>
      </c>
      <c r="K805" s="9">
        <v>256.0</v>
      </c>
      <c r="L805" s="9">
        <v>273.0</v>
      </c>
      <c r="M805" s="9">
        <v>10.52631579</v>
      </c>
    </row>
    <row r="806">
      <c r="A806" s="20">
        <v>160869.0</v>
      </c>
      <c r="B806" s="9" t="s">
        <v>31</v>
      </c>
      <c r="C806" s="9" t="s">
        <v>22</v>
      </c>
      <c r="D806" s="9">
        <v>1035.0</v>
      </c>
      <c r="E806" s="9">
        <v>328.0</v>
      </c>
      <c r="F806" s="9">
        <v>313.0</v>
      </c>
      <c r="G806" s="9">
        <v>1.0</v>
      </c>
      <c r="H806" s="9">
        <v>9472.0</v>
      </c>
      <c r="I806" s="9">
        <v>7.0</v>
      </c>
      <c r="J806" s="9">
        <v>55.0</v>
      </c>
      <c r="K806" s="9">
        <v>339.0</v>
      </c>
      <c r="L806" s="9">
        <v>298.0</v>
      </c>
      <c r="M806" s="9">
        <v>4.15</v>
      </c>
    </row>
    <row r="807">
      <c r="A807" s="20">
        <v>28003.0</v>
      </c>
      <c r="B807" s="9" t="s">
        <v>40</v>
      </c>
      <c r="C807" s="9" t="s">
        <v>24</v>
      </c>
      <c r="D807" s="9">
        <v>1671.0</v>
      </c>
      <c r="E807" s="9">
        <v>662.0</v>
      </c>
      <c r="F807" s="9">
        <v>711.0</v>
      </c>
      <c r="G807" s="9">
        <v>19.0</v>
      </c>
      <c r="H807" s="9">
        <v>23530.0</v>
      </c>
      <c r="I807" s="9">
        <v>12.0</v>
      </c>
      <c r="J807" s="9">
        <v>64.0</v>
      </c>
      <c r="K807" s="9">
        <v>664.0</v>
      </c>
      <c r="L807" s="9">
        <v>700.0</v>
      </c>
      <c r="M807" s="9">
        <v>9.2</v>
      </c>
    </row>
    <row r="808">
      <c r="A808" s="20">
        <v>104732.0</v>
      </c>
      <c r="B808" s="9" t="s">
        <v>42</v>
      </c>
      <c r="C808" s="9" t="s">
        <v>24</v>
      </c>
      <c r="D808" s="9">
        <v>605.0</v>
      </c>
      <c r="E808" s="9">
        <v>306.0</v>
      </c>
      <c r="F808" s="9">
        <v>362.0</v>
      </c>
      <c r="G808" s="9">
        <v>0.0</v>
      </c>
      <c r="H808" s="9">
        <v>14037.0</v>
      </c>
      <c r="I808" s="9">
        <v>3.0</v>
      </c>
      <c r="J808" s="9">
        <v>34.0</v>
      </c>
      <c r="K808" s="9">
        <v>335.0</v>
      </c>
      <c r="L808" s="9">
        <v>343.0</v>
      </c>
      <c r="M808" s="9">
        <v>6.285714286</v>
      </c>
    </row>
    <row r="809">
      <c r="A809" s="20">
        <v>126035.0</v>
      </c>
      <c r="B809" s="9" t="s">
        <v>64</v>
      </c>
      <c r="C809" s="9" t="s">
        <v>87</v>
      </c>
      <c r="D809" s="9">
        <v>262.0</v>
      </c>
      <c r="E809" s="9">
        <v>163.0</v>
      </c>
      <c r="F809" s="9">
        <v>260.0</v>
      </c>
      <c r="G809" s="9">
        <v>0.0</v>
      </c>
      <c r="H809" s="9">
        <v>7587.0</v>
      </c>
      <c r="I809" s="9">
        <v>4.0</v>
      </c>
      <c r="J809" s="9">
        <v>89.0</v>
      </c>
      <c r="K809" s="9">
        <v>206.0</v>
      </c>
      <c r="L809" s="9">
        <v>226.0</v>
      </c>
      <c r="M809" s="9">
        <v>10.0625</v>
      </c>
    </row>
    <row r="810">
      <c r="A810" s="20">
        <v>29852.0</v>
      </c>
      <c r="B810" s="9" t="s">
        <v>35</v>
      </c>
      <c r="C810" s="9" t="s">
        <v>22</v>
      </c>
      <c r="D810" s="9">
        <v>593.0</v>
      </c>
      <c r="E810" s="9">
        <v>301.0</v>
      </c>
      <c r="F810" s="9">
        <v>361.0</v>
      </c>
      <c r="G810" s="9">
        <v>0.0</v>
      </c>
      <c r="H810" s="9">
        <v>11838.0</v>
      </c>
      <c r="I810" s="9">
        <v>2.0</v>
      </c>
      <c r="J810" s="9">
        <v>62.0</v>
      </c>
      <c r="K810" s="9">
        <v>341.0</v>
      </c>
      <c r="L810" s="9">
        <v>316.0</v>
      </c>
      <c r="M810" s="9">
        <v>9.643571429</v>
      </c>
    </row>
    <row r="811">
      <c r="A811" s="20">
        <v>118091.0</v>
      </c>
      <c r="B811" s="9" t="s">
        <v>64</v>
      </c>
      <c r="C811" s="9" t="s">
        <v>22</v>
      </c>
      <c r="D811" s="9">
        <v>491.0</v>
      </c>
      <c r="E811" s="9">
        <v>356.0</v>
      </c>
      <c r="F811" s="9">
        <v>387.0</v>
      </c>
      <c r="G811" s="9">
        <v>0.0</v>
      </c>
      <c r="H811" s="9">
        <v>12961.0</v>
      </c>
      <c r="I811" s="9">
        <v>2.0</v>
      </c>
      <c r="J811" s="9">
        <v>77.0</v>
      </c>
      <c r="K811" s="9">
        <v>384.0</v>
      </c>
      <c r="L811" s="9">
        <v>357.0</v>
      </c>
      <c r="M811" s="9">
        <v>16.125</v>
      </c>
    </row>
    <row r="812">
      <c r="A812" s="20">
        <v>8204.0</v>
      </c>
      <c r="B812" s="9" t="s">
        <v>46</v>
      </c>
      <c r="C812" s="9" t="s">
        <v>24</v>
      </c>
      <c r="D812" s="9">
        <v>301.0</v>
      </c>
      <c r="E812" s="9">
        <v>205.0</v>
      </c>
      <c r="F812" s="9">
        <v>256.0</v>
      </c>
      <c r="G812" s="9">
        <v>0.0</v>
      </c>
      <c r="H812" s="9">
        <v>8803.0</v>
      </c>
      <c r="I812" s="9">
        <v>0.0</v>
      </c>
      <c r="J812" s="9">
        <v>92.0</v>
      </c>
      <c r="K812" s="9">
        <v>208.0</v>
      </c>
      <c r="L812" s="9">
        <v>246.0</v>
      </c>
      <c r="M812" s="9">
        <v>13.25</v>
      </c>
    </row>
    <row r="813">
      <c r="A813" s="20">
        <v>90947.0</v>
      </c>
      <c r="B813" s="9" t="s">
        <v>40</v>
      </c>
      <c r="C813" s="9" t="s">
        <v>24</v>
      </c>
      <c r="D813" s="9">
        <v>560.0</v>
      </c>
      <c r="E813" s="9">
        <v>296.0</v>
      </c>
      <c r="F813" s="9">
        <v>388.0</v>
      </c>
      <c r="G813" s="9">
        <v>0.0</v>
      </c>
      <c r="H813" s="9">
        <v>14237.0</v>
      </c>
      <c r="I813" s="9">
        <v>6.0</v>
      </c>
      <c r="J813" s="9">
        <v>76.0</v>
      </c>
      <c r="K813" s="9">
        <v>384.0</v>
      </c>
      <c r="L813" s="9">
        <v>340.0</v>
      </c>
      <c r="M813" s="9">
        <v>15.0</v>
      </c>
    </row>
    <row r="814">
      <c r="A814" s="20">
        <v>144769.0</v>
      </c>
      <c r="B814" s="9" t="s">
        <v>31</v>
      </c>
      <c r="C814" s="9" t="s">
        <v>87</v>
      </c>
      <c r="D814" s="9">
        <v>5879.0</v>
      </c>
      <c r="E814" s="9">
        <v>703.0</v>
      </c>
      <c r="F814" s="9">
        <v>930.0</v>
      </c>
      <c r="G814" s="9">
        <v>98.0</v>
      </c>
      <c r="H814" s="9">
        <v>57390.0</v>
      </c>
      <c r="I814" s="9">
        <v>16.0</v>
      </c>
      <c r="J814" s="9">
        <v>42.0</v>
      </c>
      <c r="K814" s="9">
        <v>976.0</v>
      </c>
      <c r="L814" s="9">
        <v>794.0</v>
      </c>
      <c r="M814" s="9">
        <v>5.8</v>
      </c>
    </row>
    <row r="815">
      <c r="A815" s="20">
        <v>6912.0</v>
      </c>
      <c r="B815" s="9" t="s">
        <v>56</v>
      </c>
      <c r="C815" s="9" t="s">
        <v>24</v>
      </c>
      <c r="D815" s="9">
        <v>617.0</v>
      </c>
      <c r="E815" s="9">
        <v>168.0</v>
      </c>
      <c r="F815" s="9">
        <v>259.0</v>
      </c>
      <c r="G815" s="9">
        <v>1.0</v>
      </c>
      <c r="H815" s="9">
        <v>9154.0</v>
      </c>
      <c r="I815" s="9">
        <v>8.0</v>
      </c>
      <c r="J815" s="9">
        <v>40.0</v>
      </c>
      <c r="K815" s="9">
        <v>202.0</v>
      </c>
      <c r="L815" s="9">
        <v>239.0</v>
      </c>
      <c r="M815" s="9">
        <v>12.91666667</v>
      </c>
    </row>
    <row r="816">
      <c r="A816" s="20">
        <v>2464.0</v>
      </c>
      <c r="B816" s="9" t="s">
        <v>64</v>
      </c>
      <c r="C816" s="9" t="s">
        <v>22</v>
      </c>
      <c r="D816" s="9">
        <v>481.0</v>
      </c>
      <c r="E816" s="9">
        <v>195.0</v>
      </c>
      <c r="F816" s="9">
        <v>307.0</v>
      </c>
      <c r="G816" s="9">
        <v>1.0</v>
      </c>
      <c r="H816" s="9">
        <v>11476.0</v>
      </c>
      <c r="I816" s="9">
        <v>3.0</v>
      </c>
      <c r="J816" s="9">
        <v>83.0</v>
      </c>
      <c r="K816" s="9">
        <v>248.0</v>
      </c>
      <c r="L816" s="9">
        <v>265.0</v>
      </c>
      <c r="M816" s="9">
        <v>7.823529412</v>
      </c>
    </row>
    <row r="817">
      <c r="A817" s="20">
        <v>71400.0</v>
      </c>
      <c r="B817" s="9" t="s">
        <v>46</v>
      </c>
      <c r="C817" s="9" t="s">
        <v>22</v>
      </c>
      <c r="D817" s="9">
        <v>602.0</v>
      </c>
      <c r="E817" s="9">
        <v>336.0</v>
      </c>
      <c r="F817" s="9">
        <v>391.0</v>
      </c>
      <c r="G817" s="9">
        <v>0.0</v>
      </c>
      <c r="H817" s="9">
        <v>12418.0</v>
      </c>
      <c r="I817" s="9">
        <v>1.0</v>
      </c>
      <c r="J817" s="9">
        <v>87.0</v>
      </c>
      <c r="K817" s="9">
        <v>366.0</v>
      </c>
      <c r="L817" s="9">
        <v>363.0</v>
      </c>
      <c r="M817" s="9">
        <v>8.0</v>
      </c>
    </row>
    <row r="818">
      <c r="A818" s="20">
        <v>250.0</v>
      </c>
      <c r="B818" s="9" t="s">
        <v>40</v>
      </c>
      <c r="C818" s="9" t="s">
        <v>24</v>
      </c>
      <c r="D818" s="9">
        <v>469.0</v>
      </c>
      <c r="E818" s="9">
        <v>222.0</v>
      </c>
      <c r="F818" s="9">
        <v>304.0</v>
      </c>
      <c r="G818" s="9">
        <v>1.0</v>
      </c>
      <c r="H818" s="9">
        <v>10469.0</v>
      </c>
      <c r="I818" s="9">
        <v>2.0</v>
      </c>
      <c r="J818" s="9">
        <v>77.0</v>
      </c>
      <c r="K818" s="9">
        <v>241.0</v>
      </c>
      <c r="L818" s="9">
        <v>257.0</v>
      </c>
      <c r="M818" s="9">
        <v>10.875</v>
      </c>
    </row>
    <row r="819">
      <c r="A819" s="20">
        <v>99325.0</v>
      </c>
      <c r="B819" s="9" t="s">
        <v>48</v>
      </c>
      <c r="C819" s="9" t="s">
        <v>22</v>
      </c>
      <c r="D819" s="9">
        <v>1191.0</v>
      </c>
      <c r="E819" s="9">
        <v>440.0</v>
      </c>
      <c r="F819" s="9">
        <v>575.0</v>
      </c>
      <c r="G819" s="9">
        <v>1.0</v>
      </c>
      <c r="H819" s="9">
        <v>20176.0</v>
      </c>
      <c r="I819" s="9">
        <v>3.0</v>
      </c>
      <c r="J819" s="9">
        <v>58.0</v>
      </c>
      <c r="K819" s="9">
        <v>536.0</v>
      </c>
      <c r="L819" s="9">
        <v>515.0</v>
      </c>
      <c r="M819" s="9">
        <v>10.0</v>
      </c>
    </row>
    <row r="820">
      <c r="A820" s="20">
        <v>120461.0</v>
      </c>
      <c r="B820" s="9" t="s">
        <v>64</v>
      </c>
      <c r="C820" s="9" t="s">
        <v>24</v>
      </c>
      <c r="D820" s="9">
        <v>547.0</v>
      </c>
      <c r="E820" s="9">
        <v>309.0</v>
      </c>
      <c r="F820" s="9">
        <v>377.0</v>
      </c>
      <c r="G820" s="9">
        <v>0.0</v>
      </c>
      <c r="H820" s="9">
        <v>11973.0</v>
      </c>
      <c r="I820" s="9">
        <v>1.0</v>
      </c>
      <c r="J820" s="9">
        <v>70.0</v>
      </c>
      <c r="K820" s="9">
        <v>337.0</v>
      </c>
      <c r="L820" s="9">
        <v>340.0</v>
      </c>
      <c r="M820" s="9">
        <v>16.4</v>
      </c>
    </row>
    <row r="821">
      <c r="A821" s="20">
        <v>185760.0</v>
      </c>
      <c r="B821" s="9" t="s">
        <v>35</v>
      </c>
      <c r="D821" s="9">
        <v>659.0</v>
      </c>
      <c r="E821" s="9">
        <v>250.0</v>
      </c>
      <c r="F821" s="9">
        <v>432.0</v>
      </c>
      <c r="G821" s="9">
        <v>0.0</v>
      </c>
      <c r="H821" s="9">
        <v>14914.0</v>
      </c>
      <c r="I821" s="9">
        <v>7.0</v>
      </c>
      <c r="J821" s="9">
        <v>43.0</v>
      </c>
      <c r="K821" s="9">
        <v>338.0</v>
      </c>
      <c r="L821" s="9">
        <v>334.0</v>
      </c>
      <c r="M821" s="9">
        <v>6.916666667</v>
      </c>
    </row>
    <row r="822">
      <c r="A822" s="20">
        <v>133285.0</v>
      </c>
      <c r="B822" s="9" t="s">
        <v>39</v>
      </c>
      <c r="C822" s="9" t="s">
        <v>24</v>
      </c>
      <c r="D822" s="9">
        <v>466.0</v>
      </c>
      <c r="E822" s="9">
        <v>205.0</v>
      </c>
      <c r="F822" s="9">
        <v>265.0</v>
      </c>
      <c r="G822" s="9">
        <v>0.0</v>
      </c>
      <c r="H822" s="9">
        <v>10962.0</v>
      </c>
      <c r="I822" s="9">
        <v>1.0</v>
      </c>
      <c r="J822" s="9">
        <v>48.0</v>
      </c>
      <c r="K822" s="9">
        <v>242.0</v>
      </c>
      <c r="L822" s="9">
        <v>242.0</v>
      </c>
      <c r="M822" s="9">
        <v>25.0</v>
      </c>
    </row>
    <row r="823">
      <c r="A823" s="20">
        <v>60526.0</v>
      </c>
      <c r="B823" s="9" t="s">
        <v>41</v>
      </c>
      <c r="C823" s="9" t="s">
        <v>22</v>
      </c>
      <c r="D823" s="9">
        <v>347.0</v>
      </c>
      <c r="E823" s="9">
        <v>213.0</v>
      </c>
      <c r="F823" s="9">
        <v>275.0</v>
      </c>
      <c r="G823" s="9">
        <v>0.0</v>
      </c>
      <c r="H823" s="9">
        <v>7915.0</v>
      </c>
      <c r="I823" s="9">
        <v>3.0</v>
      </c>
      <c r="J823" s="9">
        <v>85.0</v>
      </c>
      <c r="K823" s="9">
        <v>221.0</v>
      </c>
      <c r="L823" s="9">
        <v>252.0</v>
      </c>
      <c r="M823" s="9">
        <v>5.5</v>
      </c>
    </row>
    <row r="824">
      <c r="A824" s="20">
        <v>26858.0</v>
      </c>
      <c r="B824" s="9" t="s">
        <v>35</v>
      </c>
      <c r="C824" s="9" t="s">
        <v>22</v>
      </c>
      <c r="D824" s="9">
        <v>871.0</v>
      </c>
      <c r="E824" s="9">
        <v>408.0</v>
      </c>
      <c r="F824" s="9">
        <v>476.0</v>
      </c>
      <c r="G824" s="9">
        <v>2.0</v>
      </c>
      <c r="H824" s="9">
        <v>16480.0</v>
      </c>
      <c r="I824" s="9">
        <v>6.0</v>
      </c>
      <c r="J824" s="9">
        <v>37.0</v>
      </c>
      <c r="K824" s="9">
        <v>426.0</v>
      </c>
      <c r="L824" s="9">
        <v>452.0</v>
      </c>
      <c r="M824" s="9">
        <v>11.33333333</v>
      </c>
    </row>
    <row r="825">
      <c r="A825" s="20">
        <v>61488.0</v>
      </c>
      <c r="B825" s="9" t="s">
        <v>41</v>
      </c>
      <c r="C825" s="9" t="s">
        <v>22</v>
      </c>
      <c r="D825" s="9">
        <v>682.0</v>
      </c>
      <c r="E825" s="9">
        <v>367.0</v>
      </c>
      <c r="F825" s="9">
        <v>448.0</v>
      </c>
      <c r="G825" s="9">
        <v>0.0</v>
      </c>
      <c r="H825" s="9">
        <v>14194.0</v>
      </c>
      <c r="I825" s="9">
        <v>1.0</v>
      </c>
      <c r="J825" s="9">
        <v>87.0</v>
      </c>
      <c r="K825" s="9">
        <v>432.0</v>
      </c>
      <c r="L825" s="9">
        <v>395.0</v>
      </c>
      <c r="M825" s="9">
        <v>5.403846154</v>
      </c>
    </row>
    <row r="826">
      <c r="A826" s="20">
        <v>182156.0</v>
      </c>
      <c r="B826" s="9" t="s">
        <v>68</v>
      </c>
      <c r="C826" s="9" t="s">
        <v>24</v>
      </c>
      <c r="D826" s="9">
        <v>987.0</v>
      </c>
      <c r="E826" s="9">
        <v>393.0</v>
      </c>
      <c r="F826" s="9">
        <v>427.0</v>
      </c>
      <c r="G826" s="9">
        <v>2.0</v>
      </c>
      <c r="H826" s="9">
        <v>13350.0</v>
      </c>
      <c r="I826" s="9">
        <v>3.0</v>
      </c>
      <c r="J826" s="9">
        <v>52.0</v>
      </c>
      <c r="K826" s="9">
        <v>408.0</v>
      </c>
      <c r="L826" s="9">
        <v>420.0</v>
      </c>
      <c r="M826" s="9">
        <v>22.0</v>
      </c>
    </row>
    <row r="827">
      <c r="A827" s="20">
        <v>133925.0</v>
      </c>
      <c r="B827" s="9" t="s">
        <v>39</v>
      </c>
      <c r="C827" s="9" t="s">
        <v>22</v>
      </c>
      <c r="D827" s="9">
        <v>605.0</v>
      </c>
      <c r="E827" s="9">
        <v>213.0</v>
      </c>
      <c r="F827" s="9">
        <v>303.0</v>
      </c>
      <c r="G827" s="9">
        <v>3.0</v>
      </c>
      <c r="H827" s="9">
        <v>10788.0</v>
      </c>
      <c r="I827" s="9">
        <v>2.0</v>
      </c>
      <c r="J827" s="9">
        <v>38.0</v>
      </c>
      <c r="K827" s="9">
        <v>241.0</v>
      </c>
      <c r="L827" s="9">
        <v>269.0</v>
      </c>
      <c r="M827" s="9">
        <v>22.0</v>
      </c>
    </row>
    <row r="828">
      <c r="A828" s="20">
        <v>115431.0</v>
      </c>
      <c r="B828" s="9" t="s">
        <v>58</v>
      </c>
      <c r="C828" s="9" t="s">
        <v>22</v>
      </c>
      <c r="D828" s="9">
        <v>389.0</v>
      </c>
      <c r="E828" s="9">
        <v>177.0</v>
      </c>
      <c r="F828" s="9">
        <v>248.0</v>
      </c>
      <c r="G828" s="9">
        <v>0.0</v>
      </c>
      <c r="H828" s="9">
        <v>7982.0</v>
      </c>
      <c r="I828" s="9">
        <v>0.0</v>
      </c>
      <c r="J828" s="9">
        <v>71.0</v>
      </c>
      <c r="K828" s="9">
        <v>218.0</v>
      </c>
      <c r="L828" s="9">
        <v>211.0</v>
      </c>
      <c r="M828" s="9">
        <v>4.8</v>
      </c>
    </row>
    <row r="829">
      <c r="A829" s="20">
        <v>72366.0</v>
      </c>
      <c r="B829" s="9" t="s">
        <v>46</v>
      </c>
      <c r="C829" s="9" t="s">
        <v>22</v>
      </c>
      <c r="D829" s="9">
        <v>448.0</v>
      </c>
      <c r="E829" s="9">
        <v>291.0</v>
      </c>
      <c r="F829" s="9">
        <v>359.0</v>
      </c>
      <c r="G829" s="9">
        <v>0.0</v>
      </c>
      <c r="H829" s="9">
        <v>11662.0</v>
      </c>
      <c r="I829" s="9">
        <v>1.0</v>
      </c>
      <c r="J829" s="9">
        <v>52.0</v>
      </c>
      <c r="K829" s="9">
        <v>309.0</v>
      </c>
      <c r="L829" s="9">
        <v>330.0</v>
      </c>
      <c r="M829" s="9">
        <v>10.5</v>
      </c>
    </row>
    <row r="830">
      <c r="A830" s="20">
        <v>32527.0</v>
      </c>
      <c r="B830" s="9" t="s">
        <v>34</v>
      </c>
      <c r="C830" s="9" t="s">
        <v>24</v>
      </c>
      <c r="D830" s="9">
        <v>786.0</v>
      </c>
      <c r="E830" s="9">
        <v>352.0</v>
      </c>
      <c r="F830" s="9">
        <v>423.0</v>
      </c>
      <c r="G830" s="9">
        <v>1.0</v>
      </c>
      <c r="H830" s="9">
        <v>16104.0</v>
      </c>
      <c r="I830" s="9">
        <v>5.0</v>
      </c>
      <c r="J830" s="9">
        <v>26.0</v>
      </c>
      <c r="K830" s="9">
        <v>371.0</v>
      </c>
      <c r="L830" s="9">
        <v>384.0</v>
      </c>
      <c r="M830" s="9">
        <v>3.444444444</v>
      </c>
    </row>
    <row r="831">
      <c r="A831" s="20">
        <v>175974.0</v>
      </c>
      <c r="B831" s="9" t="s">
        <v>59</v>
      </c>
      <c r="C831" s="9" t="s">
        <v>22</v>
      </c>
      <c r="D831" s="9">
        <v>542.0</v>
      </c>
      <c r="E831" s="9">
        <v>199.0</v>
      </c>
      <c r="F831" s="9">
        <v>262.0</v>
      </c>
      <c r="G831" s="9">
        <v>0.0</v>
      </c>
      <c r="H831" s="9">
        <v>9349.0</v>
      </c>
      <c r="I831" s="9">
        <v>8.0</v>
      </c>
      <c r="J831" s="9">
        <v>53.0</v>
      </c>
      <c r="K831" s="9">
        <v>219.0</v>
      </c>
      <c r="L831" s="9">
        <v>239.0</v>
      </c>
      <c r="M831" s="9">
        <v>7.444444444</v>
      </c>
    </row>
    <row r="832">
      <c r="A832" s="20">
        <v>96008.0</v>
      </c>
      <c r="B832" s="9" t="s">
        <v>40</v>
      </c>
      <c r="C832" s="9" t="s">
        <v>24</v>
      </c>
      <c r="D832" s="9">
        <v>300.0</v>
      </c>
      <c r="E832" s="9">
        <v>87.0</v>
      </c>
      <c r="F832" s="9">
        <v>185.0</v>
      </c>
      <c r="G832" s="9">
        <v>0.0</v>
      </c>
      <c r="H832" s="9">
        <v>7586.0</v>
      </c>
      <c r="I832" s="9">
        <v>2.0</v>
      </c>
      <c r="J832" s="9">
        <v>84.0</v>
      </c>
      <c r="K832" s="9">
        <v>163.0</v>
      </c>
      <c r="L832" s="9">
        <v>134.0</v>
      </c>
      <c r="M832" s="9">
        <v>4.838709677</v>
      </c>
    </row>
    <row r="833">
      <c r="A833" s="20">
        <v>106610.0</v>
      </c>
      <c r="B833" s="9" t="s">
        <v>53</v>
      </c>
      <c r="C833" s="9" t="s">
        <v>22</v>
      </c>
      <c r="D833" s="9">
        <v>475.0</v>
      </c>
      <c r="E833" s="9">
        <v>318.0</v>
      </c>
      <c r="F833" s="9">
        <v>366.0</v>
      </c>
      <c r="G833" s="9">
        <v>0.0</v>
      </c>
      <c r="H833" s="9">
        <v>13159.0</v>
      </c>
      <c r="I833" s="9">
        <v>0.0</v>
      </c>
      <c r="J833" s="9">
        <v>75.0</v>
      </c>
      <c r="K833" s="9">
        <v>360.0</v>
      </c>
      <c r="L833" s="9">
        <v>324.0</v>
      </c>
      <c r="M833" s="9">
        <v>10.5</v>
      </c>
    </row>
    <row r="834">
      <c r="A834" s="20">
        <v>80395.0</v>
      </c>
      <c r="B834" s="9" t="s">
        <v>69</v>
      </c>
      <c r="C834" s="9" t="s">
        <v>24</v>
      </c>
      <c r="D834" s="9">
        <v>902.0</v>
      </c>
      <c r="E834" s="9">
        <v>477.0</v>
      </c>
      <c r="F834" s="9">
        <v>517.0</v>
      </c>
      <c r="G834" s="9">
        <v>0.0</v>
      </c>
      <c r="H834" s="9">
        <v>15876.0</v>
      </c>
      <c r="I834" s="9">
        <v>2.0</v>
      </c>
      <c r="J834" s="9">
        <v>77.0</v>
      </c>
      <c r="K834" s="9">
        <v>507.0</v>
      </c>
      <c r="L834" s="9">
        <v>500.0</v>
      </c>
      <c r="M834" s="9">
        <v>15.0</v>
      </c>
    </row>
    <row r="835">
      <c r="A835" s="20">
        <v>86225.0</v>
      </c>
      <c r="B835" s="9" t="s">
        <v>62</v>
      </c>
      <c r="C835" s="9" t="s">
        <v>22</v>
      </c>
      <c r="D835" s="9">
        <v>499.0</v>
      </c>
      <c r="E835" s="9">
        <v>247.0</v>
      </c>
      <c r="F835" s="9">
        <v>331.0</v>
      </c>
      <c r="G835" s="9">
        <v>0.0</v>
      </c>
      <c r="H835" s="9">
        <v>12213.0</v>
      </c>
      <c r="I835" s="9">
        <v>1.0</v>
      </c>
      <c r="J835" s="9">
        <v>81.0</v>
      </c>
      <c r="K835" s="9">
        <v>283.0</v>
      </c>
      <c r="L835" s="9">
        <v>273.0</v>
      </c>
      <c r="M835" s="9">
        <v>13.5</v>
      </c>
    </row>
    <row r="836">
      <c r="A836" s="20">
        <v>43595.0</v>
      </c>
      <c r="B836" s="9" t="s">
        <v>46</v>
      </c>
      <c r="C836" s="9" t="s">
        <v>22</v>
      </c>
      <c r="D836" s="9">
        <v>684.0</v>
      </c>
      <c r="E836" s="9">
        <v>461.0</v>
      </c>
      <c r="F836" s="9">
        <v>543.0</v>
      </c>
      <c r="G836" s="9">
        <v>0.0</v>
      </c>
      <c r="H836" s="9">
        <v>17874.0</v>
      </c>
      <c r="I836" s="9">
        <v>1.0</v>
      </c>
      <c r="J836" s="9">
        <v>79.0</v>
      </c>
      <c r="K836" s="9">
        <v>523.0</v>
      </c>
      <c r="L836" s="9">
        <v>503.0</v>
      </c>
      <c r="M836" s="9">
        <v>5.75</v>
      </c>
    </row>
    <row r="837">
      <c r="A837" s="20">
        <v>144812.0</v>
      </c>
      <c r="B837" s="9" t="s">
        <v>31</v>
      </c>
      <c r="C837" s="9" t="s">
        <v>22</v>
      </c>
      <c r="D837" s="9">
        <v>3608.0</v>
      </c>
      <c r="E837" s="9">
        <v>336.0</v>
      </c>
      <c r="F837" s="9">
        <v>526.0</v>
      </c>
      <c r="G837" s="9">
        <v>96.0</v>
      </c>
      <c r="H837" s="9">
        <v>19440.0</v>
      </c>
      <c r="I837" s="9">
        <v>28.0</v>
      </c>
      <c r="J837" s="9">
        <v>35.0</v>
      </c>
      <c r="K837" s="9">
        <v>462.0</v>
      </c>
      <c r="L837" s="9">
        <v>421.0</v>
      </c>
      <c r="M837" s="9">
        <v>80.0</v>
      </c>
    </row>
    <row r="838">
      <c r="A838" s="20">
        <v>182480.0</v>
      </c>
      <c r="B838" s="9" t="s">
        <v>68</v>
      </c>
      <c r="C838" s="9" t="s">
        <v>24</v>
      </c>
      <c r="D838" s="9">
        <v>705.0</v>
      </c>
      <c r="E838" s="9">
        <v>337.0</v>
      </c>
      <c r="F838" s="9">
        <v>569.0</v>
      </c>
      <c r="G838" s="9">
        <v>2.0</v>
      </c>
      <c r="H838" s="9">
        <v>20987.0</v>
      </c>
      <c r="I838" s="9">
        <v>4.0</v>
      </c>
      <c r="J838" s="9">
        <v>49.0</v>
      </c>
      <c r="K838" s="9">
        <v>416.0</v>
      </c>
      <c r="L838" s="9">
        <v>449.0</v>
      </c>
      <c r="M838" s="9">
        <v>30.71428571</v>
      </c>
    </row>
    <row r="839">
      <c r="A839" s="20">
        <v>135265.0</v>
      </c>
      <c r="B839" s="9" t="s">
        <v>30</v>
      </c>
      <c r="C839" s="9" t="s">
        <v>117</v>
      </c>
      <c r="D839" s="9">
        <v>815.0</v>
      </c>
      <c r="E839" s="9">
        <v>264.0</v>
      </c>
      <c r="F839" s="9">
        <v>472.0</v>
      </c>
      <c r="G839" s="9">
        <v>0.0</v>
      </c>
      <c r="H839" s="9">
        <v>18423.0</v>
      </c>
      <c r="I839" s="9">
        <v>7.0</v>
      </c>
      <c r="J839" s="9">
        <v>12.0</v>
      </c>
      <c r="K839" s="9">
        <v>439.0</v>
      </c>
      <c r="L839" s="9">
        <v>322.0</v>
      </c>
      <c r="M839" s="9">
        <v>10.0</v>
      </c>
    </row>
    <row r="840">
      <c r="A840" s="20">
        <v>84610.0</v>
      </c>
      <c r="B840" s="9" t="s">
        <v>47</v>
      </c>
      <c r="C840" s="9" t="s">
        <v>24</v>
      </c>
      <c r="D840" s="9">
        <v>780.0</v>
      </c>
      <c r="E840" s="9">
        <v>477.0</v>
      </c>
      <c r="F840" s="9">
        <v>507.0</v>
      </c>
      <c r="G840" s="9">
        <v>0.0</v>
      </c>
      <c r="H840" s="9">
        <v>16525.0</v>
      </c>
      <c r="I840" s="9">
        <v>4.0</v>
      </c>
      <c r="J840" s="9">
        <v>69.0</v>
      </c>
      <c r="K840" s="9">
        <v>485.0</v>
      </c>
      <c r="L840" s="9">
        <v>488.0</v>
      </c>
      <c r="M840" s="9">
        <v>3.113636364</v>
      </c>
    </row>
    <row r="841">
      <c r="A841" s="20">
        <v>116533.0</v>
      </c>
      <c r="B841" s="9" t="s">
        <v>64</v>
      </c>
      <c r="C841" s="9" t="s">
        <v>24</v>
      </c>
      <c r="D841" s="9">
        <v>496.0</v>
      </c>
      <c r="E841" s="9">
        <v>234.0</v>
      </c>
      <c r="F841" s="9">
        <v>259.0</v>
      </c>
      <c r="G841" s="9">
        <v>0.0</v>
      </c>
      <c r="H841" s="9">
        <v>9429.0</v>
      </c>
      <c r="I841" s="9">
        <v>11.0</v>
      </c>
      <c r="J841" s="9">
        <v>74.0</v>
      </c>
      <c r="K841" s="9">
        <v>218.0</v>
      </c>
      <c r="L841" s="9">
        <v>260.0</v>
      </c>
      <c r="M841" s="9">
        <v>7.619047619</v>
      </c>
    </row>
    <row r="842">
      <c r="A842" s="20">
        <v>29501.0</v>
      </c>
      <c r="B842" s="9" t="s">
        <v>35</v>
      </c>
      <c r="C842" s="9" t="s">
        <v>87</v>
      </c>
      <c r="D842" s="9">
        <v>510.0</v>
      </c>
      <c r="E842" s="9">
        <v>276.0</v>
      </c>
      <c r="F842" s="9">
        <v>347.0</v>
      </c>
      <c r="G842" s="9">
        <v>1.0</v>
      </c>
      <c r="H842" s="9">
        <v>10325.0</v>
      </c>
      <c r="I842" s="9">
        <v>0.0</v>
      </c>
      <c r="J842" s="9">
        <v>76.0</v>
      </c>
      <c r="K842" s="9">
        <v>338.0</v>
      </c>
      <c r="L842" s="9">
        <v>305.0</v>
      </c>
      <c r="M842" s="9">
        <v>17.42857143</v>
      </c>
    </row>
    <row r="843">
      <c r="A843" s="20">
        <v>102351.0</v>
      </c>
      <c r="B843" s="9" t="s">
        <v>48</v>
      </c>
      <c r="C843" s="9" t="s">
        <v>24</v>
      </c>
      <c r="D843" s="9">
        <v>787.0</v>
      </c>
      <c r="E843" s="9">
        <v>208.0</v>
      </c>
      <c r="F843" s="9">
        <v>356.0</v>
      </c>
      <c r="G843" s="9">
        <v>0.0</v>
      </c>
      <c r="H843" s="9">
        <v>11107.0</v>
      </c>
      <c r="I843" s="9">
        <v>0.0</v>
      </c>
      <c r="J843" s="9">
        <v>59.0</v>
      </c>
      <c r="K843" s="9">
        <v>271.0</v>
      </c>
      <c r="L843" s="9">
        <v>264.0</v>
      </c>
      <c r="M843" s="9">
        <v>13.33333333</v>
      </c>
    </row>
    <row r="844">
      <c r="A844" s="20">
        <v>136935.0</v>
      </c>
      <c r="B844" s="9" t="s">
        <v>58</v>
      </c>
      <c r="C844" s="9" t="s">
        <v>24</v>
      </c>
      <c r="D844" s="9">
        <v>454.0</v>
      </c>
      <c r="E844" s="9">
        <v>312.0</v>
      </c>
      <c r="F844" s="9">
        <v>306.0</v>
      </c>
      <c r="G844" s="9">
        <v>0.0</v>
      </c>
      <c r="H844" s="9">
        <v>9808.0</v>
      </c>
      <c r="I844" s="9">
        <v>3.0</v>
      </c>
      <c r="J844" s="9">
        <v>63.0</v>
      </c>
      <c r="K844" s="9">
        <v>311.0</v>
      </c>
      <c r="L844" s="9">
        <v>302.0</v>
      </c>
      <c r="M844" s="9">
        <v>9.0</v>
      </c>
    </row>
    <row r="845">
      <c r="A845" s="20">
        <v>137833.0</v>
      </c>
      <c r="B845" s="9" t="s">
        <v>30</v>
      </c>
      <c r="C845" s="9" t="s">
        <v>22</v>
      </c>
      <c r="D845" s="9">
        <v>762.0</v>
      </c>
      <c r="E845" s="9">
        <v>375.0</v>
      </c>
      <c r="F845" s="9">
        <v>437.0</v>
      </c>
      <c r="G845" s="9">
        <v>0.0</v>
      </c>
      <c r="H845" s="9">
        <v>14900.0</v>
      </c>
      <c r="I845" s="9">
        <v>6.0</v>
      </c>
      <c r="J845" s="9">
        <v>21.0</v>
      </c>
      <c r="K845" s="9">
        <v>396.0</v>
      </c>
      <c r="L845" s="9">
        <v>418.0</v>
      </c>
      <c r="M845" s="9">
        <v>22.5</v>
      </c>
    </row>
    <row r="846">
      <c r="A846" s="20">
        <v>162392.0</v>
      </c>
      <c r="B846" s="9" t="s">
        <v>31</v>
      </c>
      <c r="C846" s="9" t="s">
        <v>22</v>
      </c>
      <c r="D846" s="9">
        <v>3839.0</v>
      </c>
      <c r="E846" s="9">
        <v>683.0</v>
      </c>
      <c r="F846" s="9">
        <v>729.0</v>
      </c>
      <c r="G846" s="9">
        <v>98.0</v>
      </c>
      <c r="H846" s="9">
        <v>26731.0</v>
      </c>
      <c r="I846" s="9">
        <v>19.0</v>
      </c>
      <c r="J846" s="9">
        <v>46.0</v>
      </c>
      <c r="K846" s="9">
        <v>669.0</v>
      </c>
      <c r="L846" s="9">
        <v>706.0</v>
      </c>
      <c r="M846" s="9">
        <v>11.85714286</v>
      </c>
    </row>
    <row r="847">
      <c r="A847" s="20">
        <v>186713.0</v>
      </c>
      <c r="B847" s="9" t="s">
        <v>31</v>
      </c>
      <c r="C847" s="9" t="s">
        <v>24</v>
      </c>
      <c r="D847" s="9">
        <v>813.0</v>
      </c>
      <c r="E847" s="9">
        <v>297.0</v>
      </c>
      <c r="F847" s="9">
        <v>424.0</v>
      </c>
      <c r="G847" s="9">
        <v>0.0</v>
      </c>
      <c r="H847" s="9">
        <v>22764.0</v>
      </c>
      <c r="I847" s="9">
        <v>10.0</v>
      </c>
      <c r="J847" s="9">
        <v>21.0</v>
      </c>
      <c r="K847" s="9">
        <v>360.0</v>
      </c>
      <c r="L847" s="9">
        <v>348.0</v>
      </c>
      <c r="M847" s="9">
        <v>22.8125</v>
      </c>
    </row>
    <row r="848">
      <c r="A848" s="20">
        <v>12573.0</v>
      </c>
      <c r="B848" s="9" t="s">
        <v>68</v>
      </c>
      <c r="C848" s="9" t="s">
        <v>24</v>
      </c>
      <c r="D848" s="9">
        <v>1375.0</v>
      </c>
      <c r="E848" s="9">
        <v>285.0</v>
      </c>
      <c r="F848" s="9">
        <v>443.0</v>
      </c>
      <c r="G848" s="9">
        <v>6.0</v>
      </c>
      <c r="H848" s="9">
        <v>18247.0</v>
      </c>
      <c r="I848" s="9">
        <v>7.0</v>
      </c>
      <c r="J848" s="9">
        <v>41.0</v>
      </c>
      <c r="K848" s="9">
        <v>510.0</v>
      </c>
      <c r="L848" s="9">
        <v>330.0</v>
      </c>
      <c r="M848" s="9">
        <v>63.03571429</v>
      </c>
    </row>
    <row r="849">
      <c r="A849" s="20">
        <v>112594.0</v>
      </c>
      <c r="B849" s="9" t="s">
        <v>29</v>
      </c>
      <c r="C849" s="9" t="s">
        <v>22</v>
      </c>
      <c r="D849" s="9">
        <v>704.0</v>
      </c>
      <c r="E849" s="9">
        <v>222.0</v>
      </c>
      <c r="F849" s="9">
        <v>461.0</v>
      </c>
      <c r="G849" s="9">
        <v>2.0</v>
      </c>
      <c r="H849" s="9">
        <v>18592.0</v>
      </c>
      <c r="I849" s="9">
        <v>1.0</v>
      </c>
      <c r="J849" s="9">
        <v>70.0</v>
      </c>
      <c r="K849" s="9">
        <v>374.0</v>
      </c>
      <c r="L849" s="9">
        <v>295.0</v>
      </c>
      <c r="M849" s="9">
        <v>9.0</v>
      </c>
    </row>
    <row r="850">
      <c r="A850" s="20">
        <v>145123.0</v>
      </c>
      <c r="B850" s="9" t="s">
        <v>31</v>
      </c>
      <c r="C850" s="9" t="s">
        <v>24</v>
      </c>
      <c r="D850" s="9">
        <v>5743.0</v>
      </c>
      <c r="E850" s="9">
        <v>564.0</v>
      </c>
      <c r="F850" s="9">
        <v>903.0</v>
      </c>
      <c r="G850" s="9">
        <v>99.0</v>
      </c>
      <c r="H850" s="9">
        <v>44839.0</v>
      </c>
      <c r="I850" s="9">
        <v>9.0</v>
      </c>
      <c r="J850" s="9">
        <v>47.0</v>
      </c>
      <c r="K850" s="9">
        <v>812.0</v>
      </c>
      <c r="L850" s="9">
        <v>708.0</v>
      </c>
      <c r="M850" s="9">
        <v>4.1</v>
      </c>
    </row>
    <row r="851">
      <c r="A851" s="20">
        <v>58374.0</v>
      </c>
      <c r="B851" s="9" t="s">
        <v>43</v>
      </c>
      <c r="C851" s="9" t="s">
        <v>24</v>
      </c>
      <c r="D851" s="9">
        <v>483.0</v>
      </c>
      <c r="E851" s="9">
        <v>169.0</v>
      </c>
      <c r="F851" s="9">
        <v>269.0</v>
      </c>
      <c r="G851" s="9">
        <v>0.0</v>
      </c>
      <c r="H851" s="9">
        <v>9809.0</v>
      </c>
      <c r="I851" s="9">
        <v>0.0</v>
      </c>
      <c r="J851" s="9">
        <v>53.0</v>
      </c>
      <c r="K851" s="9">
        <v>237.0</v>
      </c>
      <c r="L851" s="9">
        <v>216.0</v>
      </c>
      <c r="M851" s="9">
        <v>9.545454546</v>
      </c>
    </row>
    <row r="852">
      <c r="A852" s="20">
        <v>108316.0</v>
      </c>
      <c r="B852" s="9" t="s">
        <v>44</v>
      </c>
      <c r="C852" s="9" t="s">
        <v>22</v>
      </c>
      <c r="D852" s="9">
        <v>1903.0</v>
      </c>
      <c r="E852" s="9">
        <v>213.0</v>
      </c>
      <c r="F852" s="9">
        <v>379.0</v>
      </c>
      <c r="G852" s="9">
        <v>45.0</v>
      </c>
      <c r="H852" s="9">
        <v>20833.0</v>
      </c>
      <c r="I852" s="9">
        <v>7.0</v>
      </c>
      <c r="J852" s="9">
        <v>49.0</v>
      </c>
      <c r="K852" s="9">
        <v>265.0</v>
      </c>
      <c r="L852" s="9">
        <v>274.0</v>
      </c>
      <c r="M852" s="9">
        <v>18.5</v>
      </c>
    </row>
    <row r="853">
      <c r="A853" s="20">
        <v>71312.0</v>
      </c>
      <c r="B853" s="9" t="s">
        <v>46</v>
      </c>
      <c r="C853" s="9" t="s">
        <v>24</v>
      </c>
      <c r="D853" s="9">
        <v>497.0</v>
      </c>
      <c r="E853" s="9">
        <v>350.0</v>
      </c>
      <c r="F853" s="9">
        <v>384.0</v>
      </c>
      <c r="G853" s="9">
        <v>0.0</v>
      </c>
      <c r="H853" s="9">
        <v>11696.0</v>
      </c>
      <c r="I853" s="9">
        <v>1.0</v>
      </c>
      <c r="J853" s="9">
        <v>92.0</v>
      </c>
      <c r="K853" s="9">
        <v>364.0</v>
      </c>
      <c r="L853" s="9">
        <v>357.0</v>
      </c>
      <c r="M853" s="9">
        <v>3.08</v>
      </c>
    </row>
    <row r="854">
      <c r="A854" s="20">
        <v>142241.0</v>
      </c>
      <c r="B854" s="9" t="s">
        <v>56</v>
      </c>
      <c r="C854" s="9" t="s">
        <v>24</v>
      </c>
      <c r="D854" s="9">
        <v>2368.0</v>
      </c>
      <c r="E854" s="9">
        <v>578.0</v>
      </c>
      <c r="F854" s="9">
        <v>833.0</v>
      </c>
      <c r="G854" s="9">
        <v>68.0</v>
      </c>
      <c r="H854" s="9">
        <v>27653.0</v>
      </c>
      <c r="I854" s="9">
        <v>7.0</v>
      </c>
      <c r="J854" s="9">
        <v>40.0</v>
      </c>
      <c r="K854" s="9">
        <v>827.0</v>
      </c>
      <c r="L854" s="9">
        <v>723.0</v>
      </c>
      <c r="M854" s="9">
        <v>13.2</v>
      </c>
    </row>
    <row r="855">
      <c r="A855" s="20">
        <v>7238.0</v>
      </c>
      <c r="B855" s="9" t="s">
        <v>38</v>
      </c>
      <c r="C855" s="9" t="s">
        <v>24</v>
      </c>
      <c r="D855" s="9">
        <v>374.0</v>
      </c>
      <c r="E855" s="9">
        <v>234.0</v>
      </c>
      <c r="F855" s="9">
        <v>283.0</v>
      </c>
      <c r="G855" s="9">
        <v>0.0</v>
      </c>
      <c r="H855" s="9">
        <v>10539.0</v>
      </c>
      <c r="I855" s="9">
        <v>0.0</v>
      </c>
      <c r="J855" s="9">
        <v>74.0</v>
      </c>
      <c r="K855" s="9">
        <v>305.0</v>
      </c>
      <c r="L855" s="9">
        <v>225.0</v>
      </c>
      <c r="M855" s="9">
        <v>5.538461539</v>
      </c>
    </row>
    <row r="856">
      <c r="A856" s="20">
        <v>132003.0</v>
      </c>
      <c r="B856" s="9" t="s">
        <v>32</v>
      </c>
      <c r="C856" s="9" t="s">
        <v>24</v>
      </c>
      <c r="D856" s="9">
        <v>508.0</v>
      </c>
      <c r="E856" s="9">
        <v>240.0</v>
      </c>
      <c r="F856" s="9">
        <v>427.0</v>
      </c>
      <c r="G856" s="9">
        <v>0.0</v>
      </c>
      <c r="H856" s="9">
        <v>14984.0</v>
      </c>
      <c r="I856" s="9">
        <v>1.0</v>
      </c>
      <c r="J856" s="9">
        <v>61.0</v>
      </c>
      <c r="K856" s="9">
        <v>303.0</v>
      </c>
      <c r="L856" s="9">
        <v>377.0</v>
      </c>
      <c r="M856" s="9">
        <v>5.571428571</v>
      </c>
    </row>
    <row r="857">
      <c r="A857" s="20">
        <v>172220.0</v>
      </c>
      <c r="B857" s="9" t="s">
        <v>31</v>
      </c>
      <c r="C857" s="9" t="s">
        <v>22</v>
      </c>
      <c r="D857" s="9">
        <v>676.0</v>
      </c>
      <c r="E857" s="9">
        <v>156.0</v>
      </c>
      <c r="F857" s="9">
        <v>203.0</v>
      </c>
      <c r="G857" s="9">
        <v>0.0</v>
      </c>
      <c r="H857" s="9">
        <v>4877.0</v>
      </c>
      <c r="I857" s="9">
        <v>18.0</v>
      </c>
      <c r="J857" s="9">
        <v>54.0</v>
      </c>
      <c r="K857" s="9">
        <v>172.0</v>
      </c>
      <c r="L857" s="9">
        <v>201.0</v>
      </c>
      <c r="M857" s="9">
        <v>12.13333333</v>
      </c>
    </row>
    <row r="858">
      <c r="A858" s="20">
        <v>189916.0</v>
      </c>
      <c r="B858" s="9" t="s">
        <v>46</v>
      </c>
      <c r="C858" s="9" t="s">
        <v>22</v>
      </c>
      <c r="D858" s="9">
        <v>805.0</v>
      </c>
      <c r="E858" s="9">
        <v>382.0</v>
      </c>
      <c r="F858" s="9">
        <v>507.0</v>
      </c>
      <c r="G858" s="9">
        <v>0.0</v>
      </c>
      <c r="H858" s="9">
        <v>17020.0</v>
      </c>
      <c r="I858" s="9">
        <v>6.0</v>
      </c>
      <c r="J858" s="9">
        <v>78.0</v>
      </c>
      <c r="K858" s="9">
        <v>506.0</v>
      </c>
      <c r="L858" s="9">
        <v>421.0</v>
      </c>
      <c r="M858" s="9">
        <v>21.16666667</v>
      </c>
    </row>
    <row r="859">
      <c r="A859" s="20">
        <v>89358.0</v>
      </c>
      <c r="B859" s="9" t="s">
        <v>40</v>
      </c>
      <c r="C859" s="9" t="s">
        <v>22</v>
      </c>
      <c r="D859" s="9">
        <v>732.0</v>
      </c>
      <c r="E859" s="9">
        <v>409.0</v>
      </c>
      <c r="F859" s="9">
        <v>463.0</v>
      </c>
      <c r="G859" s="9">
        <v>0.0</v>
      </c>
      <c r="H859" s="9">
        <v>13763.0</v>
      </c>
      <c r="I859" s="9">
        <v>12.0</v>
      </c>
      <c r="J859" s="9">
        <v>63.0</v>
      </c>
      <c r="K859" s="9">
        <v>416.0</v>
      </c>
      <c r="L859" s="9">
        <v>450.0</v>
      </c>
      <c r="M859" s="9">
        <v>11.66666667</v>
      </c>
    </row>
    <row r="860">
      <c r="A860" s="20">
        <v>82843.0</v>
      </c>
      <c r="B860" s="9" t="s">
        <v>47</v>
      </c>
      <c r="C860" s="9" t="s">
        <v>24</v>
      </c>
      <c r="D860" s="9">
        <v>737.0</v>
      </c>
      <c r="E860" s="9">
        <v>302.0</v>
      </c>
      <c r="F860" s="9">
        <v>445.0</v>
      </c>
      <c r="G860" s="9">
        <v>0.0</v>
      </c>
      <c r="H860" s="9">
        <v>14822.0</v>
      </c>
      <c r="I860" s="9">
        <v>5.0</v>
      </c>
      <c r="J860" s="9">
        <v>76.0</v>
      </c>
      <c r="K860" s="9">
        <v>383.0</v>
      </c>
      <c r="L860" s="9">
        <v>357.0</v>
      </c>
      <c r="M860" s="9">
        <v>5.071428571</v>
      </c>
    </row>
    <row r="861">
      <c r="A861" s="20">
        <v>56124.0</v>
      </c>
      <c r="B861" s="9" t="s">
        <v>49</v>
      </c>
      <c r="C861" s="9" t="s">
        <v>22</v>
      </c>
      <c r="D861" s="9">
        <v>600.0</v>
      </c>
      <c r="E861" s="9">
        <v>254.0</v>
      </c>
      <c r="F861" s="9">
        <v>294.0</v>
      </c>
      <c r="G861" s="9">
        <v>0.0</v>
      </c>
      <c r="H861" s="9">
        <v>9800.0</v>
      </c>
      <c r="I861" s="9">
        <v>3.0</v>
      </c>
      <c r="J861" s="9">
        <v>16.0</v>
      </c>
      <c r="K861" s="9">
        <v>255.0</v>
      </c>
      <c r="L861" s="9">
        <v>292.0</v>
      </c>
      <c r="M861" s="9">
        <v>15.0</v>
      </c>
    </row>
    <row r="862">
      <c r="A862" s="20">
        <v>75840.0</v>
      </c>
      <c r="B862" s="9" t="s">
        <v>38</v>
      </c>
      <c r="C862" s="9" t="s">
        <v>22</v>
      </c>
      <c r="D862" s="9">
        <v>686.0</v>
      </c>
      <c r="E862" s="9">
        <v>356.0</v>
      </c>
      <c r="F862" s="9">
        <v>492.0</v>
      </c>
      <c r="G862" s="9">
        <v>0.0</v>
      </c>
      <c r="H862" s="9">
        <v>19695.0</v>
      </c>
      <c r="I862" s="9">
        <v>3.0</v>
      </c>
      <c r="J862" s="9">
        <v>64.0</v>
      </c>
      <c r="K862" s="9">
        <v>449.0</v>
      </c>
      <c r="L862" s="9">
        <v>408.0</v>
      </c>
      <c r="M862" s="9">
        <v>12.75</v>
      </c>
    </row>
    <row r="863">
      <c r="A863" s="20">
        <v>163220.0</v>
      </c>
      <c r="B863" s="9" t="s">
        <v>31</v>
      </c>
      <c r="C863" s="9" t="s">
        <v>87</v>
      </c>
      <c r="D863" s="9">
        <v>5829.0</v>
      </c>
      <c r="E863" s="9">
        <v>585.0</v>
      </c>
      <c r="F863" s="9">
        <v>977.0</v>
      </c>
      <c r="G863" s="9">
        <v>99.0</v>
      </c>
      <c r="H863" s="9">
        <v>52437.0</v>
      </c>
      <c r="I863" s="9">
        <v>16.0</v>
      </c>
      <c r="J863" s="9">
        <v>24.0</v>
      </c>
      <c r="K863" s="9">
        <v>987.0</v>
      </c>
      <c r="L863" s="9">
        <v>691.0</v>
      </c>
      <c r="M863" s="9">
        <v>11.5</v>
      </c>
    </row>
    <row r="864">
      <c r="A864" s="20">
        <v>74615.0</v>
      </c>
      <c r="B864" s="9" t="s">
        <v>46</v>
      </c>
      <c r="C864" s="9" t="s">
        <v>22</v>
      </c>
      <c r="D864" s="9">
        <v>500.0</v>
      </c>
      <c r="E864" s="9">
        <v>155.0</v>
      </c>
      <c r="F864" s="9">
        <v>423.0</v>
      </c>
      <c r="G864" s="9">
        <v>0.0</v>
      </c>
      <c r="H864" s="9">
        <v>13674.0</v>
      </c>
      <c r="I864" s="9">
        <v>9.0</v>
      </c>
      <c r="J864" s="9">
        <v>59.0</v>
      </c>
      <c r="K864" s="9">
        <v>385.0</v>
      </c>
      <c r="L864" s="9">
        <v>263.0</v>
      </c>
      <c r="M864" s="9">
        <v>7.0</v>
      </c>
    </row>
    <row r="865">
      <c r="A865" s="20">
        <v>45808.0</v>
      </c>
      <c r="B865" s="9" t="s">
        <v>34</v>
      </c>
      <c r="C865" s="9" t="s">
        <v>24</v>
      </c>
      <c r="D865" s="9">
        <v>877.0</v>
      </c>
      <c r="E865" s="9">
        <v>332.0</v>
      </c>
      <c r="F865" s="9">
        <v>432.0</v>
      </c>
      <c r="G865" s="9">
        <v>3.0</v>
      </c>
      <c r="H865" s="9">
        <v>16670.0</v>
      </c>
      <c r="I865" s="9">
        <v>7.0</v>
      </c>
      <c r="J865" s="9">
        <v>15.0</v>
      </c>
      <c r="K865" s="9">
        <v>380.0</v>
      </c>
      <c r="L865" s="9">
        <v>392.0</v>
      </c>
      <c r="M865" s="9">
        <v>8.578947368</v>
      </c>
    </row>
    <row r="866">
      <c r="A866" s="20">
        <v>162593.0</v>
      </c>
      <c r="B866" s="9" t="s">
        <v>31</v>
      </c>
      <c r="C866" s="9" t="s">
        <v>22</v>
      </c>
      <c r="D866" s="9">
        <v>5954.0</v>
      </c>
      <c r="E866" s="9">
        <v>1500.0</v>
      </c>
      <c r="F866" s="9">
        <v>1263.0</v>
      </c>
      <c r="G866" s="9">
        <v>99.0</v>
      </c>
      <c r="H866" s="9">
        <v>68593.0</v>
      </c>
      <c r="I866" s="9">
        <v>17.0</v>
      </c>
      <c r="J866" s="9">
        <v>57.0</v>
      </c>
      <c r="K866" s="9">
        <v>1500.0</v>
      </c>
      <c r="L866" s="9">
        <v>1185.0</v>
      </c>
      <c r="M866" s="9">
        <v>9.285714286</v>
      </c>
    </row>
    <row r="867">
      <c r="A867" s="20">
        <v>20237.0</v>
      </c>
      <c r="B867" s="9" t="s">
        <v>51</v>
      </c>
      <c r="C867" s="9" t="s">
        <v>117</v>
      </c>
      <c r="D867" s="9">
        <v>674.0</v>
      </c>
      <c r="E867" s="9">
        <v>294.0</v>
      </c>
      <c r="F867" s="9">
        <v>405.0</v>
      </c>
      <c r="G867" s="9">
        <v>1.0</v>
      </c>
      <c r="H867" s="9">
        <v>13120.0</v>
      </c>
      <c r="I867" s="9">
        <v>2.0</v>
      </c>
      <c r="J867" s="9">
        <v>65.0</v>
      </c>
      <c r="K867" s="9">
        <v>381.0</v>
      </c>
      <c r="L867" s="9">
        <v>347.0</v>
      </c>
      <c r="M867" s="9">
        <v>6.266666667</v>
      </c>
    </row>
    <row r="868">
      <c r="A868" s="20">
        <v>54828.0</v>
      </c>
      <c r="B868" s="9" t="s">
        <v>49</v>
      </c>
      <c r="C868" s="9" t="s">
        <v>117</v>
      </c>
      <c r="D868" s="9">
        <v>338.0</v>
      </c>
      <c r="E868" s="9">
        <v>158.0</v>
      </c>
      <c r="F868" s="9">
        <v>227.0</v>
      </c>
      <c r="G868" s="9">
        <v>0.0</v>
      </c>
      <c r="H868" s="9">
        <v>6834.0</v>
      </c>
      <c r="I868" s="9">
        <v>0.0</v>
      </c>
      <c r="J868" s="9">
        <v>90.0</v>
      </c>
      <c r="K868" s="9">
        <v>195.0</v>
      </c>
      <c r="L868" s="9">
        <v>197.0</v>
      </c>
      <c r="M868" s="9">
        <v>7.818181818</v>
      </c>
    </row>
    <row r="869">
      <c r="A869" s="20">
        <v>168589.0</v>
      </c>
      <c r="B869" s="9" t="s">
        <v>59</v>
      </c>
      <c r="C869" s="9" t="s">
        <v>24</v>
      </c>
      <c r="D869" s="9">
        <v>835.0</v>
      </c>
      <c r="E869" s="9">
        <v>186.0</v>
      </c>
      <c r="F869" s="9">
        <v>274.0</v>
      </c>
      <c r="G869" s="9">
        <v>7.0</v>
      </c>
      <c r="H869" s="9">
        <v>10045.0</v>
      </c>
      <c r="I869" s="9">
        <v>2.0</v>
      </c>
      <c r="J869" s="9">
        <v>32.0</v>
      </c>
      <c r="K869" s="9">
        <v>244.0</v>
      </c>
      <c r="L869" s="9">
        <v>240.0</v>
      </c>
      <c r="M869" s="9">
        <v>11.875</v>
      </c>
    </row>
    <row r="870">
      <c r="A870" s="20">
        <v>168275.0</v>
      </c>
      <c r="B870" s="9" t="s">
        <v>31</v>
      </c>
      <c r="C870" s="9" t="s">
        <v>87</v>
      </c>
      <c r="D870" s="9">
        <v>3373.0</v>
      </c>
      <c r="E870" s="9">
        <v>643.0</v>
      </c>
      <c r="F870" s="9">
        <v>729.0</v>
      </c>
      <c r="G870" s="9">
        <v>96.0</v>
      </c>
      <c r="H870" s="9">
        <v>29018.0</v>
      </c>
      <c r="I870" s="9">
        <v>7.0</v>
      </c>
      <c r="J870" s="9">
        <v>56.0</v>
      </c>
      <c r="K870" s="9">
        <v>682.0</v>
      </c>
      <c r="L870" s="9">
        <v>699.0</v>
      </c>
      <c r="M870" s="9">
        <v>13.69230769</v>
      </c>
    </row>
    <row r="871">
      <c r="A871" s="20">
        <v>175438.0</v>
      </c>
      <c r="B871" s="9" t="s">
        <v>59</v>
      </c>
      <c r="D871" s="9">
        <v>925.0</v>
      </c>
      <c r="E871" s="9">
        <v>129.0</v>
      </c>
      <c r="F871" s="9">
        <v>441.0</v>
      </c>
      <c r="G871" s="9">
        <v>8.0</v>
      </c>
      <c r="H871" s="9">
        <v>18634.0</v>
      </c>
      <c r="I871" s="9">
        <v>8.0</v>
      </c>
      <c r="J871" s="9">
        <v>28.0</v>
      </c>
      <c r="K871" s="9">
        <v>363.0</v>
      </c>
      <c r="L871" s="9">
        <v>215.0</v>
      </c>
      <c r="M871" s="9">
        <v>15.46428571</v>
      </c>
    </row>
    <row r="872">
      <c r="A872" s="20">
        <v>68427.0</v>
      </c>
      <c r="B872" s="9" t="s">
        <v>46</v>
      </c>
      <c r="D872" s="9">
        <v>483.0</v>
      </c>
      <c r="E872" s="9">
        <v>341.0</v>
      </c>
      <c r="F872" s="9">
        <v>430.0</v>
      </c>
      <c r="G872" s="9">
        <v>0.0</v>
      </c>
      <c r="H872" s="9">
        <v>14629.0</v>
      </c>
      <c r="I872" s="9">
        <v>17.0</v>
      </c>
      <c r="J872" s="9">
        <v>61.0</v>
      </c>
      <c r="K872" s="9">
        <v>393.0</v>
      </c>
      <c r="L872" s="9">
        <v>382.0</v>
      </c>
      <c r="M872" s="9">
        <v>38.0</v>
      </c>
    </row>
    <row r="873">
      <c r="A873" s="20">
        <v>89680.0</v>
      </c>
      <c r="B873" s="9" t="s">
        <v>40</v>
      </c>
      <c r="C873" s="9" t="s">
        <v>24</v>
      </c>
      <c r="D873" s="9">
        <v>1290.0</v>
      </c>
      <c r="E873" s="9">
        <v>515.0</v>
      </c>
      <c r="F873" s="9">
        <v>624.0</v>
      </c>
      <c r="G873" s="9">
        <v>2.0</v>
      </c>
      <c r="H873" s="9">
        <v>17626.0</v>
      </c>
      <c r="I873" s="9">
        <v>8.0</v>
      </c>
      <c r="J873" s="9">
        <v>74.0</v>
      </c>
      <c r="K873" s="9">
        <v>559.0</v>
      </c>
      <c r="L873" s="9">
        <v>575.0</v>
      </c>
      <c r="M873" s="9">
        <v>10.0</v>
      </c>
    </row>
    <row r="874">
      <c r="A874" s="20">
        <v>132131.0</v>
      </c>
      <c r="B874" s="9" t="s">
        <v>32</v>
      </c>
      <c r="C874" s="9" t="s">
        <v>24</v>
      </c>
      <c r="D874" s="9">
        <v>613.0</v>
      </c>
      <c r="E874" s="9">
        <v>129.0</v>
      </c>
      <c r="F874" s="9">
        <v>244.0</v>
      </c>
      <c r="G874" s="9">
        <v>0.0</v>
      </c>
      <c r="H874" s="9">
        <v>8382.0</v>
      </c>
      <c r="I874" s="9">
        <v>0.0</v>
      </c>
      <c r="J874" s="9">
        <v>50.0</v>
      </c>
      <c r="K874" s="9">
        <v>207.0</v>
      </c>
      <c r="L874" s="9">
        <v>168.0</v>
      </c>
      <c r="M874" s="9">
        <v>14.875</v>
      </c>
    </row>
    <row r="875">
      <c r="A875" s="20">
        <v>180175.0</v>
      </c>
      <c r="B875" s="9" t="s">
        <v>68</v>
      </c>
      <c r="C875" s="9" t="s">
        <v>24</v>
      </c>
      <c r="D875" s="9">
        <v>938.0</v>
      </c>
      <c r="E875" s="9">
        <v>297.0</v>
      </c>
      <c r="F875" s="9">
        <v>379.0</v>
      </c>
      <c r="G875" s="9">
        <v>3.0</v>
      </c>
      <c r="H875" s="9">
        <v>15721.0</v>
      </c>
      <c r="I875" s="9">
        <v>5.0</v>
      </c>
      <c r="J875" s="9">
        <v>52.0</v>
      </c>
      <c r="K875" s="9">
        <v>319.0</v>
      </c>
      <c r="L875" s="9">
        <v>344.0</v>
      </c>
      <c r="M875" s="9">
        <v>14.07142857</v>
      </c>
    </row>
    <row r="876">
      <c r="A876" s="20">
        <v>85931.0</v>
      </c>
      <c r="B876" s="9" t="s">
        <v>62</v>
      </c>
      <c r="C876" s="9" t="s">
        <v>87</v>
      </c>
      <c r="D876" s="9">
        <v>246.0</v>
      </c>
      <c r="E876" s="9">
        <v>256.0</v>
      </c>
      <c r="F876" s="9">
        <v>297.0</v>
      </c>
      <c r="G876" s="9">
        <v>0.0</v>
      </c>
      <c r="H876" s="9">
        <v>9572.0</v>
      </c>
      <c r="I876" s="9">
        <v>0.0</v>
      </c>
      <c r="J876" s="9">
        <v>86.0</v>
      </c>
      <c r="K876" s="9">
        <v>269.0</v>
      </c>
      <c r="L876" s="9">
        <v>276.0</v>
      </c>
      <c r="M876" s="9">
        <v>6.111111111</v>
      </c>
    </row>
    <row r="877">
      <c r="A877" s="20">
        <v>147305.0</v>
      </c>
      <c r="B877" s="9" t="s">
        <v>31</v>
      </c>
      <c r="C877" s="9" t="s">
        <v>22</v>
      </c>
      <c r="D877" s="9">
        <v>2741.0</v>
      </c>
      <c r="E877" s="9">
        <v>618.0</v>
      </c>
      <c r="F877" s="9">
        <v>558.0</v>
      </c>
      <c r="G877" s="9">
        <v>77.0</v>
      </c>
      <c r="H877" s="9">
        <v>21986.0</v>
      </c>
      <c r="I877" s="9">
        <v>4.0</v>
      </c>
      <c r="J877" s="9">
        <v>50.0</v>
      </c>
      <c r="K877" s="9">
        <v>609.0</v>
      </c>
      <c r="L877" s="9">
        <v>586.0</v>
      </c>
      <c r="M877" s="9">
        <v>12.4</v>
      </c>
    </row>
    <row r="878">
      <c r="A878" s="20">
        <v>122404.0</v>
      </c>
      <c r="B878" s="9" t="s">
        <v>64</v>
      </c>
      <c r="C878" s="9" t="s">
        <v>24</v>
      </c>
      <c r="D878" s="9">
        <v>546.0</v>
      </c>
      <c r="E878" s="9">
        <v>201.0</v>
      </c>
      <c r="F878" s="9">
        <v>319.0</v>
      </c>
      <c r="G878" s="9">
        <v>1.0</v>
      </c>
      <c r="H878" s="9">
        <v>10633.0</v>
      </c>
      <c r="I878" s="9">
        <v>9.0</v>
      </c>
      <c r="J878" s="9">
        <v>70.0</v>
      </c>
      <c r="K878" s="9">
        <v>244.0</v>
      </c>
      <c r="L878" s="9">
        <v>270.0</v>
      </c>
      <c r="M878" s="9">
        <v>10.0</v>
      </c>
    </row>
    <row r="879">
      <c r="A879" s="20">
        <v>27670.0</v>
      </c>
      <c r="B879" s="9" t="s">
        <v>35</v>
      </c>
      <c r="C879" s="9" t="s">
        <v>22</v>
      </c>
      <c r="D879" s="9">
        <v>894.0</v>
      </c>
      <c r="E879" s="9">
        <v>423.0</v>
      </c>
      <c r="F879" s="9">
        <v>509.0</v>
      </c>
      <c r="G879" s="9">
        <v>2.0</v>
      </c>
      <c r="H879" s="9">
        <v>19549.0</v>
      </c>
      <c r="I879" s="9">
        <v>9.0</v>
      </c>
      <c r="J879" s="9">
        <v>35.0</v>
      </c>
      <c r="K879" s="9">
        <v>481.0</v>
      </c>
      <c r="L879" s="9">
        <v>452.0</v>
      </c>
      <c r="M879" s="9">
        <v>11.5</v>
      </c>
    </row>
    <row r="880">
      <c r="A880" s="20">
        <v>17791.0</v>
      </c>
      <c r="B880" s="9" t="s">
        <v>51</v>
      </c>
      <c r="C880" s="9" t="s">
        <v>117</v>
      </c>
      <c r="D880" s="9">
        <v>969.0</v>
      </c>
      <c r="E880" s="9">
        <v>515.0</v>
      </c>
      <c r="F880" s="9">
        <v>596.0</v>
      </c>
      <c r="G880" s="9">
        <v>13.0</v>
      </c>
      <c r="H880" s="9">
        <v>22008.0</v>
      </c>
      <c r="I880" s="9">
        <v>7.0</v>
      </c>
      <c r="J880" s="9">
        <v>51.0</v>
      </c>
      <c r="K880" s="9">
        <v>562.0</v>
      </c>
      <c r="L880" s="9">
        <v>544.0</v>
      </c>
      <c r="M880" s="9">
        <v>25.0</v>
      </c>
    </row>
    <row r="881">
      <c r="A881" s="20">
        <v>113728.0</v>
      </c>
      <c r="B881" s="9" t="s">
        <v>58</v>
      </c>
      <c r="C881" s="9" t="s">
        <v>22</v>
      </c>
      <c r="D881" s="9">
        <v>493.0</v>
      </c>
      <c r="E881" s="9">
        <v>244.0</v>
      </c>
      <c r="F881" s="9">
        <v>337.0</v>
      </c>
      <c r="G881" s="9">
        <v>0.0</v>
      </c>
      <c r="H881" s="9">
        <v>12105.0</v>
      </c>
      <c r="I881" s="9">
        <v>4.0</v>
      </c>
      <c r="J881" s="9">
        <v>61.0</v>
      </c>
      <c r="K881" s="9">
        <v>305.0</v>
      </c>
      <c r="L881" s="9">
        <v>273.0</v>
      </c>
      <c r="M881" s="9">
        <v>15.0</v>
      </c>
    </row>
    <row r="882">
      <c r="A882" s="20">
        <v>51846.0</v>
      </c>
      <c r="B882" s="9" t="s">
        <v>63</v>
      </c>
      <c r="C882" s="9" t="s">
        <v>24</v>
      </c>
      <c r="D882" s="9">
        <v>386.0</v>
      </c>
      <c r="E882" s="9">
        <v>177.0</v>
      </c>
      <c r="F882" s="9">
        <v>251.0</v>
      </c>
      <c r="G882" s="9">
        <v>0.0</v>
      </c>
      <c r="H882" s="9">
        <v>8524.0</v>
      </c>
      <c r="I882" s="9">
        <v>0.0</v>
      </c>
      <c r="J882" s="9">
        <v>83.0</v>
      </c>
      <c r="K882" s="9">
        <v>231.0</v>
      </c>
      <c r="L882" s="9">
        <v>220.0</v>
      </c>
      <c r="M882" s="9">
        <v>15.0</v>
      </c>
    </row>
    <row r="883">
      <c r="A883" s="20">
        <v>51528.0</v>
      </c>
      <c r="B883" s="9" t="s">
        <v>63</v>
      </c>
      <c r="C883" s="9" t="s">
        <v>24</v>
      </c>
      <c r="D883" s="9">
        <v>472.0</v>
      </c>
      <c r="E883" s="9">
        <v>257.0</v>
      </c>
      <c r="F883" s="9">
        <v>337.0</v>
      </c>
      <c r="G883" s="9">
        <v>0.0</v>
      </c>
      <c r="H883" s="9">
        <v>13332.0</v>
      </c>
      <c r="I883" s="9">
        <v>0.0</v>
      </c>
      <c r="J883" s="9">
        <v>64.0</v>
      </c>
      <c r="K883" s="9">
        <v>303.0</v>
      </c>
      <c r="L883" s="9">
        <v>284.0</v>
      </c>
      <c r="M883" s="9">
        <v>6.071428571</v>
      </c>
    </row>
    <row r="884">
      <c r="A884" s="20">
        <v>155642.0</v>
      </c>
      <c r="B884" s="9" t="s">
        <v>31</v>
      </c>
      <c r="C884" s="9" t="s">
        <v>87</v>
      </c>
      <c r="D884" s="9">
        <v>1034.0</v>
      </c>
      <c r="E884" s="9">
        <v>176.0</v>
      </c>
      <c r="F884" s="9">
        <v>295.0</v>
      </c>
      <c r="G884" s="9">
        <v>2.0</v>
      </c>
      <c r="H884" s="9">
        <v>10176.0</v>
      </c>
      <c r="I884" s="9">
        <v>20.0</v>
      </c>
      <c r="J884" s="9">
        <v>44.0</v>
      </c>
      <c r="K884" s="9">
        <v>249.0</v>
      </c>
      <c r="L884" s="9">
        <v>222.0</v>
      </c>
      <c r="M884" s="9">
        <v>9.0</v>
      </c>
    </row>
    <row r="885">
      <c r="A885" s="20">
        <v>99497.0</v>
      </c>
      <c r="B885" s="9" t="s">
        <v>48</v>
      </c>
      <c r="C885" s="9" t="s">
        <v>22</v>
      </c>
      <c r="D885" s="9">
        <v>834.0</v>
      </c>
      <c r="E885" s="9">
        <v>383.0</v>
      </c>
      <c r="F885" s="9">
        <v>413.0</v>
      </c>
      <c r="G885" s="9">
        <v>0.0</v>
      </c>
      <c r="H885" s="9">
        <v>12532.0</v>
      </c>
      <c r="I885" s="9">
        <v>2.0</v>
      </c>
      <c r="J885" s="9">
        <v>78.0</v>
      </c>
      <c r="K885" s="9">
        <v>409.0</v>
      </c>
      <c r="L885" s="9">
        <v>382.0</v>
      </c>
      <c r="M885" s="9">
        <v>8.214285714</v>
      </c>
    </row>
    <row r="886">
      <c r="A886" s="20">
        <v>95240.0</v>
      </c>
      <c r="B886" s="9" t="s">
        <v>40</v>
      </c>
      <c r="C886" s="9" t="s">
        <v>22</v>
      </c>
      <c r="D886" s="9">
        <v>604.0</v>
      </c>
      <c r="E886" s="9">
        <v>344.0</v>
      </c>
      <c r="F886" s="9">
        <v>391.0</v>
      </c>
      <c r="G886" s="9">
        <v>0.0</v>
      </c>
      <c r="H886" s="9">
        <v>12452.0</v>
      </c>
      <c r="I886" s="9">
        <v>5.0</v>
      </c>
      <c r="J886" s="9">
        <v>63.0</v>
      </c>
      <c r="K886" s="9">
        <v>385.0</v>
      </c>
      <c r="L886" s="9">
        <v>339.0</v>
      </c>
      <c r="M886" s="9">
        <v>10.71875</v>
      </c>
    </row>
    <row r="887">
      <c r="A887" s="20">
        <v>126639.0</v>
      </c>
      <c r="B887" s="9" t="s">
        <v>64</v>
      </c>
      <c r="C887" s="9" t="s">
        <v>22</v>
      </c>
      <c r="D887" s="9">
        <v>588.0</v>
      </c>
      <c r="E887" s="9">
        <v>237.0</v>
      </c>
      <c r="F887" s="9">
        <v>329.0</v>
      </c>
      <c r="G887" s="9">
        <v>1.0</v>
      </c>
      <c r="H887" s="9">
        <v>11033.0</v>
      </c>
      <c r="I887" s="9">
        <v>4.0</v>
      </c>
      <c r="J887" s="9">
        <v>71.0</v>
      </c>
      <c r="K887" s="9">
        <v>272.0</v>
      </c>
      <c r="L887" s="9">
        <v>292.0</v>
      </c>
      <c r="M887" s="9">
        <v>7.4</v>
      </c>
    </row>
    <row r="888">
      <c r="A888" s="20">
        <v>15965.0</v>
      </c>
      <c r="B888" s="9" t="s">
        <v>51</v>
      </c>
      <c r="C888" s="9" t="s">
        <v>22</v>
      </c>
      <c r="D888" s="9">
        <v>429.0</v>
      </c>
      <c r="E888" s="9">
        <v>232.0</v>
      </c>
      <c r="F888" s="9">
        <v>286.0</v>
      </c>
      <c r="G888" s="9">
        <v>0.0</v>
      </c>
      <c r="H888" s="9">
        <v>9832.0</v>
      </c>
      <c r="I888" s="9">
        <v>1.0</v>
      </c>
      <c r="J888" s="9">
        <v>75.0</v>
      </c>
      <c r="K888" s="9">
        <v>259.0</v>
      </c>
      <c r="L888" s="9">
        <v>253.0</v>
      </c>
      <c r="M888" s="9">
        <v>3.6875</v>
      </c>
    </row>
    <row r="889">
      <c r="A889" s="20">
        <v>114321.0</v>
      </c>
      <c r="B889" s="9" t="s">
        <v>58</v>
      </c>
      <c r="C889" s="9" t="s">
        <v>22</v>
      </c>
      <c r="D889" s="9">
        <v>737.0</v>
      </c>
      <c r="E889" s="9">
        <v>397.0</v>
      </c>
      <c r="F889" s="9">
        <v>456.0</v>
      </c>
      <c r="G889" s="9">
        <v>0.0</v>
      </c>
      <c r="H889" s="9">
        <v>14451.0</v>
      </c>
      <c r="I889" s="9">
        <v>1.0</v>
      </c>
      <c r="J889" s="9">
        <v>56.0</v>
      </c>
      <c r="K889" s="9">
        <v>420.0</v>
      </c>
      <c r="L889" s="9">
        <v>420.0</v>
      </c>
      <c r="M889" s="9">
        <v>15.0</v>
      </c>
    </row>
    <row r="890">
      <c r="A890" s="20">
        <v>132567.0</v>
      </c>
      <c r="B890" s="9" t="s">
        <v>71</v>
      </c>
      <c r="C890" s="9" t="s">
        <v>24</v>
      </c>
      <c r="D890" s="9">
        <v>985.0</v>
      </c>
      <c r="E890" s="9">
        <v>413.0</v>
      </c>
      <c r="F890" s="9">
        <v>478.0</v>
      </c>
      <c r="G890" s="9">
        <v>3.0</v>
      </c>
      <c r="H890" s="9">
        <v>16809.0</v>
      </c>
      <c r="I890" s="9">
        <v>1.0</v>
      </c>
      <c r="J890" s="9">
        <v>40.0</v>
      </c>
      <c r="K890" s="9">
        <v>453.0</v>
      </c>
      <c r="L890" s="9">
        <v>449.0</v>
      </c>
      <c r="M890" s="9">
        <v>15.33333333</v>
      </c>
    </row>
    <row r="891">
      <c r="A891" s="20">
        <v>78312.0</v>
      </c>
      <c r="B891" s="9" t="s">
        <v>69</v>
      </c>
      <c r="C891" s="9" t="s">
        <v>113</v>
      </c>
      <c r="D891" s="9">
        <v>565.0</v>
      </c>
      <c r="E891" s="9">
        <v>332.0</v>
      </c>
      <c r="F891" s="9">
        <v>383.0</v>
      </c>
      <c r="G891" s="9">
        <v>0.0</v>
      </c>
      <c r="H891" s="9">
        <v>15523.0</v>
      </c>
      <c r="I891" s="9">
        <v>3.0</v>
      </c>
      <c r="J891" s="9">
        <v>72.0</v>
      </c>
      <c r="K891" s="9">
        <v>406.0</v>
      </c>
      <c r="L891" s="9">
        <v>370.0</v>
      </c>
      <c r="M891" s="9">
        <v>10.55555556</v>
      </c>
    </row>
    <row r="892">
      <c r="A892" s="20">
        <v>188078.0</v>
      </c>
      <c r="B892" s="9" t="s">
        <v>61</v>
      </c>
      <c r="C892" s="9" t="s">
        <v>22</v>
      </c>
      <c r="D892" s="9">
        <v>1083.0</v>
      </c>
      <c r="E892" s="9">
        <v>450.0</v>
      </c>
      <c r="F892" s="9">
        <v>557.0</v>
      </c>
      <c r="G892" s="9">
        <v>11.0</v>
      </c>
      <c r="H892" s="9">
        <v>18815.0</v>
      </c>
      <c r="I892" s="9">
        <v>3.0</v>
      </c>
      <c r="J892" s="9">
        <v>38.0</v>
      </c>
      <c r="K892" s="9">
        <v>502.0</v>
      </c>
      <c r="L892" s="9">
        <v>506.0</v>
      </c>
      <c r="M892" s="9">
        <v>11.125</v>
      </c>
    </row>
    <row r="893">
      <c r="A893" s="20">
        <v>102398.0</v>
      </c>
      <c r="B893" s="9" t="s">
        <v>48</v>
      </c>
      <c r="C893" s="9" t="s">
        <v>24</v>
      </c>
      <c r="D893" s="9">
        <v>442.0</v>
      </c>
      <c r="E893" s="9">
        <v>213.0</v>
      </c>
      <c r="F893" s="9">
        <v>259.0</v>
      </c>
      <c r="G893" s="9">
        <v>0.0</v>
      </c>
      <c r="H893" s="9">
        <v>14114.0</v>
      </c>
      <c r="I893" s="9">
        <v>1.0</v>
      </c>
      <c r="J893" s="9">
        <v>53.0</v>
      </c>
      <c r="K893" s="9">
        <v>210.0</v>
      </c>
      <c r="L893" s="9">
        <v>274.0</v>
      </c>
      <c r="M893" s="9">
        <v>5.166666667</v>
      </c>
    </row>
    <row r="894">
      <c r="A894" s="20">
        <v>45116.0</v>
      </c>
      <c r="B894" s="9" t="s">
        <v>34</v>
      </c>
      <c r="C894" s="9" t="s">
        <v>22</v>
      </c>
      <c r="D894" s="9">
        <v>1642.0</v>
      </c>
      <c r="E894" s="9">
        <v>522.0</v>
      </c>
      <c r="F894" s="9">
        <v>651.0</v>
      </c>
      <c r="G894" s="9">
        <v>26.0</v>
      </c>
      <c r="H894" s="9">
        <v>28264.0</v>
      </c>
      <c r="I894" s="9">
        <v>5.0</v>
      </c>
      <c r="J894" s="9">
        <v>9.0</v>
      </c>
      <c r="K894" s="9">
        <v>551.0</v>
      </c>
      <c r="L894" s="9">
        <v>611.0</v>
      </c>
      <c r="M894" s="9">
        <v>4.913043478</v>
      </c>
    </row>
    <row r="895">
      <c r="A895" s="20">
        <v>155921.0</v>
      </c>
      <c r="B895" s="9" t="s">
        <v>31</v>
      </c>
      <c r="C895" s="9" t="s">
        <v>22</v>
      </c>
      <c r="D895" s="9">
        <v>1483.0</v>
      </c>
      <c r="E895" s="9">
        <v>306.0</v>
      </c>
      <c r="F895" s="9">
        <v>416.0</v>
      </c>
      <c r="G895" s="9">
        <v>27.0</v>
      </c>
      <c r="H895" s="9">
        <v>17874.0</v>
      </c>
      <c r="I895" s="9">
        <v>4.0</v>
      </c>
      <c r="J895" s="9">
        <v>50.0</v>
      </c>
      <c r="K895" s="9">
        <v>333.0</v>
      </c>
      <c r="L895" s="9">
        <v>382.0</v>
      </c>
      <c r="M895" s="9">
        <v>14.07692308</v>
      </c>
    </row>
    <row r="896">
      <c r="A896" s="20">
        <v>77196.0</v>
      </c>
      <c r="B896" s="9" t="s">
        <v>69</v>
      </c>
      <c r="C896" s="9" t="s">
        <v>24</v>
      </c>
      <c r="D896" s="9">
        <v>940.0</v>
      </c>
      <c r="E896" s="9">
        <v>428.0</v>
      </c>
      <c r="F896" s="9">
        <v>495.0</v>
      </c>
      <c r="G896" s="9">
        <v>0.0</v>
      </c>
      <c r="H896" s="9">
        <v>16556.0</v>
      </c>
      <c r="I896" s="9">
        <v>3.0</v>
      </c>
      <c r="J896" s="9">
        <v>83.0</v>
      </c>
      <c r="K896" s="9">
        <v>465.0</v>
      </c>
      <c r="L896" s="9">
        <v>452.0</v>
      </c>
      <c r="M896" s="9">
        <v>15.0</v>
      </c>
    </row>
    <row r="897">
      <c r="A897" s="20">
        <v>10893.0</v>
      </c>
      <c r="B897" s="9" t="s">
        <v>31</v>
      </c>
      <c r="D897" s="9">
        <v>2012.0</v>
      </c>
      <c r="E897" s="9">
        <v>225.0</v>
      </c>
      <c r="F897" s="9">
        <v>374.0</v>
      </c>
      <c r="G897" s="9">
        <v>51.0</v>
      </c>
      <c r="H897" s="9">
        <v>16165.0</v>
      </c>
      <c r="I897" s="9">
        <v>10.0</v>
      </c>
      <c r="J897" s="9">
        <v>36.0</v>
      </c>
      <c r="K897" s="9">
        <v>316.0</v>
      </c>
      <c r="L897" s="9">
        <v>294.0</v>
      </c>
      <c r="M897" s="9">
        <v>15.66666667</v>
      </c>
    </row>
    <row r="898">
      <c r="A898" s="20">
        <v>19621.0</v>
      </c>
      <c r="B898" s="9" t="s">
        <v>51</v>
      </c>
      <c r="C898" s="9" t="s">
        <v>117</v>
      </c>
      <c r="D898" s="9">
        <v>517.0</v>
      </c>
      <c r="E898" s="9">
        <v>123.0</v>
      </c>
      <c r="F898" s="9">
        <v>231.0</v>
      </c>
      <c r="G898" s="9">
        <v>0.0</v>
      </c>
      <c r="H898" s="9">
        <v>7025.0</v>
      </c>
      <c r="I898" s="9">
        <v>1.0</v>
      </c>
      <c r="J898" s="9">
        <v>81.0</v>
      </c>
      <c r="K898" s="9">
        <v>180.0</v>
      </c>
      <c r="L898" s="9">
        <v>194.0</v>
      </c>
      <c r="M898" s="9">
        <v>12.0</v>
      </c>
    </row>
    <row r="899">
      <c r="A899" s="20">
        <v>149653.0</v>
      </c>
      <c r="B899" s="9" t="s">
        <v>31</v>
      </c>
      <c r="C899" s="9" t="s">
        <v>24</v>
      </c>
      <c r="D899" s="9">
        <v>1773.0</v>
      </c>
      <c r="E899" s="9">
        <v>292.0</v>
      </c>
      <c r="F899" s="9">
        <v>367.0</v>
      </c>
      <c r="G899" s="9">
        <v>29.0</v>
      </c>
      <c r="H899" s="9">
        <v>12551.0</v>
      </c>
      <c r="I899" s="9">
        <v>41.0</v>
      </c>
      <c r="J899" s="9">
        <v>37.0</v>
      </c>
      <c r="K899" s="9">
        <v>306.0</v>
      </c>
      <c r="L899" s="9">
        <v>346.0</v>
      </c>
      <c r="M899" s="9">
        <v>15.0</v>
      </c>
    </row>
    <row r="900">
      <c r="A900" s="20">
        <v>159750.0</v>
      </c>
      <c r="B900" s="9" t="s">
        <v>31</v>
      </c>
      <c r="C900" s="9" t="s">
        <v>22</v>
      </c>
      <c r="D900" s="9">
        <v>946.0</v>
      </c>
      <c r="E900" s="9">
        <v>382.0</v>
      </c>
      <c r="F900" s="9">
        <v>524.0</v>
      </c>
      <c r="G900" s="9">
        <v>15.0</v>
      </c>
      <c r="H900" s="9">
        <v>18560.0</v>
      </c>
      <c r="I900" s="9">
        <v>5.0</v>
      </c>
      <c r="J900" s="9">
        <v>63.0</v>
      </c>
      <c r="K900" s="9">
        <v>436.0</v>
      </c>
      <c r="L900" s="9">
        <v>465.0</v>
      </c>
      <c r="M900" s="9">
        <v>6.0</v>
      </c>
    </row>
    <row r="901">
      <c r="A901" s="20">
        <v>136269.0</v>
      </c>
      <c r="B901" s="9" t="s">
        <v>30</v>
      </c>
      <c r="C901" s="9" t="s">
        <v>117</v>
      </c>
      <c r="D901" s="9">
        <v>1149.0</v>
      </c>
      <c r="E901" s="9">
        <v>563.0</v>
      </c>
      <c r="F901" s="9">
        <v>606.0</v>
      </c>
      <c r="G901" s="9">
        <v>12.0</v>
      </c>
      <c r="H901" s="9">
        <v>18764.0</v>
      </c>
      <c r="I901" s="9">
        <v>3.0</v>
      </c>
      <c r="J901" s="9">
        <v>27.0</v>
      </c>
      <c r="K901" s="9">
        <v>566.0</v>
      </c>
      <c r="L901" s="9">
        <v>598.0</v>
      </c>
      <c r="M901" s="9">
        <v>8.555555556</v>
      </c>
    </row>
    <row r="902">
      <c r="A902" s="20">
        <v>108029.0</v>
      </c>
      <c r="B902" s="9" t="s">
        <v>44</v>
      </c>
      <c r="C902" s="9" t="s">
        <v>22</v>
      </c>
      <c r="D902" s="9">
        <v>729.0</v>
      </c>
      <c r="E902" s="9">
        <v>407.0</v>
      </c>
      <c r="F902" s="9">
        <v>483.0</v>
      </c>
      <c r="G902" s="9">
        <v>3.0</v>
      </c>
      <c r="H902" s="9">
        <v>13568.0</v>
      </c>
      <c r="I902" s="9">
        <v>1.0</v>
      </c>
      <c r="J902" s="9">
        <v>92.0</v>
      </c>
      <c r="K902" s="9">
        <v>444.0</v>
      </c>
      <c r="L902" s="9">
        <v>448.0</v>
      </c>
      <c r="M902" s="9">
        <v>4.875</v>
      </c>
    </row>
    <row r="903">
      <c r="A903" s="20">
        <v>10719.0</v>
      </c>
      <c r="B903" s="9" t="s">
        <v>68</v>
      </c>
      <c r="C903" s="9" t="s">
        <v>24</v>
      </c>
      <c r="D903" s="9">
        <v>2375.0</v>
      </c>
      <c r="E903" s="9">
        <v>327.0</v>
      </c>
      <c r="F903" s="9">
        <v>377.0</v>
      </c>
      <c r="G903" s="9">
        <v>67.0</v>
      </c>
      <c r="H903" s="9">
        <v>16653.0</v>
      </c>
      <c r="I903" s="9">
        <v>6.0</v>
      </c>
      <c r="J903" s="9">
        <v>40.0</v>
      </c>
      <c r="K903" s="9">
        <v>358.0</v>
      </c>
      <c r="L903" s="9">
        <v>331.0</v>
      </c>
      <c r="M903" s="9">
        <v>11.55555556</v>
      </c>
    </row>
    <row r="904">
      <c r="A904" s="20">
        <v>156572.0</v>
      </c>
      <c r="B904" s="9" t="s">
        <v>31</v>
      </c>
      <c r="C904" s="9" t="s">
        <v>22</v>
      </c>
      <c r="D904" s="9">
        <v>3092.0</v>
      </c>
      <c r="E904" s="9">
        <v>578.0</v>
      </c>
      <c r="F904" s="9">
        <v>720.0</v>
      </c>
      <c r="G904" s="9">
        <v>66.0</v>
      </c>
      <c r="H904" s="9">
        <v>25768.0</v>
      </c>
      <c r="I904" s="9">
        <v>13.0</v>
      </c>
      <c r="J904" s="9">
        <v>47.0</v>
      </c>
      <c r="K904" s="9">
        <v>644.0</v>
      </c>
      <c r="L904" s="9">
        <v>641.0</v>
      </c>
      <c r="M904" s="9">
        <v>17.33333333</v>
      </c>
    </row>
    <row r="905">
      <c r="A905" s="20">
        <v>152737.0</v>
      </c>
      <c r="B905" s="9" t="s">
        <v>31</v>
      </c>
      <c r="C905" s="9" t="s">
        <v>22</v>
      </c>
      <c r="D905" s="9">
        <v>2312.0</v>
      </c>
      <c r="E905" s="9">
        <v>456.0</v>
      </c>
      <c r="F905" s="9">
        <v>589.0</v>
      </c>
      <c r="G905" s="9">
        <v>63.0</v>
      </c>
      <c r="H905" s="9">
        <v>21372.0</v>
      </c>
      <c r="I905" s="9">
        <v>7.0</v>
      </c>
      <c r="J905" s="9">
        <v>44.0</v>
      </c>
      <c r="K905" s="9">
        <v>516.0</v>
      </c>
      <c r="L905" s="9">
        <v>531.0</v>
      </c>
      <c r="M905" s="9">
        <v>8.941176471</v>
      </c>
    </row>
    <row r="906">
      <c r="A906" s="20">
        <v>94307.0</v>
      </c>
      <c r="B906" s="9" t="s">
        <v>40</v>
      </c>
      <c r="C906" s="9" t="s">
        <v>24</v>
      </c>
      <c r="D906" s="9">
        <v>1063.0</v>
      </c>
      <c r="E906" s="9">
        <v>269.0</v>
      </c>
      <c r="F906" s="9">
        <v>393.0</v>
      </c>
      <c r="G906" s="9">
        <v>0.0</v>
      </c>
      <c r="H906" s="9">
        <v>13817.0</v>
      </c>
      <c r="I906" s="9">
        <v>36.0</v>
      </c>
      <c r="J906" s="9">
        <v>55.0</v>
      </c>
      <c r="K906" s="9">
        <v>322.0</v>
      </c>
      <c r="L906" s="9">
        <v>304.0</v>
      </c>
      <c r="M906" s="9">
        <v>9.173913044</v>
      </c>
    </row>
    <row r="907">
      <c r="A907" s="20">
        <v>129947.0</v>
      </c>
      <c r="B907" s="9" t="s">
        <v>32</v>
      </c>
      <c r="C907" s="9" t="s">
        <v>24</v>
      </c>
      <c r="D907" s="9">
        <v>552.0</v>
      </c>
      <c r="E907" s="9">
        <v>194.0</v>
      </c>
      <c r="F907" s="9">
        <v>315.0</v>
      </c>
      <c r="G907" s="9">
        <v>1.0</v>
      </c>
      <c r="H907" s="22" t="s">
        <v>118</v>
      </c>
      <c r="I907" s="9">
        <v>9.0</v>
      </c>
      <c r="J907" s="9">
        <v>49.0</v>
      </c>
      <c r="K907" s="9">
        <v>258.0</v>
      </c>
      <c r="L907" s="9">
        <v>262.0</v>
      </c>
      <c r="M907" s="9">
        <v>20.0</v>
      </c>
    </row>
    <row r="908">
      <c r="A908" s="20">
        <v>108919.0</v>
      </c>
      <c r="B908" s="9" t="s">
        <v>44</v>
      </c>
      <c r="C908" s="9" t="s">
        <v>24</v>
      </c>
      <c r="D908" s="9">
        <v>629.0</v>
      </c>
      <c r="E908" s="9">
        <v>210.0</v>
      </c>
      <c r="F908" s="9">
        <v>327.0</v>
      </c>
      <c r="G908" s="9">
        <v>1.0</v>
      </c>
      <c r="H908" s="9">
        <v>11405.0</v>
      </c>
      <c r="I908" s="9">
        <v>2.0</v>
      </c>
      <c r="J908" s="9">
        <v>62.0</v>
      </c>
      <c r="K908" s="9">
        <v>277.0</v>
      </c>
      <c r="L908" s="9">
        <v>279.0</v>
      </c>
      <c r="M908" s="9">
        <v>9.5</v>
      </c>
    </row>
    <row r="909">
      <c r="A909" s="20">
        <v>4055.0</v>
      </c>
      <c r="B909" s="9" t="s">
        <v>64</v>
      </c>
      <c r="C909" s="9" t="s">
        <v>22</v>
      </c>
      <c r="D909" s="9">
        <v>1247.0</v>
      </c>
      <c r="E909" s="9">
        <v>555.0</v>
      </c>
      <c r="F909" s="9">
        <v>718.0</v>
      </c>
      <c r="G909" s="9">
        <v>8.0</v>
      </c>
      <c r="H909" s="9">
        <v>28285.0</v>
      </c>
      <c r="I909" s="9">
        <v>4.0</v>
      </c>
      <c r="J909" s="9">
        <v>62.0</v>
      </c>
      <c r="K909" s="9">
        <v>617.0</v>
      </c>
      <c r="L909" s="9">
        <v>672.0</v>
      </c>
      <c r="M909" s="9">
        <v>10.15384615</v>
      </c>
    </row>
    <row r="910">
      <c r="A910" s="20">
        <v>175907.0</v>
      </c>
      <c r="B910" s="9" t="s">
        <v>59</v>
      </c>
      <c r="C910" s="9" t="s">
        <v>24</v>
      </c>
      <c r="D910" s="9">
        <v>807.0</v>
      </c>
      <c r="E910" s="9">
        <v>351.0</v>
      </c>
      <c r="F910" s="9">
        <v>420.0</v>
      </c>
      <c r="G910" s="9">
        <v>0.0</v>
      </c>
      <c r="H910" s="9">
        <v>16532.0</v>
      </c>
      <c r="I910" s="9">
        <v>7.0</v>
      </c>
      <c r="J910" s="9">
        <v>51.0</v>
      </c>
      <c r="K910" s="9">
        <v>388.0</v>
      </c>
      <c r="L910" s="9">
        <v>377.0</v>
      </c>
      <c r="M910" s="9">
        <v>9.529411765</v>
      </c>
    </row>
    <row r="911">
      <c r="A911" s="20">
        <v>13188.0</v>
      </c>
      <c r="B911" s="9" t="s">
        <v>41</v>
      </c>
      <c r="C911" s="9" t="s">
        <v>24</v>
      </c>
      <c r="D911" s="9">
        <v>679.0</v>
      </c>
      <c r="E911" s="9">
        <v>236.0</v>
      </c>
      <c r="F911" s="9">
        <v>328.0</v>
      </c>
      <c r="G911" s="9">
        <v>1.0</v>
      </c>
      <c r="H911" s="9">
        <v>6997.0</v>
      </c>
      <c r="I911" s="9">
        <v>0.0</v>
      </c>
      <c r="J911" s="9">
        <v>91.0</v>
      </c>
      <c r="K911" s="9">
        <v>247.0</v>
      </c>
      <c r="L911" s="9">
        <v>304.0</v>
      </c>
      <c r="M911" s="9">
        <v>47.18181818</v>
      </c>
    </row>
    <row r="912">
      <c r="A912" s="20">
        <v>35181.0</v>
      </c>
      <c r="B912" s="9" t="s">
        <v>34</v>
      </c>
      <c r="C912" s="9" t="s">
        <v>22</v>
      </c>
      <c r="D912" s="9">
        <v>1395.0</v>
      </c>
      <c r="E912" s="9">
        <v>471.0</v>
      </c>
      <c r="F912" s="9">
        <v>642.0</v>
      </c>
      <c r="G912" s="9">
        <v>28.0</v>
      </c>
      <c r="H912" s="9">
        <v>28892.0</v>
      </c>
      <c r="I912" s="9">
        <v>6.0</v>
      </c>
      <c r="J912" s="9">
        <v>20.0</v>
      </c>
      <c r="K912" s="9">
        <v>509.0</v>
      </c>
      <c r="L912" s="9">
        <v>580.0</v>
      </c>
      <c r="M912" s="9">
        <v>20.875</v>
      </c>
    </row>
    <row r="913">
      <c r="A913" s="20">
        <v>53127.0</v>
      </c>
      <c r="B913" s="9" t="s">
        <v>63</v>
      </c>
      <c r="C913" s="9" t="s">
        <v>22</v>
      </c>
      <c r="D913" s="9">
        <v>576.0</v>
      </c>
      <c r="E913" s="9">
        <v>216.0</v>
      </c>
      <c r="F913" s="9">
        <v>339.0</v>
      </c>
      <c r="G913" s="9">
        <v>0.0</v>
      </c>
      <c r="H913" s="9">
        <v>17149.0</v>
      </c>
      <c r="I913" s="9">
        <v>0.0</v>
      </c>
      <c r="J913" s="9">
        <v>78.0</v>
      </c>
      <c r="K913" s="9">
        <v>319.0</v>
      </c>
      <c r="L913" s="9">
        <v>295.0</v>
      </c>
      <c r="M913" s="9">
        <v>17.625</v>
      </c>
    </row>
    <row r="914">
      <c r="A914" s="20">
        <v>88056.0</v>
      </c>
      <c r="B914" s="9" t="s">
        <v>40</v>
      </c>
      <c r="C914" s="9" t="s">
        <v>24</v>
      </c>
      <c r="D914" s="9">
        <v>1355.0</v>
      </c>
      <c r="E914" s="9">
        <v>496.0</v>
      </c>
      <c r="F914" s="9">
        <v>670.0</v>
      </c>
      <c r="G914" s="9">
        <v>13.0</v>
      </c>
      <c r="H914" s="9">
        <v>27692.0</v>
      </c>
      <c r="I914" s="9">
        <v>9.0</v>
      </c>
      <c r="J914" s="9">
        <v>65.0</v>
      </c>
      <c r="K914" s="9">
        <v>567.0</v>
      </c>
      <c r="L914" s="9">
        <v>593.0</v>
      </c>
      <c r="M914" s="9">
        <v>3.8</v>
      </c>
    </row>
    <row r="915">
      <c r="A915" s="20">
        <v>145944.0</v>
      </c>
      <c r="B915" s="9" t="s">
        <v>31</v>
      </c>
      <c r="C915" s="9" t="s">
        <v>24</v>
      </c>
      <c r="D915" s="9">
        <v>2679.0</v>
      </c>
      <c r="E915" s="9">
        <v>445.0</v>
      </c>
      <c r="F915" s="9">
        <v>572.0</v>
      </c>
      <c r="G915" s="9">
        <v>78.0</v>
      </c>
      <c r="H915" s="9">
        <v>20693.0</v>
      </c>
      <c r="I915" s="9">
        <v>11.0</v>
      </c>
      <c r="J915" s="9">
        <v>55.0</v>
      </c>
      <c r="K915" s="9">
        <v>470.0</v>
      </c>
      <c r="L915" s="9">
        <v>535.0</v>
      </c>
      <c r="M915" s="9">
        <v>6.583333333</v>
      </c>
    </row>
    <row r="916">
      <c r="A916" s="20">
        <v>86640.0</v>
      </c>
      <c r="B916" s="9" t="s">
        <v>52</v>
      </c>
      <c r="C916" s="9" t="s">
        <v>24</v>
      </c>
      <c r="D916" s="9">
        <v>553.0</v>
      </c>
      <c r="E916" s="9">
        <v>340.0</v>
      </c>
      <c r="F916" s="9">
        <v>395.0</v>
      </c>
      <c r="G916" s="9">
        <v>0.0</v>
      </c>
      <c r="H916" s="9">
        <v>13167.0</v>
      </c>
      <c r="I916" s="9">
        <v>1.0</v>
      </c>
      <c r="J916" s="9">
        <v>76.0</v>
      </c>
      <c r="K916" s="9">
        <v>399.0</v>
      </c>
      <c r="L916" s="9">
        <v>355.0</v>
      </c>
      <c r="M916" s="9">
        <v>6.862068966</v>
      </c>
    </row>
    <row r="917">
      <c r="A917" s="20">
        <v>99673.0</v>
      </c>
      <c r="B917" s="9" t="s">
        <v>48</v>
      </c>
      <c r="C917" s="9" t="s">
        <v>24</v>
      </c>
      <c r="D917" s="9">
        <v>638.0</v>
      </c>
      <c r="E917" s="9">
        <v>470.0</v>
      </c>
      <c r="F917" s="9">
        <v>521.0</v>
      </c>
      <c r="G917" s="9">
        <v>0.0</v>
      </c>
      <c r="H917" s="9">
        <v>15490.0</v>
      </c>
      <c r="I917" s="9">
        <v>2.0</v>
      </c>
      <c r="J917" s="9">
        <v>84.0</v>
      </c>
      <c r="K917" s="9">
        <v>483.0</v>
      </c>
      <c r="L917" s="9">
        <v>488.0</v>
      </c>
      <c r="M917" s="9">
        <v>9.5</v>
      </c>
    </row>
    <row r="918">
      <c r="A918" s="20">
        <v>96000.0</v>
      </c>
      <c r="B918" s="9" t="s">
        <v>40</v>
      </c>
      <c r="C918" s="9" t="s">
        <v>22</v>
      </c>
      <c r="D918" s="9">
        <v>359.0</v>
      </c>
      <c r="E918" s="9">
        <v>88.0</v>
      </c>
      <c r="F918" s="9">
        <v>329.0</v>
      </c>
      <c r="G918" s="9">
        <v>0.0</v>
      </c>
      <c r="H918" s="9">
        <v>10543.0</v>
      </c>
      <c r="I918" s="9">
        <v>10.0</v>
      </c>
      <c r="J918" s="9">
        <v>53.0</v>
      </c>
      <c r="K918" s="9">
        <v>218.0</v>
      </c>
      <c r="L918" s="9">
        <v>159.0</v>
      </c>
      <c r="M918" s="9">
        <v>3.583333333</v>
      </c>
    </row>
    <row r="919">
      <c r="A919" s="20">
        <v>170256.0</v>
      </c>
      <c r="B919" s="9" t="s">
        <v>31</v>
      </c>
      <c r="C919" s="9" t="s">
        <v>24</v>
      </c>
      <c r="D919" s="9">
        <v>1246.0</v>
      </c>
      <c r="E919" s="9">
        <v>264.0</v>
      </c>
      <c r="F919" s="9">
        <v>362.0</v>
      </c>
      <c r="G919" s="9">
        <v>13.0</v>
      </c>
      <c r="H919" s="9">
        <v>11851.0</v>
      </c>
      <c r="I919" s="9">
        <v>4.0</v>
      </c>
      <c r="J919" s="9">
        <v>63.0</v>
      </c>
      <c r="K919" s="9">
        <v>296.0</v>
      </c>
      <c r="L919" s="9">
        <v>339.0</v>
      </c>
      <c r="M919" s="9">
        <v>7.5</v>
      </c>
    </row>
    <row r="920">
      <c r="A920" s="20">
        <v>20821.0</v>
      </c>
      <c r="B920" s="9" t="s">
        <v>51</v>
      </c>
      <c r="C920" s="9" t="s">
        <v>22</v>
      </c>
      <c r="D920" s="9">
        <v>631.0</v>
      </c>
      <c r="E920" s="9">
        <v>286.0</v>
      </c>
      <c r="F920" s="9">
        <v>373.0</v>
      </c>
      <c r="G920" s="9">
        <v>1.0</v>
      </c>
      <c r="H920" s="9">
        <v>13818.0</v>
      </c>
      <c r="I920" s="9">
        <v>1.0</v>
      </c>
      <c r="J920" s="9">
        <v>83.0</v>
      </c>
      <c r="K920" s="9">
        <v>324.0</v>
      </c>
      <c r="L920" s="9">
        <v>333.0</v>
      </c>
      <c r="M920" s="9">
        <v>12.21428571</v>
      </c>
    </row>
    <row r="921">
      <c r="A921" s="20">
        <v>189715.0</v>
      </c>
      <c r="B921" s="9" t="s">
        <v>31</v>
      </c>
      <c r="C921" s="9" t="s">
        <v>24</v>
      </c>
      <c r="D921" s="9">
        <v>5708.0</v>
      </c>
      <c r="E921" s="9">
        <v>504.0</v>
      </c>
      <c r="F921" s="9">
        <v>854.0</v>
      </c>
      <c r="G921" s="9">
        <v>97.0</v>
      </c>
      <c r="H921" s="9">
        <v>36020.0</v>
      </c>
      <c r="I921" s="9">
        <v>19.0</v>
      </c>
      <c r="J921" s="9">
        <v>50.0</v>
      </c>
      <c r="K921" s="9">
        <v>708.0</v>
      </c>
      <c r="L921" s="9">
        <v>575.0</v>
      </c>
      <c r="M921" s="9">
        <v>16.25</v>
      </c>
    </row>
    <row r="922">
      <c r="A922" s="20">
        <v>183898.0</v>
      </c>
      <c r="B922" s="9" t="s">
        <v>68</v>
      </c>
      <c r="C922" s="9" t="s">
        <v>112</v>
      </c>
      <c r="D922" s="9">
        <v>429.0</v>
      </c>
      <c r="E922" s="9">
        <v>266.0</v>
      </c>
      <c r="F922" s="9">
        <v>343.0</v>
      </c>
      <c r="G922" s="9">
        <v>1.0</v>
      </c>
      <c r="H922" s="9">
        <v>12534.0</v>
      </c>
      <c r="I922" s="9">
        <v>1.0</v>
      </c>
      <c r="J922" s="9">
        <v>57.0</v>
      </c>
      <c r="K922" s="9">
        <v>302.0</v>
      </c>
      <c r="L922" s="9">
        <v>310.0</v>
      </c>
      <c r="M922" s="9">
        <v>5.5</v>
      </c>
    </row>
    <row r="923">
      <c r="A923" s="20">
        <v>155157.0</v>
      </c>
      <c r="B923" s="9" t="s">
        <v>31</v>
      </c>
      <c r="C923" s="9" t="s">
        <v>24</v>
      </c>
      <c r="D923" s="9">
        <v>955.0</v>
      </c>
      <c r="E923" s="9">
        <v>329.0</v>
      </c>
      <c r="F923" s="9">
        <v>359.0</v>
      </c>
      <c r="G923" s="9">
        <v>1.0</v>
      </c>
      <c r="H923" s="9">
        <v>10736.0</v>
      </c>
      <c r="I923" s="9">
        <v>7.0</v>
      </c>
      <c r="J923" s="9">
        <v>63.0</v>
      </c>
      <c r="K923" s="9">
        <v>332.0</v>
      </c>
      <c r="L923" s="9">
        <v>346.0</v>
      </c>
      <c r="M923" s="9">
        <v>12.33333333</v>
      </c>
    </row>
    <row r="924">
      <c r="A924" s="20">
        <v>137134.0</v>
      </c>
      <c r="B924" s="9" t="s">
        <v>30</v>
      </c>
      <c r="C924" s="9" t="s">
        <v>22</v>
      </c>
      <c r="D924" s="9">
        <v>810.0</v>
      </c>
      <c r="E924" s="9">
        <v>320.0</v>
      </c>
      <c r="F924" s="9">
        <v>393.0</v>
      </c>
      <c r="G924" s="9">
        <v>0.0</v>
      </c>
      <c r="H924" s="9">
        <v>18361.0</v>
      </c>
      <c r="I924" s="9">
        <v>4.0</v>
      </c>
      <c r="J924" s="9">
        <v>8.0</v>
      </c>
      <c r="K924" s="9">
        <v>354.0</v>
      </c>
      <c r="L924" s="9">
        <v>368.0</v>
      </c>
      <c r="M924" s="9">
        <v>9.090909091</v>
      </c>
    </row>
    <row r="925">
      <c r="A925" s="20">
        <v>129602.0</v>
      </c>
      <c r="B925" s="9" t="s">
        <v>32</v>
      </c>
      <c r="C925" s="9" t="s">
        <v>24</v>
      </c>
      <c r="D925" s="9">
        <v>638.0</v>
      </c>
      <c r="E925" s="9">
        <v>222.0</v>
      </c>
      <c r="F925" s="9">
        <v>286.0</v>
      </c>
      <c r="G925" s="9">
        <v>0.0</v>
      </c>
      <c r="H925" s="22" t="s">
        <v>118</v>
      </c>
      <c r="I925" s="9">
        <v>13.0</v>
      </c>
      <c r="J925" s="9">
        <v>22.0</v>
      </c>
      <c r="K925" s="9">
        <v>307.0</v>
      </c>
      <c r="L925" s="9">
        <v>230.0</v>
      </c>
      <c r="M925" s="9">
        <v>7.214285714</v>
      </c>
    </row>
    <row r="926">
      <c r="A926" s="20">
        <v>182286.0</v>
      </c>
      <c r="B926" s="9" t="s">
        <v>68</v>
      </c>
      <c r="C926" s="9" t="s">
        <v>113</v>
      </c>
      <c r="D926" s="9">
        <v>699.0</v>
      </c>
      <c r="E926" s="9">
        <v>262.0</v>
      </c>
      <c r="F926" s="9">
        <v>299.0</v>
      </c>
      <c r="G926" s="9">
        <v>0.0</v>
      </c>
      <c r="H926" s="9">
        <v>12872.0</v>
      </c>
      <c r="I926" s="9">
        <v>4.0</v>
      </c>
      <c r="J926" s="9">
        <v>55.0</v>
      </c>
      <c r="K926" s="9">
        <v>208.0</v>
      </c>
      <c r="L926" s="9">
        <v>301.0</v>
      </c>
      <c r="M926" s="9">
        <v>15.0</v>
      </c>
    </row>
    <row r="927">
      <c r="A927" s="20">
        <v>138804.0</v>
      </c>
      <c r="B927" s="9" t="s">
        <v>30</v>
      </c>
      <c r="C927" s="9" t="s">
        <v>117</v>
      </c>
      <c r="D927" s="9">
        <v>1239.0</v>
      </c>
      <c r="E927" s="9">
        <v>348.0</v>
      </c>
      <c r="F927" s="9">
        <v>428.0</v>
      </c>
      <c r="G927" s="9">
        <v>10.0</v>
      </c>
      <c r="H927" s="9">
        <v>14561.0</v>
      </c>
      <c r="I927" s="9">
        <v>4.0</v>
      </c>
      <c r="J927" s="9">
        <v>34.0</v>
      </c>
      <c r="K927" s="9">
        <v>365.0</v>
      </c>
      <c r="L927" s="9">
        <v>399.0</v>
      </c>
      <c r="M927" s="9">
        <v>9.444444444</v>
      </c>
    </row>
    <row r="928">
      <c r="A928" s="20">
        <v>100569.0</v>
      </c>
      <c r="B928" s="9" t="s">
        <v>48</v>
      </c>
      <c r="C928" s="9" t="s">
        <v>22</v>
      </c>
      <c r="D928" s="9">
        <v>2241.0</v>
      </c>
      <c r="E928" s="9">
        <v>584.0</v>
      </c>
      <c r="F928" s="9">
        <v>904.0</v>
      </c>
      <c r="G928" s="9">
        <v>61.0</v>
      </c>
      <c r="H928" s="9">
        <v>29643.0</v>
      </c>
      <c r="I928" s="9">
        <v>2.0</v>
      </c>
      <c r="J928" s="9">
        <v>42.0</v>
      </c>
      <c r="K928" s="9">
        <v>822.0</v>
      </c>
      <c r="L928" s="9">
        <v>716.0</v>
      </c>
      <c r="M928" s="9">
        <v>15.0</v>
      </c>
    </row>
    <row r="929">
      <c r="A929" s="20">
        <v>9287.0</v>
      </c>
      <c r="B929" s="9" t="s">
        <v>31</v>
      </c>
      <c r="C929" s="9" t="s">
        <v>22</v>
      </c>
      <c r="D929" s="9">
        <v>1432.0</v>
      </c>
      <c r="E929" s="9">
        <v>420.0</v>
      </c>
      <c r="F929" s="9">
        <v>461.0</v>
      </c>
      <c r="G929" s="9">
        <v>18.0</v>
      </c>
      <c r="H929" s="9">
        <v>14210.0</v>
      </c>
      <c r="I929" s="9">
        <v>4.0</v>
      </c>
      <c r="J929" s="9">
        <v>50.0</v>
      </c>
      <c r="K929" s="9">
        <v>423.0</v>
      </c>
      <c r="L929" s="9">
        <v>453.0</v>
      </c>
      <c r="M929" s="9">
        <v>7.2</v>
      </c>
    </row>
    <row r="930">
      <c r="A930" s="20">
        <v>104108.0</v>
      </c>
      <c r="B930" s="9" t="s">
        <v>48</v>
      </c>
      <c r="C930" s="9" t="s">
        <v>24</v>
      </c>
      <c r="D930" s="9">
        <v>609.0</v>
      </c>
      <c r="E930" s="9">
        <v>263.0</v>
      </c>
      <c r="F930" s="9">
        <v>355.0</v>
      </c>
      <c r="G930" s="9">
        <v>0.0</v>
      </c>
      <c r="H930" s="9">
        <v>13005.0</v>
      </c>
      <c r="I930" s="9">
        <v>2.0</v>
      </c>
      <c r="J930" s="9">
        <v>58.0</v>
      </c>
      <c r="K930" s="9">
        <v>357.0</v>
      </c>
      <c r="L930" s="9">
        <v>301.0</v>
      </c>
      <c r="M930" s="9">
        <v>11.78947368</v>
      </c>
    </row>
    <row r="931">
      <c r="A931" s="20">
        <v>1357.0</v>
      </c>
      <c r="B931" s="9" t="s">
        <v>46</v>
      </c>
      <c r="C931" s="9" t="s">
        <v>24</v>
      </c>
      <c r="D931" s="9">
        <v>889.0</v>
      </c>
      <c r="E931" s="9">
        <v>328.0</v>
      </c>
      <c r="F931" s="9">
        <v>431.0</v>
      </c>
      <c r="G931" s="9">
        <v>0.0</v>
      </c>
      <c r="H931" s="9">
        <v>13456.0</v>
      </c>
      <c r="I931" s="9">
        <v>6.0</v>
      </c>
      <c r="J931" s="9">
        <v>84.0</v>
      </c>
      <c r="K931" s="9">
        <v>368.0</v>
      </c>
      <c r="L931" s="9">
        <v>391.0</v>
      </c>
      <c r="M931" s="9">
        <v>10.66666667</v>
      </c>
    </row>
    <row r="932">
      <c r="A932" s="20">
        <v>10784.0</v>
      </c>
      <c r="B932" s="9" t="s">
        <v>68</v>
      </c>
      <c r="C932" s="9" t="s">
        <v>113</v>
      </c>
      <c r="D932" s="9">
        <v>791.0</v>
      </c>
      <c r="E932" s="9">
        <v>565.0</v>
      </c>
      <c r="F932" s="9">
        <v>571.0</v>
      </c>
      <c r="G932" s="9">
        <v>0.0</v>
      </c>
      <c r="H932" s="9">
        <v>20238.0</v>
      </c>
      <c r="I932" s="9">
        <v>8.0</v>
      </c>
      <c r="J932" s="9">
        <v>28.0</v>
      </c>
      <c r="K932" s="9">
        <v>563.0</v>
      </c>
      <c r="L932" s="9">
        <v>566.0</v>
      </c>
      <c r="M932" s="9">
        <v>4.407407407</v>
      </c>
    </row>
    <row r="933">
      <c r="A933" s="20">
        <v>140049.0</v>
      </c>
      <c r="B933" s="9" t="s">
        <v>55</v>
      </c>
      <c r="C933" s="9" t="s">
        <v>24</v>
      </c>
      <c r="D933" s="9">
        <v>629.0</v>
      </c>
      <c r="E933" s="9">
        <v>170.0</v>
      </c>
      <c r="F933" s="9">
        <v>243.0</v>
      </c>
      <c r="G933" s="9">
        <v>2.0</v>
      </c>
      <c r="H933" s="9">
        <v>7822.0</v>
      </c>
      <c r="I933" s="9">
        <v>1.0</v>
      </c>
      <c r="J933" s="9">
        <v>62.0</v>
      </c>
      <c r="K933" s="9">
        <v>197.0</v>
      </c>
      <c r="L933" s="9">
        <v>214.0</v>
      </c>
      <c r="M933" s="9">
        <v>9.857142857</v>
      </c>
    </row>
    <row r="934">
      <c r="A934" s="20">
        <v>170489.0</v>
      </c>
      <c r="B934" s="9" t="s">
        <v>31</v>
      </c>
      <c r="C934" s="9" t="s">
        <v>24</v>
      </c>
      <c r="D934" s="9">
        <v>2128.0</v>
      </c>
      <c r="E934" s="9">
        <v>470.0</v>
      </c>
      <c r="F934" s="9">
        <v>567.0</v>
      </c>
      <c r="G934" s="9">
        <v>56.0</v>
      </c>
      <c r="H934" s="9">
        <v>16285.0</v>
      </c>
      <c r="I934" s="9">
        <v>3.0</v>
      </c>
      <c r="J934" s="9">
        <v>66.0</v>
      </c>
      <c r="K934" s="9">
        <v>472.0</v>
      </c>
      <c r="L934" s="9">
        <v>559.0</v>
      </c>
      <c r="M934" s="9">
        <v>20.0</v>
      </c>
    </row>
    <row r="935">
      <c r="A935" s="20">
        <v>184289.0</v>
      </c>
      <c r="B935" s="9" t="s">
        <v>68</v>
      </c>
      <c r="C935" s="9" t="s">
        <v>24</v>
      </c>
      <c r="D935" s="9">
        <v>645.0</v>
      </c>
      <c r="E935" s="9">
        <v>359.0</v>
      </c>
      <c r="F935" s="9">
        <v>381.0</v>
      </c>
      <c r="G935" s="9">
        <v>1.0</v>
      </c>
      <c r="H935" s="9">
        <v>11050.0</v>
      </c>
      <c r="I935" s="9">
        <v>9.0</v>
      </c>
      <c r="J935" s="9">
        <v>54.0</v>
      </c>
      <c r="K935" s="9">
        <v>376.0</v>
      </c>
      <c r="L935" s="9">
        <v>360.0</v>
      </c>
      <c r="M935" s="9">
        <v>7.666666667</v>
      </c>
    </row>
    <row r="936">
      <c r="A936" s="20">
        <v>36353.0</v>
      </c>
      <c r="B936" s="9" t="s">
        <v>34</v>
      </c>
      <c r="C936" s="9" t="s">
        <v>24</v>
      </c>
      <c r="D936" s="9">
        <v>1344.0</v>
      </c>
      <c r="E936" s="9">
        <v>335.0</v>
      </c>
      <c r="F936" s="9">
        <v>446.0</v>
      </c>
      <c r="G936" s="9">
        <v>23.0</v>
      </c>
      <c r="H936" s="9">
        <v>22233.0</v>
      </c>
      <c r="I936" s="9">
        <v>8.0</v>
      </c>
      <c r="J936" s="9">
        <v>1.0</v>
      </c>
      <c r="K936" s="9">
        <v>403.0</v>
      </c>
      <c r="L936" s="9">
        <v>377.0</v>
      </c>
      <c r="M936" s="9">
        <v>9.5</v>
      </c>
    </row>
    <row r="937">
      <c r="A937" s="20">
        <v>97689.0</v>
      </c>
      <c r="B937" s="9" t="s">
        <v>40</v>
      </c>
      <c r="C937" s="9" t="s">
        <v>22</v>
      </c>
      <c r="D937" s="9">
        <v>821.0</v>
      </c>
      <c r="E937" s="9">
        <v>334.0</v>
      </c>
      <c r="F937" s="9">
        <v>431.0</v>
      </c>
      <c r="G937" s="9">
        <v>1.0</v>
      </c>
      <c r="H937" s="9">
        <v>15694.0</v>
      </c>
      <c r="I937" s="9">
        <v>3.0</v>
      </c>
      <c r="J937" s="9">
        <v>57.0</v>
      </c>
      <c r="K937" s="9">
        <v>371.0</v>
      </c>
      <c r="L937" s="9">
        <v>390.0</v>
      </c>
      <c r="M937" s="9">
        <v>10.0</v>
      </c>
    </row>
    <row r="938">
      <c r="A938" s="20">
        <v>133229.0</v>
      </c>
      <c r="B938" s="9" t="s">
        <v>39</v>
      </c>
      <c r="C938" s="9" t="s">
        <v>22</v>
      </c>
      <c r="D938" s="9">
        <v>681.0</v>
      </c>
      <c r="E938" s="9">
        <v>382.0</v>
      </c>
      <c r="F938" s="9">
        <v>445.0</v>
      </c>
      <c r="G938" s="9">
        <v>0.0</v>
      </c>
      <c r="H938" s="9">
        <v>16011.0</v>
      </c>
      <c r="I938" s="9">
        <v>5.0</v>
      </c>
      <c r="J938" s="9">
        <v>48.0</v>
      </c>
      <c r="K938" s="9">
        <v>396.0</v>
      </c>
      <c r="L938" s="9">
        <v>406.0</v>
      </c>
      <c r="M938" s="9">
        <v>12.0</v>
      </c>
    </row>
    <row r="939">
      <c r="A939" s="20">
        <v>51845.0</v>
      </c>
      <c r="B939" s="9" t="s">
        <v>63</v>
      </c>
      <c r="C939" s="9" t="s">
        <v>24</v>
      </c>
      <c r="D939" s="9">
        <v>386.0</v>
      </c>
      <c r="E939" s="9">
        <v>177.0</v>
      </c>
      <c r="F939" s="9">
        <v>251.0</v>
      </c>
      <c r="G939" s="9">
        <v>0.0</v>
      </c>
      <c r="H939" s="9">
        <v>8524.0</v>
      </c>
      <c r="I939" s="9">
        <v>0.0</v>
      </c>
      <c r="J939" s="9">
        <v>83.0</v>
      </c>
      <c r="K939" s="9">
        <v>231.0</v>
      </c>
      <c r="L939" s="9">
        <v>220.0</v>
      </c>
      <c r="M939" s="9">
        <v>8.444444444</v>
      </c>
    </row>
    <row r="940">
      <c r="A940" s="20">
        <v>111485.0</v>
      </c>
      <c r="B940" s="9" t="s">
        <v>29</v>
      </c>
      <c r="C940" s="9" t="s">
        <v>22</v>
      </c>
      <c r="D940" s="9">
        <v>361.0</v>
      </c>
      <c r="E940" s="9">
        <v>145.0</v>
      </c>
      <c r="F940" s="9">
        <v>233.0</v>
      </c>
      <c r="G940" s="9">
        <v>0.0</v>
      </c>
      <c r="H940" s="9">
        <v>8563.0</v>
      </c>
      <c r="I940" s="9">
        <v>0.0</v>
      </c>
      <c r="J940" s="9">
        <v>52.0</v>
      </c>
      <c r="K940" s="9">
        <v>182.0</v>
      </c>
      <c r="L940" s="9">
        <v>199.0</v>
      </c>
      <c r="M940" s="9">
        <v>29.57142857</v>
      </c>
    </row>
    <row r="941">
      <c r="A941" s="20">
        <v>75331.0</v>
      </c>
      <c r="B941" s="9" t="s">
        <v>38</v>
      </c>
      <c r="C941" s="9" t="s">
        <v>24</v>
      </c>
      <c r="D941" s="9">
        <v>583.0</v>
      </c>
      <c r="E941" s="9">
        <v>310.0</v>
      </c>
      <c r="F941" s="9">
        <v>452.0</v>
      </c>
      <c r="G941" s="9">
        <v>3.0</v>
      </c>
      <c r="H941" s="9">
        <v>17243.0</v>
      </c>
      <c r="I941" s="9">
        <v>1.0</v>
      </c>
      <c r="J941" s="9">
        <v>78.0</v>
      </c>
      <c r="K941" s="9">
        <v>371.0</v>
      </c>
      <c r="L941" s="9">
        <v>385.0</v>
      </c>
      <c r="M941" s="9">
        <v>8.5</v>
      </c>
    </row>
    <row r="942">
      <c r="A942" s="20">
        <v>96448.0</v>
      </c>
      <c r="B942" s="9" t="s">
        <v>40</v>
      </c>
      <c r="C942" s="9" t="s">
        <v>24</v>
      </c>
      <c r="D942" s="9">
        <v>760.0</v>
      </c>
      <c r="E942" s="9">
        <v>393.0</v>
      </c>
      <c r="F942" s="9">
        <v>510.0</v>
      </c>
      <c r="G942" s="9">
        <v>2.0</v>
      </c>
      <c r="H942" s="22" t="s">
        <v>118</v>
      </c>
      <c r="I942" s="9">
        <v>2.0</v>
      </c>
      <c r="J942" s="9">
        <v>78.0</v>
      </c>
      <c r="K942" s="9">
        <v>451.0</v>
      </c>
      <c r="L942" s="9">
        <v>441.0</v>
      </c>
      <c r="M942" s="9">
        <v>6.909090909</v>
      </c>
    </row>
    <row r="943">
      <c r="A943" s="20">
        <v>88802.0</v>
      </c>
      <c r="B943" s="9" t="s">
        <v>40</v>
      </c>
      <c r="C943" s="9" t="s">
        <v>22</v>
      </c>
      <c r="D943" s="9">
        <v>1711.0</v>
      </c>
      <c r="E943" s="9">
        <v>479.0</v>
      </c>
      <c r="F943" s="9">
        <v>683.0</v>
      </c>
      <c r="G943" s="9">
        <v>34.0</v>
      </c>
      <c r="H943" s="9">
        <v>26817.0</v>
      </c>
      <c r="I943" s="9">
        <v>11.0</v>
      </c>
      <c r="J943" s="9">
        <v>72.0</v>
      </c>
      <c r="K943" s="9">
        <v>542.0</v>
      </c>
      <c r="L943" s="9">
        <v>629.0</v>
      </c>
      <c r="M943" s="9">
        <v>13.0</v>
      </c>
    </row>
    <row r="944">
      <c r="A944" s="20">
        <v>183702.0</v>
      </c>
      <c r="B944" s="9" t="s">
        <v>68</v>
      </c>
      <c r="C944" s="9" t="s">
        <v>24</v>
      </c>
      <c r="D944" s="9">
        <v>700.0</v>
      </c>
      <c r="E944" s="9">
        <v>322.0</v>
      </c>
      <c r="F944" s="9">
        <v>446.0</v>
      </c>
      <c r="G944" s="9">
        <v>0.0</v>
      </c>
      <c r="H944" s="9">
        <v>14360.0</v>
      </c>
      <c r="I944" s="9">
        <v>7.0</v>
      </c>
      <c r="J944" s="9">
        <v>47.0</v>
      </c>
      <c r="K944" s="9">
        <v>415.0</v>
      </c>
      <c r="L944" s="9">
        <v>356.0</v>
      </c>
      <c r="M944" s="9">
        <v>11.33333333</v>
      </c>
    </row>
    <row r="945">
      <c r="A945" s="20">
        <v>175535.0</v>
      </c>
      <c r="B945" s="9" t="s">
        <v>59</v>
      </c>
      <c r="C945" s="9" t="s">
        <v>22</v>
      </c>
      <c r="D945" s="9">
        <v>904.0</v>
      </c>
      <c r="E945" s="9">
        <v>339.0</v>
      </c>
      <c r="F945" s="9">
        <v>510.0</v>
      </c>
      <c r="G945" s="9">
        <v>9.0</v>
      </c>
      <c r="H945" s="9">
        <v>20426.0</v>
      </c>
      <c r="I945" s="9">
        <v>2.0</v>
      </c>
      <c r="J945" s="9">
        <v>56.0</v>
      </c>
      <c r="K945" s="9">
        <v>446.0</v>
      </c>
      <c r="L945" s="9">
        <v>442.0</v>
      </c>
      <c r="M945" s="9">
        <v>10.6</v>
      </c>
    </row>
    <row r="946">
      <c r="A946" s="20">
        <v>35325.0</v>
      </c>
      <c r="B946" s="9" t="s">
        <v>34</v>
      </c>
      <c r="C946" s="9" t="s">
        <v>22</v>
      </c>
      <c r="D946" s="9">
        <v>833.0</v>
      </c>
      <c r="E946" s="9">
        <v>277.0</v>
      </c>
      <c r="F946" s="9">
        <v>387.0</v>
      </c>
      <c r="G946" s="9">
        <v>0.0</v>
      </c>
      <c r="H946" s="9">
        <v>14317.0</v>
      </c>
      <c r="I946" s="9">
        <v>8.0</v>
      </c>
      <c r="J946" s="9">
        <v>21.0</v>
      </c>
      <c r="K946" s="9">
        <v>350.0</v>
      </c>
      <c r="L946" s="9">
        <v>329.0</v>
      </c>
      <c r="M946" s="9">
        <v>12.14285714</v>
      </c>
    </row>
    <row r="947">
      <c r="A947" s="20">
        <v>181655.0</v>
      </c>
      <c r="B947" s="9" t="s">
        <v>68</v>
      </c>
      <c r="C947" s="9" t="s">
        <v>113</v>
      </c>
      <c r="D947" s="9">
        <v>957.0</v>
      </c>
      <c r="E947" s="9">
        <v>418.0</v>
      </c>
      <c r="F947" s="9">
        <v>438.0</v>
      </c>
      <c r="G947" s="9">
        <v>6.0</v>
      </c>
      <c r="H947" s="9">
        <v>14668.0</v>
      </c>
      <c r="I947" s="9">
        <v>6.0</v>
      </c>
      <c r="J947" s="9">
        <v>54.0</v>
      </c>
      <c r="K947" s="9">
        <v>417.0</v>
      </c>
      <c r="L947" s="9">
        <v>423.0</v>
      </c>
      <c r="M947" s="9">
        <v>15.0625</v>
      </c>
    </row>
    <row r="948">
      <c r="A948" s="20">
        <v>95582.0</v>
      </c>
      <c r="B948" s="9" t="s">
        <v>40</v>
      </c>
      <c r="C948" s="9" t="s">
        <v>24</v>
      </c>
      <c r="D948" s="9">
        <v>607.0</v>
      </c>
      <c r="E948" s="9">
        <v>279.0</v>
      </c>
      <c r="F948" s="9">
        <v>442.0</v>
      </c>
      <c r="G948" s="9">
        <v>4.0</v>
      </c>
      <c r="H948" s="9">
        <v>19317.0</v>
      </c>
      <c r="I948" s="9">
        <v>3.0</v>
      </c>
      <c r="J948" s="9">
        <v>64.0</v>
      </c>
      <c r="K948" s="9">
        <v>371.0</v>
      </c>
      <c r="L948" s="9">
        <v>346.0</v>
      </c>
      <c r="M948" s="9">
        <v>15.0</v>
      </c>
    </row>
    <row r="949">
      <c r="A949" s="20">
        <v>14394.0</v>
      </c>
      <c r="B949" s="9" t="s">
        <v>64</v>
      </c>
      <c r="C949" s="9" t="s">
        <v>22</v>
      </c>
      <c r="D949" s="9">
        <v>631.0</v>
      </c>
      <c r="E949" s="9">
        <v>273.0</v>
      </c>
      <c r="F949" s="9">
        <v>294.0</v>
      </c>
      <c r="G949" s="9">
        <v>0.0</v>
      </c>
      <c r="H949" s="9">
        <v>8650.0</v>
      </c>
      <c r="I949" s="9">
        <v>10.0</v>
      </c>
      <c r="J949" s="9">
        <v>28.0</v>
      </c>
      <c r="K949" s="9">
        <v>278.0</v>
      </c>
      <c r="L949" s="9">
        <v>288.0</v>
      </c>
      <c r="M949" s="9">
        <v>25.0</v>
      </c>
    </row>
    <row r="950">
      <c r="A950" s="20">
        <v>81823.0</v>
      </c>
      <c r="B950" s="9" t="s">
        <v>69</v>
      </c>
      <c r="C950" s="9" t="s">
        <v>113</v>
      </c>
      <c r="D950" s="9">
        <v>470.0</v>
      </c>
      <c r="E950" s="9">
        <v>234.0</v>
      </c>
      <c r="F950" s="9">
        <v>365.0</v>
      </c>
      <c r="G950" s="9">
        <v>0.0</v>
      </c>
      <c r="H950" s="9">
        <v>12277.0</v>
      </c>
      <c r="I950" s="9">
        <v>1.0</v>
      </c>
      <c r="J950" s="9">
        <v>89.0</v>
      </c>
      <c r="K950" s="9">
        <v>355.0</v>
      </c>
      <c r="L950" s="9">
        <v>271.0</v>
      </c>
      <c r="M950" s="9">
        <v>25.0</v>
      </c>
    </row>
    <row r="951">
      <c r="A951" s="20">
        <v>143470.0</v>
      </c>
      <c r="B951" s="9" t="s">
        <v>31</v>
      </c>
      <c r="C951" s="9" t="s">
        <v>22</v>
      </c>
      <c r="D951" s="9">
        <v>4112.0</v>
      </c>
      <c r="E951" s="9">
        <v>562.0</v>
      </c>
      <c r="F951" s="9">
        <v>841.0</v>
      </c>
      <c r="G951" s="9">
        <v>95.0</v>
      </c>
      <c r="H951" s="9">
        <v>34677.0</v>
      </c>
      <c r="I951" s="9">
        <v>18.0</v>
      </c>
      <c r="J951" s="9">
        <v>50.0</v>
      </c>
      <c r="K951" s="9">
        <v>798.0</v>
      </c>
      <c r="L951" s="9">
        <v>725.0</v>
      </c>
      <c r="M951" s="9">
        <v>15.14285714</v>
      </c>
    </row>
    <row r="952">
      <c r="A952" s="20">
        <v>77048.0</v>
      </c>
      <c r="B952" s="9" t="s">
        <v>38</v>
      </c>
      <c r="C952" s="9" t="s">
        <v>24</v>
      </c>
      <c r="D952" s="9">
        <v>342.0</v>
      </c>
      <c r="E952" s="9">
        <v>209.0</v>
      </c>
      <c r="F952" s="9">
        <v>261.0</v>
      </c>
      <c r="G952" s="9">
        <v>0.0</v>
      </c>
      <c r="H952" s="9">
        <v>10728.0</v>
      </c>
      <c r="I952" s="9">
        <v>0.0</v>
      </c>
      <c r="J952" s="9">
        <v>59.0</v>
      </c>
      <c r="K952" s="9">
        <v>214.0</v>
      </c>
      <c r="L952" s="9">
        <v>241.0</v>
      </c>
      <c r="M952" s="9">
        <v>7.0</v>
      </c>
    </row>
    <row r="953">
      <c r="A953" s="20">
        <v>20962.0</v>
      </c>
      <c r="B953" s="9" t="s">
        <v>51</v>
      </c>
      <c r="C953" s="9" t="s">
        <v>22</v>
      </c>
      <c r="D953" s="9">
        <v>668.0</v>
      </c>
      <c r="E953" s="9">
        <v>296.0</v>
      </c>
      <c r="F953" s="9">
        <v>337.0</v>
      </c>
      <c r="G953" s="9">
        <v>1.0</v>
      </c>
      <c r="H953" s="9">
        <v>11490.0</v>
      </c>
      <c r="I953" s="9">
        <v>5.0</v>
      </c>
      <c r="J953" s="9">
        <v>30.0</v>
      </c>
      <c r="K953" s="9">
        <v>308.0</v>
      </c>
      <c r="L953" s="9">
        <v>317.0</v>
      </c>
      <c r="M953" s="9">
        <v>15.0</v>
      </c>
    </row>
    <row r="954">
      <c r="A954" s="20">
        <v>58725.0</v>
      </c>
      <c r="B954" s="9" t="s">
        <v>43</v>
      </c>
      <c r="C954" s="9" t="s">
        <v>22</v>
      </c>
      <c r="D954" s="9">
        <v>313.0</v>
      </c>
      <c r="E954" s="9">
        <v>142.0</v>
      </c>
      <c r="F954" s="9">
        <v>251.0</v>
      </c>
      <c r="G954" s="9">
        <v>0.0</v>
      </c>
      <c r="H954" s="9">
        <v>9665.0</v>
      </c>
      <c r="I954" s="9">
        <v>0.0</v>
      </c>
      <c r="J954" s="9">
        <v>87.0</v>
      </c>
      <c r="K954" s="9">
        <v>165.0</v>
      </c>
      <c r="L954" s="9">
        <v>210.0</v>
      </c>
      <c r="M954" s="9">
        <v>15.0</v>
      </c>
    </row>
    <row r="955">
      <c r="A955" s="20">
        <v>124104.0</v>
      </c>
      <c r="B955" s="9" t="s">
        <v>64</v>
      </c>
      <c r="C955" s="9" t="s">
        <v>22</v>
      </c>
      <c r="D955" s="9">
        <v>427.0</v>
      </c>
      <c r="E955" s="9">
        <v>455.0</v>
      </c>
      <c r="F955" s="9">
        <v>580.0</v>
      </c>
      <c r="G955" s="9">
        <v>0.0</v>
      </c>
      <c r="H955" s="9">
        <v>18517.0</v>
      </c>
      <c r="I955" s="9">
        <v>3.0</v>
      </c>
      <c r="J955" s="9">
        <v>64.0</v>
      </c>
      <c r="K955" s="9">
        <v>464.0</v>
      </c>
      <c r="L955" s="9">
        <v>538.0</v>
      </c>
      <c r="M955" s="9">
        <v>15.25</v>
      </c>
    </row>
    <row r="956">
      <c r="A956" s="20">
        <v>65136.0</v>
      </c>
      <c r="B956" s="9" t="s">
        <v>46</v>
      </c>
      <c r="C956" s="9" t="s">
        <v>24</v>
      </c>
      <c r="D956" s="9">
        <v>886.0</v>
      </c>
      <c r="E956" s="9">
        <v>490.0</v>
      </c>
      <c r="F956" s="9">
        <v>606.0</v>
      </c>
      <c r="G956" s="9">
        <v>2.0</v>
      </c>
      <c r="H956" s="9">
        <v>17633.0</v>
      </c>
      <c r="I956" s="9">
        <v>5.0</v>
      </c>
      <c r="J956" s="9">
        <v>83.0</v>
      </c>
      <c r="K956" s="9">
        <v>536.0</v>
      </c>
      <c r="L956" s="9">
        <v>570.0</v>
      </c>
      <c r="M956" s="9">
        <v>42.5</v>
      </c>
    </row>
    <row r="957">
      <c r="A957" s="20">
        <v>132558.0</v>
      </c>
      <c r="B957" s="9" t="s">
        <v>71</v>
      </c>
      <c r="C957" s="9" t="s">
        <v>113</v>
      </c>
      <c r="D957" s="9">
        <v>1034.0</v>
      </c>
      <c r="E957" s="9">
        <v>511.0</v>
      </c>
      <c r="F957" s="9">
        <v>610.0</v>
      </c>
      <c r="G957" s="9">
        <v>0.0</v>
      </c>
      <c r="H957" s="9">
        <v>30595.0</v>
      </c>
      <c r="I957" s="9">
        <v>0.0</v>
      </c>
      <c r="J957" s="9">
        <v>33.0</v>
      </c>
      <c r="K957" s="9">
        <v>511.0</v>
      </c>
      <c r="L957" s="9">
        <v>656.0</v>
      </c>
      <c r="M957" s="9">
        <v>15.0</v>
      </c>
    </row>
    <row r="958">
      <c r="A958" s="20">
        <v>82248.0</v>
      </c>
      <c r="B958" s="9" t="s">
        <v>47</v>
      </c>
      <c r="C958" s="9" t="s">
        <v>22</v>
      </c>
      <c r="D958" s="9">
        <v>480.0</v>
      </c>
      <c r="E958" s="9">
        <v>157.0</v>
      </c>
      <c r="F958" s="9">
        <v>246.0</v>
      </c>
      <c r="G958" s="9">
        <v>0.0</v>
      </c>
      <c r="H958" s="9">
        <v>9020.0</v>
      </c>
      <c r="I958" s="9">
        <v>1.0</v>
      </c>
      <c r="J958" s="9">
        <v>80.0</v>
      </c>
      <c r="K958" s="9">
        <v>184.0</v>
      </c>
      <c r="L958" s="9">
        <v>214.0</v>
      </c>
      <c r="M958" s="9">
        <v>5.916666667</v>
      </c>
    </row>
    <row r="959">
      <c r="A959" s="20">
        <v>38944.0</v>
      </c>
      <c r="B959" s="9" t="s">
        <v>34</v>
      </c>
      <c r="C959" s="9" t="s">
        <v>22</v>
      </c>
      <c r="D959" s="9">
        <v>809.0</v>
      </c>
      <c r="E959" s="9">
        <v>303.0</v>
      </c>
      <c r="F959" s="9">
        <v>361.0</v>
      </c>
      <c r="G959" s="9">
        <v>0.0</v>
      </c>
      <c r="H959" s="9">
        <v>11303.0</v>
      </c>
      <c r="I959" s="9">
        <v>19.0</v>
      </c>
      <c r="J959" s="9">
        <v>27.0</v>
      </c>
      <c r="K959" s="9">
        <v>319.0</v>
      </c>
      <c r="L959" s="9">
        <v>342.0</v>
      </c>
      <c r="M959" s="9">
        <v>16.33333333</v>
      </c>
    </row>
    <row r="960">
      <c r="A960" s="20">
        <v>47111.0</v>
      </c>
      <c r="B960" s="9" t="s">
        <v>26</v>
      </c>
      <c r="C960" s="9" t="s">
        <v>110</v>
      </c>
      <c r="D960" s="9">
        <v>453.0</v>
      </c>
      <c r="E960" s="9">
        <v>219.0</v>
      </c>
      <c r="F960" s="9">
        <v>299.0</v>
      </c>
      <c r="G960" s="9">
        <v>0.0</v>
      </c>
      <c r="H960" s="9">
        <v>9654.0</v>
      </c>
      <c r="I960" s="9">
        <v>0.0</v>
      </c>
      <c r="J960" s="9">
        <v>90.0</v>
      </c>
      <c r="K960" s="9">
        <v>264.0</v>
      </c>
      <c r="L960" s="9">
        <v>263.0</v>
      </c>
      <c r="M960" s="9">
        <v>3.782608696</v>
      </c>
    </row>
    <row r="961">
      <c r="A961" s="20">
        <v>165620.0</v>
      </c>
      <c r="B961" s="9" t="s">
        <v>31</v>
      </c>
      <c r="C961" s="9" t="s">
        <v>87</v>
      </c>
      <c r="D961" s="9">
        <v>1609.0</v>
      </c>
      <c r="E961" s="9">
        <v>346.0</v>
      </c>
      <c r="F961" s="9">
        <v>435.0</v>
      </c>
      <c r="G961" s="9">
        <v>15.0</v>
      </c>
      <c r="H961" s="9">
        <v>16568.0</v>
      </c>
      <c r="I961" s="9">
        <v>11.0</v>
      </c>
      <c r="J961" s="9">
        <v>60.0</v>
      </c>
      <c r="K961" s="9">
        <v>435.0</v>
      </c>
      <c r="L961" s="9">
        <v>404.0</v>
      </c>
      <c r="M961" s="9">
        <v>3.152173913</v>
      </c>
    </row>
    <row r="962">
      <c r="A962" s="20">
        <v>59561.0</v>
      </c>
      <c r="B962" s="9" t="s">
        <v>41</v>
      </c>
      <c r="C962" s="9" t="s">
        <v>22</v>
      </c>
      <c r="D962" s="9">
        <v>438.0</v>
      </c>
      <c r="E962" s="9">
        <v>275.0</v>
      </c>
      <c r="F962" s="9">
        <v>304.0</v>
      </c>
      <c r="G962" s="9">
        <v>0.0</v>
      </c>
      <c r="H962" s="9">
        <v>10632.0</v>
      </c>
      <c r="I962" s="9">
        <v>0.0</v>
      </c>
      <c r="J962" s="9">
        <v>75.0</v>
      </c>
      <c r="K962" s="9">
        <v>324.0</v>
      </c>
      <c r="L962" s="9">
        <v>282.0</v>
      </c>
      <c r="M962" s="9">
        <v>8.2</v>
      </c>
    </row>
    <row r="963">
      <c r="A963" s="20">
        <v>27423.0</v>
      </c>
      <c r="B963" s="9" t="s">
        <v>35</v>
      </c>
      <c r="C963" s="9" t="s">
        <v>24</v>
      </c>
      <c r="D963" s="9">
        <v>442.0</v>
      </c>
      <c r="E963" s="9">
        <v>218.0</v>
      </c>
      <c r="F963" s="9">
        <v>286.0</v>
      </c>
      <c r="G963" s="9">
        <v>0.0</v>
      </c>
      <c r="H963" s="9">
        <v>9399.0</v>
      </c>
      <c r="I963" s="9">
        <v>0.0</v>
      </c>
      <c r="J963" s="9">
        <v>78.0</v>
      </c>
      <c r="K963" s="9">
        <v>253.0</v>
      </c>
      <c r="L963" s="9">
        <v>257.0</v>
      </c>
      <c r="M963" s="9">
        <v>9.166666667</v>
      </c>
    </row>
    <row r="964">
      <c r="A964" s="20">
        <v>13484.0</v>
      </c>
      <c r="B964" s="9" t="s">
        <v>34</v>
      </c>
      <c r="C964" s="9" t="s">
        <v>22</v>
      </c>
      <c r="D964" s="9">
        <v>1034.0</v>
      </c>
      <c r="E964" s="9">
        <v>488.0</v>
      </c>
      <c r="F964" s="9">
        <v>555.0</v>
      </c>
      <c r="G964" s="9">
        <v>1.0</v>
      </c>
      <c r="H964" s="9">
        <v>19446.0</v>
      </c>
      <c r="I964" s="9">
        <v>7.0</v>
      </c>
      <c r="J964" s="9">
        <v>12.0</v>
      </c>
      <c r="K964" s="9">
        <v>524.0</v>
      </c>
      <c r="L964" s="9">
        <v>515.0</v>
      </c>
      <c r="M964" s="9">
        <v>15.0</v>
      </c>
    </row>
    <row r="965">
      <c r="A965" s="20">
        <v>133491.0</v>
      </c>
      <c r="B965" s="9" t="s">
        <v>39</v>
      </c>
      <c r="C965" s="9" t="s">
        <v>22</v>
      </c>
      <c r="D965" s="9">
        <v>679.0</v>
      </c>
      <c r="E965" s="9">
        <v>298.0</v>
      </c>
      <c r="F965" s="9">
        <v>360.0</v>
      </c>
      <c r="G965" s="9">
        <v>1.0</v>
      </c>
      <c r="H965" s="9">
        <v>10779.0</v>
      </c>
      <c r="I965" s="9">
        <v>3.0</v>
      </c>
      <c r="J965" s="9">
        <v>37.0</v>
      </c>
      <c r="K965" s="9">
        <v>327.0</v>
      </c>
      <c r="L965" s="9">
        <v>332.0</v>
      </c>
      <c r="M965" s="9">
        <v>46.33333333</v>
      </c>
    </row>
    <row r="966">
      <c r="A966" s="20">
        <v>63000.0</v>
      </c>
      <c r="B966" s="9" t="s">
        <v>41</v>
      </c>
      <c r="D966" s="9">
        <v>351.0</v>
      </c>
      <c r="E966" s="9">
        <v>192.0</v>
      </c>
      <c r="F966" s="9">
        <v>235.0</v>
      </c>
      <c r="G966" s="9">
        <v>0.0</v>
      </c>
      <c r="H966" s="9">
        <v>8757.0</v>
      </c>
      <c r="I966" s="9">
        <v>0.0</v>
      </c>
      <c r="J966" s="9">
        <v>79.0</v>
      </c>
      <c r="K966" s="9">
        <v>214.0</v>
      </c>
      <c r="L966" s="9">
        <v>212.0</v>
      </c>
      <c r="M966" s="9">
        <v>20.0</v>
      </c>
    </row>
    <row r="967">
      <c r="A967" s="20">
        <v>187284.0</v>
      </c>
      <c r="B967" s="9" t="s">
        <v>38</v>
      </c>
      <c r="C967" s="9" t="s">
        <v>24</v>
      </c>
      <c r="D967" s="9">
        <v>614.0</v>
      </c>
      <c r="E967" s="9">
        <v>222.0</v>
      </c>
      <c r="F967" s="9">
        <v>363.0</v>
      </c>
      <c r="G967" s="9">
        <v>0.0</v>
      </c>
      <c r="H967" s="9">
        <v>13840.0</v>
      </c>
      <c r="I967" s="9">
        <v>1.0</v>
      </c>
      <c r="J967" s="9">
        <v>69.0</v>
      </c>
      <c r="K967" s="9">
        <v>317.0</v>
      </c>
      <c r="L967" s="9">
        <v>305.0</v>
      </c>
      <c r="M967" s="9">
        <v>8.666666667</v>
      </c>
    </row>
    <row r="968">
      <c r="A968" s="20">
        <v>131423.0</v>
      </c>
      <c r="B968" s="9" t="s">
        <v>32</v>
      </c>
      <c r="C968" s="9" t="s">
        <v>22</v>
      </c>
      <c r="D968" s="9">
        <v>881.0</v>
      </c>
      <c r="E968" s="9">
        <v>327.0</v>
      </c>
      <c r="F968" s="9">
        <v>382.0</v>
      </c>
      <c r="G968" s="9">
        <v>1.0</v>
      </c>
      <c r="H968" s="9">
        <v>12204.0</v>
      </c>
      <c r="I968" s="9">
        <v>5.0</v>
      </c>
      <c r="J968" s="9">
        <v>33.0</v>
      </c>
      <c r="K968" s="9">
        <v>332.0</v>
      </c>
      <c r="L968" s="9">
        <v>375.0</v>
      </c>
      <c r="M968" s="9">
        <v>14.8</v>
      </c>
    </row>
    <row r="969">
      <c r="A969" s="20">
        <v>22942.0</v>
      </c>
      <c r="B969" s="9" t="s">
        <v>61</v>
      </c>
      <c r="C969" s="9" t="s">
        <v>24</v>
      </c>
      <c r="D969" s="9">
        <v>616.0</v>
      </c>
      <c r="E969" s="9">
        <v>324.0</v>
      </c>
      <c r="F969" s="9">
        <v>361.0</v>
      </c>
      <c r="G969" s="9">
        <v>0.0</v>
      </c>
      <c r="H969" s="9">
        <v>15746.0</v>
      </c>
      <c r="I969" s="9">
        <v>4.0</v>
      </c>
      <c r="J969" s="9">
        <v>51.0</v>
      </c>
      <c r="K969" s="9">
        <v>334.0</v>
      </c>
      <c r="L969" s="9">
        <v>348.0</v>
      </c>
      <c r="M969" s="9">
        <v>8.5</v>
      </c>
    </row>
    <row r="970">
      <c r="A970" s="20">
        <v>85579.0</v>
      </c>
      <c r="B970" s="9" t="s">
        <v>47</v>
      </c>
      <c r="C970" s="9" t="s">
        <v>24</v>
      </c>
      <c r="D970" s="9">
        <v>522.0</v>
      </c>
      <c r="E970" s="9">
        <v>227.0</v>
      </c>
      <c r="F970" s="9">
        <v>347.0</v>
      </c>
      <c r="G970" s="9">
        <v>0.0</v>
      </c>
      <c r="H970" s="9">
        <v>12849.0</v>
      </c>
      <c r="I970" s="9">
        <v>1.0</v>
      </c>
      <c r="J970" s="9">
        <v>64.0</v>
      </c>
      <c r="K970" s="9">
        <v>292.0</v>
      </c>
      <c r="L970" s="9">
        <v>294.0</v>
      </c>
      <c r="M970" s="9">
        <v>20.0</v>
      </c>
    </row>
    <row r="971">
      <c r="A971" s="20">
        <v>3009.0</v>
      </c>
      <c r="B971" s="9" t="s">
        <v>31</v>
      </c>
      <c r="C971" s="9" t="s">
        <v>24</v>
      </c>
      <c r="D971" s="9">
        <v>1184.0</v>
      </c>
      <c r="E971" s="9">
        <v>324.0</v>
      </c>
      <c r="F971" s="9">
        <v>368.0</v>
      </c>
      <c r="G971" s="9">
        <v>0.0</v>
      </c>
      <c r="H971" s="9">
        <v>13817.0</v>
      </c>
      <c r="I971" s="9">
        <v>9.0</v>
      </c>
      <c r="J971" s="9">
        <v>55.0</v>
      </c>
      <c r="K971" s="9">
        <v>341.0</v>
      </c>
      <c r="L971" s="9">
        <v>352.0</v>
      </c>
      <c r="M971" s="9">
        <v>9.875</v>
      </c>
    </row>
    <row r="972">
      <c r="A972" s="20">
        <v>105923.0</v>
      </c>
      <c r="B972" s="9" t="s">
        <v>42</v>
      </c>
      <c r="C972" s="9" t="s">
        <v>24</v>
      </c>
      <c r="D972" s="9">
        <v>481.0</v>
      </c>
      <c r="E972" s="9">
        <v>322.0</v>
      </c>
      <c r="F972" s="9">
        <v>352.0</v>
      </c>
      <c r="G972" s="9">
        <v>0.0</v>
      </c>
      <c r="H972" s="22" t="s">
        <v>118</v>
      </c>
      <c r="I972" s="9">
        <v>0.0</v>
      </c>
      <c r="J972" s="9">
        <v>77.0</v>
      </c>
      <c r="K972" s="9">
        <v>318.0</v>
      </c>
      <c r="L972" s="9">
        <v>359.0</v>
      </c>
      <c r="M972" s="9">
        <v>5.857142857</v>
      </c>
    </row>
    <row r="973">
      <c r="A973" s="20">
        <v>187722.0</v>
      </c>
      <c r="B973" s="9" t="s">
        <v>46</v>
      </c>
      <c r="C973" s="9" t="s">
        <v>22</v>
      </c>
      <c r="D973" s="9">
        <v>1348.0</v>
      </c>
      <c r="E973" s="9">
        <v>662.0</v>
      </c>
      <c r="F973" s="9">
        <v>788.0</v>
      </c>
      <c r="G973" s="9">
        <v>22.0</v>
      </c>
      <c r="H973" s="9">
        <v>30766.0</v>
      </c>
      <c r="I973" s="9">
        <v>4.0</v>
      </c>
      <c r="J973" s="9">
        <v>65.0</v>
      </c>
      <c r="K973" s="9">
        <v>712.0</v>
      </c>
      <c r="L973" s="9">
        <v>752.0</v>
      </c>
      <c r="M973" s="9">
        <v>6.2</v>
      </c>
    </row>
    <row r="974">
      <c r="A974" s="20">
        <v>15566.0</v>
      </c>
      <c r="B974" s="9" t="s">
        <v>51</v>
      </c>
      <c r="C974" s="9" t="s">
        <v>117</v>
      </c>
      <c r="D974" s="9">
        <v>683.0</v>
      </c>
      <c r="E974" s="9">
        <v>343.0</v>
      </c>
      <c r="F974" s="9">
        <v>441.0</v>
      </c>
      <c r="G974" s="9">
        <v>1.0</v>
      </c>
      <c r="H974" s="9">
        <v>15482.0</v>
      </c>
      <c r="I974" s="9">
        <v>1.0</v>
      </c>
      <c r="J974" s="9">
        <v>77.0</v>
      </c>
      <c r="K974" s="9">
        <v>398.0</v>
      </c>
      <c r="L974" s="9">
        <v>377.0</v>
      </c>
      <c r="M974" s="9">
        <v>7.214285714</v>
      </c>
    </row>
    <row r="975">
      <c r="A975" s="20">
        <v>84745.0</v>
      </c>
      <c r="B975" s="9" t="s">
        <v>47</v>
      </c>
      <c r="C975" s="9" t="s">
        <v>24</v>
      </c>
      <c r="D975" s="9">
        <v>604.0</v>
      </c>
      <c r="E975" s="9">
        <v>318.0</v>
      </c>
      <c r="F975" s="9">
        <v>376.0</v>
      </c>
      <c r="G975" s="9">
        <v>1.0</v>
      </c>
      <c r="H975" s="9">
        <v>12097.0</v>
      </c>
      <c r="I975" s="9">
        <v>1.0</v>
      </c>
      <c r="J975" s="9">
        <v>78.0</v>
      </c>
      <c r="K975" s="9">
        <v>338.0</v>
      </c>
      <c r="L975" s="9">
        <v>356.0</v>
      </c>
      <c r="M975" s="9">
        <v>6.590909091</v>
      </c>
    </row>
    <row r="976">
      <c r="A976" s="20">
        <v>78172.0</v>
      </c>
      <c r="B976" s="9" t="s">
        <v>69</v>
      </c>
      <c r="C976" s="9" t="s">
        <v>24</v>
      </c>
      <c r="D976" s="9">
        <v>1167.0</v>
      </c>
      <c r="E976" s="9">
        <v>558.0</v>
      </c>
      <c r="F976" s="9">
        <v>626.0</v>
      </c>
      <c r="G976" s="9">
        <v>4.0</v>
      </c>
      <c r="H976" s="9">
        <v>19797.0</v>
      </c>
      <c r="I976" s="9">
        <v>4.0</v>
      </c>
      <c r="J976" s="9">
        <v>71.0</v>
      </c>
      <c r="K976" s="9">
        <v>576.0</v>
      </c>
      <c r="L976" s="9">
        <v>597.0</v>
      </c>
      <c r="M976" s="9">
        <v>15.0</v>
      </c>
    </row>
    <row r="977">
      <c r="A977" s="20">
        <v>186334.0</v>
      </c>
      <c r="B977" s="9" t="s">
        <v>41</v>
      </c>
      <c r="C977" s="9" t="s">
        <v>22</v>
      </c>
      <c r="D977" s="9">
        <v>836.0</v>
      </c>
      <c r="E977" s="9">
        <v>222.0</v>
      </c>
      <c r="F977" s="9">
        <v>442.0</v>
      </c>
      <c r="G977" s="9">
        <v>8.0</v>
      </c>
      <c r="H977" s="9">
        <v>16007.0</v>
      </c>
      <c r="I977" s="9">
        <v>0.0</v>
      </c>
      <c r="J977" s="9">
        <v>78.0</v>
      </c>
      <c r="K977" s="9">
        <v>431.0</v>
      </c>
      <c r="L977" s="9">
        <v>347.0</v>
      </c>
      <c r="M977" s="9">
        <v>8.947368421</v>
      </c>
    </row>
    <row r="978">
      <c r="A978" s="20">
        <v>170767.0</v>
      </c>
      <c r="B978" s="9" t="s">
        <v>31</v>
      </c>
      <c r="C978" s="9" t="s">
        <v>24</v>
      </c>
      <c r="D978" s="9">
        <v>1349.0</v>
      </c>
      <c r="E978" s="9">
        <v>370.0</v>
      </c>
      <c r="F978" s="9">
        <v>480.0</v>
      </c>
      <c r="G978" s="9">
        <v>1.0</v>
      </c>
      <c r="H978" s="9">
        <v>23716.0</v>
      </c>
      <c r="I978" s="9">
        <v>15.0</v>
      </c>
      <c r="J978" s="9">
        <v>24.0</v>
      </c>
      <c r="K978" s="9">
        <v>418.0</v>
      </c>
      <c r="L978" s="9">
        <v>436.0</v>
      </c>
      <c r="M978" s="9">
        <v>12.5</v>
      </c>
    </row>
    <row r="979">
      <c r="A979" s="20">
        <v>149152.0</v>
      </c>
      <c r="B979" s="9" t="s">
        <v>31</v>
      </c>
      <c r="C979" s="9" t="s">
        <v>22</v>
      </c>
      <c r="D979" s="9">
        <v>4507.0</v>
      </c>
      <c r="E979" s="9">
        <v>842.0</v>
      </c>
      <c r="F979" s="9">
        <v>962.0</v>
      </c>
      <c r="G979" s="9">
        <v>95.0</v>
      </c>
      <c r="H979" s="9">
        <v>54642.0</v>
      </c>
      <c r="I979" s="9">
        <v>17.0</v>
      </c>
      <c r="J979" s="9">
        <v>50.0</v>
      </c>
      <c r="K979" s="9">
        <v>1004.0</v>
      </c>
      <c r="L979" s="9">
        <v>893.0</v>
      </c>
      <c r="M979" s="9">
        <v>20.0</v>
      </c>
    </row>
    <row r="980">
      <c r="A980" s="20">
        <v>959.0</v>
      </c>
      <c r="B980" s="9" t="s">
        <v>38</v>
      </c>
      <c r="C980" s="9" t="s">
        <v>24</v>
      </c>
      <c r="D980" s="9">
        <v>586.0</v>
      </c>
      <c r="E980" s="9">
        <v>349.0</v>
      </c>
      <c r="F980" s="9">
        <v>465.0</v>
      </c>
      <c r="G980" s="9">
        <v>1.0</v>
      </c>
      <c r="H980" s="9">
        <v>15304.0</v>
      </c>
      <c r="I980" s="9">
        <v>1.0</v>
      </c>
      <c r="J980" s="9">
        <v>77.0</v>
      </c>
      <c r="K980" s="9">
        <v>413.0</v>
      </c>
      <c r="L980" s="9">
        <v>404.0</v>
      </c>
      <c r="M980" s="9">
        <v>7.3</v>
      </c>
    </row>
    <row r="981">
      <c r="A981" s="20">
        <v>179563.0</v>
      </c>
      <c r="B981" s="9" t="s">
        <v>68</v>
      </c>
      <c r="C981" s="9" t="s">
        <v>113</v>
      </c>
      <c r="D981" s="9">
        <v>842.0</v>
      </c>
      <c r="E981" s="9">
        <v>420.0</v>
      </c>
      <c r="F981" s="9">
        <v>494.0</v>
      </c>
      <c r="G981" s="9">
        <v>2.0</v>
      </c>
      <c r="H981" s="9">
        <v>12894.0</v>
      </c>
      <c r="I981" s="9">
        <v>41.0</v>
      </c>
      <c r="J981" s="9">
        <v>24.0</v>
      </c>
      <c r="K981" s="9">
        <v>419.0</v>
      </c>
      <c r="L981" s="9">
        <v>476.0</v>
      </c>
      <c r="M981" s="9">
        <v>16.4</v>
      </c>
    </row>
    <row r="982">
      <c r="A982" s="20">
        <v>41243.0</v>
      </c>
      <c r="B982" s="9" t="s">
        <v>34</v>
      </c>
      <c r="C982" s="9" t="s">
        <v>24</v>
      </c>
      <c r="D982" s="9">
        <v>556.0</v>
      </c>
      <c r="E982" s="9">
        <v>246.0</v>
      </c>
      <c r="F982" s="9">
        <v>330.0</v>
      </c>
      <c r="G982" s="9">
        <v>0.0</v>
      </c>
      <c r="H982" s="9">
        <v>10272.0</v>
      </c>
      <c r="I982" s="9">
        <v>2.0</v>
      </c>
      <c r="J982" s="9">
        <v>56.0</v>
      </c>
      <c r="K982" s="9">
        <v>277.0</v>
      </c>
      <c r="L982" s="9">
        <v>292.0</v>
      </c>
      <c r="M982" s="9">
        <v>9.818181818</v>
      </c>
    </row>
    <row r="983">
      <c r="A983" s="20">
        <v>160500.0</v>
      </c>
      <c r="B983" s="9" t="s">
        <v>31</v>
      </c>
      <c r="C983" s="9" t="s">
        <v>22</v>
      </c>
      <c r="D983" s="9">
        <v>1467.0</v>
      </c>
      <c r="E983" s="9">
        <v>311.0</v>
      </c>
      <c r="F983" s="9">
        <v>392.0</v>
      </c>
      <c r="G983" s="9">
        <v>7.0</v>
      </c>
      <c r="H983" s="9">
        <v>15108.0</v>
      </c>
      <c r="I983" s="9">
        <v>8.0</v>
      </c>
      <c r="J983" s="9">
        <v>61.0</v>
      </c>
      <c r="K983" s="9">
        <v>323.0</v>
      </c>
      <c r="L983" s="9">
        <v>356.0</v>
      </c>
      <c r="M983" s="9">
        <v>7.333333333</v>
      </c>
    </row>
    <row r="984">
      <c r="A984" s="20">
        <v>77605.0</v>
      </c>
      <c r="B984" s="9" t="s">
        <v>69</v>
      </c>
      <c r="C984" s="9" t="s">
        <v>113</v>
      </c>
      <c r="D984" s="9">
        <v>1304.0</v>
      </c>
      <c r="E984" s="9">
        <v>465.0</v>
      </c>
      <c r="F984" s="9">
        <v>609.0</v>
      </c>
      <c r="G984" s="9">
        <v>13.0</v>
      </c>
      <c r="H984" s="9">
        <v>23455.0</v>
      </c>
      <c r="I984" s="9">
        <v>6.0</v>
      </c>
      <c r="J984" s="9">
        <v>71.0</v>
      </c>
      <c r="K984" s="9">
        <v>484.0</v>
      </c>
      <c r="L984" s="9">
        <v>595.0</v>
      </c>
      <c r="M984" s="9">
        <v>10.0</v>
      </c>
    </row>
    <row r="985">
      <c r="A985" s="20">
        <v>190064.0</v>
      </c>
      <c r="B985" s="9" t="s">
        <v>119</v>
      </c>
      <c r="C985" s="9" t="s">
        <v>24</v>
      </c>
      <c r="D985" s="9">
        <v>340.0</v>
      </c>
      <c r="E985" s="9">
        <v>149.0</v>
      </c>
      <c r="F985" s="9">
        <v>188.0</v>
      </c>
      <c r="G985" s="9">
        <v>0.0</v>
      </c>
      <c r="H985" s="9">
        <v>6842.0</v>
      </c>
      <c r="I985" s="9">
        <v>1.0</v>
      </c>
      <c r="J985" s="9">
        <v>48.0</v>
      </c>
      <c r="K985" s="9">
        <v>151.0</v>
      </c>
      <c r="L985" s="9">
        <v>173.0</v>
      </c>
      <c r="M985" s="9">
        <v>10.0</v>
      </c>
    </row>
    <row r="986">
      <c r="A986" s="20">
        <v>138758.0</v>
      </c>
      <c r="B986" s="9" t="s">
        <v>30</v>
      </c>
      <c r="C986" s="9" t="s">
        <v>117</v>
      </c>
      <c r="D986" s="9">
        <v>616.0</v>
      </c>
      <c r="E986" s="9">
        <v>403.0</v>
      </c>
      <c r="F986" s="9">
        <v>443.0</v>
      </c>
      <c r="G986" s="9">
        <v>0.0</v>
      </c>
      <c r="H986" s="9">
        <v>14174.0</v>
      </c>
      <c r="I986" s="9">
        <v>0.0</v>
      </c>
      <c r="J986" s="9">
        <v>69.0</v>
      </c>
      <c r="K986" s="9">
        <v>423.0</v>
      </c>
      <c r="L986" s="9">
        <v>406.0</v>
      </c>
      <c r="M986" s="9">
        <v>14.8</v>
      </c>
    </row>
    <row r="987">
      <c r="A987" s="20">
        <v>8531.0</v>
      </c>
      <c r="B987" s="9" t="s">
        <v>46</v>
      </c>
      <c r="C987" s="9" t="s">
        <v>22</v>
      </c>
      <c r="D987" s="9">
        <v>497.0</v>
      </c>
      <c r="E987" s="9">
        <v>275.0</v>
      </c>
      <c r="F987" s="9">
        <v>369.0</v>
      </c>
      <c r="G987" s="9">
        <v>0.0</v>
      </c>
      <c r="H987" s="9">
        <v>12368.0</v>
      </c>
      <c r="I987" s="9">
        <v>0.0</v>
      </c>
      <c r="J987" s="9">
        <v>88.0</v>
      </c>
      <c r="K987" s="9">
        <v>296.0</v>
      </c>
      <c r="L987" s="9">
        <v>343.0</v>
      </c>
      <c r="M987" s="9">
        <v>6.368421053</v>
      </c>
    </row>
    <row r="988">
      <c r="A988" s="20">
        <v>27846.0</v>
      </c>
      <c r="B988" s="9" t="s">
        <v>35</v>
      </c>
      <c r="D988" s="9">
        <v>1149.0</v>
      </c>
      <c r="E988" s="9">
        <v>420.0</v>
      </c>
      <c r="F988" s="9">
        <v>509.0</v>
      </c>
      <c r="G988" s="9">
        <v>14.0</v>
      </c>
      <c r="H988" s="9">
        <v>17492.0</v>
      </c>
      <c r="I988" s="9">
        <v>2.0</v>
      </c>
      <c r="J988" s="9">
        <v>58.0</v>
      </c>
      <c r="K988" s="9">
        <v>460.0</v>
      </c>
      <c r="L988" s="9">
        <v>469.0</v>
      </c>
      <c r="M988" s="9">
        <v>23.33333333</v>
      </c>
    </row>
    <row r="989">
      <c r="A989" s="20">
        <v>22782.0</v>
      </c>
      <c r="B989" s="9" t="s">
        <v>61</v>
      </c>
      <c r="C989" s="9" t="s">
        <v>22</v>
      </c>
      <c r="D989" s="9">
        <v>514.0</v>
      </c>
      <c r="E989" s="9">
        <v>205.0</v>
      </c>
      <c r="F989" s="9">
        <v>238.0</v>
      </c>
      <c r="G989" s="9">
        <v>3.0</v>
      </c>
      <c r="H989" s="9">
        <v>8533.0</v>
      </c>
      <c r="I989" s="9">
        <v>2.0</v>
      </c>
      <c r="J989" s="9">
        <v>46.0</v>
      </c>
      <c r="K989" s="9">
        <v>224.0</v>
      </c>
      <c r="L989" s="9">
        <v>226.0</v>
      </c>
      <c r="M989" s="9">
        <v>10.0</v>
      </c>
    </row>
    <row r="990">
      <c r="A990" s="20">
        <v>66223.0</v>
      </c>
      <c r="B990" s="9" t="s">
        <v>46</v>
      </c>
      <c r="C990" s="9" t="s">
        <v>22</v>
      </c>
      <c r="D990" s="9">
        <v>870.0</v>
      </c>
      <c r="E990" s="9">
        <v>319.0</v>
      </c>
      <c r="F990" s="9">
        <v>398.0</v>
      </c>
      <c r="G990" s="9">
        <v>3.0</v>
      </c>
      <c r="H990" s="9">
        <v>15849.0</v>
      </c>
      <c r="I990" s="9">
        <v>2.0</v>
      </c>
      <c r="J990" s="9">
        <v>83.0</v>
      </c>
      <c r="K990" s="9">
        <v>345.0</v>
      </c>
      <c r="L990" s="9">
        <v>357.0</v>
      </c>
      <c r="M990" s="9">
        <v>9.571428571</v>
      </c>
    </row>
    <row r="991">
      <c r="A991" s="20">
        <v>189616.0</v>
      </c>
      <c r="B991" s="9" t="s">
        <v>31</v>
      </c>
      <c r="C991" s="9" t="s">
        <v>22</v>
      </c>
      <c r="D991" s="9">
        <v>2680.0</v>
      </c>
      <c r="E991" s="9">
        <v>314.0</v>
      </c>
      <c r="F991" s="9">
        <v>517.0</v>
      </c>
      <c r="G991" s="9">
        <v>80.0</v>
      </c>
      <c r="H991" s="9">
        <v>20665.0</v>
      </c>
      <c r="I991" s="9">
        <v>13.0</v>
      </c>
      <c r="J991" s="9">
        <v>41.0</v>
      </c>
      <c r="K991" s="9">
        <v>506.0</v>
      </c>
      <c r="L991" s="9">
        <v>402.0</v>
      </c>
      <c r="M991" s="9">
        <v>20.0</v>
      </c>
    </row>
    <row r="992">
      <c r="A992" s="20">
        <v>79649.0</v>
      </c>
      <c r="B992" s="9" t="s">
        <v>69</v>
      </c>
      <c r="C992" s="9" t="s">
        <v>24</v>
      </c>
      <c r="D992" s="9">
        <v>556.0</v>
      </c>
      <c r="E992" s="9">
        <v>259.0</v>
      </c>
      <c r="F992" s="9">
        <v>258.0</v>
      </c>
      <c r="G992" s="9">
        <v>0.0</v>
      </c>
      <c r="H992" s="9">
        <v>12721.0</v>
      </c>
      <c r="I992" s="9">
        <v>6.0</v>
      </c>
      <c r="J992" s="9">
        <v>66.0</v>
      </c>
      <c r="K992" s="9">
        <v>275.0</v>
      </c>
      <c r="L992" s="9">
        <v>268.0</v>
      </c>
      <c r="M992" s="9">
        <v>10.33333333</v>
      </c>
    </row>
    <row r="993">
      <c r="A993" s="20">
        <v>138999.0</v>
      </c>
      <c r="B993" s="9" t="s">
        <v>30</v>
      </c>
      <c r="C993" s="9" t="s">
        <v>117</v>
      </c>
      <c r="D993" s="9">
        <v>624.0</v>
      </c>
      <c r="E993" s="9">
        <v>284.0</v>
      </c>
      <c r="F993" s="9">
        <v>355.0</v>
      </c>
      <c r="G993" s="9">
        <v>1.0</v>
      </c>
      <c r="H993" s="9">
        <f>12121</f>
        <v>12121</v>
      </c>
      <c r="I993" s="9">
        <v>3.0</v>
      </c>
      <c r="J993" s="9">
        <v>29.0</v>
      </c>
      <c r="K993" s="9">
        <v>326.0</v>
      </c>
      <c r="L993" s="9">
        <v>324.0</v>
      </c>
      <c r="M993" s="9">
        <v>8.434782609</v>
      </c>
    </row>
    <row r="994">
      <c r="A994" s="20">
        <v>8232.0</v>
      </c>
      <c r="B994" s="9" t="s">
        <v>48</v>
      </c>
      <c r="C994" s="9" t="s">
        <v>24</v>
      </c>
      <c r="D994" s="9">
        <v>322.0</v>
      </c>
      <c r="E994" s="9">
        <v>190.0</v>
      </c>
      <c r="F994" s="9">
        <v>302.0</v>
      </c>
      <c r="G994" s="9">
        <v>0.0</v>
      </c>
      <c r="H994" s="22" t="s">
        <v>118</v>
      </c>
      <c r="I994" s="9">
        <v>0.0</v>
      </c>
      <c r="J994" s="9">
        <v>80.0</v>
      </c>
      <c r="K994" s="9">
        <v>240.0</v>
      </c>
      <c r="L994" s="9">
        <v>239.0</v>
      </c>
      <c r="M994" s="9">
        <v>13.41666667</v>
      </c>
    </row>
    <row r="995">
      <c r="A995" s="20">
        <v>43020.0</v>
      </c>
      <c r="B995" s="9" t="s">
        <v>34</v>
      </c>
      <c r="C995" s="9" t="s">
        <v>24</v>
      </c>
      <c r="D995" s="9">
        <v>736.0</v>
      </c>
      <c r="E995" s="9">
        <v>262.0</v>
      </c>
      <c r="F995" s="9">
        <v>347.0</v>
      </c>
      <c r="G995" s="9">
        <v>0.0</v>
      </c>
      <c r="H995" s="9">
        <v>12780.0</v>
      </c>
      <c r="I995" s="9">
        <v>11.0</v>
      </c>
      <c r="J995" s="9">
        <v>6.0</v>
      </c>
      <c r="K995" s="9">
        <v>293.0</v>
      </c>
      <c r="L995" s="9">
        <v>321.0</v>
      </c>
      <c r="M995" s="9">
        <v>15.0</v>
      </c>
    </row>
    <row r="996">
      <c r="A996" s="20">
        <v>118862.0</v>
      </c>
      <c r="B996" s="9" t="s">
        <v>64</v>
      </c>
      <c r="C996" s="9" t="s">
        <v>22</v>
      </c>
      <c r="D996" s="9">
        <v>868.0</v>
      </c>
      <c r="E996" s="9">
        <v>554.0</v>
      </c>
      <c r="F996" s="9">
        <v>571.0</v>
      </c>
      <c r="G996" s="9">
        <v>0.0</v>
      </c>
      <c r="H996" s="9">
        <v>21200.0</v>
      </c>
      <c r="I996" s="9">
        <v>9.0</v>
      </c>
      <c r="J996" s="9">
        <v>49.0</v>
      </c>
      <c r="K996" s="9">
        <v>564.0</v>
      </c>
      <c r="L996" s="9">
        <v>569.0</v>
      </c>
      <c r="M996" s="9">
        <v>8.5</v>
      </c>
    </row>
    <row r="997">
      <c r="A997" s="20">
        <v>30104.0</v>
      </c>
      <c r="B997" s="9" t="s">
        <v>35</v>
      </c>
      <c r="C997" s="9" t="s">
        <v>22</v>
      </c>
      <c r="D997" s="9">
        <v>364.0</v>
      </c>
      <c r="E997" s="9">
        <v>246.0</v>
      </c>
      <c r="F997" s="9">
        <v>325.0</v>
      </c>
      <c r="G997" s="9">
        <v>0.0</v>
      </c>
      <c r="H997" s="9">
        <v>9720.0</v>
      </c>
      <c r="I997" s="9">
        <v>0.0</v>
      </c>
      <c r="J997" s="9">
        <v>89.0</v>
      </c>
      <c r="K997" s="9">
        <v>307.0</v>
      </c>
      <c r="L997" s="9">
        <v>287.0</v>
      </c>
      <c r="M997" s="9">
        <v>8.833333333</v>
      </c>
    </row>
    <row r="998">
      <c r="A998" s="20">
        <v>154614.0</v>
      </c>
      <c r="B998" s="9" t="s">
        <v>31</v>
      </c>
      <c r="C998" s="9" t="s">
        <v>24</v>
      </c>
      <c r="D998" s="9">
        <v>1709.0</v>
      </c>
      <c r="E998" s="9">
        <v>511.0</v>
      </c>
      <c r="F998" s="9">
        <v>537.0</v>
      </c>
      <c r="G998" s="9">
        <v>26.0</v>
      </c>
      <c r="H998" s="9">
        <v>15138.0</v>
      </c>
      <c r="I998" s="9">
        <v>9.0</v>
      </c>
      <c r="J998" s="9">
        <v>68.0</v>
      </c>
      <c r="K998" s="9">
        <v>518.0</v>
      </c>
      <c r="L998" s="9">
        <v>527.0</v>
      </c>
      <c r="M998" s="9">
        <v>15.0</v>
      </c>
    </row>
    <row r="999">
      <c r="A999" s="20">
        <v>57151.0</v>
      </c>
      <c r="B999" s="9" t="s">
        <v>43</v>
      </c>
      <c r="C999" s="9" t="s">
        <v>24</v>
      </c>
      <c r="D999" s="9">
        <v>875.0</v>
      </c>
      <c r="E999" s="9">
        <v>311.0</v>
      </c>
      <c r="F999" s="9">
        <v>326.0</v>
      </c>
      <c r="G999" s="9">
        <v>0.0</v>
      </c>
      <c r="H999" s="9">
        <v>7746.0</v>
      </c>
      <c r="I999" s="9">
        <v>3.0</v>
      </c>
      <c r="J999" s="9">
        <v>29.0</v>
      </c>
      <c r="K999" s="9">
        <v>326.0</v>
      </c>
      <c r="L999" s="9">
        <v>326.0</v>
      </c>
      <c r="M999" s="9">
        <v>15.9</v>
      </c>
    </row>
    <row r="1000">
      <c r="A1000" s="20">
        <v>71425.0</v>
      </c>
      <c r="B1000" s="9" t="s">
        <v>46</v>
      </c>
      <c r="C1000" s="9" t="s">
        <v>22</v>
      </c>
      <c r="D1000" s="9">
        <v>713.0</v>
      </c>
      <c r="E1000" s="9">
        <v>300.0</v>
      </c>
      <c r="F1000" s="9">
        <v>364.0</v>
      </c>
      <c r="G1000" s="9">
        <v>0.0</v>
      </c>
      <c r="H1000" s="9">
        <v>16833.0</v>
      </c>
      <c r="I1000" s="9">
        <v>2.0</v>
      </c>
      <c r="J1000" s="9">
        <v>88.0</v>
      </c>
      <c r="K1000" s="9">
        <v>313.0</v>
      </c>
      <c r="L1000" s="9">
        <v>323.0</v>
      </c>
      <c r="M1000" s="9">
        <v>6.0</v>
      </c>
    </row>
    <row r="1001">
      <c r="A1001" s="20">
        <v>127823.0</v>
      </c>
      <c r="B1001" s="9" t="s">
        <v>64</v>
      </c>
      <c r="C1001" s="9" t="s">
        <v>24</v>
      </c>
      <c r="D1001" s="9">
        <v>258.0</v>
      </c>
      <c r="E1001" s="9">
        <v>64.0</v>
      </c>
      <c r="F1001" s="9">
        <v>74.0</v>
      </c>
      <c r="G1001" s="9">
        <v>0.0</v>
      </c>
      <c r="H1001" s="9">
        <v>4236.0</v>
      </c>
      <c r="I1001" s="9">
        <v>0.0</v>
      </c>
      <c r="J1001" s="9">
        <v>94.0</v>
      </c>
      <c r="K1001" s="9">
        <v>60.0</v>
      </c>
      <c r="L1001" s="9">
        <v>93.0</v>
      </c>
      <c r="M1001" s="9">
        <v>5.45</v>
      </c>
    </row>
    <row r="1002">
      <c r="A1002" s="20">
        <v>150739.0</v>
      </c>
      <c r="B1002" s="9" t="s">
        <v>31</v>
      </c>
      <c r="C1002" s="9" t="s">
        <v>87</v>
      </c>
      <c r="D1002" s="9">
        <v>1951.0</v>
      </c>
      <c r="E1002" s="9">
        <v>556.0</v>
      </c>
      <c r="F1002" s="9">
        <v>625.0</v>
      </c>
      <c r="G1002" s="9">
        <v>44.0</v>
      </c>
      <c r="H1002" s="9">
        <v>17208.0</v>
      </c>
      <c r="I1002" s="9">
        <v>10.0</v>
      </c>
      <c r="J1002" s="9">
        <v>66.0</v>
      </c>
      <c r="K1002" s="9">
        <v>578.0</v>
      </c>
      <c r="L1002" s="9">
        <v>619.0</v>
      </c>
      <c r="M1002" s="9">
        <v>9.681818182</v>
      </c>
    </row>
    <row r="1003">
      <c r="A1003" s="20">
        <v>41384.0</v>
      </c>
      <c r="B1003" s="9" t="s">
        <v>34</v>
      </c>
      <c r="C1003" s="9" t="s">
        <v>24</v>
      </c>
      <c r="D1003" s="9">
        <v>556.0</v>
      </c>
      <c r="E1003" s="9">
        <v>318.0</v>
      </c>
      <c r="F1003" s="9">
        <v>352.0</v>
      </c>
      <c r="G1003" s="9">
        <v>0.0</v>
      </c>
      <c r="H1003" s="9">
        <v>11779.0</v>
      </c>
      <c r="I1003" s="9">
        <v>16.0</v>
      </c>
      <c r="J1003" s="9">
        <v>22.0</v>
      </c>
      <c r="K1003" s="9">
        <v>358.0</v>
      </c>
      <c r="L1003" s="9">
        <v>320.0</v>
      </c>
      <c r="M1003" s="9">
        <v>9.428571429</v>
      </c>
    </row>
    <row r="1004">
      <c r="A1004" s="20">
        <v>114721.0</v>
      </c>
      <c r="B1004" s="9" t="s">
        <v>58</v>
      </c>
      <c r="D1004" s="9">
        <v>1040.0</v>
      </c>
      <c r="E1004" s="9">
        <v>472.0</v>
      </c>
      <c r="F1004" s="9">
        <v>656.0</v>
      </c>
      <c r="G1004" s="9">
        <v>0.0</v>
      </c>
      <c r="H1004" s="9">
        <v>26962.0</v>
      </c>
      <c r="I1004" s="9">
        <v>2.0</v>
      </c>
      <c r="J1004" s="9">
        <v>56.0</v>
      </c>
      <c r="K1004" s="9">
        <v>609.0</v>
      </c>
      <c r="L1004" s="9">
        <v>579.0</v>
      </c>
      <c r="M1004" s="9">
        <v>11.66666667</v>
      </c>
    </row>
    <row r="1005">
      <c r="A1005" s="20">
        <v>149152.0</v>
      </c>
      <c r="B1005" s="9" t="s">
        <v>31</v>
      </c>
      <c r="C1005" s="9" t="s">
        <v>22</v>
      </c>
      <c r="D1005" s="9">
        <v>4507.0</v>
      </c>
      <c r="E1005" s="9">
        <v>842.0</v>
      </c>
      <c r="F1005" s="9">
        <v>962.0</v>
      </c>
      <c r="G1005" s="9">
        <v>95.0</v>
      </c>
      <c r="H1005" s="9">
        <v>54642.0</v>
      </c>
      <c r="I1005" s="9">
        <v>17.0</v>
      </c>
      <c r="J1005" s="9">
        <v>50.0</v>
      </c>
      <c r="K1005" s="9">
        <v>1004.0</v>
      </c>
      <c r="L1005" s="9">
        <v>893.0</v>
      </c>
      <c r="M1005" s="9">
        <v>20.0</v>
      </c>
    </row>
    <row r="1006">
      <c r="A1006" s="20">
        <v>959.0</v>
      </c>
      <c r="B1006" s="9" t="s">
        <v>38</v>
      </c>
      <c r="C1006" s="9" t="s">
        <v>24</v>
      </c>
      <c r="D1006" s="9">
        <v>586.0</v>
      </c>
      <c r="E1006" s="9">
        <v>349.0</v>
      </c>
      <c r="F1006" s="9">
        <v>465.0</v>
      </c>
      <c r="G1006" s="9">
        <v>1.0</v>
      </c>
      <c r="H1006" s="9">
        <v>15304.0</v>
      </c>
      <c r="I1006" s="9">
        <v>1.0</v>
      </c>
      <c r="J1006" s="9">
        <v>77.0</v>
      </c>
      <c r="K1006" s="9">
        <v>413.0</v>
      </c>
      <c r="L1006" s="9">
        <v>404.0</v>
      </c>
      <c r="M1006" s="9">
        <v>7.3</v>
      </c>
    </row>
    <row r="1007">
      <c r="A1007" s="20">
        <v>179563.0</v>
      </c>
      <c r="B1007" s="9" t="s">
        <v>68</v>
      </c>
      <c r="C1007" s="9" t="s">
        <v>113</v>
      </c>
      <c r="D1007" s="9">
        <v>842.0</v>
      </c>
      <c r="E1007" s="9">
        <v>420.0</v>
      </c>
      <c r="F1007" s="9">
        <v>494.0</v>
      </c>
      <c r="G1007" s="9">
        <v>2.0</v>
      </c>
      <c r="H1007" s="9">
        <v>12894.0</v>
      </c>
      <c r="I1007" s="9">
        <v>41.0</v>
      </c>
      <c r="J1007" s="9">
        <v>24.0</v>
      </c>
      <c r="K1007" s="9">
        <v>419.0</v>
      </c>
      <c r="L1007" s="9">
        <v>476.0</v>
      </c>
      <c r="M1007" s="9">
        <v>16.4</v>
      </c>
    </row>
    <row r="1008">
      <c r="A1008" s="20">
        <v>41243.0</v>
      </c>
      <c r="B1008" s="9" t="s">
        <v>34</v>
      </c>
      <c r="C1008" s="9" t="s">
        <v>24</v>
      </c>
      <c r="D1008" s="9">
        <v>556.0</v>
      </c>
      <c r="E1008" s="9">
        <v>246.0</v>
      </c>
      <c r="F1008" s="9">
        <v>330.0</v>
      </c>
      <c r="G1008" s="9">
        <v>0.0</v>
      </c>
      <c r="H1008" s="9">
        <v>10272.0</v>
      </c>
      <c r="I1008" s="9">
        <v>2.0</v>
      </c>
      <c r="J1008" s="9">
        <v>56.0</v>
      </c>
      <c r="K1008" s="9">
        <v>277.0</v>
      </c>
      <c r="L1008" s="9">
        <v>292.0</v>
      </c>
      <c r="M1008" s="9">
        <v>9.818181818</v>
      </c>
    </row>
  </sheetData>
  <hyperlinks>
    <hyperlink r:id="rId1" ref="H16"/>
    <hyperlink r:id="rId2" ref="H907"/>
    <hyperlink r:id="rId3" ref="H925"/>
    <hyperlink r:id="rId4" ref="H942"/>
    <hyperlink r:id="rId5" ref="H972"/>
    <hyperlink r:id="rId6" ref="H994"/>
  </hyperlinks>
  <printOptions/>
  <pageMargins bottom="0.75" footer="0.0" header="0.0" left="0.7" right="0.7" top="0.75"/>
  <pageSetup orientation="landscape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13.57"/>
  </cols>
  <sheetData>
    <row r="1">
      <c r="A1" s="9" t="s">
        <v>95</v>
      </c>
      <c r="B1" s="9" t="s">
        <v>1</v>
      </c>
      <c r="C1" s="9" t="s">
        <v>2</v>
      </c>
      <c r="D1" s="9" t="s">
        <v>96</v>
      </c>
      <c r="E1" s="9" t="s">
        <v>97</v>
      </c>
      <c r="F1" s="9" t="s">
        <v>98</v>
      </c>
      <c r="G1" s="9" t="s">
        <v>99</v>
      </c>
      <c r="H1" s="9" t="s">
        <v>100</v>
      </c>
      <c r="I1" s="9" t="s">
        <v>101</v>
      </c>
      <c r="J1" s="9" t="s">
        <v>102</v>
      </c>
      <c r="K1" s="9" t="s">
        <v>103</v>
      </c>
      <c r="L1" s="9" t="s">
        <v>104</v>
      </c>
      <c r="M1" s="9" t="s">
        <v>12</v>
      </c>
    </row>
    <row r="2">
      <c r="A2" s="9">
        <v>190579.0</v>
      </c>
      <c r="B2" s="9" t="s">
        <v>31</v>
      </c>
      <c r="C2" s="9" t="s">
        <v>22</v>
      </c>
      <c r="D2" s="9">
        <v>3200.0</v>
      </c>
      <c r="E2" s="9">
        <v>310.0</v>
      </c>
      <c r="F2" s="9">
        <v>343.0</v>
      </c>
      <c r="G2" s="9">
        <v>83.0</v>
      </c>
      <c r="H2" s="9">
        <v>17224.0</v>
      </c>
      <c r="I2" s="9">
        <v>31.0</v>
      </c>
      <c r="J2" s="9">
        <v>32.0</v>
      </c>
      <c r="K2" s="9">
        <v>311.0</v>
      </c>
      <c r="L2" s="9">
        <v>333.0</v>
      </c>
      <c r="M2" s="9">
        <v>3.106060606</v>
      </c>
    </row>
    <row r="3">
      <c r="A3" s="9">
        <v>42997.0</v>
      </c>
      <c r="B3" s="9" t="s">
        <v>34</v>
      </c>
      <c r="C3" s="9" t="s">
        <v>24</v>
      </c>
      <c r="D3" s="9">
        <v>1567.0</v>
      </c>
      <c r="E3" s="9">
        <v>392.0</v>
      </c>
      <c r="F3" s="9">
        <v>409.0</v>
      </c>
      <c r="G3" s="9">
        <v>27.0</v>
      </c>
      <c r="H3" s="9">
        <v>18631.0</v>
      </c>
      <c r="I3" s="9">
        <v>4.0</v>
      </c>
      <c r="J3" s="9">
        <v>10.0</v>
      </c>
      <c r="K3" s="9">
        <v>391.0</v>
      </c>
      <c r="L3" s="9">
        <v>434.0</v>
      </c>
      <c r="M3" s="9">
        <v>6.5625</v>
      </c>
    </row>
    <row r="4">
      <c r="A4" s="9">
        <v>132896.0</v>
      </c>
      <c r="B4" s="9" t="s">
        <v>59</v>
      </c>
      <c r="C4" s="9" t="s">
        <v>24</v>
      </c>
      <c r="D4" s="9">
        <v>953.0</v>
      </c>
      <c r="E4" s="9">
        <v>319.0</v>
      </c>
      <c r="F4" s="9">
        <v>455.0</v>
      </c>
      <c r="G4" s="9">
        <v>1.0</v>
      </c>
      <c r="H4" s="9">
        <v>15729.0</v>
      </c>
      <c r="I4" s="9">
        <v>3.0</v>
      </c>
      <c r="J4" s="9">
        <v>45.0</v>
      </c>
      <c r="K4" s="9">
        <v>379.0</v>
      </c>
      <c r="L4" s="9">
        <v>387.0</v>
      </c>
      <c r="M4" s="9">
        <v>15.57142857</v>
      </c>
    </row>
    <row r="5">
      <c r="A5" s="9">
        <v>120189.0</v>
      </c>
      <c r="B5" s="9" t="s">
        <v>64</v>
      </c>
      <c r="C5" s="9" t="s">
        <v>22</v>
      </c>
      <c r="D5" s="9">
        <v>492.0</v>
      </c>
      <c r="E5" s="9">
        <v>244.0</v>
      </c>
      <c r="F5" s="9">
        <v>301.0</v>
      </c>
      <c r="G5" s="9">
        <v>3.0</v>
      </c>
      <c r="H5" s="9">
        <v>10818.0</v>
      </c>
      <c r="I5" s="9">
        <v>0.0</v>
      </c>
      <c r="J5" s="9">
        <v>92.0</v>
      </c>
      <c r="K5" s="9">
        <v>260.0</v>
      </c>
      <c r="L5" s="9">
        <v>284.0</v>
      </c>
      <c r="M5" s="9">
        <v>19.375</v>
      </c>
    </row>
    <row r="6">
      <c r="A6" s="9">
        <v>138829.0</v>
      </c>
      <c r="B6" s="9" t="s">
        <v>30</v>
      </c>
      <c r="C6" s="9" t="s">
        <v>117</v>
      </c>
      <c r="D6" s="9">
        <v>847.0</v>
      </c>
      <c r="E6" s="9">
        <v>185.0</v>
      </c>
      <c r="F6" s="9">
        <v>308.0</v>
      </c>
      <c r="G6" s="9">
        <v>0.0</v>
      </c>
      <c r="H6" s="9">
        <v>11582.0</v>
      </c>
      <c r="I6" s="9">
        <v>3.0</v>
      </c>
      <c r="J6" s="9">
        <v>20.0</v>
      </c>
      <c r="K6" s="9">
        <v>238.0</v>
      </c>
      <c r="L6" s="9">
        <v>225.0</v>
      </c>
      <c r="M6" s="9">
        <v>11.5</v>
      </c>
    </row>
    <row r="7">
      <c r="A7" s="9">
        <v>167462.0</v>
      </c>
      <c r="B7" s="9" t="s">
        <v>31</v>
      </c>
      <c r="C7" s="9" t="s">
        <v>22</v>
      </c>
      <c r="D7" s="9">
        <v>2645.0</v>
      </c>
      <c r="E7" s="9">
        <v>644.0</v>
      </c>
      <c r="F7" s="9">
        <v>697.0</v>
      </c>
      <c r="G7" s="9">
        <v>87.0</v>
      </c>
      <c r="H7" s="9">
        <v>20782.0</v>
      </c>
      <c r="I7" s="9">
        <v>26.0</v>
      </c>
      <c r="J7" s="9">
        <v>46.0</v>
      </c>
      <c r="K7" s="9">
        <v>655.0</v>
      </c>
      <c r="L7" s="9">
        <v>682.0</v>
      </c>
      <c r="M7" s="9">
        <v>8.75</v>
      </c>
    </row>
    <row r="8">
      <c r="A8" s="9">
        <v>160401.0</v>
      </c>
      <c r="B8" s="9" t="s">
        <v>31</v>
      </c>
      <c r="C8" s="9" t="s">
        <v>24</v>
      </c>
      <c r="D8" s="9">
        <v>1952.0</v>
      </c>
      <c r="E8" s="9">
        <v>335.0</v>
      </c>
      <c r="F8" s="9">
        <v>398.0</v>
      </c>
      <c r="G8" s="9">
        <v>48.0</v>
      </c>
      <c r="H8" s="9">
        <v>15290.0</v>
      </c>
      <c r="I8" s="9">
        <v>6.0</v>
      </c>
      <c r="J8" s="9">
        <v>55.0</v>
      </c>
      <c r="K8" s="9">
        <v>365.0</v>
      </c>
      <c r="L8" s="9">
        <v>367.0</v>
      </c>
      <c r="M8" s="9">
        <v>13.0</v>
      </c>
    </row>
    <row r="9">
      <c r="A9" s="9">
        <v>174934.0</v>
      </c>
      <c r="B9" s="9" t="s">
        <v>59</v>
      </c>
      <c r="C9" s="9" t="s">
        <v>24</v>
      </c>
      <c r="D9" s="9">
        <v>1305.0</v>
      </c>
      <c r="E9" s="9">
        <v>391.0</v>
      </c>
      <c r="F9" s="9">
        <v>471.0</v>
      </c>
      <c r="G9" s="9">
        <v>19.0</v>
      </c>
      <c r="H9" s="9">
        <v>19716.0</v>
      </c>
      <c r="I9" s="9">
        <v>7.0</v>
      </c>
      <c r="J9" s="9">
        <v>40.0</v>
      </c>
      <c r="K9" s="9">
        <v>456.0</v>
      </c>
      <c r="L9" s="9">
        <v>448.0</v>
      </c>
      <c r="M9" s="9">
        <v>7.0</v>
      </c>
    </row>
    <row r="10">
      <c r="A10" s="9">
        <v>2020.0</v>
      </c>
      <c r="B10" s="9" t="s">
        <v>31</v>
      </c>
      <c r="C10" s="9" t="s">
        <v>24</v>
      </c>
      <c r="D10" s="9">
        <v>3556.0</v>
      </c>
      <c r="E10" s="9">
        <v>735.0</v>
      </c>
      <c r="F10" s="9">
        <v>805.0</v>
      </c>
      <c r="G10" s="9">
        <v>98.0</v>
      </c>
      <c r="H10" s="9">
        <v>34382.0</v>
      </c>
      <c r="I10" s="9">
        <v>9.0</v>
      </c>
      <c r="J10" s="9">
        <v>55.0</v>
      </c>
      <c r="K10" s="9">
        <v>701.0</v>
      </c>
      <c r="L10" s="9">
        <v>838.0</v>
      </c>
      <c r="M10" s="9">
        <v>7.35</v>
      </c>
    </row>
    <row r="11">
      <c r="A11" s="9">
        <v>74235.0</v>
      </c>
      <c r="B11" s="9" t="s">
        <v>46</v>
      </c>
      <c r="C11" s="9" t="s">
        <v>22</v>
      </c>
      <c r="D11" s="9">
        <v>473.0</v>
      </c>
      <c r="E11" s="9">
        <v>327.0</v>
      </c>
      <c r="F11" s="9">
        <v>363.0</v>
      </c>
      <c r="G11" s="9">
        <v>1.0</v>
      </c>
      <c r="H11" s="9">
        <v>12580.0</v>
      </c>
      <c r="I11" s="9">
        <v>0.0</v>
      </c>
      <c r="J11" s="9">
        <v>94.0</v>
      </c>
      <c r="K11" s="9">
        <v>338.0</v>
      </c>
      <c r="L11" s="9">
        <v>348.0</v>
      </c>
      <c r="M11" s="9">
        <v>13.5</v>
      </c>
    </row>
    <row r="12">
      <c r="A12" s="9">
        <v>167039.0</v>
      </c>
      <c r="B12" s="9" t="s">
        <v>31</v>
      </c>
      <c r="D12" s="9">
        <v>3201.0</v>
      </c>
      <c r="E12" s="9">
        <v>497.0</v>
      </c>
      <c r="F12" s="9">
        <v>591.0</v>
      </c>
      <c r="G12" s="9">
        <v>92.0</v>
      </c>
      <c r="H12" s="9">
        <v>19656.0</v>
      </c>
      <c r="I12" s="9">
        <v>9.0</v>
      </c>
      <c r="J12" s="9">
        <v>72.0</v>
      </c>
      <c r="K12" s="9">
        <v>552.0</v>
      </c>
      <c r="L12" s="9">
        <v>539.0</v>
      </c>
      <c r="M12" s="9">
        <v>5.0</v>
      </c>
    </row>
    <row r="13">
      <c r="A13" s="9">
        <v>165509.0</v>
      </c>
      <c r="B13" s="9" t="s">
        <v>31</v>
      </c>
      <c r="C13" s="9" t="s">
        <v>22</v>
      </c>
      <c r="D13" s="9">
        <v>2213.0</v>
      </c>
      <c r="E13" s="9">
        <v>447.0</v>
      </c>
      <c r="F13" s="9">
        <v>491.0</v>
      </c>
      <c r="G13" s="9">
        <v>77.0</v>
      </c>
      <c r="H13" s="9">
        <v>16702.0</v>
      </c>
      <c r="I13" s="9">
        <v>7.0</v>
      </c>
      <c r="J13" s="9">
        <v>62.0</v>
      </c>
      <c r="K13" s="9">
        <v>447.0</v>
      </c>
      <c r="L13" s="9">
        <v>491.0</v>
      </c>
      <c r="M13" s="9">
        <v>4.95</v>
      </c>
    </row>
    <row r="14">
      <c r="A14" s="9">
        <v>151653.0</v>
      </c>
      <c r="B14" s="9" t="s">
        <v>31</v>
      </c>
      <c r="D14" s="9">
        <v>1455.0</v>
      </c>
      <c r="E14" s="9">
        <v>376.0</v>
      </c>
      <c r="F14" s="9">
        <v>426.0</v>
      </c>
      <c r="G14" s="9">
        <v>7.0</v>
      </c>
      <c r="H14" s="9">
        <v>14860.0</v>
      </c>
      <c r="I14" s="9">
        <v>19.0</v>
      </c>
      <c r="J14" s="9">
        <v>39.0</v>
      </c>
      <c r="K14" s="9">
        <v>417.0</v>
      </c>
      <c r="L14" s="9">
        <v>393.0</v>
      </c>
      <c r="M14" s="9">
        <v>6.35</v>
      </c>
    </row>
    <row r="15">
      <c r="A15" s="9">
        <v>100132.0</v>
      </c>
      <c r="B15" s="9" t="s">
        <v>48</v>
      </c>
      <c r="C15" s="9" t="s">
        <v>24</v>
      </c>
      <c r="D15" s="9">
        <v>393.0</v>
      </c>
      <c r="E15" s="9">
        <v>216.0</v>
      </c>
      <c r="F15" s="9">
        <v>301.0</v>
      </c>
      <c r="G15" s="9">
        <v>0.0</v>
      </c>
      <c r="H15" s="9">
        <v>10107.0</v>
      </c>
      <c r="I15" s="9">
        <v>0.0</v>
      </c>
      <c r="J15" s="9">
        <v>71.0</v>
      </c>
      <c r="K15" s="9">
        <v>258.0</v>
      </c>
      <c r="L15" s="9">
        <v>258.0</v>
      </c>
      <c r="M15" s="9">
        <v>10.0</v>
      </c>
    </row>
    <row r="16">
      <c r="A16" s="9">
        <v>161726.0</v>
      </c>
      <c r="B16" s="9" t="s">
        <v>31</v>
      </c>
      <c r="C16" s="9" t="s">
        <v>24</v>
      </c>
      <c r="D16" s="9">
        <v>2453.0</v>
      </c>
      <c r="E16" s="9">
        <v>438.0</v>
      </c>
      <c r="F16" s="9">
        <v>475.0</v>
      </c>
      <c r="G16" s="9">
        <v>86.0</v>
      </c>
      <c r="H16" s="9">
        <v>15707.0</v>
      </c>
      <c r="I16" s="9">
        <v>16.0</v>
      </c>
      <c r="J16" s="9">
        <v>45.0</v>
      </c>
      <c r="K16" s="9">
        <v>451.0</v>
      </c>
      <c r="L16" s="9">
        <v>436.0</v>
      </c>
      <c r="M16" s="9">
        <v>5.8125</v>
      </c>
    </row>
    <row r="17">
      <c r="A17" s="9">
        <v>125986.0</v>
      </c>
      <c r="B17" s="9" t="s">
        <v>64</v>
      </c>
      <c r="C17" s="9" t="s">
        <v>22</v>
      </c>
      <c r="D17" s="9">
        <v>533.0</v>
      </c>
      <c r="E17" s="9">
        <v>246.0</v>
      </c>
      <c r="F17" s="9">
        <v>308.0</v>
      </c>
      <c r="G17" s="9">
        <v>1.0</v>
      </c>
      <c r="H17" s="9">
        <v>10096.0</v>
      </c>
      <c r="I17" s="9">
        <v>3.0</v>
      </c>
      <c r="J17" s="9">
        <v>75.0</v>
      </c>
      <c r="K17" s="9">
        <v>276.0</v>
      </c>
      <c r="L17" s="9">
        <v>287.0</v>
      </c>
      <c r="M17" s="9">
        <v>13.375</v>
      </c>
    </row>
    <row r="18">
      <c r="A18" s="9">
        <v>185394.0</v>
      </c>
      <c r="B18" s="9" t="s">
        <v>46</v>
      </c>
      <c r="C18" s="9" t="s">
        <v>24</v>
      </c>
      <c r="D18" s="9">
        <v>647.0</v>
      </c>
      <c r="E18" s="9">
        <v>285.0</v>
      </c>
      <c r="F18" s="9">
        <v>338.0</v>
      </c>
      <c r="G18" s="9">
        <v>0.0</v>
      </c>
      <c r="H18" s="9">
        <v>12910.0</v>
      </c>
      <c r="I18" s="9">
        <v>7.0</v>
      </c>
      <c r="J18" s="9">
        <v>80.0</v>
      </c>
      <c r="K18" s="9">
        <v>317.0</v>
      </c>
      <c r="L18" s="9">
        <v>300.0</v>
      </c>
      <c r="M18" s="9">
        <v>8.916666667</v>
      </c>
    </row>
    <row r="19">
      <c r="A19" s="9">
        <v>43799.0</v>
      </c>
      <c r="B19" s="9" t="s">
        <v>34</v>
      </c>
      <c r="C19" s="9" t="s">
        <v>24</v>
      </c>
      <c r="D19" s="9">
        <v>1044.0</v>
      </c>
      <c r="E19" s="9">
        <v>366.0</v>
      </c>
      <c r="F19" s="9">
        <v>499.0</v>
      </c>
      <c r="G19" s="9">
        <v>15.0</v>
      </c>
      <c r="H19" s="9">
        <v>22427.0</v>
      </c>
      <c r="I19" s="9">
        <v>8.0</v>
      </c>
      <c r="J19" s="9">
        <v>35.0</v>
      </c>
      <c r="K19" s="9">
        <v>318.0</v>
      </c>
      <c r="L19" s="9">
        <v>458.0</v>
      </c>
      <c r="M19" s="9">
        <v>13.16666667</v>
      </c>
    </row>
    <row r="20">
      <c r="A20" s="9">
        <v>185464.0</v>
      </c>
      <c r="B20" s="9" t="s">
        <v>43</v>
      </c>
      <c r="C20" s="9" t="s">
        <v>22</v>
      </c>
      <c r="D20" s="9">
        <v>702.0</v>
      </c>
      <c r="E20" s="9">
        <v>308.0</v>
      </c>
      <c r="F20" s="9">
        <v>397.0</v>
      </c>
      <c r="G20" s="9">
        <v>0.0</v>
      </c>
      <c r="H20" s="9">
        <v>14670.0</v>
      </c>
      <c r="I20" s="9">
        <v>9.0</v>
      </c>
      <c r="J20" s="9">
        <v>23.0</v>
      </c>
      <c r="K20" s="9">
        <v>348.0</v>
      </c>
      <c r="L20" s="9">
        <v>337.0</v>
      </c>
      <c r="M20" s="9">
        <v>11.11111111</v>
      </c>
    </row>
    <row r="21">
      <c r="A21" s="9">
        <v>125325.0</v>
      </c>
      <c r="B21" s="9" t="s">
        <v>64</v>
      </c>
      <c r="C21" s="9" t="s">
        <v>22</v>
      </c>
      <c r="D21" s="9">
        <v>852.0</v>
      </c>
      <c r="E21" s="9">
        <v>516.0</v>
      </c>
      <c r="F21" s="9">
        <v>556.0</v>
      </c>
      <c r="G21" s="9">
        <v>1.0</v>
      </c>
      <c r="H21" s="9">
        <v>16206.0</v>
      </c>
      <c r="I21" s="9">
        <v>4.0</v>
      </c>
      <c r="J21" s="9">
        <v>46.0</v>
      </c>
      <c r="K21" s="9">
        <v>540.0</v>
      </c>
      <c r="L21" s="9">
        <v>535.0</v>
      </c>
      <c r="M21" s="9">
        <v>14.62347826</v>
      </c>
    </row>
    <row r="22">
      <c r="A22" s="9">
        <v>112679.0</v>
      </c>
      <c r="B22" s="9" t="s">
        <v>58</v>
      </c>
      <c r="C22" s="9" t="s">
        <v>22</v>
      </c>
      <c r="D22" s="9">
        <v>1045.0</v>
      </c>
      <c r="E22" s="9">
        <v>528.0</v>
      </c>
      <c r="F22" s="9">
        <v>618.0</v>
      </c>
      <c r="G22" s="9">
        <v>1.0</v>
      </c>
      <c r="H22" s="9">
        <v>19402.0</v>
      </c>
      <c r="I22" s="9">
        <v>3.0</v>
      </c>
      <c r="J22" s="9">
        <v>48.0</v>
      </c>
      <c r="K22" s="9">
        <v>538.0</v>
      </c>
      <c r="L22" s="9">
        <v>604.0</v>
      </c>
      <c r="M22" s="9">
        <v>15.0</v>
      </c>
    </row>
    <row r="23">
      <c r="A23" s="9">
        <v>2415.0</v>
      </c>
      <c r="B23" s="9" t="s">
        <v>31</v>
      </c>
      <c r="C23" s="9" t="s">
        <v>24</v>
      </c>
      <c r="D23" s="9">
        <v>5501.0</v>
      </c>
      <c r="E23" s="9">
        <v>817.0</v>
      </c>
      <c r="F23" s="9">
        <v>958.0</v>
      </c>
      <c r="G23" s="9">
        <v>98.0</v>
      </c>
      <c r="H23" s="9">
        <v>41734.0</v>
      </c>
      <c r="I23" s="9">
        <v>33.0</v>
      </c>
      <c r="J23" s="9">
        <v>36.0</v>
      </c>
      <c r="K23" s="9">
        <v>924.0</v>
      </c>
      <c r="L23" s="9">
        <v>870.0</v>
      </c>
      <c r="M23" s="9">
        <v>17.5</v>
      </c>
    </row>
    <row r="24">
      <c r="A24" s="9">
        <v>166866.0</v>
      </c>
      <c r="B24" s="9" t="s">
        <v>31</v>
      </c>
      <c r="C24" s="9" t="s">
        <v>24</v>
      </c>
      <c r="D24" s="9">
        <v>3921.0</v>
      </c>
      <c r="E24" s="9">
        <v>754.0</v>
      </c>
      <c r="F24" s="9">
        <v>835.0</v>
      </c>
      <c r="G24" s="9">
        <v>96.0</v>
      </c>
      <c r="H24" s="9">
        <v>33998.0</v>
      </c>
      <c r="I24" s="9">
        <v>7.0</v>
      </c>
      <c r="J24" s="9">
        <v>50.0</v>
      </c>
      <c r="K24" s="9">
        <v>804.0</v>
      </c>
      <c r="L24" s="9">
        <v>799.0</v>
      </c>
      <c r="M24" s="9">
        <v>10.0</v>
      </c>
    </row>
    <row r="25">
      <c r="A25" s="9">
        <v>4211.0</v>
      </c>
      <c r="B25" s="9" t="s">
        <v>64</v>
      </c>
      <c r="C25" s="9" t="s">
        <v>24</v>
      </c>
      <c r="D25" s="9">
        <v>919.0</v>
      </c>
      <c r="E25" s="9">
        <v>425.0</v>
      </c>
      <c r="F25" s="9">
        <v>697.0</v>
      </c>
      <c r="G25" s="9">
        <v>10.0</v>
      </c>
      <c r="H25" s="9">
        <v>25784.0</v>
      </c>
      <c r="I25" s="9">
        <v>4.0</v>
      </c>
      <c r="J25" s="9">
        <v>63.0</v>
      </c>
      <c r="K25" s="9">
        <v>562.0</v>
      </c>
      <c r="L25" s="9">
        <v>558.0</v>
      </c>
      <c r="M25" s="9">
        <v>17.92307692</v>
      </c>
    </row>
    <row r="26">
      <c r="A26" s="9">
        <v>182395.0</v>
      </c>
      <c r="B26" s="9" t="s">
        <v>68</v>
      </c>
      <c r="C26" s="9" t="s">
        <v>24</v>
      </c>
      <c r="D26" s="9">
        <v>755.0</v>
      </c>
      <c r="E26" s="9">
        <v>210.0</v>
      </c>
      <c r="F26" s="9">
        <v>313.0</v>
      </c>
      <c r="G26" s="9">
        <v>2.0</v>
      </c>
      <c r="H26" s="9">
        <v>11983.0</v>
      </c>
      <c r="I26" s="9">
        <v>9.0</v>
      </c>
      <c r="J26" s="9">
        <v>39.0</v>
      </c>
      <c r="K26" s="9">
        <v>315.0</v>
      </c>
      <c r="L26" s="9">
        <v>244.0</v>
      </c>
      <c r="M26" s="9">
        <v>16.5</v>
      </c>
    </row>
    <row r="27">
      <c r="A27" s="9">
        <v>188178.0</v>
      </c>
      <c r="B27" s="9" t="s">
        <v>56</v>
      </c>
      <c r="C27" s="9" t="s">
        <v>24</v>
      </c>
      <c r="D27" s="9">
        <v>1383.0</v>
      </c>
      <c r="E27" s="9">
        <v>410.0</v>
      </c>
      <c r="F27" s="9">
        <v>562.0</v>
      </c>
      <c r="G27" s="9">
        <v>14.0</v>
      </c>
      <c r="H27" s="9">
        <v>22875.0</v>
      </c>
      <c r="I27" s="9">
        <v>8.0</v>
      </c>
      <c r="J27" s="9">
        <v>8.0</v>
      </c>
      <c r="K27" s="9">
        <v>464.0</v>
      </c>
      <c r="L27" s="9">
        <v>499.0</v>
      </c>
      <c r="M27" s="9">
        <v>7.0</v>
      </c>
    </row>
    <row r="28">
      <c r="A28" s="9">
        <v>147835.0</v>
      </c>
      <c r="B28" s="9" t="s">
        <v>31</v>
      </c>
      <c r="C28" s="9" t="s">
        <v>24</v>
      </c>
      <c r="D28" s="9">
        <v>3694.0</v>
      </c>
      <c r="E28" s="9">
        <v>421.0</v>
      </c>
      <c r="F28" s="9">
        <v>666.0</v>
      </c>
      <c r="G28" s="9">
        <v>97.0</v>
      </c>
      <c r="H28" s="9">
        <v>28021.0</v>
      </c>
      <c r="I28" s="9">
        <v>25.0</v>
      </c>
      <c r="J28" s="9">
        <v>41.0</v>
      </c>
      <c r="K28" s="9">
        <v>611.0</v>
      </c>
      <c r="L28" s="9">
        <v>601.0</v>
      </c>
      <c r="M28" s="9">
        <v>32.22222222</v>
      </c>
    </row>
    <row r="29">
      <c r="A29" s="9">
        <v>5532.0</v>
      </c>
      <c r="B29" s="9" t="s">
        <v>45</v>
      </c>
      <c r="C29" s="9" t="s">
        <v>22</v>
      </c>
      <c r="D29" s="9">
        <v>1690.0</v>
      </c>
      <c r="E29" s="9">
        <v>598.0</v>
      </c>
      <c r="F29" s="9">
        <v>700.0</v>
      </c>
      <c r="G29" s="9">
        <v>29.0</v>
      </c>
      <c r="H29" s="9">
        <v>24959.0</v>
      </c>
      <c r="I29" s="9">
        <v>4.0</v>
      </c>
      <c r="J29" s="9">
        <v>30.0</v>
      </c>
      <c r="K29" s="9">
        <v>655.0</v>
      </c>
      <c r="L29" s="9">
        <v>653.0</v>
      </c>
      <c r="M29" s="9">
        <v>9.928571429</v>
      </c>
    </row>
    <row r="30">
      <c r="A30" s="9">
        <v>128857.0</v>
      </c>
      <c r="B30" s="9" t="s">
        <v>64</v>
      </c>
      <c r="C30" s="9" t="s">
        <v>22</v>
      </c>
      <c r="D30" s="9">
        <v>438.0</v>
      </c>
      <c r="E30" s="9">
        <v>213.0</v>
      </c>
      <c r="F30" s="9">
        <v>264.0</v>
      </c>
      <c r="G30" s="9">
        <v>0.0</v>
      </c>
      <c r="H30" s="9">
        <v>7722.0</v>
      </c>
      <c r="I30" s="9">
        <v>23.0</v>
      </c>
      <c r="J30" s="9">
        <v>47.0</v>
      </c>
      <c r="K30" s="9">
        <v>213.0</v>
      </c>
      <c r="L30" s="9">
        <v>265.0</v>
      </c>
      <c r="M30" s="9">
        <v>26.0</v>
      </c>
    </row>
    <row r="31">
      <c r="A31" s="9">
        <v>40058.0</v>
      </c>
      <c r="B31" s="9" t="s">
        <v>34</v>
      </c>
      <c r="C31" s="9" t="s">
        <v>24</v>
      </c>
      <c r="D31" s="9">
        <v>1187.0</v>
      </c>
      <c r="E31" s="9">
        <v>400.0</v>
      </c>
      <c r="F31" s="9">
        <v>469.0</v>
      </c>
      <c r="G31" s="9">
        <v>12.0</v>
      </c>
      <c r="H31" s="9">
        <v>21608.0</v>
      </c>
      <c r="I31" s="9">
        <v>12.0</v>
      </c>
      <c r="J31" s="9">
        <v>11.0</v>
      </c>
      <c r="K31" s="9">
        <v>448.0</v>
      </c>
      <c r="L31" s="9">
        <v>438.0</v>
      </c>
      <c r="M31" s="9">
        <v>11.66666667</v>
      </c>
    </row>
    <row r="32">
      <c r="A32" s="9">
        <v>179377.0</v>
      </c>
      <c r="B32" s="9" t="s">
        <v>68</v>
      </c>
      <c r="D32" s="9">
        <v>1617.0</v>
      </c>
      <c r="E32" s="9">
        <v>398.0</v>
      </c>
      <c r="F32" s="9">
        <v>490.0</v>
      </c>
      <c r="G32" s="9">
        <v>29.0</v>
      </c>
      <c r="H32" s="9">
        <v>14123.0</v>
      </c>
      <c r="I32" s="9">
        <v>4.0</v>
      </c>
      <c r="J32" s="9">
        <v>59.0</v>
      </c>
      <c r="K32" s="9">
        <v>414.0</v>
      </c>
      <c r="L32" s="9">
        <v>457.0</v>
      </c>
      <c r="M32" s="9">
        <v>7.5</v>
      </c>
    </row>
    <row r="33">
      <c r="A33" s="9">
        <v>166207.0</v>
      </c>
      <c r="B33" s="9" t="s">
        <v>31</v>
      </c>
      <c r="C33" s="9" t="s">
        <v>22</v>
      </c>
      <c r="D33" s="9">
        <v>1367.0</v>
      </c>
      <c r="E33" s="9">
        <v>342.0</v>
      </c>
      <c r="F33" s="9">
        <v>355.0</v>
      </c>
      <c r="G33" s="9">
        <v>4.0</v>
      </c>
      <c r="H33" s="9">
        <v>14197.0</v>
      </c>
      <c r="I33" s="9">
        <v>2.0</v>
      </c>
      <c r="J33" s="9">
        <v>57.0</v>
      </c>
      <c r="K33" s="9">
        <v>329.0</v>
      </c>
      <c r="L33" s="9">
        <v>359.0</v>
      </c>
      <c r="M33" s="9">
        <v>6.75</v>
      </c>
    </row>
    <row r="34">
      <c r="A34" s="9">
        <v>124227.0</v>
      </c>
      <c r="B34" s="9" t="s">
        <v>64</v>
      </c>
      <c r="C34" s="9" t="s">
        <v>87</v>
      </c>
      <c r="D34" s="9">
        <v>267.0</v>
      </c>
      <c r="E34" s="9">
        <v>121.0</v>
      </c>
      <c r="F34" s="9">
        <v>94.0</v>
      </c>
      <c r="G34" s="9">
        <v>0.0</v>
      </c>
      <c r="H34" s="9">
        <v>4567.0</v>
      </c>
      <c r="I34" s="9">
        <v>0.0</v>
      </c>
      <c r="J34" s="9">
        <v>69.0</v>
      </c>
      <c r="K34" s="9">
        <v>72.0</v>
      </c>
      <c r="L34" s="9">
        <v>169.0</v>
      </c>
      <c r="M34" s="9">
        <v>13.875</v>
      </c>
    </row>
    <row r="35">
      <c r="A35" s="9">
        <v>7173.0</v>
      </c>
      <c r="B35" s="9" t="s">
        <v>63</v>
      </c>
      <c r="C35" s="9" t="s">
        <v>24</v>
      </c>
      <c r="D35" s="9">
        <v>854.0</v>
      </c>
      <c r="E35" s="9">
        <v>321.0</v>
      </c>
      <c r="F35" s="9">
        <v>427.0</v>
      </c>
      <c r="G35" s="9">
        <v>0.0</v>
      </c>
      <c r="H35" s="9">
        <v>16171.0</v>
      </c>
      <c r="I35" s="9">
        <v>0.0</v>
      </c>
      <c r="J35" s="9">
        <v>58.0</v>
      </c>
      <c r="K35" s="9">
        <v>389.0</v>
      </c>
      <c r="L35" s="9">
        <v>372.0</v>
      </c>
      <c r="M35" s="9">
        <v>17.73333333</v>
      </c>
    </row>
    <row r="36">
      <c r="A36" s="9">
        <v>85152.0</v>
      </c>
      <c r="B36" s="9" t="s">
        <v>47</v>
      </c>
      <c r="C36" s="9" t="s">
        <v>22</v>
      </c>
      <c r="D36" s="9">
        <v>493.0</v>
      </c>
      <c r="E36" s="9">
        <v>244.0</v>
      </c>
      <c r="F36" s="9">
        <v>395.0</v>
      </c>
      <c r="G36" s="9">
        <v>1.0</v>
      </c>
      <c r="H36" s="9">
        <v>12517.0</v>
      </c>
      <c r="I36" s="9">
        <v>1.0</v>
      </c>
      <c r="J36" s="9">
        <v>87.0</v>
      </c>
      <c r="K36" s="9">
        <v>311.0</v>
      </c>
      <c r="L36" s="9">
        <v>314.0</v>
      </c>
      <c r="M36" s="9">
        <v>12.5</v>
      </c>
    </row>
    <row r="37">
      <c r="A37" s="9">
        <v>32807.0</v>
      </c>
      <c r="B37" s="9" t="s">
        <v>34</v>
      </c>
      <c r="C37" s="9" t="s">
        <v>22</v>
      </c>
      <c r="D37" s="9">
        <v>700.0</v>
      </c>
      <c r="E37" s="9">
        <v>327.0</v>
      </c>
      <c r="F37" s="9">
        <v>375.0</v>
      </c>
      <c r="G37" s="9">
        <v>0.0</v>
      </c>
      <c r="H37" s="9">
        <v>11551.0</v>
      </c>
      <c r="I37" s="9">
        <v>9.0</v>
      </c>
      <c r="J37" s="9">
        <v>44.0</v>
      </c>
      <c r="K37" s="9">
        <v>360.0</v>
      </c>
      <c r="L37" s="9">
        <v>355.0</v>
      </c>
      <c r="M37" s="9">
        <v>5.444444444</v>
      </c>
    </row>
    <row r="38">
      <c r="A38" s="9">
        <v>268.0</v>
      </c>
      <c r="B38" s="9" t="s">
        <v>34</v>
      </c>
      <c r="C38" s="9" t="s">
        <v>24</v>
      </c>
      <c r="D38" s="9">
        <v>1765.0</v>
      </c>
      <c r="E38" s="9">
        <v>327.0</v>
      </c>
      <c r="F38" s="9">
        <v>562.0</v>
      </c>
      <c r="G38" s="9">
        <v>44.0</v>
      </c>
      <c r="H38" s="9">
        <v>27674.0</v>
      </c>
      <c r="I38" s="9">
        <v>14.0</v>
      </c>
      <c r="J38" s="9">
        <v>8.0</v>
      </c>
      <c r="K38" s="9">
        <v>465.0</v>
      </c>
      <c r="L38" s="9">
        <v>442.0</v>
      </c>
      <c r="M38" s="9">
        <v>22.38095238</v>
      </c>
    </row>
    <row r="39">
      <c r="A39" s="9">
        <v>109514.0</v>
      </c>
      <c r="B39" s="9" t="s">
        <v>44</v>
      </c>
      <c r="C39" s="9" t="s">
        <v>22</v>
      </c>
      <c r="D39" s="9">
        <v>0.0</v>
      </c>
      <c r="E39" s="9">
        <v>0.0</v>
      </c>
      <c r="F39" s="9">
        <v>0.0</v>
      </c>
      <c r="G39" s="9">
        <v>0.0</v>
      </c>
      <c r="H39" s="9">
        <v>0.0</v>
      </c>
      <c r="I39" s="9">
        <v>0.0</v>
      </c>
      <c r="J39" s="9">
        <v>0.0</v>
      </c>
      <c r="K39" s="9">
        <v>0.0</v>
      </c>
      <c r="L39" s="9">
        <v>0.0</v>
      </c>
      <c r="M39" s="9">
        <v>5.666666667</v>
      </c>
    </row>
    <row r="40">
      <c r="A40" s="9">
        <v>181644.0</v>
      </c>
      <c r="B40" s="9" t="s">
        <v>68</v>
      </c>
      <c r="C40" s="9" t="s">
        <v>24</v>
      </c>
      <c r="D40" s="9">
        <v>929.0</v>
      </c>
      <c r="E40" s="9">
        <v>327.0</v>
      </c>
      <c r="F40" s="9">
        <v>352.0</v>
      </c>
      <c r="G40" s="9">
        <v>8.0</v>
      </c>
      <c r="H40" s="9">
        <v>12995.0</v>
      </c>
      <c r="I40" s="9">
        <v>5.0</v>
      </c>
      <c r="J40" s="9">
        <v>47.0</v>
      </c>
      <c r="K40" s="9">
        <v>369.0</v>
      </c>
      <c r="L40" s="9">
        <v>314.0</v>
      </c>
      <c r="M40" s="9">
        <v>8.5</v>
      </c>
    </row>
    <row r="41">
      <c r="A41" s="9">
        <v>62585.0</v>
      </c>
      <c r="B41" s="9" t="s">
        <v>51</v>
      </c>
      <c r="C41" s="9" t="s">
        <v>117</v>
      </c>
      <c r="D41" s="9">
        <v>581.0</v>
      </c>
      <c r="E41" s="9">
        <v>231.0</v>
      </c>
      <c r="F41" s="9">
        <v>332.0</v>
      </c>
      <c r="G41" s="9">
        <v>1.0</v>
      </c>
      <c r="H41" s="9">
        <v>11794.0</v>
      </c>
      <c r="I41" s="9">
        <v>0.0</v>
      </c>
      <c r="J41" s="9">
        <v>90.0</v>
      </c>
      <c r="K41" s="9">
        <v>267.0</v>
      </c>
      <c r="L41" s="9">
        <v>288.0</v>
      </c>
      <c r="M41" s="9">
        <v>14.0</v>
      </c>
    </row>
    <row r="42">
      <c r="A42" s="9">
        <v>163354.0</v>
      </c>
      <c r="B42" s="9" t="s">
        <v>31</v>
      </c>
      <c r="C42" s="9" t="s">
        <v>24</v>
      </c>
      <c r="D42" s="9">
        <v>4313.0</v>
      </c>
      <c r="E42" s="9">
        <v>748.0</v>
      </c>
      <c r="F42" s="9">
        <v>811.0</v>
      </c>
      <c r="G42" s="9">
        <v>98.0</v>
      </c>
      <c r="H42" s="9">
        <v>27850.0</v>
      </c>
      <c r="I42" s="9">
        <v>16.0</v>
      </c>
      <c r="J42" s="9">
        <v>54.0</v>
      </c>
      <c r="K42" s="9">
        <v>783.0</v>
      </c>
      <c r="L42" s="9">
        <v>752.0</v>
      </c>
      <c r="M42" s="9">
        <v>11.85714286</v>
      </c>
    </row>
    <row r="43">
      <c r="A43" s="9">
        <v>98672.0</v>
      </c>
      <c r="B43" s="9" t="s">
        <v>40</v>
      </c>
      <c r="C43" s="9" t="s">
        <v>22</v>
      </c>
      <c r="D43" s="9">
        <v>470.0</v>
      </c>
      <c r="E43" s="9">
        <v>274.0</v>
      </c>
      <c r="F43" s="9">
        <v>337.0</v>
      </c>
      <c r="G43" s="9">
        <v>0.0</v>
      </c>
      <c r="H43" s="9">
        <v>11192.0</v>
      </c>
      <c r="I43" s="9">
        <v>1.0</v>
      </c>
      <c r="J43" s="9">
        <v>91.0</v>
      </c>
      <c r="K43" s="9">
        <v>313.0</v>
      </c>
      <c r="L43" s="9">
        <v>282.0</v>
      </c>
      <c r="M43" s="9">
        <v>4.2</v>
      </c>
    </row>
    <row r="44">
      <c r="A44" s="9">
        <v>190614.0</v>
      </c>
      <c r="B44" s="9" t="s">
        <v>32</v>
      </c>
      <c r="C44" s="9" t="s">
        <v>24</v>
      </c>
      <c r="D44" s="9">
        <v>1159.0</v>
      </c>
      <c r="E44" s="9">
        <v>572.0</v>
      </c>
      <c r="F44" s="9">
        <v>561.0</v>
      </c>
      <c r="G44" s="9">
        <v>0.0</v>
      </c>
      <c r="H44" s="9">
        <v>17337.0</v>
      </c>
      <c r="I44" s="9">
        <v>6.0</v>
      </c>
      <c r="J44" s="9">
        <v>28.0</v>
      </c>
      <c r="K44" s="9">
        <v>557.0</v>
      </c>
      <c r="L44" s="9">
        <v>574.0</v>
      </c>
      <c r="M44" s="9">
        <v>6.230769231</v>
      </c>
    </row>
    <row r="45">
      <c r="A45" s="9">
        <v>155607.0</v>
      </c>
      <c r="B45" s="9" t="s">
        <v>31</v>
      </c>
      <c r="C45" s="9" t="s">
        <v>24</v>
      </c>
      <c r="D45" s="9">
        <v>3152.0</v>
      </c>
      <c r="E45" s="9">
        <v>853.0</v>
      </c>
      <c r="F45" s="9">
        <v>950.0</v>
      </c>
      <c r="G45" s="9">
        <v>81.0</v>
      </c>
      <c r="H45" s="9">
        <v>35415.0</v>
      </c>
      <c r="I45" s="9">
        <v>10.0</v>
      </c>
      <c r="J45" s="9">
        <v>45.0</v>
      </c>
      <c r="K45" s="9">
        <v>891.0</v>
      </c>
      <c r="L45" s="9">
        <v>908.0</v>
      </c>
      <c r="M45" s="9">
        <v>34.0</v>
      </c>
    </row>
    <row r="46">
      <c r="A46" s="9">
        <v>161804.0</v>
      </c>
      <c r="B46" s="9" t="s">
        <v>31</v>
      </c>
      <c r="C46" s="9" t="s">
        <v>22</v>
      </c>
      <c r="D46" s="9">
        <v>1137.0</v>
      </c>
      <c r="E46" s="9">
        <v>348.0</v>
      </c>
      <c r="F46" s="9">
        <v>444.0</v>
      </c>
      <c r="G46" s="9">
        <v>5.0</v>
      </c>
      <c r="H46" s="9">
        <v>11621.0</v>
      </c>
      <c r="I46" s="9">
        <v>27.0</v>
      </c>
      <c r="J46" s="9">
        <v>54.0</v>
      </c>
      <c r="K46" s="9">
        <v>362.0</v>
      </c>
      <c r="L46" s="9">
        <v>425.0</v>
      </c>
      <c r="M46" s="9">
        <v>9.0</v>
      </c>
    </row>
    <row r="47">
      <c r="A47" s="9">
        <v>11348.0</v>
      </c>
      <c r="B47" s="9" t="s">
        <v>34</v>
      </c>
      <c r="C47" s="9" t="s">
        <v>22</v>
      </c>
      <c r="D47" s="9">
        <v>912.0</v>
      </c>
      <c r="E47" s="9">
        <v>313.0</v>
      </c>
      <c r="F47" s="9">
        <v>442.0</v>
      </c>
      <c r="G47" s="9">
        <v>8.0</v>
      </c>
      <c r="H47" s="9">
        <v>18554.0</v>
      </c>
      <c r="I47" s="9">
        <v>6.0</v>
      </c>
      <c r="J47" s="9">
        <v>14.0</v>
      </c>
      <c r="K47" s="9">
        <v>370.0</v>
      </c>
      <c r="L47" s="9">
        <v>379.0</v>
      </c>
      <c r="M47" s="9">
        <v>12.16666667</v>
      </c>
    </row>
    <row r="48">
      <c r="A48" s="9">
        <v>111380.0</v>
      </c>
      <c r="B48" s="9" t="s">
        <v>29</v>
      </c>
      <c r="C48" s="9" t="s">
        <v>22</v>
      </c>
      <c r="D48" s="9">
        <v>332.0</v>
      </c>
      <c r="E48" s="9">
        <v>219.0</v>
      </c>
      <c r="F48" s="9">
        <v>296.0</v>
      </c>
      <c r="G48" s="9">
        <v>0.0</v>
      </c>
      <c r="H48" s="9">
        <v>9763.0</v>
      </c>
      <c r="I48" s="9">
        <v>0.0</v>
      </c>
      <c r="J48" s="9">
        <v>84.0</v>
      </c>
      <c r="K48" s="9">
        <v>257.0</v>
      </c>
      <c r="L48" s="9">
        <v>261.0</v>
      </c>
      <c r="M48" s="9">
        <v>7.133333333</v>
      </c>
    </row>
    <row r="49">
      <c r="A49" s="9">
        <v>86578.0</v>
      </c>
      <c r="B49" s="9" t="s">
        <v>52</v>
      </c>
      <c r="C49" s="9" t="s">
        <v>22</v>
      </c>
      <c r="D49" s="9">
        <v>247.0</v>
      </c>
      <c r="E49" s="9">
        <v>195.0</v>
      </c>
      <c r="F49" s="9">
        <v>259.0</v>
      </c>
      <c r="G49" s="9">
        <v>0.0</v>
      </c>
      <c r="H49" s="9">
        <v>8189.0</v>
      </c>
      <c r="I49" s="9">
        <v>1.0</v>
      </c>
      <c r="J49" s="9">
        <v>87.0</v>
      </c>
      <c r="K49" s="9">
        <v>220.0</v>
      </c>
      <c r="L49" s="9">
        <v>231.0</v>
      </c>
      <c r="M49" s="9">
        <v>5.5</v>
      </c>
    </row>
    <row r="50">
      <c r="A50" s="9">
        <v>157904.0</v>
      </c>
      <c r="B50" s="9" t="s">
        <v>31</v>
      </c>
      <c r="C50" s="9" t="s">
        <v>24</v>
      </c>
      <c r="D50" s="9">
        <v>2190.0</v>
      </c>
      <c r="E50" s="9">
        <v>611.0</v>
      </c>
      <c r="F50" s="9">
        <v>709.0</v>
      </c>
      <c r="G50" s="9">
        <v>63.0</v>
      </c>
      <c r="H50" s="9">
        <v>23641.0</v>
      </c>
      <c r="I50" s="9">
        <v>16.0</v>
      </c>
      <c r="J50" s="9">
        <v>43.0</v>
      </c>
      <c r="K50" s="9">
        <v>655.0</v>
      </c>
      <c r="L50" s="9">
        <v>669.0</v>
      </c>
      <c r="M50" s="9">
        <v>6.5</v>
      </c>
    </row>
    <row r="51">
      <c r="A51" s="9">
        <v>140924.0</v>
      </c>
      <c r="B51" s="9" t="s">
        <v>56</v>
      </c>
      <c r="C51" s="9" t="s">
        <v>22</v>
      </c>
      <c r="D51" s="9">
        <v>1117.0</v>
      </c>
      <c r="E51" s="9">
        <v>461.0</v>
      </c>
      <c r="F51" s="9">
        <v>450.0</v>
      </c>
      <c r="G51" s="9">
        <v>3.0</v>
      </c>
      <c r="H51" s="9">
        <v>16614.0</v>
      </c>
      <c r="I51" s="9">
        <v>6.0</v>
      </c>
      <c r="J51" s="9">
        <v>28.0</v>
      </c>
      <c r="K51" s="9">
        <v>461.0</v>
      </c>
      <c r="L51" s="9">
        <v>461.0</v>
      </c>
      <c r="M51" s="9">
        <v>6.428571429</v>
      </c>
    </row>
    <row r="52">
      <c r="A52" s="9">
        <v>32972.0</v>
      </c>
      <c r="B52" s="9" t="s">
        <v>34</v>
      </c>
      <c r="C52" s="9" t="s">
        <v>24</v>
      </c>
      <c r="D52" s="9">
        <v>814.0</v>
      </c>
      <c r="E52" s="9">
        <v>268.0</v>
      </c>
      <c r="F52" s="9">
        <v>312.0</v>
      </c>
      <c r="G52" s="9">
        <v>1.0</v>
      </c>
      <c r="H52" s="9">
        <v>10427.0</v>
      </c>
      <c r="I52" s="9">
        <v>3.0</v>
      </c>
      <c r="J52" s="9">
        <v>46.0</v>
      </c>
      <c r="K52" s="9">
        <v>282.0</v>
      </c>
      <c r="L52" s="9">
        <v>298.0</v>
      </c>
      <c r="M52" s="9">
        <v>10.4</v>
      </c>
    </row>
    <row r="53">
      <c r="A53" s="9">
        <v>149541.0</v>
      </c>
      <c r="B53" s="9" t="s">
        <v>31</v>
      </c>
      <c r="C53" s="9" t="s">
        <v>24</v>
      </c>
      <c r="D53" s="9">
        <v>1814.0</v>
      </c>
      <c r="E53" s="9">
        <v>328.0</v>
      </c>
      <c r="F53" s="9">
        <v>410.0</v>
      </c>
      <c r="G53" s="9">
        <v>27.0</v>
      </c>
      <c r="H53" s="9">
        <v>10846.0</v>
      </c>
      <c r="I53" s="9">
        <v>40.0</v>
      </c>
      <c r="J53" s="9">
        <v>43.0</v>
      </c>
      <c r="K53" s="9">
        <v>418.0</v>
      </c>
      <c r="L53" s="9">
        <v>380.0</v>
      </c>
      <c r="M53" s="9">
        <v>10.66666667</v>
      </c>
    </row>
    <row r="54">
      <c r="A54" s="9">
        <v>182604.0</v>
      </c>
      <c r="B54" s="9" t="s">
        <v>68</v>
      </c>
      <c r="C54" s="9" t="s">
        <v>24</v>
      </c>
      <c r="D54" s="9">
        <v>403.0</v>
      </c>
      <c r="E54" s="9">
        <v>195.0</v>
      </c>
      <c r="F54" s="9">
        <v>365.0</v>
      </c>
      <c r="G54" s="9">
        <v>0.0</v>
      </c>
      <c r="H54" s="9">
        <v>11859.0</v>
      </c>
      <c r="I54" s="9">
        <v>8.0</v>
      </c>
      <c r="J54" s="9">
        <v>63.0</v>
      </c>
      <c r="K54" s="9">
        <v>288.0</v>
      </c>
      <c r="L54" s="9">
        <v>237.0</v>
      </c>
      <c r="M54" s="9">
        <v>20.0</v>
      </c>
    </row>
    <row r="55">
      <c r="A55" s="9">
        <v>103876.0</v>
      </c>
      <c r="B55" s="9" t="s">
        <v>48</v>
      </c>
      <c r="C55" s="9" t="s">
        <v>24</v>
      </c>
      <c r="D55" s="9">
        <v>613.0</v>
      </c>
      <c r="E55" s="9">
        <v>264.0</v>
      </c>
      <c r="F55" s="9">
        <v>357.0</v>
      </c>
      <c r="G55" s="9">
        <v>0.0</v>
      </c>
      <c r="H55" s="9">
        <v>12334.0</v>
      </c>
      <c r="I55" s="9">
        <v>2.0</v>
      </c>
      <c r="J55" s="9">
        <v>64.0</v>
      </c>
      <c r="K55" s="9">
        <v>323.0</v>
      </c>
      <c r="L55" s="9">
        <v>300.0</v>
      </c>
      <c r="M55" s="9">
        <v>10.66666667</v>
      </c>
    </row>
    <row r="56">
      <c r="A56" s="9">
        <v>65999.0</v>
      </c>
      <c r="B56" s="9" t="s">
        <v>46</v>
      </c>
      <c r="C56" s="9" t="s">
        <v>22</v>
      </c>
      <c r="D56" s="9">
        <v>2712.0</v>
      </c>
      <c r="E56" s="9">
        <v>1022.0</v>
      </c>
      <c r="F56" s="9">
        <v>1079.0</v>
      </c>
      <c r="G56" s="9">
        <v>81.0</v>
      </c>
      <c r="H56" s="9">
        <v>49631.0</v>
      </c>
      <c r="I56" s="9">
        <v>13.0</v>
      </c>
      <c r="J56" s="9">
        <v>44.0</v>
      </c>
      <c r="K56" s="9">
        <v>1144.0</v>
      </c>
      <c r="L56" s="9">
        <v>989.0</v>
      </c>
      <c r="M56" s="9">
        <v>18.42857143</v>
      </c>
    </row>
    <row r="57">
      <c r="A57" s="9">
        <v>104394.0</v>
      </c>
      <c r="B57" s="9" t="s">
        <v>42</v>
      </c>
      <c r="C57" s="9" t="s">
        <v>24</v>
      </c>
      <c r="D57" s="9">
        <v>958.0</v>
      </c>
      <c r="E57" s="9">
        <v>467.0</v>
      </c>
      <c r="F57" s="9">
        <v>582.0</v>
      </c>
      <c r="G57" s="9">
        <v>8.0</v>
      </c>
      <c r="H57" s="9">
        <v>18211.0</v>
      </c>
      <c r="I57" s="9">
        <v>3.0</v>
      </c>
      <c r="J57" s="9">
        <v>45.0</v>
      </c>
      <c r="K57" s="9">
        <v>499.0</v>
      </c>
      <c r="L57" s="9">
        <v>525.0</v>
      </c>
      <c r="M57" s="9">
        <v>7.6</v>
      </c>
    </row>
    <row r="58">
      <c r="A58" s="9">
        <v>117524.0</v>
      </c>
      <c r="B58" s="9" t="s">
        <v>63</v>
      </c>
      <c r="C58" s="9" t="s">
        <v>24</v>
      </c>
      <c r="D58" s="9">
        <v>1129.0</v>
      </c>
      <c r="E58" s="9">
        <v>332.0</v>
      </c>
      <c r="F58" s="9">
        <v>537.0</v>
      </c>
      <c r="G58" s="9">
        <v>12.0</v>
      </c>
      <c r="H58" s="9">
        <v>22706.0</v>
      </c>
      <c r="I58" s="9">
        <v>8.0</v>
      </c>
      <c r="J58" s="9">
        <v>43.0</v>
      </c>
      <c r="K58" s="9">
        <v>445.0</v>
      </c>
      <c r="L58" s="9">
        <v>429.0</v>
      </c>
      <c r="M58" s="9">
        <v>20.83333333</v>
      </c>
    </row>
    <row r="59">
      <c r="A59" s="9">
        <v>147904.0</v>
      </c>
      <c r="B59" s="9" t="s">
        <v>31</v>
      </c>
      <c r="C59" s="9" t="s">
        <v>24</v>
      </c>
      <c r="D59" s="9">
        <v>4984.0</v>
      </c>
      <c r="E59" s="9">
        <v>630.0</v>
      </c>
      <c r="F59" s="9">
        <v>777.0</v>
      </c>
      <c r="G59" s="9">
        <v>98.0</v>
      </c>
      <c r="H59" s="9">
        <v>27747.0</v>
      </c>
      <c r="I59" s="9">
        <v>24.0</v>
      </c>
      <c r="J59" s="9">
        <v>41.0</v>
      </c>
      <c r="K59" s="9">
        <v>702.0</v>
      </c>
      <c r="L59" s="9">
        <v>734.0</v>
      </c>
      <c r="M59" s="9">
        <v>12.14285714</v>
      </c>
    </row>
    <row r="60">
      <c r="A60" s="9">
        <v>105815.0</v>
      </c>
      <c r="B60" s="9" t="s">
        <v>42</v>
      </c>
      <c r="C60" s="9" t="s">
        <v>22</v>
      </c>
      <c r="D60" s="9">
        <v>452.0</v>
      </c>
      <c r="E60" s="9">
        <v>270.0</v>
      </c>
      <c r="F60" s="9">
        <v>324.0</v>
      </c>
      <c r="G60" s="9">
        <v>0.0</v>
      </c>
      <c r="H60" s="9">
        <v>11198.0</v>
      </c>
      <c r="I60" s="9">
        <v>4.0</v>
      </c>
      <c r="J60" s="9">
        <v>62.0</v>
      </c>
      <c r="K60" s="9">
        <v>300.0</v>
      </c>
      <c r="L60" s="9">
        <v>297.0</v>
      </c>
      <c r="M60" s="9">
        <v>14.8</v>
      </c>
    </row>
    <row r="61">
      <c r="A61" s="9">
        <v>31778.0</v>
      </c>
      <c r="B61" s="9" t="s">
        <v>34</v>
      </c>
      <c r="C61" s="9" t="s">
        <v>22</v>
      </c>
      <c r="D61" s="9">
        <v>986.0</v>
      </c>
      <c r="E61" s="9">
        <v>485.0</v>
      </c>
      <c r="F61" s="9">
        <v>539.0</v>
      </c>
      <c r="G61" s="9">
        <v>11.0</v>
      </c>
      <c r="H61" s="9">
        <v>18013.0</v>
      </c>
      <c r="I61" s="9">
        <v>2.0</v>
      </c>
      <c r="J61" s="9">
        <v>26.0</v>
      </c>
      <c r="K61" s="9">
        <v>495.0</v>
      </c>
      <c r="L61" s="9">
        <v>530.0</v>
      </c>
      <c r="M61" s="9">
        <v>20.11111111</v>
      </c>
    </row>
    <row r="62">
      <c r="A62" s="9">
        <v>112084.0</v>
      </c>
      <c r="B62" s="9" t="s">
        <v>29</v>
      </c>
      <c r="C62" s="9" t="s">
        <v>22</v>
      </c>
      <c r="D62" s="9">
        <v>655.0</v>
      </c>
      <c r="E62" s="9">
        <v>215.0</v>
      </c>
      <c r="F62" s="9">
        <v>305.0</v>
      </c>
      <c r="G62" s="9">
        <v>3.0</v>
      </c>
      <c r="H62" s="9">
        <v>12067.0</v>
      </c>
      <c r="I62" s="9">
        <v>1.0</v>
      </c>
      <c r="J62" s="9">
        <v>31.0</v>
      </c>
      <c r="K62" s="9">
        <v>247.0</v>
      </c>
      <c r="L62" s="9">
        <v>267.0</v>
      </c>
      <c r="M62" s="9">
        <v>14.44</v>
      </c>
    </row>
    <row r="63">
      <c r="A63" s="9">
        <v>58850.0</v>
      </c>
      <c r="B63" s="9" t="s">
        <v>43</v>
      </c>
      <c r="C63" s="9" t="s">
        <v>22</v>
      </c>
      <c r="D63" s="9">
        <v>459.0</v>
      </c>
      <c r="E63" s="9">
        <v>133.0</v>
      </c>
      <c r="F63" s="9">
        <v>258.0</v>
      </c>
      <c r="G63" s="9">
        <v>0.0</v>
      </c>
      <c r="H63" s="9">
        <v>13898.0</v>
      </c>
      <c r="I63" s="9">
        <v>0.0</v>
      </c>
      <c r="J63" s="9">
        <v>81.0</v>
      </c>
      <c r="K63" s="9">
        <v>195.0</v>
      </c>
      <c r="L63" s="9">
        <v>237.0</v>
      </c>
      <c r="M63" s="9">
        <v>3.52173913</v>
      </c>
    </row>
    <row r="64">
      <c r="A64" s="9">
        <v>185901.0</v>
      </c>
      <c r="B64" s="9" t="s">
        <v>64</v>
      </c>
      <c r="C64" s="9" t="s">
        <v>22</v>
      </c>
      <c r="D64" s="9">
        <v>674.0</v>
      </c>
      <c r="E64" s="9">
        <v>317.0</v>
      </c>
      <c r="F64" s="9">
        <v>553.0</v>
      </c>
      <c r="G64" s="9">
        <v>2.0</v>
      </c>
      <c r="H64" s="9">
        <v>19769.0</v>
      </c>
      <c r="I64" s="9">
        <v>0.0</v>
      </c>
      <c r="J64" s="9">
        <v>57.0</v>
      </c>
      <c r="K64" s="9">
        <v>402.0</v>
      </c>
      <c r="L64" s="9">
        <v>458.0</v>
      </c>
      <c r="M64" s="9">
        <v>5.363636364</v>
      </c>
    </row>
    <row r="65">
      <c r="A65" s="9">
        <v>134566.0</v>
      </c>
      <c r="B65" s="9" t="s">
        <v>65</v>
      </c>
      <c r="C65" s="9" t="s">
        <v>24</v>
      </c>
      <c r="D65" s="9">
        <v>728.0</v>
      </c>
      <c r="E65" s="9">
        <v>265.0</v>
      </c>
      <c r="F65" s="9">
        <v>339.0</v>
      </c>
      <c r="G65" s="9">
        <v>2.0</v>
      </c>
      <c r="H65" s="9">
        <v>8896.0</v>
      </c>
      <c r="I65" s="9">
        <v>2.0</v>
      </c>
      <c r="J65" s="9">
        <v>54.0</v>
      </c>
      <c r="K65" s="9">
        <v>304.0</v>
      </c>
      <c r="L65" s="9">
        <v>315.0</v>
      </c>
      <c r="M65" s="9">
        <v>10.35714286</v>
      </c>
    </row>
    <row r="66">
      <c r="A66" s="9">
        <v>185819.0</v>
      </c>
      <c r="B66" s="9" t="s">
        <v>31</v>
      </c>
      <c r="C66" s="9" t="s">
        <v>22</v>
      </c>
      <c r="D66" s="9">
        <v>4153.0</v>
      </c>
      <c r="E66" s="9">
        <v>580.0</v>
      </c>
      <c r="F66" s="9">
        <v>891.0</v>
      </c>
      <c r="G66" s="9">
        <v>91.0</v>
      </c>
      <c r="H66" s="9">
        <v>35520.0</v>
      </c>
      <c r="I66" s="9">
        <v>13.0</v>
      </c>
      <c r="J66" s="9">
        <v>41.0</v>
      </c>
      <c r="K66" s="9">
        <v>886.0</v>
      </c>
      <c r="L66" s="9">
        <v>640.0</v>
      </c>
      <c r="M66" s="9">
        <v>12.0</v>
      </c>
    </row>
    <row r="67">
      <c r="A67" s="9">
        <v>3985.0</v>
      </c>
      <c r="B67" s="9" t="s">
        <v>64</v>
      </c>
      <c r="C67" s="9" t="s">
        <v>24</v>
      </c>
      <c r="D67" s="9">
        <v>348.0</v>
      </c>
      <c r="E67" s="9">
        <v>197.0</v>
      </c>
      <c r="F67" s="9">
        <v>265.0</v>
      </c>
      <c r="G67" s="9">
        <v>0.0</v>
      </c>
      <c r="H67" s="9">
        <v>7978.0</v>
      </c>
      <c r="I67" s="9">
        <v>3.0</v>
      </c>
      <c r="J67" s="9">
        <v>87.0</v>
      </c>
      <c r="K67" s="9">
        <v>223.0</v>
      </c>
      <c r="L67" s="9">
        <v>239.0</v>
      </c>
      <c r="M67" s="9">
        <v>10.22692308</v>
      </c>
    </row>
    <row r="68">
      <c r="A68" s="9">
        <v>23321.0</v>
      </c>
      <c r="B68" s="9" t="s">
        <v>61</v>
      </c>
      <c r="C68" s="9" t="s">
        <v>24</v>
      </c>
      <c r="D68" s="9">
        <v>869.0</v>
      </c>
      <c r="E68" s="9">
        <v>426.0</v>
      </c>
      <c r="F68" s="9">
        <v>511.0</v>
      </c>
      <c r="G68" s="9">
        <v>4.0</v>
      </c>
      <c r="H68" s="9">
        <v>17534.0</v>
      </c>
      <c r="I68" s="9">
        <v>0.0</v>
      </c>
      <c r="J68" s="9">
        <v>68.0</v>
      </c>
      <c r="K68" s="9">
        <v>505.0</v>
      </c>
      <c r="L68" s="9">
        <v>465.0</v>
      </c>
      <c r="M68" s="9">
        <v>7.25</v>
      </c>
    </row>
    <row r="69">
      <c r="A69" s="9">
        <v>158978.0</v>
      </c>
      <c r="B69" s="9" t="s">
        <v>31</v>
      </c>
      <c r="C69" s="9" t="s">
        <v>22</v>
      </c>
      <c r="D69" s="9">
        <v>1876.0</v>
      </c>
      <c r="E69" s="9">
        <v>393.0</v>
      </c>
      <c r="F69" s="9">
        <v>450.0</v>
      </c>
      <c r="G69" s="9">
        <v>24.0</v>
      </c>
      <c r="H69" s="9">
        <v>11692.0</v>
      </c>
      <c r="I69" s="9">
        <v>25.0</v>
      </c>
      <c r="J69" s="9">
        <v>46.0</v>
      </c>
      <c r="K69" s="9">
        <v>404.0</v>
      </c>
      <c r="L69" s="9">
        <v>419.0</v>
      </c>
      <c r="M69" s="9">
        <v>10.83333333</v>
      </c>
    </row>
    <row r="70">
      <c r="A70" s="9">
        <v>14388.0</v>
      </c>
      <c r="B70" s="9" t="s">
        <v>34</v>
      </c>
      <c r="C70" s="9" t="s">
        <v>22</v>
      </c>
      <c r="D70" s="9">
        <v>865.0</v>
      </c>
      <c r="E70" s="9">
        <v>341.0</v>
      </c>
      <c r="F70" s="9">
        <v>432.0</v>
      </c>
      <c r="G70" s="9">
        <v>3.0</v>
      </c>
      <c r="H70" s="9">
        <v>15630.0</v>
      </c>
      <c r="I70" s="9">
        <v>7.0</v>
      </c>
      <c r="J70" s="9">
        <v>21.0</v>
      </c>
      <c r="K70" s="9">
        <v>387.0</v>
      </c>
      <c r="L70" s="9">
        <v>392.0</v>
      </c>
      <c r="M70" s="9">
        <v>6.266666667</v>
      </c>
    </row>
    <row r="71">
      <c r="A71" s="9">
        <v>12779.0</v>
      </c>
      <c r="B71" s="9" t="s">
        <v>31</v>
      </c>
      <c r="C71" s="9" t="s">
        <v>22</v>
      </c>
      <c r="D71" s="9">
        <v>666.0</v>
      </c>
      <c r="E71" s="9">
        <v>213.0</v>
      </c>
      <c r="F71" s="9">
        <v>288.0</v>
      </c>
      <c r="G71" s="9">
        <v>1.0</v>
      </c>
      <c r="H71" s="9">
        <v>8943.0</v>
      </c>
      <c r="I71" s="9">
        <v>14.0</v>
      </c>
      <c r="J71" s="9">
        <v>47.0</v>
      </c>
      <c r="K71" s="9">
        <v>253.0</v>
      </c>
      <c r="L71" s="9">
        <v>268.0</v>
      </c>
      <c r="M71" s="9">
        <v>8.166666667</v>
      </c>
    </row>
    <row r="72">
      <c r="A72" s="9">
        <v>39667.0</v>
      </c>
      <c r="B72" s="9" t="s">
        <v>34</v>
      </c>
      <c r="C72" s="9" t="s">
        <v>22</v>
      </c>
      <c r="D72" s="9">
        <v>809.0</v>
      </c>
      <c r="E72" s="9">
        <v>358.0</v>
      </c>
      <c r="F72" s="9">
        <v>446.0</v>
      </c>
      <c r="G72" s="9">
        <v>8.0</v>
      </c>
      <c r="H72" s="9">
        <v>16099.0</v>
      </c>
      <c r="I72" s="9">
        <v>10.0</v>
      </c>
      <c r="J72" s="9">
        <v>32.0</v>
      </c>
      <c r="K72" s="9">
        <v>389.0</v>
      </c>
      <c r="L72" s="9">
        <v>411.0</v>
      </c>
      <c r="M72" s="9">
        <v>13.71428571</v>
      </c>
    </row>
    <row r="73">
      <c r="A73" s="9">
        <v>163731.0</v>
      </c>
      <c r="B73" s="9" t="s">
        <v>31</v>
      </c>
      <c r="C73" s="9" t="s">
        <v>22</v>
      </c>
      <c r="D73" s="9">
        <v>4763.0</v>
      </c>
      <c r="E73" s="9">
        <v>502.0</v>
      </c>
      <c r="F73" s="9">
        <v>609.0</v>
      </c>
      <c r="G73" s="9">
        <v>97.0</v>
      </c>
      <c r="H73" s="9">
        <v>24002.0</v>
      </c>
      <c r="I73" s="9">
        <v>26.0</v>
      </c>
      <c r="J73" s="9">
        <v>42.0</v>
      </c>
      <c r="K73" s="9">
        <v>534.0</v>
      </c>
      <c r="L73" s="9">
        <v>551.0</v>
      </c>
      <c r="M73" s="9">
        <v>9.888888889</v>
      </c>
    </row>
    <row r="74">
      <c r="A74" s="9">
        <v>156457.0</v>
      </c>
      <c r="B74" s="9" t="s">
        <v>31</v>
      </c>
      <c r="C74" s="9" t="s">
        <v>24</v>
      </c>
      <c r="D74" s="9">
        <v>0.0</v>
      </c>
      <c r="E74" s="9">
        <v>0.0</v>
      </c>
      <c r="F74" s="9">
        <v>0.0</v>
      </c>
      <c r="G74" s="9">
        <v>0.0</v>
      </c>
      <c r="H74" s="9">
        <v>0.0</v>
      </c>
      <c r="I74" s="9">
        <v>0.0</v>
      </c>
      <c r="J74" s="9">
        <v>0.0</v>
      </c>
      <c r="K74" s="9">
        <v>0.0</v>
      </c>
      <c r="L74" s="9">
        <v>0.0</v>
      </c>
      <c r="M74" s="9">
        <v>15.0</v>
      </c>
    </row>
    <row r="75">
      <c r="A75" s="9">
        <v>100369.0</v>
      </c>
      <c r="B75" s="9" t="s">
        <v>48</v>
      </c>
      <c r="C75" s="9" t="s">
        <v>24</v>
      </c>
      <c r="D75" s="9">
        <v>987.0</v>
      </c>
      <c r="E75" s="9">
        <v>296.0</v>
      </c>
      <c r="F75" s="9">
        <v>412.0</v>
      </c>
      <c r="G75" s="9">
        <v>1.0</v>
      </c>
      <c r="H75" s="9">
        <v>17097.0</v>
      </c>
      <c r="I75" s="9">
        <v>2.0</v>
      </c>
      <c r="J75" s="9">
        <v>76.0</v>
      </c>
      <c r="K75" s="9">
        <v>354.0</v>
      </c>
      <c r="L75" s="9">
        <v>344.0</v>
      </c>
      <c r="M75" s="9">
        <v>28.0</v>
      </c>
    </row>
    <row r="76">
      <c r="A76" s="9">
        <v>46201.0</v>
      </c>
      <c r="B76" s="9" t="s">
        <v>34</v>
      </c>
      <c r="C76" s="9" t="s">
        <v>22</v>
      </c>
      <c r="D76" s="9">
        <v>2444.0</v>
      </c>
      <c r="E76" s="9">
        <v>729.0</v>
      </c>
      <c r="F76" s="9">
        <v>782.0</v>
      </c>
      <c r="G76" s="9">
        <v>70.0</v>
      </c>
      <c r="H76" s="9">
        <v>28668.0</v>
      </c>
      <c r="I76" s="9">
        <v>8.0</v>
      </c>
      <c r="J76" s="9">
        <v>33.0</v>
      </c>
      <c r="K76" s="9">
        <v>780.0</v>
      </c>
      <c r="L76" s="9">
        <v>737.0</v>
      </c>
      <c r="M76" s="9">
        <v>15.0</v>
      </c>
    </row>
    <row r="77">
      <c r="A77" s="9">
        <v>118182.0</v>
      </c>
      <c r="B77" s="9" t="s">
        <v>64</v>
      </c>
      <c r="C77" s="9" t="s">
        <v>22</v>
      </c>
      <c r="D77" s="9">
        <v>503.0</v>
      </c>
      <c r="E77" s="9">
        <v>213.0</v>
      </c>
      <c r="F77" s="9">
        <v>292.0</v>
      </c>
      <c r="G77" s="9">
        <v>1.0</v>
      </c>
      <c r="H77" s="9">
        <v>9495.0</v>
      </c>
      <c r="I77" s="9">
        <v>1.0</v>
      </c>
      <c r="J77" s="9">
        <v>71.0</v>
      </c>
      <c r="K77" s="9">
        <v>255.0</v>
      </c>
      <c r="L77" s="9">
        <v>262.0</v>
      </c>
      <c r="M77" s="9">
        <v>4.5</v>
      </c>
    </row>
    <row r="78">
      <c r="A78" s="9">
        <v>67.0</v>
      </c>
      <c r="B78" s="9" t="s">
        <v>55</v>
      </c>
      <c r="C78" s="9" t="s">
        <v>24</v>
      </c>
      <c r="D78" s="9">
        <v>1004.0</v>
      </c>
      <c r="E78" s="9">
        <v>189.0</v>
      </c>
      <c r="F78" s="9">
        <v>313.0</v>
      </c>
      <c r="G78" s="9">
        <v>0.0</v>
      </c>
      <c r="H78" s="9">
        <v>12667.0</v>
      </c>
      <c r="I78" s="9">
        <v>2.0</v>
      </c>
      <c r="J78" s="9">
        <v>32.0</v>
      </c>
      <c r="K78" s="9">
        <v>247.0</v>
      </c>
      <c r="L78" s="9">
        <v>236.0</v>
      </c>
      <c r="M78" s="9">
        <v>5.05</v>
      </c>
    </row>
    <row r="79">
      <c r="A79" s="9">
        <v>116951.0</v>
      </c>
      <c r="B79" s="9" t="s">
        <v>64</v>
      </c>
      <c r="C79" s="9" t="s">
        <v>24</v>
      </c>
      <c r="D79" s="9">
        <v>1565.0</v>
      </c>
      <c r="E79" s="9">
        <v>717.0</v>
      </c>
      <c r="F79" s="9">
        <v>784.0</v>
      </c>
      <c r="G79" s="9">
        <v>0.0</v>
      </c>
      <c r="H79" s="9">
        <v>27276.0</v>
      </c>
      <c r="I79" s="9">
        <v>9.0</v>
      </c>
      <c r="J79" s="9">
        <v>27.0</v>
      </c>
      <c r="K79" s="9">
        <v>780.0</v>
      </c>
      <c r="L79" s="9">
        <v>704.0</v>
      </c>
      <c r="M79" s="9">
        <v>6.1</v>
      </c>
    </row>
    <row r="80">
      <c r="A80" s="9">
        <v>160032.0</v>
      </c>
      <c r="B80" s="9" t="s">
        <v>31</v>
      </c>
      <c r="C80" s="9" t="s">
        <v>24</v>
      </c>
      <c r="D80" s="9">
        <v>872.0</v>
      </c>
      <c r="E80" s="9">
        <v>294.0</v>
      </c>
      <c r="F80" s="9">
        <v>356.0</v>
      </c>
      <c r="G80" s="9">
        <v>0.0</v>
      </c>
      <c r="H80" s="9">
        <v>12433.0</v>
      </c>
      <c r="I80" s="9">
        <v>7.0</v>
      </c>
      <c r="J80" s="9">
        <v>62.0</v>
      </c>
      <c r="K80" s="9">
        <v>307.0</v>
      </c>
      <c r="L80" s="9">
        <v>343.0</v>
      </c>
      <c r="M80" s="9">
        <v>20.4</v>
      </c>
    </row>
    <row r="81">
      <c r="A81" s="9">
        <v>60694.0</v>
      </c>
      <c r="B81" s="9" t="s">
        <v>41</v>
      </c>
      <c r="C81" s="9" t="s">
        <v>24</v>
      </c>
      <c r="D81" s="9">
        <v>501.0</v>
      </c>
      <c r="E81" s="9">
        <v>305.0</v>
      </c>
      <c r="F81" s="9">
        <v>399.0</v>
      </c>
      <c r="G81" s="9">
        <v>2.0</v>
      </c>
      <c r="H81" s="9">
        <v>13073.0</v>
      </c>
      <c r="I81" s="9">
        <v>2.0</v>
      </c>
      <c r="J81" s="9">
        <v>61.0</v>
      </c>
      <c r="K81" s="9">
        <v>374.0</v>
      </c>
      <c r="L81" s="9">
        <v>354.0</v>
      </c>
      <c r="M81" s="9">
        <v>20.77777778</v>
      </c>
    </row>
    <row r="82">
      <c r="A82" s="9">
        <v>80387.0</v>
      </c>
      <c r="B82" s="9" t="s">
        <v>69</v>
      </c>
      <c r="C82" s="9" t="s">
        <v>24</v>
      </c>
      <c r="D82" s="9">
        <v>331.0</v>
      </c>
      <c r="E82" s="9">
        <v>154.0</v>
      </c>
      <c r="F82" s="9">
        <v>273.0</v>
      </c>
      <c r="G82" s="9">
        <v>0.0</v>
      </c>
      <c r="H82" s="9">
        <v>10270.0</v>
      </c>
      <c r="I82" s="9">
        <v>2.0</v>
      </c>
      <c r="J82" s="9">
        <v>90.0</v>
      </c>
      <c r="K82" s="9">
        <v>237.0</v>
      </c>
      <c r="L82" s="9">
        <v>217.0</v>
      </c>
      <c r="M82" s="9">
        <v>4.444444444</v>
      </c>
    </row>
    <row r="83">
      <c r="A83" s="9">
        <v>158143.0</v>
      </c>
      <c r="B83" s="9" t="s">
        <v>31</v>
      </c>
      <c r="C83" s="9" t="s">
        <v>22</v>
      </c>
      <c r="D83" s="9">
        <v>620.0</v>
      </c>
      <c r="E83" s="9">
        <v>236.0</v>
      </c>
      <c r="F83" s="9">
        <v>309.0</v>
      </c>
      <c r="G83" s="9">
        <v>1.0</v>
      </c>
      <c r="H83" s="9">
        <v>10406.0</v>
      </c>
      <c r="I83" s="9">
        <v>2.0</v>
      </c>
      <c r="J83" s="9">
        <v>60.0</v>
      </c>
      <c r="K83" s="9">
        <v>270.0</v>
      </c>
      <c r="L83" s="9">
        <v>279.0</v>
      </c>
      <c r="M83" s="9">
        <v>12.36142857</v>
      </c>
    </row>
    <row r="84">
      <c r="A84" s="9">
        <v>25277.0</v>
      </c>
      <c r="B84" s="9" t="s">
        <v>61</v>
      </c>
      <c r="C84" s="9" t="s">
        <v>22</v>
      </c>
      <c r="D84" s="9">
        <v>747.0</v>
      </c>
      <c r="E84" s="9">
        <v>369.0</v>
      </c>
      <c r="F84" s="9">
        <v>488.0</v>
      </c>
      <c r="G84" s="9">
        <v>0.0</v>
      </c>
      <c r="H84" s="9">
        <v>18371.0</v>
      </c>
      <c r="I84" s="9">
        <v>1.0</v>
      </c>
      <c r="J84" s="9">
        <v>35.0</v>
      </c>
      <c r="K84" s="9">
        <v>457.0</v>
      </c>
      <c r="L84" s="9">
        <v>396.0</v>
      </c>
      <c r="M84" s="9">
        <v>15.0</v>
      </c>
    </row>
    <row r="85">
      <c r="A85" s="9">
        <v>179454.0</v>
      </c>
      <c r="B85" s="9" t="s">
        <v>68</v>
      </c>
      <c r="C85" s="9" t="s">
        <v>24</v>
      </c>
      <c r="D85" s="9">
        <v>936.0</v>
      </c>
      <c r="E85" s="9">
        <v>237.0</v>
      </c>
      <c r="F85" s="9">
        <v>308.0</v>
      </c>
      <c r="G85" s="9">
        <v>1.0</v>
      </c>
      <c r="H85" s="9">
        <v>9875.0</v>
      </c>
      <c r="I85" s="9">
        <v>22.0</v>
      </c>
      <c r="J85" s="9">
        <v>48.0</v>
      </c>
      <c r="K85" s="9">
        <v>304.0</v>
      </c>
      <c r="L85" s="9">
        <v>257.0</v>
      </c>
      <c r="M85" s="9">
        <v>9.5</v>
      </c>
    </row>
    <row r="86">
      <c r="A86" s="9">
        <v>145899.0</v>
      </c>
      <c r="B86" s="9" t="s">
        <v>51</v>
      </c>
      <c r="C86" s="9" t="s">
        <v>117</v>
      </c>
      <c r="D86" s="9">
        <v>1491.0</v>
      </c>
      <c r="E86" s="9">
        <v>396.0</v>
      </c>
      <c r="F86" s="9">
        <v>566.0</v>
      </c>
      <c r="G86" s="9">
        <v>22.0</v>
      </c>
      <c r="H86" s="9">
        <v>26286.0</v>
      </c>
      <c r="I86" s="9">
        <v>1.0</v>
      </c>
      <c r="J86" s="9">
        <v>42.0</v>
      </c>
      <c r="K86" s="9">
        <v>489.0</v>
      </c>
      <c r="L86" s="9">
        <v>472.0</v>
      </c>
      <c r="M86" s="9">
        <v>14.0</v>
      </c>
    </row>
    <row r="87">
      <c r="A87" s="9">
        <v>183790.0</v>
      </c>
      <c r="B87" s="9" t="s">
        <v>68</v>
      </c>
      <c r="C87" s="9" t="s">
        <v>24</v>
      </c>
      <c r="D87" s="9">
        <v>756.0</v>
      </c>
      <c r="E87" s="9">
        <v>333.0</v>
      </c>
      <c r="F87" s="9">
        <v>430.0</v>
      </c>
      <c r="G87" s="9">
        <v>6.0</v>
      </c>
      <c r="H87" s="9">
        <v>14127.0</v>
      </c>
      <c r="I87" s="9">
        <v>1.0</v>
      </c>
      <c r="J87" s="9">
        <v>57.0</v>
      </c>
      <c r="K87" s="9">
        <v>372.0</v>
      </c>
      <c r="L87" s="9">
        <v>391.0</v>
      </c>
      <c r="M87" s="9">
        <v>8.769230769</v>
      </c>
    </row>
    <row r="88">
      <c r="A88" s="9">
        <v>119538.0</v>
      </c>
      <c r="B88" s="9" t="s">
        <v>64</v>
      </c>
      <c r="C88" s="9" t="s">
        <v>24</v>
      </c>
      <c r="D88" s="9">
        <v>487.0</v>
      </c>
      <c r="E88" s="9">
        <v>217.0</v>
      </c>
      <c r="F88" s="9">
        <v>262.0</v>
      </c>
      <c r="G88" s="9">
        <v>0.0</v>
      </c>
      <c r="H88" s="9">
        <v>10468.0</v>
      </c>
      <c r="I88" s="9">
        <v>17.0</v>
      </c>
      <c r="J88" s="9">
        <v>59.0</v>
      </c>
      <c r="K88" s="9">
        <v>222.0</v>
      </c>
      <c r="L88" s="9">
        <v>247.0</v>
      </c>
      <c r="M88" s="9">
        <v>9.888888889</v>
      </c>
    </row>
    <row r="89">
      <c r="A89" s="9">
        <v>24991.0</v>
      </c>
      <c r="B89" s="9" t="s">
        <v>61</v>
      </c>
      <c r="C89" s="9" t="s">
        <v>22</v>
      </c>
      <c r="D89" s="9">
        <v>651.0</v>
      </c>
      <c r="E89" s="9">
        <v>310.0</v>
      </c>
      <c r="F89" s="9">
        <v>382.0</v>
      </c>
      <c r="G89" s="9">
        <v>1.0</v>
      </c>
      <c r="H89" s="9">
        <v>12428.0</v>
      </c>
      <c r="I89" s="9">
        <v>1.0</v>
      </c>
      <c r="J89" s="9">
        <v>73.0</v>
      </c>
      <c r="K89" s="9">
        <v>345.0</v>
      </c>
      <c r="L89" s="9">
        <v>337.0</v>
      </c>
      <c r="M89" s="9">
        <v>7.611111111</v>
      </c>
    </row>
    <row r="90">
      <c r="A90" s="9">
        <v>113501.0</v>
      </c>
      <c r="B90" s="9" t="s">
        <v>58</v>
      </c>
      <c r="C90" s="9" t="s">
        <v>24</v>
      </c>
      <c r="D90" s="9">
        <v>693.0</v>
      </c>
      <c r="E90" s="9">
        <v>404.0</v>
      </c>
      <c r="F90" s="9">
        <v>486.0</v>
      </c>
      <c r="G90" s="9">
        <v>0.0</v>
      </c>
      <c r="H90" s="9">
        <v>16698.0</v>
      </c>
      <c r="I90" s="9">
        <v>3.0</v>
      </c>
      <c r="J90" s="9">
        <v>54.0</v>
      </c>
      <c r="K90" s="9">
        <v>479.0</v>
      </c>
      <c r="L90" s="9">
        <v>439.0</v>
      </c>
      <c r="M90" s="9">
        <v>5.125</v>
      </c>
    </row>
    <row r="91">
      <c r="A91" s="9">
        <v>185353.0</v>
      </c>
      <c r="B91" s="9" t="s">
        <v>31</v>
      </c>
      <c r="C91" s="9" t="s">
        <v>24</v>
      </c>
      <c r="D91" s="9">
        <v>1063.0</v>
      </c>
      <c r="E91" s="9">
        <v>150.0</v>
      </c>
      <c r="F91" s="9">
        <v>223.0</v>
      </c>
      <c r="G91" s="9">
        <v>10.0</v>
      </c>
      <c r="H91" s="9">
        <v>6871.0</v>
      </c>
      <c r="I91" s="9">
        <v>26.0</v>
      </c>
      <c r="J91" s="9">
        <v>38.0</v>
      </c>
      <c r="K91" s="9">
        <v>148.0</v>
      </c>
      <c r="L91" s="9">
        <v>206.0</v>
      </c>
      <c r="M91" s="9">
        <v>3.035714286</v>
      </c>
    </row>
    <row r="92">
      <c r="A92" s="9">
        <v>72308.0</v>
      </c>
      <c r="B92" s="9" t="s">
        <v>46</v>
      </c>
      <c r="C92" s="9" t="s">
        <v>24</v>
      </c>
      <c r="D92" s="9">
        <v>609.0</v>
      </c>
      <c r="E92" s="9">
        <v>403.0</v>
      </c>
      <c r="F92" s="9">
        <v>466.0</v>
      </c>
      <c r="G92" s="9">
        <v>0.0</v>
      </c>
      <c r="H92" s="9">
        <v>14455.0</v>
      </c>
      <c r="I92" s="9">
        <v>2.0</v>
      </c>
      <c r="J92" s="9">
        <v>87.0</v>
      </c>
      <c r="K92" s="9">
        <v>424.0</v>
      </c>
      <c r="L92" s="9">
        <v>422.0</v>
      </c>
      <c r="M92" s="9">
        <v>19.25</v>
      </c>
    </row>
    <row r="93">
      <c r="A93" s="9">
        <v>110519.0</v>
      </c>
      <c r="B93" s="9" t="s">
        <v>44</v>
      </c>
      <c r="C93" s="9" t="s">
        <v>22</v>
      </c>
      <c r="D93" s="9">
        <v>732.0</v>
      </c>
      <c r="E93" s="9">
        <v>366.0</v>
      </c>
      <c r="F93" s="9">
        <v>459.0</v>
      </c>
      <c r="G93" s="9">
        <v>0.0</v>
      </c>
      <c r="H93" s="9">
        <v>16287.0</v>
      </c>
      <c r="I93" s="9">
        <v>1.0</v>
      </c>
      <c r="J93" s="9">
        <v>71.0</v>
      </c>
      <c r="K93" s="9">
        <v>374.0</v>
      </c>
      <c r="L93" s="9">
        <v>432.0</v>
      </c>
      <c r="M93" s="9">
        <v>10.70588235</v>
      </c>
    </row>
    <row r="94">
      <c r="A94" s="9">
        <v>124193.0</v>
      </c>
      <c r="B94" s="9" t="s">
        <v>64</v>
      </c>
      <c r="C94" s="9" t="s">
        <v>87</v>
      </c>
      <c r="D94" s="9">
        <v>439.0</v>
      </c>
      <c r="E94" s="9">
        <v>268.0</v>
      </c>
      <c r="F94" s="9">
        <v>341.0</v>
      </c>
      <c r="G94" s="9">
        <v>0.0</v>
      </c>
      <c r="H94" s="9">
        <v>10164.0</v>
      </c>
      <c r="I94" s="9">
        <v>1.0</v>
      </c>
      <c r="J94" s="9">
        <v>72.0</v>
      </c>
      <c r="K94" s="9">
        <v>301.0</v>
      </c>
      <c r="L94" s="9">
        <v>307.0</v>
      </c>
      <c r="M94" s="9">
        <v>5.8</v>
      </c>
    </row>
    <row r="95">
      <c r="A95" s="9">
        <v>181526.0</v>
      </c>
      <c r="B95" s="9" t="s">
        <v>68</v>
      </c>
      <c r="C95" s="9" t="s">
        <v>24</v>
      </c>
      <c r="D95" s="9">
        <v>871.0</v>
      </c>
      <c r="E95" s="9">
        <v>339.0</v>
      </c>
      <c r="F95" s="9">
        <v>384.0</v>
      </c>
      <c r="G95" s="9">
        <v>2.0</v>
      </c>
      <c r="H95" s="9">
        <v>11889.0</v>
      </c>
      <c r="I95" s="9">
        <v>2.0</v>
      </c>
      <c r="J95" s="9">
        <v>51.0</v>
      </c>
      <c r="K95" s="9">
        <v>355.0</v>
      </c>
      <c r="L95" s="9">
        <v>363.0</v>
      </c>
      <c r="M95" s="9">
        <v>9.5</v>
      </c>
    </row>
    <row r="96">
      <c r="A96" s="9">
        <v>2796.0</v>
      </c>
      <c r="B96" s="9" t="s">
        <v>25</v>
      </c>
      <c r="C96" s="9" t="s">
        <v>110</v>
      </c>
      <c r="D96" s="9">
        <v>682.0</v>
      </c>
      <c r="E96" s="9">
        <v>374.0</v>
      </c>
      <c r="F96" s="9">
        <v>469.0</v>
      </c>
      <c r="G96" s="9">
        <v>3.0</v>
      </c>
      <c r="H96" s="9">
        <v>17213.0</v>
      </c>
      <c r="I96" s="9">
        <v>3.0</v>
      </c>
      <c r="J96" s="9">
        <v>29.0</v>
      </c>
      <c r="K96" s="9">
        <v>423.0</v>
      </c>
      <c r="L96" s="9">
        <v>416.0</v>
      </c>
      <c r="M96" s="9">
        <v>15.0</v>
      </c>
    </row>
    <row r="97">
      <c r="A97" s="9">
        <v>67954.0</v>
      </c>
      <c r="B97" s="9" t="s">
        <v>46</v>
      </c>
      <c r="C97" s="9" t="s">
        <v>24</v>
      </c>
      <c r="D97" s="9">
        <v>313.0</v>
      </c>
      <c r="E97" s="9">
        <v>159.0</v>
      </c>
      <c r="F97" s="9">
        <v>274.0</v>
      </c>
      <c r="G97" s="9">
        <v>0.0</v>
      </c>
      <c r="H97" s="9">
        <v>7661.0</v>
      </c>
      <c r="I97" s="9">
        <v>1.0</v>
      </c>
      <c r="J97" s="9">
        <v>76.0</v>
      </c>
      <c r="K97" s="9">
        <v>256.0</v>
      </c>
      <c r="L97" s="9">
        <v>220.0</v>
      </c>
      <c r="M97" s="9">
        <v>16.25</v>
      </c>
    </row>
    <row r="98">
      <c r="A98" s="9">
        <v>93809.0</v>
      </c>
      <c r="B98" s="9" t="s">
        <v>40</v>
      </c>
      <c r="C98" s="9" t="s">
        <v>22</v>
      </c>
      <c r="D98" s="9">
        <v>1059.0</v>
      </c>
      <c r="E98" s="9">
        <v>334.0</v>
      </c>
      <c r="F98" s="9">
        <v>528.0</v>
      </c>
      <c r="G98" s="9">
        <v>0.0</v>
      </c>
      <c r="H98" s="9">
        <v>17632.0</v>
      </c>
      <c r="I98" s="9">
        <v>15.0</v>
      </c>
      <c r="J98" s="9">
        <v>75.0</v>
      </c>
      <c r="K98" s="9">
        <v>513.0</v>
      </c>
      <c r="L98" s="9">
        <v>392.0</v>
      </c>
      <c r="M98" s="9">
        <v>7.583333333</v>
      </c>
    </row>
    <row r="99">
      <c r="A99" s="9">
        <v>109520.0</v>
      </c>
      <c r="B99" s="9" t="s">
        <v>44</v>
      </c>
      <c r="C99" s="9" t="s">
        <v>22</v>
      </c>
      <c r="D99" s="9">
        <v>687.0</v>
      </c>
      <c r="E99" s="9">
        <v>257.0</v>
      </c>
      <c r="F99" s="9">
        <v>328.0</v>
      </c>
      <c r="G99" s="9">
        <v>0.0</v>
      </c>
      <c r="H99" s="9">
        <v>10271.0</v>
      </c>
      <c r="I99" s="9">
        <v>0.0</v>
      </c>
      <c r="J99" s="9">
        <v>79.0</v>
      </c>
      <c r="K99" s="9">
        <v>310.0</v>
      </c>
      <c r="L99" s="9">
        <v>291.0</v>
      </c>
      <c r="M99" s="9">
        <v>9.0</v>
      </c>
    </row>
    <row r="100">
      <c r="A100" s="9">
        <v>76051.0</v>
      </c>
      <c r="B100" s="9" t="s">
        <v>38</v>
      </c>
      <c r="C100" s="9" t="s">
        <v>22</v>
      </c>
      <c r="D100" s="9">
        <v>397.0</v>
      </c>
      <c r="E100" s="9">
        <v>248.0</v>
      </c>
      <c r="F100" s="9">
        <v>313.0</v>
      </c>
      <c r="G100" s="9">
        <v>0.0</v>
      </c>
      <c r="H100" s="9">
        <v>10348.0</v>
      </c>
      <c r="I100" s="9">
        <v>2.0</v>
      </c>
      <c r="J100" s="9">
        <v>20.0</v>
      </c>
      <c r="K100" s="9">
        <v>270.0</v>
      </c>
      <c r="L100" s="9">
        <v>296.0</v>
      </c>
      <c r="M100" s="9">
        <v>14.4</v>
      </c>
    </row>
    <row r="101">
      <c r="A101" s="9">
        <v>145521.0</v>
      </c>
      <c r="B101" s="9" t="s">
        <v>31</v>
      </c>
      <c r="C101" s="9" t="s">
        <v>24</v>
      </c>
      <c r="D101" s="9">
        <v>2516.0</v>
      </c>
      <c r="E101" s="9">
        <v>595.0</v>
      </c>
      <c r="F101" s="9">
        <v>691.0</v>
      </c>
      <c r="G101" s="9">
        <v>80.0</v>
      </c>
      <c r="H101" s="9">
        <v>22684.0</v>
      </c>
      <c r="I101" s="9">
        <v>15.0</v>
      </c>
      <c r="J101" s="9">
        <v>40.0</v>
      </c>
      <c r="K101" s="9">
        <v>649.0</v>
      </c>
      <c r="L101" s="9">
        <v>641.0</v>
      </c>
      <c r="M101" s="9">
        <v>13.65517241</v>
      </c>
    </row>
    <row r="102">
      <c r="A102" s="9">
        <v>87533.0</v>
      </c>
      <c r="B102" s="9" t="s">
        <v>50</v>
      </c>
      <c r="C102" s="9" t="s">
        <v>117</v>
      </c>
      <c r="D102" s="9">
        <v>747.0</v>
      </c>
      <c r="E102" s="9">
        <v>289.0</v>
      </c>
      <c r="F102" s="9">
        <v>387.0</v>
      </c>
      <c r="G102" s="9">
        <v>3.0</v>
      </c>
      <c r="H102" s="9">
        <v>14744.0</v>
      </c>
      <c r="I102" s="9">
        <v>1.0</v>
      </c>
      <c r="J102" s="9">
        <v>54.0</v>
      </c>
      <c r="K102" s="9">
        <v>318.0</v>
      </c>
      <c r="L102" s="9">
        <v>347.0</v>
      </c>
      <c r="M102" s="9">
        <v>11.625</v>
      </c>
    </row>
    <row r="103">
      <c r="A103" s="9">
        <v>82026.0</v>
      </c>
      <c r="B103" s="9" t="s">
        <v>69</v>
      </c>
      <c r="C103" s="9" t="s">
        <v>24</v>
      </c>
      <c r="D103" s="9">
        <v>506.0</v>
      </c>
      <c r="E103" s="9">
        <v>270.0</v>
      </c>
      <c r="F103" s="9">
        <v>346.0</v>
      </c>
      <c r="G103" s="9">
        <v>0.0</v>
      </c>
      <c r="H103" s="9">
        <v>12940.0</v>
      </c>
      <c r="I103" s="9">
        <v>0.0</v>
      </c>
      <c r="J103" s="9">
        <v>81.0</v>
      </c>
      <c r="K103" s="9">
        <v>323.0</v>
      </c>
      <c r="L103" s="9">
        <v>326.0</v>
      </c>
      <c r="M103" s="9">
        <v>8.6</v>
      </c>
    </row>
    <row r="104">
      <c r="A104" s="9">
        <v>97055.0</v>
      </c>
      <c r="B104" s="9" t="s">
        <v>40</v>
      </c>
      <c r="C104" s="9" t="s">
        <v>24</v>
      </c>
      <c r="D104" s="9">
        <v>412.0</v>
      </c>
      <c r="E104" s="9">
        <v>311.0</v>
      </c>
      <c r="F104" s="9">
        <v>380.0</v>
      </c>
      <c r="G104" s="9">
        <v>0.0</v>
      </c>
      <c r="H104" s="9">
        <v>13227.0</v>
      </c>
      <c r="I104" s="9">
        <v>0.0</v>
      </c>
      <c r="J104" s="9">
        <v>84.0</v>
      </c>
      <c r="K104" s="9">
        <v>354.0</v>
      </c>
      <c r="L104" s="9">
        <v>342.0</v>
      </c>
      <c r="M104" s="9">
        <v>9.333333333</v>
      </c>
    </row>
    <row r="105">
      <c r="A105" s="9">
        <v>74701.0</v>
      </c>
      <c r="B105" s="9" t="s">
        <v>46</v>
      </c>
      <c r="D105" s="9">
        <v>360.0</v>
      </c>
      <c r="E105" s="9">
        <v>206.0</v>
      </c>
      <c r="F105" s="9">
        <v>267.0</v>
      </c>
      <c r="G105" s="9">
        <v>1.0</v>
      </c>
      <c r="H105" s="9">
        <v>9463.0</v>
      </c>
      <c r="I105" s="9">
        <v>1.0</v>
      </c>
      <c r="J105" s="9">
        <v>70.0</v>
      </c>
      <c r="K105" s="9">
        <v>239.0</v>
      </c>
      <c r="L105" s="9">
        <v>233.0</v>
      </c>
      <c r="M105" s="9">
        <v>9.142857143</v>
      </c>
    </row>
    <row r="106">
      <c r="A106" s="9">
        <v>183374.0</v>
      </c>
      <c r="B106" s="9" t="s">
        <v>68</v>
      </c>
      <c r="C106" s="9" t="s">
        <v>113</v>
      </c>
      <c r="D106" s="9">
        <v>423.0</v>
      </c>
      <c r="E106" s="9">
        <v>208.0</v>
      </c>
      <c r="F106" s="9">
        <v>296.0</v>
      </c>
      <c r="G106" s="9">
        <v>1.0</v>
      </c>
      <c r="H106" s="9">
        <v>9445.0</v>
      </c>
      <c r="I106" s="9">
        <v>24.0</v>
      </c>
      <c r="J106" s="9">
        <v>43.0</v>
      </c>
      <c r="K106" s="9">
        <v>229.0</v>
      </c>
      <c r="L106" s="9">
        <v>261.0</v>
      </c>
      <c r="M106" s="9">
        <v>4.380952381</v>
      </c>
    </row>
    <row r="107">
      <c r="A107" s="9">
        <v>28565.0</v>
      </c>
      <c r="B107" s="9" t="s">
        <v>35</v>
      </c>
      <c r="C107" s="9" t="s">
        <v>24</v>
      </c>
      <c r="D107" s="9">
        <v>745.0</v>
      </c>
      <c r="E107" s="9">
        <v>304.0</v>
      </c>
      <c r="F107" s="9">
        <v>342.0</v>
      </c>
      <c r="G107" s="9">
        <v>1.0</v>
      </c>
      <c r="H107" s="9">
        <v>14465.0</v>
      </c>
      <c r="I107" s="9">
        <v>17.0</v>
      </c>
      <c r="J107" s="9">
        <v>39.0</v>
      </c>
      <c r="K107" s="9">
        <v>275.0</v>
      </c>
      <c r="L107" s="9">
        <v>353.0</v>
      </c>
      <c r="M107" s="9">
        <v>5.166666667</v>
      </c>
    </row>
    <row r="108">
      <c r="A108" s="9">
        <v>139628.0</v>
      </c>
      <c r="B108" s="9" t="s">
        <v>55</v>
      </c>
      <c r="C108" s="9" t="s">
        <v>22</v>
      </c>
      <c r="D108" s="9">
        <v>691.0</v>
      </c>
      <c r="E108" s="9">
        <v>284.0</v>
      </c>
      <c r="F108" s="9">
        <v>337.0</v>
      </c>
      <c r="G108" s="9">
        <v>0.0</v>
      </c>
      <c r="H108" s="9">
        <v>11852.0</v>
      </c>
      <c r="I108" s="9">
        <v>1.0</v>
      </c>
      <c r="J108" s="9">
        <v>46.0</v>
      </c>
      <c r="K108" s="9">
        <v>294.0</v>
      </c>
      <c r="L108" s="9">
        <v>319.0</v>
      </c>
      <c r="M108" s="9">
        <v>17.16</v>
      </c>
    </row>
    <row r="109">
      <c r="A109" s="9">
        <v>113686.0</v>
      </c>
      <c r="B109" s="9" t="s">
        <v>58</v>
      </c>
      <c r="C109" s="9" t="s">
        <v>112</v>
      </c>
      <c r="D109" s="9">
        <v>657.0</v>
      </c>
      <c r="E109" s="9">
        <v>358.0</v>
      </c>
      <c r="F109" s="9">
        <v>366.0</v>
      </c>
      <c r="G109" s="9">
        <v>0.0</v>
      </c>
      <c r="H109" s="9">
        <v>10889.0</v>
      </c>
      <c r="I109" s="9">
        <v>5.0</v>
      </c>
      <c r="J109" s="9">
        <v>34.0</v>
      </c>
      <c r="K109" s="9">
        <v>366.0</v>
      </c>
      <c r="L109" s="9">
        <v>357.0</v>
      </c>
      <c r="M109" s="9">
        <v>10.0</v>
      </c>
    </row>
    <row r="110">
      <c r="A110" s="9">
        <v>123862.0</v>
      </c>
      <c r="B110" s="9" t="s">
        <v>64</v>
      </c>
      <c r="C110" s="9" t="s">
        <v>24</v>
      </c>
      <c r="D110" s="9">
        <v>978.0</v>
      </c>
      <c r="E110" s="9">
        <v>428.0</v>
      </c>
      <c r="F110" s="9">
        <v>609.0</v>
      </c>
      <c r="G110" s="9">
        <v>1.0</v>
      </c>
      <c r="H110" s="9">
        <v>23102.0</v>
      </c>
      <c r="I110" s="9">
        <v>7.0</v>
      </c>
      <c r="J110" s="9">
        <v>43.0</v>
      </c>
      <c r="K110" s="9">
        <v>559.0</v>
      </c>
      <c r="L110" s="9">
        <v>475.0</v>
      </c>
      <c r="M110" s="9">
        <v>4.333333333</v>
      </c>
    </row>
    <row r="111">
      <c r="A111" s="9">
        <v>151629.0</v>
      </c>
      <c r="B111" s="9" t="s">
        <v>31</v>
      </c>
      <c r="C111" s="9" t="s">
        <v>24</v>
      </c>
      <c r="D111" s="9">
        <v>1586.0</v>
      </c>
      <c r="E111" s="9">
        <v>308.0</v>
      </c>
      <c r="F111" s="9">
        <v>369.0</v>
      </c>
      <c r="G111" s="9">
        <v>10.0</v>
      </c>
      <c r="H111" s="9">
        <v>11913.0</v>
      </c>
      <c r="I111" s="9">
        <v>12.0</v>
      </c>
      <c r="J111" s="9">
        <v>32.0</v>
      </c>
      <c r="K111" s="9">
        <v>321.0</v>
      </c>
      <c r="L111" s="9">
        <v>337.0</v>
      </c>
      <c r="M111" s="9">
        <v>9.5</v>
      </c>
    </row>
    <row r="112">
      <c r="A112" s="9">
        <v>5404.0</v>
      </c>
      <c r="B112" s="9" t="s">
        <v>44</v>
      </c>
      <c r="C112" s="9" t="s">
        <v>87</v>
      </c>
      <c r="D112" s="9">
        <v>587.0</v>
      </c>
      <c r="E112" s="9">
        <v>291.0</v>
      </c>
      <c r="F112" s="9">
        <v>331.0</v>
      </c>
      <c r="G112" s="9">
        <v>0.0</v>
      </c>
      <c r="H112" s="9">
        <v>10789.0</v>
      </c>
      <c r="I112" s="9">
        <v>0.0</v>
      </c>
      <c r="J112" s="9">
        <v>75.0</v>
      </c>
      <c r="K112" s="9">
        <v>302.0</v>
      </c>
      <c r="L112" s="9">
        <v>317.0</v>
      </c>
      <c r="M112" s="9">
        <v>17.53846154</v>
      </c>
    </row>
    <row r="113">
      <c r="A113" s="9">
        <v>150516.0</v>
      </c>
      <c r="B113" s="9" t="s">
        <v>31</v>
      </c>
      <c r="C113" s="9" t="s">
        <v>24</v>
      </c>
      <c r="D113" s="9">
        <v>3304.0</v>
      </c>
      <c r="E113" s="9">
        <v>567.0</v>
      </c>
      <c r="F113" s="9">
        <v>669.0</v>
      </c>
      <c r="G113" s="9">
        <v>82.0</v>
      </c>
      <c r="H113" s="9">
        <v>21745.0</v>
      </c>
      <c r="I113" s="9">
        <v>42.0</v>
      </c>
      <c r="J113" s="9">
        <v>37.0</v>
      </c>
      <c r="K113" s="9">
        <v>614.0</v>
      </c>
      <c r="L113" s="9">
        <v>629.0</v>
      </c>
      <c r="M113" s="9">
        <v>24.05882353</v>
      </c>
    </row>
    <row r="114">
      <c r="A114" s="9">
        <v>31911.0</v>
      </c>
      <c r="B114" s="9" t="s">
        <v>66</v>
      </c>
      <c r="C114" s="9" t="s">
        <v>24</v>
      </c>
      <c r="D114" s="9">
        <v>800.0</v>
      </c>
      <c r="E114" s="9">
        <v>294.0</v>
      </c>
      <c r="F114" s="9">
        <v>376.0</v>
      </c>
      <c r="G114" s="9">
        <v>1.0</v>
      </c>
      <c r="H114" s="9">
        <v>13480.0</v>
      </c>
      <c r="I114" s="9">
        <v>0.0</v>
      </c>
      <c r="J114" s="9">
        <v>63.0</v>
      </c>
      <c r="K114" s="9">
        <v>358.0</v>
      </c>
      <c r="L114" s="9">
        <v>333.0</v>
      </c>
      <c r="M114" s="9">
        <v>4.285714286</v>
      </c>
    </row>
    <row r="115">
      <c r="A115" s="9">
        <v>2379.0</v>
      </c>
      <c r="B115" s="9" t="s">
        <v>46</v>
      </c>
      <c r="C115" s="9" t="s">
        <v>22</v>
      </c>
      <c r="D115" s="9">
        <v>1596.0</v>
      </c>
      <c r="E115" s="9">
        <v>549.0</v>
      </c>
      <c r="F115" s="9">
        <v>672.0</v>
      </c>
      <c r="G115" s="9">
        <v>31.0</v>
      </c>
      <c r="H115" s="9">
        <v>23345.0</v>
      </c>
      <c r="I115" s="9">
        <v>3.0</v>
      </c>
      <c r="J115" s="9">
        <v>71.0</v>
      </c>
      <c r="K115" s="9">
        <v>603.0</v>
      </c>
      <c r="L115" s="9">
        <v>631.0</v>
      </c>
      <c r="M115" s="9">
        <v>10.875</v>
      </c>
    </row>
    <row r="116">
      <c r="A116" s="9">
        <v>151455.0</v>
      </c>
      <c r="B116" s="9" t="s">
        <v>31</v>
      </c>
      <c r="D116" s="9">
        <v>2105.0</v>
      </c>
      <c r="E116" s="9">
        <v>301.0</v>
      </c>
      <c r="F116" s="9">
        <v>395.0</v>
      </c>
      <c r="G116" s="9">
        <v>55.0</v>
      </c>
      <c r="H116" s="9">
        <v>13279.0</v>
      </c>
      <c r="I116" s="9">
        <v>47.0</v>
      </c>
      <c r="J116" s="9">
        <v>36.0</v>
      </c>
      <c r="K116" s="9">
        <v>314.0</v>
      </c>
      <c r="L116" s="9">
        <v>372.0</v>
      </c>
      <c r="M116" s="9">
        <v>15.33333333</v>
      </c>
    </row>
    <row r="117">
      <c r="A117" s="9">
        <v>90499.0</v>
      </c>
      <c r="B117" s="9" t="s">
        <v>40</v>
      </c>
      <c r="C117" s="9" t="s">
        <v>24</v>
      </c>
      <c r="D117" s="9">
        <v>1480.0</v>
      </c>
      <c r="E117" s="9">
        <v>560.0</v>
      </c>
      <c r="F117" s="9">
        <v>718.0</v>
      </c>
      <c r="G117" s="9">
        <v>25.0</v>
      </c>
      <c r="H117" s="9">
        <v>22088.0</v>
      </c>
      <c r="I117" s="9">
        <v>16.0</v>
      </c>
      <c r="J117" s="9">
        <v>51.0</v>
      </c>
      <c r="K117" s="9">
        <v>684.0</v>
      </c>
      <c r="L117" s="9">
        <v>635.0</v>
      </c>
      <c r="M117" s="9">
        <v>7.617021277</v>
      </c>
    </row>
    <row r="118">
      <c r="A118" s="9">
        <v>177307.0</v>
      </c>
      <c r="B118" s="9" t="s">
        <v>59</v>
      </c>
      <c r="C118" s="9" t="s">
        <v>24</v>
      </c>
      <c r="D118" s="9">
        <v>585.0</v>
      </c>
      <c r="E118" s="9">
        <v>216.0</v>
      </c>
      <c r="F118" s="9">
        <v>292.0</v>
      </c>
      <c r="G118" s="9">
        <v>1.0</v>
      </c>
      <c r="H118" s="9">
        <v>10423.0</v>
      </c>
      <c r="I118" s="9">
        <v>4.0</v>
      </c>
      <c r="J118" s="9">
        <v>42.0</v>
      </c>
      <c r="K118" s="9">
        <v>266.0</v>
      </c>
      <c r="L118" s="9">
        <v>255.0</v>
      </c>
      <c r="M118" s="9">
        <v>9.727272727</v>
      </c>
    </row>
    <row r="119">
      <c r="A119" s="9">
        <v>65423.0</v>
      </c>
      <c r="B119" s="9" t="s">
        <v>46</v>
      </c>
      <c r="C119" s="9" t="s">
        <v>24</v>
      </c>
      <c r="D119" s="9">
        <v>1033.0</v>
      </c>
      <c r="E119" s="9">
        <v>488.0</v>
      </c>
      <c r="F119" s="9">
        <v>651.0</v>
      </c>
      <c r="G119" s="9">
        <v>0.0</v>
      </c>
      <c r="H119" s="9">
        <v>22157.0</v>
      </c>
      <c r="I119" s="9">
        <v>5.0</v>
      </c>
      <c r="J119" s="9">
        <v>72.0</v>
      </c>
      <c r="K119" s="9">
        <v>611.0</v>
      </c>
      <c r="L119" s="9">
        <v>565.0</v>
      </c>
      <c r="M119" s="9">
        <v>10.33333333</v>
      </c>
    </row>
    <row r="120">
      <c r="A120" s="9">
        <v>95800.0</v>
      </c>
      <c r="B120" s="9" t="s">
        <v>40</v>
      </c>
      <c r="C120" s="9" t="s">
        <v>22</v>
      </c>
      <c r="D120" s="9">
        <v>340.0</v>
      </c>
      <c r="E120" s="9">
        <v>147.0</v>
      </c>
      <c r="F120" s="9">
        <v>252.0</v>
      </c>
      <c r="G120" s="9">
        <v>0.0</v>
      </c>
      <c r="H120" s="9">
        <v>7173.0</v>
      </c>
      <c r="I120" s="9">
        <v>5.0</v>
      </c>
      <c r="J120" s="9">
        <v>58.0</v>
      </c>
      <c r="K120" s="9">
        <v>178.0</v>
      </c>
      <c r="L120" s="9">
        <v>217.0</v>
      </c>
      <c r="M120" s="9">
        <v>10.2</v>
      </c>
    </row>
    <row r="121">
      <c r="A121" s="9">
        <v>91965.0</v>
      </c>
      <c r="B121" s="9" t="s">
        <v>40</v>
      </c>
      <c r="D121" s="9">
        <v>1708.0</v>
      </c>
      <c r="E121" s="9">
        <v>342.0</v>
      </c>
      <c r="F121" s="9">
        <v>455.0</v>
      </c>
      <c r="G121" s="9">
        <v>11.0</v>
      </c>
      <c r="H121" s="9">
        <v>21795.0</v>
      </c>
      <c r="I121" s="9">
        <v>21.0</v>
      </c>
      <c r="J121" s="9">
        <v>70.0</v>
      </c>
      <c r="K121" s="9">
        <v>413.0</v>
      </c>
      <c r="L121" s="9">
        <v>374.0</v>
      </c>
      <c r="M121" s="9">
        <v>12.6875</v>
      </c>
    </row>
    <row r="122">
      <c r="A122" s="9">
        <v>104721.0</v>
      </c>
      <c r="B122" s="9" t="s">
        <v>42</v>
      </c>
      <c r="C122" s="9" t="s">
        <v>24</v>
      </c>
      <c r="D122" s="9">
        <v>1419.0</v>
      </c>
      <c r="E122" s="9">
        <v>694.0</v>
      </c>
      <c r="F122" s="9">
        <v>777.0</v>
      </c>
      <c r="G122" s="9">
        <v>13.0</v>
      </c>
      <c r="H122" s="9">
        <v>25024.0</v>
      </c>
      <c r="I122" s="9">
        <v>1.0</v>
      </c>
      <c r="J122" s="9">
        <v>29.0</v>
      </c>
      <c r="K122" s="9">
        <v>698.0</v>
      </c>
      <c r="L122" s="9">
        <v>766.0</v>
      </c>
      <c r="M122" s="9">
        <v>7.363636364</v>
      </c>
    </row>
    <row r="123">
      <c r="A123" s="9">
        <v>165177.0</v>
      </c>
      <c r="B123" s="9" t="s">
        <v>31</v>
      </c>
      <c r="C123" s="9" t="s">
        <v>24</v>
      </c>
      <c r="D123" s="9">
        <v>2698.0</v>
      </c>
      <c r="E123" s="9">
        <v>563.0</v>
      </c>
      <c r="F123" s="9">
        <v>599.0</v>
      </c>
      <c r="G123" s="9">
        <v>89.0</v>
      </c>
      <c r="H123" s="9">
        <v>18228.0</v>
      </c>
      <c r="I123" s="9">
        <v>27.0</v>
      </c>
      <c r="J123" s="9">
        <v>49.0</v>
      </c>
      <c r="K123" s="9">
        <v>593.0</v>
      </c>
      <c r="L123" s="9">
        <v>572.0</v>
      </c>
      <c r="M123" s="9">
        <v>10.81818182</v>
      </c>
    </row>
    <row r="124">
      <c r="A124" s="9">
        <v>156929.0</v>
      </c>
      <c r="B124" s="9" t="s">
        <v>31</v>
      </c>
      <c r="C124" s="9" t="s">
        <v>87</v>
      </c>
      <c r="D124" s="9">
        <v>2688.0</v>
      </c>
      <c r="E124" s="9">
        <v>306.0</v>
      </c>
      <c r="F124" s="9">
        <v>449.0</v>
      </c>
      <c r="G124" s="9">
        <v>88.0</v>
      </c>
      <c r="H124" s="9">
        <v>24944.0</v>
      </c>
      <c r="I124" s="9">
        <v>5.0</v>
      </c>
      <c r="J124" s="9">
        <v>37.0</v>
      </c>
      <c r="K124" s="9">
        <v>367.0</v>
      </c>
      <c r="L124" s="9">
        <v>418.0</v>
      </c>
      <c r="M124" s="9">
        <v>8.642857143</v>
      </c>
    </row>
    <row r="125">
      <c r="A125" s="9">
        <v>52549.0</v>
      </c>
      <c r="B125" s="9" t="s">
        <v>63</v>
      </c>
      <c r="C125" s="9" t="s">
        <v>22</v>
      </c>
      <c r="D125" s="9">
        <v>556.0</v>
      </c>
      <c r="E125" s="9">
        <v>202.0</v>
      </c>
      <c r="F125" s="9">
        <v>389.0</v>
      </c>
      <c r="G125" s="9">
        <v>1.0</v>
      </c>
      <c r="H125" s="9">
        <v>14382.0</v>
      </c>
      <c r="I125" s="9">
        <v>0.0</v>
      </c>
      <c r="J125" s="9">
        <v>81.0</v>
      </c>
      <c r="K125" s="9">
        <v>346.0</v>
      </c>
      <c r="L125" s="9">
        <v>270.0</v>
      </c>
      <c r="M125" s="9">
        <v>13.11111111</v>
      </c>
    </row>
    <row r="126">
      <c r="A126" s="9">
        <v>51706.0</v>
      </c>
      <c r="B126" s="9" t="s">
        <v>63</v>
      </c>
      <c r="C126" s="9" t="s">
        <v>22</v>
      </c>
      <c r="D126" s="9">
        <v>972.0</v>
      </c>
      <c r="E126" s="9">
        <v>193.0</v>
      </c>
      <c r="F126" s="9">
        <v>318.0</v>
      </c>
      <c r="G126" s="9">
        <v>16.0</v>
      </c>
      <c r="H126" s="9">
        <v>8716.0</v>
      </c>
      <c r="I126" s="9">
        <v>0.0</v>
      </c>
      <c r="J126" s="9">
        <v>71.0</v>
      </c>
      <c r="K126" s="9">
        <v>278.0</v>
      </c>
      <c r="L126" s="9">
        <v>281.0</v>
      </c>
      <c r="M126" s="9">
        <v>11.42857143</v>
      </c>
    </row>
    <row r="127">
      <c r="A127" s="9">
        <v>117969.0</v>
      </c>
      <c r="B127" s="9" t="s">
        <v>64</v>
      </c>
      <c r="C127" s="9" t="s">
        <v>24</v>
      </c>
      <c r="D127" s="9">
        <v>498.0</v>
      </c>
      <c r="E127" s="9">
        <v>227.0</v>
      </c>
      <c r="F127" s="9">
        <v>315.0</v>
      </c>
      <c r="G127" s="9">
        <v>0.0</v>
      </c>
      <c r="H127" s="9">
        <v>10907.0</v>
      </c>
      <c r="I127" s="9">
        <v>1.0</v>
      </c>
      <c r="J127" s="9">
        <v>62.0</v>
      </c>
      <c r="K127" s="9">
        <v>278.0</v>
      </c>
      <c r="L127" s="9">
        <v>282.0</v>
      </c>
      <c r="M127" s="9">
        <v>7.454545455</v>
      </c>
    </row>
    <row r="128">
      <c r="A128" s="9">
        <v>2235.0</v>
      </c>
      <c r="B128" s="9" t="s">
        <v>34</v>
      </c>
      <c r="C128" s="9" t="s">
        <v>22</v>
      </c>
      <c r="D128" s="9">
        <v>878.0</v>
      </c>
      <c r="E128" s="9">
        <v>285.0</v>
      </c>
      <c r="F128" s="9">
        <v>410.0</v>
      </c>
      <c r="G128" s="9">
        <v>10.0</v>
      </c>
      <c r="H128" s="9">
        <v>16534.0</v>
      </c>
      <c r="I128" s="9">
        <v>4.0</v>
      </c>
      <c r="J128" s="9">
        <v>6.0</v>
      </c>
      <c r="K128" s="9">
        <v>331.0</v>
      </c>
      <c r="L128" s="9">
        <v>349.0</v>
      </c>
      <c r="M128" s="9">
        <v>10.47058824</v>
      </c>
    </row>
    <row r="129">
      <c r="A129" s="9">
        <v>161023.0</v>
      </c>
      <c r="B129" s="9" t="s">
        <v>31</v>
      </c>
      <c r="C129" s="9" t="s">
        <v>22</v>
      </c>
      <c r="D129" s="9">
        <v>883.0</v>
      </c>
      <c r="E129" s="9">
        <v>281.0</v>
      </c>
      <c r="F129" s="9">
        <v>362.0</v>
      </c>
      <c r="G129" s="9">
        <v>1.0</v>
      </c>
      <c r="H129" s="9">
        <v>11791.0</v>
      </c>
      <c r="I129" s="9">
        <v>8.0</v>
      </c>
      <c r="J129" s="9">
        <v>59.0</v>
      </c>
      <c r="K129" s="9">
        <v>333.0</v>
      </c>
      <c r="L129" s="9">
        <v>315.0</v>
      </c>
      <c r="M129" s="9">
        <v>14.85714286</v>
      </c>
    </row>
    <row r="130">
      <c r="A130" s="9">
        <v>139887.0</v>
      </c>
      <c r="B130" s="9" t="s">
        <v>55</v>
      </c>
      <c r="C130" s="9" t="s">
        <v>24</v>
      </c>
      <c r="D130" s="9">
        <v>670.0</v>
      </c>
      <c r="E130" s="9">
        <v>231.0</v>
      </c>
      <c r="F130" s="9">
        <v>290.0</v>
      </c>
      <c r="G130" s="9">
        <v>2.0</v>
      </c>
      <c r="H130" s="9">
        <v>9443.0</v>
      </c>
      <c r="I130" s="9">
        <v>2.0</v>
      </c>
      <c r="J130" s="9">
        <v>52.0</v>
      </c>
      <c r="K130" s="9">
        <v>287.0</v>
      </c>
      <c r="L130" s="9">
        <v>282.0</v>
      </c>
      <c r="M130" s="9">
        <v>11.66666667</v>
      </c>
    </row>
    <row r="131">
      <c r="A131" s="9">
        <v>186212.0</v>
      </c>
      <c r="B131" s="9" t="s">
        <v>55</v>
      </c>
      <c r="C131" s="9" t="s">
        <v>22</v>
      </c>
      <c r="D131" s="9">
        <v>589.0</v>
      </c>
      <c r="E131" s="9">
        <v>270.0</v>
      </c>
      <c r="F131" s="9">
        <v>325.0</v>
      </c>
      <c r="G131" s="9">
        <v>0.0</v>
      </c>
      <c r="H131" s="9">
        <v>10889.0</v>
      </c>
      <c r="I131" s="9">
        <v>5.0</v>
      </c>
      <c r="J131" s="9">
        <v>45.0</v>
      </c>
      <c r="K131" s="9">
        <v>317.0</v>
      </c>
      <c r="L131" s="9">
        <v>292.0</v>
      </c>
      <c r="M131" s="9">
        <v>8.588235294</v>
      </c>
    </row>
    <row r="132">
      <c r="A132" s="9">
        <v>162759.0</v>
      </c>
      <c r="B132" s="9" t="s">
        <v>31</v>
      </c>
      <c r="C132" s="9" t="s">
        <v>24</v>
      </c>
      <c r="D132" s="9">
        <v>2620.0</v>
      </c>
      <c r="E132" s="9">
        <v>481.0</v>
      </c>
      <c r="F132" s="9">
        <v>523.0</v>
      </c>
      <c r="G132" s="9">
        <v>82.0</v>
      </c>
      <c r="H132" s="9">
        <v>16047.0</v>
      </c>
      <c r="I132" s="9">
        <v>48.0</v>
      </c>
      <c r="J132" s="9">
        <v>36.0</v>
      </c>
      <c r="K132" s="9">
        <v>490.0</v>
      </c>
      <c r="L132" s="9">
        <v>519.0</v>
      </c>
      <c r="M132" s="9">
        <v>14.42857143</v>
      </c>
    </row>
    <row r="133">
      <c r="A133" s="9">
        <v>95654.0</v>
      </c>
      <c r="B133" s="9" t="s">
        <v>40</v>
      </c>
      <c r="C133" s="9" t="s">
        <v>22</v>
      </c>
      <c r="D133" s="9">
        <v>677.0</v>
      </c>
      <c r="E133" s="9">
        <v>426.0</v>
      </c>
      <c r="F133" s="9">
        <v>489.0</v>
      </c>
      <c r="G133" s="9">
        <v>0.0</v>
      </c>
      <c r="H133" s="9">
        <v>18718.0</v>
      </c>
      <c r="I133" s="9">
        <v>2.0</v>
      </c>
      <c r="J133" s="9">
        <v>71.0</v>
      </c>
      <c r="K133" s="9">
        <v>466.0</v>
      </c>
      <c r="L133" s="9">
        <v>442.0</v>
      </c>
      <c r="M133" s="9">
        <v>10.66666667</v>
      </c>
    </row>
    <row r="134">
      <c r="A134" s="9">
        <v>101774.0</v>
      </c>
      <c r="B134" s="9" t="s">
        <v>48</v>
      </c>
      <c r="C134" s="9" t="s">
        <v>24</v>
      </c>
      <c r="D134" s="9">
        <v>464.0</v>
      </c>
      <c r="E134" s="9">
        <v>164.0</v>
      </c>
      <c r="F134" s="9">
        <v>285.0</v>
      </c>
      <c r="G134" s="9">
        <v>0.0</v>
      </c>
      <c r="H134" s="9">
        <v>9685.0</v>
      </c>
      <c r="I134" s="9">
        <v>1.0</v>
      </c>
      <c r="J134" s="9">
        <v>64.0</v>
      </c>
      <c r="K134" s="9">
        <v>257.0</v>
      </c>
      <c r="L134" s="9">
        <v>224.0</v>
      </c>
      <c r="M134" s="9">
        <v>8.222222222</v>
      </c>
    </row>
    <row r="135">
      <c r="A135" s="9">
        <v>21710.0</v>
      </c>
      <c r="B135" s="9" t="s">
        <v>51</v>
      </c>
      <c r="C135" s="9" t="s">
        <v>22</v>
      </c>
      <c r="D135" s="9">
        <v>600.0</v>
      </c>
      <c r="E135" s="9">
        <v>257.0</v>
      </c>
      <c r="F135" s="9">
        <v>349.0</v>
      </c>
      <c r="G135" s="9">
        <v>1.0</v>
      </c>
      <c r="H135" s="9">
        <v>12433.0</v>
      </c>
      <c r="I135" s="9">
        <v>2.0</v>
      </c>
      <c r="J135" s="9">
        <v>64.0</v>
      </c>
      <c r="K135" s="9">
        <v>308.0</v>
      </c>
      <c r="L135" s="9">
        <v>292.0</v>
      </c>
      <c r="M135" s="9">
        <v>9.52631579</v>
      </c>
    </row>
    <row r="136">
      <c r="A136" s="9">
        <v>65565.0</v>
      </c>
      <c r="B136" s="9" t="s">
        <v>46</v>
      </c>
      <c r="C136" s="9" t="s">
        <v>24</v>
      </c>
      <c r="D136" s="9">
        <v>707.0</v>
      </c>
      <c r="E136" s="9">
        <v>282.0</v>
      </c>
      <c r="F136" s="9">
        <v>474.0</v>
      </c>
      <c r="G136" s="9">
        <v>0.0</v>
      </c>
      <c r="H136" s="9">
        <v>15832.0</v>
      </c>
      <c r="I136" s="9">
        <v>13.0</v>
      </c>
      <c r="J136" s="9">
        <v>73.0</v>
      </c>
      <c r="K136" s="9">
        <v>393.0</v>
      </c>
      <c r="L136" s="9">
        <v>383.0</v>
      </c>
      <c r="M136" s="9">
        <v>4.176470588</v>
      </c>
    </row>
    <row r="137">
      <c r="A137" s="9">
        <v>171631.0</v>
      </c>
      <c r="B137" s="9" t="s">
        <v>31</v>
      </c>
      <c r="C137" s="9" t="s">
        <v>24</v>
      </c>
      <c r="D137" s="9">
        <v>1537.0</v>
      </c>
      <c r="E137" s="9">
        <v>495.0</v>
      </c>
      <c r="F137" s="9">
        <v>544.0</v>
      </c>
      <c r="G137" s="9">
        <v>19.0</v>
      </c>
      <c r="H137" s="9">
        <v>17689.0</v>
      </c>
      <c r="I137" s="9">
        <v>13.0</v>
      </c>
      <c r="J137" s="9">
        <v>58.0</v>
      </c>
      <c r="K137" s="9">
        <v>509.0</v>
      </c>
      <c r="L137" s="9">
        <v>528.0</v>
      </c>
      <c r="M137" s="9">
        <v>11.19230769</v>
      </c>
    </row>
    <row r="138">
      <c r="A138" s="9">
        <v>24869.0</v>
      </c>
      <c r="B138" s="9" t="s">
        <v>61</v>
      </c>
      <c r="C138" s="9" t="s">
        <v>24</v>
      </c>
      <c r="D138" s="9">
        <v>682.0</v>
      </c>
      <c r="E138" s="9">
        <v>366.0</v>
      </c>
      <c r="F138" s="9">
        <v>498.0</v>
      </c>
      <c r="G138" s="9">
        <v>2.0</v>
      </c>
      <c r="H138" s="9">
        <v>14538.0</v>
      </c>
      <c r="I138" s="9">
        <v>3.0</v>
      </c>
      <c r="J138" s="9">
        <v>63.0</v>
      </c>
      <c r="K138" s="9">
        <v>464.0</v>
      </c>
      <c r="L138" s="9">
        <v>421.0</v>
      </c>
      <c r="M138" s="9">
        <v>8.0</v>
      </c>
    </row>
    <row r="139">
      <c r="A139" s="9">
        <v>129846.0</v>
      </c>
      <c r="B139" s="9" t="s">
        <v>62</v>
      </c>
      <c r="C139" s="9" t="s">
        <v>22</v>
      </c>
      <c r="D139" s="9">
        <v>867.0</v>
      </c>
      <c r="E139" s="9">
        <v>483.0</v>
      </c>
      <c r="F139" s="9">
        <v>536.0</v>
      </c>
      <c r="G139" s="9">
        <v>2.0</v>
      </c>
      <c r="H139" s="9">
        <v>18757.0</v>
      </c>
      <c r="I139" s="9">
        <v>1.0</v>
      </c>
      <c r="J139" s="9">
        <v>51.0</v>
      </c>
      <c r="K139" s="9">
        <v>492.0</v>
      </c>
      <c r="L139" s="9">
        <v>524.0</v>
      </c>
      <c r="M139" s="9">
        <v>12.5</v>
      </c>
    </row>
    <row r="140">
      <c r="A140" s="9">
        <v>150379.0</v>
      </c>
      <c r="B140" s="9" t="s">
        <v>31</v>
      </c>
      <c r="C140" s="9" t="s">
        <v>24</v>
      </c>
      <c r="D140" s="9">
        <v>1943.0</v>
      </c>
      <c r="E140" s="9">
        <v>312.0</v>
      </c>
      <c r="F140" s="9">
        <v>381.0</v>
      </c>
      <c r="G140" s="9">
        <v>45.0</v>
      </c>
      <c r="H140" s="9">
        <v>16083.0</v>
      </c>
      <c r="I140" s="9">
        <v>12.0</v>
      </c>
      <c r="J140" s="9">
        <v>54.0</v>
      </c>
      <c r="K140" s="9">
        <v>353.0</v>
      </c>
      <c r="L140" s="9">
        <v>355.0</v>
      </c>
      <c r="M140" s="9">
        <v>20.0</v>
      </c>
    </row>
    <row r="141">
      <c r="A141" s="9">
        <v>36590.0</v>
      </c>
      <c r="B141" s="9" t="s">
        <v>34</v>
      </c>
      <c r="C141" s="9" t="s">
        <v>22</v>
      </c>
      <c r="D141" s="9">
        <v>1037.0</v>
      </c>
      <c r="E141" s="9">
        <v>439.0</v>
      </c>
      <c r="F141" s="9">
        <v>529.0</v>
      </c>
      <c r="G141" s="9">
        <v>0.0</v>
      </c>
      <c r="H141" s="9">
        <v>18050.0</v>
      </c>
      <c r="I141" s="9">
        <v>44.0</v>
      </c>
      <c r="J141" s="9">
        <v>27.0</v>
      </c>
      <c r="K141" s="9">
        <v>456.0</v>
      </c>
      <c r="L141" s="9">
        <v>511.0</v>
      </c>
      <c r="M141" s="9">
        <v>10.0</v>
      </c>
    </row>
    <row r="142">
      <c r="A142" s="9">
        <v>59744.0</v>
      </c>
      <c r="B142" s="9" t="s">
        <v>41</v>
      </c>
      <c r="C142" s="9" t="s">
        <v>24</v>
      </c>
      <c r="D142" s="9">
        <v>595.0</v>
      </c>
      <c r="E142" s="9">
        <v>284.0</v>
      </c>
      <c r="F142" s="9">
        <v>406.0</v>
      </c>
      <c r="G142" s="9">
        <v>0.0</v>
      </c>
      <c r="H142" s="9">
        <v>13860.0</v>
      </c>
      <c r="I142" s="9">
        <v>0.0</v>
      </c>
      <c r="J142" s="9">
        <v>77.0</v>
      </c>
      <c r="K142" s="9">
        <v>317.0</v>
      </c>
      <c r="L142" s="9">
        <v>333.0</v>
      </c>
      <c r="M142" s="9">
        <v>9.0</v>
      </c>
    </row>
    <row r="143">
      <c r="A143" s="9">
        <v>31893.0</v>
      </c>
      <c r="B143" s="9" t="s">
        <v>40</v>
      </c>
      <c r="C143" s="9" t="s">
        <v>24</v>
      </c>
      <c r="D143" s="9">
        <v>375.0</v>
      </c>
      <c r="E143" s="9">
        <v>267.0</v>
      </c>
      <c r="F143" s="9">
        <v>296.0</v>
      </c>
      <c r="G143" s="9">
        <v>8.0</v>
      </c>
      <c r="H143" s="9">
        <v>8354.0</v>
      </c>
      <c r="I143" s="9">
        <v>6.0</v>
      </c>
      <c r="J143" s="9">
        <v>13.0</v>
      </c>
      <c r="K143" s="9">
        <v>270.0</v>
      </c>
      <c r="L143" s="9">
        <v>295.0</v>
      </c>
      <c r="M143" s="9">
        <v>20.0</v>
      </c>
    </row>
    <row r="144">
      <c r="A144" s="9">
        <v>46884.0</v>
      </c>
      <c r="B144" s="9" t="s">
        <v>26</v>
      </c>
      <c r="C144" s="9" t="s">
        <v>24</v>
      </c>
      <c r="D144" s="9">
        <v>397.0</v>
      </c>
      <c r="E144" s="9">
        <v>229.0</v>
      </c>
      <c r="F144" s="9">
        <v>386.0</v>
      </c>
      <c r="G144" s="9">
        <v>1.0</v>
      </c>
      <c r="H144" s="9">
        <v>13233.0</v>
      </c>
      <c r="I144" s="9">
        <v>0.0</v>
      </c>
      <c r="J144" s="9">
        <v>74.0</v>
      </c>
      <c r="K144" s="9">
        <v>329.0</v>
      </c>
      <c r="L144" s="9">
        <v>336.0</v>
      </c>
      <c r="M144" s="9">
        <v>9.777777778</v>
      </c>
    </row>
    <row r="145">
      <c r="A145" s="9">
        <v>66745.0</v>
      </c>
      <c r="B145" s="9" t="s">
        <v>46</v>
      </c>
      <c r="C145" s="9" t="s">
        <v>24</v>
      </c>
      <c r="D145" s="9">
        <v>584.0</v>
      </c>
      <c r="E145" s="9">
        <v>283.0</v>
      </c>
      <c r="F145" s="9">
        <v>386.0</v>
      </c>
      <c r="G145" s="9">
        <v>0.0</v>
      </c>
      <c r="H145" s="9">
        <v>14843.0</v>
      </c>
      <c r="I145" s="9">
        <v>4.0</v>
      </c>
      <c r="J145" s="9">
        <v>68.0</v>
      </c>
      <c r="K145" s="9">
        <v>386.0</v>
      </c>
      <c r="L145" s="9">
        <v>307.0</v>
      </c>
      <c r="M145" s="9">
        <v>15.0</v>
      </c>
    </row>
    <row r="146">
      <c r="A146" s="9">
        <v>10709.0</v>
      </c>
      <c r="B146" s="9" t="s">
        <v>68</v>
      </c>
      <c r="D146" s="9">
        <v>534.0</v>
      </c>
      <c r="E146" s="9">
        <v>206.0</v>
      </c>
      <c r="F146" s="9">
        <v>272.0</v>
      </c>
      <c r="G146" s="9">
        <v>1.0</v>
      </c>
      <c r="H146" s="9">
        <v>9104.0</v>
      </c>
      <c r="I146" s="9">
        <v>1.0</v>
      </c>
      <c r="J146" s="9">
        <v>48.0</v>
      </c>
      <c r="K146" s="9">
        <v>231.0</v>
      </c>
      <c r="L146" s="9">
        <v>248.0</v>
      </c>
      <c r="M146" s="9">
        <v>13.55555556</v>
      </c>
    </row>
    <row r="147">
      <c r="A147" s="9">
        <v>73984.0</v>
      </c>
      <c r="B147" s="9" t="s">
        <v>46</v>
      </c>
      <c r="C147" s="9" t="s">
        <v>22</v>
      </c>
      <c r="D147" s="9">
        <v>362.0</v>
      </c>
      <c r="E147" s="9">
        <v>209.0</v>
      </c>
      <c r="F147" s="9">
        <v>275.0</v>
      </c>
      <c r="G147" s="9">
        <v>0.0</v>
      </c>
      <c r="H147" s="9">
        <v>8558.0</v>
      </c>
      <c r="I147" s="9">
        <v>1.0</v>
      </c>
      <c r="J147" s="9">
        <v>91.0</v>
      </c>
      <c r="K147" s="9">
        <v>235.0</v>
      </c>
      <c r="L147" s="9">
        <v>246.0</v>
      </c>
      <c r="M147" s="9">
        <v>9.722222222</v>
      </c>
    </row>
    <row r="148">
      <c r="A148" s="9">
        <v>27597.0</v>
      </c>
      <c r="B148" s="9" t="s">
        <v>35</v>
      </c>
      <c r="C148" s="9" t="s">
        <v>22</v>
      </c>
      <c r="D148" s="9">
        <v>991.0</v>
      </c>
      <c r="E148" s="9">
        <v>493.0</v>
      </c>
      <c r="F148" s="9">
        <v>548.0</v>
      </c>
      <c r="G148" s="9">
        <v>3.0</v>
      </c>
      <c r="H148" s="9">
        <v>17344.0</v>
      </c>
      <c r="I148" s="9">
        <v>2.0</v>
      </c>
      <c r="J148" s="9">
        <v>46.0</v>
      </c>
      <c r="K148" s="9">
        <v>506.0</v>
      </c>
      <c r="L148" s="9">
        <v>532.0</v>
      </c>
      <c r="M148" s="9">
        <v>5.8</v>
      </c>
    </row>
    <row r="149">
      <c r="A149" s="9">
        <v>150587.0</v>
      </c>
      <c r="B149" s="9" t="s">
        <v>31</v>
      </c>
      <c r="C149" s="9" t="s">
        <v>87</v>
      </c>
      <c r="D149" s="9">
        <v>1805.0</v>
      </c>
      <c r="E149" s="9">
        <v>398.0</v>
      </c>
      <c r="F149" s="9">
        <v>447.0</v>
      </c>
      <c r="G149" s="9">
        <v>33.0</v>
      </c>
      <c r="H149" s="9">
        <v>14703.0</v>
      </c>
      <c r="I149" s="9">
        <v>11.0</v>
      </c>
      <c r="J149" s="9">
        <v>58.0</v>
      </c>
      <c r="K149" s="9">
        <v>394.0</v>
      </c>
      <c r="L149" s="9">
        <v>441.0</v>
      </c>
      <c r="M149" s="9">
        <v>10.66666667</v>
      </c>
    </row>
    <row r="150">
      <c r="A150" s="9">
        <v>187191.0</v>
      </c>
      <c r="B150" s="9" t="s">
        <v>35</v>
      </c>
      <c r="D150" s="9">
        <v>2639.0</v>
      </c>
      <c r="E150" s="9">
        <v>436.0</v>
      </c>
      <c r="F150" s="9">
        <v>764.0</v>
      </c>
      <c r="G150" s="9">
        <v>68.0</v>
      </c>
      <c r="H150" s="9">
        <v>35502.0</v>
      </c>
      <c r="I150" s="9">
        <v>3.0</v>
      </c>
      <c r="J150" s="9">
        <v>39.0</v>
      </c>
      <c r="K150" s="9">
        <v>594.0</v>
      </c>
      <c r="L150" s="9">
        <v>584.0</v>
      </c>
      <c r="M150" s="9">
        <v>15.0</v>
      </c>
    </row>
    <row r="151">
      <c r="A151" s="9">
        <v>85357.0</v>
      </c>
      <c r="B151" s="9" t="s">
        <v>47</v>
      </c>
      <c r="C151" s="9" t="s">
        <v>24</v>
      </c>
      <c r="D151" s="9">
        <v>476.0</v>
      </c>
      <c r="E151" s="9">
        <v>202.0</v>
      </c>
      <c r="F151" s="9">
        <v>304.0</v>
      </c>
      <c r="G151" s="9">
        <v>0.0</v>
      </c>
      <c r="H151" s="9">
        <v>10581.0</v>
      </c>
      <c r="I151" s="9">
        <v>2.0</v>
      </c>
      <c r="J151" s="9">
        <v>80.0</v>
      </c>
      <c r="K151" s="9">
        <v>274.0</v>
      </c>
      <c r="L151" s="9">
        <v>236.0</v>
      </c>
      <c r="M151" s="9">
        <v>10.73333333</v>
      </c>
    </row>
    <row r="152">
      <c r="A152" s="9">
        <v>156866.0</v>
      </c>
      <c r="B152" s="9" t="s">
        <v>31</v>
      </c>
      <c r="C152" s="9" t="s">
        <v>22</v>
      </c>
      <c r="D152" s="9">
        <v>3393.0</v>
      </c>
      <c r="E152" s="9">
        <v>537.0</v>
      </c>
      <c r="F152" s="9">
        <v>580.0</v>
      </c>
      <c r="G152" s="9">
        <v>97.0</v>
      </c>
      <c r="H152" s="9">
        <v>22083.0</v>
      </c>
      <c r="I152" s="9">
        <v>6.0</v>
      </c>
      <c r="J152" s="9">
        <v>50.0</v>
      </c>
      <c r="K152" s="9">
        <v>553.0</v>
      </c>
      <c r="L152" s="9">
        <v>589.0</v>
      </c>
      <c r="M152" s="9">
        <v>20.0</v>
      </c>
    </row>
    <row r="153">
      <c r="A153" s="9">
        <v>164513.0</v>
      </c>
      <c r="B153" s="9" t="s">
        <v>23</v>
      </c>
      <c r="C153" s="9" t="s">
        <v>24</v>
      </c>
      <c r="D153" s="9">
        <v>0.0</v>
      </c>
      <c r="E153" s="9">
        <v>0.0</v>
      </c>
      <c r="F153" s="9">
        <v>0.0</v>
      </c>
      <c r="G153" s="9">
        <v>0.0</v>
      </c>
      <c r="H153" s="9">
        <v>0.0</v>
      </c>
      <c r="I153" s="9">
        <v>0.0</v>
      </c>
      <c r="J153" s="9">
        <v>0.0</v>
      </c>
      <c r="K153" s="9">
        <v>0.0</v>
      </c>
      <c r="L153" s="9">
        <v>0.0</v>
      </c>
      <c r="M153" s="9">
        <v>12.5</v>
      </c>
    </row>
    <row r="154">
      <c r="A154" s="9">
        <v>163369.0</v>
      </c>
      <c r="B154" s="9" t="s">
        <v>31</v>
      </c>
      <c r="D154" s="9">
        <v>2250.0</v>
      </c>
      <c r="E154" s="9">
        <v>181.0</v>
      </c>
      <c r="F154" s="9">
        <v>167.0</v>
      </c>
      <c r="G154" s="9">
        <v>99.0</v>
      </c>
      <c r="H154" s="9">
        <v>11346.0</v>
      </c>
      <c r="I154" s="9">
        <v>44.0</v>
      </c>
      <c r="J154" s="9">
        <v>16.0</v>
      </c>
      <c r="K154" s="9">
        <v>159.0</v>
      </c>
      <c r="L154" s="9">
        <v>192.0</v>
      </c>
      <c r="M154" s="9">
        <v>6.0</v>
      </c>
    </row>
    <row r="155">
      <c r="A155" s="9">
        <v>551.0</v>
      </c>
      <c r="B155" s="9" t="s">
        <v>64</v>
      </c>
      <c r="C155" s="9" t="s">
        <v>24</v>
      </c>
      <c r="D155" s="9">
        <v>340.0</v>
      </c>
      <c r="E155" s="9">
        <v>180.0</v>
      </c>
      <c r="F155" s="9">
        <v>279.0</v>
      </c>
      <c r="G155" s="9">
        <v>1.0</v>
      </c>
      <c r="H155" s="9">
        <v>9343.0</v>
      </c>
      <c r="I155" s="9">
        <v>3.0</v>
      </c>
      <c r="J155" s="9">
        <v>80.0</v>
      </c>
      <c r="K155" s="9">
        <v>227.0</v>
      </c>
      <c r="L155" s="9">
        <v>235.0</v>
      </c>
      <c r="M155" s="9">
        <v>15.33333333</v>
      </c>
    </row>
    <row r="156">
      <c r="A156" s="9">
        <v>18750.0</v>
      </c>
      <c r="B156" s="9" t="s">
        <v>51</v>
      </c>
      <c r="C156" s="9" t="s">
        <v>107</v>
      </c>
      <c r="D156" s="9">
        <v>482.0</v>
      </c>
      <c r="E156" s="9">
        <v>302.0</v>
      </c>
      <c r="F156" s="9">
        <v>462.0</v>
      </c>
      <c r="G156" s="9">
        <v>1.0</v>
      </c>
      <c r="H156" s="9">
        <v>15573.0</v>
      </c>
      <c r="I156" s="9">
        <v>0.0</v>
      </c>
      <c r="J156" s="9">
        <v>72.0</v>
      </c>
      <c r="K156" s="9">
        <v>328.0</v>
      </c>
      <c r="L156" s="9">
        <v>396.0</v>
      </c>
      <c r="M156" s="9">
        <v>12.5</v>
      </c>
    </row>
    <row r="157">
      <c r="A157" s="9">
        <v>81277.0</v>
      </c>
      <c r="B157" s="9" t="s">
        <v>69</v>
      </c>
      <c r="C157" s="9" t="s">
        <v>24</v>
      </c>
      <c r="D157" s="9">
        <v>322.0</v>
      </c>
      <c r="E157" s="9">
        <v>233.0</v>
      </c>
      <c r="F157" s="9">
        <v>320.0</v>
      </c>
      <c r="G157" s="9">
        <v>0.0</v>
      </c>
      <c r="H157" s="9">
        <v>10317.0</v>
      </c>
      <c r="I157" s="9">
        <v>0.0</v>
      </c>
      <c r="J157" s="9">
        <v>84.0</v>
      </c>
      <c r="K157" s="9">
        <v>258.0</v>
      </c>
      <c r="L157" s="9">
        <v>291.0</v>
      </c>
      <c r="M157" s="9">
        <v>15.0</v>
      </c>
    </row>
    <row r="158">
      <c r="A158" s="9">
        <v>128121.0</v>
      </c>
      <c r="B158" s="9" t="s">
        <v>64</v>
      </c>
      <c r="C158" s="9" t="s">
        <v>24</v>
      </c>
      <c r="D158" s="9">
        <v>655.0</v>
      </c>
      <c r="E158" s="9">
        <v>406.0</v>
      </c>
      <c r="F158" s="9">
        <v>481.0</v>
      </c>
      <c r="G158" s="9">
        <v>0.0</v>
      </c>
      <c r="H158" s="9">
        <v>16426.0</v>
      </c>
      <c r="I158" s="9">
        <v>1.0</v>
      </c>
      <c r="J158" s="9">
        <v>72.0</v>
      </c>
      <c r="K158" s="9">
        <v>432.0</v>
      </c>
      <c r="L158" s="9">
        <v>430.0</v>
      </c>
      <c r="M158" s="9">
        <v>9.0</v>
      </c>
    </row>
    <row r="159">
      <c r="A159" s="9">
        <v>84199.0</v>
      </c>
      <c r="B159" s="9" t="s">
        <v>47</v>
      </c>
      <c r="C159" s="9" t="s">
        <v>24</v>
      </c>
      <c r="D159" s="9">
        <v>908.0</v>
      </c>
      <c r="E159" s="9">
        <v>487.0</v>
      </c>
      <c r="F159" s="9">
        <v>493.0</v>
      </c>
      <c r="G159" s="9">
        <v>0.0</v>
      </c>
      <c r="H159" s="9">
        <v>14526.0</v>
      </c>
      <c r="I159" s="9">
        <v>0.0</v>
      </c>
      <c r="J159" s="9">
        <v>79.0</v>
      </c>
      <c r="K159" s="9">
        <v>482.0</v>
      </c>
      <c r="L159" s="9">
        <v>499.0</v>
      </c>
      <c r="M159" s="9">
        <v>5.090909091</v>
      </c>
    </row>
    <row r="160">
      <c r="A160" s="9">
        <v>183476.0</v>
      </c>
      <c r="B160" s="9" t="s">
        <v>68</v>
      </c>
      <c r="C160" s="9" t="s">
        <v>24</v>
      </c>
      <c r="D160" s="9">
        <v>718.0</v>
      </c>
      <c r="E160" s="9">
        <v>471.0</v>
      </c>
      <c r="F160" s="9">
        <v>541.0</v>
      </c>
      <c r="G160" s="9">
        <v>3.0</v>
      </c>
      <c r="H160" s="9">
        <v>18190.0</v>
      </c>
      <c r="I160" s="9">
        <v>4.0</v>
      </c>
      <c r="J160" s="9">
        <v>59.0</v>
      </c>
      <c r="K160" s="9">
        <v>508.0</v>
      </c>
      <c r="L160" s="9">
        <v>497.0</v>
      </c>
      <c r="M160" s="9">
        <v>11.07692308</v>
      </c>
    </row>
    <row r="161">
      <c r="A161" s="9">
        <v>162994.0</v>
      </c>
      <c r="B161" s="9" t="s">
        <v>31</v>
      </c>
      <c r="C161" s="9" t="s">
        <v>22</v>
      </c>
      <c r="D161" s="9">
        <v>2750.0</v>
      </c>
      <c r="E161" s="9">
        <v>252.0</v>
      </c>
      <c r="F161" s="9">
        <v>392.0</v>
      </c>
      <c r="G161" s="9">
        <v>75.0</v>
      </c>
      <c r="H161" s="9">
        <v>19558.0</v>
      </c>
      <c r="I161" s="9">
        <v>34.0</v>
      </c>
      <c r="J161" s="9">
        <v>20.0</v>
      </c>
      <c r="K161" s="9">
        <v>332.0</v>
      </c>
      <c r="L161" s="9">
        <v>302.0</v>
      </c>
      <c r="M161" s="9">
        <v>10.66666667</v>
      </c>
    </row>
    <row r="162">
      <c r="A162" s="9">
        <v>32040.0</v>
      </c>
      <c r="B162" s="9" t="s">
        <v>35</v>
      </c>
      <c r="C162" s="9" t="s">
        <v>22</v>
      </c>
      <c r="D162" s="9">
        <v>397.0</v>
      </c>
      <c r="E162" s="9">
        <v>184.0</v>
      </c>
      <c r="F162" s="9">
        <v>285.0</v>
      </c>
      <c r="G162" s="9">
        <v>1.0</v>
      </c>
      <c r="H162" s="9">
        <v>9831.0</v>
      </c>
      <c r="I162" s="9">
        <v>0.0</v>
      </c>
      <c r="J162" s="9">
        <v>91.0</v>
      </c>
      <c r="K162" s="9">
        <v>219.0</v>
      </c>
      <c r="L162" s="9">
        <v>237.0</v>
      </c>
      <c r="M162" s="9">
        <v>9.333333333</v>
      </c>
    </row>
    <row r="163">
      <c r="A163" s="9">
        <v>65968.0</v>
      </c>
      <c r="B163" s="9" t="s">
        <v>46</v>
      </c>
      <c r="C163" s="9" t="s">
        <v>22</v>
      </c>
      <c r="D163" s="9">
        <v>1040.0</v>
      </c>
      <c r="E163" s="9">
        <v>220.0</v>
      </c>
      <c r="F163" s="9">
        <v>278.0</v>
      </c>
      <c r="G163" s="9">
        <v>4.0</v>
      </c>
      <c r="H163" s="9">
        <v>14610.0</v>
      </c>
      <c r="I163" s="9">
        <v>0.0</v>
      </c>
      <c r="J163" s="9">
        <v>56.0</v>
      </c>
      <c r="K163" s="9">
        <v>309.0</v>
      </c>
      <c r="L163" s="9">
        <v>256.0</v>
      </c>
      <c r="M163" s="9">
        <v>7.9375</v>
      </c>
    </row>
    <row r="164">
      <c r="A164" s="9">
        <v>135896.0</v>
      </c>
      <c r="B164" s="9" t="s">
        <v>116</v>
      </c>
      <c r="C164" s="9" t="s">
        <v>22</v>
      </c>
      <c r="D164" s="9">
        <v>675.0</v>
      </c>
      <c r="E164" s="9">
        <v>186.0</v>
      </c>
      <c r="F164" s="9">
        <v>265.0</v>
      </c>
      <c r="G164" s="9">
        <v>17.0</v>
      </c>
      <c r="H164" s="9">
        <v>11355.0</v>
      </c>
      <c r="I164" s="9">
        <v>2.0</v>
      </c>
      <c r="J164" s="9">
        <v>7.0</v>
      </c>
      <c r="K164" s="9">
        <v>238.0</v>
      </c>
      <c r="L164" s="9">
        <v>207.0</v>
      </c>
      <c r="M164" s="9">
        <v>6.111111111</v>
      </c>
    </row>
    <row r="165">
      <c r="A165" s="9">
        <v>46461.0</v>
      </c>
      <c r="B165" s="9" t="s">
        <v>34</v>
      </c>
      <c r="C165" s="9" t="s">
        <v>22</v>
      </c>
      <c r="D165" s="9">
        <v>719.0</v>
      </c>
      <c r="E165" s="9">
        <v>381.0</v>
      </c>
      <c r="F165" s="9">
        <v>410.0</v>
      </c>
      <c r="G165" s="9">
        <v>0.0</v>
      </c>
      <c r="H165" s="9">
        <v>13552.0</v>
      </c>
      <c r="I165" s="9">
        <v>2.0</v>
      </c>
      <c r="J165" s="9">
        <v>36.0</v>
      </c>
      <c r="K165" s="9">
        <v>398.0</v>
      </c>
      <c r="L165" s="9">
        <v>389.0</v>
      </c>
      <c r="M165" s="9">
        <v>11.33333333</v>
      </c>
    </row>
    <row r="166">
      <c r="A166" s="9">
        <v>2396.0</v>
      </c>
      <c r="B166" s="9" t="s">
        <v>34</v>
      </c>
      <c r="D166" s="9">
        <v>588.0</v>
      </c>
      <c r="E166" s="9">
        <v>233.0</v>
      </c>
      <c r="F166" s="9">
        <v>266.0</v>
      </c>
      <c r="G166" s="9">
        <v>1.0</v>
      </c>
      <c r="H166" s="9">
        <v>10309.0</v>
      </c>
      <c r="I166" s="9">
        <v>10.0</v>
      </c>
      <c r="J166" s="9">
        <v>21.0</v>
      </c>
      <c r="K166" s="9">
        <v>249.0</v>
      </c>
      <c r="L166" s="9">
        <v>254.0</v>
      </c>
      <c r="M166" s="9">
        <v>8.333333333</v>
      </c>
    </row>
    <row r="167">
      <c r="A167" s="9">
        <v>93500.0</v>
      </c>
      <c r="B167" s="9" t="s">
        <v>40</v>
      </c>
      <c r="C167" s="9" t="s">
        <v>24</v>
      </c>
      <c r="D167" s="9">
        <v>1053.0</v>
      </c>
      <c r="E167" s="9">
        <v>368.0</v>
      </c>
      <c r="F167" s="9">
        <v>465.0</v>
      </c>
      <c r="G167" s="9">
        <v>0.0</v>
      </c>
      <c r="H167" s="9">
        <v>15176.0</v>
      </c>
      <c r="I167" s="9">
        <v>20.0</v>
      </c>
      <c r="J167" s="9">
        <v>73.0</v>
      </c>
      <c r="K167" s="9">
        <v>419.0</v>
      </c>
      <c r="L167" s="9">
        <v>402.0</v>
      </c>
      <c r="M167" s="9">
        <v>8.333333333</v>
      </c>
    </row>
    <row r="168">
      <c r="A168" s="9">
        <v>90899.0</v>
      </c>
      <c r="B168" s="9" t="s">
        <v>40</v>
      </c>
      <c r="C168" s="9" t="s">
        <v>24</v>
      </c>
      <c r="D168" s="9">
        <v>419.0</v>
      </c>
      <c r="E168" s="9">
        <v>279.0</v>
      </c>
      <c r="F168" s="9">
        <v>303.0</v>
      </c>
      <c r="G168" s="9">
        <v>0.0</v>
      </c>
      <c r="H168" s="9">
        <v>7285.0</v>
      </c>
      <c r="I168" s="9">
        <v>0.0</v>
      </c>
      <c r="J168" s="9">
        <v>72.0</v>
      </c>
      <c r="K168" s="9">
        <v>295.0</v>
      </c>
      <c r="L168" s="9">
        <v>296.0</v>
      </c>
      <c r="M168" s="9">
        <v>12.0</v>
      </c>
    </row>
    <row r="169">
      <c r="A169" s="9">
        <v>116542.0</v>
      </c>
      <c r="B169" s="9" t="s">
        <v>64</v>
      </c>
      <c r="C169" s="9" t="s">
        <v>87</v>
      </c>
      <c r="D169" s="9">
        <v>481.0</v>
      </c>
      <c r="E169" s="9">
        <v>172.0</v>
      </c>
      <c r="F169" s="9">
        <v>264.0</v>
      </c>
      <c r="G169" s="9">
        <v>1.0</v>
      </c>
      <c r="H169" s="9">
        <v>9264.0</v>
      </c>
      <c r="I169" s="9">
        <v>0.0</v>
      </c>
      <c r="J169" s="9">
        <v>79.0</v>
      </c>
      <c r="K169" s="9">
        <v>218.0</v>
      </c>
      <c r="L169" s="9">
        <v>227.0</v>
      </c>
      <c r="M169" s="9">
        <v>15.0</v>
      </c>
    </row>
    <row r="170">
      <c r="A170" s="9">
        <v>29868.0</v>
      </c>
      <c r="B170" s="9" t="s">
        <v>35</v>
      </c>
      <c r="C170" s="9" t="s">
        <v>24</v>
      </c>
      <c r="D170" s="9">
        <v>803.0</v>
      </c>
      <c r="E170" s="9">
        <v>397.0</v>
      </c>
      <c r="F170" s="9">
        <v>441.0</v>
      </c>
      <c r="G170" s="9">
        <v>2.0</v>
      </c>
      <c r="H170" s="9">
        <v>15380.0</v>
      </c>
      <c r="I170" s="9">
        <v>3.0</v>
      </c>
      <c r="J170" s="9">
        <v>49.0</v>
      </c>
      <c r="K170" s="9">
        <v>407.0</v>
      </c>
      <c r="L170" s="9">
        <v>432.0</v>
      </c>
      <c r="M170" s="9">
        <v>20.0</v>
      </c>
    </row>
    <row r="171">
      <c r="A171" s="9">
        <v>171521.0</v>
      </c>
      <c r="B171" s="9" t="s">
        <v>31</v>
      </c>
      <c r="C171" s="9" t="s">
        <v>24</v>
      </c>
      <c r="D171" s="9">
        <v>886.0</v>
      </c>
      <c r="E171" s="9">
        <v>318.0</v>
      </c>
      <c r="F171" s="9">
        <v>388.0</v>
      </c>
      <c r="G171" s="9">
        <v>6.0</v>
      </c>
      <c r="H171" s="9">
        <v>12332.0</v>
      </c>
      <c r="I171" s="9">
        <v>12.0</v>
      </c>
      <c r="J171" s="9">
        <v>58.0</v>
      </c>
      <c r="K171" s="9">
        <v>339.0</v>
      </c>
      <c r="L171" s="9">
        <v>360.0</v>
      </c>
      <c r="M171" s="9">
        <v>5.222222222</v>
      </c>
    </row>
    <row r="172">
      <c r="A172" s="9">
        <v>18953.0</v>
      </c>
      <c r="B172" s="9" t="s">
        <v>51</v>
      </c>
      <c r="C172" s="9" t="s">
        <v>107</v>
      </c>
      <c r="D172" s="9">
        <v>1093.0</v>
      </c>
      <c r="E172" s="9">
        <v>580.0</v>
      </c>
      <c r="F172" s="9">
        <v>636.0</v>
      </c>
      <c r="G172" s="9">
        <v>19.0</v>
      </c>
      <c r="H172" s="9">
        <v>20815.0</v>
      </c>
      <c r="I172" s="9">
        <v>2.0</v>
      </c>
      <c r="J172" s="9">
        <v>37.0</v>
      </c>
      <c r="K172" s="9">
        <v>587.0</v>
      </c>
      <c r="L172" s="9">
        <v>629.0</v>
      </c>
      <c r="M172" s="9">
        <v>7.333333333</v>
      </c>
    </row>
    <row r="173">
      <c r="A173" s="9">
        <v>102780.0</v>
      </c>
      <c r="B173" s="9" t="s">
        <v>48</v>
      </c>
      <c r="C173" s="9" t="s">
        <v>24</v>
      </c>
      <c r="D173" s="9">
        <v>257.0</v>
      </c>
      <c r="E173" s="9">
        <v>148.0</v>
      </c>
      <c r="F173" s="9">
        <v>273.0</v>
      </c>
      <c r="G173" s="9">
        <v>0.0</v>
      </c>
      <c r="H173" s="9">
        <v>10050.0</v>
      </c>
      <c r="I173" s="9">
        <v>1.0</v>
      </c>
      <c r="J173" s="9">
        <v>75.0</v>
      </c>
      <c r="K173" s="9">
        <v>264.0</v>
      </c>
      <c r="L173" s="9">
        <v>194.0</v>
      </c>
      <c r="M173" s="9">
        <v>10.125</v>
      </c>
    </row>
    <row r="174">
      <c r="A174" s="9">
        <v>136372.0</v>
      </c>
      <c r="B174" s="9" t="s">
        <v>116</v>
      </c>
      <c r="C174" s="9" t="s">
        <v>22</v>
      </c>
      <c r="D174" s="9">
        <v>1453.0</v>
      </c>
      <c r="E174" s="9">
        <v>419.0</v>
      </c>
      <c r="F174" s="9">
        <v>497.0</v>
      </c>
      <c r="G174" s="9">
        <v>17.0</v>
      </c>
      <c r="H174" s="9">
        <v>24530.0</v>
      </c>
      <c r="I174" s="9">
        <v>10.0</v>
      </c>
      <c r="J174" s="9">
        <v>2.0</v>
      </c>
      <c r="K174" s="9">
        <v>426.0</v>
      </c>
      <c r="L174" s="9">
        <v>486.0</v>
      </c>
      <c r="M174" s="9">
        <v>25.0</v>
      </c>
    </row>
    <row r="175">
      <c r="A175" s="9">
        <v>19581.0</v>
      </c>
      <c r="B175" s="9" t="s">
        <v>51</v>
      </c>
      <c r="C175" s="9" t="s">
        <v>107</v>
      </c>
      <c r="D175" s="9">
        <v>821.0</v>
      </c>
      <c r="E175" s="9">
        <v>427.0</v>
      </c>
      <c r="F175" s="9">
        <v>475.0</v>
      </c>
      <c r="G175" s="9">
        <v>0.0</v>
      </c>
      <c r="H175" s="9">
        <v>15937.0</v>
      </c>
      <c r="I175" s="9">
        <v>0.0</v>
      </c>
      <c r="J175" s="9">
        <v>64.0</v>
      </c>
      <c r="K175" s="9">
        <v>433.0</v>
      </c>
      <c r="L175" s="9">
        <v>456.0</v>
      </c>
      <c r="M175" s="9">
        <v>6.654411765</v>
      </c>
    </row>
    <row r="176">
      <c r="A176" s="9">
        <v>121410.0</v>
      </c>
      <c r="B176" s="9" t="s">
        <v>64</v>
      </c>
      <c r="C176" s="9" t="s">
        <v>22</v>
      </c>
      <c r="D176" s="9">
        <v>931.0</v>
      </c>
      <c r="E176" s="9">
        <v>416.0</v>
      </c>
      <c r="F176" s="9">
        <v>725.0</v>
      </c>
      <c r="G176" s="9">
        <v>12.0</v>
      </c>
      <c r="H176" s="9">
        <v>29273.0</v>
      </c>
      <c r="I176" s="9">
        <v>10.0</v>
      </c>
      <c r="J176" s="9">
        <v>47.0</v>
      </c>
      <c r="K176" s="9">
        <v>636.0</v>
      </c>
      <c r="L176" s="9">
        <v>543.0</v>
      </c>
      <c r="M176" s="9">
        <v>15.0</v>
      </c>
    </row>
    <row r="177">
      <c r="A177" s="9">
        <v>99736.0</v>
      </c>
      <c r="B177" s="9" t="s">
        <v>48</v>
      </c>
      <c r="C177" s="9" t="s">
        <v>24</v>
      </c>
      <c r="D177" s="9">
        <v>496.0</v>
      </c>
      <c r="E177" s="9">
        <v>330.0</v>
      </c>
      <c r="F177" s="9">
        <v>390.0</v>
      </c>
      <c r="G177" s="9">
        <v>0.0</v>
      </c>
      <c r="H177" s="9">
        <v>13546.0</v>
      </c>
      <c r="I177" s="9">
        <v>0.0</v>
      </c>
      <c r="J177" s="9">
        <v>87.0</v>
      </c>
      <c r="K177" s="9">
        <v>349.0</v>
      </c>
      <c r="L177" s="9">
        <v>360.0</v>
      </c>
      <c r="M177" s="9">
        <v>5.571428571</v>
      </c>
    </row>
    <row r="178">
      <c r="A178" s="9">
        <v>54441.0</v>
      </c>
      <c r="B178" s="9" t="s">
        <v>49</v>
      </c>
      <c r="C178" s="9" t="s">
        <v>107</v>
      </c>
      <c r="D178" s="9">
        <v>463.0</v>
      </c>
      <c r="E178" s="9">
        <v>181.0</v>
      </c>
      <c r="F178" s="9">
        <v>258.0</v>
      </c>
      <c r="G178" s="9">
        <v>0.0</v>
      </c>
      <c r="H178" s="9">
        <v>8369.0</v>
      </c>
      <c r="I178" s="9">
        <v>0.0</v>
      </c>
      <c r="J178" s="9">
        <v>56.0</v>
      </c>
      <c r="K178" s="9">
        <v>231.0</v>
      </c>
      <c r="L178" s="9">
        <v>227.0</v>
      </c>
      <c r="M178" s="9">
        <v>12.75</v>
      </c>
    </row>
    <row r="179">
      <c r="A179" s="9">
        <v>144735.0</v>
      </c>
      <c r="B179" s="9" t="s">
        <v>31</v>
      </c>
      <c r="C179" s="9" t="s">
        <v>24</v>
      </c>
      <c r="D179" s="9">
        <v>5649.0</v>
      </c>
      <c r="E179" s="9">
        <v>750.0</v>
      </c>
      <c r="F179" s="9">
        <v>888.0</v>
      </c>
      <c r="G179" s="9">
        <v>96.0</v>
      </c>
      <c r="H179" s="9">
        <v>37961.0</v>
      </c>
      <c r="I179" s="9">
        <v>6.0</v>
      </c>
      <c r="J179" s="9">
        <v>56.0</v>
      </c>
      <c r="K179" s="9">
        <v>828.0</v>
      </c>
      <c r="L179" s="9">
        <v>801.0</v>
      </c>
      <c r="M179" s="9">
        <v>8.615384615</v>
      </c>
    </row>
    <row r="180">
      <c r="A180" s="9">
        <v>39257.0</v>
      </c>
      <c r="B180" s="9" t="s">
        <v>34</v>
      </c>
      <c r="C180" s="9" t="s">
        <v>112</v>
      </c>
      <c r="D180" s="9">
        <v>1093.0</v>
      </c>
      <c r="E180" s="9">
        <v>364.0</v>
      </c>
      <c r="F180" s="9">
        <v>441.0</v>
      </c>
      <c r="G180" s="9">
        <v>2.0</v>
      </c>
      <c r="H180" s="9">
        <v>15640.0</v>
      </c>
      <c r="I180" s="9">
        <v>6.0</v>
      </c>
      <c r="J180" s="9">
        <v>30.0</v>
      </c>
      <c r="K180" s="9">
        <v>424.0</v>
      </c>
      <c r="L180" s="9">
        <v>392.0</v>
      </c>
      <c r="M180" s="9">
        <v>9.25</v>
      </c>
    </row>
    <row r="181">
      <c r="A181" s="9">
        <v>136716.0</v>
      </c>
      <c r="B181" s="9" t="s">
        <v>116</v>
      </c>
      <c r="C181" s="9" t="s">
        <v>22</v>
      </c>
      <c r="D181" s="9">
        <v>852.0</v>
      </c>
      <c r="E181" s="9">
        <v>344.0</v>
      </c>
      <c r="F181" s="9">
        <v>498.0</v>
      </c>
      <c r="G181" s="9">
        <v>0.0</v>
      </c>
      <c r="H181" s="9">
        <v>19967.0</v>
      </c>
      <c r="I181" s="9">
        <v>9.0</v>
      </c>
      <c r="J181" s="9">
        <v>14.0</v>
      </c>
      <c r="K181" s="9">
        <v>450.0</v>
      </c>
      <c r="L181" s="9">
        <v>394.0</v>
      </c>
      <c r="M181" s="9">
        <v>12.5</v>
      </c>
    </row>
    <row r="182">
      <c r="A182" s="9">
        <v>145310.0</v>
      </c>
      <c r="B182" s="9" t="s">
        <v>31</v>
      </c>
      <c r="C182" s="9" t="s">
        <v>24</v>
      </c>
      <c r="D182" s="9">
        <v>3100.0</v>
      </c>
      <c r="E182" s="9">
        <v>133.0</v>
      </c>
      <c r="F182" s="9">
        <v>497.0</v>
      </c>
      <c r="G182" s="9">
        <v>79.0</v>
      </c>
      <c r="H182" s="9">
        <v>18262.0</v>
      </c>
      <c r="I182" s="9">
        <v>35.0</v>
      </c>
      <c r="J182" s="9">
        <v>25.0</v>
      </c>
      <c r="K182" s="9">
        <v>488.0</v>
      </c>
      <c r="L182" s="9">
        <v>306.0</v>
      </c>
      <c r="M182" s="9">
        <v>18.33333333</v>
      </c>
    </row>
    <row r="183">
      <c r="A183" s="9">
        <v>40351.0</v>
      </c>
      <c r="B183" s="9" t="s">
        <v>34</v>
      </c>
      <c r="D183" s="9">
        <v>1074.0</v>
      </c>
      <c r="E183" s="9">
        <v>505.0</v>
      </c>
      <c r="F183" s="9">
        <v>553.0</v>
      </c>
      <c r="G183" s="9">
        <v>4.0</v>
      </c>
      <c r="H183" s="9">
        <v>16470.0</v>
      </c>
      <c r="I183" s="9">
        <v>5.0</v>
      </c>
      <c r="J183" s="9">
        <v>26.0</v>
      </c>
      <c r="K183" s="9">
        <v>524.0</v>
      </c>
      <c r="L183" s="9">
        <v>528.0</v>
      </c>
      <c r="M183" s="9">
        <v>28.0</v>
      </c>
    </row>
    <row r="184">
      <c r="A184" s="9">
        <v>43321.0</v>
      </c>
      <c r="B184" s="9" t="s">
        <v>34</v>
      </c>
      <c r="D184" s="9">
        <v>1452.0</v>
      </c>
      <c r="E184" s="9">
        <v>352.0</v>
      </c>
      <c r="F184" s="9">
        <v>467.0</v>
      </c>
      <c r="G184" s="9">
        <v>12.0</v>
      </c>
      <c r="H184" s="9">
        <v>20619.0</v>
      </c>
      <c r="I184" s="9">
        <v>4.0</v>
      </c>
      <c r="J184" s="9">
        <v>5.0</v>
      </c>
      <c r="K184" s="9">
        <v>397.0</v>
      </c>
      <c r="L184" s="9">
        <v>410.0</v>
      </c>
      <c r="M184" s="9">
        <v>25.0</v>
      </c>
    </row>
    <row r="185">
      <c r="A185" s="9">
        <v>14009.0</v>
      </c>
      <c r="B185" s="9" t="s">
        <v>46</v>
      </c>
      <c r="C185" s="9" t="s">
        <v>24</v>
      </c>
      <c r="D185" s="9">
        <v>813.0</v>
      </c>
      <c r="E185" s="9">
        <v>246.0</v>
      </c>
      <c r="F185" s="9">
        <v>313.0</v>
      </c>
      <c r="G185" s="9">
        <v>6.0</v>
      </c>
      <c r="H185" s="9">
        <v>11406.0</v>
      </c>
      <c r="I185" s="9">
        <v>4.0</v>
      </c>
      <c r="J185" s="9">
        <v>65.0</v>
      </c>
      <c r="K185" s="9">
        <v>263.0</v>
      </c>
      <c r="L185" s="9">
        <v>297.0</v>
      </c>
      <c r="M185" s="9">
        <v>9.25</v>
      </c>
    </row>
    <row r="186">
      <c r="A186" s="9">
        <v>187517.0</v>
      </c>
      <c r="B186" s="9" t="s">
        <v>64</v>
      </c>
      <c r="C186" s="9" t="s">
        <v>22</v>
      </c>
      <c r="D186" s="9">
        <v>333.0</v>
      </c>
      <c r="E186" s="9">
        <v>205.0</v>
      </c>
      <c r="F186" s="9">
        <v>319.0</v>
      </c>
      <c r="G186" s="9">
        <v>0.0</v>
      </c>
      <c r="H186" s="9">
        <v>10286.0</v>
      </c>
      <c r="I186" s="9">
        <v>1.0</v>
      </c>
      <c r="J186" s="9">
        <v>81.0</v>
      </c>
      <c r="K186" s="9">
        <v>219.0</v>
      </c>
      <c r="L186" s="9">
        <v>278.0</v>
      </c>
      <c r="M186" s="9">
        <v>16.42857143</v>
      </c>
    </row>
    <row r="187">
      <c r="A187" s="9">
        <v>22924.0</v>
      </c>
      <c r="B187" s="9" t="s">
        <v>61</v>
      </c>
      <c r="C187" s="9" t="s">
        <v>24</v>
      </c>
      <c r="D187" s="9">
        <v>536.0</v>
      </c>
      <c r="E187" s="9">
        <v>261.0</v>
      </c>
      <c r="F187" s="9">
        <v>307.0</v>
      </c>
      <c r="G187" s="9">
        <v>0.0</v>
      </c>
      <c r="H187" s="9">
        <v>8438.0</v>
      </c>
      <c r="I187" s="9">
        <v>0.0</v>
      </c>
      <c r="J187" s="9">
        <v>88.0</v>
      </c>
      <c r="K187" s="9">
        <v>296.0</v>
      </c>
      <c r="L187" s="9">
        <v>278.0</v>
      </c>
      <c r="M187" s="9">
        <v>4.944444444</v>
      </c>
    </row>
    <row r="188">
      <c r="A188" s="9">
        <v>65124.0</v>
      </c>
      <c r="B188" s="9" t="s">
        <v>46</v>
      </c>
      <c r="C188" s="9" t="s">
        <v>24</v>
      </c>
      <c r="D188" s="9">
        <v>850.0</v>
      </c>
      <c r="E188" s="9">
        <v>484.0</v>
      </c>
      <c r="F188" s="9">
        <v>495.0</v>
      </c>
      <c r="G188" s="9">
        <v>2.0</v>
      </c>
      <c r="H188" s="9">
        <v>17174.0</v>
      </c>
      <c r="I188" s="9">
        <v>0.0</v>
      </c>
      <c r="J188" s="9">
        <v>88.0</v>
      </c>
      <c r="K188" s="9">
        <v>501.0</v>
      </c>
      <c r="L188" s="9">
        <v>465.0</v>
      </c>
      <c r="M188" s="9">
        <v>8.230769231</v>
      </c>
    </row>
    <row r="189">
      <c r="A189" s="9">
        <v>98437.0</v>
      </c>
      <c r="B189" s="9" t="s">
        <v>40</v>
      </c>
      <c r="C189" s="9" t="s">
        <v>24</v>
      </c>
      <c r="D189" s="9">
        <v>443.0</v>
      </c>
      <c r="E189" s="9">
        <v>268.0</v>
      </c>
      <c r="F189" s="9">
        <v>380.0</v>
      </c>
      <c r="G189" s="9">
        <v>0.0</v>
      </c>
      <c r="H189" s="9">
        <v>12966.0</v>
      </c>
      <c r="I189" s="9">
        <v>1.0</v>
      </c>
      <c r="J189" s="9">
        <v>87.0</v>
      </c>
      <c r="K189" s="9">
        <v>347.0</v>
      </c>
      <c r="L189" s="9">
        <v>320.0</v>
      </c>
      <c r="M189" s="9">
        <v>5.727272727</v>
      </c>
    </row>
    <row r="190">
      <c r="A190" s="9">
        <v>54369.0</v>
      </c>
      <c r="B190" s="9" t="s">
        <v>49</v>
      </c>
      <c r="C190" s="9" t="s">
        <v>22</v>
      </c>
      <c r="D190" s="9">
        <v>467.0</v>
      </c>
      <c r="E190" s="9">
        <v>206.0</v>
      </c>
      <c r="F190" s="9">
        <v>308.0</v>
      </c>
      <c r="G190" s="9">
        <v>1.0</v>
      </c>
      <c r="H190" s="9">
        <v>9725.0</v>
      </c>
      <c r="I190" s="9">
        <v>0.0</v>
      </c>
      <c r="J190" s="9">
        <v>83.0</v>
      </c>
      <c r="K190" s="9">
        <v>261.0</v>
      </c>
      <c r="L190" s="9">
        <v>260.0</v>
      </c>
      <c r="M190" s="9">
        <v>6.666666667</v>
      </c>
    </row>
    <row r="191">
      <c r="A191" s="9">
        <v>155856.0</v>
      </c>
      <c r="B191" s="9" t="s">
        <v>31</v>
      </c>
      <c r="C191" s="9" t="s">
        <v>24</v>
      </c>
      <c r="D191" s="9">
        <v>1207.0</v>
      </c>
      <c r="E191" s="9">
        <v>284.0</v>
      </c>
      <c r="F191" s="9">
        <v>488.0</v>
      </c>
      <c r="G191" s="9">
        <v>8.0</v>
      </c>
      <c r="H191" s="9">
        <v>19872.0</v>
      </c>
      <c r="I191" s="9">
        <v>12.0</v>
      </c>
      <c r="J191" s="9">
        <v>46.0</v>
      </c>
      <c r="K191" s="9">
        <v>303.0</v>
      </c>
      <c r="L191" s="9">
        <v>458.0</v>
      </c>
      <c r="M191" s="9">
        <v>7.25</v>
      </c>
    </row>
    <row r="192">
      <c r="A192" s="9">
        <v>107321.0</v>
      </c>
      <c r="B192" s="9" t="s">
        <v>53</v>
      </c>
      <c r="C192" s="9" t="s">
        <v>22</v>
      </c>
      <c r="D192" s="9">
        <v>490.0</v>
      </c>
      <c r="E192" s="9">
        <v>250.0</v>
      </c>
      <c r="F192" s="9">
        <v>345.0</v>
      </c>
      <c r="G192" s="9">
        <v>0.0</v>
      </c>
      <c r="H192" s="9">
        <v>11320.0</v>
      </c>
      <c r="I192" s="9">
        <v>2.0</v>
      </c>
      <c r="J192" s="9">
        <v>84.0</v>
      </c>
      <c r="K192" s="9">
        <v>299.0</v>
      </c>
      <c r="L192" s="9">
        <v>288.0</v>
      </c>
      <c r="M192" s="9">
        <v>3.269230769</v>
      </c>
    </row>
    <row r="193">
      <c r="A193" s="9">
        <v>139500.0</v>
      </c>
      <c r="B193" s="9" t="s">
        <v>55</v>
      </c>
      <c r="C193" s="9" t="s">
        <v>24</v>
      </c>
      <c r="D193" s="9">
        <v>805.0</v>
      </c>
      <c r="E193" s="9">
        <v>207.0</v>
      </c>
      <c r="F193" s="9">
        <v>289.0</v>
      </c>
      <c r="G193" s="9">
        <v>0.0</v>
      </c>
      <c r="H193" s="9">
        <v>10226.0</v>
      </c>
      <c r="I193" s="9">
        <v>5.0</v>
      </c>
      <c r="J193" s="9">
        <v>49.0</v>
      </c>
      <c r="K193" s="9">
        <v>243.0</v>
      </c>
      <c r="L193" s="9">
        <v>237.0</v>
      </c>
      <c r="M193" s="9">
        <v>8.266666667</v>
      </c>
    </row>
    <row r="194">
      <c r="A194" s="9">
        <v>108381.0</v>
      </c>
      <c r="B194" s="9" t="s">
        <v>44</v>
      </c>
      <c r="C194" s="9" t="s">
        <v>22</v>
      </c>
      <c r="D194" s="9">
        <v>638.0</v>
      </c>
      <c r="E194" s="9">
        <v>220.0</v>
      </c>
      <c r="F194" s="9">
        <v>291.0</v>
      </c>
      <c r="G194" s="9">
        <v>0.0</v>
      </c>
      <c r="H194" s="9">
        <v>11076.0</v>
      </c>
      <c r="I194" s="9">
        <v>19.0</v>
      </c>
      <c r="J194" s="9">
        <v>54.0</v>
      </c>
      <c r="K194" s="9">
        <v>243.0</v>
      </c>
      <c r="L194" s="9">
        <v>255.0</v>
      </c>
      <c r="M194" s="9">
        <v>15.66666667</v>
      </c>
    </row>
    <row r="195">
      <c r="A195" s="9">
        <v>129653.0</v>
      </c>
      <c r="B195" s="9" t="s">
        <v>32</v>
      </c>
      <c r="C195" s="9" t="s">
        <v>22</v>
      </c>
      <c r="D195" s="9">
        <v>1208.0</v>
      </c>
      <c r="E195" s="9">
        <v>571.0</v>
      </c>
      <c r="F195" s="9">
        <v>660.0</v>
      </c>
      <c r="G195" s="9">
        <v>2.0</v>
      </c>
      <c r="H195" s="9">
        <v>20295.0</v>
      </c>
      <c r="I195" s="9">
        <v>2.0</v>
      </c>
      <c r="J195" s="9">
        <v>38.0</v>
      </c>
      <c r="K195" s="9">
        <v>594.0</v>
      </c>
      <c r="L195" s="9">
        <v>616.0</v>
      </c>
      <c r="M195" s="9">
        <v>15.0</v>
      </c>
    </row>
    <row r="196">
      <c r="A196" s="9">
        <v>102795.0</v>
      </c>
      <c r="B196" s="9" t="s">
        <v>48</v>
      </c>
      <c r="C196" s="9" t="s">
        <v>22</v>
      </c>
      <c r="D196" s="9">
        <v>198.0</v>
      </c>
      <c r="E196" s="9">
        <v>208.0</v>
      </c>
      <c r="F196" s="9">
        <v>297.0</v>
      </c>
      <c r="G196" s="9">
        <v>0.0</v>
      </c>
      <c r="H196" s="9">
        <v>9961.0</v>
      </c>
      <c r="I196" s="9">
        <v>0.0</v>
      </c>
      <c r="J196" s="9">
        <v>86.0</v>
      </c>
      <c r="K196" s="9">
        <v>252.0</v>
      </c>
      <c r="L196" s="9">
        <v>261.0</v>
      </c>
      <c r="M196" s="9">
        <v>15.0</v>
      </c>
    </row>
    <row r="197">
      <c r="A197" s="9">
        <v>178085.0</v>
      </c>
      <c r="B197" s="9" t="s">
        <v>59</v>
      </c>
      <c r="C197" s="9" t="s">
        <v>22</v>
      </c>
      <c r="D197" s="9">
        <v>443.0</v>
      </c>
      <c r="E197" s="9">
        <v>204.0</v>
      </c>
      <c r="F197" s="9">
        <v>267.0</v>
      </c>
      <c r="G197" s="9">
        <v>0.0</v>
      </c>
      <c r="H197" s="9">
        <v>9473.0</v>
      </c>
      <c r="I197" s="9">
        <v>5.0</v>
      </c>
      <c r="J197" s="9">
        <v>21.0</v>
      </c>
      <c r="K197" s="9">
        <v>218.0</v>
      </c>
      <c r="L197" s="9">
        <v>232.0</v>
      </c>
      <c r="M197" s="9">
        <v>10.42857143</v>
      </c>
    </row>
    <row r="198">
      <c r="A198" s="9">
        <v>12819.0</v>
      </c>
      <c r="B198" s="9" t="s">
        <v>48</v>
      </c>
      <c r="C198" s="9" t="s">
        <v>24</v>
      </c>
      <c r="D198" s="9">
        <v>1284.0</v>
      </c>
      <c r="E198" s="9">
        <v>410.0</v>
      </c>
      <c r="F198" s="9">
        <v>642.0</v>
      </c>
      <c r="G198" s="9">
        <v>35.0</v>
      </c>
      <c r="H198" s="9">
        <v>24921.0</v>
      </c>
      <c r="I198" s="9">
        <v>3.0</v>
      </c>
      <c r="J198" s="9">
        <v>74.0</v>
      </c>
      <c r="K198" s="9">
        <v>539.0</v>
      </c>
      <c r="L198" s="9">
        <v>532.0</v>
      </c>
      <c r="M198" s="9">
        <v>13.44444444</v>
      </c>
    </row>
    <row r="199">
      <c r="A199" s="9">
        <v>99543.0</v>
      </c>
      <c r="B199" s="9" t="s">
        <v>48</v>
      </c>
      <c r="C199" s="9" t="s">
        <v>22</v>
      </c>
      <c r="D199" s="9">
        <v>675.0</v>
      </c>
      <c r="E199" s="9">
        <v>312.0</v>
      </c>
      <c r="F199" s="9">
        <v>365.0</v>
      </c>
      <c r="G199" s="9">
        <v>1.0</v>
      </c>
      <c r="H199" s="9">
        <v>10538.0</v>
      </c>
      <c r="I199" s="9">
        <v>1.0</v>
      </c>
      <c r="J199" s="9">
        <v>81.0</v>
      </c>
      <c r="K199" s="9">
        <v>352.0</v>
      </c>
      <c r="L199" s="9">
        <v>343.0</v>
      </c>
      <c r="M199" s="9">
        <v>5.785714286</v>
      </c>
    </row>
    <row r="200">
      <c r="A200" s="9">
        <v>65804.0</v>
      </c>
      <c r="B200" s="9" t="s">
        <v>46</v>
      </c>
      <c r="C200" s="9" t="s">
        <v>24</v>
      </c>
      <c r="D200" s="9">
        <v>668.0</v>
      </c>
      <c r="E200" s="9">
        <v>272.0</v>
      </c>
      <c r="F200" s="9">
        <v>391.0</v>
      </c>
      <c r="G200" s="9">
        <v>0.0</v>
      </c>
      <c r="H200" s="9">
        <v>17206.0</v>
      </c>
      <c r="I200" s="9">
        <v>11.0</v>
      </c>
      <c r="J200" s="9">
        <v>75.0</v>
      </c>
      <c r="K200" s="9">
        <v>369.0</v>
      </c>
      <c r="L200" s="9">
        <v>311.0</v>
      </c>
      <c r="M200" s="9">
        <v>6.411764706</v>
      </c>
    </row>
    <row r="201">
      <c r="A201" s="9">
        <v>35947.0</v>
      </c>
      <c r="B201" s="9" t="s">
        <v>34</v>
      </c>
      <c r="C201" s="9" t="s">
        <v>24</v>
      </c>
      <c r="D201" s="9">
        <v>575.0</v>
      </c>
      <c r="E201" s="9">
        <v>232.0</v>
      </c>
      <c r="F201" s="9">
        <v>289.0</v>
      </c>
      <c r="G201" s="9">
        <v>0.0</v>
      </c>
      <c r="H201" s="9">
        <v>9634.0</v>
      </c>
      <c r="I201" s="9">
        <v>17.0</v>
      </c>
      <c r="J201" s="9">
        <v>27.0</v>
      </c>
      <c r="K201" s="9">
        <v>259.0</v>
      </c>
      <c r="L201" s="9">
        <v>255.0</v>
      </c>
      <c r="M201" s="9">
        <v>7.666666667</v>
      </c>
    </row>
    <row r="202">
      <c r="A202" s="9">
        <v>152961.0</v>
      </c>
      <c r="B202" s="9" t="s">
        <v>31</v>
      </c>
      <c r="C202" s="9" t="s">
        <v>24</v>
      </c>
      <c r="D202" s="9">
        <v>2375.0</v>
      </c>
      <c r="E202" s="9">
        <v>428.0</v>
      </c>
      <c r="F202" s="9">
        <v>571.0</v>
      </c>
      <c r="G202" s="9">
        <v>75.0</v>
      </c>
      <c r="H202" s="9">
        <v>23387.0</v>
      </c>
      <c r="I202" s="9">
        <v>13.0</v>
      </c>
      <c r="J202" s="9">
        <v>36.0</v>
      </c>
      <c r="K202" s="9">
        <v>471.0</v>
      </c>
      <c r="L202" s="9">
        <v>535.0</v>
      </c>
      <c r="M202" s="9">
        <v>20.0</v>
      </c>
    </row>
    <row r="203">
      <c r="A203" s="9">
        <v>161129.0</v>
      </c>
      <c r="B203" s="9" t="s">
        <v>31</v>
      </c>
      <c r="C203" s="9" t="s">
        <v>24</v>
      </c>
      <c r="D203" s="9">
        <v>1091.0</v>
      </c>
      <c r="E203" s="9">
        <v>330.0</v>
      </c>
      <c r="F203" s="9">
        <v>397.0</v>
      </c>
      <c r="G203" s="9">
        <v>9.0</v>
      </c>
      <c r="H203" s="9">
        <v>14093.0</v>
      </c>
      <c r="I203" s="9">
        <v>2.0</v>
      </c>
      <c r="J203" s="9">
        <v>62.0</v>
      </c>
      <c r="K203" s="9">
        <v>348.0</v>
      </c>
      <c r="L203" s="9">
        <v>382.0</v>
      </c>
      <c r="M203" s="9">
        <v>11.95238095</v>
      </c>
    </row>
    <row r="204">
      <c r="A204" s="9">
        <v>177315.0</v>
      </c>
      <c r="B204" s="9" t="s">
        <v>59</v>
      </c>
      <c r="C204" s="9" t="s">
        <v>22</v>
      </c>
      <c r="D204" s="9">
        <v>1015.0</v>
      </c>
      <c r="E204" s="9">
        <v>354.0</v>
      </c>
      <c r="F204" s="9">
        <v>422.0</v>
      </c>
      <c r="G204" s="9">
        <v>5.0</v>
      </c>
      <c r="H204" s="9">
        <v>13340.0</v>
      </c>
      <c r="I204" s="9">
        <v>8.0</v>
      </c>
      <c r="J204" s="9">
        <v>38.0</v>
      </c>
      <c r="K204" s="9">
        <v>360.0</v>
      </c>
      <c r="L204" s="9">
        <v>404.0</v>
      </c>
      <c r="M204" s="9">
        <v>8.25</v>
      </c>
    </row>
    <row r="205">
      <c r="A205" s="9">
        <v>104755.0</v>
      </c>
      <c r="B205" s="9" t="s">
        <v>42</v>
      </c>
      <c r="C205" s="9" t="s">
        <v>22</v>
      </c>
      <c r="D205" s="9">
        <v>1413.0</v>
      </c>
      <c r="E205" s="9">
        <v>634.0</v>
      </c>
      <c r="F205" s="9">
        <v>755.0</v>
      </c>
      <c r="G205" s="9">
        <v>21.0</v>
      </c>
      <c r="H205" s="9">
        <v>27583.0</v>
      </c>
      <c r="I205" s="9">
        <v>3.0</v>
      </c>
      <c r="J205" s="9">
        <v>16.0</v>
      </c>
      <c r="K205" s="9">
        <v>665.0</v>
      </c>
      <c r="L205" s="9">
        <v>727.0</v>
      </c>
      <c r="M205" s="9">
        <v>8.285714286</v>
      </c>
    </row>
    <row r="206">
      <c r="A206" s="9">
        <v>147838.0</v>
      </c>
      <c r="B206" s="9" t="s">
        <v>31</v>
      </c>
      <c r="C206" s="9" t="s">
        <v>24</v>
      </c>
      <c r="D206" s="9">
        <v>3738.0</v>
      </c>
      <c r="E206" s="9">
        <v>534.0</v>
      </c>
      <c r="F206" s="9">
        <v>683.0</v>
      </c>
      <c r="G206" s="9">
        <v>86.0</v>
      </c>
      <c r="H206" s="9">
        <v>26455.0</v>
      </c>
      <c r="I206" s="9">
        <v>24.0</v>
      </c>
      <c r="J206" s="9">
        <v>42.0</v>
      </c>
      <c r="K206" s="9">
        <v>581.0</v>
      </c>
      <c r="L206" s="9">
        <v>599.0</v>
      </c>
      <c r="M206" s="9">
        <v>16.0</v>
      </c>
    </row>
    <row r="207">
      <c r="A207" s="9">
        <v>182748.0</v>
      </c>
      <c r="B207" s="9" t="s">
        <v>68</v>
      </c>
      <c r="C207" s="9" t="s">
        <v>113</v>
      </c>
      <c r="D207" s="9">
        <v>849.0</v>
      </c>
      <c r="E207" s="9">
        <v>281.0</v>
      </c>
      <c r="F207" s="9">
        <v>380.0</v>
      </c>
      <c r="G207" s="9">
        <v>10.0</v>
      </c>
      <c r="H207" s="9">
        <v>14308.0</v>
      </c>
      <c r="I207" s="9">
        <v>4.0</v>
      </c>
      <c r="J207" s="9">
        <v>48.0</v>
      </c>
      <c r="K207" s="9">
        <v>327.0</v>
      </c>
      <c r="L207" s="9">
        <v>327.0</v>
      </c>
      <c r="M207" s="9">
        <v>13.30769231</v>
      </c>
    </row>
    <row r="208">
      <c r="A208" s="9">
        <v>177238.0</v>
      </c>
      <c r="B208" s="9" t="s">
        <v>59</v>
      </c>
      <c r="C208" s="9" t="s">
        <v>24</v>
      </c>
      <c r="D208" s="9">
        <v>871.0</v>
      </c>
      <c r="E208" s="9">
        <v>309.0</v>
      </c>
      <c r="F208" s="9">
        <v>390.0</v>
      </c>
      <c r="G208" s="9">
        <v>8.0</v>
      </c>
      <c r="H208" s="9">
        <v>15151.0</v>
      </c>
      <c r="I208" s="9">
        <v>2.0</v>
      </c>
      <c r="J208" s="9">
        <v>45.0</v>
      </c>
      <c r="K208" s="9">
        <v>344.0</v>
      </c>
      <c r="L208" s="9">
        <v>362.0</v>
      </c>
      <c r="M208" s="9">
        <v>9.55</v>
      </c>
    </row>
    <row r="209">
      <c r="A209" s="9">
        <v>191138.0</v>
      </c>
      <c r="B209" s="9" t="s">
        <v>64</v>
      </c>
      <c r="C209" s="9" t="s">
        <v>24</v>
      </c>
      <c r="D209" s="9">
        <v>571.0</v>
      </c>
      <c r="E209" s="9">
        <v>300.0</v>
      </c>
      <c r="F209" s="9">
        <v>366.0</v>
      </c>
      <c r="G209" s="9">
        <v>1.0</v>
      </c>
      <c r="H209" s="9">
        <v>10689.0</v>
      </c>
      <c r="I209" s="9">
        <v>2.0</v>
      </c>
      <c r="J209" s="9">
        <v>67.0</v>
      </c>
      <c r="K209" s="9">
        <v>333.0</v>
      </c>
      <c r="L209" s="9">
        <v>336.0</v>
      </c>
      <c r="M209" s="9">
        <v>15.0</v>
      </c>
    </row>
    <row r="210">
      <c r="A210" s="9">
        <v>133932.0</v>
      </c>
      <c r="B210" s="9" t="s">
        <v>68</v>
      </c>
      <c r="C210" s="9" t="s">
        <v>113</v>
      </c>
      <c r="D210" s="9">
        <v>0.0</v>
      </c>
      <c r="E210" s="9">
        <v>55.0</v>
      </c>
      <c r="F210" s="9">
        <v>89.0</v>
      </c>
      <c r="G210" s="9">
        <v>0.0</v>
      </c>
      <c r="H210" s="9">
        <v>8170.0</v>
      </c>
      <c r="I210" s="9">
        <v>4.0</v>
      </c>
      <c r="J210" s="9">
        <v>29.0</v>
      </c>
      <c r="K210" s="9">
        <v>68.0</v>
      </c>
      <c r="L210" s="9">
        <v>63.0</v>
      </c>
      <c r="M210" s="9">
        <v>4.555555556</v>
      </c>
    </row>
    <row r="211">
      <c r="A211" s="9">
        <v>120608.0</v>
      </c>
      <c r="B211" s="9" t="s">
        <v>64</v>
      </c>
      <c r="D211" s="9">
        <v>375.0</v>
      </c>
      <c r="E211" s="9">
        <v>182.0</v>
      </c>
      <c r="F211" s="9">
        <v>232.0</v>
      </c>
      <c r="G211" s="9">
        <v>0.0</v>
      </c>
      <c r="H211" s="9">
        <v>8256.0</v>
      </c>
      <c r="I211" s="9">
        <v>4.0</v>
      </c>
      <c r="J211" s="9">
        <v>72.0</v>
      </c>
      <c r="K211" s="9">
        <v>207.0</v>
      </c>
      <c r="L211" s="9">
        <v>208.0</v>
      </c>
      <c r="M211" s="9">
        <v>15.0</v>
      </c>
    </row>
    <row r="212">
      <c r="A212" s="9">
        <v>11562.0</v>
      </c>
      <c r="B212" s="9" t="s">
        <v>31</v>
      </c>
      <c r="C212" s="9" t="s">
        <v>24</v>
      </c>
      <c r="D212" s="9">
        <v>3435.0</v>
      </c>
      <c r="E212" s="9">
        <v>490.0</v>
      </c>
      <c r="F212" s="9">
        <v>614.0</v>
      </c>
      <c r="G212" s="9">
        <v>91.0</v>
      </c>
      <c r="H212" s="9">
        <v>26467.0</v>
      </c>
      <c r="I212" s="9">
        <v>26.0</v>
      </c>
      <c r="J212" s="9">
        <v>40.0</v>
      </c>
      <c r="K212" s="9">
        <v>546.0</v>
      </c>
      <c r="L212" s="9">
        <v>560.0</v>
      </c>
      <c r="M212" s="9">
        <v>32.30769231</v>
      </c>
    </row>
    <row r="213">
      <c r="A213" s="9">
        <v>87541.0</v>
      </c>
      <c r="B213" s="9" t="s">
        <v>68</v>
      </c>
      <c r="C213" s="9" t="s">
        <v>24</v>
      </c>
      <c r="D213" s="9">
        <v>466.0</v>
      </c>
      <c r="E213" s="9">
        <v>211.0</v>
      </c>
      <c r="F213" s="9">
        <v>289.0</v>
      </c>
      <c r="G213" s="9">
        <v>0.0</v>
      </c>
      <c r="H213" s="9">
        <v>10094.0</v>
      </c>
      <c r="I213" s="9">
        <v>4.0</v>
      </c>
      <c r="J213" s="9">
        <v>61.0</v>
      </c>
      <c r="K213" s="9">
        <v>252.0</v>
      </c>
      <c r="L213" s="9">
        <v>244.0</v>
      </c>
      <c r="M213" s="9">
        <v>5.625</v>
      </c>
    </row>
    <row r="214">
      <c r="A214" s="9">
        <v>1722.0</v>
      </c>
      <c r="B214" s="9" t="s">
        <v>31</v>
      </c>
      <c r="C214" s="9" t="s">
        <v>22</v>
      </c>
      <c r="D214" s="9">
        <v>1668.0</v>
      </c>
      <c r="E214" s="9">
        <v>648.0</v>
      </c>
      <c r="F214" s="9">
        <v>668.0</v>
      </c>
      <c r="G214" s="9">
        <v>12.0</v>
      </c>
      <c r="H214" s="9">
        <v>20187.0</v>
      </c>
      <c r="I214" s="9">
        <v>9.0</v>
      </c>
      <c r="J214" s="9">
        <v>60.0</v>
      </c>
      <c r="K214" s="9">
        <v>664.0</v>
      </c>
      <c r="L214" s="9">
        <v>663.0</v>
      </c>
      <c r="M214" s="9">
        <v>13.38461539</v>
      </c>
    </row>
    <row r="215">
      <c r="A215" s="9">
        <v>32843.0</v>
      </c>
      <c r="B215" s="9" t="s">
        <v>34</v>
      </c>
      <c r="C215" s="9" t="s">
        <v>22</v>
      </c>
      <c r="D215" s="9">
        <v>546.0</v>
      </c>
      <c r="E215" s="9">
        <v>283.0</v>
      </c>
      <c r="F215" s="9">
        <v>322.0</v>
      </c>
      <c r="G215" s="9">
        <v>0.0</v>
      </c>
      <c r="H215" s="9">
        <v>10785.0</v>
      </c>
      <c r="I215" s="9">
        <v>0.0</v>
      </c>
      <c r="J215" s="9">
        <v>63.0</v>
      </c>
      <c r="K215" s="9">
        <v>256.0</v>
      </c>
      <c r="L215" s="9">
        <v>344.0</v>
      </c>
      <c r="M215" s="9">
        <v>15.0</v>
      </c>
    </row>
    <row r="216">
      <c r="A216" s="9">
        <v>77439.0</v>
      </c>
      <c r="B216" s="9" t="s">
        <v>69</v>
      </c>
      <c r="C216" s="9" t="s">
        <v>113</v>
      </c>
      <c r="D216" s="9">
        <v>713.0</v>
      </c>
      <c r="E216" s="9">
        <v>360.0</v>
      </c>
      <c r="F216" s="9">
        <v>429.0</v>
      </c>
      <c r="G216" s="9">
        <v>0.0</v>
      </c>
      <c r="H216" s="9">
        <v>12547.0</v>
      </c>
      <c r="I216" s="9">
        <v>2.0</v>
      </c>
      <c r="J216" s="9">
        <v>91.0</v>
      </c>
      <c r="K216" s="9">
        <v>372.0</v>
      </c>
      <c r="L216" s="9">
        <v>408.0</v>
      </c>
      <c r="M216" s="9">
        <v>11.3125</v>
      </c>
    </row>
    <row r="217">
      <c r="A217" s="9">
        <v>140457.0</v>
      </c>
      <c r="B217" s="9" t="s">
        <v>55</v>
      </c>
      <c r="C217" s="9" t="s">
        <v>22</v>
      </c>
      <c r="D217" s="9">
        <v>576.0</v>
      </c>
      <c r="E217" s="9">
        <v>263.0</v>
      </c>
      <c r="F217" s="9">
        <v>338.0</v>
      </c>
      <c r="G217" s="9">
        <v>1.0</v>
      </c>
      <c r="H217" s="9">
        <v>12326.0</v>
      </c>
      <c r="I217" s="9">
        <v>0.0</v>
      </c>
      <c r="J217" s="9">
        <v>51.0</v>
      </c>
      <c r="K217" s="9">
        <v>355.0</v>
      </c>
      <c r="L217" s="9">
        <v>304.0</v>
      </c>
      <c r="M217" s="9">
        <v>6.04</v>
      </c>
    </row>
    <row r="218">
      <c r="A218" s="9">
        <v>70144.0</v>
      </c>
      <c r="B218" s="9" t="s">
        <v>34</v>
      </c>
      <c r="C218" s="9" t="s">
        <v>24</v>
      </c>
      <c r="D218" s="9">
        <v>585.0</v>
      </c>
      <c r="E218" s="9">
        <v>459.0</v>
      </c>
      <c r="F218" s="9">
        <v>427.0</v>
      </c>
      <c r="G218" s="9">
        <v>0.0</v>
      </c>
      <c r="H218" s="9">
        <v>8656.0</v>
      </c>
      <c r="I218" s="9">
        <v>0.0</v>
      </c>
      <c r="J218" s="9">
        <v>33.0</v>
      </c>
      <c r="K218" s="9">
        <v>393.0</v>
      </c>
      <c r="L218" s="9">
        <v>445.0</v>
      </c>
      <c r="M218" s="9">
        <v>13.58333333</v>
      </c>
    </row>
    <row r="219">
      <c r="A219" s="9">
        <v>157947.0</v>
      </c>
      <c r="B219" s="9" t="s">
        <v>31</v>
      </c>
      <c r="C219" s="9" t="s">
        <v>24</v>
      </c>
      <c r="D219" s="9">
        <v>2022.0</v>
      </c>
      <c r="E219" s="9">
        <v>441.0</v>
      </c>
      <c r="F219" s="9">
        <v>569.0</v>
      </c>
      <c r="G219" s="9">
        <v>52.0</v>
      </c>
      <c r="H219" s="9">
        <v>21300.0</v>
      </c>
      <c r="I219" s="9">
        <v>14.0</v>
      </c>
      <c r="J219" s="9">
        <v>44.0</v>
      </c>
      <c r="K219" s="9">
        <v>534.0</v>
      </c>
      <c r="L219" s="9">
        <v>496.0</v>
      </c>
      <c r="M219" s="9">
        <v>4.777777778</v>
      </c>
    </row>
    <row r="220">
      <c r="A220" s="9">
        <v>137680.0</v>
      </c>
      <c r="B220" s="9" t="s">
        <v>116</v>
      </c>
      <c r="C220" s="9" t="s">
        <v>114</v>
      </c>
      <c r="D220" s="9">
        <v>786.0</v>
      </c>
      <c r="E220" s="9">
        <v>220.0</v>
      </c>
      <c r="F220" s="9">
        <v>318.0</v>
      </c>
      <c r="G220" s="9">
        <v>2.0</v>
      </c>
      <c r="H220" s="9">
        <v>11624.0</v>
      </c>
      <c r="I220" s="9">
        <v>2.0</v>
      </c>
      <c r="J220" s="9">
        <v>27.0</v>
      </c>
      <c r="K220" s="9">
        <v>264.0</v>
      </c>
      <c r="L220" s="9">
        <v>274.0</v>
      </c>
      <c r="M220" s="9">
        <v>6.222222222</v>
      </c>
    </row>
    <row r="221">
      <c r="A221" s="9">
        <v>153708.0</v>
      </c>
      <c r="B221" s="9" t="s">
        <v>31</v>
      </c>
      <c r="C221" s="9" t="s">
        <v>24</v>
      </c>
      <c r="D221" s="9">
        <v>1406.0</v>
      </c>
      <c r="E221" s="9">
        <v>431.0</v>
      </c>
      <c r="F221" s="9">
        <v>556.0</v>
      </c>
      <c r="G221" s="9">
        <v>21.0</v>
      </c>
      <c r="H221" s="9">
        <v>21369.0</v>
      </c>
      <c r="I221" s="9">
        <v>21.0</v>
      </c>
      <c r="J221" s="9">
        <v>35.0</v>
      </c>
      <c r="K221" s="9">
        <v>536.0</v>
      </c>
      <c r="L221" s="9">
        <v>453.0</v>
      </c>
      <c r="M221" s="9">
        <v>15.0</v>
      </c>
    </row>
    <row r="222">
      <c r="A222" s="9">
        <v>27217.0</v>
      </c>
      <c r="B222" s="9" t="s">
        <v>35</v>
      </c>
      <c r="C222" s="9" t="s">
        <v>24</v>
      </c>
      <c r="D222" s="9">
        <v>503.0</v>
      </c>
      <c r="E222" s="9">
        <v>239.0</v>
      </c>
      <c r="F222" s="9">
        <v>324.0</v>
      </c>
      <c r="G222" s="9">
        <v>1.0</v>
      </c>
      <c r="H222" s="9">
        <v>10308.0</v>
      </c>
      <c r="I222" s="9">
        <v>0.0</v>
      </c>
      <c r="J222" s="9">
        <v>84.0</v>
      </c>
      <c r="K222" s="9">
        <v>275.0</v>
      </c>
      <c r="L222" s="9">
        <v>287.0</v>
      </c>
      <c r="M222" s="9">
        <v>20.0</v>
      </c>
    </row>
    <row r="223">
      <c r="A223" s="9">
        <v>1442.0</v>
      </c>
      <c r="B223" s="9" t="s">
        <v>48</v>
      </c>
      <c r="C223" s="9" t="s">
        <v>24</v>
      </c>
      <c r="D223" s="9">
        <v>1602.0</v>
      </c>
      <c r="E223" s="9">
        <v>459.0</v>
      </c>
      <c r="F223" s="9">
        <v>593.0</v>
      </c>
      <c r="G223" s="9">
        <v>32.0</v>
      </c>
      <c r="H223" s="9">
        <v>18855.0</v>
      </c>
      <c r="I223" s="9">
        <v>4.0</v>
      </c>
      <c r="J223" s="9">
        <v>67.0</v>
      </c>
      <c r="K223" s="9">
        <v>475.0</v>
      </c>
      <c r="L223" s="9">
        <v>561.0</v>
      </c>
      <c r="M223" s="9">
        <v>18.42105263</v>
      </c>
    </row>
    <row r="224">
      <c r="A224" s="9">
        <v>38327.0</v>
      </c>
      <c r="B224" s="9" t="s">
        <v>34</v>
      </c>
      <c r="C224" s="9" t="s">
        <v>22</v>
      </c>
      <c r="D224" s="9">
        <v>736.0</v>
      </c>
      <c r="E224" s="9">
        <v>274.0</v>
      </c>
      <c r="F224" s="9">
        <v>316.0</v>
      </c>
      <c r="G224" s="9">
        <v>0.0</v>
      </c>
      <c r="H224" s="9">
        <v>11510.0</v>
      </c>
      <c r="I224" s="9">
        <v>69.0</v>
      </c>
      <c r="J224" s="9">
        <v>16.0</v>
      </c>
      <c r="K224" s="9">
        <v>276.0</v>
      </c>
      <c r="L224" s="9">
        <v>311.0</v>
      </c>
      <c r="M224" s="9">
        <v>10.4</v>
      </c>
    </row>
    <row r="225">
      <c r="A225" s="9">
        <v>109287.0</v>
      </c>
      <c r="B225" s="9" t="s">
        <v>44</v>
      </c>
      <c r="C225" s="9" t="s">
        <v>24</v>
      </c>
      <c r="D225" s="9">
        <v>393.0</v>
      </c>
      <c r="E225" s="9">
        <v>130.0</v>
      </c>
      <c r="F225" s="9">
        <v>213.0</v>
      </c>
      <c r="G225" s="9">
        <v>0.0</v>
      </c>
      <c r="H225" s="9">
        <v>5559.0</v>
      </c>
      <c r="I225" s="9">
        <v>0.0</v>
      </c>
      <c r="J225" s="9">
        <v>92.0</v>
      </c>
      <c r="K225" s="9">
        <v>147.0</v>
      </c>
      <c r="L225" s="9">
        <v>178.0</v>
      </c>
      <c r="M225" s="9">
        <v>4.363636364</v>
      </c>
    </row>
    <row r="226">
      <c r="A226" s="9">
        <v>77784.0</v>
      </c>
      <c r="B226" s="9" t="s">
        <v>69</v>
      </c>
      <c r="C226" s="9" t="s">
        <v>24</v>
      </c>
      <c r="D226" s="9">
        <v>987.0</v>
      </c>
      <c r="E226" s="9">
        <v>430.0</v>
      </c>
      <c r="F226" s="9">
        <v>521.0</v>
      </c>
      <c r="G226" s="9">
        <v>2.0</v>
      </c>
      <c r="H226" s="9">
        <v>18625.0</v>
      </c>
      <c r="I226" s="9">
        <v>1.0</v>
      </c>
      <c r="J226" s="9">
        <v>80.0</v>
      </c>
      <c r="K226" s="9">
        <v>469.0</v>
      </c>
      <c r="L226" s="9">
        <v>476.0</v>
      </c>
      <c r="M226" s="9">
        <v>10.0</v>
      </c>
    </row>
    <row r="227">
      <c r="A227" s="9">
        <v>22098.0</v>
      </c>
      <c r="B227" s="9" t="s">
        <v>51</v>
      </c>
      <c r="C227" s="9" t="s">
        <v>107</v>
      </c>
      <c r="D227" s="9">
        <v>529.0</v>
      </c>
      <c r="E227" s="9">
        <v>254.0</v>
      </c>
      <c r="F227" s="9">
        <v>326.0</v>
      </c>
      <c r="G227" s="9">
        <v>1.0</v>
      </c>
      <c r="H227" s="9">
        <v>11595.0</v>
      </c>
      <c r="I227" s="9">
        <v>2.0</v>
      </c>
      <c r="J227" s="9">
        <v>73.0</v>
      </c>
      <c r="K227" s="9">
        <v>301.0</v>
      </c>
      <c r="L227" s="9">
        <v>284.0</v>
      </c>
      <c r="M227" s="9">
        <v>2.439814815</v>
      </c>
    </row>
    <row r="228">
      <c r="A228" s="9">
        <v>156224.0</v>
      </c>
      <c r="B228" s="9" t="s">
        <v>31</v>
      </c>
      <c r="C228" s="9" t="s">
        <v>22</v>
      </c>
      <c r="D228" s="9">
        <v>4933.0</v>
      </c>
      <c r="E228" s="9">
        <v>691.0</v>
      </c>
      <c r="F228" s="9">
        <v>816.0</v>
      </c>
      <c r="G228" s="9">
        <v>94.0</v>
      </c>
      <c r="H228" s="9">
        <v>37073.0</v>
      </c>
      <c r="I228" s="9">
        <v>14.0</v>
      </c>
      <c r="J228" s="9">
        <v>26.0</v>
      </c>
      <c r="K228" s="9">
        <v>736.0</v>
      </c>
      <c r="L228" s="9">
        <v>762.0</v>
      </c>
      <c r="M228" s="9">
        <v>26.5</v>
      </c>
    </row>
    <row r="229">
      <c r="A229" s="9">
        <v>169224.0</v>
      </c>
      <c r="B229" s="9" t="s">
        <v>31</v>
      </c>
      <c r="C229" s="9" t="s">
        <v>24</v>
      </c>
      <c r="D229" s="9">
        <v>1178.0</v>
      </c>
      <c r="E229" s="9">
        <v>482.0</v>
      </c>
      <c r="F229" s="9">
        <v>573.0</v>
      </c>
      <c r="G229" s="9">
        <v>0.0</v>
      </c>
      <c r="H229" s="9">
        <v>16952.0</v>
      </c>
      <c r="I229" s="9">
        <v>3.0</v>
      </c>
      <c r="J229" s="9">
        <v>48.0</v>
      </c>
      <c r="K229" s="9">
        <v>507.0</v>
      </c>
      <c r="L229" s="9">
        <v>543.0</v>
      </c>
      <c r="M229" s="9">
        <v>15.57142857</v>
      </c>
    </row>
    <row r="230">
      <c r="A230" s="9">
        <v>146341.0</v>
      </c>
      <c r="B230" s="9" t="s">
        <v>31</v>
      </c>
      <c r="C230" s="9" t="s">
        <v>22</v>
      </c>
      <c r="D230" s="9">
        <v>2397.0</v>
      </c>
      <c r="E230" s="9">
        <v>409.0</v>
      </c>
      <c r="F230" s="9">
        <v>459.0</v>
      </c>
      <c r="G230" s="9">
        <v>77.0</v>
      </c>
      <c r="H230" s="9">
        <v>16946.0</v>
      </c>
      <c r="I230" s="9">
        <v>13.0</v>
      </c>
      <c r="J230" s="9">
        <v>47.0</v>
      </c>
      <c r="K230" s="9">
        <v>486.0</v>
      </c>
      <c r="L230" s="9">
        <v>402.0</v>
      </c>
      <c r="M230" s="9">
        <v>9.9</v>
      </c>
    </row>
    <row r="231">
      <c r="A231" s="9">
        <v>102630.0</v>
      </c>
      <c r="B231" s="9" t="s">
        <v>48</v>
      </c>
      <c r="C231" s="9" t="s">
        <v>22</v>
      </c>
      <c r="D231" s="9">
        <v>651.0</v>
      </c>
      <c r="E231" s="9">
        <v>336.0</v>
      </c>
      <c r="F231" s="9">
        <v>459.0</v>
      </c>
      <c r="G231" s="9">
        <v>0.0</v>
      </c>
      <c r="H231" s="9">
        <v>15058.0</v>
      </c>
      <c r="I231" s="9">
        <v>0.0</v>
      </c>
      <c r="J231" s="9">
        <v>75.0</v>
      </c>
      <c r="K231" s="9">
        <v>415.0</v>
      </c>
      <c r="L231" s="9">
        <v>395.0</v>
      </c>
      <c r="M231" s="9">
        <v>3.578947368</v>
      </c>
    </row>
    <row r="232">
      <c r="A232" s="9">
        <v>119362.0</v>
      </c>
      <c r="B232" s="9" t="s">
        <v>64</v>
      </c>
      <c r="C232" s="9" t="s">
        <v>24</v>
      </c>
      <c r="D232" s="9">
        <v>1711.0</v>
      </c>
      <c r="E232" s="9">
        <v>400.0</v>
      </c>
      <c r="F232" s="9">
        <v>810.0</v>
      </c>
      <c r="G232" s="9">
        <v>34.0</v>
      </c>
      <c r="H232" s="9">
        <v>33841.0</v>
      </c>
      <c r="I232" s="9">
        <v>2.0</v>
      </c>
      <c r="J232" s="9">
        <v>66.0</v>
      </c>
      <c r="K232" s="9">
        <v>806.0</v>
      </c>
      <c r="L232" s="9">
        <v>566.0</v>
      </c>
      <c r="M232" s="9">
        <v>16.0</v>
      </c>
    </row>
    <row r="233">
      <c r="A233" s="9">
        <v>92962.0</v>
      </c>
      <c r="B233" s="9" t="s">
        <v>31</v>
      </c>
      <c r="C233" s="9" t="s">
        <v>22</v>
      </c>
      <c r="D233" s="9">
        <v>3663.0</v>
      </c>
      <c r="E233" s="9">
        <v>749.0</v>
      </c>
      <c r="F233" s="9">
        <v>818.0</v>
      </c>
      <c r="G233" s="9">
        <v>87.0</v>
      </c>
      <c r="H233" s="9">
        <v>27400.0</v>
      </c>
      <c r="I233" s="9">
        <v>14.0</v>
      </c>
      <c r="J233" s="9">
        <v>52.0</v>
      </c>
      <c r="K233" s="9">
        <v>777.0</v>
      </c>
      <c r="L233" s="9">
        <v>784.0</v>
      </c>
      <c r="M233" s="9">
        <v>20.0</v>
      </c>
    </row>
    <row r="234">
      <c r="A234" s="9">
        <v>14420.0</v>
      </c>
      <c r="B234" s="9" t="s">
        <v>61</v>
      </c>
      <c r="C234" s="9" t="s">
        <v>24</v>
      </c>
      <c r="D234" s="9">
        <v>473.0</v>
      </c>
      <c r="E234" s="9">
        <v>300.0</v>
      </c>
      <c r="F234" s="9">
        <v>373.0</v>
      </c>
      <c r="G234" s="9">
        <v>0.0</v>
      </c>
      <c r="H234" s="9">
        <v>11482.0</v>
      </c>
      <c r="I234" s="9">
        <v>0.0</v>
      </c>
      <c r="J234" s="9">
        <v>80.0</v>
      </c>
      <c r="K234" s="9">
        <v>319.0</v>
      </c>
      <c r="L234" s="9">
        <v>333.0</v>
      </c>
      <c r="M234" s="9">
        <v>8.666666667</v>
      </c>
    </row>
    <row r="235">
      <c r="A235" s="9">
        <v>157687.0</v>
      </c>
      <c r="B235" s="9" t="s">
        <v>31</v>
      </c>
      <c r="C235" s="9" t="s">
        <v>24</v>
      </c>
      <c r="D235" s="9">
        <v>4954.0</v>
      </c>
      <c r="E235" s="9">
        <v>1106.0</v>
      </c>
      <c r="F235" s="9">
        <v>1146.0</v>
      </c>
      <c r="G235" s="9">
        <v>99.0</v>
      </c>
      <c r="H235" s="9">
        <v>42857.0</v>
      </c>
      <c r="I235" s="9">
        <v>6.0</v>
      </c>
      <c r="J235" s="9">
        <v>55.0</v>
      </c>
      <c r="K235" s="9">
        <v>1195.0</v>
      </c>
      <c r="L235" s="9">
        <v>1086.0</v>
      </c>
      <c r="M235" s="9">
        <v>7.444444444</v>
      </c>
    </row>
    <row r="236">
      <c r="A236" s="9">
        <v>145436.0</v>
      </c>
      <c r="B236" s="9" t="s">
        <v>64</v>
      </c>
      <c r="C236" s="9" t="s">
        <v>22</v>
      </c>
      <c r="D236" s="9">
        <v>775.0</v>
      </c>
      <c r="E236" s="9">
        <v>494.0</v>
      </c>
      <c r="F236" s="9">
        <v>467.0</v>
      </c>
      <c r="G236" s="9">
        <v>1.0</v>
      </c>
      <c r="H236" s="9">
        <v>14903.0</v>
      </c>
      <c r="I236" s="9">
        <v>5.0</v>
      </c>
      <c r="J236" s="9">
        <v>59.0</v>
      </c>
      <c r="K236" s="9">
        <v>465.0</v>
      </c>
      <c r="L236" s="9">
        <v>489.0</v>
      </c>
      <c r="M236" s="9">
        <v>25.0</v>
      </c>
    </row>
    <row r="237">
      <c r="A237" s="9">
        <v>62795.0</v>
      </c>
      <c r="B237" s="9" t="s">
        <v>41</v>
      </c>
      <c r="C237" s="9" t="s">
        <v>24</v>
      </c>
      <c r="D237" s="9">
        <v>505.0</v>
      </c>
      <c r="E237" s="9">
        <v>273.0</v>
      </c>
      <c r="F237" s="9">
        <v>356.0</v>
      </c>
      <c r="G237" s="9">
        <v>1.0</v>
      </c>
      <c r="H237" s="9">
        <v>10974.0</v>
      </c>
      <c r="I237" s="9">
        <v>1.0</v>
      </c>
      <c r="J237" s="9">
        <v>43.0</v>
      </c>
      <c r="K237" s="9">
        <v>330.0</v>
      </c>
      <c r="L237" s="9">
        <v>316.0</v>
      </c>
      <c r="M237" s="9">
        <v>20.0</v>
      </c>
    </row>
    <row r="238">
      <c r="A238" s="9">
        <v>80153.0</v>
      </c>
      <c r="B238" s="9" t="s">
        <v>69</v>
      </c>
      <c r="C238" s="9" t="s">
        <v>113</v>
      </c>
      <c r="D238" s="9">
        <v>416.0</v>
      </c>
      <c r="E238" s="9">
        <v>247.0</v>
      </c>
      <c r="F238" s="9">
        <v>340.0</v>
      </c>
      <c r="G238" s="9">
        <v>0.0</v>
      </c>
      <c r="H238" s="9">
        <v>11789.0</v>
      </c>
      <c r="I238" s="9">
        <v>2.0</v>
      </c>
      <c r="J238" s="9">
        <v>62.0</v>
      </c>
      <c r="K238" s="9">
        <v>297.0</v>
      </c>
      <c r="L238" s="9">
        <v>292.0</v>
      </c>
      <c r="M238" s="9">
        <v>15.0</v>
      </c>
    </row>
    <row r="239">
      <c r="A239" s="9">
        <v>21107.0</v>
      </c>
      <c r="B239" s="9" t="s">
        <v>51</v>
      </c>
      <c r="D239" s="9">
        <v>678.0</v>
      </c>
      <c r="E239" s="9">
        <v>260.0</v>
      </c>
      <c r="F239" s="9">
        <v>335.0</v>
      </c>
      <c r="G239" s="9">
        <v>4.0</v>
      </c>
      <c r="H239" s="9">
        <v>11906.0</v>
      </c>
      <c r="I239" s="9">
        <v>1.0</v>
      </c>
      <c r="J239" s="9">
        <v>56.0</v>
      </c>
      <c r="K239" s="9">
        <v>289.0</v>
      </c>
      <c r="L239" s="9">
        <v>303.0</v>
      </c>
      <c r="M239" s="9">
        <v>8.777777778</v>
      </c>
    </row>
    <row r="240">
      <c r="A240" s="9">
        <v>164551.0</v>
      </c>
      <c r="B240" s="9" t="s">
        <v>31</v>
      </c>
      <c r="C240" s="9" t="s">
        <v>24</v>
      </c>
      <c r="D240" s="9">
        <v>1158.0</v>
      </c>
      <c r="E240" s="9">
        <v>369.0</v>
      </c>
      <c r="F240" s="9">
        <v>386.0</v>
      </c>
      <c r="G240" s="9">
        <v>3.0</v>
      </c>
      <c r="H240" s="9">
        <v>11592.0</v>
      </c>
      <c r="I240" s="9">
        <v>3.0</v>
      </c>
      <c r="J240" s="9">
        <v>64.0</v>
      </c>
      <c r="K240" s="9">
        <v>398.0</v>
      </c>
      <c r="L240" s="9">
        <v>373.0</v>
      </c>
      <c r="M240" s="9">
        <v>4.090909091</v>
      </c>
    </row>
    <row r="241">
      <c r="A241" s="9">
        <v>53485.0</v>
      </c>
      <c r="B241" s="9" t="s">
        <v>63</v>
      </c>
      <c r="C241" s="9" t="s">
        <v>24</v>
      </c>
      <c r="D241" s="9">
        <v>861.0</v>
      </c>
      <c r="E241" s="9">
        <v>248.0</v>
      </c>
      <c r="F241" s="9">
        <v>328.0</v>
      </c>
      <c r="G241" s="9">
        <v>0.0</v>
      </c>
      <c r="H241" s="9">
        <v>16517.0</v>
      </c>
      <c r="I241" s="9">
        <v>6.0</v>
      </c>
      <c r="J241" s="9">
        <v>44.0</v>
      </c>
      <c r="K241" s="9">
        <v>314.0</v>
      </c>
      <c r="L241" s="9">
        <v>278.0</v>
      </c>
      <c r="M241" s="9">
        <v>7.0</v>
      </c>
    </row>
    <row r="242">
      <c r="A242" s="9">
        <v>25331.0</v>
      </c>
      <c r="B242" s="9" t="s">
        <v>61</v>
      </c>
      <c r="C242" s="9" t="s">
        <v>24</v>
      </c>
      <c r="D242" s="9">
        <v>407.0</v>
      </c>
      <c r="E242" s="9">
        <v>157.0</v>
      </c>
      <c r="F242" s="9">
        <v>260.0</v>
      </c>
      <c r="G242" s="9">
        <v>0.0</v>
      </c>
      <c r="H242" s="9">
        <v>7762.0</v>
      </c>
      <c r="I242" s="9">
        <v>1.0</v>
      </c>
      <c r="J242" s="9">
        <v>79.0</v>
      </c>
      <c r="K242" s="9">
        <v>193.0</v>
      </c>
      <c r="L242" s="9">
        <v>221.0</v>
      </c>
      <c r="M242" s="9">
        <v>16.66666667</v>
      </c>
    </row>
    <row r="243">
      <c r="A243" s="9">
        <v>189130.0</v>
      </c>
      <c r="B243" s="9" t="s">
        <v>40</v>
      </c>
      <c r="C243" s="9" t="s">
        <v>22</v>
      </c>
      <c r="D243" s="9">
        <v>1094.0</v>
      </c>
      <c r="E243" s="9">
        <v>363.0</v>
      </c>
      <c r="F243" s="9">
        <v>444.0</v>
      </c>
      <c r="G243" s="9">
        <v>2.0</v>
      </c>
      <c r="H243" s="9">
        <v>15967.0</v>
      </c>
      <c r="I243" s="9">
        <v>23.0</v>
      </c>
      <c r="J243" s="9">
        <v>66.0</v>
      </c>
      <c r="K243" s="9">
        <v>388.0</v>
      </c>
      <c r="L243" s="9">
        <v>421.0</v>
      </c>
      <c r="M243" s="9">
        <v>20.83333333</v>
      </c>
    </row>
    <row r="244">
      <c r="A244" s="9">
        <v>190840.0</v>
      </c>
      <c r="B244" s="9" t="s">
        <v>40</v>
      </c>
      <c r="C244" s="9" t="s">
        <v>22</v>
      </c>
      <c r="D244" s="9">
        <v>485.0</v>
      </c>
      <c r="E244" s="9">
        <v>297.0</v>
      </c>
      <c r="F244" s="9">
        <v>340.0</v>
      </c>
      <c r="G244" s="9">
        <v>0.0</v>
      </c>
      <c r="H244" s="9">
        <v>10899.0</v>
      </c>
      <c r="I244" s="9">
        <v>3.0</v>
      </c>
      <c r="J244" s="9">
        <v>60.0</v>
      </c>
      <c r="K244" s="9">
        <v>309.0</v>
      </c>
      <c r="L244" s="9">
        <v>329.0</v>
      </c>
      <c r="M244" s="9">
        <v>21.25</v>
      </c>
    </row>
    <row r="245">
      <c r="A245" s="9">
        <v>341.0</v>
      </c>
      <c r="B245" s="9" t="s">
        <v>35</v>
      </c>
      <c r="C245" s="9" t="s">
        <v>24</v>
      </c>
      <c r="D245" s="9">
        <v>517.0</v>
      </c>
      <c r="E245" s="9">
        <v>327.0</v>
      </c>
      <c r="F245" s="9">
        <v>416.0</v>
      </c>
      <c r="G245" s="9">
        <v>0.0</v>
      </c>
      <c r="H245" s="9">
        <v>12605.0</v>
      </c>
      <c r="I245" s="9">
        <v>0.0</v>
      </c>
      <c r="J245" s="9">
        <v>87.0</v>
      </c>
      <c r="K245" s="9">
        <v>375.0</v>
      </c>
      <c r="L245" s="9">
        <v>389.0</v>
      </c>
      <c r="M245" s="9">
        <v>11.0</v>
      </c>
    </row>
    <row r="246">
      <c r="A246" s="9">
        <v>109240.0</v>
      </c>
      <c r="B246" s="9" t="s">
        <v>44</v>
      </c>
      <c r="C246" s="9" t="s">
        <v>22</v>
      </c>
      <c r="D246" s="9">
        <v>445.0</v>
      </c>
      <c r="E246" s="9">
        <v>180.0</v>
      </c>
      <c r="F246" s="9">
        <v>256.0</v>
      </c>
      <c r="G246" s="9">
        <v>1.0</v>
      </c>
      <c r="H246" s="9">
        <v>7560.0</v>
      </c>
      <c r="I246" s="9">
        <v>0.0</v>
      </c>
      <c r="J246" s="9">
        <v>96.0</v>
      </c>
      <c r="K246" s="9">
        <v>210.0</v>
      </c>
      <c r="L246" s="9">
        <v>226.0</v>
      </c>
      <c r="M246" s="9">
        <v>6.321428571</v>
      </c>
    </row>
    <row r="247">
      <c r="A247" s="9">
        <v>6028.0</v>
      </c>
      <c r="B247" s="9" t="s">
        <v>53</v>
      </c>
      <c r="C247" s="9" t="s">
        <v>22</v>
      </c>
      <c r="D247" s="9">
        <v>2458.0</v>
      </c>
      <c r="E247" s="9">
        <v>1178.0</v>
      </c>
      <c r="F247" s="9">
        <v>1118.0</v>
      </c>
      <c r="G247" s="9">
        <v>73.0</v>
      </c>
      <c r="H247" s="9">
        <v>58088.0</v>
      </c>
      <c r="I247" s="9">
        <v>6.0</v>
      </c>
      <c r="J247" s="9">
        <v>56.0</v>
      </c>
      <c r="K247" s="9">
        <v>1203.0</v>
      </c>
      <c r="L247" s="9">
        <v>1095.0</v>
      </c>
      <c r="M247" s="9">
        <v>13.58139535</v>
      </c>
    </row>
    <row r="248">
      <c r="A248" s="9">
        <v>169722.0</v>
      </c>
      <c r="B248" s="9" t="s">
        <v>31</v>
      </c>
      <c r="C248" s="9" t="s">
        <v>24</v>
      </c>
      <c r="D248" s="9">
        <v>1428.0</v>
      </c>
      <c r="E248" s="9">
        <v>301.0</v>
      </c>
      <c r="F248" s="9">
        <v>297.0</v>
      </c>
      <c r="G248" s="9">
        <v>3.0</v>
      </c>
      <c r="H248" s="9">
        <v>9201.0</v>
      </c>
      <c r="I248" s="9">
        <v>29.0</v>
      </c>
      <c r="J248" s="9">
        <v>49.0</v>
      </c>
      <c r="K248" s="9">
        <v>277.0</v>
      </c>
      <c r="L248" s="9">
        <v>322.0</v>
      </c>
      <c r="M248" s="9">
        <v>25.0</v>
      </c>
    </row>
    <row r="249">
      <c r="A249" s="9">
        <v>91467.0</v>
      </c>
      <c r="B249" s="9" t="s">
        <v>40</v>
      </c>
      <c r="C249" s="9" t="s">
        <v>24</v>
      </c>
      <c r="D249" s="9">
        <v>693.0</v>
      </c>
      <c r="E249" s="9">
        <v>407.0</v>
      </c>
      <c r="F249" s="9">
        <v>386.0</v>
      </c>
      <c r="G249" s="9">
        <v>1.0</v>
      </c>
      <c r="H249" s="9">
        <v>11864.0</v>
      </c>
      <c r="I249" s="9">
        <v>0.0</v>
      </c>
      <c r="J249" s="9">
        <v>81.0</v>
      </c>
      <c r="K249" s="9">
        <v>399.0</v>
      </c>
      <c r="L249" s="9">
        <v>390.0</v>
      </c>
      <c r="M249" s="9">
        <v>6.588235294</v>
      </c>
    </row>
    <row r="250">
      <c r="A250" s="9">
        <v>88537.0</v>
      </c>
      <c r="B250" s="9" t="s">
        <v>40</v>
      </c>
      <c r="C250" s="9" t="s">
        <v>22</v>
      </c>
      <c r="D250" s="9">
        <v>873.0</v>
      </c>
      <c r="E250" s="9">
        <v>211.0</v>
      </c>
      <c r="F250" s="9">
        <v>319.0</v>
      </c>
      <c r="G250" s="9">
        <v>0.0</v>
      </c>
      <c r="H250" s="9">
        <v>14513.0</v>
      </c>
      <c r="I250" s="9">
        <v>4.0</v>
      </c>
      <c r="J250" s="9">
        <v>75.0</v>
      </c>
      <c r="K250" s="9">
        <v>291.0</v>
      </c>
      <c r="L250" s="9">
        <v>251.0</v>
      </c>
      <c r="M250" s="9">
        <v>3.173913044</v>
      </c>
    </row>
    <row r="251">
      <c r="A251" s="9">
        <v>162740.0</v>
      </c>
      <c r="B251" s="9" t="s">
        <v>31</v>
      </c>
      <c r="C251" s="9" t="s">
        <v>24</v>
      </c>
      <c r="D251" s="9">
        <v>2807.0</v>
      </c>
      <c r="E251" s="9">
        <v>478.0</v>
      </c>
      <c r="F251" s="9">
        <v>542.0</v>
      </c>
      <c r="G251" s="9">
        <v>92.0</v>
      </c>
      <c r="H251" s="9">
        <v>17103.0</v>
      </c>
      <c r="I251" s="9">
        <v>21.0</v>
      </c>
      <c r="J251" s="9">
        <v>58.0</v>
      </c>
      <c r="K251" s="9">
        <v>497.0</v>
      </c>
      <c r="L251" s="9">
        <v>504.0</v>
      </c>
      <c r="M251" s="9">
        <v>12.75</v>
      </c>
    </row>
    <row r="252">
      <c r="A252" s="9">
        <v>123622.0</v>
      </c>
      <c r="B252" s="9" t="s">
        <v>64</v>
      </c>
      <c r="C252" s="9" t="s">
        <v>22</v>
      </c>
      <c r="D252" s="9">
        <v>351.0</v>
      </c>
      <c r="E252" s="9">
        <v>241.0</v>
      </c>
      <c r="F252" s="9">
        <v>304.0</v>
      </c>
      <c r="G252" s="9">
        <v>0.0</v>
      </c>
      <c r="H252" s="9">
        <v>9113.0</v>
      </c>
      <c r="I252" s="9">
        <v>19.0</v>
      </c>
      <c r="J252" s="9">
        <v>61.0</v>
      </c>
      <c r="K252" s="9">
        <v>278.0</v>
      </c>
      <c r="L252" s="9">
        <v>283.0</v>
      </c>
      <c r="M252" s="9">
        <v>14.0</v>
      </c>
    </row>
    <row r="253">
      <c r="A253" s="9">
        <v>12370.0</v>
      </c>
      <c r="B253" s="9" t="s">
        <v>31</v>
      </c>
      <c r="C253" s="9" t="s">
        <v>24</v>
      </c>
      <c r="D253" s="9">
        <v>2067.0</v>
      </c>
      <c r="E253" s="9">
        <v>489.0</v>
      </c>
      <c r="F253" s="9">
        <v>583.0</v>
      </c>
      <c r="G253" s="9">
        <v>53.0</v>
      </c>
      <c r="H253" s="9">
        <v>19624.0</v>
      </c>
      <c r="I253" s="9">
        <v>10.0</v>
      </c>
      <c r="J253" s="9">
        <v>54.0</v>
      </c>
      <c r="K253" s="9">
        <v>534.0</v>
      </c>
      <c r="L253" s="9">
        <v>540.0</v>
      </c>
      <c r="M253" s="9">
        <v>450.0</v>
      </c>
    </row>
    <row r="254">
      <c r="A254" s="9">
        <v>91453.0</v>
      </c>
      <c r="B254" s="9" t="s">
        <v>40</v>
      </c>
      <c r="C254" s="9" t="s">
        <v>24</v>
      </c>
      <c r="D254" s="9">
        <v>999.0</v>
      </c>
      <c r="E254" s="9">
        <v>411.0</v>
      </c>
      <c r="F254" s="9">
        <v>496.0</v>
      </c>
      <c r="G254" s="9">
        <v>12.0</v>
      </c>
      <c r="H254" s="9">
        <v>15934.0</v>
      </c>
      <c r="I254" s="9">
        <v>2.0</v>
      </c>
      <c r="J254" s="9">
        <v>80.0</v>
      </c>
      <c r="K254" s="9">
        <v>453.0</v>
      </c>
      <c r="L254" s="9">
        <v>465.0</v>
      </c>
      <c r="M254" s="9">
        <v>18.71428571</v>
      </c>
    </row>
    <row r="255">
      <c r="A255" s="9">
        <v>42543.0</v>
      </c>
      <c r="B255" s="9" t="s">
        <v>34</v>
      </c>
      <c r="C255" s="9" t="s">
        <v>22</v>
      </c>
      <c r="D255" s="9">
        <v>419.0</v>
      </c>
      <c r="E255" s="9">
        <v>218.0</v>
      </c>
      <c r="F255" s="9">
        <v>305.0</v>
      </c>
      <c r="G255" s="9">
        <v>1.0</v>
      </c>
      <c r="H255" s="9">
        <v>9540.0</v>
      </c>
      <c r="I255" s="9">
        <v>8.0</v>
      </c>
      <c r="J255" s="9">
        <v>53.0</v>
      </c>
      <c r="K255" s="9">
        <v>243.0</v>
      </c>
      <c r="L255" s="9">
        <v>277.0</v>
      </c>
      <c r="M255" s="9">
        <v>8.75</v>
      </c>
    </row>
    <row r="256">
      <c r="A256" s="9">
        <v>89768.0</v>
      </c>
      <c r="B256" s="9" t="s">
        <v>40</v>
      </c>
      <c r="C256" s="9" t="s">
        <v>22</v>
      </c>
      <c r="D256" s="9">
        <v>962.0</v>
      </c>
      <c r="E256" s="9">
        <v>327.0</v>
      </c>
      <c r="F256" s="9">
        <v>465.0</v>
      </c>
      <c r="G256" s="9">
        <v>1.0</v>
      </c>
      <c r="H256" s="9">
        <v>14486.0</v>
      </c>
      <c r="I256" s="9">
        <v>11.0</v>
      </c>
      <c r="J256" s="9">
        <v>69.0</v>
      </c>
      <c r="K256" s="9">
        <v>479.0</v>
      </c>
      <c r="L256" s="9">
        <v>361.0</v>
      </c>
      <c r="M256" s="9">
        <v>5.111111111</v>
      </c>
    </row>
    <row r="257">
      <c r="A257" s="9">
        <v>139175.0</v>
      </c>
      <c r="B257" s="9" t="s">
        <v>55</v>
      </c>
      <c r="C257" s="9" t="s">
        <v>24</v>
      </c>
      <c r="D257" s="9">
        <v>542.0</v>
      </c>
      <c r="E257" s="9">
        <v>220.0</v>
      </c>
      <c r="F257" s="9">
        <v>298.0</v>
      </c>
      <c r="G257" s="9">
        <v>1.0</v>
      </c>
      <c r="H257" s="9">
        <v>9481.0</v>
      </c>
      <c r="I257" s="9">
        <v>2.0</v>
      </c>
      <c r="J257" s="9">
        <v>56.0</v>
      </c>
      <c r="K257" s="9">
        <v>252.0</v>
      </c>
      <c r="L257" s="9">
        <v>272.0</v>
      </c>
      <c r="M257" s="9">
        <v>11.51351351</v>
      </c>
    </row>
    <row r="258">
      <c r="A258" s="9">
        <v>83559.0</v>
      </c>
      <c r="B258" s="9" t="s">
        <v>58</v>
      </c>
      <c r="C258" s="9" t="s">
        <v>22</v>
      </c>
      <c r="D258" s="9">
        <v>780.0</v>
      </c>
      <c r="E258" s="9">
        <v>278.0</v>
      </c>
      <c r="F258" s="9">
        <v>414.0</v>
      </c>
      <c r="G258" s="9">
        <v>1.0</v>
      </c>
      <c r="H258" s="9">
        <v>14360.0</v>
      </c>
      <c r="I258" s="9">
        <v>3.0</v>
      </c>
      <c r="J258" s="9">
        <v>36.0</v>
      </c>
      <c r="K258" s="9">
        <v>323.0</v>
      </c>
      <c r="L258" s="9">
        <v>345.0</v>
      </c>
      <c r="M258" s="9">
        <v>14.14285714</v>
      </c>
    </row>
    <row r="259">
      <c r="A259" s="9">
        <v>113312.0</v>
      </c>
      <c r="B259" s="9" t="s">
        <v>58</v>
      </c>
      <c r="C259" s="9" t="s">
        <v>24</v>
      </c>
      <c r="D259" s="9">
        <v>1229.0</v>
      </c>
      <c r="E259" s="9">
        <v>546.0</v>
      </c>
      <c r="F259" s="9">
        <v>700.0</v>
      </c>
      <c r="G259" s="9">
        <v>4.0</v>
      </c>
      <c r="H259" s="9">
        <v>30054.0</v>
      </c>
      <c r="I259" s="9">
        <v>4.0</v>
      </c>
      <c r="J259" s="9">
        <v>60.0</v>
      </c>
      <c r="K259" s="9">
        <v>649.0</v>
      </c>
      <c r="L259" s="9">
        <v>555.0</v>
      </c>
      <c r="M259" s="9">
        <v>5.214285714</v>
      </c>
    </row>
    <row r="260">
      <c r="A260" s="9">
        <v>117329.0</v>
      </c>
      <c r="B260" s="9" t="s">
        <v>64</v>
      </c>
      <c r="C260" s="9" t="s">
        <v>24</v>
      </c>
      <c r="D260" s="9">
        <v>928.0</v>
      </c>
      <c r="E260" s="9">
        <v>408.0</v>
      </c>
      <c r="F260" s="9">
        <v>452.0</v>
      </c>
      <c r="G260" s="9">
        <v>2.0</v>
      </c>
      <c r="H260" s="9">
        <v>17067.0</v>
      </c>
      <c r="I260" s="9">
        <v>1.0</v>
      </c>
      <c r="J260" s="9">
        <v>48.0</v>
      </c>
      <c r="K260" s="9">
        <v>452.0</v>
      </c>
      <c r="L260" s="9">
        <v>444.0</v>
      </c>
      <c r="M260" s="9">
        <v>12.83333333</v>
      </c>
    </row>
    <row r="261">
      <c r="A261" s="9">
        <v>56674.0</v>
      </c>
      <c r="B261" s="9" t="s">
        <v>43</v>
      </c>
      <c r="C261" s="9" t="s">
        <v>22</v>
      </c>
      <c r="D261" s="9">
        <v>335.0</v>
      </c>
      <c r="E261" s="9">
        <v>137.0</v>
      </c>
      <c r="F261" s="9">
        <v>195.0</v>
      </c>
      <c r="G261" s="9">
        <v>0.0</v>
      </c>
      <c r="H261" s="9">
        <v>6927.0</v>
      </c>
      <c r="I261" s="9">
        <v>1.0</v>
      </c>
      <c r="J261" s="9">
        <v>80.0</v>
      </c>
      <c r="K261" s="9">
        <v>205.0</v>
      </c>
      <c r="L261" s="9">
        <v>166.0</v>
      </c>
      <c r="M261" s="9">
        <v>6.666666667</v>
      </c>
    </row>
    <row r="262">
      <c r="A262" s="9">
        <v>40105.0</v>
      </c>
      <c r="B262" s="9" t="s">
        <v>34</v>
      </c>
      <c r="C262" s="9" t="s">
        <v>24</v>
      </c>
      <c r="D262" s="9">
        <v>700.0</v>
      </c>
      <c r="E262" s="9">
        <v>228.0</v>
      </c>
      <c r="F262" s="9">
        <v>326.0</v>
      </c>
      <c r="G262" s="9">
        <v>0.0</v>
      </c>
      <c r="H262" s="9">
        <v>13851.0</v>
      </c>
      <c r="I262" s="9">
        <v>24.0</v>
      </c>
      <c r="J262" s="9">
        <v>27.0</v>
      </c>
      <c r="K262" s="9">
        <v>277.0</v>
      </c>
      <c r="L262" s="9">
        <v>309.0</v>
      </c>
      <c r="M262" s="9">
        <v>15.0</v>
      </c>
    </row>
    <row r="263">
      <c r="A263" s="9">
        <v>76914.0</v>
      </c>
      <c r="B263" s="9" t="s">
        <v>38</v>
      </c>
      <c r="C263" s="9" t="s">
        <v>22</v>
      </c>
      <c r="D263" s="9">
        <v>337.0</v>
      </c>
      <c r="E263" s="9">
        <v>220.0</v>
      </c>
      <c r="F263" s="9">
        <v>301.0</v>
      </c>
      <c r="G263" s="9">
        <v>0.0</v>
      </c>
      <c r="H263" s="9">
        <v>8147.0</v>
      </c>
      <c r="I263" s="9">
        <v>0.0</v>
      </c>
      <c r="J263" s="9">
        <v>87.0</v>
      </c>
      <c r="K263" s="9">
        <v>265.0</v>
      </c>
      <c r="L263" s="9">
        <v>258.0</v>
      </c>
      <c r="M263" s="9">
        <v>9.714285714</v>
      </c>
    </row>
    <row r="264">
      <c r="A264" s="9">
        <v>7947.0</v>
      </c>
      <c r="B264" s="9" t="s">
        <v>46</v>
      </c>
      <c r="C264" s="9" t="s">
        <v>22</v>
      </c>
      <c r="D264" s="9">
        <v>557.0</v>
      </c>
      <c r="E264" s="9">
        <v>279.0</v>
      </c>
      <c r="F264" s="9">
        <v>372.0</v>
      </c>
      <c r="G264" s="9">
        <v>1.0</v>
      </c>
      <c r="H264" s="9">
        <v>12466.0</v>
      </c>
      <c r="I264" s="9">
        <v>2.0</v>
      </c>
      <c r="J264" s="9">
        <v>69.0</v>
      </c>
      <c r="K264" s="9">
        <v>337.0</v>
      </c>
      <c r="L264" s="9">
        <v>321.0</v>
      </c>
      <c r="M264" s="9">
        <v>9.074074074</v>
      </c>
    </row>
    <row r="265">
      <c r="A265" s="9">
        <v>166350.0</v>
      </c>
      <c r="B265" s="9" t="s">
        <v>31</v>
      </c>
      <c r="C265" s="9" t="s">
        <v>24</v>
      </c>
      <c r="D265" s="9">
        <v>3333.0</v>
      </c>
      <c r="E265" s="9">
        <v>690.0</v>
      </c>
      <c r="F265" s="9">
        <v>913.0</v>
      </c>
      <c r="G265" s="9">
        <v>94.0</v>
      </c>
      <c r="H265" s="9">
        <v>37495.0</v>
      </c>
      <c r="I265" s="9">
        <v>9.0</v>
      </c>
      <c r="J265" s="9">
        <v>50.0</v>
      </c>
      <c r="K265" s="9">
        <v>871.0</v>
      </c>
      <c r="L265" s="9">
        <v>759.0</v>
      </c>
      <c r="M265" s="9">
        <v>20.83333333</v>
      </c>
    </row>
    <row r="266">
      <c r="A266" s="9">
        <v>2151.0</v>
      </c>
      <c r="B266" s="9" t="s">
        <v>31</v>
      </c>
      <c r="C266" s="9" t="s">
        <v>22</v>
      </c>
      <c r="D266" s="9">
        <v>1126.0</v>
      </c>
      <c r="E266" s="9">
        <v>243.0</v>
      </c>
      <c r="F266" s="9">
        <v>285.0</v>
      </c>
      <c r="G266" s="9">
        <v>6.0</v>
      </c>
      <c r="H266" s="9">
        <v>8614.0</v>
      </c>
      <c r="I266" s="9">
        <v>39.0</v>
      </c>
      <c r="J266" s="9">
        <v>38.0</v>
      </c>
      <c r="K266" s="9">
        <v>261.0</v>
      </c>
      <c r="L266" s="9">
        <v>275.0</v>
      </c>
      <c r="M266" s="9">
        <v>20.8</v>
      </c>
    </row>
    <row r="267">
      <c r="A267" s="9">
        <v>107298.0</v>
      </c>
      <c r="B267" s="9" t="s">
        <v>53</v>
      </c>
      <c r="C267" s="9" t="s">
        <v>24</v>
      </c>
      <c r="D267" s="9">
        <v>0.0</v>
      </c>
      <c r="E267" s="9">
        <v>0.0</v>
      </c>
      <c r="F267" s="9">
        <v>0.0</v>
      </c>
      <c r="G267" s="9">
        <v>0.0</v>
      </c>
      <c r="H267" s="9">
        <v>0.0</v>
      </c>
      <c r="I267" s="9">
        <v>0.0</v>
      </c>
      <c r="J267" s="9">
        <v>0.0</v>
      </c>
      <c r="K267" s="9">
        <v>0.0</v>
      </c>
      <c r="L267" s="9">
        <v>0.0</v>
      </c>
      <c r="M267" s="9">
        <v>38.0</v>
      </c>
    </row>
    <row r="268">
      <c r="A268" s="9">
        <v>37762.0</v>
      </c>
      <c r="B268" s="9" t="s">
        <v>34</v>
      </c>
      <c r="C268" s="9" t="s">
        <v>22</v>
      </c>
      <c r="D268" s="9">
        <v>1987.0</v>
      </c>
      <c r="E268" s="9">
        <v>403.0</v>
      </c>
      <c r="F268" s="9">
        <v>633.0</v>
      </c>
      <c r="G268" s="9">
        <v>49.0</v>
      </c>
      <c r="H268" s="9">
        <v>29344.0</v>
      </c>
      <c r="I268" s="9">
        <v>47.0</v>
      </c>
      <c r="J268" s="9">
        <v>20.0</v>
      </c>
      <c r="K268" s="9">
        <v>524.0</v>
      </c>
      <c r="L268" s="9">
        <v>567.0</v>
      </c>
      <c r="M268" s="9">
        <v>14.0</v>
      </c>
    </row>
    <row r="269">
      <c r="A269" s="9">
        <v>117383.0</v>
      </c>
      <c r="B269" s="9" t="s">
        <v>64</v>
      </c>
      <c r="C269" s="9" t="s">
        <v>24</v>
      </c>
      <c r="D269" s="9">
        <v>0.0</v>
      </c>
      <c r="E269" s="9">
        <v>0.0</v>
      </c>
      <c r="F269" s="9">
        <v>0.0</v>
      </c>
      <c r="G269" s="9">
        <v>0.0</v>
      </c>
      <c r="H269" s="9">
        <v>0.0</v>
      </c>
      <c r="I269" s="9">
        <v>0.0</v>
      </c>
      <c r="J269" s="9">
        <v>0.0</v>
      </c>
      <c r="K269" s="9">
        <v>0.0</v>
      </c>
      <c r="L269" s="9">
        <v>0.0</v>
      </c>
      <c r="M269" s="9">
        <v>15.0</v>
      </c>
    </row>
    <row r="270">
      <c r="A270" s="9">
        <v>174375.0</v>
      </c>
      <c r="B270" s="9" t="s">
        <v>59</v>
      </c>
      <c r="C270" s="9" t="s">
        <v>24</v>
      </c>
      <c r="D270" s="9">
        <v>1093.0</v>
      </c>
      <c r="E270" s="9">
        <v>315.0</v>
      </c>
      <c r="F270" s="9">
        <v>483.0</v>
      </c>
      <c r="G270" s="9">
        <v>7.0</v>
      </c>
      <c r="H270" s="9">
        <v>15130.0</v>
      </c>
      <c r="I270" s="9">
        <v>5.0</v>
      </c>
      <c r="J270" s="9">
        <v>44.0</v>
      </c>
      <c r="K270" s="9">
        <v>431.0</v>
      </c>
      <c r="L270" s="9">
        <v>386.0</v>
      </c>
      <c r="M270" s="9">
        <v>25.0</v>
      </c>
    </row>
    <row r="271">
      <c r="A271" s="9">
        <v>102742.0</v>
      </c>
      <c r="B271" s="9" t="s">
        <v>48</v>
      </c>
      <c r="C271" s="9" t="s">
        <v>22</v>
      </c>
      <c r="D271" s="9">
        <v>238.0</v>
      </c>
      <c r="E271" s="9">
        <v>176.0</v>
      </c>
      <c r="F271" s="9">
        <v>287.0</v>
      </c>
      <c r="G271" s="9">
        <v>0.0</v>
      </c>
      <c r="H271" s="9">
        <v>10253.0</v>
      </c>
      <c r="I271" s="9">
        <v>0.0</v>
      </c>
      <c r="J271" s="9">
        <v>82.0</v>
      </c>
      <c r="K271" s="9">
        <v>225.0</v>
      </c>
      <c r="L271" s="9">
        <v>233.0</v>
      </c>
      <c r="M271" s="9">
        <v>6.636363636</v>
      </c>
    </row>
    <row r="272">
      <c r="A272" s="9">
        <v>53793.0</v>
      </c>
      <c r="B272" s="9" t="s">
        <v>63</v>
      </c>
      <c r="C272" s="9" t="s">
        <v>24</v>
      </c>
      <c r="D272" s="9">
        <v>966.0</v>
      </c>
      <c r="E272" s="9">
        <v>517.0</v>
      </c>
      <c r="F272" s="9">
        <v>569.0</v>
      </c>
      <c r="G272" s="9">
        <v>2.0</v>
      </c>
      <c r="H272" s="9">
        <v>18463.0</v>
      </c>
      <c r="I272" s="9">
        <v>3.0</v>
      </c>
      <c r="J272" s="9">
        <v>47.0</v>
      </c>
      <c r="K272" s="9">
        <v>528.0</v>
      </c>
      <c r="L272" s="9">
        <v>547.0</v>
      </c>
      <c r="M272" s="9">
        <v>7.714285714</v>
      </c>
    </row>
    <row r="273">
      <c r="A273" s="9">
        <v>59070.0</v>
      </c>
      <c r="B273" s="9" t="s">
        <v>43</v>
      </c>
      <c r="C273" s="9" t="s">
        <v>22</v>
      </c>
      <c r="D273" s="9">
        <v>377.0</v>
      </c>
      <c r="E273" s="9">
        <v>234.0</v>
      </c>
      <c r="F273" s="9">
        <v>285.0</v>
      </c>
      <c r="G273" s="9">
        <v>0.0</v>
      </c>
      <c r="H273" s="9">
        <v>9657.0</v>
      </c>
      <c r="I273" s="9">
        <v>0.0</v>
      </c>
      <c r="J273" s="9">
        <v>85.0</v>
      </c>
      <c r="K273" s="9">
        <v>252.0</v>
      </c>
      <c r="L273" s="9">
        <v>276.0</v>
      </c>
      <c r="M273" s="9">
        <v>10.25</v>
      </c>
    </row>
    <row r="274">
      <c r="A274" s="9">
        <v>107279.0</v>
      </c>
      <c r="B274" s="9" t="s">
        <v>53</v>
      </c>
      <c r="C274" s="9" t="s">
        <v>24</v>
      </c>
      <c r="D274" s="9">
        <v>825.0</v>
      </c>
      <c r="E274" s="9">
        <v>417.0</v>
      </c>
      <c r="F274" s="9">
        <v>503.0</v>
      </c>
      <c r="G274" s="9">
        <v>2.0</v>
      </c>
      <c r="H274" s="9">
        <v>16332.0</v>
      </c>
      <c r="I274" s="9">
        <v>2.0</v>
      </c>
      <c r="J274" s="9">
        <v>68.0</v>
      </c>
      <c r="K274" s="9">
        <v>459.0</v>
      </c>
      <c r="L274" s="9">
        <v>453.0</v>
      </c>
      <c r="M274" s="9">
        <v>4.0</v>
      </c>
    </row>
    <row r="275">
      <c r="A275" s="9">
        <v>88886.0</v>
      </c>
      <c r="B275" s="9" t="s">
        <v>40</v>
      </c>
      <c r="C275" s="9" t="s">
        <v>22</v>
      </c>
      <c r="D275" s="9">
        <v>962.0</v>
      </c>
      <c r="E275" s="9">
        <v>391.0</v>
      </c>
      <c r="F275" s="9">
        <v>486.0</v>
      </c>
      <c r="G275" s="9">
        <v>12.0</v>
      </c>
      <c r="H275" s="9">
        <v>17404.0</v>
      </c>
      <c r="I275" s="9">
        <v>3.0</v>
      </c>
      <c r="J275" s="9">
        <v>67.0</v>
      </c>
      <c r="K275" s="9">
        <v>444.0</v>
      </c>
      <c r="L275" s="9">
        <v>452.0</v>
      </c>
      <c r="M275" s="9">
        <v>35.0</v>
      </c>
    </row>
    <row r="276">
      <c r="A276" s="9">
        <v>190552.0</v>
      </c>
      <c r="B276" s="9" t="s">
        <v>55</v>
      </c>
      <c r="C276" s="9" t="s">
        <v>22</v>
      </c>
      <c r="D276" s="9">
        <v>1082.0</v>
      </c>
      <c r="E276" s="9">
        <v>482.0</v>
      </c>
      <c r="F276" s="9">
        <v>609.0</v>
      </c>
      <c r="G276" s="9">
        <v>2.0</v>
      </c>
      <c r="H276" s="9">
        <v>22454.0</v>
      </c>
      <c r="I276" s="9">
        <v>4.0</v>
      </c>
      <c r="J276" s="9">
        <v>24.0</v>
      </c>
      <c r="K276" s="9">
        <v>566.0</v>
      </c>
      <c r="L276" s="9">
        <v>522.0</v>
      </c>
      <c r="M276" s="9">
        <v>10.08333333</v>
      </c>
    </row>
    <row r="277">
      <c r="A277" s="9">
        <v>148869.0</v>
      </c>
      <c r="B277" s="9" t="s">
        <v>31</v>
      </c>
      <c r="C277" s="9" t="s">
        <v>22</v>
      </c>
      <c r="D277" s="9">
        <v>2362.0</v>
      </c>
      <c r="E277" s="9">
        <v>613.0</v>
      </c>
      <c r="F277" s="9">
        <v>678.0</v>
      </c>
      <c r="G277" s="9">
        <v>74.0</v>
      </c>
      <c r="H277" s="9">
        <v>21179.0</v>
      </c>
      <c r="I277" s="9">
        <v>9.0</v>
      </c>
      <c r="J277" s="9">
        <v>61.0</v>
      </c>
      <c r="K277" s="9">
        <v>632.0</v>
      </c>
      <c r="L277" s="9">
        <v>655.0</v>
      </c>
      <c r="M277" s="9">
        <v>13.375</v>
      </c>
    </row>
    <row r="278">
      <c r="A278" s="9">
        <v>146463.0</v>
      </c>
      <c r="B278" s="9" t="s">
        <v>31</v>
      </c>
      <c r="C278" s="9" t="s">
        <v>87</v>
      </c>
      <c r="D278" s="9">
        <v>2163.0</v>
      </c>
      <c r="E278" s="9">
        <v>484.0</v>
      </c>
      <c r="F278" s="9">
        <v>581.0</v>
      </c>
      <c r="G278" s="9">
        <v>67.0</v>
      </c>
      <c r="H278" s="9">
        <v>17262.0</v>
      </c>
      <c r="I278" s="9">
        <v>7.0</v>
      </c>
      <c r="J278" s="9">
        <v>66.0</v>
      </c>
      <c r="K278" s="9">
        <v>522.0</v>
      </c>
      <c r="L278" s="9">
        <v>537.0</v>
      </c>
      <c r="M278" s="9">
        <v>4.833333333</v>
      </c>
    </row>
    <row r="279">
      <c r="A279" s="9">
        <v>85204.0</v>
      </c>
      <c r="B279" s="9" t="s">
        <v>47</v>
      </c>
      <c r="C279" s="9" t="s">
        <v>22</v>
      </c>
      <c r="D279" s="9">
        <v>359.0</v>
      </c>
      <c r="E279" s="9">
        <v>168.0</v>
      </c>
      <c r="F279" s="9">
        <v>269.0</v>
      </c>
      <c r="G279" s="9">
        <v>1.0</v>
      </c>
      <c r="H279" s="9">
        <v>9568.0</v>
      </c>
      <c r="I279" s="9">
        <v>1.0</v>
      </c>
      <c r="J279" s="9">
        <v>85.0</v>
      </c>
      <c r="K279" s="9">
        <v>258.0</v>
      </c>
      <c r="L279" s="9">
        <v>203.0</v>
      </c>
      <c r="M279" s="9">
        <v>11.91666667</v>
      </c>
    </row>
    <row r="280">
      <c r="A280" s="9">
        <v>143782.0</v>
      </c>
      <c r="B280" s="9" t="s">
        <v>31</v>
      </c>
      <c r="C280" s="9" t="s">
        <v>22</v>
      </c>
      <c r="D280" s="9">
        <v>5854.0</v>
      </c>
      <c r="E280" s="9">
        <v>927.0</v>
      </c>
      <c r="F280" s="9">
        <v>993.0</v>
      </c>
      <c r="G280" s="9">
        <v>99.0</v>
      </c>
      <c r="H280" s="9">
        <v>45167.0</v>
      </c>
      <c r="I280" s="9">
        <v>15.0</v>
      </c>
      <c r="J280" s="9">
        <v>43.0</v>
      </c>
      <c r="K280" s="9">
        <v>1077.0</v>
      </c>
      <c r="L280" s="9">
        <v>920.0</v>
      </c>
      <c r="M280" s="9">
        <v>28.0</v>
      </c>
    </row>
    <row r="281">
      <c r="A281" s="9">
        <v>17102.0</v>
      </c>
      <c r="B281" s="9" t="s">
        <v>51</v>
      </c>
      <c r="C281" s="9" t="s">
        <v>107</v>
      </c>
      <c r="D281" s="9">
        <v>685.0</v>
      </c>
      <c r="E281" s="9">
        <v>271.0</v>
      </c>
      <c r="F281" s="9">
        <v>396.0</v>
      </c>
      <c r="G281" s="9">
        <v>1.0</v>
      </c>
      <c r="H281" s="9">
        <v>13235.0</v>
      </c>
      <c r="I281" s="9">
        <v>0.0</v>
      </c>
      <c r="J281" s="9">
        <v>67.0</v>
      </c>
      <c r="K281" s="9">
        <v>314.0</v>
      </c>
      <c r="L281" s="9">
        <v>339.0</v>
      </c>
      <c r="M281" s="9">
        <v>5.692307692</v>
      </c>
    </row>
    <row r="282">
      <c r="A282" s="9">
        <v>190157.0</v>
      </c>
      <c r="B282" s="9" t="s">
        <v>51</v>
      </c>
      <c r="C282" s="9" t="s">
        <v>107</v>
      </c>
      <c r="D282" s="9">
        <v>603.0</v>
      </c>
      <c r="E282" s="9">
        <v>173.0</v>
      </c>
      <c r="F282" s="9">
        <v>329.0</v>
      </c>
      <c r="G282" s="9">
        <v>4.0</v>
      </c>
      <c r="H282" s="9">
        <v>12562.0</v>
      </c>
      <c r="I282" s="9">
        <v>3.0</v>
      </c>
      <c r="J282" s="9">
        <v>84.0</v>
      </c>
      <c r="K282" s="9">
        <v>215.0</v>
      </c>
      <c r="L282" s="9">
        <v>239.0</v>
      </c>
      <c r="M282" s="9">
        <v>9.857142857</v>
      </c>
    </row>
    <row r="283">
      <c r="A283" s="9">
        <v>93681.0</v>
      </c>
      <c r="B283" s="9" t="s">
        <v>40</v>
      </c>
      <c r="C283" s="9" t="s">
        <v>22</v>
      </c>
      <c r="D283" s="9">
        <v>682.0</v>
      </c>
      <c r="E283" s="9">
        <v>322.0</v>
      </c>
      <c r="F283" s="9">
        <v>336.0</v>
      </c>
      <c r="G283" s="9">
        <v>1.0</v>
      </c>
      <c r="H283" s="9">
        <v>8194.0</v>
      </c>
      <c r="I283" s="9">
        <v>0.0</v>
      </c>
      <c r="J283" s="9">
        <v>62.0</v>
      </c>
      <c r="K283" s="9">
        <v>359.0</v>
      </c>
      <c r="L283" s="9">
        <v>297.0</v>
      </c>
      <c r="M283" s="9">
        <v>12.33333333</v>
      </c>
    </row>
    <row r="284">
      <c r="A284" s="9">
        <v>105741.0</v>
      </c>
      <c r="B284" s="9" t="s">
        <v>42</v>
      </c>
      <c r="C284" s="9" t="s">
        <v>22</v>
      </c>
      <c r="D284" s="9">
        <v>581.0</v>
      </c>
      <c r="E284" s="9">
        <v>295.0</v>
      </c>
      <c r="F284" s="9">
        <v>402.0</v>
      </c>
      <c r="G284" s="9">
        <v>1.0</v>
      </c>
      <c r="H284" s="9">
        <v>13925.0</v>
      </c>
      <c r="I284" s="9">
        <v>5.0</v>
      </c>
      <c r="J284" s="9">
        <v>65.0</v>
      </c>
      <c r="K284" s="9">
        <v>349.0</v>
      </c>
      <c r="L284" s="9">
        <v>349.0</v>
      </c>
      <c r="M284" s="9">
        <v>17.0</v>
      </c>
    </row>
    <row r="285">
      <c r="A285" s="9">
        <v>98962.0</v>
      </c>
      <c r="B285" s="9" t="s">
        <v>40</v>
      </c>
      <c r="C285" s="9" t="s">
        <v>24</v>
      </c>
      <c r="D285" s="9">
        <v>380.0</v>
      </c>
      <c r="E285" s="9">
        <v>229.0</v>
      </c>
      <c r="F285" s="9">
        <v>351.0</v>
      </c>
      <c r="G285" s="9">
        <v>1.0</v>
      </c>
      <c r="H285" s="9">
        <v>11773.0</v>
      </c>
      <c r="I285" s="9">
        <v>1.0</v>
      </c>
      <c r="J285" s="9">
        <v>86.0</v>
      </c>
      <c r="K285" s="9">
        <v>277.0</v>
      </c>
      <c r="L285" s="9">
        <v>299.0</v>
      </c>
      <c r="M285" s="9">
        <v>11.66666667</v>
      </c>
    </row>
    <row r="286">
      <c r="A286" s="9">
        <v>32552.0</v>
      </c>
      <c r="B286" s="9" t="s">
        <v>34</v>
      </c>
      <c r="C286" s="9" t="s">
        <v>24</v>
      </c>
      <c r="D286" s="9">
        <v>1229.0</v>
      </c>
      <c r="E286" s="9">
        <v>469.0</v>
      </c>
      <c r="F286" s="9">
        <v>544.0</v>
      </c>
      <c r="G286" s="9">
        <v>21.0</v>
      </c>
      <c r="H286" s="9">
        <v>17313.0</v>
      </c>
      <c r="I286" s="9">
        <v>2.0</v>
      </c>
      <c r="J286" s="9">
        <v>30.0</v>
      </c>
      <c r="K286" s="9">
        <v>502.0</v>
      </c>
      <c r="L286" s="9">
        <v>507.0</v>
      </c>
      <c r="M286" s="9">
        <v>7.5</v>
      </c>
    </row>
    <row r="287">
      <c r="A287" s="9">
        <v>23465.0</v>
      </c>
      <c r="B287" s="9" t="s">
        <v>61</v>
      </c>
      <c r="C287" s="9" t="s">
        <v>24</v>
      </c>
      <c r="D287" s="9">
        <v>689.0</v>
      </c>
      <c r="E287" s="9">
        <v>313.0</v>
      </c>
      <c r="F287" s="9">
        <v>350.0</v>
      </c>
      <c r="G287" s="9">
        <v>0.0</v>
      </c>
      <c r="H287" s="9">
        <v>12601.0</v>
      </c>
      <c r="I287" s="9">
        <v>1.0</v>
      </c>
      <c r="J287" s="9">
        <v>69.0</v>
      </c>
      <c r="K287" s="9">
        <v>320.0</v>
      </c>
      <c r="L287" s="9">
        <v>343.0</v>
      </c>
      <c r="M287" s="9">
        <v>12.0</v>
      </c>
    </row>
    <row r="288">
      <c r="A288" s="9">
        <v>155130.0</v>
      </c>
      <c r="B288" s="9" t="s">
        <v>31</v>
      </c>
      <c r="C288" s="9" t="s">
        <v>22</v>
      </c>
      <c r="D288" s="9">
        <v>1715.0</v>
      </c>
      <c r="E288" s="9">
        <v>607.0</v>
      </c>
      <c r="F288" s="9">
        <v>660.0</v>
      </c>
      <c r="G288" s="9">
        <v>34.0</v>
      </c>
      <c r="H288" s="9">
        <v>21473.0</v>
      </c>
      <c r="I288" s="9">
        <v>10.0</v>
      </c>
      <c r="J288" s="9">
        <v>55.0</v>
      </c>
      <c r="K288" s="9">
        <v>619.0</v>
      </c>
      <c r="L288" s="9">
        <v>647.0</v>
      </c>
      <c r="M288" s="9">
        <v>4.8</v>
      </c>
    </row>
    <row r="289">
      <c r="A289" s="9">
        <v>15017.0</v>
      </c>
      <c r="B289" s="9" t="s">
        <v>34</v>
      </c>
      <c r="C289" s="9" t="s">
        <v>24</v>
      </c>
      <c r="D289" s="9">
        <v>762.0</v>
      </c>
      <c r="E289" s="9">
        <v>254.0</v>
      </c>
      <c r="F289" s="9">
        <v>411.0</v>
      </c>
      <c r="G289" s="9">
        <v>7.0</v>
      </c>
      <c r="H289" s="9">
        <v>17458.0</v>
      </c>
      <c r="I289" s="9">
        <v>7.0</v>
      </c>
      <c r="J289" s="9">
        <v>13.0</v>
      </c>
      <c r="K289" s="9">
        <v>355.0</v>
      </c>
      <c r="L289" s="9">
        <v>327.0</v>
      </c>
      <c r="M289" s="9">
        <v>8.761904762</v>
      </c>
    </row>
    <row r="290">
      <c r="A290" s="9">
        <v>123438.0</v>
      </c>
      <c r="B290" s="9" t="s">
        <v>64</v>
      </c>
      <c r="C290" s="9" t="s">
        <v>24</v>
      </c>
      <c r="D290" s="9">
        <v>683.0</v>
      </c>
      <c r="E290" s="9">
        <v>449.0</v>
      </c>
      <c r="F290" s="9">
        <v>507.0</v>
      </c>
      <c r="G290" s="9">
        <v>0.0</v>
      </c>
      <c r="H290" s="9">
        <v>19552.0</v>
      </c>
      <c r="I290" s="9">
        <v>6.0</v>
      </c>
      <c r="J290" s="9">
        <v>50.0</v>
      </c>
      <c r="K290" s="9">
        <v>471.0</v>
      </c>
      <c r="L290" s="9">
        <v>484.0</v>
      </c>
      <c r="M290" s="9">
        <v>6.8125</v>
      </c>
    </row>
    <row r="291">
      <c r="A291" s="9">
        <v>178796.0</v>
      </c>
      <c r="B291" s="9" t="s">
        <v>68</v>
      </c>
      <c r="C291" s="9" t="s">
        <v>24</v>
      </c>
      <c r="D291" s="9">
        <v>1648.0</v>
      </c>
      <c r="E291" s="9">
        <v>395.0</v>
      </c>
      <c r="F291" s="9">
        <v>542.0</v>
      </c>
      <c r="G291" s="9">
        <v>28.0</v>
      </c>
      <c r="H291" s="9">
        <v>22216.0</v>
      </c>
      <c r="I291" s="9">
        <v>5.0</v>
      </c>
      <c r="J291" s="9">
        <v>50.0</v>
      </c>
      <c r="K291" s="9">
        <v>488.0</v>
      </c>
      <c r="L291" s="9">
        <v>480.0</v>
      </c>
      <c r="M291" s="9">
        <v>8.538461539</v>
      </c>
    </row>
    <row r="292">
      <c r="A292" s="9">
        <v>143790.0</v>
      </c>
      <c r="B292" s="9" t="s">
        <v>31</v>
      </c>
      <c r="C292" s="9" t="s">
        <v>24</v>
      </c>
      <c r="D292" s="9">
        <v>5907.0</v>
      </c>
      <c r="E292" s="9">
        <v>1285.0</v>
      </c>
      <c r="F292" s="9">
        <v>1144.0</v>
      </c>
      <c r="G292" s="9">
        <v>99.0</v>
      </c>
      <c r="H292" s="9">
        <v>91205.0</v>
      </c>
      <c r="I292" s="9">
        <v>18.0</v>
      </c>
      <c r="J292" s="9">
        <v>26.0</v>
      </c>
      <c r="K292" s="9">
        <v>1340.0</v>
      </c>
      <c r="L292" s="9">
        <v>1063.0</v>
      </c>
      <c r="M292" s="9">
        <v>16.0</v>
      </c>
    </row>
    <row r="293">
      <c r="A293" s="9">
        <v>173737.0</v>
      </c>
      <c r="B293" s="9" t="s">
        <v>37</v>
      </c>
      <c r="C293" s="9" t="s">
        <v>22</v>
      </c>
      <c r="D293" s="9">
        <v>1473.0</v>
      </c>
      <c r="E293" s="9">
        <v>327.0</v>
      </c>
      <c r="F293" s="9">
        <v>382.0</v>
      </c>
      <c r="G293" s="9">
        <v>23.0</v>
      </c>
      <c r="H293" s="9">
        <v>12051.0</v>
      </c>
      <c r="I293" s="9">
        <v>17.0</v>
      </c>
      <c r="J293" s="9">
        <v>67.0</v>
      </c>
      <c r="K293" s="9">
        <v>324.0</v>
      </c>
      <c r="L293" s="9">
        <v>395.0</v>
      </c>
      <c r="M293" s="9">
        <v>20.66666667</v>
      </c>
    </row>
    <row r="294">
      <c r="A294" s="9">
        <v>57017.0</v>
      </c>
      <c r="B294" s="9" t="s">
        <v>34</v>
      </c>
      <c r="C294" s="9" t="s">
        <v>24</v>
      </c>
      <c r="D294" s="9">
        <v>484.0</v>
      </c>
      <c r="E294" s="9">
        <v>150.0</v>
      </c>
      <c r="F294" s="9">
        <v>266.0</v>
      </c>
      <c r="G294" s="9">
        <v>0.0</v>
      </c>
      <c r="H294" s="9">
        <v>11909.0</v>
      </c>
      <c r="I294" s="9">
        <v>8.0</v>
      </c>
      <c r="J294" s="9">
        <v>11.0</v>
      </c>
      <c r="K294" s="9">
        <v>243.0</v>
      </c>
      <c r="L294" s="9">
        <v>195.0</v>
      </c>
      <c r="M294" s="9">
        <v>20.0</v>
      </c>
    </row>
    <row r="295">
      <c r="A295" s="9">
        <v>131551.0</v>
      </c>
      <c r="B295" s="9" t="s">
        <v>32</v>
      </c>
      <c r="C295" s="9" t="s">
        <v>22</v>
      </c>
      <c r="D295" s="9">
        <v>645.0</v>
      </c>
      <c r="E295" s="9">
        <v>214.0</v>
      </c>
      <c r="F295" s="9">
        <v>313.0</v>
      </c>
      <c r="G295" s="9">
        <v>0.0</v>
      </c>
      <c r="H295" s="9">
        <v>14783.0</v>
      </c>
      <c r="I295" s="9">
        <v>3.0</v>
      </c>
      <c r="J295" s="9">
        <v>32.0</v>
      </c>
      <c r="K295" s="9">
        <v>308.0</v>
      </c>
      <c r="L295" s="9">
        <v>251.0</v>
      </c>
      <c r="M295" s="9">
        <v>8.916666667</v>
      </c>
    </row>
    <row r="296">
      <c r="A296" s="9">
        <v>72796.0</v>
      </c>
      <c r="B296" s="9" t="s">
        <v>46</v>
      </c>
      <c r="C296" s="9" t="s">
        <v>22</v>
      </c>
      <c r="D296" s="9">
        <v>577.0</v>
      </c>
      <c r="E296" s="9">
        <v>375.0</v>
      </c>
      <c r="F296" s="9">
        <v>394.0</v>
      </c>
      <c r="G296" s="9">
        <v>0.0</v>
      </c>
      <c r="H296" s="9">
        <v>15853.0</v>
      </c>
      <c r="I296" s="9">
        <v>1.0</v>
      </c>
      <c r="J296" s="9">
        <v>74.0</v>
      </c>
      <c r="K296" s="9">
        <v>380.0</v>
      </c>
      <c r="L296" s="9">
        <v>389.0</v>
      </c>
      <c r="M296" s="9">
        <v>9.571428571</v>
      </c>
    </row>
    <row r="297">
      <c r="A297" s="9">
        <v>178498.0</v>
      </c>
      <c r="B297" s="9" t="s">
        <v>68</v>
      </c>
      <c r="C297" s="9" t="s">
        <v>113</v>
      </c>
      <c r="D297" s="9">
        <v>1642.0</v>
      </c>
      <c r="E297" s="9">
        <v>275.0</v>
      </c>
      <c r="F297" s="9">
        <v>485.0</v>
      </c>
      <c r="G297" s="9">
        <v>30.0</v>
      </c>
      <c r="H297" s="9">
        <v>19679.0</v>
      </c>
      <c r="I297" s="9">
        <v>10.0</v>
      </c>
      <c r="J297" s="9">
        <v>32.0</v>
      </c>
      <c r="K297" s="9">
        <v>388.0</v>
      </c>
      <c r="L297" s="9">
        <v>349.0</v>
      </c>
      <c r="M297" s="9">
        <v>11.83333333</v>
      </c>
    </row>
    <row r="298">
      <c r="A298" s="9">
        <v>77742.0</v>
      </c>
      <c r="B298" s="9" t="s">
        <v>64</v>
      </c>
      <c r="D298" s="9">
        <v>1163.0</v>
      </c>
      <c r="E298" s="9">
        <v>378.0</v>
      </c>
      <c r="F298" s="9">
        <v>526.0</v>
      </c>
      <c r="G298" s="9">
        <v>11.0</v>
      </c>
      <c r="H298" s="9">
        <v>23408.0</v>
      </c>
      <c r="I298" s="9">
        <v>4.0</v>
      </c>
      <c r="J298" s="9">
        <v>41.0</v>
      </c>
      <c r="K298" s="9">
        <v>459.0</v>
      </c>
      <c r="L298" s="9">
        <v>439.0</v>
      </c>
      <c r="M298" s="9">
        <v>5.4</v>
      </c>
    </row>
    <row r="299">
      <c r="A299" s="9">
        <v>21204.0</v>
      </c>
      <c r="B299" s="9" t="s">
        <v>51</v>
      </c>
      <c r="C299" s="9" t="s">
        <v>107</v>
      </c>
      <c r="D299" s="9">
        <v>675.0</v>
      </c>
      <c r="E299" s="9">
        <v>305.0</v>
      </c>
      <c r="F299" s="9">
        <v>427.0</v>
      </c>
      <c r="G299" s="9">
        <v>0.0</v>
      </c>
      <c r="H299" s="9">
        <v>16318.0</v>
      </c>
      <c r="I299" s="9">
        <v>2.0</v>
      </c>
      <c r="J299" s="9">
        <v>69.0</v>
      </c>
      <c r="K299" s="9">
        <v>373.0</v>
      </c>
      <c r="L299" s="9">
        <v>365.0</v>
      </c>
      <c r="M299" s="9">
        <v>6.409090909</v>
      </c>
    </row>
    <row r="300">
      <c r="A300" s="9">
        <v>71146.0</v>
      </c>
      <c r="B300" s="9" t="s">
        <v>46</v>
      </c>
      <c r="C300" s="9" t="s">
        <v>24</v>
      </c>
      <c r="D300" s="9">
        <v>602.0</v>
      </c>
      <c r="E300" s="9">
        <v>336.0</v>
      </c>
      <c r="F300" s="9">
        <v>391.0</v>
      </c>
      <c r="G300" s="9">
        <v>0.0</v>
      </c>
      <c r="H300" s="9">
        <v>12418.0</v>
      </c>
      <c r="I300" s="9">
        <v>1.0</v>
      </c>
      <c r="J300" s="9">
        <v>87.0</v>
      </c>
      <c r="K300" s="9">
        <v>366.0</v>
      </c>
      <c r="L300" s="9">
        <v>363.0</v>
      </c>
      <c r="M300" s="9">
        <v>9.0</v>
      </c>
    </row>
    <row r="301">
      <c r="A301" s="9">
        <v>161230.0</v>
      </c>
      <c r="B301" s="9" t="s">
        <v>31</v>
      </c>
      <c r="C301" s="9" t="s">
        <v>24</v>
      </c>
      <c r="D301" s="9">
        <v>746.0</v>
      </c>
      <c r="E301" s="9">
        <v>346.0</v>
      </c>
      <c r="F301" s="9">
        <v>368.0</v>
      </c>
      <c r="G301" s="9">
        <v>0.0</v>
      </c>
      <c r="H301" s="9">
        <v>10165.0</v>
      </c>
      <c r="I301" s="9">
        <v>3.0</v>
      </c>
      <c r="J301" s="9">
        <v>64.0</v>
      </c>
      <c r="K301" s="9">
        <v>352.0</v>
      </c>
      <c r="L301" s="9">
        <v>363.0</v>
      </c>
      <c r="M301" s="9">
        <v>15.76470588</v>
      </c>
    </row>
    <row r="302">
      <c r="A302" s="9">
        <v>67712.0</v>
      </c>
      <c r="B302" s="9" t="s">
        <v>46</v>
      </c>
      <c r="C302" s="9" t="s">
        <v>24</v>
      </c>
      <c r="D302" s="9">
        <v>459.0</v>
      </c>
      <c r="E302" s="9">
        <v>116.0</v>
      </c>
      <c r="F302" s="9">
        <v>533.0</v>
      </c>
      <c r="G302" s="9">
        <v>0.0</v>
      </c>
      <c r="H302" s="9">
        <v>19070.0</v>
      </c>
      <c r="I302" s="9">
        <v>3.0</v>
      </c>
      <c r="J302" s="9">
        <v>41.0</v>
      </c>
      <c r="K302" s="9">
        <v>518.0</v>
      </c>
      <c r="L302" s="9">
        <v>280.0</v>
      </c>
      <c r="M302" s="9">
        <v>27.42307692</v>
      </c>
    </row>
    <row r="303">
      <c r="A303" s="9">
        <v>178540.0</v>
      </c>
      <c r="B303" s="9" t="s">
        <v>68</v>
      </c>
      <c r="C303" s="9" t="s">
        <v>24</v>
      </c>
      <c r="D303" s="9">
        <v>922.0</v>
      </c>
      <c r="E303" s="9">
        <v>232.0</v>
      </c>
      <c r="F303" s="9">
        <v>361.0</v>
      </c>
      <c r="G303" s="9">
        <v>3.0</v>
      </c>
      <c r="H303" s="9">
        <v>13725.0</v>
      </c>
      <c r="I303" s="9">
        <v>5.0</v>
      </c>
      <c r="J303" s="9">
        <v>52.0</v>
      </c>
      <c r="K303" s="9">
        <v>298.0</v>
      </c>
      <c r="L303" s="9">
        <v>298.0</v>
      </c>
      <c r="M303" s="9">
        <v>8.5</v>
      </c>
    </row>
    <row r="304">
      <c r="A304" s="9">
        <v>35306.0</v>
      </c>
      <c r="B304" s="9" t="s">
        <v>34</v>
      </c>
      <c r="C304" s="9" t="s">
        <v>24</v>
      </c>
      <c r="D304" s="9">
        <v>833.0</v>
      </c>
      <c r="E304" s="9">
        <v>277.0</v>
      </c>
      <c r="F304" s="9">
        <v>387.0</v>
      </c>
      <c r="G304" s="9">
        <v>0.0</v>
      </c>
      <c r="H304" s="9">
        <v>14317.0</v>
      </c>
      <c r="I304" s="9">
        <v>8.0</v>
      </c>
      <c r="J304" s="9">
        <v>21.0</v>
      </c>
      <c r="K304" s="9">
        <v>350.0</v>
      </c>
      <c r="L304" s="9">
        <v>329.0</v>
      </c>
      <c r="M304" s="9">
        <v>12.25</v>
      </c>
    </row>
    <row r="305">
      <c r="A305" s="9">
        <v>14984.0</v>
      </c>
      <c r="B305" s="9" t="s">
        <v>47</v>
      </c>
      <c r="C305" s="9" t="s">
        <v>22</v>
      </c>
      <c r="D305" s="9">
        <v>1793.0</v>
      </c>
      <c r="E305" s="9">
        <v>781.0</v>
      </c>
      <c r="F305" s="9">
        <v>849.0</v>
      </c>
      <c r="G305" s="9">
        <v>38.0</v>
      </c>
      <c r="H305" s="9">
        <v>27481.0</v>
      </c>
      <c r="I305" s="9">
        <v>1.0</v>
      </c>
      <c r="J305" s="9">
        <v>66.0</v>
      </c>
      <c r="K305" s="9">
        <v>796.0</v>
      </c>
      <c r="L305" s="9">
        <v>832.0</v>
      </c>
      <c r="M305" s="9">
        <v>14.28571429</v>
      </c>
    </row>
    <row r="306">
      <c r="A306" s="9">
        <v>53295.0</v>
      </c>
      <c r="B306" s="9" t="s">
        <v>63</v>
      </c>
      <c r="C306" s="9" t="s">
        <v>24</v>
      </c>
      <c r="D306" s="9">
        <v>470.0</v>
      </c>
      <c r="E306" s="9">
        <v>235.0</v>
      </c>
      <c r="F306" s="9">
        <v>318.0</v>
      </c>
      <c r="G306" s="9">
        <v>0.0</v>
      </c>
      <c r="H306" s="9">
        <v>8963.0</v>
      </c>
      <c r="I306" s="9">
        <v>0.0</v>
      </c>
      <c r="J306" s="9">
        <v>80.0</v>
      </c>
      <c r="K306" s="9">
        <v>292.0</v>
      </c>
      <c r="L306" s="9">
        <v>275.0</v>
      </c>
      <c r="M306" s="9">
        <v>12.5</v>
      </c>
    </row>
    <row r="307">
      <c r="A307" s="9">
        <v>115398.0</v>
      </c>
      <c r="B307" s="9" t="s">
        <v>58</v>
      </c>
      <c r="C307" s="9" t="s">
        <v>24</v>
      </c>
      <c r="D307" s="9">
        <v>338.0</v>
      </c>
      <c r="E307" s="9">
        <v>203.0</v>
      </c>
      <c r="F307" s="9">
        <v>284.0</v>
      </c>
      <c r="G307" s="9">
        <v>0.0</v>
      </c>
      <c r="H307" s="9">
        <v>9618.0</v>
      </c>
      <c r="I307" s="9">
        <v>0.0</v>
      </c>
      <c r="J307" s="9">
        <v>76.0</v>
      </c>
      <c r="K307" s="9">
        <v>254.0</v>
      </c>
      <c r="L307" s="9">
        <v>242.0</v>
      </c>
      <c r="M307" s="9">
        <v>5.076923077</v>
      </c>
    </row>
    <row r="308">
      <c r="A308" s="9">
        <v>24610.0</v>
      </c>
      <c r="B308" s="9" t="s">
        <v>61</v>
      </c>
      <c r="C308" s="9" t="s">
        <v>22</v>
      </c>
      <c r="D308" s="9">
        <v>420.0</v>
      </c>
      <c r="E308" s="9">
        <v>225.0</v>
      </c>
      <c r="F308" s="9">
        <v>285.0</v>
      </c>
      <c r="G308" s="9">
        <v>0.0</v>
      </c>
      <c r="H308" s="9">
        <v>9634.0</v>
      </c>
      <c r="I308" s="9">
        <v>0.0</v>
      </c>
      <c r="J308" s="9">
        <v>90.0</v>
      </c>
      <c r="K308" s="9">
        <v>253.0</v>
      </c>
      <c r="L308" s="9">
        <v>249.0</v>
      </c>
      <c r="M308" s="9">
        <v>4.9</v>
      </c>
    </row>
    <row r="309">
      <c r="A309" s="9">
        <v>116993.0</v>
      </c>
      <c r="B309" s="9" t="s">
        <v>64</v>
      </c>
      <c r="C309" s="9" t="s">
        <v>22</v>
      </c>
      <c r="D309" s="9">
        <v>1576.0</v>
      </c>
      <c r="E309" s="9">
        <v>388.0</v>
      </c>
      <c r="F309" s="9">
        <v>579.0</v>
      </c>
      <c r="G309" s="9">
        <v>8.0</v>
      </c>
      <c r="H309" s="9">
        <v>24013.0</v>
      </c>
      <c r="I309" s="9">
        <v>0.0</v>
      </c>
      <c r="J309" s="9">
        <v>71.0</v>
      </c>
      <c r="K309" s="9">
        <v>418.0</v>
      </c>
      <c r="L309" s="9">
        <v>528.0</v>
      </c>
      <c r="M309" s="9">
        <v>12.85714286</v>
      </c>
    </row>
    <row r="310">
      <c r="A310" s="9">
        <v>80800.0</v>
      </c>
      <c r="B310" s="9" t="s">
        <v>69</v>
      </c>
      <c r="C310" s="9" t="s">
        <v>24</v>
      </c>
      <c r="D310" s="9">
        <v>677.0</v>
      </c>
      <c r="E310" s="9">
        <v>282.0</v>
      </c>
      <c r="F310" s="9">
        <v>370.0</v>
      </c>
      <c r="G310" s="9">
        <v>0.0</v>
      </c>
      <c r="H310" s="9">
        <v>11541.0</v>
      </c>
      <c r="I310" s="9">
        <v>0.0</v>
      </c>
      <c r="J310" s="9">
        <v>84.0</v>
      </c>
      <c r="K310" s="9">
        <v>303.0</v>
      </c>
      <c r="L310" s="9">
        <v>334.0</v>
      </c>
      <c r="M310" s="9">
        <v>8.428571429</v>
      </c>
    </row>
    <row r="311">
      <c r="A311" s="9">
        <v>72757.0</v>
      </c>
      <c r="B311" s="9" t="s">
        <v>46</v>
      </c>
      <c r="C311" s="9" t="s">
        <v>24</v>
      </c>
      <c r="D311" s="9">
        <v>559.0</v>
      </c>
      <c r="E311" s="9">
        <v>344.0</v>
      </c>
      <c r="F311" s="9">
        <v>403.0</v>
      </c>
      <c r="G311" s="9">
        <v>0.0</v>
      </c>
      <c r="H311" s="9">
        <v>13072.0</v>
      </c>
      <c r="I311" s="9">
        <v>1.0</v>
      </c>
      <c r="J311" s="9">
        <v>85.0</v>
      </c>
      <c r="K311" s="9">
        <v>361.0</v>
      </c>
      <c r="L311" s="9">
        <v>378.0</v>
      </c>
      <c r="M311" s="9">
        <v>11.0</v>
      </c>
    </row>
    <row r="312">
      <c r="A312" s="9">
        <v>38642.0</v>
      </c>
      <c r="B312" s="9" t="s">
        <v>34</v>
      </c>
      <c r="C312" s="9" t="s">
        <v>22</v>
      </c>
      <c r="D312" s="9">
        <v>731.0</v>
      </c>
      <c r="E312" s="9">
        <v>350.0</v>
      </c>
      <c r="F312" s="9">
        <v>432.0</v>
      </c>
      <c r="G312" s="9">
        <v>4.0</v>
      </c>
      <c r="H312" s="9">
        <v>13977.0</v>
      </c>
      <c r="I312" s="9">
        <v>24.0</v>
      </c>
      <c r="J312" s="9">
        <v>33.0</v>
      </c>
      <c r="K312" s="9">
        <v>385.0</v>
      </c>
      <c r="L312" s="9">
        <v>401.0</v>
      </c>
      <c r="M312" s="9">
        <v>15.0</v>
      </c>
    </row>
    <row r="313">
      <c r="A313" s="9">
        <v>179293.0</v>
      </c>
      <c r="B313" s="9" t="s">
        <v>68</v>
      </c>
      <c r="C313" s="9" t="s">
        <v>113</v>
      </c>
      <c r="D313" s="9">
        <v>1196.0</v>
      </c>
      <c r="E313" s="9">
        <v>327.0</v>
      </c>
      <c r="F313" s="9">
        <v>456.0</v>
      </c>
      <c r="G313" s="9">
        <v>4.0</v>
      </c>
      <c r="H313" s="9">
        <v>16530.0</v>
      </c>
      <c r="I313" s="9">
        <v>3.0</v>
      </c>
      <c r="J313" s="9">
        <v>49.0</v>
      </c>
      <c r="K313" s="9">
        <v>406.0</v>
      </c>
      <c r="L313" s="9">
        <v>382.0</v>
      </c>
      <c r="M313" s="9">
        <v>10.46153846</v>
      </c>
    </row>
    <row r="314">
      <c r="A314" s="9">
        <v>79427.0</v>
      </c>
      <c r="B314" s="9" t="s">
        <v>69</v>
      </c>
      <c r="C314" s="9" t="s">
        <v>24</v>
      </c>
      <c r="D314" s="9">
        <v>718.0</v>
      </c>
      <c r="E314" s="9">
        <v>410.0</v>
      </c>
      <c r="F314" s="9">
        <v>462.0</v>
      </c>
      <c r="G314" s="9">
        <v>0.0</v>
      </c>
      <c r="H314" s="9">
        <v>14721.0</v>
      </c>
      <c r="I314" s="9">
        <v>1.0</v>
      </c>
      <c r="J314" s="9">
        <v>80.0</v>
      </c>
      <c r="K314" s="9">
        <v>443.0</v>
      </c>
      <c r="L314" s="9">
        <v>425.0</v>
      </c>
      <c r="M314" s="9">
        <v>8.578947368</v>
      </c>
    </row>
    <row r="315">
      <c r="A315" s="9">
        <v>99813.0</v>
      </c>
      <c r="B315" s="9" t="s">
        <v>48</v>
      </c>
      <c r="C315" s="9" t="s">
        <v>22</v>
      </c>
      <c r="D315" s="9">
        <v>460.0</v>
      </c>
      <c r="E315" s="9">
        <v>223.0</v>
      </c>
      <c r="F315" s="9">
        <v>297.0</v>
      </c>
      <c r="G315" s="9">
        <v>0.0</v>
      </c>
      <c r="H315" s="9">
        <v>9579.0</v>
      </c>
      <c r="I315" s="9">
        <v>0.0</v>
      </c>
      <c r="J315" s="9">
        <v>72.0</v>
      </c>
      <c r="K315" s="9">
        <v>265.0</v>
      </c>
      <c r="L315" s="9">
        <v>257.0</v>
      </c>
      <c r="M315" s="9">
        <v>11.0</v>
      </c>
    </row>
    <row r="316">
      <c r="A316" s="9">
        <v>368.0</v>
      </c>
      <c r="B316" s="9" t="s">
        <v>31</v>
      </c>
      <c r="C316" s="9" t="s">
        <v>22</v>
      </c>
      <c r="D316" s="9">
        <v>2257.0</v>
      </c>
      <c r="E316" s="9">
        <v>485.0</v>
      </c>
      <c r="F316" s="9">
        <v>523.0</v>
      </c>
      <c r="G316" s="9">
        <v>78.0</v>
      </c>
      <c r="H316" s="9">
        <v>17885.0</v>
      </c>
      <c r="I316" s="9">
        <v>8.0</v>
      </c>
      <c r="J316" s="9">
        <v>50.0</v>
      </c>
      <c r="K316" s="9">
        <v>541.0</v>
      </c>
      <c r="L316" s="9">
        <v>488.0</v>
      </c>
      <c r="M316" s="9">
        <v>6.5</v>
      </c>
    </row>
    <row r="317">
      <c r="A317" s="9">
        <v>129200.0</v>
      </c>
      <c r="B317" s="9" t="s">
        <v>32</v>
      </c>
      <c r="C317" s="9" t="s">
        <v>24</v>
      </c>
      <c r="D317" s="9">
        <v>726.0</v>
      </c>
      <c r="E317" s="9">
        <v>370.0</v>
      </c>
      <c r="F317" s="9">
        <v>406.0</v>
      </c>
      <c r="G317" s="9">
        <v>0.0</v>
      </c>
      <c r="H317" s="9">
        <v>13631.0</v>
      </c>
      <c r="I317" s="9">
        <v>3.0</v>
      </c>
      <c r="J317" s="9">
        <v>37.0</v>
      </c>
      <c r="K317" s="9">
        <v>426.0</v>
      </c>
      <c r="L317" s="9">
        <v>388.0</v>
      </c>
      <c r="M317" s="9">
        <v>9.2</v>
      </c>
    </row>
    <row r="318">
      <c r="A318" s="9">
        <v>171215.0</v>
      </c>
      <c r="B318" s="9" t="s">
        <v>31</v>
      </c>
      <c r="C318" s="9" t="s">
        <v>22</v>
      </c>
      <c r="D318" s="9">
        <v>1327.0</v>
      </c>
      <c r="E318" s="9">
        <v>397.0</v>
      </c>
      <c r="F318" s="9">
        <v>442.0</v>
      </c>
      <c r="G318" s="9">
        <v>8.0</v>
      </c>
      <c r="H318" s="9">
        <v>15850.0</v>
      </c>
      <c r="I318" s="9">
        <v>6.0</v>
      </c>
      <c r="J318" s="9">
        <v>54.0</v>
      </c>
      <c r="K318" s="9">
        <v>409.0</v>
      </c>
      <c r="L318" s="9">
        <v>435.0</v>
      </c>
      <c r="M318" s="9">
        <v>11.33333333</v>
      </c>
    </row>
    <row r="319">
      <c r="A319" s="9">
        <v>41222.0</v>
      </c>
      <c r="B319" s="9" t="s">
        <v>34</v>
      </c>
      <c r="C319" s="9" t="s">
        <v>22</v>
      </c>
      <c r="D319" s="9">
        <v>956.0</v>
      </c>
      <c r="E319" s="9">
        <v>348.0</v>
      </c>
      <c r="F319" s="9">
        <v>417.0</v>
      </c>
      <c r="G319" s="9">
        <v>3.0</v>
      </c>
      <c r="H319" s="9">
        <v>13177.0</v>
      </c>
      <c r="I319" s="9">
        <v>2.0</v>
      </c>
      <c r="J319" s="9">
        <v>33.0</v>
      </c>
      <c r="K319" s="9">
        <v>344.0</v>
      </c>
      <c r="L319" s="9">
        <v>412.0</v>
      </c>
      <c r="M319" s="9">
        <v>11.44444444</v>
      </c>
    </row>
    <row r="320">
      <c r="A320" s="9">
        <v>44410.0</v>
      </c>
      <c r="B320" s="9" t="s">
        <v>34</v>
      </c>
      <c r="C320" s="9" t="s">
        <v>22</v>
      </c>
      <c r="D320" s="9">
        <v>565.0</v>
      </c>
      <c r="E320" s="9">
        <v>154.0</v>
      </c>
      <c r="F320" s="9">
        <v>193.0</v>
      </c>
      <c r="G320" s="9">
        <v>0.0</v>
      </c>
      <c r="H320" s="9">
        <v>6724.0</v>
      </c>
      <c r="I320" s="9">
        <v>3.0</v>
      </c>
      <c r="J320" s="9">
        <v>31.0</v>
      </c>
      <c r="K320" s="9">
        <v>163.0</v>
      </c>
      <c r="L320" s="9">
        <v>180.0</v>
      </c>
      <c r="M320" s="9">
        <v>6.909090909</v>
      </c>
    </row>
    <row r="321">
      <c r="A321" s="9">
        <v>175057.0</v>
      </c>
      <c r="B321" s="9" t="s">
        <v>59</v>
      </c>
      <c r="C321" s="9" t="s">
        <v>22</v>
      </c>
      <c r="D321" s="9">
        <v>987.0</v>
      </c>
      <c r="E321" s="9">
        <v>361.0</v>
      </c>
      <c r="F321" s="9">
        <v>485.0</v>
      </c>
      <c r="G321" s="9">
        <v>1.0</v>
      </c>
      <c r="H321" s="9">
        <v>18610.0</v>
      </c>
      <c r="I321" s="9">
        <v>3.0</v>
      </c>
      <c r="J321" s="9">
        <v>45.0</v>
      </c>
      <c r="K321" s="9">
        <v>440.0</v>
      </c>
      <c r="L321" s="9">
        <v>400.0</v>
      </c>
      <c r="M321" s="9">
        <v>12.11111111</v>
      </c>
    </row>
    <row r="322">
      <c r="A322" s="9">
        <v>83959.0</v>
      </c>
      <c r="B322" s="9" t="s">
        <v>47</v>
      </c>
      <c r="C322" s="9" t="s">
        <v>24</v>
      </c>
      <c r="D322" s="9">
        <v>1138.0</v>
      </c>
      <c r="E322" s="9">
        <v>545.0</v>
      </c>
      <c r="F322" s="9">
        <v>672.0</v>
      </c>
      <c r="G322" s="9">
        <v>1.0</v>
      </c>
      <c r="H322" s="9">
        <v>23589.0</v>
      </c>
      <c r="I322" s="9">
        <v>3.0</v>
      </c>
      <c r="J322" s="9">
        <v>71.0</v>
      </c>
      <c r="K322" s="9">
        <v>613.0</v>
      </c>
      <c r="L322" s="9">
        <v>602.0</v>
      </c>
      <c r="M322" s="9">
        <v>9.68</v>
      </c>
    </row>
    <row r="323">
      <c r="A323" s="9">
        <v>35877.0</v>
      </c>
      <c r="B323" s="9" t="s">
        <v>34</v>
      </c>
      <c r="C323" s="9" t="s">
        <v>24</v>
      </c>
      <c r="D323" s="9">
        <v>535.0</v>
      </c>
      <c r="E323" s="9">
        <v>226.0</v>
      </c>
      <c r="F323" s="9">
        <v>265.0</v>
      </c>
      <c r="G323" s="9">
        <v>1.0</v>
      </c>
      <c r="H323" s="9">
        <v>9934.0</v>
      </c>
      <c r="I323" s="9">
        <v>3.0</v>
      </c>
      <c r="J323" s="9">
        <v>32.0</v>
      </c>
      <c r="K323" s="9">
        <v>236.0</v>
      </c>
      <c r="L323" s="9">
        <v>250.0</v>
      </c>
      <c r="M323" s="9">
        <v>4.285714286</v>
      </c>
    </row>
    <row r="324">
      <c r="A324" s="9">
        <v>96763.0</v>
      </c>
      <c r="B324" s="9" t="s">
        <v>40</v>
      </c>
      <c r="C324" s="9" t="s">
        <v>24</v>
      </c>
      <c r="D324" s="9">
        <v>427.0</v>
      </c>
      <c r="E324" s="9">
        <v>71.0</v>
      </c>
      <c r="F324" s="9">
        <v>253.0</v>
      </c>
      <c r="G324" s="9">
        <v>0.0</v>
      </c>
      <c r="H324" s="9">
        <v>6671.0</v>
      </c>
      <c r="I324" s="9">
        <v>1.0</v>
      </c>
      <c r="J324" s="9">
        <v>72.0</v>
      </c>
      <c r="K324" s="9">
        <v>141.0</v>
      </c>
      <c r="L324" s="9">
        <v>121.0</v>
      </c>
      <c r="M324" s="9">
        <v>10.75</v>
      </c>
    </row>
    <row r="325">
      <c r="A325" s="9">
        <v>144691.0</v>
      </c>
      <c r="B325" s="9" t="s">
        <v>31</v>
      </c>
      <c r="C325" s="9" t="s">
        <v>22</v>
      </c>
      <c r="D325" s="9">
        <v>5806.0</v>
      </c>
      <c r="E325" s="9">
        <v>778.0</v>
      </c>
      <c r="F325" s="9">
        <v>896.0</v>
      </c>
      <c r="G325" s="9">
        <v>99.0</v>
      </c>
      <c r="H325" s="9">
        <v>50987.0</v>
      </c>
      <c r="I325" s="9">
        <v>10.0</v>
      </c>
      <c r="J325" s="9">
        <v>46.0</v>
      </c>
      <c r="K325" s="9">
        <v>871.0</v>
      </c>
      <c r="L325" s="9">
        <v>830.0</v>
      </c>
      <c r="M325" s="9">
        <v>20.0</v>
      </c>
    </row>
    <row r="326">
      <c r="A326" s="9">
        <v>180805.0</v>
      </c>
      <c r="B326" s="9" t="s">
        <v>68</v>
      </c>
      <c r="C326" s="9" t="s">
        <v>24</v>
      </c>
      <c r="D326" s="9">
        <v>1413.0</v>
      </c>
      <c r="E326" s="9">
        <v>306.0</v>
      </c>
      <c r="F326" s="9">
        <v>435.0</v>
      </c>
      <c r="G326" s="9">
        <v>22.0</v>
      </c>
      <c r="H326" s="9">
        <v>18792.0</v>
      </c>
      <c r="I326" s="9">
        <v>13.0</v>
      </c>
      <c r="J326" s="9">
        <v>46.0</v>
      </c>
      <c r="K326" s="9">
        <v>329.0</v>
      </c>
      <c r="L326" s="9">
        <v>397.0</v>
      </c>
      <c r="M326" s="9">
        <v>6.666666667</v>
      </c>
    </row>
    <row r="327">
      <c r="A327" s="9">
        <v>180050.0</v>
      </c>
      <c r="B327" s="9" t="s">
        <v>68</v>
      </c>
      <c r="C327" s="9" t="s">
        <v>24</v>
      </c>
      <c r="D327" s="9">
        <v>1180.0</v>
      </c>
      <c r="E327" s="9">
        <v>333.0</v>
      </c>
      <c r="F327" s="9">
        <v>464.0</v>
      </c>
      <c r="G327" s="9">
        <v>4.0</v>
      </c>
      <c r="H327" s="9">
        <v>20815.0</v>
      </c>
      <c r="I327" s="9">
        <v>8.0</v>
      </c>
      <c r="J327" s="9">
        <v>54.0</v>
      </c>
      <c r="K327" s="9">
        <v>385.0</v>
      </c>
      <c r="L327" s="9">
        <v>414.0</v>
      </c>
      <c r="M327" s="9">
        <v>12.9</v>
      </c>
    </row>
    <row r="328">
      <c r="A328" s="9">
        <v>111592.0</v>
      </c>
      <c r="B328" s="9" t="s">
        <v>29</v>
      </c>
      <c r="C328" s="9" t="s">
        <v>22</v>
      </c>
      <c r="D328" s="9">
        <v>318.0</v>
      </c>
      <c r="E328" s="9">
        <v>53.0</v>
      </c>
      <c r="F328" s="9">
        <v>152.0</v>
      </c>
      <c r="G328" s="9">
        <v>0.0</v>
      </c>
      <c r="H328" s="9">
        <v>3748.0</v>
      </c>
      <c r="I328" s="9">
        <v>9.0</v>
      </c>
      <c r="J328" s="9">
        <v>83.0</v>
      </c>
      <c r="K328" s="9">
        <v>105.0</v>
      </c>
      <c r="L328" s="9">
        <v>113.0</v>
      </c>
      <c r="M328" s="9">
        <v>17.45454546</v>
      </c>
    </row>
    <row r="329">
      <c r="A329" s="9">
        <v>66087.0</v>
      </c>
      <c r="B329" s="9" t="s">
        <v>46</v>
      </c>
      <c r="C329" s="9" t="s">
        <v>24</v>
      </c>
      <c r="D329" s="9">
        <v>554.0</v>
      </c>
      <c r="E329" s="9">
        <v>414.0</v>
      </c>
      <c r="F329" s="9">
        <v>445.0</v>
      </c>
      <c r="G329" s="9">
        <v>0.0</v>
      </c>
      <c r="H329" s="9">
        <v>15267.0</v>
      </c>
      <c r="I329" s="9">
        <v>4.0</v>
      </c>
      <c r="J329" s="9">
        <v>69.0</v>
      </c>
      <c r="K329" s="9">
        <v>424.0</v>
      </c>
      <c r="L329" s="9">
        <v>432.0</v>
      </c>
      <c r="M329" s="9">
        <v>7.866666667</v>
      </c>
    </row>
    <row r="330">
      <c r="A330" s="9">
        <v>121554.0</v>
      </c>
      <c r="B330" s="9" t="s">
        <v>64</v>
      </c>
      <c r="C330" s="9" t="s">
        <v>24</v>
      </c>
      <c r="D330" s="9">
        <v>1900.0</v>
      </c>
      <c r="E330" s="9">
        <v>404.0</v>
      </c>
      <c r="F330" s="9">
        <v>664.0</v>
      </c>
      <c r="G330" s="9">
        <v>43.0</v>
      </c>
      <c r="H330" s="9">
        <v>34592.0</v>
      </c>
      <c r="I330" s="9">
        <v>16.0</v>
      </c>
      <c r="J330" s="9">
        <v>38.0</v>
      </c>
      <c r="K330" s="9">
        <v>582.0</v>
      </c>
      <c r="L330" s="9">
        <v>498.0</v>
      </c>
      <c r="M330" s="9">
        <v>5.2</v>
      </c>
    </row>
    <row r="331">
      <c r="A331" s="9">
        <v>137429.0</v>
      </c>
      <c r="B331" s="9" t="s">
        <v>116</v>
      </c>
      <c r="C331" s="9" t="s">
        <v>22</v>
      </c>
      <c r="D331" s="9">
        <v>866.0</v>
      </c>
      <c r="E331" s="9">
        <v>387.0</v>
      </c>
      <c r="F331" s="9">
        <v>491.0</v>
      </c>
      <c r="G331" s="9">
        <v>1.0</v>
      </c>
      <c r="H331" s="9">
        <v>24381.0</v>
      </c>
      <c r="I331" s="9">
        <v>4.0</v>
      </c>
      <c r="J331" s="9">
        <v>0.0</v>
      </c>
      <c r="K331" s="9">
        <v>453.0</v>
      </c>
      <c r="L331" s="9">
        <v>428.0</v>
      </c>
      <c r="M331" s="9">
        <v>25.0</v>
      </c>
    </row>
    <row r="332">
      <c r="A332" s="9">
        <v>127171.0</v>
      </c>
      <c r="B332" s="9" t="s">
        <v>64</v>
      </c>
      <c r="C332" s="9" t="s">
        <v>24</v>
      </c>
      <c r="D332" s="9">
        <v>1223.0</v>
      </c>
      <c r="E332" s="9">
        <v>313.0</v>
      </c>
      <c r="F332" s="9">
        <v>538.0</v>
      </c>
      <c r="G332" s="9">
        <v>22.0</v>
      </c>
      <c r="H332" s="9">
        <v>17822.0</v>
      </c>
      <c r="I332" s="9">
        <v>1.0</v>
      </c>
      <c r="J332" s="9">
        <v>62.0</v>
      </c>
      <c r="K332" s="9">
        <v>419.0</v>
      </c>
      <c r="L332" s="9">
        <v>444.0</v>
      </c>
      <c r="M332" s="9">
        <v>9.0</v>
      </c>
    </row>
    <row r="333">
      <c r="A333" s="9">
        <v>167517.0</v>
      </c>
      <c r="B333" s="9" t="s">
        <v>31</v>
      </c>
      <c r="C333" s="9" t="s">
        <v>24</v>
      </c>
      <c r="D333" s="9">
        <v>2324.0</v>
      </c>
      <c r="E333" s="9">
        <v>374.0</v>
      </c>
      <c r="F333" s="9">
        <v>484.0</v>
      </c>
      <c r="G333" s="9">
        <v>64.0</v>
      </c>
      <c r="H333" s="9">
        <v>14229.0</v>
      </c>
      <c r="I333" s="9">
        <v>13.0</v>
      </c>
      <c r="J333" s="9">
        <v>64.0</v>
      </c>
      <c r="K333" s="9">
        <v>404.0</v>
      </c>
      <c r="L333" s="9">
        <v>445.0</v>
      </c>
      <c r="M333" s="9">
        <v>10.6</v>
      </c>
    </row>
    <row r="334">
      <c r="A334" s="9">
        <v>14386.0</v>
      </c>
      <c r="B334" s="9" t="s">
        <v>48</v>
      </c>
      <c r="C334" s="9" t="s">
        <v>24</v>
      </c>
      <c r="D334" s="9">
        <v>2528.0</v>
      </c>
      <c r="E334" s="9">
        <v>439.0</v>
      </c>
      <c r="F334" s="9">
        <v>686.0</v>
      </c>
      <c r="G334" s="9">
        <v>53.0</v>
      </c>
      <c r="H334" s="9">
        <v>32768.0</v>
      </c>
      <c r="I334" s="9">
        <v>4.0</v>
      </c>
      <c r="J334" s="9">
        <v>44.0</v>
      </c>
      <c r="K334" s="9">
        <v>591.0</v>
      </c>
      <c r="L334" s="9">
        <v>542.0</v>
      </c>
      <c r="M334" s="9">
        <v>24.77777778</v>
      </c>
    </row>
    <row r="335">
      <c r="A335" s="9">
        <v>184011.0</v>
      </c>
      <c r="B335" s="9" t="s">
        <v>68</v>
      </c>
      <c r="C335" s="9" t="s">
        <v>24</v>
      </c>
      <c r="D335" s="9">
        <v>1183.0</v>
      </c>
      <c r="E335" s="9">
        <v>217.0</v>
      </c>
      <c r="F335" s="9">
        <v>628.0</v>
      </c>
      <c r="G335" s="9">
        <v>26.0</v>
      </c>
      <c r="H335" s="9">
        <v>24703.0</v>
      </c>
      <c r="I335" s="9">
        <v>0.0</v>
      </c>
      <c r="J335" s="9">
        <v>52.0</v>
      </c>
      <c r="K335" s="9">
        <v>528.0</v>
      </c>
      <c r="L335" s="9">
        <v>379.0</v>
      </c>
      <c r="M335" s="9">
        <v>37.5</v>
      </c>
    </row>
    <row r="336">
      <c r="A336" s="9">
        <v>121967.0</v>
      </c>
      <c r="B336" s="9" t="s">
        <v>64</v>
      </c>
      <c r="C336" s="9" t="s">
        <v>22</v>
      </c>
      <c r="D336" s="9">
        <v>655.0</v>
      </c>
      <c r="E336" s="9">
        <v>318.0</v>
      </c>
      <c r="F336" s="9">
        <v>324.0</v>
      </c>
      <c r="G336" s="9">
        <v>0.0</v>
      </c>
      <c r="H336" s="9">
        <v>8044.0</v>
      </c>
      <c r="I336" s="9">
        <v>40.0</v>
      </c>
      <c r="J336" s="9">
        <v>41.0</v>
      </c>
      <c r="K336" s="9">
        <v>315.0</v>
      </c>
      <c r="L336" s="9">
        <v>328.0</v>
      </c>
      <c r="M336" s="9">
        <v>8.75</v>
      </c>
    </row>
    <row r="337">
      <c r="A337" s="9">
        <v>20194.0</v>
      </c>
      <c r="B337" s="9" t="s">
        <v>51</v>
      </c>
      <c r="C337" s="9" t="s">
        <v>107</v>
      </c>
      <c r="D337" s="9">
        <v>399.0</v>
      </c>
      <c r="E337" s="9">
        <v>211.0</v>
      </c>
      <c r="F337" s="9">
        <v>295.0</v>
      </c>
      <c r="G337" s="9">
        <v>0.0</v>
      </c>
      <c r="H337" s="9">
        <v>9617.0</v>
      </c>
      <c r="I337" s="9">
        <v>0.0</v>
      </c>
      <c r="J337" s="9">
        <v>79.0</v>
      </c>
      <c r="K337" s="9">
        <v>259.0</v>
      </c>
      <c r="L337" s="9">
        <v>249.0</v>
      </c>
      <c r="M337" s="9">
        <v>6.2</v>
      </c>
    </row>
    <row r="338">
      <c r="A338" s="9">
        <v>84967.0</v>
      </c>
      <c r="B338" s="9" t="s">
        <v>47</v>
      </c>
      <c r="C338" s="9" t="s">
        <v>22</v>
      </c>
      <c r="D338" s="9">
        <v>418.0</v>
      </c>
      <c r="E338" s="9">
        <v>190.0</v>
      </c>
      <c r="F338" s="9">
        <v>403.0</v>
      </c>
      <c r="G338" s="9">
        <v>0.0</v>
      </c>
      <c r="H338" s="9">
        <v>13707.0</v>
      </c>
      <c r="I338" s="9">
        <v>0.0</v>
      </c>
      <c r="J338" s="9">
        <v>88.0</v>
      </c>
      <c r="K338" s="9">
        <v>290.0</v>
      </c>
      <c r="L338" s="9">
        <v>244.0</v>
      </c>
      <c r="M338" s="9">
        <v>10.71428571</v>
      </c>
    </row>
    <row r="339">
      <c r="A339" s="9">
        <v>93684.0</v>
      </c>
      <c r="B339" s="9" t="s">
        <v>40</v>
      </c>
      <c r="C339" s="9" t="s">
        <v>22</v>
      </c>
      <c r="D339" s="9">
        <v>595.0</v>
      </c>
      <c r="E339" s="9">
        <v>385.0</v>
      </c>
      <c r="F339" s="9">
        <v>419.0</v>
      </c>
      <c r="G339" s="9">
        <v>0.0</v>
      </c>
      <c r="H339" s="9">
        <v>12802.0</v>
      </c>
      <c r="I339" s="9">
        <v>2.0</v>
      </c>
      <c r="J339" s="9">
        <v>63.0</v>
      </c>
      <c r="K339" s="9">
        <v>394.0</v>
      </c>
      <c r="L339" s="9">
        <v>406.0</v>
      </c>
      <c r="M339" s="9">
        <v>8.875</v>
      </c>
    </row>
    <row r="340">
      <c r="A340" s="9">
        <v>92802.0</v>
      </c>
      <c r="B340" s="9" t="s">
        <v>40</v>
      </c>
      <c r="C340" s="9" t="s">
        <v>22</v>
      </c>
      <c r="D340" s="9">
        <v>0.0</v>
      </c>
      <c r="E340" s="9">
        <v>0.0</v>
      </c>
      <c r="F340" s="9">
        <v>0.0</v>
      </c>
      <c r="G340" s="9">
        <v>0.0</v>
      </c>
      <c r="H340" s="9">
        <v>0.0</v>
      </c>
      <c r="I340" s="9">
        <v>0.0</v>
      </c>
      <c r="J340" s="9">
        <v>0.0</v>
      </c>
      <c r="K340" s="9">
        <v>0.0</v>
      </c>
      <c r="L340" s="9">
        <v>0.0</v>
      </c>
      <c r="M340" s="9">
        <v>11.33333333</v>
      </c>
    </row>
    <row r="341">
      <c r="A341" s="9">
        <v>24900.0</v>
      </c>
      <c r="B341" s="9" t="s">
        <v>61</v>
      </c>
      <c r="C341" s="9" t="s">
        <v>24</v>
      </c>
      <c r="D341" s="9">
        <v>548.0</v>
      </c>
      <c r="E341" s="9">
        <v>289.0</v>
      </c>
      <c r="F341" s="9">
        <v>388.0</v>
      </c>
      <c r="G341" s="9">
        <v>2.0</v>
      </c>
      <c r="H341" s="9">
        <v>11933.0</v>
      </c>
      <c r="I341" s="9">
        <v>0.0</v>
      </c>
      <c r="J341" s="9">
        <v>72.0</v>
      </c>
      <c r="K341" s="9">
        <v>327.0</v>
      </c>
      <c r="L341" s="9">
        <v>340.0</v>
      </c>
      <c r="M341" s="9">
        <v>11.66666667</v>
      </c>
    </row>
    <row r="342">
      <c r="A342" s="9">
        <v>121926.0</v>
      </c>
      <c r="B342" s="9" t="s">
        <v>64</v>
      </c>
      <c r="C342" s="9" t="s">
        <v>24</v>
      </c>
      <c r="D342" s="9">
        <v>1125.0</v>
      </c>
      <c r="E342" s="9">
        <v>227.0</v>
      </c>
      <c r="F342" s="9">
        <v>279.0</v>
      </c>
      <c r="G342" s="9">
        <v>0.0</v>
      </c>
      <c r="H342" s="9">
        <v>15743.0</v>
      </c>
      <c r="I342" s="9">
        <v>2.0</v>
      </c>
      <c r="J342" s="9">
        <v>55.0</v>
      </c>
      <c r="K342" s="9">
        <v>287.0</v>
      </c>
      <c r="L342" s="9">
        <v>246.0</v>
      </c>
      <c r="M342" s="9">
        <v>10.25</v>
      </c>
    </row>
    <row r="343">
      <c r="A343" s="9">
        <v>12003.0</v>
      </c>
      <c r="B343" s="9" t="s">
        <v>31</v>
      </c>
      <c r="C343" s="9" t="s">
        <v>24</v>
      </c>
      <c r="D343" s="9">
        <v>3626.0</v>
      </c>
      <c r="E343" s="9">
        <v>749.0</v>
      </c>
      <c r="F343" s="9">
        <v>838.0</v>
      </c>
      <c r="G343" s="9">
        <v>96.0</v>
      </c>
      <c r="H343" s="9">
        <v>30685.0</v>
      </c>
      <c r="I343" s="9">
        <v>9.0</v>
      </c>
      <c r="J343" s="9">
        <v>45.0</v>
      </c>
      <c r="K343" s="9">
        <v>785.0</v>
      </c>
      <c r="L343" s="9">
        <v>795.0</v>
      </c>
      <c r="M343" s="9">
        <v>12.3125</v>
      </c>
    </row>
    <row r="344">
      <c r="A344" s="9">
        <v>7852.0</v>
      </c>
      <c r="B344" s="9" t="s">
        <v>53</v>
      </c>
      <c r="C344" s="9" t="s">
        <v>24</v>
      </c>
      <c r="D344" s="9">
        <v>503.0</v>
      </c>
      <c r="E344" s="9">
        <v>261.0</v>
      </c>
      <c r="F344" s="9">
        <v>308.0</v>
      </c>
      <c r="G344" s="9">
        <v>0.0</v>
      </c>
      <c r="H344" s="9">
        <v>9917.0</v>
      </c>
      <c r="I344" s="9">
        <v>0.0</v>
      </c>
      <c r="J344" s="9">
        <v>61.0</v>
      </c>
      <c r="K344" s="9">
        <v>267.0</v>
      </c>
      <c r="L344" s="9">
        <v>290.0</v>
      </c>
      <c r="M344" s="9">
        <v>8.863636364</v>
      </c>
    </row>
    <row r="345">
      <c r="A345" s="9">
        <v>111137.0</v>
      </c>
      <c r="B345" s="9" t="s">
        <v>29</v>
      </c>
      <c r="C345" s="9" t="s">
        <v>114</v>
      </c>
      <c r="D345" s="9">
        <v>545.0</v>
      </c>
      <c r="E345" s="9">
        <v>257.0</v>
      </c>
      <c r="F345" s="9">
        <v>301.0</v>
      </c>
      <c r="G345" s="9">
        <v>1.0</v>
      </c>
      <c r="H345" s="9">
        <v>10669.0</v>
      </c>
      <c r="I345" s="9">
        <v>0.0</v>
      </c>
      <c r="J345" s="9">
        <v>59.0</v>
      </c>
      <c r="K345" s="9">
        <v>265.0</v>
      </c>
      <c r="L345" s="9">
        <v>301.0</v>
      </c>
      <c r="M345" s="9">
        <v>17.625</v>
      </c>
    </row>
    <row r="346">
      <c r="A346" s="9">
        <v>47688.0</v>
      </c>
      <c r="B346" s="9" t="s">
        <v>26</v>
      </c>
      <c r="C346" s="9" t="s">
        <v>24</v>
      </c>
      <c r="D346" s="9">
        <v>455.0</v>
      </c>
      <c r="E346" s="9">
        <v>257.0</v>
      </c>
      <c r="F346" s="9">
        <v>389.0</v>
      </c>
      <c r="G346" s="9">
        <v>1.0</v>
      </c>
      <c r="H346" s="9">
        <v>13452.0</v>
      </c>
      <c r="I346" s="9">
        <v>0.0</v>
      </c>
      <c r="J346" s="9">
        <v>84.0</v>
      </c>
      <c r="K346" s="9">
        <v>350.0</v>
      </c>
      <c r="L346" s="9">
        <v>321.0</v>
      </c>
      <c r="M346" s="9">
        <v>12.0</v>
      </c>
    </row>
    <row r="347">
      <c r="A347" s="9">
        <v>25576.0</v>
      </c>
      <c r="B347" s="9" t="s">
        <v>35</v>
      </c>
      <c r="C347" s="9" t="s">
        <v>22</v>
      </c>
      <c r="D347" s="9">
        <v>1201.0</v>
      </c>
      <c r="E347" s="9">
        <v>317.0</v>
      </c>
      <c r="F347" s="9">
        <v>507.0</v>
      </c>
      <c r="G347" s="9">
        <v>3.0</v>
      </c>
      <c r="H347" s="9">
        <v>19960.0</v>
      </c>
      <c r="I347" s="9">
        <v>3.0</v>
      </c>
      <c r="J347" s="9">
        <v>52.0</v>
      </c>
      <c r="K347" s="9">
        <v>408.0</v>
      </c>
      <c r="L347" s="9">
        <v>426.0</v>
      </c>
      <c r="M347" s="9">
        <v>7.818181818</v>
      </c>
    </row>
    <row r="348">
      <c r="A348" s="9">
        <v>127392.0</v>
      </c>
      <c r="B348" s="9" t="s">
        <v>64</v>
      </c>
      <c r="C348" s="9" t="s">
        <v>22</v>
      </c>
      <c r="D348" s="9">
        <v>592.0</v>
      </c>
      <c r="E348" s="9">
        <v>188.0</v>
      </c>
      <c r="F348" s="9">
        <v>359.0</v>
      </c>
      <c r="G348" s="9">
        <v>0.0</v>
      </c>
      <c r="H348" s="9">
        <v>14406.0</v>
      </c>
      <c r="I348" s="9">
        <v>0.0</v>
      </c>
      <c r="J348" s="9">
        <v>53.0</v>
      </c>
      <c r="K348" s="9">
        <v>406.0</v>
      </c>
      <c r="L348" s="9">
        <v>240.0</v>
      </c>
      <c r="M348" s="9">
        <v>16.27272727</v>
      </c>
    </row>
    <row r="349">
      <c r="A349" s="9">
        <v>77495.0</v>
      </c>
      <c r="B349" s="9" t="s">
        <v>69</v>
      </c>
      <c r="C349" s="9" t="s">
        <v>24</v>
      </c>
      <c r="D349" s="9">
        <v>614.0</v>
      </c>
      <c r="E349" s="9">
        <v>340.0</v>
      </c>
      <c r="F349" s="9">
        <v>428.0</v>
      </c>
      <c r="G349" s="9">
        <v>1.0</v>
      </c>
      <c r="H349" s="9">
        <v>14439.0</v>
      </c>
      <c r="I349" s="9">
        <v>1.0</v>
      </c>
      <c r="J349" s="9">
        <v>88.0</v>
      </c>
      <c r="K349" s="9">
        <v>388.0</v>
      </c>
      <c r="L349" s="9">
        <v>377.0</v>
      </c>
      <c r="M349" s="9">
        <v>7.636363636</v>
      </c>
    </row>
    <row r="350">
      <c r="A350" s="9">
        <v>87210.0</v>
      </c>
      <c r="B350" s="9" t="s">
        <v>50</v>
      </c>
      <c r="C350" s="9" t="s">
        <v>107</v>
      </c>
      <c r="D350" s="9">
        <v>423.0</v>
      </c>
      <c r="E350" s="9">
        <v>256.0</v>
      </c>
      <c r="F350" s="9">
        <v>344.0</v>
      </c>
      <c r="G350" s="9">
        <v>0.0</v>
      </c>
      <c r="H350" s="9">
        <v>10311.0</v>
      </c>
      <c r="I350" s="9">
        <v>2.0</v>
      </c>
      <c r="J350" s="9">
        <v>75.0</v>
      </c>
      <c r="K350" s="9">
        <v>296.0</v>
      </c>
      <c r="L350" s="9">
        <v>295.0</v>
      </c>
      <c r="M350" s="9">
        <v>11.0</v>
      </c>
    </row>
    <row r="351">
      <c r="A351" s="9">
        <v>93218.0</v>
      </c>
      <c r="B351" s="9" t="s">
        <v>40</v>
      </c>
      <c r="C351" s="9" t="s">
        <v>22</v>
      </c>
      <c r="D351" s="9">
        <v>302.0</v>
      </c>
      <c r="E351" s="9">
        <v>208.0</v>
      </c>
      <c r="F351" s="9">
        <v>203.0</v>
      </c>
      <c r="G351" s="9">
        <v>0.0</v>
      </c>
      <c r="H351" s="9">
        <v>5668.0</v>
      </c>
      <c r="I351" s="9">
        <v>11.0</v>
      </c>
      <c r="J351" s="9">
        <v>67.0</v>
      </c>
      <c r="K351" s="9">
        <v>216.0</v>
      </c>
      <c r="L351" s="9">
        <v>207.0</v>
      </c>
      <c r="M351" s="9">
        <v>11.25</v>
      </c>
    </row>
    <row r="352">
      <c r="A352" s="9">
        <v>184974.0</v>
      </c>
      <c r="B352" s="9" t="s">
        <v>25</v>
      </c>
      <c r="C352" s="9" t="s">
        <v>24</v>
      </c>
      <c r="D352" s="9">
        <v>1157.0</v>
      </c>
      <c r="E352" s="9">
        <v>365.0</v>
      </c>
      <c r="F352" s="9">
        <v>559.0</v>
      </c>
      <c r="G352" s="9">
        <v>8.0</v>
      </c>
      <c r="H352" s="9">
        <v>21892.0</v>
      </c>
      <c r="I352" s="9">
        <v>8.0</v>
      </c>
      <c r="J352" s="9">
        <v>33.0</v>
      </c>
      <c r="K352" s="9">
        <v>514.0</v>
      </c>
      <c r="L352" s="9">
        <v>448.0</v>
      </c>
      <c r="M352" s="9">
        <v>7.714285714</v>
      </c>
    </row>
    <row r="353">
      <c r="A353" s="9">
        <v>136768.0</v>
      </c>
      <c r="B353" s="9" t="s">
        <v>31</v>
      </c>
      <c r="C353" s="9" t="s">
        <v>24</v>
      </c>
      <c r="D353" s="9">
        <v>2312.0</v>
      </c>
      <c r="E353" s="9">
        <v>456.0</v>
      </c>
      <c r="F353" s="9">
        <v>589.0</v>
      </c>
      <c r="G353" s="9">
        <v>63.0</v>
      </c>
      <c r="H353" s="9">
        <v>21372.0</v>
      </c>
      <c r="I353" s="9">
        <v>7.0</v>
      </c>
      <c r="J353" s="9">
        <v>44.0</v>
      </c>
      <c r="K353" s="9">
        <v>516.0</v>
      </c>
      <c r="L353" s="9">
        <v>531.0</v>
      </c>
      <c r="M353" s="9">
        <v>6.333333333</v>
      </c>
    </row>
    <row r="354">
      <c r="A354" s="9">
        <v>42724.0</v>
      </c>
      <c r="B354" s="9" t="s">
        <v>34</v>
      </c>
      <c r="C354" s="9" t="s">
        <v>22</v>
      </c>
      <c r="D354" s="9">
        <v>440.0</v>
      </c>
      <c r="E354" s="9">
        <v>164.0</v>
      </c>
      <c r="F354" s="9">
        <v>254.0</v>
      </c>
      <c r="G354" s="9">
        <v>0.0</v>
      </c>
      <c r="H354" s="9">
        <v>8444.0</v>
      </c>
      <c r="I354" s="9">
        <v>3.0</v>
      </c>
      <c r="J354" s="9">
        <v>41.0</v>
      </c>
      <c r="K354" s="9">
        <v>186.0</v>
      </c>
      <c r="L354" s="9">
        <v>220.0</v>
      </c>
      <c r="M354" s="9">
        <v>9.666666667</v>
      </c>
    </row>
    <row r="355">
      <c r="A355" s="9">
        <v>82313.0</v>
      </c>
      <c r="B355" s="9" t="s">
        <v>47</v>
      </c>
      <c r="C355" s="9" t="s">
        <v>24</v>
      </c>
      <c r="D355" s="9">
        <v>569.0</v>
      </c>
      <c r="E355" s="9">
        <v>276.0</v>
      </c>
      <c r="F355" s="9">
        <v>350.0</v>
      </c>
      <c r="G355" s="9">
        <v>1.0</v>
      </c>
      <c r="H355" s="9">
        <v>12795.0</v>
      </c>
      <c r="I355" s="9">
        <v>1.0</v>
      </c>
      <c r="J355" s="9">
        <v>84.0</v>
      </c>
      <c r="K355" s="9">
        <v>315.0</v>
      </c>
      <c r="L355" s="9">
        <v>317.0</v>
      </c>
      <c r="M355" s="9">
        <v>9.727272727</v>
      </c>
    </row>
    <row r="356">
      <c r="A356" s="9">
        <v>132820.0</v>
      </c>
      <c r="B356" s="9" t="s">
        <v>71</v>
      </c>
      <c r="C356" s="9" t="s">
        <v>24</v>
      </c>
      <c r="D356" s="9">
        <v>680.0</v>
      </c>
      <c r="E356" s="9">
        <v>353.0</v>
      </c>
      <c r="F356" s="9">
        <v>457.0</v>
      </c>
      <c r="G356" s="9">
        <v>1.0</v>
      </c>
      <c r="H356" s="9">
        <v>14347.0</v>
      </c>
      <c r="I356" s="9">
        <v>3.0</v>
      </c>
      <c r="J356" s="9">
        <v>39.0</v>
      </c>
      <c r="K356" s="9">
        <v>393.0</v>
      </c>
      <c r="L356" s="9">
        <v>406.0</v>
      </c>
      <c r="M356" s="9">
        <v>9.058823529</v>
      </c>
    </row>
    <row r="357">
      <c r="A357" s="9">
        <v>51683.0</v>
      </c>
      <c r="B357" s="9" t="s">
        <v>63</v>
      </c>
      <c r="C357" s="9" t="s">
        <v>22</v>
      </c>
      <c r="D357" s="9">
        <v>690.0</v>
      </c>
      <c r="E357" s="9">
        <v>194.0</v>
      </c>
      <c r="F357" s="9">
        <v>411.0</v>
      </c>
      <c r="G357" s="9">
        <v>1.0</v>
      </c>
      <c r="H357" s="9">
        <v>13120.0</v>
      </c>
      <c r="I357" s="9">
        <v>5.0</v>
      </c>
      <c r="J357" s="9">
        <v>57.0</v>
      </c>
      <c r="K357" s="9">
        <v>371.0</v>
      </c>
      <c r="L357" s="9">
        <v>263.0</v>
      </c>
      <c r="M357" s="9">
        <v>5.0</v>
      </c>
    </row>
    <row r="358">
      <c r="A358" s="9">
        <v>93538.0</v>
      </c>
      <c r="B358" s="9" t="s">
        <v>40</v>
      </c>
      <c r="C358" s="9" t="s">
        <v>24</v>
      </c>
      <c r="D358" s="9">
        <v>438.0</v>
      </c>
      <c r="E358" s="9">
        <v>159.0</v>
      </c>
      <c r="F358" s="9">
        <v>156.0</v>
      </c>
      <c r="G358" s="9">
        <v>17.0</v>
      </c>
      <c r="H358" s="9">
        <v>3975.0</v>
      </c>
      <c r="I358" s="9">
        <v>0.0</v>
      </c>
      <c r="J358" s="9">
        <v>58.0</v>
      </c>
      <c r="K358" s="9">
        <v>146.0</v>
      </c>
      <c r="L358" s="9">
        <v>165.0</v>
      </c>
      <c r="M358" s="9">
        <v>20.66666667</v>
      </c>
    </row>
    <row r="359">
      <c r="A359" s="9">
        <v>145407.0</v>
      </c>
      <c r="B359" s="9" t="s">
        <v>31</v>
      </c>
      <c r="C359" s="9" t="s">
        <v>24</v>
      </c>
      <c r="D359" s="9">
        <v>2166.0</v>
      </c>
      <c r="E359" s="9">
        <v>415.0</v>
      </c>
      <c r="F359" s="9">
        <v>445.0</v>
      </c>
      <c r="G359" s="9">
        <v>68.0</v>
      </c>
      <c r="H359" s="9">
        <v>16471.0</v>
      </c>
      <c r="I359" s="9">
        <v>8.0</v>
      </c>
      <c r="J359" s="9">
        <v>52.0</v>
      </c>
      <c r="K359" s="9">
        <v>402.0</v>
      </c>
      <c r="L359" s="9">
        <v>457.0</v>
      </c>
      <c r="M359" s="9">
        <v>8.095238095</v>
      </c>
    </row>
    <row r="360">
      <c r="A360" s="9">
        <v>55553.0</v>
      </c>
      <c r="B360" s="9" t="s">
        <v>49</v>
      </c>
      <c r="C360" s="9" t="s">
        <v>22</v>
      </c>
      <c r="D360" s="9">
        <v>394.0</v>
      </c>
      <c r="E360" s="9">
        <v>188.0</v>
      </c>
      <c r="F360" s="9">
        <v>252.0</v>
      </c>
      <c r="G360" s="9">
        <v>0.0</v>
      </c>
      <c r="H360" s="9">
        <v>8350.0</v>
      </c>
      <c r="I360" s="9">
        <v>0.0</v>
      </c>
      <c r="J360" s="9">
        <v>89.0</v>
      </c>
      <c r="K360" s="9">
        <v>220.0</v>
      </c>
      <c r="L360" s="9">
        <v>227.0</v>
      </c>
      <c r="M360" s="9">
        <v>25.0</v>
      </c>
    </row>
    <row r="361">
      <c r="A361" s="9">
        <v>58447.0</v>
      </c>
      <c r="B361" s="9" t="s">
        <v>43</v>
      </c>
      <c r="C361" s="9" t="s">
        <v>24</v>
      </c>
      <c r="D361" s="9">
        <v>630.0</v>
      </c>
      <c r="E361" s="9">
        <v>300.0</v>
      </c>
      <c r="F361" s="9">
        <v>361.0</v>
      </c>
      <c r="G361" s="9">
        <v>0.0</v>
      </c>
      <c r="H361" s="9">
        <v>13719.0</v>
      </c>
      <c r="I361" s="9">
        <v>8.0</v>
      </c>
      <c r="J361" s="9">
        <v>55.0</v>
      </c>
      <c r="K361" s="9">
        <v>327.0</v>
      </c>
      <c r="L361" s="9">
        <v>321.0</v>
      </c>
      <c r="M361" s="9">
        <v>9.2</v>
      </c>
    </row>
    <row r="362">
      <c r="A362" s="9">
        <v>159424.0</v>
      </c>
      <c r="B362" s="9" t="s">
        <v>31</v>
      </c>
      <c r="C362" s="9" t="s">
        <v>22</v>
      </c>
      <c r="D362" s="9">
        <v>3276.0</v>
      </c>
      <c r="E362" s="9">
        <v>358.0</v>
      </c>
      <c r="F362" s="9">
        <v>555.0</v>
      </c>
      <c r="G362" s="9">
        <v>92.0</v>
      </c>
      <c r="H362" s="9">
        <v>23535.0</v>
      </c>
      <c r="I362" s="9">
        <v>15.0</v>
      </c>
      <c r="J362" s="9">
        <v>40.0</v>
      </c>
      <c r="K362" s="9">
        <v>478.0</v>
      </c>
      <c r="L362" s="9">
        <v>436.0</v>
      </c>
      <c r="M362" s="9">
        <v>25.0</v>
      </c>
    </row>
    <row r="363">
      <c r="A363" s="9">
        <v>34649.0</v>
      </c>
      <c r="B363" s="9" t="s">
        <v>34</v>
      </c>
      <c r="C363" s="9" t="s">
        <v>24</v>
      </c>
      <c r="D363" s="9">
        <v>1171.0</v>
      </c>
      <c r="E363" s="9">
        <v>483.0</v>
      </c>
      <c r="F363" s="9">
        <v>570.0</v>
      </c>
      <c r="G363" s="9">
        <v>9.0</v>
      </c>
      <c r="H363" s="9">
        <v>19553.0</v>
      </c>
      <c r="I363" s="9">
        <v>5.0</v>
      </c>
      <c r="J363" s="9">
        <v>20.0</v>
      </c>
      <c r="K363" s="9">
        <v>512.0</v>
      </c>
      <c r="L363" s="9">
        <v>544.0</v>
      </c>
      <c r="M363" s="9">
        <v>5.2</v>
      </c>
    </row>
    <row r="364">
      <c r="A364" s="9">
        <v>50154.0</v>
      </c>
      <c r="B364" s="9" t="s">
        <v>63</v>
      </c>
      <c r="C364" s="9" t="s">
        <v>22</v>
      </c>
      <c r="D364" s="9">
        <v>1103.0</v>
      </c>
      <c r="E364" s="9">
        <v>467.0</v>
      </c>
      <c r="F364" s="9">
        <v>524.0</v>
      </c>
      <c r="G364" s="9">
        <v>3.0</v>
      </c>
      <c r="H364" s="9">
        <v>17130.0</v>
      </c>
      <c r="I364" s="9">
        <v>2.0</v>
      </c>
      <c r="J364" s="9">
        <v>74.0</v>
      </c>
      <c r="K364" s="9">
        <v>503.0</v>
      </c>
      <c r="L364" s="9">
        <v>497.0</v>
      </c>
      <c r="M364" s="9">
        <v>15.0</v>
      </c>
    </row>
    <row r="365">
      <c r="A365" s="9">
        <v>77432.0</v>
      </c>
      <c r="B365" s="9" t="s">
        <v>69</v>
      </c>
      <c r="C365" s="9" t="s">
        <v>113</v>
      </c>
      <c r="D365" s="9">
        <v>673.0</v>
      </c>
      <c r="E365" s="9">
        <v>293.0</v>
      </c>
      <c r="F365" s="9">
        <v>348.0</v>
      </c>
      <c r="G365" s="9">
        <v>0.0</v>
      </c>
      <c r="H365" s="9">
        <v>12900.0</v>
      </c>
      <c r="I365" s="9">
        <v>2.0</v>
      </c>
      <c r="J365" s="9">
        <v>88.0</v>
      </c>
      <c r="K365" s="9">
        <v>335.0</v>
      </c>
      <c r="L365" s="9">
        <v>296.0</v>
      </c>
      <c r="M365" s="9">
        <v>11.5</v>
      </c>
    </row>
    <row r="366">
      <c r="A366" s="9">
        <v>152821.0</v>
      </c>
      <c r="B366" s="9" t="s">
        <v>31</v>
      </c>
      <c r="C366" s="9" t="s">
        <v>24</v>
      </c>
      <c r="D366" s="9">
        <v>1633.0</v>
      </c>
      <c r="E366" s="9">
        <v>286.0</v>
      </c>
      <c r="F366" s="9">
        <v>351.0</v>
      </c>
      <c r="G366" s="9">
        <v>8.0</v>
      </c>
      <c r="H366" s="9">
        <v>16765.0</v>
      </c>
      <c r="I366" s="9">
        <v>9.0</v>
      </c>
      <c r="J366" s="9">
        <v>13.0</v>
      </c>
      <c r="K366" s="9">
        <v>318.0</v>
      </c>
      <c r="L366" s="9">
        <v>306.0</v>
      </c>
      <c r="M366" s="9">
        <v>5.8</v>
      </c>
    </row>
    <row r="367">
      <c r="A367" s="9">
        <v>57964.0</v>
      </c>
      <c r="B367" s="9" t="s">
        <v>43</v>
      </c>
      <c r="C367" s="9" t="s">
        <v>22</v>
      </c>
      <c r="D367" s="9">
        <v>428.0</v>
      </c>
      <c r="E367" s="9">
        <v>166.0</v>
      </c>
      <c r="F367" s="9">
        <v>334.0</v>
      </c>
      <c r="G367" s="9">
        <v>4.0</v>
      </c>
      <c r="H367" s="9">
        <v>13608.0</v>
      </c>
      <c r="I367" s="9">
        <v>1.0</v>
      </c>
      <c r="J367" s="9">
        <v>71.0</v>
      </c>
      <c r="K367" s="9">
        <v>304.0</v>
      </c>
      <c r="L367" s="9">
        <v>240.0</v>
      </c>
      <c r="M367" s="9">
        <v>9.1875</v>
      </c>
    </row>
    <row r="368">
      <c r="A368" s="9">
        <v>188385.0</v>
      </c>
      <c r="B368" s="9" t="s">
        <v>64</v>
      </c>
      <c r="C368" s="9" t="s">
        <v>24</v>
      </c>
      <c r="D368" s="9">
        <v>262.0</v>
      </c>
      <c r="E368" s="9">
        <v>150.0</v>
      </c>
      <c r="F368" s="9">
        <v>228.0</v>
      </c>
      <c r="G368" s="9">
        <v>0.0</v>
      </c>
      <c r="H368" s="9">
        <v>8475.0</v>
      </c>
      <c r="I368" s="9">
        <v>0.0</v>
      </c>
      <c r="J368" s="9">
        <v>67.0</v>
      </c>
      <c r="K368" s="9">
        <v>194.0</v>
      </c>
      <c r="L368" s="9">
        <v>186.0</v>
      </c>
      <c r="M368" s="9">
        <v>15.0</v>
      </c>
    </row>
    <row r="369">
      <c r="A369" s="9">
        <v>65899.0</v>
      </c>
      <c r="B369" s="9" t="s">
        <v>46</v>
      </c>
      <c r="C369" s="9" t="s">
        <v>24</v>
      </c>
      <c r="D369" s="9">
        <v>905.0</v>
      </c>
      <c r="E369" s="9">
        <v>470.0</v>
      </c>
      <c r="F369" s="9">
        <v>605.0</v>
      </c>
      <c r="G369" s="9">
        <v>0.0</v>
      </c>
      <c r="H369" s="9">
        <v>21564.0</v>
      </c>
      <c r="I369" s="9">
        <v>11.0</v>
      </c>
      <c r="J369" s="9">
        <v>70.0</v>
      </c>
      <c r="K369" s="9">
        <v>533.0</v>
      </c>
      <c r="L369" s="9">
        <v>549.0</v>
      </c>
      <c r="M369" s="9">
        <v>7.25</v>
      </c>
    </row>
    <row r="370">
      <c r="A370" s="9">
        <v>171302.0</v>
      </c>
      <c r="B370" s="9" t="s">
        <v>31</v>
      </c>
      <c r="C370" s="9" t="s">
        <v>24</v>
      </c>
      <c r="D370" s="9">
        <v>1693.0</v>
      </c>
      <c r="E370" s="9">
        <v>423.0</v>
      </c>
      <c r="F370" s="9">
        <v>492.0</v>
      </c>
      <c r="G370" s="9">
        <v>23.0</v>
      </c>
      <c r="H370" s="9">
        <v>17493.0</v>
      </c>
      <c r="I370" s="9">
        <v>6.0</v>
      </c>
      <c r="J370" s="9">
        <v>58.0</v>
      </c>
      <c r="K370" s="9">
        <v>467.0</v>
      </c>
      <c r="L370" s="9">
        <v>457.0</v>
      </c>
      <c r="M370" s="9">
        <v>11.66666667</v>
      </c>
    </row>
    <row r="371">
      <c r="A371" s="9">
        <v>38106.0</v>
      </c>
      <c r="B371" s="9" t="s">
        <v>34</v>
      </c>
      <c r="C371" s="9" t="s">
        <v>24</v>
      </c>
      <c r="D371" s="9">
        <v>1806.0</v>
      </c>
      <c r="E371" s="9">
        <v>243.0</v>
      </c>
      <c r="F371" s="9">
        <v>450.0</v>
      </c>
      <c r="G371" s="9">
        <v>33.0</v>
      </c>
      <c r="H371" s="9">
        <v>22969.0</v>
      </c>
      <c r="I371" s="9">
        <v>38.0</v>
      </c>
      <c r="J371" s="9">
        <v>5.0</v>
      </c>
      <c r="K371" s="9">
        <v>312.0</v>
      </c>
      <c r="L371" s="9">
        <v>338.0</v>
      </c>
      <c r="M371" s="9">
        <v>2.795454546</v>
      </c>
    </row>
    <row r="372">
      <c r="A372" s="9">
        <v>35906.0</v>
      </c>
      <c r="B372" s="9" t="s">
        <v>34</v>
      </c>
      <c r="C372" s="9" t="s">
        <v>24</v>
      </c>
      <c r="D372" s="9">
        <v>683.0</v>
      </c>
      <c r="E372" s="9">
        <v>284.0</v>
      </c>
      <c r="F372" s="9">
        <v>368.0</v>
      </c>
      <c r="G372" s="9">
        <v>2.0</v>
      </c>
      <c r="H372" s="9">
        <v>12396.0</v>
      </c>
      <c r="I372" s="9">
        <v>4.0</v>
      </c>
      <c r="J372" s="9">
        <v>32.0</v>
      </c>
      <c r="K372" s="9">
        <v>325.0</v>
      </c>
      <c r="L372" s="9">
        <v>313.0</v>
      </c>
      <c r="M372" s="9">
        <v>15.33333333</v>
      </c>
    </row>
    <row r="373">
      <c r="A373" s="9">
        <v>4513.0</v>
      </c>
      <c r="B373" s="9" t="s">
        <v>46</v>
      </c>
      <c r="C373" s="9" t="s">
        <v>22</v>
      </c>
      <c r="D373" s="9">
        <v>630.0</v>
      </c>
      <c r="E373" s="9">
        <v>355.0</v>
      </c>
      <c r="F373" s="9">
        <v>437.0</v>
      </c>
      <c r="G373" s="9">
        <v>0.0</v>
      </c>
      <c r="H373" s="9">
        <v>15914.0</v>
      </c>
      <c r="I373" s="9">
        <v>3.0</v>
      </c>
      <c r="J373" s="9">
        <v>75.0</v>
      </c>
      <c r="K373" s="9">
        <v>396.0</v>
      </c>
      <c r="L373" s="9">
        <v>395.0</v>
      </c>
      <c r="M373" s="9">
        <v>13.0</v>
      </c>
    </row>
    <row r="374">
      <c r="A374" s="9">
        <v>14272.0</v>
      </c>
      <c r="B374" s="9" t="s">
        <v>29</v>
      </c>
      <c r="C374" s="9" t="s">
        <v>114</v>
      </c>
      <c r="D374" s="9">
        <v>389.0</v>
      </c>
      <c r="E374" s="9">
        <v>207.0</v>
      </c>
      <c r="F374" s="9">
        <v>286.0</v>
      </c>
      <c r="G374" s="9">
        <v>0.0</v>
      </c>
      <c r="H374" s="9">
        <v>9933.0</v>
      </c>
      <c r="I374" s="9">
        <v>1.0</v>
      </c>
      <c r="J374" s="9">
        <v>69.0</v>
      </c>
      <c r="K374" s="9">
        <v>234.0</v>
      </c>
      <c r="L374" s="9">
        <v>253.0</v>
      </c>
      <c r="M374" s="9">
        <v>12.66666667</v>
      </c>
    </row>
    <row r="375">
      <c r="A375" s="9">
        <v>1779.0</v>
      </c>
      <c r="B375" s="9" t="s">
        <v>29</v>
      </c>
      <c r="C375" s="9" t="s">
        <v>22</v>
      </c>
      <c r="D375" s="9">
        <v>417.0</v>
      </c>
      <c r="E375" s="9">
        <v>131.0</v>
      </c>
      <c r="F375" s="9">
        <v>282.0</v>
      </c>
      <c r="G375" s="9">
        <v>0.0</v>
      </c>
      <c r="H375" s="9">
        <v>6858.0</v>
      </c>
      <c r="I375" s="9">
        <v>6.0</v>
      </c>
      <c r="J375" s="9">
        <v>42.0</v>
      </c>
      <c r="K375" s="9">
        <v>199.0</v>
      </c>
      <c r="L375" s="9">
        <v>200.0</v>
      </c>
      <c r="M375" s="9">
        <v>13.0</v>
      </c>
    </row>
    <row r="376">
      <c r="A376" s="9">
        <v>180512.0</v>
      </c>
      <c r="B376" s="9" t="s">
        <v>68</v>
      </c>
      <c r="C376" s="9" t="s">
        <v>113</v>
      </c>
      <c r="D376" s="9">
        <v>731.0</v>
      </c>
      <c r="E376" s="9">
        <v>304.0</v>
      </c>
      <c r="F376" s="9">
        <v>382.0</v>
      </c>
      <c r="G376" s="9">
        <v>1.0</v>
      </c>
      <c r="H376" s="9">
        <v>13513.0</v>
      </c>
      <c r="I376" s="9">
        <v>4.0</v>
      </c>
      <c r="J376" s="9">
        <v>53.0</v>
      </c>
      <c r="K376" s="9">
        <v>355.0</v>
      </c>
      <c r="L376" s="9">
        <v>349.0</v>
      </c>
      <c r="M376" s="9">
        <v>6.578947368</v>
      </c>
    </row>
    <row r="377">
      <c r="A377" s="9">
        <v>41065.0</v>
      </c>
      <c r="B377" s="9" t="s">
        <v>56</v>
      </c>
      <c r="C377" s="9" t="s">
        <v>24</v>
      </c>
      <c r="D377" s="9">
        <v>1569.0</v>
      </c>
      <c r="E377" s="9">
        <v>673.0</v>
      </c>
      <c r="F377" s="9">
        <v>781.0</v>
      </c>
      <c r="G377" s="9">
        <v>22.0</v>
      </c>
      <c r="H377" s="9">
        <v>25775.0</v>
      </c>
      <c r="I377" s="9">
        <v>3.0</v>
      </c>
      <c r="J377" s="9">
        <v>44.0</v>
      </c>
      <c r="K377" s="9">
        <v>672.0</v>
      </c>
      <c r="L377" s="9">
        <v>785.0</v>
      </c>
      <c r="M377" s="9">
        <v>12.5</v>
      </c>
    </row>
    <row r="378">
      <c r="A378" s="9">
        <v>111949.0</v>
      </c>
      <c r="B378" s="9" t="s">
        <v>29</v>
      </c>
      <c r="C378" s="9" t="s">
        <v>114</v>
      </c>
      <c r="D378" s="9">
        <v>335.0</v>
      </c>
      <c r="E378" s="9">
        <v>166.0</v>
      </c>
      <c r="F378" s="9">
        <v>239.0</v>
      </c>
      <c r="G378" s="9">
        <v>0.0</v>
      </c>
      <c r="H378" s="9">
        <v>8297.0</v>
      </c>
      <c r="I378" s="9">
        <v>0.0</v>
      </c>
      <c r="J378" s="9">
        <v>76.0</v>
      </c>
      <c r="K378" s="9">
        <v>207.0</v>
      </c>
      <c r="L378" s="9">
        <v>207.0</v>
      </c>
      <c r="M378" s="9">
        <v>4.606060606</v>
      </c>
    </row>
    <row r="379">
      <c r="A379" s="9">
        <v>35043.0</v>
      </c>
      <c r="B379" s="9" t="s">
        <v>34</v>
      </c>
      <c r="C379" s="9" t="s">
        <v>22</v>
      </c>
      <c r="D379" s="9">
        <v>1357.0</v>
      </c>
      <c r="E379" s="9">
        <v>521.0</v>
      </c>
      <c r="F379" s="9">
        <v>587.0</v>
      </c>
      <c r="G379" s="9">
        <v>26.0</v>
      </c>
      <c r="H379" s="9">
        <v>20642.0</v>
      </c>
      <c r="I379" s="9">
        <v>4.0</v>
      </c>
      <c r="J379" s="9">
        <v>30.0</v>
      </c>
      <c r="K379" s="9">
        <v>534.0</v>
      </c>
      <c r="L379" s="9">
        <v>571.0</v>
      </c>
      <c r="M379" s="9">
        <v>13.0</v>
      </c>
    </row>
    <row r="380">
      <c r="A380" s="9">
        <v>86311.0</v>
      </c>
      <c r="B380" s="9" t="s">
        <v>62</v>
      </c>
      <c r="C380" s="9" t="s">
        <v>87</v>
      </c>
      <c r="D380" s="9">
        <v>530.0</v>
      </c>
      <c r="E380" s="9">
        <v>309.0</v>
      </c>
      <c r="F380" s="9">
        <v>375.0</v>
      </c>
      <c r="G380" s="9">
        <v>0.0</v>
      </c>
      <c r="H380" s="9">
        <v>11438.0</v>
      </c>
      <c r="I380" s="9">
        <v>1.0</v>
      </c>
      <c r="J380" s="9">
        <v>80.0</v>
      </c>
      <c r="K380" s="9">
        <v>375.0</v>
      </c>
      <c r="L380" s="9">
        <v>276.0</v>
      </c>
      <c r="M380" s="9">
        <v>5.5</v>
      </c>
    </row>
    <row r="381">
      <c r="A381" s="9">
        <v>182293.0</v>
      </c>
      <c r="B381" s="9" t="s">
        <v>68</v>
      </c>
      <c r="C381" s="9" t="s">
        <v>113</v>
      </c>
      <c r="D381" s="9">
        <v>883.0</v>
      </c>
      <c r="E381" s="9">
        <v>294.0</v>
      </c>
      <c r="F381" s="9">
        <v>363.0</v>
      </c>
      <c r="G381" s="9">
        <v>6.0</v>
      </c>
      <c r="H381" s="9">
        <v>13642.0</v>
      </c>
      <c r="I381" s="9">
        <v>2.0</v>
      </c>
      <c r="J381" s="9">
        <v>66.0</v>
      </c>
      <c r="K381" s="9">
        <v>315.0</v>
      </c>
      <c r="L381" s="9">
        <v>355.0</v>
      </c>
      <c r="M381" s="9">
        <v>14.25</v>
      </c>
    </row>
    <row r="382">
      <c r="A382" s="9">
        <v>179023.0</v>
      </c>
      <c r="B382" s="9" t="s">
        <v>68</v>
      </c>
      <c r="C382" s="9" t="s">
        <v>113</v>
      </c>
      <c r="D382" s="9">
        <v>982.0</v>
      </c>
      <c r="E382" s="9">
        <v>318.0</v>
      </c>
      <c r="F382" s="9">
        <v>384.0</v>
      </c>
      <c r="G382" s="9">
        <v>0.0</v>
      </c>
      <c r="H382" s="9">
        <v>12744.0</v>
      </c>
      <c r="I382" s="9">
        <v>5.0</v>
      </c>
      <c r="J382" s="9">
        <v>61.0</v>
      </c>
      <c r="K382" s="9">
        <v>388.0</v>
      </c>
      <c r="L382" s="9">
        <v>341.0</v>
      </c>
      <c r="M382" s="9">
        <v>20.0</v>
      </c>
    </row>
    <row r="383">
      <c r="A383" s="9">
        <v>65481.0</v>
      </c>
      <c r="B383" s="9" t="s">
        <v>46</v>
      </c>
      <c r="C383" s="9" t="s">
        <v>22</v>
      </c>
      <c r="D383" s="9">
        <v>663.0</v>
      </c>
      <c r="E383" s="9">
        <v>432.0</v>
      </c>
      <c r="F383" s="9">
        <v>534.0</v>
      </c>
      <c r="G383" s="9">
        <v>0.0</v>
      </c>
      <c r="H383" s="9">
        <v>16668.0</v>
      </c>
      <c r="I383" s="9">
        <v>5.0</v>
      </c>
      <c r="J383" s="9">
        <v>64.0</v>
      </c>
      <c r="K383" s="9">
        <v>501.0</v>
      </c>
      <c r="L383" s="9">
        <v>483.0</v>
      </c>
      <c r="M383" s="9">
        <v>15.0</v>
      </c>
    </row>
    <row r="384">
      <c r="A384" s="9">
        <v>21144.0</v>
      </c>
      <c r="B384" s="9" t="s">
        <v>51</v>
      </c>
      <c r="C384" s="9" t="s">
        <v>22</v>
      </c>
      <c r="D384" s="9">
        <v>827.0</v>
      </c>
      <c r="E384" s="9">
        <v>240.0</v>
      </c>
      <c r="F384" s="9">
        <v>319.0</v>
      </c>
      <c r="G384" s="9">
        <v>8.0</v>
      </c>
      <c r="H384" s="9">
        <v>12413.0</v>
      </c>
      <c r="I384" s="9">
        <v>1.0</v>
      </c>
      <c r="J384" s="9">
        <v>60.0</v>
      </c>
      <c r="K384" s="9">
        <v>275.0</v>
      </c>
      <c r="L384" s="9">
        <v>297.0</v>
      </c>
      <c r="M384" s="9">
        <v>6.3125</v>
      </c>
    </row>
    <row r="385">
      <c r="A385" s="9">
        <v>9390.0</v>
      </c>
      <c r="B385" s="9" t="s">
        <v>46</v>
      </c>
      <c r="C385" s="9" t="s">
        <v>24</v>
      </c>
      <c r="D385" s="9">
        <v>266.0</v>
      </c>
      <c r="E385" s="9">
        <v>146.0</v>
      </c>
      <c r="F385" s="9">
        <v>211.0</v>
      </c>
      <c r="G385" s="9">
        <v>0.0</v>
      </c>
      <c r="H385" s="9">
        <v>7863.0</v>
      </c>
      <c r="I385" s="9">
        <v>16.0</v>
      </c>
      <c r="J385" s="9">
        <v>72.0</v>
      </c>
      <c r="K385" s="9">
        <v>167.0</v>
      </c>
      <c r="L385" s="9">
        <v>217.0</v>
      </c>
      <c r="M385" s="9">
        <v>8.09375</v>
      </c>
    </row>
    <row r="386">
      <c r="A386" s="9">
        <v>157973.0</v>
      </c>
      <c r="B386" s="9" t="s">
        <v>31</v>
      </c>
      <c r="C386" s="9" t="s">
        <v>22</v>
      </c>
      <c r="D386" s="9">
        <v>1967.0</v>
      </c>
      <c r="E386" s="9">
        <v>371.0</v>
      </c>
      <c r="F386" s="9">
        <v>436.0</v>
      </c>
      <c r="G386" s="9">
        <v>45.0</v>
      </c>
      <c r="H386" s="9">
        <v>24029.0</v>
      </c>
      <c r="I386" s="9">
        <v>8.0</v>
      </c>
      <c r="J386" s="9">
        <v>15.0</v>
      </c>
      <c r="K386" s="9">
        <v>409.0</v>
      </c>
      <c r="L386" s="9">
        <v>403.0</v>
      </c>
      <c r="M386" s="9">
        <v>10.5</v>
      </c>
    </row>
    <row r="387">
      <c r="A387" s="9">
        <v>176890.0</v>
      </c>
      <c r="B387" s="9" t="s">
        <v>59</v>
      </c>
      <c r="C387" s="9" t="s">
        <v>24</v>
      </c>
      <c r="D387" s="9">
        <v>470.0</v>
      </c>
      <c r="E387" s="9">
        <v>305.0</v>
      </c>
      <c r="F387" s="9">
        <v>355.0</v>
      </c>
      <c r="G387" s="9">
        <v>1.0</v>
      </c>
      <c r="H387" s="9">
        <v>11035.0</v>
      </c>
      <c r="I387" s="9">
        <v>6.0</v>
      </c>
      <c r="J387" s="9">
        <v>45.0</v>
      </c>
      <c r="K387" s="9">
        <v>339.0</v>
      </c>
      <c r="L387" s="9">
        <v>318.0</v>
      </c>
      <c r="M387" s="9">
        <v>5.625</v>
      </c>
    </row>
    <row r="388">
      <c r="A388" s="9">
        <v>65181.0</v>
      </c>
      <c r="B388" s="9" t="s">
        <v>46</v>
      </c>
      <c r="C388" s="9" t="s">
        <v>22</v>
      </c>
      <c r="D388" s="9">
        <v>626.0</v>
      </c>
      <c r="E388" s="9">
        <v>356.0</v>
      </c>
      <c r="F388" s="9">
        <v>440.0</v>
      </c>
      <c r="G388" s="9">
        <v>2.0</v>
      </c>
      <c r="H388" s="9">
        <v>16309.0</v>
      </c>
      <c r="I388" s="9">
        <v>2.0</v>
      </c>
      <c r="J388" s="9">
        <v>83.0</v>
      </c>
      <c r="K388" s="9">
        <v>388.0</v>
      </c>
      <c r="L388" s="9">
        <v>392.0</v>
      </c>
      <c r="M388" s="9">
        <v>9.8</v>
      </c>
    </row>
    <row r="389">
      <c r="A389" s="9">
        <v>181083.0</v>
      </c>
      <c r="B389" s="9" t="s">
        <v>68</v>
      </c>
      <c r="C389" s="9" t="s">
        <v>113</v>
      </c>
      <c r="D389" s="9">
        <v>1521.0</v>
      </c>
      <c r="E389" s="9">
        <v>412.0</v>
      </c>
      <c r="F389" s="9">
        <v>543.0</v>
      </c>
      <c r="G389" s="9">
        <v>33.0</v>
      </c>
      <c r="H389" s="9">
        <v>19703.0</v>
      </c>
      <c r="I389" s="9">
        <v>3.0</v>
      </c>
      <c r="J389" s="9">
        <v>64.0</v>
      </c>
      <c r="K389" s="9">
        <v>422.0</v>
      </c>
      <c r="L389" s="9">
        <v>497.0</v>
      </c>
      <c r="M389" s="9">
        <v>8.571428571</v>
      </c>
    </row>
    <row r="390">
      <c r="A390" s="9">
        <v>175951.0</v>
      </c>
      <c r="B390" s="9" t="s">
        <v>59</v>
      </c>
      <c r="C390" s="9" t="s">
        <v>24</v>
      </c>
      <c r="D390" s="9">
        <v>584.0</v>
      </c>
      <c r="E390" s="9">
        <v>282.0</v>
      </c>
      <c r="F390" s="9">
        <v>347.0</v>
      </c>
      <c r="G390" s="9">
        <v>0.0</v>
      </c>
      <c r="H390" s="9">
        <v>13789.0</v>
      </c>
      <c r="I390" s="9">
        <v>7.0</v>
      </c>
      <c r="J390" s="9">
        <v>51.0</v>
      </c>
      <c r="K390" s="9">
        <v>314.0</v>
      </c>
      <c r="L390" s="9">
        <v>318.0</v>
      </c>
      <c r="M390" s="9">
        <v>10.4</v>
      </c>
    </row>
    <row r="391">
      <c r="A391" s="9">
        <v>20966.0</v>
      </c>
      <c r="B391" s="9" t="s">
        <v>51</v>
      </c>
      <c r="C391" s="9" t="s">
        <v>107</v>
      </c>
      <c r="D391" s="9">
        <v>588.0</v>
      </c>
      <c r="E391" s="9">
        <v>257.0</v>
      </c>
      <c r="F391" s="9">
        <v>318.0</v>
      </c>
      <c r="G391" s="9">
        <v>0.0</v>
      </c>
      <c r="H391" s="9">
        <v>10225.0</v>
      </c>
      <c r="I391" s="9">
        <v>2.0</v>
      </c>
      <c r="J391" s="9">
        <v>56.0</v>
      </c>
      <c r="K391" s="9">
        <v>288.0</v>
      </c>
      <c r="L391" s="9">
        <v>285.0</v>
      </c>
      <c r="M391" s="9">
        <v>19.0</v>
      </c>
    </row>
    <row r="392">
      <c r="A392" s="9">
        <v>91779.0</v>
      </c>
      <c r="B392" s="9" t="s">
        <v>40</v>
      </c>
      <c r="C392" s="9" t="s">
        <v>24</v>
      </c>
      <c r="D392" s="9">
        <v>1063.0</v>
      </c>
      <c r="E392" s="9">
        <v>294.0</v>
      </c>
      <c r="F392" s="9">
        <v>434.0</v>
      </c>
      <c r="G392" s="9">
        <v>0.0</v>
      </c>
      <c r="H392" s="9">
        <v>18383.0</v>
      </c>
      <c r="I392" s="9">
        <v>5.0</v>
      </c>
      <c r="J392" s="9">
        <v>79.0</v>
      </c>
      <c r="K392" s="9">
        <v>360.0</v>
      </c>
      <c r="L392" s="9">
        <v>354.0</v>
      </c>
      <c r="M392" s="9">
        <v>20.0</v>
      </c>
    </row>
    <row r="393">
      <c r="A393" s="9">
        <v>98099.0</v>
      </c>
      <c r="B393" s="9" t="s">
        <v>40</v>
      </c>
      <c r="C393" s="9" t="s">
        <v>24</v>
      </c>
      <c r="D393" s="9">
        <v>588.0</v>
      </c>
      <c r="E393" s="9">
        <v>272.0</v>
      </c>
      <c r="F393" s="9">
        <v>387.0</v>
      </c>
      <c r="G393" s="9">
        <v>2.0</v>
      </c>
      <c r="H393" s="9">
        <v>13570.0</v>
      </c>
      <c r="I393" s="9">
        <v>1.0</v>
      </c>
      <c r="J393" s="9">
        <v>85.0</v>
      </c>
      <c r="K393" s="9">
        <v>345.0</v>
      </c>
      <c r="L393" s="9">
        <v>331.0</v>
      </c>
      <c r="M393" s="9">
        <v>13.33333333</v>
      </c>
    </row>
    <row r="394">
      <c r="A394" s="9">
        <v>32485.0</v>
      </c>
      <c r="B394" s="9" t="s">
        <v>34</v>
      </c>
      <c r="C394" s="9" t="s">
        <v>24</v>
      </c>
      <c r="D394" s="9">
        <v>663.0</v>
      </c>
      <c r="E394" s="9">
        <v>293.0</v>
      </c>
      <c r="F394" s="9">
        <v>340.0</v>
      </c>
      <c r="G394" s="9">
        <v>3.0</v>
      </c>
      <c r="H394" s="9">
        <v>12675.0</v>
      </c>
      <c r="I394" s="9">
        <v>3.0</v>
      </c>
      <c r="J394" s="9">
        <v>24.0</v>
      </c>
      <c r="K394" s="9">
        <v>315.0</v>
      </c>
      <c r="L394" s="9">
        <v>305.0</v>
      </c>
      <c r="M394" s="9">
        <v>11.66666667</v>
      </c>
    </row>
    <row r="395">
      <c r="A395" s="9">
        <v>111284.0</v>
      </c>
      <c r="B395" s="9" t="s">
        <v>29</v>
      </c>
      <c r="C395" s="9" t="s">
        <v>114</v>
      </c>
      <c r="D395" s="9">
        <v>582.0</v>
      </c>
      <c r="E395" s="9">
        <v>292.0</v>
      </c>
      <c r="F395" s="9">
        <v>340.0</v>
      </c>
      <c r="G395" s="9">
        <v>0.0</v>
      </c>
      <c r="H395" s="9">
        <v>10930.0</v>
      </c>
      <c r="I395" s="9">
        <v>1.0</v>
      </c>
      <c r="J395" s="9">
        <v>61.0</v>
      </c>
      <c r="K395" s="9">
        <v>308.0</v>
      </c>
      <c r="L395" s="9">
        <v>323.0</v>
      </c>
      <c r="M395" s="9">
        <v>4.272727273</v>
      </c>
    </row>
    <row r="396">
      <c r="A396" s="9">
        <v>15651.0</v>
      </c>
      <c r="B396" s="9" t="s">
        <v>51</v>
      </c>
      <c r="C396" s="9" t="s">
        <v>107</v>
      </c>
      <c r="D396" s="9">
        <v>1497.0</v>
      </c>
      <c r="E396" s="9">
        <v>581.0</v>
      </c>
      <c r="F396" s="9">
        <v>762.0</v>
      </c>
      <c r="G396" s="9">
        <v>21.0</v>
      </c>
      <c r="H396" s="9">
        <v>30594.0</v>
      </c>
      <c r="I396" s="9">
        <v>1.0</v>
      </c>
      <c r="J396" s="9">
        <v>76.0</v>
      </c>
      <c r="K396" s="9">
        <v>678.0</v>
      </c>
      <c r="L396" s="9">
        <v>667.0</v>
      </c>
      <c r="M396" s="9">
        <v>6.928571429</v>
      </c>
    </row>
    <row r="397">
      <c r="A397" s="9">
        <v>96220.0</v>
      </c>
      <c r="B397" s="9" t="s">
        <v>40</v>
      </c>
      <c r="C397" s="9" t="s">
        <v>24</v>
      </c>
      <c r="D397" s="9">
        <v>281.0</v>
      </c>
      <c r="E397" s="9">
        <v>280.0</v>
      </c>
      <c r="F397" s="9">
        <v>342.0</v>
      </c>
      <c r="G397" s="9">
        <v>0.0</v>
      </c>
      <c r="H397" s="9">
        <v>10874.0</v>
      </c>
      <c r="I397" s="9">
        <v>0.0</v>
      </c>
      <c r="J397" s="9">
        <v>83.0</v>
      </c>
      <c r="K397" s="9">
        <v>314.0</v>
      </c>
      <c r="L397" s="9">
        <v>274.0</v>
      </c>
      <c r="M397" s="9">
        <v>7.714285714</v>
      </c>
    </row>
    <row r="398">
      <c r="A398" s="9">
        <v>73221.0</v>
      </c>
      <c r="B398" s="9" t="s">
        <v>46</v>
      </c>
      <c r="C398" s="9" t="s">
        <v>22</v>
      </c>
      <c r="D398" s="9">
        <v>784.0</v>
      </c>
      <c r="E398" s="9">
        <v>289.0</v>
      </c>
      <c r="F398" s="9">
        <v>400.0</v>
      </c>
      <c r="G398" s="9">
        <v>2.0</v>
      </c>
      <c r="H398" s="9">
        <v>12840.0</v>
      </c>
      <c r="I398" s="9">
        <v>5.0</v>
      </c>
      <c r="J398" s="9">
        <v>67.0</v>
      </c>
      <c r="K398" s="9">
        <v>378.0</v>
      </c>
      <c r="L398" s="9">
        <v>332.0</v>
      </c>
      <c r="M398" s="9">
        <v>11.0</v>
      </c>
    </row>
    <row r="399">
      <c r="A399" s="9">
        <v>170143.0</v>
      </c>
      <c r="B399" s="9" t="s">
        <v>31</v>
      </c>
      <c r="C399" s="9" t="s">
        <v>24</v>
      </c>
      <c r="D399" s="9">
        <v>1722.0</v>
      </c>
      <c r="E399" s="9">
        <v>404.0</v>
      </c>
      <c r="F399" s="9">
        <v>433.0</v>
      </c>
      <c r="G399" s="9">
        <v>39.0</v>
      </c>
      <c r="H399" s="9">
        <v>13454.0</v>
      </c>
      <c r="I399" s="9">
        <v>13.0</v>
      </c>
      <c r="J399" s="9">
        <v>59.0</v>
      </c>
      <c r="K399" s="9">
        <v>420.0</v>
      </c>
      <c r="L399" s="9">
        <v>411.0</v>
      </c>
      <c r="M399" s="9">
        <v>4.571428571</v>
      </c>
    </row>
    <row r="400">
      <c r="A400" s="9">
        <v>43884.0</v>
      </c>
      <c r="B400" s="9" t="s">
        <v>34</v>
      </c>
      <c r="C400" s="9" t="s">
        <v>22</v>
      </c>
      <c r="D400" s="9">
        <v>645.0</v>
      </c>
      <c r="E400" s="9">
        <v>226.0</v>
      </c>
      <c r="F400" s="9">
        <v>284.0</v>
      </c>
      <c r="G400" s="9">
        <v>1.0</v>
      </c>
      <c r="H400" s="9">
        <v>13007.0</v>
      </c>
      <c r="I400" s="9">
        <v>6.0</v>
      </c>
      <c r="J400" s="9">
        <v>7.0</v>
      </c>
      <c r="K400" s="9">
        <v>249.0</v>
      </c>
      <c r="L400" s="9">
        <v>257.0</v>
      </c>
      <c r="M400" s="9">
        <v>5.285714286</v>
      </c>
    </row>
    <row r="401">
      <c r="A401" s="9">
        <v>61338.0</v>
      </c>
      <c r="B401" s="9" t="s">
        <v>41</v>
      </c>
      <c r="C401" s="9" t="s">
        <v>22</v>
      </c>
      <c r="D401" s="9">
        <v>544.0</v>
      </c>
      <c r="E401" s="9">
        <v>330.0</v>
      </c>
      <c r="F401" s="9">
        <v>433.0</v>
      </c>
      <c r="G401" s="9">
        <v>0.0</v>
      </c>
      <c r="H401" s="9">
        <v>14398.0</v>
      </c>
      <c r="I401" s="9">
        <v>5.0</v>
      </c>
      <c r="J401" s="9">
        <v>68.0</v>
      </c>
      <c r="K401" s="9">
        <v>403.0</v>
      </c>
      <c r="L401" s="9">
        <v>360.0</v>
      </c>
      <c r="M401" s="9">
        <v>5.133333333</v>
      </c>
    </row>
    <row r="402">
      <c r="A402" s="9">
        <v>82636.0</v>
      </c>
      <c r="B402" s="9" t="s">
        <v>47</v>
      </c>
      <c r="C402" s="9" t="s">
        <v>24</v>
      </c>
      <c r="D402" s="9">
        <v>896.0</v>
      </c>
      <c r="E402" s="9">
        <v>291.0</v>
      </c>
      <c r="F402" s="9">
        <v>438.0</v>
      </c>
      <c r="G402" s="9">
        <v>6.0</v>
      </c>
      <c r="H402" s="9">
        <v>17357.0</v>
      </c>
      <c r="I402" s="9">
        <v>2.0</v>
      </c>
      <c r="J402" s="9">
        <v>70.0</v>
      </c>
      <c r="K402" s="9">
        <v>335.0</v>
      </c>
      <c r="L402" s="9">
        <v>340.0</v>
      </c>
      <c r="M402" s="9">
        <v>8.6</v>
      </c>
    </row>
    <row r="403">
      <c r="A403" s="9">
        <v>190730.0</v>
      </c>
      <c r="B403" s="9" t="s">
        <v>56</v>
      </c>
      <c r="C403" s="9" t="s">
        <v>22</v>
      </c>
      <c r="D403" s="9">
        <v>398.0</v>
      </c>
      <c r="E403" s="9">
        <v>248.0</v>
      </c>
      <c r="F403" s="9">
        <v>337.0</v>
      </c>
      <c r="G403" s="9">
        <v>0.0</v>
      </c>
      <c r="H403" s="9">
        <v>11618.0</v>
      </c>
      <c r="I403" s="9">
        <v>3.0</v>
      </c>
      <c r="J403" s="9">
        <v>39.0</v>
      </c>
      <c r="K403" s="9">
        <v>303.0</v>
      </c>
      <c r="L403" s="9">
        <v>292.0</v>
      </c>
      <c r="M403" s="9">
        <v>8.45</v>
      </c>
    </row>
    <row r="404">
      <c r="A404" s="9">
        <v>121071.0</v>
      </c>
      <c r="B404" s="9" t="s">
        <v>64</v>
      </c>
      <c r="C404" s="9" t="s">
        <v>24</v>
      </c>
      <c r="D404" s="9">
        <v>900.0</v>
      </c>
      <c r="E404" s="9">
        <v>273.0</v>
      </c>
      <c r="F404" s="9">
        <v>455.0</v>
      </c>
      <c r="G404" s="9">
        <v>3.0</v>
      </c>
      <c r="H404" s="9">
        <v>19298.0</v>
      </c>
      <c r="I404" s="9">
        <v>15.0</v>
      </c>
      <c r="J404" s="9">
        <v>43.0</v>
      </c>
      <c r="K404" s="9">
        <v>337.0</v>
      </c>
      <c r="L404" s="9">
        <v>336.0</v>
      </c>
      <c r="M404" s="9">
        <v>13.6</v>
      </c>
    </row>
    <row r="405">
      <c r="A405" s="9">
        <v>94386.0</v>
      </c>
      <c r="B405" s="9" t="s">
        <v>40</v>
      </c>
      <c r="C405" s="9" t="s">
        <v>22</v>
      </c>
      <c r="D405" s="9">
        <v>1421.0</v>
      </c>
      <c r="E405" s="9">
        <v>435.0</v>
      </c>
      <c r="F405" s="9">
        <v>662.0</v>
      </c>
      <c r="G405" s="9">
        <v>24.0</v>
      </c>
      <c r="H405" s="9">
        <v>18555.0</v>
      </c>
      <c r="I405" s="9">
        <v>6.0</v>
      </c>
      <c r="J405" s="9">
        <v>81.0</v>
      </c>
      <c r="K405" s="9">
        <v>604.0</v>
      </c>
      <c r="L405" s="9">
        <v>534.0</v>
      </c>
      <c r="M405" s="9">
        <v>5.714285714</v>
      </c>
    </row>
    <row r="406">
      <c r="A406" s="9">
        <v>31094.0</v>
      </c>
      <c r="B406" s="9" t="s">
        <v>35</v>
      </c>
      <c r="C406" s="9" t="s">
        <v>24</v>
      </c>
      <c r="D406" s="9">
        <v>405.0</v>
      </c>
      <c r="E406" s="9">
        <v>166.0</v>
      </c>
      <c r="F406" s="9">
        <v>254.0</v>
      </c>
      <c r="G406" s="9">
        <v>0.0</v>
      </c>
      <c r="H406" s="9">
        <v>7997.0</v>
      </c>
      <c r="I406" s="9">
        <v>1.0</v>
      </c>
      <c r="J406" s="9">
        <v>81.0</v>
      </c>
      <c r="K406" s="9">
        <v>208.0</v>
      </c>
      <c r="L406" s="9">
        <v>215.0</v>
      </c>
      <c r="M406" s="9">
        <v>6.666666667</v>
      </c>
    </row>
    <row r="407">
      <c r="A407" s="9">
        <v>58463.0</v>
      </c>
      <c r="B407" s="9" t="s">
        <v>43</v>
      </c>
      <c r="C407" s="9" t="s">
        <v>22</v>
      </c>
      <c r="D407" s="9">
        <v>297.0</v>
      </c>
      <c r="E407" s="9">
        <v>176.0</v>
      </c>
      <c r="F407" s="9">
        <v>187.0</v>
      </c>
      <c r="G407" s="9">
        <v>0.0</v>
      </c>
      <c r="H407" s="9">
        <v>5972.0</v>
      </c>
      <c r="I407" s="9">
        <v>0.0</v>
      </c>
      <c r="J407" s="9">
        <v>72.0</v>
      </c>
      <c r="K407" s="9">
        <v>178.0</v>
      </c>
      <c r="L407" s="9">
        <v>185.0</v>
      </c>
      <c r="M407" s="9">
        <v>21.0</v>
      </c>
    </row>
    <row r="408">
      <c r="A408" s="9">
        <v>160716.0</v>
      </c>
      <c r="B408" s="9" t="s">
        <v>42</v>
      </c>
      <c r="C408" s="9" t="s">
        <v>24</v>
      </c>
      <c r="D408" s="9">
        <v>317.0</v>
      </c>
      <c r="E408" s="9">
        <v>231.0</v>
      </c>
      <c r="F408" s="9">
        <v>249.0</v>
      </c>
      <c r="G408" s="9">
        <v>0.0</v>
      </c>
      <c r="H408" s="9">
        <v>17155.0</v>
      </c>
      <c r="I408" s="9">
        <v>3.0</v>
      </c>
      <c r="J408" s="9">
        <v>64.0</v>
      </c>
      <c r="K408" s="9">
        <v>249.0</v>
      </c>
      <c r="L408" s="9">
        <v>241.0</v>
      </c>
      <c r="M408" s="9">
        <v>4.885769231</v>
      </c>
    </row>
    <row r="409">
      <c r="A409" s="9">
        <v>156414.0</v>
      </c>
      <c r="B409" s="9" t="s">
        <v>31</v>
      </c>
      <c r="C409" s="9" t="s">
        <v>24</v>
      </c>
      <c r="D409" s="9">
        <v>2184.0</v>
      </c>
      <c r="E409" s="9">
        <v>351.0</v>
      </c>
      <c r="F409" s="9">
        <v>419.0</v>
      </c>
      <c r="G409" s="9">
        <v>67.0</v>
      </c>
      <c r="H409" s="9">
        <v>16480.0</v>
      </c>
      <c r="I409" s="9">
        <v>25.0</v>
      </c>
      <c r="J409" s="9">
        <v>38.0</v>
      </c>
      <c r="K409" s="9">
        <v>376.0</v>
      </c>
      <c r="L409" s="9">
        <v>394.0</v>
      </c>
      <c r="M409" s="9">
        <v>12.5</v>
      </c>
    </row>
    <row r="410">
      <c r="A410" s="9">
        <v>137592.0</v>
      </c>
      <c r="B410" s="9" t="s">
        <v>116</v>
      </c>
      <c r="C410" s="9" t="s">
        <v>22</v>
      </c>
      <c r="D410" s="9">
        <v>0.0</v>
      </c>
      <c r="E410" s="9">
        <v>0.0</v>
      </c>
      <c r="F410" s="9">
        <v>0.0</v>
      </c>
      <c r="G410" s="9">
        <v>0.0</v>
      </c>
      <c r="H410" s="9">
        <v>0.0</v>
      </c>
      <c r="I410" s="9">
        <v>0.0</v>
      </c>
      <c r="J410" s="9">
        <v>0.0</v>
      </c>
      <c r="K410" s="9">
        <v>0.0</v>
      </c>
      <c r="L410" s="9">
        <v>0.0</v>
      </c>
      <c r="M410" s="9">
        <v>17.5</v>
      </c>
    </row>
    <row r="411">
      <c r="A411" s="9">
        <v>130840.0</v>
      </c>
      <c r="B411" s="9" t="s">
        <v>32</v>
      </c>
      <c r="C411" s="9" t="s">
        <v>22</v>
      </c>
      <c r="D411" s="9">
        <v>1848.0</v>
      </c>
      <c r="E411" s="9">
        <v>643.0</v>
      </c>
      <c r="F411" s="9">
        <v>765.0</v>
      </c>
      <c r="G411" s="9">
        <v>40.0</v>
      </c>
      <c r="H411" s="9">
        <v>27612.0</v>
      </c>
      <c r="I411" s="9">
        <v>3.0</v>
      </c>
      <c r="J411" s="9">
        <v>24.0</v>
      </c>
      <c r="K411" s="9">
        <v>688.0</v>
      </c>
      <c r="L411" s="9">
        <v>705.0</v>
      </c>
      <c r="M411" s="9">
        <v>8.35</v>
      </c>
    </row>
    <row r="412">
      <c r="A412" s="9">
        <v>133176.0</v>
      </c>
      <c r="B412" s="9" t="s">
        <v>39</v>
      </c>
      <c r="D412" s="9">
        <v>2111.0</v>
      </c>
      <c r="E412" s="9">
        <v>320.0</v>
      </c>
      <c r="F412" s="9">
        <v>550.0</v>
      </c>
      <c r="G412" s="9">
        <v>53.0</v>
      </c>
      <c r="H412" s="9">
        <v>28034.0</v>
      </c>
      <c r="I412" s="9">
        <v>4.0</v>
      </c>
      <c r="J412" s="9">
        <v>26.0</v>
      </c>
      <c r="K412" s="9">
        <v>408.0</v>
      </c>
      <c r="L412" s="9">
        <v>444.0</v>
      </c>
      <c r="M412" s="9">
        <v>16.5</v>
      </c>
    </row>
    <row r="413">
      <c r="A413" s="9">
        <v>164044.0</v>
      </c>
      <c r="B413" s="9" t="s">
        <v>31</v>
      </c>
      <c r="C413" s="9" t="s">
        <v>22</v>
      </c>
      <c r="D413" s="9">
        <v>5795.0</v>
      </c>
      <c r="E413" s="9">
        <v>1329.0</v>
      </c>
      <c r="F413" s="9">
        <v>1204.0</v>
      </c>
      <c r="G413" s="9">
        <v>99.0</v>
      </c>
      <c r="H413" s="9">
        <v>57002.0</v>
      </c>
      <c r="I413" s="9">
        <v>17.0</v>
      </c>
      <c r="J413" s="9">
        <v>36.0</v>
      </c>
      <c r="K413" s="9">
        <v>1326.0</v>
      </c>
      <c r="L413" s="9">
        <v>1201.0</v>
      </c>
      <c r="M413" s="9">
        <v>11.66666667</v>
      </c>
    </row>
    <row r="414">
      <c r="A414" s="9">
        <v>190746.0</v>
      </c>
      <c r="B414" s="9" t="s">
        <v>26</v>
      </c>
      <c r="C414" s="9" t="s">
        <v>110</v>
      </c>
      <c r="D414" s="9">
        <v>710.0</v>
      </c>
      <c r="E414" s="9">
        <v>402.0</v>
      </c>
      <c r="F414" s="9">
        <v>457.0</v>
      </c>
      <c r="G414" s="9">
        <v>0.0</v>
      </c>
      <c r="H414" s="9">
        <v>14119.0</v>
      </c>
      <c r="I414" s="9">
        <v>3.0</v>
      </c>
      <c r="J414" s="9">
        <v>50.0</v>
      </c>
      <c r="K414" s="9">
        <v>429.0</v>
      </c>
      <c r="L414" s="9">
        <v>433.0</v>
      </c>
      <c r="M414" s="9">
        <v>10.71428571</v>
      </c>
    </row>
    <row r="415">
      <c r="A415" s="9">
        <v>52116.0</v>
      </c>
      <c r="B415" s="9" t="s">
        <v>51</v>
      </c>
      <c r="C415" s="9" t="s">
        <v>107</v>
      </c>
      <c r="D415" s="9">
        <v>680.0</v>
      </c>
      <c r="E415" s="9">
        <v>236.0</v>
      </c>
      <c r="F415" s="9">
        <v>318.0</v>
      </c>
      <c r="G415" s="9">
        <v>2.0</v>
      </c>
      <c r="H415" s="9">
        <v>11568.0</v>
      </c>
      <c r="I415" s="9">
        <v>3.0</v>
      </c>
      <c r="J415" s="9">
        <v>60.0</v>
      </c>
      <c r="K415" s="9">
        <v>279.0</v>
      </c>
      <c r="L415" s="9">
        <v>277.0</v>
      </c>
      <c r="M415" s="9">
        <v>9.269230769</v>
      </c>
    </row>
    <row r="416">
      <c r="A416" s="9">
        <v>42913.0</v>
      </c>
      <c r="B416" s="9" t="s">
        <v>34</v>
      </c>
      <c r="C416" s="9" t="s">
        <v>22</v>
      </c>
      <c r="D416" s="9">
        <v>950.0</v>
      </c>
      <c r="E416" s="9">
        <v>357.0</v>
      </c>
      <c r="F416" s="9">
        <v>469.0</v>
      </c>
      <c r="G416" s="9">
        <v>3.0</v>
      </c>
      <c r="H416" s="9">
        <v>18756.0</v>
      </c>
      <c r="I416" s="9">
        <v>5.0</v>
      </c>
      <c r="J416" s="9">
        <v>16.0</v>
      </c>
      <c r="K416" s="9">
        <v>449.0</v>
      </c>
      <c r="L416" s="9">
        <v>420.0</v>
      </c>
      <c r="M416" s="9">
        <v>7.2</v>
      </c>
    </row>
    <row r="417">
      <c r="A417" s="9">
        <v>124143.0</v>
      </c>
      <c r="B417" s="9" t="s">
        <v>64</v>
      </c>
      <c r="C417" s="9" t="s">
        <v>22</v>
      </c>
      <c r="D417" s="9">
        <v>846.0</v>
      </c>
      <c r="E417" s="9">
        <v>538.0</v>
      </c>
      <c r="F417" s="9">
        <v>602.0</v>
      </c>
      <c r="G417" s="9">
        <v>0.0</v>
      </c>
      <c r="H417" s="9">
        <v>18861.0</v>
      </c>
      <c r="I417" s="9">
        <v>1.0</v>
      </c>
      <c r="J417" s="9">
        <v>73.0</v>
      </c>
      <c r="K417" s="9">
        <v>541.0</v>
      </c>
      <c r="L417" s="9">
        <v>595.0</v>
      </c>
      <c r="M417" s="9">
        <v>5.181818182</v>
      </c>
    </row>
    <row r="418">
      <c r="A418" s="9">
        <v>47385.0</v>
      </c>
      <c r="B418" s="9" t="s">
        <v>26</v>
      </c>
      <c r="C418" s="9" t="s">
        <v>110</v>
      </c>
      <c r="D418" s="9">
        <v>2432.0</v>
      </c>
      <c r="E418" s="9">
        <v>1273.0</v>
      </c>
      <c r="F418" s="9">
        <v>1105.0</v>
      </c>
      <c r="G418" s="9">
        <v>64.0</v>
      </c>
      <c r="H418" s="9">
        <v>55765.0</v>
      </c>
      <c r="I418" s="9">
        <v>0.0</v>
      </c>
      <c r="J418" s="9">
        <v>62.0</v>
      </c>
      <c r="K418" s="9">
        <v>1332.0</v>
      </c>
      <c r="L418" s="9">
        <v>1057.0</v>
      </c>
      <c r="M418" s="9">
        <v>15.0</v>
      </c>
    </row>
    <row r="419">
      <c r="A419" s="9">
        <v>92312.0</v>
      </c>
      <c r="B419" s="9" t="s">
        <v>40</v>
      </c>
      <c r="C419" s="9" t="s">
        <v>24</v>
      </c>
      <c r="D419" s="9">
        <v>3573.0</v>
      </c>
      <c r="E419" s="9">
        <v>1245.0</v>
      </c>
      <c r="F419" s="9">
        <v>1179.0</v>
      </c>
      <c r="G419" s="9">
        <v>98.0</v>
      </c>
      <c r="H419" s="9">
        <v>83519.0</v>
      </c>
      <c r="I419" s="9">
        <v>15.0</v>
      </c>
      <c r="J419" s="9">
        <v>70.0</v>
      </c>
      <c r="K419" s="9">
        <v>1474.0</v>
      </c>
      <c r="L419" s="9">
        <v>1065.0</v>
      </c>
      <c r="M419" s="9">
        <v>10.33333333</v>
      </c>
    </row>
    <row r="420">
      <c r="A420" s="9">
        <v>114208.0</v>
      </c>
      <c r="B420" s="9" t="s">
        <v>58</v>
      </c>
      <c r="C420" s="9" t="s">
        <v>22</v>
      </c>
      <c r="D420" s="9">
        <v>393.0</v>
      </c>
      <c r="E420" s="9">
        <v>195.0</v>
      </c>
      <c r="F420" s="9">
        <v>221.0</v>
      </c>
      <c r="G420" s="9">
        <v>0.0</v>
      </c>
      <c r="H420" s="9">
        <v>10232.0</v>
      </c>
      <c r="I420" s="9">
        <v>1.0</v>
      </c>
      <c r="J420" s="9">
        <v>65.0</v>
      </c>
      <c r="K420" s="9">
        <v>212.0</v>
      </c>
      <c r="L420" s="9">
        <v>222.0</v>
      </c>
      <c r="M420" s="9">
        <v>15.55555556</v>
      </c>
    </row>
    <row r="421">
      <c r="A421" s="9">
        <v>127744.0</v>
      </c>
      <c r="B421" s="9" t="s">
        <v>64</v>
      </c>
      <c r="C421" s="9" t="s">
        <v>22</v>
      </c>
      <c r="D421" s="9">
        <v>600.0</v>
      </c>
      <c r="E421" s="9">
        <v>420.0</v>
      </c>
      <c r="F421" s="9">
        <v>479.0</v>
      </c>
      <c r="G421" s="9">
        <v>0.0</v>
      </c>
      <c r="H421" s="9">
        <v>17725.0</v>
      </c>
      <c r="I421" s="9">
        <v>0.0</v>
      </c>
      <c r="J421" s="9">
        <v>77.0</v>
      </c>
      <c r="K421" s="9">
        <v>461.0</v>
      </c>
      <c r="L421" s="9">
        <v>467.0</v>
      </c>
      <c r="M421" s="9">
        <v>8.727272727</v>
      </c>
    </row>
    <row r="422">
      <c r="A422" s="9">
        <v>86696.0</v>
      </c>
      <c r="B422" s="9" t="s">
        <v>52</v>
      </c>
      <c r="C422" s="9" t="s">
        <v>24</v>
      </c>
      <c r="D422" s="9">
        <v>469.0</v>
      </c>
      <c r="E422" s="9">
        <v>293.0</v>
      </c>
      <c r="F422" s="9">
        <v>398.0</v>
      </c>
      <c r="G422" s="9">
        <v>0.0</v>
      </c>
      <c r="H422" s="9">
        <v>13446.0</v>
      </c>
      <c r="I422" s="9">
        <v>0.0</v>
      </c>
      <c r="J422" s="9">
        <v>79.0</v>
      </c>
      <c r="K422" s="9">
        <v>354.0</v>
      </c>
      <c r="L422" s="9">
        <v>331.0</v>
      </c>
      <c r="M422" s="9">
        <v>19.28571429</v>
      </c>
    </row>
    <row r="423">
      <c r="A423" s="9">
        <v>177131.0</v>
      </c>
      <c r="B423" s="9" t="s">
        <v>59</v>
      </c>
      <c r="C423" s="9" t="s">
        <v>24</v>
      </c>
      <c r="D423" s="9">
        <v>605.0</v>
      </c>
      <c r="E423" s="9">
        <v>223.0</v>
      </c>
      <c r="F423" s="9">
        <v>323.0</v>
      </c>
      <c r="G423" s="9">
        <v>0.0</v>
      </c>
      <c r="H423" s="9">
        <v>12224.0</v>
      </c>
      <c r="I423" s="9">
        <v>3.0</v>
      </c>
      <c r="J423" s="9">
        <v>47.0</v>
      </c>
      <c r="K423" s="9">
        <v>326.0</v>
      </c>
      <c r="L423" s="9">
        <v>283.0</v>
      </c>
      <c r="M423" s="9">
        <v>12.25</v>
      </c>
    </row>
    <row r="424">
      <c r="A424" s="9">
        <v>42689.0</v>
      </c>
      <c r="B424" s="9" t="s">
        <v>34</v>
      </c>
      <c r="C424" s="9" t="s">
        <v>24</v>
      </c>
      <c r="D424" s="9">
        <v>711.0</v>
      </c>
      <c r="E424" s="9">
        <v>267.0</v>
      </c>
      <c r="F424" s="9">
        <v>363.0</v>
      </c>
      <c r="G424" s="9">
        <v>0.0</v>
      </c>
      <c r="H424" s="9">
        <v>15229.0</v>
      </c>
      <c r="I424" s="9">
        <v>12.0</v>
      </c>
      <c r="J424" s="9">
        <v>7.0</v>
      </c>
      <c r="K424" s="9">
        <v>305.0</v>
      </c>
      <c r="L424" s="9">
        <v>307.0</v>
      </c>
      <c r="M424" s="9">
        <v>3.857142857</v>
      </c>
    </row>
    <row r="425">
      <c r="A425" s="9">
        <v>7879.0</v>
      </c>
      <c r="B425" s="9" t="s">
        <v>31</v>
      </c>
      <c r="C425" s="9" t="s">
        <v>24</v>
      </c>
      <c r="D425" s="9">
        <v>1072.0</v>
      </c>
      <c r="E425" s="9">
        <v>284.0</v>
      </c>
      <c r="F425" s="9">
        <v>427.0</v>
      </c>
      <c r="G425" s="9">
        <v>6.0</v>
      </c>
      <c r="H425" s="9">
        <v>14572.0</v>
      </c>
      <c r="I425" s="9">
        <v>14.0</v>
      </c>
      <c r="J425" s="9">
        <v>63.0</v>
      </c>
      <c r="K425" s="9">
        <v>306.0</v>
      </c>
      <c r="L425" s="9">
        <v>378.0</v>
      </c>
      <c r="M425" s="9">
        <v>17.85714286</v>
      </c>
    </row>
    <row r="426">
      <c r="A426" s="9">
        <v>13089.0</v>
      </c>
      <c r="B426" s="9" t="s">
        <v>46</v>
      </c>
      <c r="C426" s="9" t="s">
        <v>24</v>
      </c>
      <c r="D426" s="9">
        <v>782.0</v>
      </c>
      <c r="E426" s="9">
        <v>462.0</v>
      </c>
      <c r="F426" s="9">
        <v>504.0</v>
      </c>
      <c r="G426" s="9">
        <v>1.0</v>
      </c>
      <c r="H426" s="9">
        <v>15816.0</v>
      </c>
      <c r="I426" s="9">
        <v>0.0</v>
      </c>
      <c r="J426" s="9">
        <v>89.0</v>
      </c>
      <c r="K426" s="9">
        <v>475.0</v>
      </c>
      <c r="L426" s="9">
        <v>498.0</v>
      </c>
      <c r="M426" s="9">
        <v>20.18181818</v>
      </c>
    </row>
    <row r="427">
      <c r="A427" s="9">
        <v>98085.0</v>
      </c>
      <c r="B427" s="9" t="s">
        <v>40</v>
      </c>
      <c r="C427" s="9" t="s">
        <v>22</v>
      </c>
      <c r="D427" s="9">
        <v>464.0</v>
      </c>
      <c r="E427" s="9">
        <v>225.0</v>
      </c>
      <c r="F427" s="9">
        <v>364.0</v>
      </c>
      <c r="G427" s="9">
        <v>0.0</v>
      </c>
      <c r="H427" s="9">
        <v>12445.0</v>
      </c>
      <c r="I427" s="9">
        <v>0.0</v>
      </c>
      <c r="J427" s="9">
        <v>84.0</v>
      </c>
      <c r="K427" s="9">
        <v>291.0</v>
      </c>
      <c r="L427" s="9">
        <v>277.0</v>
      </c>
      <c r="M427" s="9">
        <v>10.2</v>
      </c>
    </row>
    <row r="428">
      <c r="A428" s="9">
        <v>5614.0</v>
      </c>
      <c r="B428" s="9" t="s">
        <v>31</v>
      </c>
      <c r="C428" s="9" t="s">
        <v>22</v>
      </c>
      <c r="D428" s="9">
        <v>1803.0</v>
      </c>
      <c r="E428" s="9">
        <v>281.0</v>
      </c>
      <c r="F428" s="9">
        <v>492.0</v>
      </c>
      <c r="G428" s="9">
        <v>20.0</v>
      </c>
      <c r="H428" s="9">
        <v>24681.0</v>
      </c>
      <c r="I428" s="9">
        <v>13.0</v>
      </c>
      <c r="J428" s="9">
        <v>13.0</v>
      </c>
      <c r="K428" s="9">
        <v>418.0</v>
      </c>
      <c r="L428" s="9">
        <v>364.0</v>
      </c>
      <c r="M428" s="9">
        <v>13.71428571</v>
      </c>
    </row>
    <row r="429">
      <c r="A429" s="9">
        <v>122198.0</v>
      </c>
      <c r="B429" s="9" t="s">
        <v>64</v>
      </c>
      <c r="C429" s="9" t="s">
        <v>24</v>
      </c>
      <c r="D429" s="9">
        <v>1329.0</v>
      </c>
      <c r="E429" s="9">
        <v>685.0</v>
      </c>
      <c r="F429" s="9">
        <v>743.0</v>
      </c>
      <c r="G429" s="9">
        <v>1.0</v>
      </c>
      <c r="H429" s="9">
        <v>21941.0</v>
      </c>
      <c r="I429" s="9">
        <v>13.0</v>
      </c>
      <c r="J429" s="9">
        <v>38.0</v>
      </c>
      <c r="K429" s="9">
        <v>727.0</v>
      </c>
      <c r="L429" s="9">
        <v>689.0</v>
      </c>
      <c r="M429" s="9">
        <v>6.2</v>
      </c>
    </row>
    <row r="430">
      <c r="A430" s="9">
        <v>131537.0</v>
      </c>
      <c r="B430" s="9" t="s">
        <v>26</v>
      </c>
      <c r="C430" s="9" t="s">
        <v>24</v>
      </c>
      <c r="D430" s="9">
        <v>408.0</v>
      </c>
      <c r="E430" s="9">
        <v>215.0</v>
      </c>
      <c r="F430" s="9">
        <v>286.0</v>
      </c>
      <c r="G430" s="9">
        <v>1.0</v>
      </c>
      <c r="H430" s="9">
        <v>9667.0</v>
      </c>
      <c r="I430" s="9">
        <v>0.0</v>
      </c>
      <c r="J430" s="9">
        <v>87.0</v>
      </c>
      <c r="K430" s="9">
        <v>253.0</v>
      </c>
      <c r="L430" s="9">
        <v>259.0</v>
      </c>
      <c r="M430" s="9">
        <v>8.444444444</v>
      </c>
    </row>
    <row r="431">
      <c r="A431" s="9">
        <v>171609.0</v>
      </c>
      <c r="B431" s="9" t="s">
        <v>31</v>
      </c>
      <c r="C431" s="9" t="s">
        <v>24</v>
      </c>
      <c r="D431" s="9">
        <v>1537.0</v>
      </c>
      <c r="E431" s="9">
        <v>495.0</v>
      </c>
      <c r="F431" s="9">
        <v>544.0</v>
      </c>
      <c r="G431" s="9">
        <v>19.0</v>
      </c>
      <c r="H431" s="9">
        <v>17689.0</v>
      </c>
      <c r="I431" s="9">
        <v>13.0</v>
      </c>
      <c r="J431" s="9">
        <v>58.0</v>
      </c>
      <c r="K431" s="9">
        <v>509.0</v>
      </c>
      <c r="L431" s="9">
        <v>528.0</v>
      </c>
      <c r="M431" s="9">
        <v>13.0</v>
      </c>
    </row>
    <row r="432">
      <c r="A432" s="9">
        <v>47914.0</v>
      </c>
      <c r="B432" s="9" t="s">
        <v>26</v>
      </c>
      <c r="C432" s="9" t="s">
        <v>24</v>
      </c>
      <c r="D432" s="9">
        <v>488.0</v>
      </c>
      <c r="E432" s="9">
        <v>300.0</v>
      </c>
      <c r="F432" s="9">
        <v>311.0</v>
      </c>
      <c r="G432" s="9">
        <v>0.0</v>
      </c>
      <c r="H432" s="9">
        <v>10516.0</v>
      </c>
      <c r="I432" s="9">
        <v>0.0</v>
      </c>
      <c r="J432" s="9">
        <v>82.0</v>
      </c>
      <c r="K432" s="9">
        <v>314.0</v>
      </c>
      <c r="L432" s="9">
        <v>282.0</v>
      </c>
      <c r="M432" s="9">
        <v>4.714285714</v>
      </c>
    </row>
    <row r="433">
      <c r="A433" s="9">
        <v>25226.0</v>
      </c>
      <c r="B433" s="9" t="s">
        <v>61</v>
      </c>
      <c r="C433" s="9" t="s">
        <v>22</v>
      </c>
      <c r="D433" s="9">
        <v>799.0</v>
      </c>
      <c r="E433" s="9">
        <v>429.0</v>
      </c>
      <c r="F433" s="9">
        <v>467.0</v>
      </c>
      <c r="G433" s="9">
        <v>0.0</v>
      </c>
      <c r="H433" s="9">
        <v>15469.0</v>
      </c>
      <c r="I433" s="9">
        <v>0.0</v>
      </c>
      <c r="J433" s="9">
        <v>70.0</v>
      </c>
      <c r="K433" s="9">
        <v>445.0</v>
      </c>
      <c r="L433" s="9">
        <v>421.0</v>
      </c>
      <c r="M433" s="9">
        <v>9.125</v>
      </c>
    </row>
    <row r="434">
      <c r="A434" s="9">
        <v>158567.0</v>
      </c>
      <c r="B434" s="9" t="s">
        <v>31</v>
      </c>
      <c r="D434" s="9">
        <v>1722.0</v>
      </c>
      <c r="E434" s="9">
        <v>324.0</v>
      </c>
      <c r="F434" s="9">
        <v>408.0</v>
      </c>
      <c r="G434" s="9">
        <v>13.0</v>
      </c>
      <c r="H434" s="9">
        <v>15603.0</v>
      </c>
      <c r="I434" s="9">
        <v>10.0</v>
      </c>
      <c r="J434" s="9">
        <v>62.0</v>
      </c>
      <c r="K434" s="9">
        <v>406.0</v>
      </c>
      <c r="L434" s="9">
        <v>365.0</v>
      </c>
      <c r="M434" s="9">
        <v>6.071428571</v>
      </c>
    </row>
    <row r="435">
      <c r="A435" s="9">
        <v>103535.0</v>
      </c>
      <c r="B435" s="9" t="s">
        <v>48</v>
      </c>
      <c r="C435" s="9" t="s">
        <v>24</v>
      </c>
      <c r="D435" s="9">
        <v>365.0</v>
      </c>
      <c r="E435" s="9">
        <v>215.0</v>
      </c>
      <c r="F435" s="9">
        <v>296.0</v>
      </c>
      <c r="G435" s="9">
        <v>0.0</v>
      </c>
      <c r="H435" s="9">
        <v>9330.0</v>
      </c>
      <c r="I435" s="9">
        <v>0.0</v>
      </c>
      <c r="J435" s="9">
        <v>70.0</v>
      </c>
      <c r="K435" s="9">
        <v>249.0</v>
      </c>
      <c r="L435" s="9">
        <v>269.0</v>
      </c>
      <c r="M435" s="9">
        <v>13.33333333</v>
      </c>
    </row>
    <row r="436">
      <c r="A436" s="9">
        <v>13394.0</v>
      </c>
      <c r="B436" s="9" t="s">
        <v>40</v>
      </c>
      <c r="C436" s="9" t="s">
        <v>24</v>
      </c>
      <c r="D436" s="9">
        <v>1204.0</v>
      </c>
      <c r="E436" s="9">
        <v>444.0</v>
      </c>
      <c r="F436" s="9">
        <v>557.0</v>
      </c>
      <c r="G436" s="9">
        <v>5.0</v>
      </c>
      <c r="H436" s="9">
        <v>18966.0</v>
      </c>
      <c r="I436" s="9">
        <v>7.0</v>
      </c>
      <c r="J436" s="9">
        <v>72.0</v>
      </c>
      <c r="K436" s="9">
        <v>514.0</v>
      </c>
      <c r="L436" s="9">
        <v>491.0</v>
      </c>
      <c r="M436" s="9">
        <v>7.4</v>
      </c>
    </row>
    <row r="437">
      <c r="A437" s="9">
        <v>45870.0</v>
      </c>
      <c r="B437" s="9" t="s">
        <v>34</v>
      </c>
      <c r="C437" s="9" t="s">
        <v>22</v>
      </c>
      <c r="D437" s="9">
        <v>518.0</v>
      </c>
      <c r="E437" s="9">
        <v>184.0</v>
      </c>
      <c r="F437" s="9">
        <v>264.0</v>
      </c>
      <c r="G437" s="9">
        <v>0.0</v>
      </c>
      <c r="H437" s="9">
        <v>11126.0</v>
      </c>
      <c r="I437" s="9">
        <v>7.0</v>
      </c>
      <c r="J437" s="9">
        <v>12.0</v>
      </c>
      <c r="K437" s="9">
        <v>213.0</v>
      </c>
      <c r="L437" s="9">
        <v>228.0</v>
      </c>
      <c r="M437" s="9">
        <v>9.333333333</v>
      </c>
    </row>
    <row r="438">
      <c r="A438" s="9">
        <v>169703.0</v>
      </c>
      <c r="B438" s="9" t="s">
        <v>31</v>
      </c>
      <c r="C438" s="9" t="s">
        <v>24</v>
      </c>
      <c r="D438" s="9">
        <v>2486.0</v>
      </c>
      <c r="E438" s="9">
        <v>475.0</v>
      </c>
      <c r="F438" s="9">
        <v>543.0</v>
      </c>
      <c r="G438" s="9">
        <v>73.0</v>
      </c>
      <c r="H438" s="9">
        <v>26926.0</v>
      </c>
      <c r="I438" s="9">
        <v>7.0</v>
      </c>
      <c r="J438" s="9">
        <v>71.0</v>
      </c>
      <c r="K438" s="9">
        <v>508.0</v>
      </c>
      <c r="L438" s="9">
        <v>516.0</v>
      </c>
      <c r="M438" s="9">
        <v>3.491935484</v>
      </c>
    </row>
    <row r="439">
      <c r="A439" s="9">
        <v>147484.0</v>
      </c>
      <c r="B439" s="9" t="s">
        <v>31</v>
      </c>
      <c r="C439" s="9" t="s">
        <v>22</v>
      </c>
      <c r="D439" s="9">
        <v>5439.0</v>
      </c>
      <c r="E439" s="9">
        <v>984.0</v>
      </c>
      <c r="F439" s="9">
        <v>1004.0</v>
      </c>
      <c r="G439" s="9">
        <v>98.0</v>
      </c>
      <c r="H439" s="9">
        <v>42403.0</v>
      </c>
      <c r="I439" s="9">
        <v>18.0</v>
      </c>
      <c r="J439" s="9">
        <v>45.0</v>
      </c>
      <c r="K439" s="9">
        <v>1029.0</v>
      </c>
      <c r="L439" s="9">
        <v>961.0</v>
      </c>
      <c r="M439" s="9">
        <v>12.22222222</v>
      </c>
    </row>
    <row r="440">
      <c r="A440" s="9">
        <v>151907.0</v>
      </c>
      <c r="B440" s="9" t="s">
        <v>31</v>
      </c>
      <c r="C440" s="9" t="s">
        <v>24</v>
      </c>
      <c r="D440" s="9">
        <v>3477.0</v>
      </c>
      <c r="E440" s="9">
        <v>424.0</v>
      </c>
      <c r="F440" s="9">
        <v>629.0</v>
      </c>
      <c r="G440" s="9">
        <v>90.0</v>
      </c>
      <c r="H440" s="9">
        <v>27103.0</v>
      </c>
      <c r="I440" s="9">
        <v>14.0</v>
      </c>
      <c r="J440" s="9">
        <v>37.0</v>
      </c>
      <c r="K440" s="9">
        <v>601.0</v>
      </c>
      <c r="L440" s="9">
        <v>528.0</v>
      </c>
      <c r="M440" s="9">
        <v>5.4</v>
      </c>
    </row>
    <row r="441">
      <c r="A441" s="9">
        <v>152283.0</v>
      </c>
      <c r="B441" s="9" t="s">
        <v>31</v>
      </c>
      <c r="C441" s="9" t="s">
        <v>24</v>
      </c>
      <c r="D441" s="9">
        <v>2813.0</v>
      </c>
      <c r="E441" s="9">
        <v>313.0</v>
      </c>
      <c r="F441" s="9">
        <v>474.0</v>
      </c>
      <c r="G441" s="9">
        <v>81.0</v>
      </c>
      <c r="H441" s="9">
        <v>23850.0</v>
      </c>
      <c r="I441" s="9">
        <v>10.0</v>
      </c>
      <c r="J441" s="9">
        <v>12.0</v>
      </c>
      <c r="K441" s="9">
        <v>366.0</v>
      </c>
      <c r="L441" s="9">
        <v>388.0</v>
      </c>
      <c r="M441" s="9">
        <v>10.0</v>
      </c>
    </row>
    <row r="442">
      <c r="A442" s="9">
        <v>146742.0</v>
      </c>
      <c r="B442" s="9" t="s">
        <v>31</v>
      </c>
      <c r="C442" s="9" t="s">
        <v>22</v>
      </c>
      <c r="D442" s="9">
        <v>3909.0</v>
      </c>
      <c r="E442" s="9">
        <v>870.0</v>
      </c>
      <c r="F442" s="9">
        <v>901.0</v>
      </c>
      <c r="G442" s="9">
        <v>98.0</v>
      </c>
      <c r="H442" s="9">
        <v>34835.0</v>
      </c>
      <c r="I442" s="9">
        <v>16.0</v>
      </c>
      <c r="J442" s="9">
        <v>45.0</v>
      </c>
      <c r="K442" s="9">
        <v>886.0</v>
      </c>
      <c r="L442" s="9">
        <v>878.0</v>
      </c>
      <c r="M442" s="9">
        <v>11.28571429</v>
      </c>
    </row>
    <row r="443">
      <c r="A443" s="9">
        <v>68240.0</v>
      </c>
      <c r="B443" s="9" t="s">
        <v>46</v>
      </c>
      <c r="C443" s="9" t="s">
        <v>22</v>
      </c>
      <c r="D443" s="9">
        <v>237.0</v>
      </c>
      <c r="E443" s="9">
        <v>255.0</v>
      </c>
      <c r="F443" s="9">
        <v>274.0</v>
      </c>
      <c r="G443" s="9">
        <v>0.0</v>
      </c>
      <c r="H443" s="9">
        <v>12378.0</v>
      </c>
      <c r="I443" s="9">
        <v>3.0</v>
      </c>
      <c r="J443" s="9">
        <v>58.0</v>
      </c>
      <c r="K443" s="9">
        <v>250.0</v>
      </c>
      <c r="L443" s="9">
        <v>274.0</v>
      </c>
      <c r="M443" s="9">
        <v>12.84615385</v>
      </c>
    </row>
    <row r="444">
      <c r="A444" s="9">
        <v>24975.0</v>
      </c>
      <c r="B444" s="9" t="s">
        <v>61</v>
      </c>
      <c r="C444" s="9" t="s">
        <v>24</v>
      </c>
      <c r="D444" s="9">
        <v>545.0</v>
      </c>
      <c r="E444" s="9">
        <v>302.0</v>
      </c>
      <c r="F444" s="9">
        <v>338.0</v>
      </c>
      <c r="G444" s="9">
        <v>1.0</v>
      </c>
      <c r="H444" s="9">
        <v>12022.0</v>
      </c>
      <c r="I444" s="9">
        <v>0.0</v>
      </c>
      <c r="J444" s="9">
        <v>80.0</v>
      </c>
      <c r="K444" s="9">
        <v>316.0</v>
      </c>
      <c r="L444" s="9">
        <v>324.0</v>
      </c>
      <c r="M444" s="9">
        <v>15.0</v>
      </c>
    </row>
    <row r="445">
      <c r="A445" s="9">
        <v>25027.0</v>
      </c>
      <c r="B445" s="9" t="s">
        <v>61</v>
      </c>
      <c r="C445" s="9" t="s">
        <v>22</v>
      </c>
      <c r="D445" s="9">
        <v>482.0</v>
      </c>
      <c r="E445" s="9">
        <v>239.0</v>
      </c>
      <c r="F445" s="9">
        <v>335.0</v>
      </c>
      <c r="G445" s="9">
        <v>1.0</v>
      </c>
      <c r="H445" s="9">
        <v>11149.0</v>
      </c>
      <c r="I445" s="9">
        <v>0.0</v>
      </c>
      <c r="J445" s="9">
        <v>81.0</v>
      </c>
      <c r="K445" s="9">
        <v>282.0</v>
      </c>
      <c r="L445" s="9">
        <v>287.0</v>
      </c>
      <c r="M445" s="9">
        <v>5.071428571</v>
      </c>
    </row>
    <row r="446">
      <c r="A446" s="9">
        <v>184269.0</v>
      </c>
      <c r="B446" s="9" t="s">
        <v>68</v>
      </c>
      <c r="D446" s="9">
        <v>506.0</v>
      </c>
      <c r="E446" s="9">
        <v>274.0</v>
      </c>
      <c r="F446" s="9">
        <v>356.0</v>
      </c>
      <c r="G446" s="9">
        <v>0.0</v>
      </c>
      <c r="H446" s="9">
        <v>12932.0</v>
      </c>
      <c r="I446" s="9">
        <v>11.0</v>
      </c>
      <c r="J446" s="9">
        <v>37.0</v>
      </c>
      <c r="K446" s="9">
        <v>320.0</v>
      </c>
      <c r="L446" s="9">
        <v>310.0</v>
      </c>
      <c r="M446" s="9">
        <v>10.0</v>
      </c>
    </row>
    <row r="447">
      <c r="A447" s="9">
        <v>187915.0</v>
      </c>
      <c r="B447" s="9" t="s">
        <v>54</v>
      </c>
      <c r="C447" s="9" t="s">
        <v>24</v>
      </c>
      <c r="D447" s="9">
        <v>1344.0</v>
      </c>
      <c r="E447" s="9">
        <v>436.0</v>
      </c>
      <c r="F447" s="9">
        <v>472.0</v>
      </c>
      <c r="G447" s="9">
        <v>7.0</v>
      </c>
      <c r="H447" s="9">
        <v>14568.0</v>
      </c>
      <c r="I447" s="9">
        <v>4.0</v>
      </c>
      <c r="J447" s="9">
        <v>75.0</v>
      </c>
      <c r="K447" s="9">
        <v>468.0</v>
      </c>
      <c r="L447" s="9">
        <v>439.0</v>
      </c>
      <c r="M447" s="9">
        <v>3.931538461</v>
      </c>
    </row>
    <row r="448">
      <c r="A448" s="9">
        <v>16972.0</v>
      </c>
      <c r="B448" s="9" t="s">
        <v>51</v>
      </c>
      <c r="C448" s="9" t="s">
        <v>22</v>
      </c>
      <c r="D448" s="9">
        <v>621.0</v>
      </c>
      <c r="E448" s="9">
        <v>267.0</v>
      </c>
      <c r="F448" s="9">
        <v>352.0</v>
      </c>
      <c r="G448" s="9">
        <v>0.0</v>
      </c>
      <c r="H448" s="9">
        <v>11523.0</v>
      </c>
      <c r="I448" s="9">
        <v>1.0</v>
      </c>
      <c r="J448" s="9">
        <v>81.0</v>
      </c>
      <c r="K448" s="9">
        <v>328.0</v>
      </c>
      <c r="L448" s="9">
        <v>300.0</v>
      </c>
      <c r="M448" s="9">
        <v>10.5875</v>
      </c>
    </row>
    <row r="449">
      <c r="A449" s="9">
        <v>126469.0</v>
      </c>
      <c r="B449" s="9" t="s">
        <v>64</v>
      </c>
      <c r="C449" s="9" t="s">
        <v>22</v>
      </c>
      <c r="D449" s="9">
        <v>564.0</v>
      </c>
      <c r="E449" s="9">
        <v>199.0</v>
      </c>
      <c r="F449" s="9">
        <v>288.0</v>
      </c>
      <c r="G449" s="9">
        <v>1.0</v>
      </c>
      <c r="H449" s="9">
        <v>10369.0</v>
      </c>
      <c r="I449" s="9">
        <v>7.0</v>
      </c>
      <c r="J449" s="9">
        <v>73.0</v>
      </c>
      <c r="K449" s="9">
        <v>207.0</v>
      </c>
      <c r="L449" s="9">
        <v>274.0</v>
      </c>
      <c r="M449" s="9">
        <v>8.730769231</v>
      </c>
    </row>
    <row r="450">
      <c r="A450" s="9">
        <v>42548.0</v>
      </c>
      <c r="B450" s="9" t="s">
        <v>34</v>
      </c>
      <c r="C450" s="9" t="s">
        <v>24</v>
      </c>
      <c r="D450" s="9">
        <v>398.0</v>
      </c>
      <c r="E450" s="9">
        <v>193.0</v>
      </c>
      <c r="F450" s="9">
        <v>210.0</v>
      </c>
      <c r="G450" s="9">
        <v>0.0</v>
      </c>
      <c r="H450" s="9">
        <v>6768.0</v>
      </c>
      <c r="I450" s="9">
        <v>8.0</v>
      </c>
      <c r="J450" s="9">
        <v>42.0</v>
      </c>
      <c r="K450" s="9">
        <v>207.0</v>
      </c>
      <c r="L450" s="9">
        <v>195.0</v>
      </c>
      <c r="M450" s="9">
        <v>8.769230769</v>
      </c>
    </row>
    <row r="451">
      <c r="A451" s="9">
        <v>72416.0</v>
      </c>
      <c r="B451" s="9" t="s">
        <v>46</v>
      </c>
      <c r="C451" s="9" t="s">
        <v>22</v>
      </c>
      <c r="D451" s="9">
        <v>667.0</v>
      </c>
      <c r="E451" s="9">
        <v>333.0</v>
      </c>
      <c r="F451" s="9">
        <v>395.0</v>
      </c>
      <c r="G451" s="9">
        <v>0.0</v>
      </c>
      <c r="H451" s="9">
        <v>12506.0</v>
      </c>
      <c r="I451" s="9">
        <v>4.0</v>
      </c>
      <c r="J451" s="9">
        <v>68.0</v>
      </c>
      <c r="K451" s="9">
        <v>380.0</v>
      </c>
      <c r="L451" s="9">
        <v>345.0</v>
      </c>
      <c r="M451" s="9">
        <v>6.722222222</v>
      </c>
    </row>
    <row r="452">
      <c r="A452" s="9">
        <v>118163.0</v>
      </c>
      <c r="B452" s="9" t="s">
        <v>64</v>
      </c>
      <c r="C452" s="9" t="s">
        <v>22</v>
      </c>
      <c r="D452" s="9">
        <v>948.0</v>
      </c>
      <c r="E452" s="9">
        <v>545.0</v>
      </c>
      <c r="F452" s="9">
        <v>684.0</v>
      </c>
      <c r="G452" s="9">
        <v>1.0</v>
      </c>
      <c r="H452" s="9">
        <v>20038.0</v>
      </c>
      <c r="I452" s="9">
        <v>8.0</v>
      </c>
      <c r="J452" s="9">
        <v>54.0</v>
      </c>
      <c r="K452" s="9">
        <v>604.0</v>
      </c>
      <c r="L452" s="9">
        <v>655.0</v>
      </c>
      <c r="M452" s="9">
        <v>5.0</v>
      </c>
    </row>
    <row r="453">
      <c r="A453" s="9">
        <v>174833.0</v>
      </c>
      <c r="B453" s="9" t="s">
        <v>59</v>
      </c>
      <c r="C453" s="9" t="s">
        <v>24</v>
      </c>
      <c r="D453" s="9">
        <v>953.0</v>
      </c>
      <c r="E453" s="9">
        <v>319.0</v>
      </c>
      <c r="F453" s="9">
        <v>455.0</v>
      </c>
      <c r="G453" s="9">
        <v>1.0</v>
      </c>
      <c r="H453" s="9">
        <v>15729.0</v>
      </c>
      <c r="I453" s="9">
        <v>3.0</v>
      </c>
      <c r="J453" s="9">
        <v>45.0</v>
      </c>
      <c r="K453" s="9">
        <v>379.0</v>
      </c>
      <c r="L453" s="9">
        <v>387.0</v>
      </c>
      <c r="M453" s="9">
        <v>13.2</v>
      </c>
    </row>
    <row r="454">
      <c r="A454" s="9">
        <v>19623.0</v>
      </c>
      <c r="B454" s="9" t="s">
        <v>51</v>
      </c>
      <c r="C454" s="9" t="s">
        <v>107</v>
      </c>
      <c r="D454" s="9">
        <v>1070.0</v>
      </c>
      <c r="E454" s="9">
        <v>384.0</v>
      </c>
      <c r="F454" s="9">
        <v>476.0</v>
      </c>
      <c r="G454" s="9">
        <v>24.0</v>
      </c>
      <c r="H454" s="9">
        <v>17806.0</v>
      </c>
      <c r="I454" s="9">
        <v>1.0</v>
      </c>
      <c r="J454" s="9">
        <v>67.0</v>
      </c>
      <c r="K454" s="9">
        <v>420.0</v>
      </c>
      <c r="L454" s="9">
        <v>435.0</v>
      </c>
      <c r="M454" s="9">
        <v>6.533333333</v>
      </c>
    </row>
    <row r="455">
      <c r="A455" s="9">
        <v>159506.0</v>
      </c>
      <c r="B455" s="9" t="s">
        <v>31</v>
      </c>
      <c r="C455" s="9" t="s">
        <v>22</v>
      </c>
      <c r="D455" s="9">
        <v>1029.0</v>
      </c>
      <c r="E455" s="9">
        <v>415.0</v>
      </c>
      <c r="F455" s="9">
        <v>413.0</v>
      </c>
      <c r="G455" s="9">
        <v>5.0</v>
      </c>
      <c r="H455" s="9">
        <v>17789.0</v>
      </c>
      <c r="I455" s="9">
        <v>2.0</v>
      </c>
      <c r="J455" s="9">
        <v>64.0</v>
      </c>
      <c r="K455" s="9">
        <v>401.0</v>
      </c>
      <c r="L455" s="9">
        <v>408.0</v>
      </c>
      <c r="M455" s="9">
        <v>5.133333333</v>
      </c>
    </row>
    <row r="456">
      <c r="A456" s="9">
        <v>153743.0</v>
      </c>
      <c r="B456" s="9" t="s">
        <v>31</v>
      </c>
      <c r="C456" s="9" t="s">
        <v>22</v>
      </c>
      <c r="D456" s="9">
        <v>1325.0</v>
      </c>
      <c r="E456" s="9">
        <v>381.0</v>
      </c>
      <c r="F456" s="9">
        <v>464.0</v>
      </c>
      <c r="G456" s="9">
        <v>4.0</v>
      </c>
      <c r="H456" s="9">
        <v>19380.0</v>
      </c>
      <c r="I456" s="9">
        <v>18.0</v>
      </c>
      <c r="J456" s="9">
        <v>38.0</v>
      </c>
      <c r="K456" s="9">
        <v>458.0</v>
      </c>
      <c r="L456" s="9">
        <v>403.0</v>
      </c>
      <c r="M456" s="9">
        <v>16.35294118</v>
      </c>
    </row>
    <row r="457">
      <c r="A457" s="9">
        <v>100447.0</v>
      </c>
      <c r="B457" s="9" t="s">
        <v>48</v>
      </c>
      <c r="C457" s="9" t="s">
        <v>24</v>
      </c>
      <c r="D457" s="9">
        <v>806.0</v>
      </c>
      <c r="E457" s="9">
        <v>357.0</v>
      </c>
      <c r="F457" s="9">
        <v>441.0</v>
      </c>
      <c r="G457" s="9">
        <v>0.0</v>
      </c>
      <c r="H457" s="9">
        <v>14575.0</v>
      </c>
      <c r="I457" s="9">
        <v>4.0</v>
      </c>
      <c r="J457" s="9">
        <v>81.0</v>
      </c>
      <c r="K457" s="9">
        <v>393.0</v>
      </c>
      <c r="L457" s="9">
        <v>386.0</v>
      </c>
      <c r="M457" s="9">
        <v>4.0</v>
      </c>
    </row>
    <row r="458">
      <c r="A458" s="9">
        <v>126403.0</v>
      </c>
      <c r="B458" s="9" t="s">
        <v>64</v>
      </c>
      <c r="C458" s="9" t="s">
        <v>24</v>
      </c>
      <c r="D458" s="9">
        <v>339.0</v>
      </c>
      <c r="E458" s="9">
        <v>158.0</v>
      </c>
      <c r="F458" s="9">
        <v>207.0</v>
      </c>
      <c r="G458" s="9">
        <v>0.0</v>
      </c>
      <c r="H458" s="9">
        <v>5445.0</v>
      </c>
      <c r="I458" s="9">
        <v>27.0</v>
      </c>
      <c r="J458" s="9">
        <v>58.0</v>
      </c>
      <c r="K458" s="9">
        <v>161.0</v>
      </c>
      <c r="L458" s="9">
        <v>212.0</v>
      </c>
      <c r="M458" s="9">
        <v>8.25</v>
      </c>
    </row>
    <row r="459">
      <c r="A459" s="9">
        <v>77695.0</v>
      </c>
      <c r="B459" s="9" t="s">
        <v>69</v>
      </c>
      <c r="C459" s="9" t="s">
        <v>113</v>
      </c>
      <c r="D459" s="9">
        <v>1040.0</v>
      </c>
      <c r="E459" s="9">
        <v>492.0</v>
      </c>
      <c r="F459" s="9">
        <v>569.0</v>
      </c>
      <c r="G459" s="9">
        <v>5.0</v>
      </c>
      <c r="H459" s="9">
        <v>18196.0</v>
      </c>
      <c r="I459" s="9">
        <v>2.0</v>
      </c>
      <c r="J459" s="9">
        <v>79.0</v>
      </c>
      <c r="K459" s="9">
        <v>505.0</v>
      </c>
      <c r="L459" s="9">
        <v>549.0</v>
      </c>
      <c r="M459" s="9">
        <v>15.0</v>
      </c>
    </row>
    <row r="460">
      <c r="A460" s="9">
        <v>18266.0</v>
      </c>
      <c r="B460" s="9" t="s">
        <v>51</v>
      </c>
      <c r="C460" s="9" t="s">
        <v>22</v>
      </c>
      <c r="D460" s="9">
        <v>487.0</v>
      </c>
      <c r="E460" s="9">
        <v>273.0</v>
      </c>
      <c r="F460" s="9">
        <v>314.0</v>
      </c>
      <c r="G460" s="9">
        <v>0.0</v>
      </c>
      <c r="H460" s="9">
        <v>13272.0</v>
      </c>
      <c r="I460" s="9">
        <v>1.0</v>
      </c>
      <c r="J460" s="9">
        <v>76.0</v>
      </c>
      <c r="K460" s="9">
        <v>308.0</v>
      </c>
      <c r="L460" s="9">
        <v>275.0</v>
      </c>
      <c r="M460" s="9">
        <v>5.0</v>
      </c>
    </row>
    <row r="461">
      <c r="A461" s="9">
        <v>80893.0</v>
      </c>
      <c r="B461" s="9" t="s">
        <v>69</v>
      </c>
      <c r="C461" s="9" t="s">
        <v>113</v>
      </c>
      <c r="D461" s="9">
        <v>498.0</v>
      </c>
      <c r="E461" s="9">
        <v>278.0</v>
      </c>
      <c r="F461" s="9">
        <v>390.0</v>
      </c>
      <c r="G461" s="9">
        <v>0.0</v>
      </c>
      <c r="H461" s="9">
        <v>13894.0</v>
      </c>
      <c r="I461" s="9">
        <v>0.0</v>
      </c>
      <c r="J461" s="9">
        <v>87.0</v>
      </c>
      <c r="K461" s="9">
        <v>348.0</v>
      </c>
      <c r="L461" s="9">
        <v>357.0</v>
      </c>
      <c r="M461" s="9">
        <v>8.333333333</v>
      </c>
    </row>
    <row r="462">
      <c r="A462" s="9">
        <v>169553.0</v>
      </c>
      <c r="B462" s="9" t="s">
        <v>31</v>
      </c>
      <c r="C462" s="9" t="s">
        <v>24</v>
      </c>
      <c r="D462" s="9">
        <v>942.0</v>
      </c>
      <c r="E462" s="9">
        <v>204.0</v>
      </c>
      <c r="F462" s="9">
        <v>304.0</v>
      </c>
      <c r="G462" s="9">
        <v>6.0</v>
      </c>
      <c r="H462" s="9">
        <v>10323.0</v>
      </c>
      <c r="I462" s="9">
        <v>14.0</v>
      </c>
      <c r="J462" s="9">
        <v>58.0</v>
      </c>
      <c r="K462" s="9">
        <v>254.0</v>
      </c>
      <c r="L462" s="9">
        <v>306.0</v>
      </c>
      <c r="M462" s="9">
        <v>5.611111111</v>
      </c>
    </row>
    <row r="463">
      <c r="A463" s="9">
        <v>30450.0</v>
      </c>
      <c r="B463" s="9" t="s">
        <v>35</v>
      </c>
      <c r="C463" s="9" t="s">
        <v>24</v>
      </c>
      <c r="D463" s="9">
        <v>1156.0</v>
      </c>
      <c r="E463" s="9">
        <v>420.0</v>
      </c>
      <c r="F463" s="9">
        <v>655.0</v>
      </c>
      <c r="G463" s="9">
        <v>5.0</v>
      </c>
      <c r="H463" s="9">
        <v>22639.0</v>
      </c>
      <c r="I463" s="9">
        <v>1.0</v>
      </c>
      <c r="J463" s="9">
        <v>56.0</v>
      </c>
      <c r="K463" s="9">
        <v>617.0</v>
      </c>
      <c r="L463" s="9">
        <v>541.0</v>
      </c>
      <c r="M463" s="9">
        <v>31.0</v>
      </c>
    </row>
    <row r="464">
      <c r="A464" s="9">
        <v>98220.0</v>
      </c>
      <c r="B464" s="9" t="s">
        <v>40</v>
      </c>
      <c r="C464" s="9" t="s">
        <v>22</v>
      </c>
      <c r="D464" s="9">
        <v>331.0</v>
      </c>
      <c r="E464" s="9">
        <v>195.0</v>
      </c>
      <c r="F464" s="9">
        <v>314.0</v>
      </c>
      <c r="G464" s="9">
        <v>0.0</v>
      </c>
      <c r="H464" s="9">
        <v>11368.0</v>
      </c>
      <c r="I464" s="9">
        <v>0.0</v>
      </c>
      <c r="J464" s="9">
        <v>72.0</v>
      </c>
      <c r="K464" s="9">
        <v>288.0</v>
      </c>
      <c r="L464" s="9">
        <v>255.0</v>
      </c>
      <c r="M464" s="9">
        <v>7.5</v>
      </c>
    </row>
    <row r="465">
      <c r="A465" s="9">
        <v>134833.0</v>
      </c>
      <c r="B465" s="9" t="s">
        <v>65</v>
      </c>
      <c r="C465" s="9" t="s">
        <v>22</v>
      </c>
      <c r="D465" s="9">
        <v>498.0</v>
      </c>
      <c r="E465" s="9">
        <v>139.0</v>
      </c>
      <c r="F465" s="9">
        <v>299.0</v>
      </c>
      <c r="G465" s="9">
        <v>0.0</v>
      </c>
      <c r="H465" s="9">
        <v>7461.0</v>
      </c>
      <c r="I465" s="9">
        <v>8.0</v>
      </c>
      <c r="J465" s="9">
        <v>70.0</v>
      </c>
      <c r="K465" s="9">
        <v>229.0</v>
      </c>
      <c r="L465" s="9">
        <v>246.0</v>
      </c>
      <c r="M465" s="9">
        <v>5.5</v>
      </c>
    </row>
    <row r="466">
      <c r="A466" s="9">
        <v>179014.0</v>
      </c>
      <c r="B466" s="9" t="s">
        <v>68</v>
      </c>
      <c r="C466" s="9" t="s">
        <v>24</v>
      </c>
      <c r="D466" s="9">
        <v>904.0</v>
      </c>
      <c r="E466" s="9">
        <v>296.0</v>
      </c>
      <c r="F466" s="9">
        <v>407.0</v>
      </c>
      <c r="G466" s="9">
        <v>2.0</v>
      </c>
      <c r="H466" s="9">
        <v>17248.0</v>
      </c>
      <c r="I466" s="9">
        <v>3.0</v>
      </c>
      <c r="J466" s="9">
        <v>46.0</v>
      </c>
      <c r="K466" s="9">
        <v>372.0</v>
      </c>
      <c r="L466" s="9">
        <v>330.0</v>
      </c>
      <c r="M466" s="9">
        <v>13.6</v>
      </c>
    </row>
    <row r="467">
      <c r="A467" s="9">
        <v>77023.0</v>
      </c>
      <c r="B467" s="9" t="s">
        <v>38</v>
      </c>
      <c r="C467" s="9" t="s">
        <v>22</v>
      </c>
      <c r="D467" s="9">
        <v>324.0</v>
      </c>
      <c r="E467" s="9">
        <v>146.0</v>
      </c>
      <c r="F467" s="9">
        <v>202.0</v>
      </c>
      <c r="G467" s="9">
        <v>0.0</v>
      </c>
      <c r="H467" s="9">
        <v>8170.0</v>
      </c>
      <c r="I467" s="9">
        <v>11.0</v>
      </c>
      <c r="J467" s="9">
        <v>47.0</v>
      </c>
      <c r="K467" s="9">
        <v>192.0</v>
      </c>
      <c r="L467" s="9">
        <v>186.0</v>
      </c>
      <c r="M467" s="9">
        <v>12.5</v>
      </c>
    </row>
    <row r="468">
      <c r="A468" s="9">
        <v>10028.0</v>
      </c>
      <c r="B468" s="9" t="s">
        <v>31</v>
      </c>
      <c r="C468" s="9" t="s">
        <v>22</v>
      </c>
      <c r="D468" s="9">
        <v>1771.0</v>
      </c>
      <c r="E468" s="9">
        <v>314.0</v>
      </c>
      <c r="F468" s="9">
        <v>341.0</v>
      </c>
      <c r="G468" s="9">
        <v>13.0</v>
      </c>
      <c r="H468" s="9">
        <v>17567.0</v>
      </c>
      <c r="I468" s="9">
        <v>9.0</v>
      </c>
      <c r="J468" s="9">
        <v>45.0</v>
      </c>
      <c r="K468" s="9">
        <v>335.0</v>
      </c>
      <c r="L468" s="9">
        <v>322.0</v>
      </c>
      <c r="M468" s="9">
        <v>11.1875</v>
      </c>
    </row>
    <row r="469">
      <c r="A469" s="9">
        <v>20522.0</v>
      </c>
      <c r="B469" s="9" t="s">
        <v>51</v>
      </c>
      <c r="C469" s="9" t="s">
        <v>22</v>
      </c>
      <c r="D469" s="9">
        <v>1203.0</v>
      </c>
      <c r="E469" s="9">
        <v>462.0</v>
      </c>
      <c r="F469" s="9">
        <v>543.0</v>
      </c>
      <c r="G469" s="9">
        <v>10.0</v>
      </c>
      <c r="H469" s="9">
        <v>17989.0</v>
      </c>
      <c r="I469" s="9">
        <v>1.0</v>
      </c>
      <c r="J469" s="9">
        <v>51.0</v>
      </c>
      <c r="K469" s="9">
        <v>473.0</v>
      </c>
      <c r="L469" s="9">
        <v>497.0</v>
      </c>
      <c r="M469" s="9">
        <v>15.0</v>
      </c>
    </row>
    <row r="470">
      <c r="A470" s="9">
        <v>82065.0</v>
      </c>
      <c r="B470" s="9" t="s">
        <v>47</v>
      </c>
      <c r="C470" s="9" t="s">
        <v>22</v>
      </c>
      <c r="D470" s="9">
        <v>737.0</v>
      </c>
      <c r="E470" s="9">
        <v>506.0</v>
      </c>
      <c r="F470" s="9">
        <v>469.0</v>
      </c>
      <c r="G470" s="9">
        <v>0.0</v>
      </c>
      <c r="H470" s="9">
        <v>13295.0</v>
      </c>
      <c r="I470" s="9">
        <v>0.0</v>
      </c>
      <c r="J470" s="9">
        <v>83.0</v>
      </c>
      <c r="K470" s="9">
        <v>504.0</v>
      </c>
      <c r="L470" s="9">
        <v>472.0</v>
      </c>
      <c r="M470" s="9">
        <v>8.454545455</v>
      </c>
    </row>
    <row r="471">
      <c r="A471" s="9">
        <v>20769.0</v>
      </c>
      <c r="B471" s="9" t="s">
        <v>51</v>
      </c>
      <c r="C471" s="9" t="s">
        <v>22</v>
      </c>
      <c r="D471" s="9">
        <v>504.0</v>
      </c>
      <c r="E471" s="9">
        <v>191.0</v>
      </c>
      <c r="F471" s="9">
        <v>287.0</v>
      </c>
      <c r="G471" s="9">
        <v>1.0</v>
      </c>
      <c r="H471" s="9">
        <v>9564.0</v>
      </c>
      <c r="I471" s="9">
        <v>0.0</v>
      </c>
      <c r="J471" s="9">
        <v>81.0</v>
      </c>
      <c r="K471" s="9">
        <v>228.0</v>
      </c>
      <c r="L471" s="9">
        <v>246.0</v>
      </c>
      <c r="M471" s="9">
        <v>5.0</v>
      </c>
    </row>
    <row r="472">
      <c r="A472" s="9">
        <v>160970.0</v>
      </c>
      <c r="B472" s="9" t="s">
        <v>31</v>
      </c>
      <c r="C472" s="9" t="s">
        <v>22</v>
      </c>
      <c r="D472" s="9">
        <v>931.0</v>
      </c>
      <c r="E472" s="9">
        <v>307.0</v>
      </c>
      <c r="F472" s="9">
        <v>343.0</v>
      </c>
      <c r="G472" s="9">
        <v>2.0</v>
      </c>
      <c r="H472" s="9">
        <v>12060.0</v>
      </c>
      <c r="I472" s="9">
        <v>8.0</v>
      </c>
      <c r="J472" s="9">
        <v>50.0</v>
      </c>
      <c r="K472" s="9">
        <v>318.0</v>
      </c>
      <c r="L472" s="9">
        <v>332.0</v>
      </c>
      <c r="M472" s="9">
        <v>5.090909091</v>
      </c>
    </row>
    <row r="473">
      <c r="A473" s="9">
        <v>174609.0</v>
      </c>
      <c r="B473" s="9" t="s">
        <v>59</v>
      </c>
      <c r="C473" s="9" t="s">
        <v>24</v>
      </c>
      <c r="D473" s="9">
        <v>819.0</v>
      </c>
      <c r="E473" s="9">
        <v>259.0</v>
      </c>
      <c r="F473" s="9">
        <v>367.0</v>
      </c>
      <c r="G473" s="9">
        <v>2.0</v>
      </c>
      <c r="H473" s="9">
        <v>13539.0</v>
      </c>
      <c r="I473" s="9">
        <v>1.0</v>
      </c>
      <c r="J473" s="9">
        <v>41.0</v>
      </c>
      <c r="K473" s="9">
        <v>275.0</v>
      </c>
      <c r="L473" s="9">
        <v>331.0</v>
      </c>
      <c r="M473" s="9">
        <v>7.538461539</v>
      </c>
    </row>
    <row r="474">
      <c r="A474" s="9">
        <v>127166.0</v>
      </c>
      <c r="B474" s="9" t="s">
        <v>64</v>
      </c>
      <c r="C474" s="9" t="s">
        <v>112</v>
      </c>
      <c r="D474" s="9">
        <v>1490.0</v>
      </c>
      <c r="E474" s="9">
        <v>612.0</v>
      </c>
      <c r="F474" s="9">
        <v>818.0</v>
      </c>
      <c r="G474" s="9">
        <v>25.0</v>
      </c>
      <c r="H474" s="9">
        <v>38526.0</v>
      </c>
      <c r="I474" s="9">
        <v>7.0</v>
      </c>
      <c r="J474" s="9">
        <v>56.0</v>
      </c>
      <c r="K474" s="9">
        <v>645.0</v>
      </c>
      <c r="L474" s="9">
        <v>733.0</v>
      </c>
      <c r="M474" s="9">
        <v>18.47826087</v>
      </c>
    </row>
    <row r="475">
      <c r="A475" s="9">
        <v>155967.0</v>
      </c>
      <c r="B475" s="9" t="s">
        <v>31</v>
      </c>
      <c r="C475" s="9" t="s">
        <v>24</v>
      </c>
      <c r="D475" s="9">
        <v>2521.0</v>
      </c>
      <c r="E475" s="9">
        <v>412.0</v>
      </c>
      <c r="F475" s="9">
        <v>516.0</v>
      </c>
      <c r="G475" s="9">
        <v>63.0</v>
      </c>
      <c r="H475" s="9">
        <v>13961.0</v>
      </c>
      <c r="I475" s="9">
        <v>38.0</v>
      </c>
      <c r="J475" s="9">
        <v>45.0</v>
      </c>
      <c r="K475" s="9">
        <v>424.0</v>
      </c>
      <c r="L475" s="9">
        <v>512.0</v>
      </c>
      <c r="M475" s="9">
        <v>5.555555556</v>
      </c>
    </row>
    <row r="476">
      <c r="A476" s="9">
        <v>14790.0</v>
      </c>
      <c r="B476" s="9" t="s">
        <v>31</v>
      </c>
      <c r="C476" s="9" t="s">
        <v>22</v>
      </c>
      <c r="D476" s="9">
        <v>4068.0</v>
      </c>
      <c r="E476" s="9">
        <v>753.0</v>
      </c>
      <c r="F476" s="9">
        <v>872.0</v>
      </c>
      <c r="G476" s="9">
        <v>99.0</v>
      </c>
      <c r="H476" s="9">
        <v>31920.0</v>
      </c>
      <c r="I476" s="9">
        <v>20.0</v>
      </c>
      <c r="J476" s="9">
        <v>37.0</v>
      </c>
      <c r="K476" s="9">
        <v>821.0</v>
      </c>
      <c r="L476" s="9">
        <v>748.0</v>
      </c>
      <c r="M476" s="9">
        <v>6.4</v>
      </c>
    </row>
    <row r="477">
      <c r="A477" s="9">
        <v>20583.0</v>
      </c>
      <c r="B477" s="9" t="s">
        <v>51</v>
      </c>
      <c r="C477" s="9" t="s">
        <v>107</v>
      </c>
      <c r="D477" s="9">
        <v>810.0</v>
      </c>
      <c r="E477" s="9">
        <v>441.0</v>
      </c>
      <c r="F477" s="9">
        <v>503.0</v>
      </c>
      <c r="G477" s="9">
        <v>1.0</v>
      </c>
      <c r="H477" s="9">
        <v>17642.0</v>
      </c>
      <c r="I477" s="9">
        <v>2.0</v>
      </c>
      <c r="J477" s="9">
        <v>56.0</v>
      </c>
      <c r="K477" s="9">
        <v>457.0</v>
      </c>
      <c r="L477" s="9">
        <v>489.0</v>
      </c>
      <c r="M477" s="9">
        <v>8.133333333</v>
      </c>
    </row>
    <row r="478">
      <c r="A478" s="9">
        <v>185934.0</v>
      </c>
      <c r="B478" s="9" t="s">
        <v>31</v>
      </c>
      <c r="C478" s="9" t="s">
        <v>24</v>
      </c>
      <c r="D478" s="9">
        <v>1364.0</v>
      </c>
      <c r="E478" s="9">
        <v>244.0</v>
      </c>
      <c r="F478" s="9">
        <v>308.0</v>
      </c>
      <c r="G478" s="9">
        <v>15.0</v>
      </c>
      <c r="H478" s="9">
        <v>6939.0</v>
      </c>
      <c r="I478" s="9">
        <v>50.0</v>
      </c>
      <c r="J478" s="9">
        <v>43.0</v>
      </c>
      <c r="K478" s="9">
        <v>255.0</v>
      </c>
      <c r="L478" s="9">
        <v>296.0</v>
      </c>
      <c r="M478" s="9">
        <v>18.75</v>
      </c>
    </row>
    <row r="479">
      <c r="A479" s="9">
        <v>109449.0</v>
      </c>
      <c r="B479" s="9" t="s">
        <v>44</v>
      </c>
      <c r="C479" s="9" t="s">
        <v>24</v>
      </c>
      <c r="D479" s="9">
        <v>456.0</v>
      </c>
      <c r="E479" s="9">
        <v>238.0</v>
      </c>
      <c r="F479" s="9">
        <v>317.0</v>
      </c>
      <c r="G479" s="9">
        <v>0.0</v>
      </c>
      <c r="H479" s="9">
        <v>10293.0</v>
      </c>
      <c r="I479" s="9">
        <v>1.0</v>
      </c>
      <c r="J479" s="9">
        <v>67.0</v>
      </c>
      <c r="K479" s="9">
        <v>263.0</v>
      </c>
      <c r="L479" s="9">
        <v>281.0</v>
      </c>
      <c r="M479" s="9">
        <v>11.0</v>
      </c>
    </row>
    <row r="480">
      <c r="A480" s="9">
        <v>64115.0</v>
      </c>
      <c r="B480" s="9" t="s">
        <v>41</v>
      </c>
      <c r="C480" s="9" t="s">
        <v>22</v>
      </c>
      <c r="D480" s="9">
        <v>501.0</v>
      </c>
      <c r="E480" s="9">
        <v>359.0</v>
      </c>
      <c r="F480" s="9">
        <v>445.0</v>
      </c>
      <c r="G480" s="9">
        <v>0.0</v>
      </c>
      <c r="H480" s="9">
        <v>16856.0</v>
      </c>
      <c r="I480" s="9">
        <v>0.0</v>
      </c>
      <c r="J480" s="9">
        <v>65.0</v>
      </c>
      <c r="K480" s="9">
        <v>407.0</v>
      </c>
      <c r="L480" s="9">
        <v>385.0</v>
      </c>
      <c r="M480" s="9">
        <v>7.5</v>
      </c>
    </row>
    <row r="481">
      <c r="A481" s="9">
        <v>154202.0</v>
      </c>
      <c r="B481" s="9" t="s">
        <v>31</v>
      </c>
      <c r="C481" s="9" t="s">
        <v>24</v>
      </c>
      <c r="D481" s="9">
        <v>810.0</v>
      </c>
      <c r="E481" s="9">
        <v>180.0</v>
      </c>
      <c r="F481" s="9">
        <v>264.0</v>
      </c>
      <c r="G481" s="9">
        <v>2.0</v>
      </c>
      <c r="H481" s="9">
        <v>12413.0</v>
      </c>
      <c r="I481" s="9">
        <v>15.0</v>
      </c>
      <c r="J481" s="9">
        <v>32.0</v>
      </c>
      <c r="K481" s="9">
        <v>214.0</v>
      </c>
      <c r="L481" s="9">
        <v>217.0</v>
      </c>
      <c r="M481" s="9">
        <v>12.83333333</v>
      </c>
    </row>
    <row r="482">
      <c r="A482" s="9">
        <v>153001.0</v>
      </c>
      <c r="B482" s="9" t="s">
        <v>31</v>
      </c>
      <c r="C482" s="9" t="s">
        <v>22</v>
      </c>
      <c r="D482" s="9">
        <v>1960.0</v>
      </c>
      <c r="E482" s="9">
        <v>265.0</v>
      </c>
      <c r="F482" s="9">
        <v>469.0</v>
      </c>
      <c r="G482" s="9">
        <v>46.0</v>
      </c>
      <c r="H482" s="9">
        <v>17243.0</v>
      </c>
      <c r="I482" s="9">
        <v>10.0</v>
      </c>
      <c r="J482" s="9">
        <v>33.0</v>
      </c>
      <c r="K482" s="9">
        <v>321.0</v>
      </c>
      <c r="L482" s="9">
        <v>362.0</v>
      </c>
      <c r="M482" s="9">
        <v>6.3</v>
      </c>
    </row>
    <row r="483">
      <c r="A483" s="9">
        <v>154216.0</v>
      </c>
      <c r="B483" s="9" t="s">
        <v>31</v>
      </c>
      <c r="C483" s="9" t="s">
        <v>24</v>
      </c>
      <c r="D483" s="9">
        <v>770.0</v>
      </c>
      <c r="E483" s="9">
        <v>213.0</v>
      </c>
      <c r="F483" s="9">
        <v>313.0</v>
      </c>
      <c r="G483" s="9">
        <v>3.0</v>
      </c>
      <c r="H483" s="9">
        <v>11794.0</v>
      </c>
      <c r="I483" s="9">
        <v>10.0</v>
      </c>
      <c r="J483" s="9">
        <v>45.0</v>
      </c>
      <c r="K483" s="9">
        <v>264.0</v>
      </c>
      <c r="L483" s="9">
        <v>276.0</v>
      </c>
      <c r="M483" s="9">
        <v>4.714285714</v>
      </c>
    </row>
    <row r="484">
      <c r="A484" s="9">
        <v>174976.0</v>
      </c>
      <c r="B484" s="9" t="s">
        <v>59</v>
      </c>
      <c r="C484" s="9" t="s">
        <v>24</v>
      </c>
      <c r="D484" s="9">
        <v>619.0</v>
      </c>
      <c r="E484" s="9">
        <v>244.0</v>
      </c>
      <c r="F484" s="9">
        <v>324.0</v>
      </c>
      <c r="G484" s="9">
        <v>1.0</v>
      </c>
      <c r="H484" s="9">
        <v>13392.0</v>
      </c>
      <c r="I484" s="9">
        <v>1.0</v>
      </c>
      <c r="J484" s="9">
        <v>53.0</v>
      </c>
      <c r="K484" s="9">
        <v>271.0</v>
      </c>
      <c r="L484" s="9">
        <v>300.0</v>
      </c>
      <c r="M484" s="9">
        <v>12.25</v>
      </c>
    </row>
    <row r="485">
      <c r="A485" s="9">
        <v>140547.0</v>
      </c>
      <c r="B485" s="9" t="s">
        <v>55</v>
      </c>
      <c r="C485" s="9" t="s">
        <v>22</v>
      </c>
      <c r="D485" s="9">
        <v>544.0</v>
      </c>
      <c r="E485" s="9">
        <v>259.0</v>
      </c>
      <c r="F485" s="9">
        <v>341.0</v>
      </c>
      <c r="G485" s="9">
        <v>1.0</v>
      </c>
      <c r="H485" s="9">
        <v>11638.0</v>
      </c>
      <c r="I485" s="9">
        <v>2.0</v>
      </c>
      <c r="J485" s="9">
        <v>44.0</v>
      </c>
      <c r="K485" s="9">
        <v>305.0</v>
      </c>
      <c r="L485" s="9">
        <v>322.0</v>
      </c>
      <c r="M485" s="9">
        <v>20.0</v>
      </c>
    </row>
    <row r="486">
      <c r="A486" s="9">
        <v>169371.0</v>
      </c>
      <c r="B486" s="9" t="s">
        <v>31</v>
      </c>
      <c r="C486" s="9" t="s">
        <v>24</v>
      </c>
      <c r="D486" s="9">
        <v>1436.0</v>
      </c>
      <c r="E486" s="9">
        <v>308.0</v>
      </c>
      <c r="F486" s="9">
        <v>372.0</v>
      </c>
      <c r="G486" s="9">
        <v>16.0</v>
      </c>
      <c r="H486" s="9">
        <v>11970.0</v>
      </c>
      <c r="I486" s="9">
        <v>7.0</v>
      </c>
      <c r="J486" s="9">
        <v>66.0</v>
      </c>
      <c r="K486" s="9">
        <v>347.0</v>
      </c>
      <c r="L486" s="9">
        <v>338.0</v>
      </c>
      <c r="M486" s="9">
        <v>25.0</v>
      </c>
    </row>
    <row r="487">
      <c r="A487" s="9">
        <v>167100.0</v>
      </c>
      <c r="B487" s="9" t="s">
        <v>31</v>
      </c>
      <c r="C487" s="9" t="s">
        <v>22</v>
      </c>
      <c r="D487" s="9">
        <v>3223.0</v>
      </c>
      <c r="E487" s="9">
        <v>487.0</v>
      </c>
      <c r="F487" s="9">
        <v>597.0</v>
      </c>
      <c r="G487" s="9">
        <v>89.0</v>
      </c>
      <c r="H487" s="9">
        <v>22177.0</v>
      </c>
      <c r="I487" s="9">
        <v>9.0</v>
      </c>
      <c r="J487" s="9">
        <v>59.0</v>
      </c>
      <c r="K487" s="9">
        <v>516.0</v>
      </c>
      <c r="L487" s="9">
        <v>568.0</v>
      </c>
      <c r="M487" s="9">
        <v>6.444444444</v>
      </c>
    </row>
    <row r="488">
      <c r="A488" s="9">
        <v>157295.0</v>
      </c>
      <c r="B488" s="9" t="s">
        <v>31</v>
      </c>
      <c r="C488" s="9" t="s">
        <v>87</v>
      </c>
      <c r="D488" s="9">
        <v>5500.0</v>
      </c>
      <c r="E488" s="9">
        <v>365.0</v>
      </c>
      <c r="F488" s="9">
        <v>614.0</v>
      </c>
      <c r="G488" s="9">
        <v>99.0</v>
      </c>
      <c r="H488" s="9">
        <v>31227.0</v>
      </c>
      <c r="I488" s="9">
        <v>8.0</v>
      </c>
      <c r="J488" s="9">
        <v>50.0</v>
      </c>
      <c r="K488" s="9">
        <v>424.0</v>
      </c>
      <c r="L488" s="9">
        <v>456.0</v>
      </c>
      <c r="M488" s="9">
        <v>11.53846154</v>
      </c>
    </row>
    <row r="489">
      <c r="A489" s="9">
        <v>19020.0</v>
      </c>
      <c r="B489" s="9" t="s">
        <v>51</v>
      </c>
      <c r="C489" s="9" t="s">
        <v>107</v>
      </c>
      <c r="D489" s="9">
        <v>1588.0</v>
      </c>
      <c r="E489" s="9">
        <v>450.0</v>
      </c>
      <c r="F489" s="9">
        <v>511.0</v>
      </c>
      <c r="G489" s="9">
        <v>35.0</v>
      </c>
      <c r="H489" s="9">
        <v>18048.0</v>
      </c>
      <c r="I489" s="9">
        <v>0.0</v>
      </c>
      <c r="J489" s="9">
        <v>61.0</v>
      </c>
      <c r="K489" s="9">
        <v>471.0</v>
      </c>
      <c r="L489" s="9">
        <v>478.0</v>
      </c>
      <c r="M489" s="9">
        <v>16.2</v>
      </c>
    </row>
    <row r="490">
      <c r="A490" s="9">
        <v>105325.0</v>
      </c>
      <c r="B490" s="9" t="s">
        <v>42</v>
      </c>
      <c r="C490" s="9" t="s">
        <v>24</v>
      </c>
      <c r="D490" s="9">
        <v>227.0</v>
      </c>
      <c r="E490" s="9">
        <v>202.0</v>
      </c>
      <c r="F490" s="9">
        <v>251.0</v>
      </c>
      <c r="G490" s="9">
        <v>0.0</v>
      </c>
      <c r="H490" s="9">
        <v>8250.0</v>
      </c>
      <c r="I490" s="9">
        <v>0.0</v>
      </c>
      <c r="J490" s="9">
        <v>72.0</v>
      </c>
      <c r="K490" s="9">
        <v>241.0</v>
      </c>
      <c r="L490" s="9">
        <v>220.0</v>
      </c>
      <c r="M490" s="9">
        <v>2.445945946</v>
      </c>
    </row>
    <row r="491">
      <c r="A491" s="9">
        <v>30117.0</v>
      </c>
      <c r="B491" s="9" t="s">
        <v>35</v>
      </c>
      <c r="C491" s="9" t="s">
        <v>22</v>
      </c>
      <c r="D491" s="9">
        <v>679.0</v>
      </c>
      <c r="E491" s="9">
        <v>350.0</v>
      </c>
      <c r="F491" s="9">
        <v>402.0</v>
      </c>
      <c r="G491" s="9">
        <v>0.0</v>
      </c>
      <c r="H491" s="9">
        <v>11290.0</v>
      </c>
      <c r="I491" s="9">
        <v>0.0</v>
      </c>
      <c r="J491" s="9">
        <v>87.0</v>
      </c>
      <c r="K491" s="9">
        <v>374.0</v>
      </c>
      <c r="L491" s="9">
        <v>377.0</v>
      </c>
      <c r="M491" s="9">
        <v>13.0</v>
      </c>
    </row>
    <row r="492">
      <c r="A492" s="9">
        <v>121798.0</v>
      </c>
      <c r="B492" s="9" t="s">
        <v>64</v>
      </c>
      <c r="C492" s="9" t="s">
        <v>22</v>
      </c>
      <c r="D492" s="9">
        <v>612.0</v>
      </c>
      <c r="E492" s="9">
        <v>508.0</v>
      </c>
      <c r="F492" s="9">
        <v>547.0</v>
      </c>
      <c r="G492" s="9">
        <v>0.0</v>
      </c>
      <c r="H492" s="9">
        <v>23219.0</v>
      </c>
      <c r="I492" s="9">
        <v>18.0</v>
      </c>
      <c r="J492" s="9">
        <v>51.0</v>
      </c>
      <c r="K492" s="9">
        <v>510.0</v>
      </c>
      <c r="L492" s="9">
        <v>551.0</v>
      </c>
      <c r="M492" s="9">
        <v>12.33333333</v>
      </c>
    </row>
    <row r="493">
      <c r="A493" s="9">
        <v>86322.0</v>
      </c>
      <c r="B493" s="9" t="s">
        <v>62</v>
      </c>
      <c r="C493" s="9" t="s">
        <v>24</v>
      </c>
      <c r="D493" s="9">
        <v>213.0</v>
      </c>
      <c r="E493" s="9">
        <v>222.0</v>
      </c>
      <c r="F493" s="9">
        <v>329.0</v>
      </c>
      <c r="G493" s="9">
        <v>1.0</v>
      </c>
      <c r="H493" s="9">
        <v>12227.0</v>
      </c>
      <c r="I493" s="9">
        <v>1.0</v>
      </c>
      <c r="J493" s="9">
        <v>57.0</v>
      </c>
      <c r="K493" s="9">
        <v>273.0</v>
      </c>
      <c r="L493" s="9">
        <v>283.0</v>
      </c>
      <c r="M493" s="9">
        <v>5.125</v>
      </c>
    </row>
    <row r="494">
      <c r="A494" s="9">
        <v>56886.0</v>
      </c>
      <c r="B494" s="9" t="s">
        <v>43</v>
      </c>
      <c r="C494" s="9" t="s">
        <v>22</v>
      </c>
      <c r="D494" s="9">
        <v>1111.0</v>
      </c>
      <c r="E494" s="9">
        <v>506.0</v>
      </c>
      <c r="F494" s="9">
        <v>636.0</v>
      </c>
      <c r="G494" s="9">
        <v>2.0</v>
      </c>
      <c r="H494" s="9">
        <v>21181.0</v>
      </c>
      <c r="I494" s="9">
        <v>4.0</v>
      </c>
      <c r="J494" s="9">
        <v>52.0</v>
      </c>
      <c r="K494" s="9">
        <v>591.0</v>
      </c>
      <c r="L494" s="9">
        <v>552.0</v>
      </c>
      <c r="M494" s="9">
        <v>6.636363636</v>
      </c>
    </row>
    <row r="495">
      <c r="A495" s="9">
        <v>177613.0</v>
      </c>
      <c r="B495" s="9" t="s">
        <v>59</v>
      </c>
      <c r="C495" s="9" t="s">
        <v>22</v>
      </c>
      <c r="D495" s="9">
        <v>803.0</v>
      </c>
      <c r="E495" s="9">
        <v>222.0</v>
      </c>
      <c r="F495" s="9">
        <v>326.0</v>
      </c>
      <c r="G495" s="9">
        <v>4.0</v>
      </c>
      <c r="H495" s="9">
        <v>11846.0</v>
      </c>
      <c r="I495" s="9">
        <v>3.0</v>
      </c>
      <c r="J495" s="9">
        <v>36.0</v>
      </c>
      <c r="K495" s="9">
        <v>240.0</v>
      </c>
      <c r="L495" s="9">
        <v>311.0</v>
      </c>
      <c r="M495" s="9">
        <v>19.23076923</v>
      </c>
    </row>
    <row r="496">
      <c r="A496" s="9">
        <v>43492.0</v>
      </c>
      <c r="B496" s="9" t="s">
        <v>34</v>
      </c>
      <c r="C496" s="9" t="s">
        <v>24</v>
      </c>
      <c r="D496" s="9">
        <v>665.0</v>
      </c>
      <c r="E496" s="9">
        <v>240.0</v>
      </c>
      <c r="F496" s="9">
        <v>312.0</v>
      </c>
      <c r="G496" s="9">
        <v>2.0</v>
      </c>
      <c r="H496" s="9">
        <v>11939.0</v>
      </c>
      <c r="I496" s="9">
        <v>1.0</v>
      </c>
      <c r="J496" s="9">
        <v>26.0</v>
      </c>
      <c r="K496" s="9">
        <v>264.0</v>
      </c>
      <c r="L496" s="9">
        <v>273.0</v>
      </c>
      <c r="M496" s="9">
        <v>7.0</v>
      </c>
    </row>
    <row r="497">
      <c r="A497" s="9">
        <v>931.0</v>
      </c>
      <c r="B497" s="9" t="s">
        <v>59</v>
      </c>
      <c r="C497" s="9" t="s">
        <v>22</v>
      </c>
      <c r="D497" s="9">
        <v>646.0</v>
      </c>
      <c r="E497" s="9">
        <v>239.0</v>
      </c>
      <c r="F497" s="9">
        <v>328.0</v>
      </c>
      <c r="G497" s="9">
        <v>1.0</v>
      </c>
      <c r="H497" s="9">
        <v>10757.0</v>
      </c>
      <c r="I497" s="9">
        <v>6.0</v>
      </c>
      <c r="J497" s="9">
        <v>58.0</v>
      </c>
      <c r="K497" s="9">
        <v>249.0</v>
      </c>
      <c r="L497" s="9">
        <v>305.0</v>
      </c>
      <c r="M497" s="9">
        <v>5.1</v>
      </c>
    </row>
    <row r="498">
      <c r="A498" s="9">
        <v>19510.0</v>
      </c>
      <c r="B498" s="9" t="s">
        <v>51</v>
      </c>
      <c r="C498" s="9" t="s">
        <v>22</v>
      </c>
      <c r="D498" s="9">
        <v>2441.0</v>
      </c>
      <c r="E498" s="9">
        <v>579.0</v>
      </c>
      <c r="F498" s="9">
        <v>866.0</v>
      </c>
      <c r="G498" s="9">
        <v>67.0</v>
      </c>
      <c r="H498" s="9">
        <v>46160.0</v>
      </c>
      <c r="I498" s="9">
        <v>2.0</v>
      </c>
      <c r="J498" s="9">
        <v>54.0</v>
      </c>
      <c r="K498" s="9">
        <v>740.0</v>
      </c>
      <c r="L498" s="9">
        <v>697.0</v>
      </c>
      <c r="M498" s="9">
        <v>11.0</v>
      </c>
    </row>
    <row r="499">
      <c r="A499" s="9">
        <v>38165.0</v>
      </c>
      <c r="B499" s="9" t="s">
        <v>31</v>
      </c>
      <c r="C499" s="9" t="s">
        <v>24</v>
      </c>
      <c r="D499" s="9">
        <v>1985.0</v>
      </c>
      <c r="E499" s="9">
        <v>414.0</v>
      </c>
      <c r="F499" s="9">
        <v>490.0</v>
      </c>
      <c r="G499" s="9">
        <v>48.0</v>
      </c>
      <c r="H499" s="9">
        <v>17181.0</v>
      </c>
      <c r="I499" s="9">
        <v>12.0</v>
      </c>
      <c r="J499" s="9">
        <v>38.0</v>
      </c>
      <c r="K499" s="9">
        <v>446.0</v>
      </c>
      <c r="L499" s="9">
        <v>467.0</v>
      </c>
      <c r="M499" s="9">
        <v>10.36363636</v>
      </c>
    </row>
    <row r="500">
      <c r="A500" s="9">
        <v>171879.0</v>
      </c>
      <c r="B500" s="9" t="s">
        <v>31</v>
      </c>
      <c r="C500" s="9" t="s">
        <v>24</v>
      </c>
      <c r="D500" s="9">
        <v>1016.0</v>
      </c>
      <c r="E500" s="9">
        <v>235.0</v>
      </c>
      <c r="F500" s="9">
        <v>303.0</v>
      </c>
      <c r="G500" s="9">
        <v>1.0</v>
      </c>
      <c r="H500" s="9">
        <v>12496.0</v>
      </c>
      <c r="I500" s="9">
        <v>6.0</v>
      </c>
      <c r="J500" s="9">
        <v>66.0</v>
      </c>
      <c r="K500" s="9">
        <v>246.0</v>
      </c>
      <c r="L500" s="9">
        <v>278.0</v>
      </c>
      <c r="M500" s="9">
        <v>20.0</v>
      </c>
    </row>
    <row r="501">
      <c r="A501" s="9">
        <v>135248.0</v>
      </c>
      <c r="B501" s="9" t="s">
        <v>116</v>
      </c>
      <c r="C501" s="9" t="s">
        <v>22</v>
      </c>
      <c r="D501" s="9">
        <v>596.0</v>
      </c>
      <c r="E501" s="9">
        <v>308.0</v>
      </c>
      <c r="F501" s="9">
        <v>361.0</v>
      </c>
      <c r="G501" s="9">
        <v>0.0</v>
      </c>
      <c r="H501" s="9">
        <v>11474.0</v>
      </c>
      <c r="I501" s="9">
        <v>2.0</v>
      </c>
      <c r="J501" s="9">
        <v>42.0</v>
      </c>
      <c r="K501" s="9">
        <v>316.0</v>
      </c>
      <c r="L501" s="9">
        <v>345.0</v>
      </c>
      <c r="M501" s="9">
        <v>11.81818182</v>
      </c>
    </row>
    <row r="502">
      <c r="A502" s="9">
        <v>187171.0</v>
      </c>
      <c r="B502" s="9" t="s">
        <v>116</v>
      </c>
      <c r="C502" s="9" t="s">
        <v>22</v>
      </c>
      <c r="D502" s="9">
        <v>851.0</v>
      </c>
      <c r="E502" s="9">
        <v>299.0</v>
      </c>
      <c r="F502" s="9">
        <v>387.0</v>
      </c>
      <c r="G502" s="9">
        <v>0.0</v>
      </c>
      <c r="H502" s="9">
        <v>19138.0</v>
      </c>
      <c r="I502" s="9">
        <v>9.0</v>
      </c>
      <c r="J502" s="9">
        <v>10.0</v>
      </c>
      <c r="K502" s="9">
        <v>363.0</v>
      </c>
      <c r="L502" s="9">
        <v>330.0</v>
      </c>
      <c r="M502" s="9">
        <v>15.0</v>
      </c>
    </row>
    <row r="503">
      <c r="A503" s="9">
        <v>77915.0</v>
      </c>
      <c r="B503" s="9" t="s">
        <v>69</v>
      </c>
      <c r="C503" s="9" t="s">
        <v>113</v>
      </c>
      <c r="D503" s="9">
        <v>477.0</v>
      </c>
      <c r="E503" s="9">
        <v>278.0</v>
      </c>
      <c r="F503" s="9">
        <v>375.0</v>
      </c>
      <c r="G503" s="9">
        <v>0.0</v>
      </c>
      <c r="H503" s="9">
        <v>11950.0</v>
      </c>
      <c r="I503" s="9">
        <v>7.0</v>
      </c>
      <c r="J503" s="9">
        <v>66.0</v>
      </c>
      <c r="K503" s="9">
        <v>321.0</v>
      </c>
      <c r="L503" s="9">
        <v>303.0</v>
      </c>
      <c r="M503" s="9">
        <v>8.571428571</v>
      </c>
    </row>
    <row r="504">
      <c r="A504" s="9">
        <v>64419.0</v>
      </c>
      <c r="B504" s="9" t="s">
        <v>41</v>
      </c>
      <c r="C504" s="9" t="s">
        <v>22</v>
      </c>
      <c r="D504" s="9">
        <v>725.0</v>
      </c>
      <c r="E504" s="9">
        <v>305.0</v>
      </c>
      <c r="F504" s="9">
        <v>360.0</v>
      </c>
      <c r="G504" s="9">
        <v>1.0</v>
      </c>
      <c r="H504" s="9">
        <v>13264.0</v>
      </c>
      <c r="I504" s="9">
        <v>2.0</v>
      </c>
      <c r="J504" s="9">
        <v>77.0</v>
      </c>
      <c r="K504" s="9">
        <v>309.0</v>
      </c>
      <c r="L504" s="9">
        <v>349.0</v>
      </c>
      <c r="M504" s="9">
        <v>10.22222222</v>
      </c>
    </row>
    <row r="505">
      <c r="A505" s="9">
        <v>51185.0</v>
      </c>
      <c r="B505" s="9" t="s">
        <v>63</v>
      </c>
      <c r="C505" s="9" t="s">
        <v>22</v>
      </c>
      <c r="D505" s="9">
        <v>457.0</v>
      </c>
      <c r="E505" s="9">
        <v>186.0</v>
      </c>
      <c r="F505" s="9">
        <v>292.0</v>
      </c>
      <c r="G505" s="9">
        <v>0.0</v>
      </c>
      <c r="H505" s="9">
        <v>10259.0</v>
      </c>
      <c r="I505" s="9">
        <v>0.0</v>
      </c>
      <c r="J505" s="9">
        <v>78.0</v>
      </c>
      <c r="K505" s="9">
        <v>242.0</v>
      </c>
      <c r="L505" s="9">
        <v>237.0</v>
      </c>
      <c r="M505" s="9">
        <v>9.333333333</v>
      </c>
    </row>
    <row r="506">
      <c r="A506" s="9">
        <v>79116.0</v>
      </c>
      <c r="B506" s="9" t="s">
        <v>69</v>
      </c>
      <c r="C506" s="9" t="s">
        <v>24</v>
      </c>
      <c r="D506" s="9">
        <v>377.0</v>
      </c>
      <c r="E506" s="9">
        <v>311.0</v>
      </c>
      <c r="F506" s="9">
        <v>375.0</v>
      </c>
      <c r="G506" s="9">
        <v>0.0</v>
      </c>
      <c r="H506" s="9">
        <v>10276.0</v>
      </c>
      <c r="I506" s="9">
        <v>4.0</v>
      </c>
      <c r="J506" s="9">
        <v>49.0</v>
      </c>
      <c r="K506" s="9">
        <v>363.0</v>
      </c>
      <c r="L506" s="9">
        <v>320.0</v>
      </c>
      <c r="M506" s="9">
        <v>5.0</v>
      </c>
    </row>
    <row r="507">
      <c r="A507" s="9">
        <v>68951.0</v>
      </c>
      <c r="B507" s="9" t="s">
        <v>46</v>
      </c>
      <c r="C507" s="9" t="s">
        <v>22</v>
      </c>
      <c r="D507" s="9">
        <v>1223.0</v>
      </c>
      <c r="E507" s="9">
        <v>575.0</v>
      </c>
      <c r="F507" s="9">
        <v>704.0</v>
      </c>
      <c r="G507" s="9">
        <v>8.0</v>
      </c>
      <c r="H507" s="9">
        <v>27751.0</v>
      </c>
      <c r="I507" s="9">
        <v>4.0</v>
      </c>
      <c r="J507" s="9">
        <v>68.0</v>
      </c>
      <c r="K507" s="9">
        <v>644.0</v>
      </c>
      <c r="L507" s="9">
        <v>638.0</v>
      </c>
      <c r="M507" s="9">
        <v>25.0</v>
      </c>
    </row>
    <row r="508">
      <c r="A508" s="9">
        <v>50570.0</v>
      </c>
      <c r="B508" s="9" t="s">
        <v>63</v>
      </c>
      <c r="C508" s="9" t="s">
        <v>22</v>
      </c>
      <c r="D508" s="9">
        <v>308.0</v>
      </c>
      <c r="E508" s="9">
        <v>182.0</v>
      </c>
      <c r="F508" s="9">
        <v>269.0</v>
      </c>
      <c r="G508" s="9">
        <v>0.0</v>
      </c>
      <c r="H508" s="9">
        <v>9150.0</v>
      </c>
      <c r="I508" s="9">
        <v>0.0</v>
      </c>
      <c r="J508" s="9">
        <v>76.0</v>
      </c>
      <c r="K508" s="9">
        <v>220.0</v>
      </c>
      <c r="L508" s="9">
        <v>231.0</v>
      </c>
      <c r="M508" s="9">
        <v>10.0</v>
      </c>
    </row>
    <row r="509">
      <c r="A509" s="9">
        <v>90775.0</v>
      </c>
      <c r="B509" s="9" t="s">
        <v>40</v>
      </c>
      <c r="C509" s="9" t="s">
        <v>22</v>
      </c>
      <c r="D509" s="9">
        <v>1097.0</v>
      </c>
      <c r="E509" s="9">
        <v>312.0</v>
      </c>
      <c r="F509" s="9">
        <v>473.0</v>
      </c>
      <c r="G509" s="9">
        <v>3.0</v>
      </c>
      <c r="H509" s="9">
        <v>16896.0</v>
      </c>
      <c r="I509" s="9">
        <v>10.0</v>
      </c>
      <c r="J509" s="9">
        <v>79.0</v>
      </c>
      <c r="K509" s="9">
        <v>463.0</v>
      </c>
      <c r="L509" s="9">
        <v>371.0</v>
      </c>
      <c r="M509" s="9">
        <v>10.71428571</v>
      </c>
    </row>
    <row r="510">
      <c r="A510" s="9">
        <v>186375.0</v>
      </c>
      <c r="B510" s="9" t="s">
        <v>59</v>
      </c>
      <c r="C510" s="9" t="s">
        <v>22</v>
      </c>
      <c r="D510" s="9">
        <v>1060.0</v>
      </c>
      <c r="E510" s="9">
        <v>340.0</v>
      </c>
      <c r="F510" s="9">
        <v>500.0</v>
      </c>
      <c r="G510" s="9">
        <v>11.0</v>
      </c>
      <c r="H510" s="9">
        <v>19213.0</v>
      </c>
      <c r="I510" s="9">
        <v>5.0</v>
      </c>
      <c r="J510" s="9">
        <v>32.0</v>
      </c>
      <c r="K510" s="9">
        <v>425.0</v>
      </c>
      <c r="L510" s="9">
        <v>422.0</v>
      </c>
      <c r="M510" s="9">
        <v>15.0</v>
      </c>
    </row>
    <row r="511">
      <c r="A511" s="9">
        <v>90765.0</v>
      </c>
      <c r="B511" s="9" t="s">
        <v>40</v>
      </c>
      <c r="C511" s="9" t="s">
        <v>24</v>
      </c>
      <c r="D511" s="9">
        <v>870.0</v>
      </c>
      <c r="E511" s="9">
        <v>356.0</v>
      </c>
      <c r="F511" s="9">
        <v>420.0</v>
      </c>
      <c r="G511" s="9">
        <v>0.0</v>
      </c>
      <c r="H511" s="9">
        <v>17028.0</v>
      </c>
      <c r="I511" s="9">
        <v>20.0</v>
      </c>
      <c r="J511" s="9">
        <v>64.0</v>
      </c>
      <c r="K511" s="9">
        <v>405.0</v>
      </c>
      <c r="L511" s="9">
        <v>361.0</v>
      </c>
      <c r="M511" s="9">
        <v>26.66666667</v>
      </c>
    </row>
    <row r="512">
      <c r="A512" s="9">
        <v>76128.0</v>
      </c>
      <c r="B512" s="9" t="s">
        <v>38</v>
      </c>
      <c r="C512" s="9" t="s">
        <v>22</v>
      </c>
      <c r="D512" s="9">
        <v>543.0</v>
      </c>
      <c r="E512" s="9">
        <v>271.0</v>
      </c>
      <c r="F512" s="9">
        <v>387.0</v>
      </c>
      <c r="G512" s="9">
        <v>0.0</v>
      </c>
      <c r="H512" s="9">
        <v>12961.0</v>
      </c>
      <c r="I512" s="9">
        <v>2.0</v>
      </c>
      <c r="J512" s="9">
        <v>83.0</v>
      </c>
      <c r="K512" s="9">
        <v>349.0</v>
      </c>
      <c r="L512" s="9">
        <v>339.0</v>
      </c>
      <c r="M512" s="9">
        <v>4.964285714</v>
      </c>
    </row>
    <row r="513">
      <c r="A513" s="9">
        <v>28082.0</v>
      </c>
      <c r="B513" s="9" t="s">
        <v>35</v>
      </c>
      <c r="D513" s="9">
        <v>1063.0</v>
      </c>
      <c r="E513" s="9">
        <v>477.0</v>
      </c>
      <c r="F513" s="9">
        <v>558.0</v>
      </c>
      <c r="G513" s="9">
        <v>7.0</v>
      </c>
      <c r="H513" s="9">
        <v>18253.0</v>
      </c>
      <c r="I513" s="9">
        <v>2.0</v>
      </c>
      <c r="J513" s="9">
        <v>65.0</v>
      </c>
      <c r="K513" s="9">
        <v>529.0</v>
      </c>
      <c r="L513" s="9">
        <v>526.0</v>
      </c>
      <c r="M513" s="9">
        <v>15.0</v>
      </c>
    </row>
    <row r="514">
      <c r="A514" s="9">
        <v>47869.0</v>
      </c>
      <c r="B514" s="9" t="s">
        <v>26</v>
      </c>
      <c r="C514" s="9" t="s">
        <v>24</v>
      </c>
      <c r="D514" s="9">
        <v>402.0</v>
      </c>
      <c r="E514" s="9">
        <v>186.0</v>
      </c>
      <c r="F514" s="9">
        <v>287.0</v>
      </c>
      <c r="G514" s="9">
        <v>0.0</v>
      </c>
      <c r="H514" s="9">
        <v>10573.0</v>
      </c>
      <c r="I514" s="9">
        <v>1.0</v>
      </c>
      <c r="J514" s="9">
        <v>71.0</v>
      </c>
      <c r="K514" s="9">
        <v>240.0</v>
      </c>
      <c r="L514" s="9">
        <v>230.0</v>
      </c>
      <c r="M514" s="9">
        <v>37.2</v>
      </c>
    </row>
    <row r="515">
      <c r="A515" s="9">
        <v>176740.0</v>
      </c>
      <c r="B515" s="9" t="s">
        <v>59</v>
      </c>
      <c r="C515" s="9" t="s">
        <v>22</v>
      </c>
      <c r="D515" s="9">
        <v>770.0</v>
      </c>
      <c r="E515" s="9">
        <v>228.0</v>
      </c>
      <c r="F515" s="9">
        <v>318.0</v>
      </c>
      <c r="G515" s="9">
        <v>3.0</v>
      </c>
      <c r="H515" s="9">
        <v>12603.0</v>
      </c>
      <c r="I515" s="9">
        <v>3.0</v>
      </c>
      <c r="J515" s="9">
        <v>47.0</v>
      </c>
      <c r="K515" s="9">
        <v>282.0</v>
      </c>
      <c r="L515" s="9">
        <v>272.0</v>
      </c>
      <c r="M515" s="9">
        <v>20.0</v>
      </c>
    </row>
    <row r="516">
      <c r="A516" s="9">
        <v>48487.0</v>
      </c>
      <c r="B516" s="9" t="s">
        <v>26</v>
      </c>
      <c r="C516" s="9" t="s">
        <v>24</v>
      </c>
      <c r="D516" s="9">
        <v>364.0</v>
      </c>
      <c r="E516" s="9">
        <v>170.0</v>
      </c>
      <c r="F516" s="9">
        <v>277.0</v>
      </c>
      <c r="G516" s="9">
        <v>0.0</v>
      </c>
      <c r="H516" s="9">
        <v>8962.0</v>
      </c>
      <c r="I516" s="9">
        <v>0.0</v>
      </c>
      <c r="J516" s="9">
        <v>92.0</v>
      </c>
      <c r="K516" s="9">
        <v>231.0</v>
      </c>
      <c r="L516" s="9">
        <v>221.0</v>
      </c>
      <c r="M516" s="9">
        <v>10.0</v>
      </c>
    </row>
    <row r="517">
      <c r="A517" s="9">
        <v>2490.0</v>
      </c>
      <c r="B517" s="9" t="s">
        <v>61</v>
      </c>
      <c r="C517" s="9" t="s">
        <v>22</v>
      </c>
      <c r="D517" s="9">
        <v>620.0</v>
      </c>
      <c r="E517" s="9">
        <v>323.0</v>
      </c>
      <c r="F517" s="9">
        <v>373.0</v>
      </c>
      <c r="G517" s="9">
        <v>0.0</v>
      </c>
      <c r="H517" s="9">
        <v>11492.0</v>
      </c>
      <c r="I517" s="9">
        <v>2.0</v>
      </c>
      <c r="J517" s="9">
        <v>69.0</v>
      </c>
      <c r="K517" s="9">
        <v>358.0</v>
      </c>
      <c r="L517" s="9">
        <v>348.0</v>
      </c>
      <c r="M517" s="9">
        <v>3.35516129</v>
      </c>
    </row>
    <row r="518">
      <c r="A518" s="9">
        <v>41312.0</v>
      </c>
      <c r="B518" s="9" t="s">
        <v>34</v>
      </c>
      <c r="C518" s="9" t="s">
        <v>24</v>
      </c>
      <c r="D518" s="9">
        <v>577.0</v>
      </c>
      <c r="E518" s="9">
        <v>157.0</v>
      </c>
      <c r="F518" s="9">
        <v>373.0</v>
      </c>
      <c r="G518" s="9">
        <v>0.0</v>
      </c>
      <c r="H518" s="9">
        <v>10497.0</v>
      </c>
      <c r="I518" s="9">
        <v>8.0</v>
      </c>
      <c r="J518" s="9">
        <v>45.0</v>
      </c>
      <c r="K518" s="9">
        <v>324.0</v>
      </c>
      <c r="L518" s="9">
        <v>224.0</v>
      </c>
      <c r="M518" s="9">
        <v>11.09090909</v>
      </c>
    </row>
    <row r="519">
      <c r="A519" s="9">
        <v>17094.0</v>
      </c>
      <c r="B519" s="9" t="s">
        <v>51</v>
      </c>
      <c r="C519" s="9" t="s">
        <v>107</v>
      </c>
      <c r="D519" s="9">
        <v>897.0</v>
      </c>
      <c r="E519" s="9">
        <v>454.0</v>
      </c>
      <c r="F519" s="9">
        <v>479.0</v>
      </c>
      <c r="G519" s="9">
        <v>0.0</v>
      </c>
      <c r="H519" s="9">
        <v>15887.0</v>
      </c>
      <c r="I519" s="9">
        <v>1.0</v>
      </c>
      <c r="J519" s="9">
        <v>60.0</v>
      </c>
      <c r="K519" s="9">
        <v>473.0</v>
      </c>
      <c r="L519" s="9">
        <v>444.0</v>
      </c>
      <c r="M519" s="9">
        <v>13.0</v>
      </c>
    </row>
    <row r="520">
      <c r="A520" s="9">
        <v>56787.0</v>
      </c>
      <c r="B520" s="9" t="s">
        <v>43</v>
      </c>
      <c r="C520" s="9" t="s">
        <v>22</v>
      </c>
      <c r="D520" s="9">
        <v>651.0</v>
      </c>
      <c r="E520" s="9">
        <v>321.0</v>
      </c>
      <c r="F520" s="9">
        <v>359.0</v>
      </c>
      <c r="G520" s="9">
        <v>0.0</v>
      </c>
      <c r="H520" s="9">
        <v>15114.0</v>
      </c>
      <c r="I520" s="9">
        <v>7.0</v>
      </c>
      <c r="J520" s="9">
        <v>76.0</v>
      </c>
      <c r="K520" s="9">
        <v>345.0</v>
      </c>
      <c r="L520" s="9">
        <v>361.0</v>
      </c>
      <c r="M520" s="9">
        <v>9.666666667</v>
      </c>
    </row>
    <row r="521">
      <c r="A521" s="9">
        <v>164167.0</v>
      </c>
      <c r="B521" s="9" t="s">
        <v>31</v>
      </c>
      <c r="C521" s="9" t="s">
        <v>24</v>
      </c>
      <c r="D521" s="9">
        <v>2292.0</v>
      </c>
      <c r="E521" s="9">
        <v>642.0</v>
      </c>
      <c r="F521" s="9">
        <v>710.0</v>
      </c>
      <c r="G521" s="9">
        <v>70.0</v>
      </c>
      <c r="H521" s="9">
        <v>22186.0</v>
      </c>
      <c r="I521" s="9">
        <v>13.0</v>
      </c>
      <c r="J521" s="9">
        <v>52.0</v>
      </c>
      <c r="K521" s="9">
        <v>670.0</v>
      </c>
      <c r="L521" s="9">
        <v>680.0</v>
      </c>
      <c r="M521" s="9">
        <v>6.4</v>
      </c>
    </row>
    <row r="522">
      <c r="A522" s="9">
        <v>41785.0</v>
      </c>
      <c r="B522" s="9" t="s">
        <v>34</v>
      </c>
      <c r="C522" s="9" t="s">
        <v>24</v>
      </c>
      <c r="D522" s="9">
        <v>972.0</v>
      </c>
      <c r="E522" s="9">
        <v>316.0</v>
      </c>
      <c r="F522" s="9">
        <v>462.0</v>
      </c>
      <c r="G522" s="9">
        <v>12.0</v>
      </c>
      <c r="H522" s="9">
        <v>20831.0</v>
      </c>
      <c r="I522" s="9">
        <v>19.0</v>
      </c>
      <c r="J522" s="9">
        <v>10.0</v>
      </c>
      <c r="K522" s="9">
        <v>367.0</v>
      </c>
      <c r="L522" s="9">
        <v>388.0</v>
      </c>
      <c r="M522" s="9">
        <v>11.2</v>
      </c>
    </row>
    <row r="523">
      <c r="A523" s="9">
        <v>126959.0</v>
      </c>
      <c r="B523" s="9" t="s">
        <v>64</v>
      </c>
      <c r="C523" s="9" t="s">
        <v>22</v>
      </c>
      <c r="D523" s="9">
        <v>1035.0</v>
      </c>
      <c r="E523" s="9">
        <v>273.0</v>
      </c>
      <c r="F523" s="9">
        <v>471.0</v>
      </c>
      <c r="G523" s="9">
        <v>10.0</v>
      </c>
      <c r="H523" s="9">
        <v>14432.0</v>
      </c>
      <c r="I523" s="9">
        <v>3.0</v>
      </c>
      <c r="J523" s="9">
        <v>73.0</v>
      </c>
      <c r="K523" s="9">
        <v>386.0</v>
      </c>
      <c r="L523" s="9">
        <v>356.0</v>
      </c>
      <c r="M523" s="9">
        <v>11.42857143</v>
      </c>
    </row>
    <row r="524">
      <c r="A524" s="9">
        <v>29526.0</v>
      </c>
      <c r="B524" s="9" t="s">
        <v>35</v>
      </c>
      <c r="C524" s="9" t="s">
        <v>24</v>
      </c>
      <c r="D524" s="9">
        <v>431.0</v>
      </c>
      <c r="E524" s="9">
        <v>258.0</v>
      </c>
      <c r="F524" s="9">
        <v>319.0</v>
      </c>
      <c r="G524" s="9">
        <v>0.0</v>
      </c>
      <c r="H524" s="9">
        <v>9791.0</v>
      </c>
      <c r="I524" s="9">
        <v>0.0</v>
      </c>
      <c r="J524" s="9">
        <v>81.0</v>
      </c>
      <c r="K524" s="9">
        <v>283.0</v>
      </c>
      <c r="L524" s="9">
        <v>289.0</v>
      </c>
      <c r="M524" s="9">
        <v>7.25</v>
      </c>
    </row>
    <row r="525">
      <c r="A525" s="9">
        <v>142901.0</v>
      </c>
      <c r="B525" s="9" t="s">
        <v>31</v>
      </c>
      <c r="C525" s="9" t="s">
        <v>24</v>
      </c>
      <c r="D525" s="9">
        <v>4947.0</v>
      </c>
      <c r="E525" s="9">
        <v>586.0</v>
      </c>
      <c r="F525" s="9">
        <v>748.0</v>
      </c>
      <c r="G525" s="9">
        <v>99.0</v>
      </c>
      <c r="H525" s="9">
        <v>33685.0</v>
      </c>
      <c r="I525" s="9">
        <v>19.0</v>
      </c>
      <c r="J525" s="9">
        <v>38.0</v>
      </c>
      <c r="K525" s="9">
        <v>608.0</v>
      </c>
      <c r="L525" s="9">
        <v>682.0</v>
      </c>
      <c r="M525" s="9">
        <v>10.0</v>
      </c>
    </row>
    <row r="526">
      <c r="A526" s="9">
        <v>105827.0</v>
      </c>
      <c r="B526" s="9" t="s">
        <v>42</v>
      </c>
      <c r="C526" s="9" t="s">
        <v>24</v>
      </c>
      <c r="D526" s="9">
        <v>351.0</v>
      </c>
      <c r="E526" s="9">
        <v>213.0</v>
      </c>
      <c r="F526" s="9">
        <v>356.0</v>
      </c>
      <c r="G526" s="9">
        <v>0.0</v>
      </c>
      <c r="H526" s="9">
        <v>9679.0</v>
      </c>
      <c r="I526" s="9">
        <v>2.0</v>
      </c>
      <c r="J526" s="9">
        <v>62.0</v>
      </c>
      <c r="K526" s="9">
        <v>245.0</v>
      </c>
      <c r="L526" s="9">
        <v>225.0</v>
      </c>
      <c r="M526" s="9">
        <v>12.89473684</v>
      </c>
    </row>
    <row r="527">
      <c r="A527" s="9">
        <v>159439.0</v>
      </c>
      <c r="B527" s="9" t="s">
        <v>31</v>
      </c>
      <c r="C527" s="9" t="s">
        <v>22</v>
      </c>
      <c r="D527" s="9">
        <v>439.0</v>
      </c>
      <c r="E527" s="9">
        <v>203.0</v>
      </c>
      <c r="F527" s="9">
        <v>228.0</v>
      </c>
      <c r="G527" s="9">
        <v>0.0</v>
      </c>
      <c r="H527" s="9">
        <v>5774.0</v>
      </c>
      <c r="I527" s="9">
        <v>26.0</v>
      </c>
      <c r="J527" s="9">
        <v>57.0</v>
      </c>
      <c r="K527" s="9">
        <v>203.0</v>
      </c>
      <c r="L527" s="9">
        <v>230.0</v>
      </c>
      <c r="M527" s="9">
        <v>5.636363636</v>
      </c>
    </row>
    <row r="528">
      <c r="A528" s="9">
        <v>11459.0</v>
      </c>
      <c r="B528" s="9" t="s">
        <v>31</v>
      </c>
      <c r="C528" s="9" t="s">
        <v>22</v>
      </c>
      <c r="D528" s="9">
        <v>1967.0</v>
      </c>
      <c r="E528" s="9">
        <v>371.0</v>
      </c>
      <c r="F528" s="9">
        <v>482.0</v>
      </c>
      <c r="G528" s="9">
        <v>49.0</v>
      </c>
      <c r="H528" s="9">
        <v>15962.0</v>
      </c>
      <c r="I528" s="9">
        <v>6.0</v>
      </c>
      <c r="J528" s="9">
        <v>53.0</v>
      </c>
      <c r="K528" s="9">
        <v>418.0</v>
      </c>
      <c r="L528" s="9">
        <v>438.0</v>
      </c>
      <c r="M528" s="9">
        <v>5.261851852</v>
      </c>
    </row>
    <row r="529">
      <c r="A529" s="9">
        <v>129268.0</v>
      </c>
      <c r="B529" s="9" t="s">
        <v>32</v>
      </c>
      <c r="C529" s="9" t="s">
        <v>24</v>
      </c>
      <c r="D529" s="9">
        <v>952.0</v>
      </c>
      <c r="E529" s="9">
        <v>394.0</v>
      </c>
      <c r="F529" s="9">
        <v>457.0</v>
      </c>
      <c r="G529" s="9">
        <v>1.0</v>
      </c>
      <c r="H529" s="9">
        <v>15275.0</v>
      </c>
      <c r="I529" s="9">
        <v>1.0</v>
      </c>
      <c r="J529" s="9">
        <v>47.0</v>
      </c>
      <c r="K529" s="9">
        <v>407.0</v>
      </c>
      <c r="L529" s="9">
        <v>436.0</v>
      </c>
      <c r="M529" s="9">
        <v>6.142857143</v>
      </c>
    </row>
    <row r="530">
      <c r="A530" s="9">
        <v>122256.0</v>
      </c>
      <c r="B530" s="9" t="s">
        <v>64</v>
      </c>
      <c r="C530" s="9" t="s">
        <v>24</v>
      </c>
      <c r="D530" s="9">
        <v>637.0</v>
      </c>
      <c r="E530" s="9">
        <v>404.0</v>
      </c>
      <c r="F530" s="9">
        <v>457.0</v>
      </c>
      <c r="G530" s="9">
        <v>0.0</v>
      </c>
      <c r="H530" s="9">
        <v>13216.0</v>
      </c>
      <c r="I530" s="9">
        <v>35.0</v>
      </c>
      <c r="J530" s="9">
        <v>37.0</v>
      </c>
      <c r="K530" s="9">
        <v>407.0</v>
      </c>
      <c r="L530" s="9">
        <v>446.0</v>
      </c>
      <c r="M530" s="9">
        <v>4.714285714</v>
      </c>
    </row>
    <row r="531">
      <c r="A531" s="9">
        <v>92355.0</v>
      </c>
      <c r="B531" s="9" t="s">
        <v>40</v>
      </c>
      <c r="C531" s="9" t="s">
        <v>22</v>
      </c>
      <c r="D531" s="9">
        <v>1413.0</v>
      </c>
      <c r="E531" s="9">
        <v>414.0</v>
      </c>
      <c r="F531" s="9">
        <v>539.0</v>
      </c>
      <c r="G531" s="9">
        <v>6.0</v>
      </c>
      <c r="H531" s="9">
        <v>30680.0</v>
      </c>
      <c r="I531" s="9">
        <v>8.0</v>
      </c>
      <c r="J531" s="9">
        <v>68.0</v>
      </c>
      <c r="K531" s="9">
        <v>482.0</v>
      </c>
      <c r="L531" s="9">
        <v>489.0</v>
      </c>
      <c r="M531" s="9">
        <v>8.0</v>
      </c>
    </row>
    <row r="532">
      <c r="A532" s="9">
        <v>59811.0</v>
      </c>
      <c r="B532" s="9" t="s">
        <v>41</v>
      </c>
      <c r="C532" s="9" t="s">
        <v>24</v>
      </c>
      <c r="D532" s="9">
        <v>360.0</v>
      </c>
      <c r="E532" s="9">
        <v>206.0</v>
      </c>
      <c r="F532" s="9">
        <v>307.0</v>
      </c>
      <c r="G532" s="9">
        <v>0.0</v>
      </c>
      <c r="H532" s="9">
        <v>9936.0</v>
      </c>
      <c r="I532" s="9">
        <v>1.0</v>
      </c>
      <c r="J532" s="9">
        <v>76.0</v>
      </c>
      <c r="K532" s="9">
        <v>266.0</v>
      </c>
      <c r="L532" s="9">
        <v>252.0</v>
      </c>
      <c r="M532" s="9">
        <v>15.28571429</v>
      </c>
    </row>
    <row r="533">
      <c r="A533" s="9">
        <v>173497.0</v>
      </c>
      <c r="B533" s="9" t="s">
        <v>37</v>
      </c>
      <c r="C533" s="9" t="s">
        <v>24</v>
      </c>
      <c r="D533" s="9">
        <v>3676.0</v>
      </c>
      <c r="E533" s="9">
        <v>683.0</v>
      </c>
      <c r="F533" s="9">
        <v>722.0</v>
      </c>
      <c r="G533" s="9">
        <v>91.0</v>
      </c>
      <c r="H533" s="9">
        <v>23977.0</v>
      </c>
      <c r="I533" s="9">
        <v>6.0</v>
      </c>
      <c r="J533" s="9">
        <v>68.0</v>
      </c>
      <c r="K533" s="9">
        <v>692.0</v>
      </c>
      <c r="L533" s="9">
        <v>724.0</v>
      </c>
      <c r="M533" s="9">
        <v>20.0</v>
      </c>
    </row>
    <row r="534">
      <c r="A534" s="9">
        <v>177017.0</v>
      </c>
      <c r="B534" s="9" t="s">
        <v>59</v>
      </c>
      <c r="C534" s="9" t="s">
        <v>22</v>
      </c>
      <c r="D534" s="9">
        <v>719.0</v>
      </c>
      <c r="E534" s="9">
        <v>224.0</v>
      </c>
      <c r="F534" s="9">
        <v>321.0</v>
      </c>
      <c r="G534" s="9">
        <v>6.0</v>
      </c>
      <c r="H534" s="9">
        <v>12226.0</v>
      </c>
      <c r="I534" s="9">
        <v>3.0</v>
      </c>
      <c r="J534" s="9">
        <v>42.0</v>
      </c>
      <c r="K534" s="9">
        <v>269.0</v>
      </c>
      <c r="L534" s="9">
        <v>280.0</v>
      </c>
      <c r="M534" s="9">
        <v>7.6</v>
      </c>
    </row>
    <row r="535">
      <c r="A535" s="9">
        <v>15350.0</v>
      </c>
      <c r="B535" s="9" t="s">
        <v>51</v>
      </c>
      <c r="C535" s="9" t="s">
        <v>107</v>
      </c>
      <c r="D535" s="9">
        <v>1071.0</v>
      </c>
      <c r="E535" s="9">
        <v>357.0</v>
      </c>
      <c r="F535" s="9">
        <v>575.0</v>
      </c>
      <c r="G535" s="9">
        <v>18.0</v>
      </c>
      <c r="H535" s="9">
        <v>23527.0</v>
      </c>
      <c r="I535" s="9">
        <v>5.0</v>
      </c>
      <c r="J535" s="9">
        <v>55.0</v>
      </c>
      <c r="K535" s="9">
        <v>494.0</v>
      </c>
      <c r="L535" s="9">
        <v>490.0</v>
      </c>
      <c r="M535" s="9">
        <v>17.5</v>
      </c>
    </row>
    <row r="536">
      <c r="A536" s="9">
        <v>4629.0</v>
      </c>
      <c r="B536" s="9" t="s">
        <v>32</v>
      </c>
      <c r="C536" s="9" t="s">
        <v>22</v>
      </c>
      <c r="D536" s="9">
        <v>1460.0</v>
      </c>
      <c r="E536" s="9">
        <v>551.0</v>
      </c>
      <c r="F536" s="9">
        <v>668.0</v>
      </c>
      <c r="G536" s="9">
        <v>12.0</v>
      </c>
      <c r="H536" s="9">
        <v>21916.0</v>
      </c>
      <c r="I536" s="9">
        <v>3.0</v>
      </c>
      <c r="J536" s="9">
        <v>36.0</v>
      </c>
      <c r="K536" s="9">
        <v>565.0</v>
      </c>
      <c r="L536" s="9">
        <v>641.0</v>
      </c>
      <c r="M536" s="9">
        <v>7.102941177</v>
      </c>
    </row>
    <row r="537">
      <c r="A537" s="9">
        <v>162598.0</v>
      </c>
      <c r="B537" s="9" t="s">
        <v>31</v>
      </c>
      <c r="C537" s="9" t="s">
        <v>24</v>
      </c>
      <c r="D537" s="9">
        <v>2766.0</v>
      </c>
      <c r="E537" s="9">
        <v>362.0</v>
      </c>
      <c r="F537" s="9">
        <v>439.0</v>
      </c>
      <c r="G537" s="9">
        <v>84.0</v>
      </c>
      <c r="H537" s="9">
        <v>17063.0</v>
      </c>
      <c r="I537" s="9">
        <v>24.0</v>
      </c>
      <c r="J537" s="9">
        <v>53.0</v>
      </c>
      <c r="K537" s="9">
        <v>433.0</v>
      </c>
      <c r="L537" s="9">
        <v>398.0</v>
      </c>
      <c r="M537" s="9">
        <v>13.0</v>
      </c>
    </row>
    <row r="538">
      <c r="A538" s="9">
        <v>178949.0</v>
      </c>
      <c r="B538" s="9" t="s">
        <v>68</v>
      </c>
      <c r="C538" s="9" t="s">
        <v>113</v>
      </c>
      <c r="D538" s="9">
        <v>3442.0</v>
      </c>
      <c r="E538" s="9">
        <v>658.0</v>
      </c>
      <c r="F538" s="9">
        <v>793.0</v>
      </c>
      <c r="G538" s="9">
        <v>77.0</v>
      </c>
      <c r="H538" s="9">
        <v>28222.0</v>
      </c>
      <c r="I538" s="9">
        <v>10.0</v>
      </c>
      <c r="J538" s="9">
        <v>46.0</v>
      </c>
      <c r="K538" s="9">
        <v>671.0</v>
      </c>
      <c r="L538" s="9">
        <v>749.0</v>
      </c>
      <c r="M538" s="9">
        <v>10.0</v>
      </c>
    </row>
    <row r="539">
      <c r="A539" s="9">
        <v>189880.0</v>
      </c>
      <c r="B539" s="9" t="s">
        <v>47</v>
      </c>
      <c r="C539" s="9" t="s">
        <v>24</v>
      </c>
      <c r="D539" s="9">
        <v>528.0</v>
      </c>
      <c r="E539" s="9">
        <v>204.0</v>
      </c>
      <c r="F539" s="9">
        <v>335.0</v>
      </c>
      <c r="G539" s="9">
        <v>0.0</v>
      </c>
      <c r="H539" s="9">
        <v>11183.0</v>
      </c>
      <c r="I539" s="9">
        <v>2.0</v>
      </c>
      <c r="J539" s="9">
        <v>69.0</v>
      </c>
      <c r="K539" s="9">
        <v>271.0</v>
      </c>
      <c r="L539" s="9">
        <v>243.0</v>
      </c>
      <c r="M539" s="9">
        <v>8.333333333</v>
      </c>
    </row>
    <row r="540">
      <c r="A540" s="9">
        <v>132031.0</v>
      </c>
      <c r="B540" s="9" t="s">
        <v>55</v>
      </c>
      <c r="C540" s="9" t="s">
        <v>22</v>
      </c>
      <c r="D540" s="9">
        <v>1345.0</v>
      </c>
      <c r="E540" s="9">
        <v>609.0</v>
      </c>
      <c r="F540" s="9">
        <v>678.0</v>
      </c>
      <c r="G540" s="9">
        <v>3.0</v>
      </c>
      <c r="H540" s="9">
        <v>29493.0</v>
      </c>
      <c r="I540" s="9">
        <v>3.0</v>
      </c>
      <c r="J540" s="9">
        <v>18.0</v>
      </c>
      <c r="K540" s="9">
        <v>635.0</v>
      </c>
      <c r="L540" s="9">
        <v>629.0</v>
      </c>
      <c r="M540" s="9">
        <v>11.0</v>
      </c>
    </row>
    <row r="541">
      <c r="A541" s="9">
        <v>38111.0</v>
      </c>
      <c r="B541" s="9" t="s">
        <v>34</v>
      </c>
      <c r="C541" s="9" t="s">
        <v>22</v>
      </c>
      <c r="D541" s="9">
        <v>747.0</v>
      </c>
      <c r="E541" s="9">
        <v>380.0</v>
      </c>
      <c r="F541" s="9">
        <v>376.0</v>
      </c>
      <c r="G541" s="9">
        <v>0.0</v>
      </c>
      <c r="H541" s="9">
        <v>17585.0</v>
      </c>
      <c r="I541" s="9">
        <v>29.0</v>
      </c>
      <c r="J541" s="9">
        <v>25.0</v>
      </c>
      <c r="K541" s="9">
        <v>385.0</v>
      </c>
      <c r="L541" s="9">
        <v>398.0</v>
      </c>
      <c r="M541" s="9">
        <v>4.722222222</v>
      </c>
    </row>
    <row r="542">
      <c r="A542" s="9">
        <v>21375.0</v>
      </c>
      <c r="B542" s="9" t="s">
        <v>51</v>
      </c>
      <c r="C542" s="9" t="s">
        <v>107</v>
      </c>
      <c r="D542" s="9">
        <v>498.0</v>
      </c>
      <c r="E542" s="9">
        <v>243.0</v>
      </c>
      <c r="F542" s="9">
        <v>326.0</v>
      </c>
      <c r="G542" s="9">
        <v>1.0</v>
      </c>
      <c r="H542" s="9">
        <v>11462.0</v>
      </c>
      <c r="I542" s="9">
        <v>0.0</v>
      </c>
      <c r="J542" s="9">
        <v>86.0</v>
      </c>
      <c r="K542" s="9">
        <v>284.0</v>
      </c>
      <c r="L542" s="9">
        <v>285.0</v>
      </c>
      <c r="M542" s="9">
        <v>20.0</v>
      </c>
    </row>
    <row r="543">
      <c r="A543" s="9">
        <v>31735.0</v>
      </c>
      <c r="B543" s="9" t="s">
        <v>34</v>
      </c>
      <c r="C543" s="9" t="s">
        <v>24</v>
      </c>
      <c r="D543" s="9">
        <v>881.0</v>
      </c>
      <c r="E543" s="9">
        <v>355.0</v>
      </c>
      <c r="F543" s="9">
        <v>496.0</v>
      </c>
      <c r="G543" s="9">
        <v>5.0</v>
      </c>
      <c r="H543" s="9">
        <v>17641.0</v>
      </c>
      <c r="I543" s="9">
        <v>3.0</v>
      </c>
      <c r="J543" s="9">
        <v>27.0</v>
      </c>
      <c r="K543" s="9">
        <v>464.0</v>
      </c>
      <c r="L543" s="9">
        <v>388.0</v>
      </c>
      <c r="M543" s="9">
        <v>11.0</v>
      </c>
    </row>
    <row r="544">
      <c r="A544" s="9">
        <v>132456.0</v>
      </c>
      <c r="B544" s="9" t="s">
        <v>32</v>
      </c>
      <c r="C544" s="9" t="s">
        <v>24</v>
      </c>
      <c r="D544" s="9">
        <v>957.0</v>
      </c>
      <c r="E544" s="9">
        <v>319.0</v>
      </c>
      <c r="F544" s="9">
        <v>400.0</v>
      </c>
      <c r="G544" s="9">
        <v>9.0</v>
      </c>
      <c r="H544" s="9">
        <v>13186.0</v>
      </c>
      <c r="I544" s="9">
        <v>3.0</v>
      </c>
      <c r="J544" s="9">
        <v>49.0</v>
      </c>
      <c r="K544" s="9">
        <v>360.0</v>
      </c>
      <c r="L544" s="9">
        <v>365.0</v>
      </c>
      <c r="M544" s="9">
        <v>5.0</v>
      </c>
    </row>
    <row r="545">
      <c r="A545" s="9">
        <v>121165.0</v>
      </c>
      <c r="B545" s="9" t="s">
        <v>64</v>
      </c>
      <c r="C545" s="9" t="s">
        <v>22</v>
      </c>
      <c r="D545" s="9">
        <v>920.0</v>
      </c>
      <c r="E545" s="9">
        <v>160.0</v>
      </c>
      <c r="F545" s="9">
        <v>633.0</v>
      </c>
      <c r="G545" s="9">
        <v>8.0</v>
      </c>
      <c r="H545" s="9">
        <v>20828.0</v>
      </c>
      <c r="I545" s="9">
        <v>12.0</v>
      </c>
      <c r="J545" s="9">
        <v>43.0</v>
      </c>
      <c r="K545" s="9">
        <v>753.0</v>
      </c>
      <c r="L545" s="9">
        <v>348.0</v>
      </c>
      <c r="M545" s="9">
        <v>15.0</v>
      </c>
    </row>
    <row r="546">
      <c r="A546" s="9">
        <v>175226.0</v>
      </c>
      <c r="B546" s="9" t="s">
        <v>59</v>
      </c>
      <c r="C546" s="9" t="s">
        <v>22</v>
      </c>
      <c r="D546" s="9">
        <v>693.0</v>
      </c>
      <c r="E546" s="9">
        <v>213.0</v>
      </c>
      <c r="F546" s="9">
        <v>259.0</v>
      </c>
      <c r="G546" s="9">
        <v>2.0</v>
      </c>
      <c r="H546" s="9">
        <v>10095.0</v>
      </c>
      <c r="I546" s="9">
        <v>0.0</v>
      </c>
      <c r="J546" s="9">
        <v>61.0</v>
      </c>
      <c r="K546" s="9">
        <v>248.0</v>
      </c>
      <c r="L546" s="9">
        <v>232.0</v>
      </c>
      <c r="M546" s="9">
        <v>7.25</v>
      </c>
    </row>
    <row r="547">
      <c r="A547" s="9">
        <v>190534.0</v>
      </c>
      <c r="B547" s="9" t="s">
        <v>31</v>
      </c>
      <c r="C547" s="9" t="s">
        <v>24</v>
      </c>
      <c r="D547" s="9">
        <v>1922.0</v>
      </c>
      <c r="E547" s="9">
        <v>284.0</v>
      </c>
      <c r="F547" s="9">
        <v>332.0</v>
      </c>
      <c r="G547" s="9">
        <v>44.0</v>
      </c>
      <c r="H547" s="9">
        <v>9661.0</v>
      </c>
      <c r="I547" s="9">
        <v>35.0</v>
      </c>
      <c r="J547" s="9">
        <v>45.0</v>
      </c>
      <c r="K547" s="9">
        <v>307.0</v>
      </c>
      <c r="L547" s="9">
        <v>300.0</v>
      </c>
      <c r="M547" s="9">
        <v>5.545454545</v>
      </c>
    </row>
    <row r="548">
      <c r="A548" s="9">
        <v>33383.0</v>
      </c>
      <c r="B548" s="9" t="s">
        <v>34</v>
      </c>
      <c r="C548" s="9" t="s">
        <v>24</v>
      </c>
      <c r="D548" s="9">
        <v>1473.0</v>
      </c>
      <c r="E548" s="9">
        <v>611.0</v>
      </c>
      <c r="F548" s="9">
        <v>688.0</v>
      </c>
      <c r="G548" s="9">
        <v>17.0</v>
      </c>
      <c r="H548" s="9">
        <v>26812.0</v>
      </c>
      <c r="I548" s="9">
        <v>10.0</v>
      </c>
      <c r="J548" s="9">
        <v>28.0</v>
      </c>
      <c r="K548" s="9">
        <v>647.0</v>
      </c>
      <c r="L548" s="9">
        <v>649.0</v>
      </c>
      <c r="M548" s="9">
        <v>7.333333333</v>
      </c>
    </row>
    <row r="549">
      <c r="A549" s="9">
        <v>64261.0</v>
      </c>
      <c r="B549" s="9" t="s">
        <v>41</v>
      </c>
      <c r="C549" s="9" t="s">
        <v>24</v>
      </c>
      <c r="D549" s="9">
        <v>369.0</v>
      </c>
      <c r="E549" s="9">
        <v>251.0</v>
      </c>
      <c r="F549" s="9">
        <v>346.0</v>
      </c>
      <c r="G549" s="9">
        <v>0.0</v>
      </c>
      <c r="H549" s="9">
        <v>11275.0</v>
      </c>
      <c r="I549" s="9">
        <v>1.0</v>
      </c>
      <c r="J549" s="9">
        <v>88.0</v>
      </c>
      <c r="K549" s="9">
        <v>305.0</v>
      </c>
      <c r="L549" s="9">
        <v>295.0</v>
      </c>
      <c r="M549" s="9">
        <v>5.625</v>
      </c>
    </row>
    <row r="550">
      <c r="A550" s="9">
        <v>106854.0</v>
      </c>
      <c r="B550" s="9" t="s">
        <v>32</v>
      </c>
      <c r="C550" s="9" t="s">
        <v>24</v>
      </c>
      <c r="D550" s="9">
        <v>1070.0</v>
      </c>
      <c r="E550" s="9">
        <v>505.0</v>
      </c>
      <c r="F550" s="9">
        <v>518.0</v>
      </c>
      <c r="G550" s="9">
        <v>0.0</v>
      </c>
      <c r="H550" s="9">
        <v>16105.0</v>
      </c>
      <c r="I550" s="9">
        <v>1.0</v>
      </c>
      <c r="J550" s="9">
        <v>34.0</v>
      </c>
      <c r="K550" s="9">
        <v>510.0</v>
      </c>
      <c r="L550" s="9">
        <v>529.0</v>
      </c>
      <c r="M550" s="9">
        <v>7.583333333</v>
      </c>
    </row>
    <row r="551">
      <c r="A551" s="9">
        <v>115676.0</v>
      </c>
      <c r="B551" s="9" t="s">
        <v>64</v>
      </c>
      <c r="D551" s="9">
        <v>340.0</v>
      </c>
      <c r="E551" s="9">
        <v>191.0</v>
      </c>
      <c r="F551" s="9">
        <v>237.0</v>
      </c>
      <c r="G551" s="9">
        <v>0.0</v>
      </c>
      <c r="H551" s="9">
        <v>7393.0</v>
      </c>
      <c r="I551" s="9">
        <v>1.0</v>
      </c>
      <c r="J551" s="9">
        <v>57.0</v>
      </c>
      <c r="K551" s="9">
        <v>221.0</v>
      </c>
      <c r="L551" s="9">
        <v>208.0</v>
      </c>
      <c r="M551" s="9">
        <v>14.22222222</v>
      </c>
    </row>
    <row r="552">
      <c r="A552" s="9">
        <v>60195.0</v>
      </c>
      <c r="B552" s="9" t="s">
        <v>41</v>
      </c>
      <c r="C552" s="9" t="s">
        <v>24</v>
      </c>
      <c r="D552" s="9">
        <v>684.0</v>
      </c>
      <c r="E552" s="9">
        <v>272.0</v>
      </c>
      <c r="F552" s="9">
        <v>357.0</v>
      </c>
      <c r="G552" s="9">
        <v>1.0</v>
      </c>
      <c r="H552" s="9">
        <v>14675.0</v>
      </c>
      <c r="I552" s="9">
        <v>2.0</v>
      </c>
      <c r="J552" s="9">
        <v>74.0</v>
      </c>
      <c r="K552" s="9">
        <v>321.0</v>
      </c>
      <c r="L552" s="9">
        <v>298.0</v>
      </c>
      <c r="M552" s="9">
        <v>13.5</v>
      </c>
    </row>
    <row r="553">
      <c r="A553" s="9">
        <v>6308.0</v>
      </c>
      <c r="B553" s="9" t="s">
        <v>61</v>
      </c>
      <c r="C553" s="9" t="s">
        <v>22</v>
      </c>
      <c r="D553" s="9">
        <v>454.0</v>
      </c>
      <c r="E553" s="9">
        <v>244.0</v>
      </c>
      <c r="F553" s="9">
        <v>320.0</v>
      </c>
      <c r="G553" s="9">
        <v>0.0</v>
      </c>
      <c r="H553" s="9">
        <v>10904.0</v>
      </c>
      <c r="I553" s="9">
        <v>1.0</v>
      </c>
      <c r="J553" s="9">
        <v>85.0</v>
      </c>
      <c r="K553" s="9">
        <v>285.0</v>
      </c>
      <c r="L553" s="9">
        <v>280.0</v>
      </c>
      <c r="M553" s="9">
        <v>10.77777778</v>
      </c>
    </row>
    <row r="554">
      <c r="A554" s="9">
        <v>93883.0</v>
      </c>
      <c r="B554" s="9" t="s">
        <v>40</v>
      </c>
      <c r="C554" s="9" t="s">
        <v>22</v>
      </c>
      <c r="D554" s="9">
        <v>574.0</v>
      </c>
      <c r="E554" s="9">
        <v>289.0</v>
      </c>
      <c r="F554" s="9">
        <v>363.0</v>
      </c>
      <c r="G554" s="9">
        <v>0.0</v>
      </c>
      <c r="H554" s="9">
        <v>11250.0</v>
      </c>
      <c r="I554" s="9">
        <v>25.0</v>
      </c>
      <c r="J554" s="9">
        <v>69.0</v>
      </c>
      <c r="K554" s="9">
        <v>318.0</v>
      </c>
      <c r="L554" s="9">
        <v>315.0</v>
      </c>
      <c r="M554" s="9">
        <v>3.555555556</v>
      </c>
    </row>
    <row r="555">
      <c r="A555" s="9">
        <v>38812.0</v>
      </c>
      <c r="B555" s="9" t="s">
        <v>34</v>
      </c>
      <c r="C555" s="9" t="s">
        <v>24</v>
      </c>
      <c r="D555" s="9">
        <v>3772.0</v>
      </c>
      <c r="E555" s="9">
        <v>515.0</v>
      </c>
      <c r="F555" s="9">
        <v>791.0</v>
      </c>
      <c r="G555" s="9">
        <v>87.0</v>
      </c>
      <c r="H555" s="9">
        <v>46740.0</v>
      </c>
      <c r="I555" s="9">
        <v>17.0</v>
      </c>
      <c r="J555" s="9">
        <v>16.0</v>
      </c>
      <c r="K555" s="9">
        <v>661.0</v>
      </c>
      <c r="L555" s="9">
        <v>647.0</v>
      </c>
      <c r="M555" s="9">
        <v>14.33333333</v>
      </c>
    </row>
    <row r="556">
      <c r="A556" s="9">
        <v>15219.0</v>
      </c>
      <c r="B556" s="9" t="s">
        <v>51</v>
      </c>
      <c r="C556" s="9" t="s">
        <v>107</v>
      </c>
      <c r="D556" s="9">
        <v>730.0</v>
      </c>
      <c r="E556" s="9">
        <v>309.0</v>
      </c>
      <c r="F556" s="9">
        <v>419.0</v>
      </c>
      <c r="G556" s="9">
        <v>1.0</v>
      </c>
      <c r="H556" s="9">
        <v>14673.0</v>
      </c>
      <c r="I556" s="9">
        <v>1.0</v>
      </c>
      <c r="J556" s="9">
        <v>75.0</v>
      </c>
      <c r="K556" s="9">
        <v>374.0</v>
      </c>
      <c r="L556" s="9">
        <v>365.0</v>
      </c>
      <c r="M556" s="9">
        <v>25.0</v>
      </c>
    </row>
    <row r="557">
      <c r="A557" s="9">
        <v>76442.0</v>
      </c>
      <c r="B557" s="9" t="s">
        <v>38</v>
      </c>
      <c r="C557" s="9" t="s">
        <v>22</v>
      </c>
      <c r="D557" s="9">
        <v>588.0</v>
      </c>
      <c r="E557" s="9">
        <v>332.0</v>
      </c>
      <c r="F557" s="9">
        <v>405.0</v>
      </c>
      <c r="G557" s="9">
        <v>0.0</v>
      </c>
      <c r="H557" s="9">
        <v>11164.0</v>
      </c>
      <c r="I557" s="9">
        <v>1.0</v>
      </c>
      <c r="J557" s="9">
        <v>67.0</v>
      </c>
      <c r="K557" s="9">
        <v>380.0</v>
      </c>
      <c r="L557" s="9">
        <v>354.0</v>
      </c>
      <c r="M557" s="9">
        <v>4.0</v>
      </c>
    </row>
    <row r="558">
      <c r="A558" s="9">
        <v>175659.0</v>
      </c>
      <c r="B558" s="9" t="s">
        <v>59</v>
      </c>
      <c r="C558" s="9" t="s">
        <v>24</v>
      </c>
      <c r="D558" s="9">
        <v>1465.0</v>
      </c>
      <c r="E558" s="9">
        <v>514.0</v>
      </c>
      <c r="F558" s="9">
        <v>720.0</v>
      </c>
      <c r="G558" s="9">
        <v>25.0</v>
      </c>
      <c r="H558" s="9">
        <v>27151.0</v>
      </c>
      <c r="I558" s="9">
        <v>9.0</v>
      </c>
      <c r="J558" s="9">
        <v>33.0</v>
      </c>
      <c r="K558" s="9">
        <v>638.0</v>
      </c>
      <c r="L558" s="9">
        <v>589.0</v>
      </c>
      <c r="M558" s="9">
        <v>7.818181818</v>
      </c>
    </row>
    <row r="559">
      <c r="A559" s="9">
        <v>21859.0</v>
      </c>
      <c r="B559" s="9" t="s">
        <v>51</v>
      </c>
      <c r="C559" s="9" t="s">
        <v>107</v>
      </c>
      <c r="D559" s="9">
        <v>824.0</v>
      </c>
      <c r="E559" s="9">
        <v>285.0</v>
      </c>
      <c r="F559" s="9">
        <v>356.0</v>
      </c>
      <c r="G559" s="9">
        <v>3.0</v>
      </c>
      <c r="H559" s="9">
        <v>13339.0</v>
      </c>
      <c r="I559" s="9">
        <v>2.0</v>
      </c>
      <c r="J559" s="9">
        <v>59.0</v>
      </c>
      <c r="K559" s="9">
        <v>305.0</v>
      </c>
      <c r="L559" s="9">
        <v>333.0</v>
      </c>
      <c r="M559" s="9">
        <v>9.909090909</v>
      </c>
    </row>
    <row r="560">
      <c r="A560" s="9">
        <v>32892.0</v>
      </c>
      <c r="B560" s="9" t="s">
        <v>34</v>
      </c>
      <c r="C560" s="9" t="s">
        <v>22</v>
      </c>
      <c r="D560" s="9">
        <v>852.0</v>
      </c>
      <c r="E560" s="9">
        <v>443.0</v>
      </c>
      <c r="F560" s="9">
        <v>497.0</v>
      </c>
      <c r="G560" s="9">
        <v>1.0</v>
      </c>
      <c r="H560" s="9">
        <v>16681.0</v>
      </c>
      <c r="I560" s="9">
        <v>2.0</v>
      </c>
      <c r="J560" s="9">
        <v>41.0</v>
      </c>
      <c r="K560" s="9">
        <v>446.0</v>
      </c>
      <c r="L560" s="9">
        <v>480.0</v>
      </c>
      <c r="M560" s="9">
        <v>10.19047619</v>
      </c>
    </row>
    <row r="561">
      <c r="A561" s="9">
        <v>65740.0</v>
      </c>
      <c r="B561" s="9" t="s">
        <v>46</v>
      </c>
      <c r="C561" s="9" t="s">
        <v>24</v>
      </c>
      <c r="D561" s="9">
        <v>777.0</v>
      </c>
      <c r="E561" s="9">
        <v>444.0</v>
      </c>
      <c r="F561" s="9">
        <v>511.0</v>
      </c>
      <c r="G561" s="9">
        <v>0.0</v>
      </c>
      <c r="H561" s="9">
        <v>16822.0</v>
      </c>
      <c r="I561" s="9">
        <v>6.0</v>
      </c>
      <c r="J561" s="9">
        <v>81.0</v>
      </c>
      <c r="K561" s="9">
        <v>485.0</v>
      </c>
      <c r="L561" s="9">
        <v>476.0</v>
      </c>
      <c r="M561" s="9">
        <v>9.3</v>
      </c>
    </row>
    <row r="562">
      <c r="A562" s="9">
        <v>117264.0</v>
      </c>
      <c r="B562" s="9" t="s">
        <v>64</v>
      </c>
      <c r="C562" s="9" t="s">
        <v>24</v>
      </c>
      <c r="D562" s="9">
        <v>532.0</v>
      </c>
      <c r="E562" s="9">
        <v>237.0</v>
      </c>
      <c r="F562" s="9">
        <v>396.0</v>
      </c>
      <c r="G562" s="9">
        <v>0.0</v>
      </c>
      <c r="H562" s="9">
        <v>11962.0</v>
      </c>
      <c r="I562" s="9">
        <v>5.0</v>
      </c>
      <c r="J562" s="9">
        <v>65.0</v>
      </c>
      <c r="K562" s="9">
        <v>404.0</v>
      </c>
      <c r="L562" s="9">
        <v>297.0</v>
      </c>
      <c r="M562" s="9">
        <v>12.0</v>
      </c>
    </row>
    <row r="563">
      <c r="A563" s="9">
        <v>156344.0</v>
      </c>
      <c r="B563" s="9" t="s">
        <v>31</v>
      </c>
      <c r="C563" s="9" t="s">
        <v>22</v>
      </c>
      <c r="D563" s="9">
        <v>2917.0</v>
      </c>
      <c r="E563" s="9">
        <v>625.0</v>
      </c>
      <c r="F563" s="9">
        <v>709.0</v>
      </c>
      <c r="G563" s="9">
        <v>93.0</v>
      </c>
      <c r="H563" s="9">
        <v>23064.0</v>
      </c>
      <c r="I563" s="9">
        <v>13.0</v>
      </c>
      <c r="J563" s="9">
        <v>53.0</v>
      </c>
      <c r="K563" s="9">
        <v>613.0</v>
      </c>
      <c r="L563" s="9">
        <v>712.0</v>
      </c>
      <c r="M563" s="9">
        <v>10.09090909</v>
      </c>
    </row>
    <row r="564">
      <c r="A564" s="9">
        <v>152816.0</v>
      </c>
      <c r="B564" s="9" t="s">
        <v>31</v>
      </c>
      <c r="C564" s="9" t="s">
        <v>24</v>
      </c>
      <c r="D564" s="9">
        <v>1990.0</v>
      </c>
      <c r="E564" s="9">
        <v>301.0</v>
      </c>
      <c r="F564" s="9">
        <v>395.0</v>
      </c>
      <c r="G564" s="9">
        <v>49.0</v>
      </c>
      <c r="H564" s="9">
        <v>14403.0</v>
      </c>
      <c r="I564" s="9">
        <v>12.0</v>
      </c>
      <c r="J564" s="9">
        <v>53.0</v>
      </c>
      <c r="K564" s="9">
        <v>326.0</v>
      </c>
      <c r="L564" s="9">
        <v>389.0</v>
      </c>
      <c r="M564" s="9">
        <v>15.0</v>
      </c>
    </row>
    <row r="565">
      <c r="A565" s="9">
        <v>133042.0</v>
      </c>
      <c r="B565" s="9" t="s">
        <v>39</v>
      </c>
      <c r="C565" s="9" t="s">
        <v>22</v>
      </c>
      <c r="D565" s="9">
        <v>427.0</v>
      </c>
      <c r="E565" s="9">
        <v>231.0</v>
      </c>
      <c r="F565" s="9">
        <v>341.0</v>
      </c>
      <c r="G565" s="9">
        <v>0.0</v>
      </c>
      <c r="H565" s="9">
        <v>10388.0</v>
      </c>
      <c r="I565" s="9">
        <v>6.0</v>
      </c>
      <c r="J565" s="9">
        <v>71.0</v>
      </c>
      <c r="K565" s="9">
        <v>290.0</v>
      </c>
      <c r="L565" s="9">
        <v>290.0</v>
      </c>
      <c r="M565" s="9">
        <v>27.5</v>
      </c>
    </row>
    <row r="566">
      <c r="A566" s="9">
        <v>9063.0</v>
      </c>
      <c r="B566" s="9" t="s">
        <v>116</v>
      </c>
      <c r="C566" s="9" t="s">
        <v>22</v>
      </c>
      <c r="D566" s="9">
        <v>844.0</v>
      </c>
      <c r="E566" s="9">
        <v>293.0</v>
      </c>
      <c r="F566" s="9">
        <v>390.0</v>
      </c>
      <c r="G566" s="9">
        <v>0.0</v>
      </c>
      <c r="H566" s="9">
        <v>19809.0</v>
      </c>
      <c r="I566" s="9">
        <v>7.0</v>
      </c>
      <c r="J566" s="9">
        <v>1.0</v>
      </c>
      <c r="K566" s="9">
        <v>336.0</v>
      </c>
      <c r="L566" s="9">
        <v>333.0</v>
      </c>
      <c r="M566" s="9">
        <v>9.866666667</v>
      </c>
    </row>
    <row r="567">
      <c r="A567" s="9">
        <v>127527.0</v>
      </c>
      <c r="B567" s="9" t="s">
        <v>64</v>
      </c>
      <c r="C567" s="9" t="s">
        <v>22</v>
      </c>
      <c r="D567" s="9">
        <v>822.0</v>
      </c>
      <c r="E567" s="9">
        <v>228.0</v>
      </c>
      <c r="F567" s="9">
        <v>385.0</v>
      </c>
      <c r="G567" s="9">
        <v>2.0</v>
      </c>
      <c r="H567" s="9">
        <v>11594.0</v>
      </c>
      <c r="I567" s="9">
        <v>9.0</v>
      </c>
      <c r="J567" s="9">
        <v>72.0</v>
      </c>
      <c r="K567" s="9">
        <v>322.0</v>
      </c>
      <c r="L567" s="9">
        <v>321.0</v>
      </c>
      <c r="M567" s="9">
        <v>10.75</v>
      </c>
    </row>
    <row r="568">
      <c r="A568" s="9">
        <v>24940.0</v>
      </c>
      <c r="B568" s="9" t="s">
        <v>61</v>
      </c>
      <c r="C568" s="9" t="s">
        <v>24</v>
      </c>
      <c r="D568" s="9">
        <v>761.0</v>
      </c>
      <c r="E568" s="9">
        <v>396.0</v>
      </c>
      <c r="F568" s="9">
        <v>464.0</v>
      </c>
      <c r="G568" s="9">
        <v>2.0</v>
      </c>
      <c r="H568" s="9">
        <v>15429.0</v>
      </c>
      <c r="I568" s="9">
        <v>2.0</v>
      </c>
      <c r="J568" s="9">
        <v>62.0</v>
      </c>
      <c r="K568" s="9">
        <v>422.0</v>
      </c>
      <c r="L568" s="9">
        <v>425.0</v>
      </c>
      <c r="M568" s="9">
        <v>6.466666667</v>
      </c>
    </row>
    <row r="569">
      <c r="A569" s="9">
        <v>40520.0</v>
      </c>
      <c r="B569" s="9" t="s">
        <v>34</v>
      </c>
      <c r="C569" s="9" t="s">
        <v>24</v>
      </c>
      <c r="D569" s="9">
        <v>965.0</v>
      </c>
      <c r="E569" s="9">
        <v>356.0</v>
      </c>
      <c r="F569" s="9">
        <v>495.0</v>
      </c>
      <c r="G569" s="9">
        <v>7.0</v>
      </c>
      <c r="H569" s="9">
        <v>19633.0</v>
      </c>
      <c r="I569" s="9">
        <v>8.0</v>
      </c>
      <c r="J569" s="9">
        <v>24.0</v>
      </c>
      <c r="K569" s="9">
        <v>453.0</v>
      </c>
      <c r="L569" s="9">
        <v>426.0</v>
      </c>
      <c r="M569" s="9">
        <v>9.538461539</v>
      </c>
    </row>
    <row r="570">
      <c r="A570" s="9">
        <v>101263.0</v>
      </c>
      <c r="B570" s="9" t="s">
        <v>48</v>
      </c>
      <c r="C570" s="9" t="s">
        <v>24</v>
      </c>
      <c r="D570" s="9">
        <v>150.0</v>
      </c>
      <c r="E570" s="9">
        <v>162.0</v>
      </c>
      <c r="F570" s="9">
        <v>239.0</v>
      </c>
      <c r="G570" s="9">
        <v>0.0</v>
      </c>
      <c r="H570" s="9">
        <v>8299.0</v>
      </c>
      <c r="I570" s="9">
        <v>1.0</v>
      </c>
      <c r="J570" s="9">
        <v>85.0</v>
      </c>
      <c r="K570" s="9">
        <v>197.0</v>
      </c>
      <c r="L570" s="9">
        <v>198.0</v>
      </c>
      <c r="M570" s="9">
        <v>6.333333333</v>
      </c>
    </row>
    <row r="571">
      <c r="A571" s="9">
        <v>130185.0</v>
      </c>
      <c r="B571" s="9" t="s">
        <v>32</v>
      </c>
      <c r="C571" s="9" t="s">
        <v>24</v>
      </c>
      <c r="D571" s="9">
        <v>607.0</v>
      </c>
      <c r="E571" s="9">
        <v>239.0</v>
      </c>
      <c r="F571" s="9">
        <v>279.0</v>
      </c>
      <c r="G571" s="9">
        <v>0.0</v>
      </c>
      <c r="H571" s="9">
        <v>10199.0</v>
      </c>
      <c r="I571" s="9">
        <v>5.0</v>
      </c>
      <c r="J571" s="9">
        <v>57.0</v>
      </c>
      <c r="K571" s="9">
        <v>260.0</v>
      </c>
      <c r="L571" s="9">
        <v>256.0</v>
      </c>
      <c r="M571" s="9">
        <v>3.6</v>
      </c>
    </row>
    <row r="572">
      <c r="A572" s="9">
        <v>84599.0</v>
      </c>
      <c r="B572" s="9" t="s">
        <v>47</v>
      </c>
      <c r="C572" s="9" t="s">
        <v>24</v>
      </c>
      <c r="D572" s="9">
        <v>760.0</v>
      </c>
      <c r="E572" s="9">
        <v>469.0</v>
      </c>
      <c r="F572" s="9">
        <v>544.0</v>
      </c>
      <c r="G572" s="9">
        <v>0.0</v>
      </c>
      <c r="H572" s="9">
        <v>17948.0</v>
      </c>
      <c r="I572" s="9">
        <v>0.0</v>
      </c>
      <c r="J572" s="9">
        <v>66.0</v>
      </c>
      <c r="K572" s="9">
        <v>505.0</v>
      </c>
      <c r="L572" s="9">
        <v>492.0</v>
      </c>
      <c r="M572" s="9">
        <v>7.8</v>
      </c>
    </row>
    <row r="573">
      <c r="A573" s="9">
        <v>95208.0</v>
      </c>
      <c r="B573" s="9" t="s">
        <v>40</v>
      </c>
      <c r="C573" s="9" t="s">
        <v>24</v>
      </c>
      <c r="D573" s="9">
        <v>445.0</v>
      </c>
      <c r="E573" s="9">
        <v>234.0</v>
      </c>
      <c r="F573" s="9">
        <v>306.0</v>
      </c>
      <c r="G573" s="9">
        <v>0.0</v>
      </c>
      <c r="H573" s="9">
        <v>10475.0</v>
      </c>
      <c r="I573" s="9">
        <v>1.0</v>
      </c>
      <c r="J573" s="9">
        <v>84.0</v>
      </c>
      <c r="K573" s="9">
        <v>253.0</v>
      </c>
      <c r="L573" s="9">
        <v>270.0</v>
      </c>
      <c r="M573" s="9">
        <v>8.9</v>
      </c>
    </row>
    <row r="574">
      <c r="A574" s="9">
        <v>129822.0</v>
      </c>
      <c r="B574" s="9" t="s">
        <v>32</v>
      </c>
      <c r="C574" s="9" t="s">
        <v>24</v>
      </c>
      <c r="D574" s="9">
        <v>1331.0</v>
      </c>
      <c r="E574" s="9">
        <v>503.0</v>
      </c>
      <c r="F574" s="9">
        <v>635.0</v>
      </c>
      <c r="G574" s="9">
        <v>13.0</v>
      </c>
      <c r="H574" s="9">
        <v>22045.0</v>
      </c>
      <c r="I574" s="9">
        <v>7.0</v>
      </c>
      <c r="J574" s="9">
        <v>26.0</v>
      </c>
      <c r="K574" s="9">
        <v>579.0</v>
      </c>
      <c r="L574" s="9">
        <v>561.0</v>
      </c>
      <c r="M574" s="9">
        <v>12.2</v>
      </c>
    </row>
    <row r="575">
      <c r="A575" s="9">
        <v>97026.0</v>
      </c>
      <c r="B575" s="9" t="s">
        <v>40</v>
      </c>
      <c r="C575" s="9" t="s">
        <v>24</v>
      </c>
      <c r="D575" s="9">
        <v>598.0</v>
      </c>
      <c r="E575" s="9">
        <v>371.0</v>
      </c>
      <c r="F575" s="9">
        <v>487.0</v>
      </c>
      <c r="G575" s="9">
        <v>0.0</v>
      </c>
      <c r="H575" s="9">
        <v>16242.0</v>
      </c>
      <c r="I575" s="9">
        <v>2.0</v>
      </c>
      <c r="J575" s="9">
        <v>73.0</v>
      </c>
      <c r="K575" s="9">
        <v>453.0</v>
      </c>
      <c r="L575" s="9">
        <v>419.0</v>
      </c>
      <c r="M575" s="9">
        <v>11.5</v>
      </c>
    </row>
    <row r="576">
      <c r="A576" s="9">
        <v>165378.0</v>
      </c>
      <c r="B576" s="9" t="s">
        <v>31</v>
      </c>
      <c r="C576" s="9" t="s">
        <v>24</v>
      </c>
      <c r="D576" s="9">
        <v>3997.0</v>
      </c>
      <c r="E576" s="9">
        <v>896.0</v>
      </c>
      <c r="F576" s="9">
        <v>945.0</v>
      </c>
      <c r="G576" s="9">
        <v>97.0</v>
      </c>
      <c r="H576" s="9">
        <v>41664.0</v>
      </c>
      <c r="I576" s="9">
        <v>16.0</v>
      </c>
      <c r="J576" s="9">
        <v>49.0</v>
      </c>
      <c r="K576" s="9">
        <v>915.0</v>
      </c>
      <c r="L576" s="9">
        <v>919.0</v>
      </c>
      <c r="M576" s="9">
        <v>10.625</v>
      </c>
    </row>
    <row r="577">
      <c r="A577" s="9">
        <v>160196.0</v>
      </c>
      <c r="B577" s="9" t="s">
        <v>31</v>
      </c>
      <c r="C577" s="9" t="s">
        <v>24</v>
      </c>
      <c r="D577" s="9">
        <v>3461.0</v>
      </c>
      <c r="E577" s="9">
        <v>404.0</v>
      </c>
      <c r="F577" s="9">
        <v>514.0</v>
      </c>
      <c r="G577" s="9">
        <v>90.0</v>
      </c>
      <c r="H577" s="9">
        <v>17618.0</v>
      </c>
      <c r="I577" s="9">
        <v>3.0</v>
      </c>
      <c r="J577" s="9">
        <v>67.0</v>
      </c>
      <c r="K577" s="9">
        <v>423.0</v>
      </c>
      <c r="L577" s="9">
        <v>479.0</v>
      </c>
      <c r="M577" s="9">
        <v>6.153846154</v>
      </c>
    </row>
    <row r="578">
      <c r="A578" s="9">
        <v>57052.0</v>
      </c>
      <c r="B578" s="9" t="s">
        <v>43</v>
      </c>
      <c r="C578" s="9" t="s">
        <v>87</v>
      </c>
      <c r="D578" s="9">
        <v>683.0</v>
      </c>
      <c r="E578" s="9">
        <v>267.0</v>
      </c>
      <c r="F578" s="9">
        <v>362.0</v>
      </c>
      <c r="G578" s="9">
        <v>2.0</v>
      </c>
      <c r="H578" s="9">
        <v>11879.0</v>
      </c>
      <c r="I578" s="9">
        <v>1.0</v>
      </c>
      <c r="J578" s="9">
        <v>84.0</v>
      </c>
      <c r="K578" s="9">
        <v>309.0</v>
      </c>
      <c r="L578" s="9">
        <v>325.0</v>
      </c>
      <c r="M578" s="9">
        <v>16.57142857</v>
      </c>
    </row>
    <row r="579">
      <c r="A579" s="9">
        <v>144577.0</v>
      </c>
      <c r="B579" s="9" t="s">
        <v>31</v>
      </c>
      <c r="C579" s="9" t="s">
        <v>22</v>
      </c>
      <c r="D579" s="9">
        <v>5739.0</v>
      </c>
      <c r="E579" s="9">
        <v>634.0</v>
      </c>
      <c r="F579" s="9">
        <v>810.0</v>
      </c>
      <c r="G579" s="9">
        <v>97.0</v>
      </c>
      <c r="H579" s="9">
        <v>45680.0</v>
      </c>
      <c r="I579" s="9">
        <v>8.0</v>
      </c>
      <c r="J579" s="9">
        <v>45.0</v>
      </c>
      <c r="K579" s="9">
        <v>670.0</v>
      </c>
      <c r="L579" s="9">
        <v>792.0</v>
      </c>
      <c r="M579" s="9">
        <v>9.285714286</v>
      </c>
    </row>
    <row r="580">
      <c r="A580" s="9">
        <v>103591.0</v>
      </c>
      <c r="B580" s="9" t="s">
        <v>48</v>
      </c>
      <c r="C580" s="9" t="s">
        <v>22</v>
      </c>
      <c r="D580" s="9">
        <v>150.0</v>
      </c>
      <c r="E580" s="9">
        <v>202.0</v>
      </c>
      <c r="F580" s="9">
        <v>258.0</v>
      </c>
      <c r="G580" s="9">
        <v>0.0</v>
      </c>
      <c r="H580" s="9">
        <v>8084.0</v>
      </c>
      <c r="I580" s="9">
        <v>1.0</v>
      </c>
      <c r="J580" s="9">
        <v>90.0</v>
      </c>
      <c r="K580" s="9">
        <v>251.0</v>
      </c>
      <c r="L580" s="9">
        <v>223.0</v>
      </c>
      <c r="M580" s="9">
        <v>6.1</v>
      </c>
    </row>
    <row r="581">
      <c r="A581" s="9">
        <v>111708.0</v>
      </c>
      <c r="B581" s="9" t="s">
        <v>29</v>
      </c>
      <c r="C581" s="9" t="s">
        <v>114</v>
      </c>
      <c r="D581" s="9">
        <v>502.0</v>
      </c>
      <c r="E581" s="9">
        <v>247.0</v>
      </c>
      <c r="F581" s="9">
        <v>336.0</v>
      </c>
      <c r="G581" s="9">
        <v>0.0</v>
      </c>
      <c r="H581" s="9">
        <v>11053.0</v>
      </c>
      <c r="I581" s="9">
        <v>2.0</v>
      </c>
      <c r="J581" s="9">
        <v>75.0</v>
      </c>
      <c r="K581" s="9">
        <v>298.0</v>
      </c>
      <c r="L581" s="9">
        <v>292.0</v>
      </c>
      <c r="M581" s="9">
        <v>9.0</v>
      </c>
    </row>
    <row r="582">
      <c r="A582" s="9">
        <v>89030.0</v>
      </c>
      <c r="B582" s="9" t="s">
        <v>40</v>
      </c>
      <c r="C582" s="9" t="s">
        <v>24</v>
      </c>
      <c r="D582" s="9">
        <v>539.0</v>
      </c>
      <c r="E582" s="9">
        <v>268.0</v>
      </c>
      <c r="F582" s="9">
        <v>384.0</v>
      </c>
      <c r="G582" s="9">
        <v>0.0</v>
      </c>
      <c r="H582" s="9">
        <v>10905.0</v>
      </c>
      <c r="I582" s="9">
        <v>15.0</v>
      </c>
      <c r="J582" s="9">
        <v>45.0</v>
      </c>
      <c r="K582" s="9">
        <v>303.0</v>
      </c>
      <c r="L582" s="9">
        <v>377.0</v>
      </c>
      <c r="M582" s="9">
        <v>5.625</v>
      </c>
    </row>
    <row r="583">
      <c r="A583" s="9">
        <v>169678.0</v>
      </c>
      <c r="B583" s="9" t="s">
        <v>31</v>
      </c>
      <c r="C583" s="9" t="s">
        <v>24</v>
      </c>
      <c r="D583" s="9">
        <v>1856.0</v>
      </c>
      <c r="E583" s="9">
        <v>504.0</v>
      </c>
      <c r="F583" s="9">
        <v>536.0</v>
      </c>
      <c r="G583" s="9">
        <v>33.0</v>
      </c>
      <c r="H583" s="9">
        <v>17132.0</v>
      </c>
      <c r="I583" s="9">
        <v>6.0</v>
      </c>
      <c r="J583" s="9">
        <v>63.0</v>
      </c>
      <c r="K583" s="9">
        <v>523.0</v>
      </c>
      <c r="L583" s="9">
        <v>516.0</v>
      </c>
      <c r="M583" s="9">
        <v>13.0</v>
      </c>
    </row>
    <row r="584">
      <c r="A584" s="9">
        <v>95831.0</v>
      </c>
      <c r="B584" s="9" t="s">
        <v>40</v>
      </c>
      <c r="C584" s="9" t="s">
        <v>22</v>
      </c>
      <c r="D584" s="9">
        <v>301.0</v>
      </c>
      <c r="E584" s="9">
        <v>238.0</v>
      </c>
      <c r="F584" s="9">
        <v>347.0</v>
      </c>
      <c r="G584" s="9">
        <v>0.0</v>
      </c>
      <c r="H584" s="9">
        <v>12366.0</v>
      </c>
      <c r="I584" s="9">
        <v>0.0</v>
      </c>
      <c r="J584" s="9">
        <v>80.0</v>
      </c>
      <c r="K584" s="9">
        <v>354.0</v>
      </c>
      <c r="L584" s="9">
        <v>267.0</v>
      </c>
      <c r="M584" s="9">
        <v>10.5</v>
      </c>
    </row>
    <row r="585">
      <c r="A585" s="9">
        <v>48047.0</v>
      </c>
      <c r="B585" s="9" t="s">
        <v>26</v>
      </c>
      <c r="C585" s="9" t="s">
        <v>24</v>
      </c>
      <c r="D585" s="9">
        <v>1075.0</v>
      </c>
      <c r="E585" s="9">
        <v>511.0</v>
      </c>
      <c r="F585" s="9">
        <v>590.0</v>
      </c>
      <c r="G585" s="9">
        <v>6.0</v>
      </c>
      <c r="H585" s="9">
        <v>20216.0</v>
      </c>
      <c r="I585" s="9">
        <v>4.0</v>
      </c>
      <c r="J585" s="9">
        <v>41.0</v>
      </c>
      <c r="K585" s="9">
        <v>556.0</v>
      </c>
      <c r="L585" s="9">
        <v>552.0</v>
      </c>
      <c r="M585" s="9">
        <v>5.8</v>
      </c>
    </row>
    <row r="586">
      <c r="A586" s="9">
        <v>156378.0</v>
      </c>
      <c r="B586" s="9" t="s">
        <v>31</v>
      </c>
      <c r="C586" s="9" t="s">
        <v>24</v>
      </c>
      <c r="D586" s="9">
        <v>5000.0</v>
      </c>
      <c r="E586" s="9">
        <v>738.0</v>
      </c>
      <c r="F586" s="9">
        <v>959.0</v>
      </c>
      <c r="G586" s="9">
        <v>99.0</v>
      </c>
      <c r="H586" s="9">
        <v>50907.0</v>
      </c>
      <c r="I586" s="9">
        <v>9.0</v>
      </c>
      <c r="J586" s="9">
        <v>48.0</v>
      </c>
      <c r="K586" s="9">
        <v>963.0</v>
      </c>
      <c r="L586" s="9">
        <v>797.0</v>
      </c>
      <c r="M586" s="9">
        <v>11.0</v>
      </c>
    </row>
    <row r="587">
      <c r="A587" s="9">
        <v>58130.0</v>
      </c>
      <c r="B587" s="9" t="s">
        <v>43</v>
      </c>
      <c r="C587" s="9" t="s">
        <v>24</v>
      </c>
      <c r="D587" s="9">
        <v>283.0</v>
      </c>
      <c r="E587" s="9">
        <v>149.0</v>
      </c>
      <c r="F587" s="9">
        <v>227.0</v>
      </c>
      <c r="G587" s="9">
        <v>0.0</v>
      </c>
      <c r="H587" s="9">
        <v>7466.0</v>
      </c>
      <c r="I587" s="9">
        <v>0.0</v>
      </c>
      <c r="J587" s="9">
        <v>73.0</v>
      </c>
      <c r="K587" s="9">
        <v>168.0</v>
      </c>
      <c r="L587" s="9">
        <v>207.0</v>
      </c>
      <c r="M587" s="9">
        <v>5.111111111</v>
      </c>
    </row>
    <row r="588">
      <c r="A588" s="9">
        <v>111459.0</v>
      </c>
      <c r="B588" s="9" t="s">
        <v>29</v>
      </c>
      <c r="C588" s="9" t="s">
        <v>114</v>
      </c>
      <c r="D588" s="9">
        <v>1054.0</v>
      </c>
      <c r="E588" s="9">
        <v>584.0</v>
      </c>
      <c r="F588" s="9">
        <v>726.0</v>
      </c>
      <c r="G588" s="9">
        <v>11.0</v>
      </c>
      <c r="H588" s="9">
        <v>26074.0</v>
      </c>
      <c r="I588" s="9">
        <v>2.0</v>
      </c>
      <c r="J588" s="9">
        <v>63.0</v>
      </c>
      <c r="K588" s="9">
        <v>644.0</v>
      </c>
      <c r="L588" s="9">
        <v>652.0</v>
      </c>
      <c r="M588" s="9">
        <v>13.53846154</v>
      </c>
    </row>
    <row r="589">
      <c r="A589" s="9">
        <v>77574.0</v>
      </c>
      <c r="B589" s="9" t="s">
        <v>69</v>
      </c>
      <c r="C589" s="9" t="s">
        <v>24</v>
      </c>
      <c r="D589" s="9">
        <v>1260.0</v>
      </c>
      <c r="E589" s="9">
        <v>252.0</v>
      </c>
      <c r="F589" s="9">
        <v>404.0</v>
      </c>
      <c r="G589" s="9">
        <v>24.0</v>
      </c>
      <c r="H589" s="9">
        <v>17617.0</v>
      </c>
      <c r="I589" s="9">
        <v>6.0</v>
      </c>
      <c r="J589" s="9">
        <v>79.0</v>
      </c>
      <c r="K589" s="9">
        <v>357.0</v>
      </c>
      <c r="L589" s="9">
        <v>309.0</v>
      </c>
      <c r="M589" s="9">
        <v>4.857142857</v>
      </c>
    </row>
    <row r="590">
      <c r="A590" s="9">
        <v>157536.0</v>
      </c>
      <c r="B590" s="9" t="s">
        <v>31</v>
      </c>
      <c r="C590" s="9" t="s">
        <v>24</v>
      </c>
      <c r="D590" s="9">
        <v>3009.0</v>
      </c>
      <c r="E590" s="9">
        <v>411.0</v>
      </c>
      <c r="F590" s="9">
        <v>546.0</v>
      </c>
      <c r="G590" s="9">
        <v>85.0</v>
      </c>
      <c r="H590" s="9">
        <v>20728.0</v>
      </c>
      <c r="I590" s="9">
        <v>12.0</v>
      </c>
      <c r="J590" s="9">
        <v>39.0</v>
      </c>
      <c r="K590" s="9">
        <v>455.0</v>
      </c>
      <c r="L590" s="9">
        <v>493.0</v>
      </c>
      <c r="M590" s="9">
        <v>12.5</v>
      </c>
    </row>
    <row r="591">
      <c r="A591" s="9">
        <v>86270.0</v>
      </c>
      <c r="B591" s="9" t="s">
        <v>62</v>
      </c>
      <c r="C591" s="9" t="s">
        <v>22</v>
      </c>
      <c r="D591" s="9">
        <v>462.0</v>
      </c>
      <c r="E591" s="9">
        <v>224.0</v>
      </c>
      <c r="F591" s="9">
        <v>253.0</v>
      </c>
      <c r="G591" s="9">
        <v>0.0</v>
      </c>
      <c r="H591" s="9">
        <v>8866.0</v>
      </c>
      <c r="I591" s="9">
        <v>1.0</v>
      </c>
      <c r="J591" s="9">
        <v>55.0</v>
      </c>
      <c r="K591" s="9">
        <v>264.0</v>
      </c>
      <c r="L591" s="9">
        <v>248.0</v>
      </c>
      <c r="M591" s="9">
        <v>8.0</v>
      </c>
    </row>
    <row r="592">
      <c r="A592" s="9">
        <v>71882.0</v>
      </c>
      <c r="B592" s="9" t="s">
        <v>46</v>
      </c>
      <c r="C592" s="9" t="s">
        <v>24</v>
      </c>
      <c r="D592" s="9">
        <v>574.0</v>
      </c>
      <c r="E592" s="9">
        <v>299.0</v>
      </c>
      <c r="F592" s="9">
        <v>420.0</v>
      </c>
      <c r="G592" s="9">
        <v>0.0</v>
      </c>
      <c r="H592" s="9">
        <v>17296.0</v>
      </c>
      <c r="I592" s="9">
        <v>3.0</v>
      </c>
      <c r="J592" s="9">
        <v>72.0</v>
      </c>
      <c r="K592" s="9">
        <v>363.0</v>
      </c>
      <c r="L592" s="9">
        <v>360.0</v>
      </c>
      <c r="M592" s="9">
        <v>6.166666667</v>
      </c>
    </row>
    <row r="593">
      <c r="A593" s="9">
        <v>53213.0</v>
      </c>
      <c r="B593" s="9" t="s">
        <v>63</v>
      </c>
      <c r="C593" s="9" t="s">
        <v>24</v>
      </c>
      <c r="D593" s="9">
        <v>402.0</v>
      </c>
      <c r="E593" s="9">
        <v>194.0</v>
      </c>
      <c r="F593" s="9">
        <v>267.0</v>
      </c>
      <c r="G593" s="9">
        <v>0.0</v>
      </c>
      <c r="H593" s="9">
        <v>8742.0</v>
      </c>
      <c r="I593" s="9">
        <v>0.0</v>
      </c>
      <c r="J593" s="9">
        <v>84.0</v>
      </c>
      <c r="K593" s="9">
        <v>229.0</v>
      </c>
      <c r="L593" s="9">
        <v>234.0</v>
      </c>
      <c r="M593" s="9">
        <v>12.0</v>
      </c>
    </row>
    <row r="594">
      <c r="A594" s="9">
        <v>121292.0</v>
      </c>
      <c r="B594" s="9" t="s">
        <v>64</v>
      </c>
      <c r="C594" s="9" t="s">
        <v>24</v>
      </c>
      <c r="D594" s="9">
        <v>557.0</v>
      </c>
      <c r="E594" s="9">
        <v>211.0</v>
      </c>
      <c r="F594" s="9">
        <v>205.0</v>
      </c>
      <c r="G594" s="9">
        <v>0.0</v>
      </c>
      <c r="H594" s="9">
        <v>5550.0</v>
      </c>
      <c r="I594" s="9">
        <v>30.0</v>
      </c>
      <c r="J594" s="9">
        <v>60.0</v>
      </c>
      <c r="K594" s="9">
        <v>188.0</v>
      </c>
      <c r="L594" s="9">
        <v>221.0</v>
      </c>
      <c r="M594" s="9">
        <v>13.0</v>
      </c>
    </row>
    <row r="595">
      <c r="A595" s="9">
        <v>101614.0</v>
      </c>
      <c r="B595" s="9" t="s">
        <v>48</v>
      </c>
      <c r="C595" s="9" t="s">
        <v>24</v>
      </c>
      <c r="D595" s="9">
        <v>320.0</v>
      </c>
      <c r="E595" s="9">
        <v>148.0</v>
      </c>
      <c r="F595" s="9">
        <v>233.0</v>
      </c>
      <c r="G595" s="9">
        <v>0.0</v>
      </c>
      <c r="H595" s="9">
        <v>9379.0</v>
      </c>
      <c r="I595" s="9">
        <v>0.0</v>
      </c>
      <c r="J595" s="9">
        <v>78.0</v>
      </c>
      <c r="K595" s="9">
        <v>183.0</v>
      </c>
      <c r="L595" s="9">
        <v>202.0</v>
      </c>
      <c r="M595" s="9">
        <v>13.33333333</v>
      </c>
    </row>
    <row r="596">
      <c r="A596" s="9">
        <v>161479.0</v>
      </c>
      <c r="B596" s="9" t="s">
        <v>59</v>
      </c>
      <c r="C596" s="9" t="s">
        <v>24</v>
      </c>
      <c r="D596" s="9">
        <v>758.0</v>
      </c>
      <c r="E596" s="9">
        <v>407.0</v>
      </c>
      <c r="F596" s="9">
        <v>457.0</v>
      </c>
      <c r="G596" s="9">
        <v>0.0</v>
      </c>
      <c r="H596" s="9">
        <v>17576.0</v>
      </c>
      <c r="I596" s="9">
        <v>4.0</v>
      </c>
      <c r="J596" s="9">
        <v>53.0</v>
      </c>
      <c r="K596" s="9">
        <v>409.0</v>
      </c>
      <c r="L596" s="9">
        <v>455.0</v>
      </c>
      <c r="M596" s="9">
        <v>7.454545455</v>
      </c>
    </row>
    <row r="597">
      <c r="A597" s="9">
        <v>74183.0</v>
      </c>
      <c r="B597" s="9" t="s">
        <v>46</v>
      </c>
      <c r="C597" s="9" t="s">
        <v>24</v>
      </c>
      <c r="D597" s="9">
        <v>836.0</v>
      </c>
      <c r="E597" s="9">
        <v>332.0</v>
      </c>
      <c r="F597" s="9">
        <v>425.0</v>
      </c>
      <c r="G597" s="9">
        <v>15.0</v>
      </c>
      <c r="H597" s="9">
        <v>13813.0</v>
      </c>
      <c r="I597" s="9">
        <v>3.0</v>
      </c>
      <c r="J597" s="9">
        <v>74.0</v>
      </c>
      <c r="K597" s="9">
        <v>354.0</v>
      </c>
      <c r="L597" s="9">
        <v>380.0</v>
      </c>
      <c r="M597" s="9">
        <v>4.476190476</v>
      </c>
    </row>
    <row r="598">
      <c r="A598" s="9">
        <v>53611.0</v>
      </c>
      <c r="B598" s="9" t="s">
        <v>63</v>
      </c>
      <c r="C598" s="9" t="s">
        <v>24</v>
      </c>
      <c r="D598" s="9">
        <v>468.0</v>
      </c>
      <c r="E598" s="9">
        <v>245.0</v>
      </c>
      <c r="F598" s="9">
        <v>315.0</v>
      </c>
      <c r="G598" s="9">
        <v>0.0</v>
      </c>
      <c r="H598" s="9">
        <v>11358.0</v>
      </c>
      <c r="I598" s="9">
        <v>0.0</v>
      </c>
      <c r="J598" s="9">
        <v>66.0</v>
      </c>
      <c r="K598" s="9">
        <v>308.0</v>
      </c>
      <c r="L598" s="9">
        <v>294.0</v>
      </c>
      <c r="M598" s="9">
        <v>8.0</v>
      </c>
    </row>
    <row r="599">
      <c r="A599" s="9">
        <v>143610.0</v>
      </c>
      <c r="B599" s="9" t="s">
        <v>31</v>
      </c>
      <c r="C599" s="9" t="s">
        <v>24</v>
      </c>
      <c r="D599" s="9">
        <v>5000.0</v>
      </c>
      <c r="E599" s="9">
        <v>569.0</v>
      </c>
      <c r="F599" s="9">
        <v>932.0</v>
      </c>
      <c r="G599" s="9">
        <v>99.0</v>
      </c>
      <c r="H599" s="9">
        <v>52576.0</v>
      </c>
      <c r="I599" s="9">
        <v>21.0</v>
      </c>
      <c r="J599" s="9">
        <v>34.0</v>
      </c>
      <c r="K599" s="9">
        <v>936.0</v>
      </c>
      <c r="L599" s="9">
        <v>712.0</v>
      </c>
      <c r="M599" s="9">
        <v>15.0</v>
      </c>
    </row>
    <row r="600">
      <c r="A600" s="9">
        <v>158534.0</v>
      </c>
      <c r="B600" s="9" t="s">
        <v>31</v>
      </c>
      <c r="C600" s="9" t="s">
        <v>24</v>
      </c>
      <c r="D600" s="9">
        <v>2541.0</v>
      </c>
      <c r="E600" s="9">
        <v>423.0</v>
      </c>
      <c r="F600" s="9">
        <v>528.0</v>
      </c>
      <c r="G600" s="9">
        <v>75.0</v>
      </c>
      <c r="H600" s="9">
        <v>19220.0</v>
      </c>
      <c r="I600" s="9">
        <v>16.0</v>
      </c>
      <c r="J600" s="9">
        <v>48.0</v>
      </c>
      <c r="K600" s="9">
        <v>486.0</v>
      </c>
      <c r="L600" s="9">
        <v>454.0</v>
      </c>
      <c r="M600" s="9">
        <v>24.28571429</v>
      </c>
    </row>
    <row r="601">
      <c r="A601" s="9">
        <v>66265.0</v>
      </c>
      <c r="B601" s="9" t="s">
        <v>46</v>
      </c>
      <c r="C601" s="9" t="s">
        <v>22</v>
      </c>
      <c r="D601" s="9">
        <v>497.0</v>
      </c>
      <c r="E601" s="9">
        <v>362.0</v>
      </c>
      <c r="F601" s="9">
        <v>421.0</v>
      </c>
      <c r="G601" s="9">
        <v>0.0</v>
      </c>
      <c r="H601" s="9">
        <v>13649.0</v>
      </c>
      <c r="I601" s="9">
        <v>7.0</v>
      </c>
      <c r="J601" s="9">
        <v>79.0</v>
      </c>
      <c r="K601" s="9">
        <v>452.0</v>
      </c>
      <c r="L601" s="9">
        <v>384.0</v>
      </c>
      <c r="M601" s="9">
        <v>20.41666667</v>
      </c>
    </row>
    <row r="602">
      <c r="A602" s="9">
        <v>141468.0</v>
      </c>
      <c r="B602" s="9" t="s">
        <v>56</v>
      </c>
      <c r="C602" s="9" t="s">
        <v>22</v>
      </c>
      <c r="D602" s="9">
        <v>1003.0</v>
      </c>
      <c r="E602" s="9">
        <v>258.0</v>
      </c>
      <c r="F602" s="9">
        <v>386.0</v>
      </c>
      <c r="G602" s="9">
        <v>5.0</v>
      </c>
      <c r="H602" s="9">
        <v>15748.0</v>
      </c>
      <c r="I602" s="9">
        <v>12.0</v>
      </c>
      <c r="J602" s="9">
        <v>13.0</v>
      </c>
      <c r="K602" s="9">
        <v>322.0</v>
      </c>
      <c r="L602" s="9">
        <v>318.0</v>
      </c>
      <c r="M602" s="9">
        <v>25.0</v>
      </c>
    </row>
    <row r="603">
      <c r="A603" s="9">
        <v>121683.0</v>
      </c>
      <c r="B603" s="9" t="s">
        <v>64</v>
      </c>
      <c r="C603" s="9" t="s">
        <v>22</v>
      </c>
      <c r="D603" s="9">
        <v>770.0</v>
      </c>
      <c r="E603" s="9">
        <v>477.0</v>
      </c>
      <c r="F603" s="9">
        <v>578.0</v>
      </c>
      <c r="G603" s="9">
        <v>0.0</v>
      </c>
      <c r="H603" s="9">
        <v>19810.0</v>
      </c>
      <c r="I603" s="9">
        <v>8.0</v>
      </c>
      <c r="J603" s="9">
        <v>54.0</v>
      </c>
      <c r="K603" s="9">
        <v>522.0</v>
      </c>
      <c r="L603" s="9">
        <v>522.0</v>
      </c>
      <c r="M603" s="9">
        <v>20.0</v>
      </c>
    </row>
    <row r="604">
      <c r="A604" s="9">
        <v>130239.0</v>
      </c>
      <c r="B604" s="9" t="s">
        <v>32</v>
      </c>
      <c r="C604" s="9" t="s">
        <v>22</v>
      </c>
      <c r="D604" s="9">
        <v>739.0</v>
      </c>
      <c r="E604" s="9">
        <v>369.0</v>
      </c>
      <c r="F604" s="9">
        <v>428.0</v>
      </c>
      <c r="G604" s="9">
        <v>0.0</v>
      </c>
      <c r="H604" s="9">
        <v>14453.0</v>
      </c>
      <c r="I604" s="9">
        <v>3.0</v>
      </c>
      <c r="J604" s="9">
        <v>53.0</v>
      </c>
      <c r="K604" s="9">
        <v>368.0</v>
      </c>
      <c r="L604" s="9">
        <v>419.0</v>
      </c>
      <c r="M604" s="9">
        <v>20.0</v>
      </c>
    </row>
    <row r="605">
      <c r="A605" s="9">
        <v>987.0</v>
      </c>
      <c r="B605" s="9" t="s">
        <v>35</v>
      </c>
      <c r="C605" s="9" t="s">
        <v>24</v>
      </c>
      <c r="D605" s="9">
        <v>2140.0</v>
      </c>
      <c r="E605" s="9">
        <v>773.0</v>
      </c>
      <c r="F605" s="9">
        <v>850.0</v>
      </c>
      <c r="G605" s="9">
        <v>59.0</v>
      </c>
      <c r="H605" s="9">
        <v>33069.0</v>
      </c>
      <c r="I605" s="9">
        <v>1.0</v>
      </c>
      <c r="J605" s="9">
        <v>48.0</v>
      </c>
      <c r="K605" s="9">
        <v>789.0</v>
      </c>
      <c r="L605" s="9">
        <v>816.0</v>
      </c>
      <c r="M605" s="9">
        <v>3.761904762</v>
      </c>
    </row>
    <row r="606">
      <c r="A606" s="9">
        <v>76585.0</v>
      </c>
      <c r="B606" s="9" t="s">
        <v>38</v>
      </c>
      <c r="C606" s="9" t="s">
        <v>24</v>
      </c>
      <c r="D606" s="9">
        <v>1282.0</v>
      </c>
      <c r="E606" s="9">
        <v>550.0</v>
      </c>
      <c r="F606" s="9">
        <v>703.0</v>
      </c>
      <c r="G606" s="9">
        <v>15.0</v>
      </c>
      <c r="H606" s="9">
        <v>26007.0</v>
      </c>
      <c r="I606" s="9">
        <v>2.0</v>
      </c>
      <c r="J606" s="9">
        <v>66.0</v>
      </c>
      <c r="K606" s="9">
        <v>637.0</v>
      </c>
      <c r="L606" s="9">
        <v>607.0</v>
      </c>
      <c r="M606" s="9">
        <v>4.857142857</v>
      </c>
    </row>
    <row r="607">
      <c r="A607" s="9">
        <v>155240.0</v>
      </c>
      <c r="B607" s="9" t="s">
        <v>31</v>
      </c>
      <c r="C607" s="9" t="s">
        <v>24</v>
      </c>
      <c r="D607" s="9">
        <v>1167.0</v>
      </c>
      <c r="E607" s="9">
        <v>211.0</v>
      </c>
      <c r="F607" s="9">
        <v>406.0</v>
      </c>
      <c r="G607" s="9">
        <v>4.0</v>
      </c>
      <c r="H607" s="9">
        <v>16425.0</v>
      </c>
      <c r="I607" s="9">
        <v>6.0</v>
      </c>
      <c r="J607" s="9">
        <v>21.0</v>
      </c>
      <c r="K607" s="9">
        <v>272.0</v>
      </c>
      <c r="L607" s="9">
        <v>329.0</v>
      </c>
      <c r="M607" s="9">
        <v>11.14285714</v>
      </c>
    </row>
    <row r="608">
      <c r="A608" s="9">
        <v>147841.0</v>
      </c>
      <c r="B608" s="9" t="s">
        <v>31</v>
      </c>
      <c r="C608" s="9" t="s">
        <v>24</v>
      </c>
      <c r="D608" s="9">
        <v>5626.0</v>
      </c>
      <c r="E608" s="9">
        <v>1023.0</v>
      </c>
      <c r="F608" s="9">
        <v>1051.0</v>
      </c>
      <c r="G608" s="9">
        <v>98.0</v>
      </c>
      <c r="H608" s="9">
        <v>62324.0</v>
      </c>
      <c r="I608" s="9">
        <v>20.0</v>
      </c>
      <c r="J608" s="9">
        <v>40.0</v>
      </c>
      <c r="K608" s="9">
        <v>1109.0</v>
      </c>
      <c r="L608" s="9">
        <v>969.0</v>
      </c>
      <c r="M608" s="9">
        <v>30.75</v>
      </c>
    </row>
    <row r="609">
      <c r="A609" s="9">
        <v>140481.0</v>
      </c>
      <c r="B609" s="9" t="s">
        <v>55</v>
      </c>
      <c r="C609" s="9" t="s">
        <v>24</v>
      </c>
      <c r="D609" s="9">
        <v>636.0</v>
      </c>
      <c r="E609" s="9">
        <v>281.0</v>
      </c>
      <c r="F609" s="9">
        <v>341.0</v>
      </c>
      <c r="G609" s="9">
        <v>1.0</v>
      </c>
      <c r="H609" s="9">
        <v>11957.0</v>
      </c>
      <c r="I609" s="9">
        <v>4.0</v>
      </c>
      <c r="J609" s="9">
        <v>47.0</v>
      </c>
      <c r="K609" s="9">
        <v>311.0</v>
      </c>
      <c r="L609" s="9">
        <v>295.0</v>
      </c>
      <c r="M609" s="9">
        <v>8.75</v>
      </c>
    </row>
    <row r="610">
      <c r="A610" s="9">
        <v>159034.0</v>
      </c>
      <c r="B610" s="9" t="s">
        <v>31</v>
      </c>
      <c r="C610" s="9" t="s">
        <v>22</v>
      </c>
      <c r="D610" s="9">
        <v>1834.0</v>
      </c>
      <c r="E610" s="9">
        <v>442.0</v>
      </c>
      <c r="F610" s="9">
        <v>420.0</v>
      </c>
      <c r="G610" s="9">
        <v>23.0</v>
      </c>
      <c r="H610" s="9">
        <v>11448.0</v>
      </c>
      <c r="I610" s="9">
        <v>20.0</v>
      </c>
      <c r="J610" s="9">
        <v>46.0</v>
      </c>
      <c r="K610" s="9">
        <v>371.0</v>
      </c>
      <c r="L610" s="9">
        <v>441.0</v>
      </c>
      <c r="M610" s="9">
        <v>14.8</v>
      </c>
    </row>
    <row r="611">
      <c r="A611" s="9">
        <v>3933.0</v>
      </c>
      <c r="B611" s="9" t="s">
        <v>40</v>
      </c>
      <c r="C611" s="9" t="s">
        <v>22</v>
      </c>
      <c r="D611" s="9">
        <v>912.0</v>
      </c>
      <c r="E611" s="9">
        <v>334.0</v>
      </c>
      <c r="F611" s="9">
        <v>453.0</v>
      </c>
      <c r="G611" s="9">
        <v>0.0</v>
      </c>
      <c r="H611" s="9">
        <v>14883.0</v>
      </c>
      <c r="I611" s="9">
        <v>18.0</v>
      </c>
      <c r="J611" s="9">
        <v>78.0</v>
      </c>
      <c r="K611" s="9">
        <v>393.0</v>
      </c>
      <c r="L611" s="9">
        <v>375.0</v>
      </c>
      <c r="M611" s="9">
        <v>8.5625</v>
      </c>
    </row>
    <row r="612">
      <c r="A612" s="9">
        <v>167138.0</v>
      </c>
      <c r="B612" s="9" t="s">
        <v>31</v>
      </c>
      <c r="C612" s="9" t="s">
        <v>24</v>
      </c>
      <c r="D612" s="9">
        <v>2125.0</v>
      </c>
      <c r="E612" s="9">
        <v>375.0</v>
      </c>
      <c r="F612" s="9">
        <v>468.0</v>
      </c>
      <c r="G612" s="9">
        <v>58.0</v>
      </c>
      <c r="H612" s="9">
        <v>21196.0</v>
      </c>
      <c r="I612" s="9">
        <v>9.0</v>
      </c>
      <c r="J612" s="9">
        <v>57.0</v>
      </c>
      <c r="K612" s="9">
        <v>399.0</v>
      </c>
      <c r="L612" s="9">
        <v>411.0</v>
      </c>
      <c r="M612" s="9">
        <v>20.0</v>
      </c>
    </row>
    <row r="613">
      <c r="A613" s="9">
        <v>100900.0</v>
      </c>
      <c r="B613" s="9" t="s">
        <v>48</v>
      </c>
      <c r="C613" s="9" t="s">
        <v>24</v>
      </c>
      <c r="D613" s="9">
        <v>1180.0</v>
      </c>
      <c r="E613" s="9">
        <v>513.0</v>
      </c>
      <c r="F613" s="9">
        <v>607.0</v>
      </c>
      <c r="G613" s="9">
        <v>7.0</v>
      </c>
      <c r="H613" s="9">
        <v>19444.0</v>
      </c>
      <c r="I613" s="9">
        <v>4.0</v>
      </c>
      <c r="J613" s="9">
        <v>55.0</v>
      </c>
      <c r="K613" s="9">
        <v>548.0</v>
      </c>
      <c r="L613" s="9">
        <v>554.0</v>
      </c>
      <c r="M613" s="9">
        <v>5.5</v>
      </c>
    </row>
    <row r="614">
      <c r="A614" s="9">
        <v>161634.0</v>
      </c>
      <c r="B614" s="9" t="s">
        <v>31</v>
      </c>
      <c r="C614" s="9" t="s">
        <v>24</v>
      </c>
      <c r="D614" s="9">
        <v>669.0</v>
      </c>
      <c r="E614" s="9">
        <v>190.0</v>
      </c>
      <c r="F614" s="9">
        <v>226.0</v>
      </c>
      <c r="G614" s="9">
        <v>0.0</v>
      </c>
      <c r="H614" s="9">
        <v>7245.0</v>
      </c>
      <c r="I614" s="9">
        <v>28.0</v>
      </c>
      <c r="J614" s="9">
        <v>50.0</v>
      </c>
      <c r="K614" s="9">
        <v>198.0</v>
      </c>
      <c r="L614" s="9">
        <v>214.0</v>
      </c>
      <c r="M614" s="9">
        <v>8.4</v>
      </c>
    </row>
    <row r="615">
      <c r="A615" s="9">
        <v>162945.0</v>
      </c>
      <c r="B615" s="9" t="s">
        <v>31</v>
      </c>
      <c r="C615" s="9" t="s">
        <v>24</v>
      </c>
      <c r="D615" s="9">
        <v>0.0</v>
      </c>
      <c r="E615" s="9">
        <v>132.0</v>
      </c>
      <c r="F615" s="9">
        <v>186.0</v>
      </c>
      <c r="G615" s="9">
        <v>0.0</v>
      </c>
      <c r="H615" s="9">
        <v>9308.0</v>
      </c>
      <c r="I615" s="9">
        <v>46.0</v>
      </c>
      <c r="J615" s="9">
        <v>21.0</v>
      </c>
      <c r="K615" s="9">
        <v>147.0</v>
      </c>
      <c r="L615" s="9">
        <v>178.0</v>
      </c>
      <c r="M615" s="9">
        <v>4.5</v>
      </c>
    </row>
    <row r="616">
      <c r="A616" s="9">
        <v>12626.0</v>
      </c>
      <c r="B616" s="9" t="s">
        <v>35</v>
      </c>
      <c r="C616" s="9" t="s">
        <v>24</v>
      </c>
      <c r="D616" s="9">
        <v>533.0</v>
      </c>
      <c r="E616" s="9">
        <v>301.0</v>
      </c>
      <c r="F616" s="9">
        <v>386.0</v>
      </c>
      <c r="G616" s="9">
        <v>0.0</v>
      </c>
      <c r="H616" s="9">
        <v>11562.0</v>
      </c>
      <c r="I616" s="9">
        <v>5.0</v>
      </c>
      <c r="J616" s="9">
        <v>48.0</v>
      </c>
      <c r="K616" s="9">
        <v>349.0</v>
      </c>
      <c r="L616" s="9">
        <v>339.0</v>
      </c>
      <c r="M616" s="9">
        <v>8.2</v>
      </c>
    </row>
    <row r="617">
      <c r="A617" s="9">
        <v>134005.0</v>
      </c>
      <c r="B617" s="9" t="s">
        <v>65</v>
      </c>
      <c r="C617" s="9" t="s">
        <v>22</v>
      </c>
      <c r="D617" s="9">
        <v>582.0</v>
      </c>
      <c r="E617" s="9">
        <v>361.0</v>
      </c>
      <c r="F617" s="9">
        <v>392.0</v>
      </c>
      <c r="G617" s="9">
        <v>0.0</v>
      </c>
      <c r="H617" s="9">
        <v>12270.0</v>
      </c>
      <c r="I617" s="9">
        <v>0.0</v>
      </c>
      <c r="J617" s="9">
        <v>62.0</v>
      </c>
      <c r="K617" s="9">
        <v>368.0</v>
      </c>
      <c r="L617" s="9">
        <v>385.0</v>
      </c>
      <c r="M617" s="9">
        <v>9.666666667</v>
      </c>
    </row>
    <row r="618">
      <c r="A618" s="9">
        <v>176948.0</v>
      </c>
      <c r="B618" s="9" t="s">
        <v>59</v>
      </c>
      <c r="C618" s="9" t="s">
        <v>22</v>
      </c>
      <c r="D618" s="9">
        <v>480.0</v>
      </c>
      <c r="E618" s="9">
        <v>203.0</v>
      </c>
      <c r="F618" s="9">
        <v>237.0</v>
      </c>
      <c r="G618" s="9">
        <v>1.0</v>
      </c>
      <c r="H618" s="9">
        <v>8973.0</v>
      </c>
      <c r="I618" s="9">
        <v>2.0</v>
      </c>
      <c r="J618" s="9">
        <v>50.0</v>
      </c>
      <c r="K618" s="9">
        <v>217.0</v>
      </c>
      <c r="L618" s="9">
        <v>202.0</v>
      </c>
      <c r="M618" s="9">
        <v>17.33333333</v>
      </c>
    </row>
    <row r="619">
      <c r="A619" s="9">
        <v>123270.0</v>
      </c>
      <c r="B619" s="9" t="s">
        <v>64</v>
      </c>
      <c r="C619" s="9" t="s">
        <v>22</v>
      </c>
      <c r="D619" s="9">
        <v>435.0</v>
      </c>
      <c r="E619" s="9">
        <v>174.0</v>
      </c>
      <c r="F619" s="9">
        <v>289.0</v>
      </c>
      <c r="G619" s="9">
        <v>1.0</v>
      </c>
      <c r="H619" s="9">
        <v>7881.0</v>
      </c>
      <c r="I619" s="9">
        <v>24.0</v>
      </c>
      <c r="J619" s="9">
        <v>63.0</v>
      </c>
      <c r="K619" s="9">
        <v>209.0</v>
      </c>
      <c r="L619" s="9">
        <v>256.0</v>
      </c>
      <c r="M619" s="9">
        <v>12.83333333</v>
      </c>
    </row>
    <row r="620">
      <c r="A620" s="9">
        <v>133884.0</v>
      </c>
      <c r="B620" s="9" t="s">
        <v>39</v>
      </c>
      <c r="C620" s="9" t="s">
        <v>24</v>
      </c>
      <c r="D620" s="9">
        <v>609.0</v>
      </c>
      <c r="E620" s="9">
        <v>250.0</v>
      </c>
      <c r="F620" s="9">
        <v>323.0</v>
      </c>
      <c r="G620" s="9">
        <v>1.0</v>
      </c>
      <c r="H620" s="9">
        <v>10580.0</v>
      </c>
      <c r="I620" s="9">
        <v>1.0</v>
      </c>
      <c r="J620" s="9">
        <v>34.0</v>
      </c>
      <c r="K620" s="9">
        <v>291.0</v>
      </c>
      <c r="L620" s="9">
        <v>290.0</v>
      </c>
      <c r="M620" s="9">
        <v>3.908571429</v>
      </c>
    </row>
    <row r="621">
      <c r="A621" s="9">
        <v>21815.0</v>
      </c>
      <c r="B621" s="9" t="s">
        <v>51</v>
      </c>
      <c r="C621" s="9" t="s">
        <v>107</v>
      </c>
      <c r="D621" s="9">
        <v>548.0</v>
      </c>
      <c r="E621" s="9">
        <v>213.0</v>
      </c>
      <c r="F621" s="9">
        <v>317.0</v>
      </c>
      <c r="G621" s="9">
        <v>0.0</v>
      </c>
      <c r="H621" s="9">
        <v>11564.0</v>
      </c>
      <c r="I621" s="9">
        <v>1.0</v>
      </c>
      <c r="J621" s="9">
        <v>86.0</v>
      </c>
      <c r="K621" s="9">
        <v>307.0</v>
      </c>
      <c r="L621" s="9">
        <v>256.0</v>
      </c>
      <c r="M621" s="9">
        <v>5.8</v>
      </c>
    </row>
    <row r="622">
      <c r="A622" s="9">
        <v>56700.0</v>
      </c>
      <c r="B622" s="9" t="s">
        <v>43</v>
      </c>
      <c r="C622" s="9" t="s">
        <v>22</v>
      </c>
      <c r="D622" s="9">
        <v>447.0</v>
      </c>
      <c r="E622" s="9">
        <v>214.0</v>
      </c>
      <c r="F622" s="9">
        <v>314.0</v>
      </c>
      <c r="G622" s="9">
        <v>0.0</v>
      </c>
      <c r="H622" s="9">
        <v>12305.0</v>
      </c>
      <c r="I622" s="9">
        <v>1.0</v>
      </c>
      <c r="J622" s="9">
        <v>88.0</v>
      </c>
      <c r="K622" s="9">
        <v>280.0</v>
      </c>
      <c r="L622" s="9">
        <v>265.0</v>
      </c>
      <c r="M622" s="9">
        <v>12.33333333</v>
      </c>
    </row>
    <row r="623">
      <c r="A623" s="9">
        <v>41920.0</v>
      </c>
      <c r="B623" s="9" t="s">
        <v>34</v>
      </c>
      <c r="C623" s="9" t="s">
        <v>22</v>
      </c>
      <c r="D623" s="9">
        <v>467.0</v>
      </c>
      <c r="E623" s="9">
        <v>192.0</v>
      </c>
      <c r="F623" s="9">
        <v>323.0</v>
      </c>
      <c r="G623" s="9">
        <v>0.0</v>
      </c>
      <c r="H623" s="9">
        <v>10376.0</v>
      </c>
      <c r="I623" s="9">
        <v>6.0</v>
      </c>
      <c r="J623" s="9">
        <v>33.0</v>
      </c>
      <c r="K623" s="9">
        <v>261.0</v>
      </c>
      <c r="L623" s="9">
        <v>261.0</v>
      </c>
      <c r="M623" s="9">
        <v>15.0</v>
      </c>
    </row>
    <row r="624">
      <c r="A624" s="9">
        <v>68440.0</v>
      </c>
      <c r="B624" s="9" t="s">
        <v>46</v>
      </c>
      <c r="C624" s="9" t="s">
        <v>22</v>
      </c>
      <c r="D624" s="9">
        <v>327.0</v>
      </c>
      <c r="E624" s="9">
        <v>232.0</v>
      </c>
      <c r="F624" s="9">
        <v>325.0</v>
      </c>
      <c r="G624" s="9">
        <v>0.0</v>
      </c>
      <c r="H624" s="9">
        <v>12587.0</v>
      </c>
      <c r="I624" s="9">
        <v>1.0</v>
      </c>
      <c r="J624" s="9">
        <v>48.0</v>
      </c>
      <c r="K624" s="9">
        <v>256.0</v>
      </c>
      <c r="L624" s="9">
        <v>284.0</v>
      </c>
      <c r="M624" s="9">
        <v>13.66666667</v>
      </c>
    </row>
    <row r="625">
      <c r="A625" s="9">
        <v>8013.0</v>
      </c>
      <c r="B625" s="9" t="s">
        <v>40</v>
      </c>
      <c r="C625" s="9" t="s">
        <v>24</v>
      </c>
      <c r="D625" s="9">
        <v>890.0</v>
      </c>
      <c r="E625" s="9">
        <v>437.0</v>
      </c>
      <c r="F625" s="9">
        <v>455.0</v>
      </c>
      <c r="G625" s="9">
        <v>5.0</v>
      </c>
      <c r="H625" s="9">
        <v>20927.0</v>
      </c>
      <c r="I625" s="9">
        <v>13.0</v>
      </c>
      <c r="J625" s="9">
        <v>63.0</v>
      </c>
      <c r="K625" s="9">
        <v>426.0</v>
      </c>
      <c r="L625" s="9">
        <v>459.0</v>
      </c>
      <c r="M625" s="9">
        <v>8.285714286</v>
      </c>
    </row>
    <row r="626">
      <c r="A626" s="9">
        <v>12801.0</v>
      </c>
      <c r="B626" s="9" t="s">
        <v>31</v>
      </c>
      <c r="C626" s="9" t="s">
        <v>24</v>
      </c>
      <c r="D626" s="9">
        <v>2947.0</v>
      </c>
      <c r="E626" s="9">
        <v>564.0</v>
      </c>
      <c r="F626" s="9">
        <v>754.0</v>
      </c>
      <c r="G626" s="9">
        <v>86.0</v>
      </c>
      <c r="H626" s="9">
        <v>44438.0</v>
      </c>
      <c r="I626" s="9">
        <v>9.0</v>
      </c>
      <c r="J626" s="9">
        <v>28.0</v>
      </c>
      <c r="K626" s="9">
        <v>658.0</v>
      </c>
      <c r="L626" s="9">
        <v>665.0</v>
      </c>
      <c r="M626" s="9">
        <v>15.0</v>
      </c>
    </row>
    <row r="627">
      <c r="A627" s="9">
        <v>36495.0</v>
      </c>
      <c r="B627" s="9" t="s">
        <v>34</v>
      </c>
      <c r="C627" s="9" t="s">
        <v>24</v>
      </c>
      <c r="D627" s="9">
        <v>679.0</v>
      </c>
      <c r="E627" s="9">
        <v>192.0</v>
      </c>
      <c r="F627" s="9">
        <v>321.0</v>
      </c>
      <c r="G627" s="9">
        <v>0.0</v>
      </c>
      <c r="H627" s="9">
        <v>13762.0</v>
      </c>
      <c r="I627" s="9">
        <v>28.0</v>
      </c>
      <c r="J627" s="9">
        <v>11.0</v>
      </c>
      <c r="K627" s="9">
        <v>238.0</v>
      </c>
      <c r="L627" s="9">
        <v>242.0</v>
      </c>
      <c r="M627" s="9">
        <v>7.428571429</v>
      </c>
    </row>
    <row r="628">
      <c r="A628" s="9">
        <v>151730.0</v>
      </c>
      <c r="B628" s="9" t="s">
        <v>31</v>
      </c>
      <c r="C628" s="9" t="s">
        <v>24</v>
      </c>
      <c r="D628" s="9">
        <v>1522.0</v>
      </c>
      <c r="E628" s="9">
        <v>374.0</v>
      </c>
      <c r="F628" s="9">
        <v>537.0</v>
      </c>
      <c r="G628" s="9">
        <v>9.0</v>
      </c>
      <c r="H628" s="9">
        <v>20172.0</v>
      </c>
      <c r="I628" s="9">
        <v>3.0</v>
      </c>
      <c r="J628" s="9">
        <v>42.0</v>
      </c>
      <c r="K628" s="9">
        <v>485.0</v>
      </c>
      <c r="L628" s="9">
        <v>453.0</v>
      </c>
      <c r="M628" s="9">
        <v>5.0</v>
      </c>
    </row>
    <row r="629">
      <c r="A629" s="9">
        <v>89174.0</v>
      </c>
      <c r="B629" s="9" t="s">
        <v>40</v>
      </c>
      <c r="C629" s="9" t="s">
        <v>22</v>
      </c>
      <c r="D629" s="9">
        <v>5324.0</v>
      </c>
      <c r="E629" s="9">
        <v>1159.0</v>
      </c>
      <c r="F629" s="9">
        <v>1217.0</v>
      </c>
      <c r="G629" s="9">
        <v>95.0</v>
      </c>
      <c r="H629" s="9">
        <v>95913.0</v>
      </c>
      <c r="I629" s="9">
        <v>12.0</v>
      </c>
      <c r="J629" s="9">
        <v>45.0</v>
      </c>
      <c r="K629" s="9">
        <v>1500.0</v>
      </c>
      <c r="L629" s="9">
        <v>1053.0</v>
      </c>
      <c r="M629" s="9">
        <v>22.25</v>
      </c>
    </row>
    <row r="630">
      <c r="A630" s="9">
        <v>5123.0</v>
      </c>
      <c r="B630" s="9" t="s">
        <v>31</v>
      </c>
      <c r="C630" s="9" t="s">
        <v>24</v>
      </c>
      <c r="D630" s="9">
        <v>1878.0</v>
      </c>
      <c r="E630" s="9">
        <v>351.0</v>
      </c>
      <c r="F630" s="9">
        <v>475.0</v>
      </c>
      <c r="G630" s="9">
        <v>45.0</v>
      </c>
      <c r="H630" s="9">
        <v>15262.0</v>
      </c>
      <c r="I630" s="9">
        <v>9.0</v>
      </c>
      <c r="J630" s="9">
        <v>62.0</v>
      </c>
      <c r="K630" s="9">
        <v>439.0</v>
      </c>
      <c r="L630" s="9">
        <v>389.0</v>
      </c>
      <c r="M630" s="9">
        <v>5.3</v>
      </c>
    </row>
    <row r="631">
      <c r="A631" s="9">
        <v>3931.0</v>
      </c>
      <c r="B631" s="9" t="s">
        <v>41</v>
      </c>
      <c r="C631" s="9" t="s">
        <v>24</v>
      </c>
      <c r="D631" s="9">
        <v>529.0</v>
      </c>
      <c r="E631" s="9">
        <v>277.0</v>
      </c>
      <c r="F631" s="9">
        <v>397.0</v>
      </c>
      <c r="G631" s="9">
        <v>0.0</v>
      </c>
      <c r="H631" s="9">
        <v>12618.0</v>
      </c>
      <c r="I631" s="9">
        <v>2.0</v>
      </c>
      <c r="J631" s="9">
        <v>71.0</v>
      </c>
      <c r="K631" s="9">
        <v>360.0</v>
      </c>
      <c r="L631" s="9">
        <v>345.0</v>
      </c>
      <c r="M631" s="9">
        <v>17.5</v>
      </c>
    </row>
    <row r="632">
      <c r="A632" s="9">
        <v>8330.0</v>
      </c>
      <c r="B632" s="9" t="s">
        <v>34</v>
      </c>
      <c r="C632" s="9" t="s">
        <v>24</v>
      </c>
      <c r="D632" s="9">
        <v>742.0</v>
      </c>
      <c r="E632" s="9">
        <v>239.0</v>
      </c>
      <c r="F632" s="9">
        <v>356.0</v>
      </c>
      <c r="G632" s="9">
        <v>9.0</v>
      </c>
      <c r="H632" s="9">
        <v>18464.0</v>
      </c>
      <c r="I632" s="9">
        <v>10.0</v>
      </c>
      <c r="J632" s="9">
        <v>0.0</v>
      </c>
      <c r="K632" s="9">
        <v>293.0</v>
      </c>
      <c r="L632" s="9">
        <v>290.0</v>
      </c>
      <c r="M632" s="9">
        <v>5.727272727</v>
      </c>
    </row>
    <row r="633">
      <c r="A633" s="9">
        <v>113354.0</v>
      </c>
      <c r="B633" s="9" t="s">
        <v>58</v>
      </c>
      <c r="C633" s="9" t="s">
        <v>24</v>
      </c>
      <c r="D633" s="9">
        <v>466.0</v>
      </c>
      <c r="E633" s="9">
        <v>332.0</v>
      </c>
      <c r="F633" s="9">
        <v>399.0</v>
      </c>
      <c r="G633" s="9">
        <v>0.0</v>
      </c>
      <c r="H633" s="9">
        <v>12452.0</v>
      </c>
      <c r="I633" s="9">
        <v>5.0</v>
      </c>
      <c r="J633" s="9">
        <v>69.0</v>
      </c>
      <c r="K633" s="9">
        <v>368.0</v>
      </c>
      <c r="L633" s="9">
        <v>368.0</v>
      </c>
      <c r="M633" s="9">
        <v>10.87878788</v>
      </c>
    </row>
    <row r="634">
      <c r="A634" s="9">
        <v>164296.0</v>
      </c>
      <c r="B634" s="9" t="s">
        <v>31</v>
      </c>
      <c r="C634" s="9" t="s">
        <v>24</v>
      </c>
      <c r="D634" s="9">
        <v>911.0</v>
      </c>
      <c r="E634" s="9">
        <v>325.0</v>
      </c>
      <c r="F634" s="9">
        <v>384.0</v>
      </c>
      <c r="G634" s="9">
        <v>0.0</v>
      </c>
      <c r="H634" s="9">
        <v>16016.0</v>
      </c>
      <c r="I634" s="9">
        <v>8.0</v>
      </c>
      <c r="J634" s="9">
        <v>58.0</v>
      </c>
      <c r="K634" s="9">
        <v>358.0</v>
      </c>
      <c r="L634" s="9">
        <v>330.0</v>
      </c>
      <c r="M634" s="9">
        <v>5.944444444</v>
      </c>
    </row>
    <row r="635">
      <c r="A635" s="9">
        <v>184017.0</v>
      </c>
      <c r="B635" s="9" t="s">
        <v>68</v>
      </c>
      <c r="C635" s="9" t="s">
        <v>113</v>
      </c>
      <c r="D635" s="9">
        <v>952.0</v>
      </c>
      <c r="E635" s="9">
        <v>414.0</v>
      </c>
      <c r="F635" s="9">
        <v>529.0</v>
      </c>
      <c r="G635" s="9">
        <v>4.0</v>
      </c>
      <c r="H635" s="9">
        <v>23125.0</v>
      </c>
      <c r="I635" s="9">
        <v>2.0</v>
      </c>
      <c r="J635" s="9">
        <v>48.0</v>
      </c>
      <c r="K635" s="9">
        <v>452.0</v>
      </c>
      <c r="L635" s="9">
        <v>484.0</v>
      </c>
      <c r="M635" s="9">
        <v>14.22222222</v>
      </c>
    </row>
    <row r="636">
      <c r="A636" s="9">
        <v>37852.0</v>
      </c>
      <c r="B636" s="9" t="s">
        <v>34</v>
      </c>
      <c r="C636" s="9" t="s">
        <v>22</v>
      </c>
      <c r="D636" s="9">
        <v>879.0</v>
      </c>
      <c r="E636" s="9">
        <v>235.0</v>
      </c>
      <c r="F636" s="9">
        <v>327.0</v>
      </c>
      <c r="G636" s="9">
        <v>1.0</v>
      </c>
      <c r="H636" s="9">
        <v>9954.0</v>
      </c>
      <c r="I636" s="9">
        <v>70.0</v>
      </c>
      <c r="J636" s="9">
        <v>17.0</v>
      </c>
      <c r="K636" s="9">
        <v>251.0</v>
      </c>
      <c r="L636" s="9">
        <v>303.0</v>
      </c>
      <c r="M636" s="9">
        <v>10.5</v>
      </c>
    </row>
    <row r="637">
      <c r="A637" s="9">
        <v>64170.0</v>
      </c>
      <c r="B637" s="9" t="s">
        <v>41</v>
      </c>
      <c r="C637" s="9" t="s">
        <v>24</v>
      </c>
      <c r="D637" s="9">
        <v>573.0</v>
      </c>
      <c r="E637" s="9">
        <v>393.0</v>
      </c>
      <c r="F637" s="9">
        <v>471.0</v>
      </c>
      <c r="G637" s="9">
        <v>1.0</v>
      </c>
      <c r="H637" s="9">
        <v>16377.0</v>
      </c>
      <c r="I637" s="9">
        <v>0.0</v>
      </c>
      <c r="J637" s="9">
        <v>69.0</v>
      </c>
      <c r="K637" s="9">
        <v>437.0</v>
      </c>
      <c r="L637" s="9">
        <v>413.0</v>
      </c>
      <c r="M637" s="9">
        <v>16.28571429</v>
      </c>
    </row>
    <row r="638">
      <c r="A638" s="9">
        <v>152118.0</v>
      </c>
      <c r="B638" s="9" t="s">
        <v>31</v>
      </c>
      <c r="C638" s="9" t="s">
        <v>24</v>
      </c>
      <c r="D638" s="9">
        <v>1644.0</v>
      </c>
      <c r="E638" s="9">
        <v>396.0</v>
      </c>
      <c r="F638" s="9">
        <v>489.0</v>
      </c>
      <c r="G638" s="9">
        <v>35.0</v>
      </c>
      <c r="H638" s="9">
        <v>16298.0</v>
      </c>
      <c r="I638" s="9">
        <v>3.0</v>
      </c>
      <c r="J638" s="9">
        <v>54.0</v>
      </c>
      <c r="K638" s="9">
        <v>426.0</v>
      </c>
      <c r="L638" s="9">
        <v>450.0</v>
      </c>
      <c r="M638" s="9">
        <v>3.0</v>
      </c>
    </row>
    <row r="639">
      <c r="A639" s="9">
        <v>190281.0</v>
      </c>
      <c r="B639" s="9" t="s">
        <v>32</v>
      </c>
      <c r="C639" s="9" t="s">
        <v>24</v>
      </c>
      <c r="D639" s="9">
        <v>905.0</v>
      </c>
      <c r="E639" s="9">
        <v>215.0</v>
      </c>
      <c r="F639" s="9">
        <v>331.0</v>
      </c>
      <c r="G639" s="9">
        <v>3.0</v>
      </c>
      <c r="H639" s="9">
        <v>10917.0</v>
      </c>
      <c r="I639" s="9">
        <v>10.0</v>
      </c>
      <c r="J639" s="9">
        <v>37.0</v>
      </c>
      <c r="K639" s="9">
        <v>245.0</v>
      </c>
      <c r="L639" s="9">
        <v>269.0</v>
      </c>
      <c r="M639" s="9">
        <v>13.14285714</v>
      </c>
    </row>
    <row r="640">
      <c r="A640" s="9">
        <v>28786.0</v>
      </c>
      <c r="B640" s="9" t="s">
        <v>35</v>
      </c>
      <c r="C640" s="9" t="s">
        <v>24</v>
      </c>
      <c r="D640" s="9">
        <v>406.0</v>
      </c>
      <c r="E640" s="9">
        <v>183.0</v>
      </c>
      <c r="F640" s="9">
        <v>287.0</v>
      </c>
      <c r="G640" s="9">
        <v>1.0</v>
      </c>
      <c r="H640" s="9">
        <v>8848.0</v>
      </c>
      <c r="I640" s="9">
        <v>0.0</v>
      </c>
      <c r="J640" s="9">
        <v>83.0</v>
      </c>
      <c r="K640" s="9">
        <v>225.0</v>
      </c>
      <c r="L640" s="9">
        <v>245.0</v>
      </c>
      <c r="M640" s="9">
        <v>7.444444444</v>
      </c>
    </row>
    <row r="641">
      <c r="A641" s="9">
        <v>45551.0</v>
      </c>
      <c r="B641" s="9" t="s">
        <v>34</v>
      </c>
      <c r="D641" s="9">
        <v>0.0</v>
      </c>
      <c r="E641" s="9">
        <v>0.0</v>
      </c>
      <c r="F641" s="9">
        <v>0.0</v>
      </c>
      <c r="G641" s="9">
        <v>0.0</v>
      </c>
      <c r="H641" s="9">
        <v>0.0</v>
      </c>
      <c r="I641" s="9">
        <v>0.0</v>
      </c>
      <c r="J641" s="9">
        <v>0.0</v>
      </c>
      <c r="K641" s="9">
        <v>0.0</v>
      </c>
      <c r="L641" s="9">
        <v>0.0</v>
      </c>
      <c r="M641" s="9">
        <v>12.5</v>
      </c>
    </row>
    <row r="642">
      <c r="A642" s="9">
        <v>181931.0</v>
      </c>
      <c r="B642" s="9" t="s">
        <v>68</v>
      </c>
      <c r="C642" s="9" t="s">
        <v>24</v>
      </c>
      <c r="D642" s="9">
        <v>430.0</v>
      </c>
      <c r="E642" s="9">
        <v>221.0</v>
      </c>
      <c r="F642" s="9">
        <v>243.0</v>
      </c>
      <c r="G642" s="9">
        <v>0.0</v>
      </c>
      <c r="H642" s="9">
        <v>8096.0</v>
      </c>
      <c r="I642" s="9">
        <v>5.0</v>
      </c>
      <c r="J642" s="9">
        <v>59.0</v>
      </c>
      <c r="K642" s="9">
        <v>234.0</v>
      </c>
      <c r="L642" s="9">
        <v>236.0</v>
      </c>
      <c r="M642" s="9">
        <v>10.27272727</v>
      </c>
    </row>
    <row r="643">
      <c r="A643" s="9">
        <v>45431.0</v>
      </c>
      <c r="B643" s="9" t="s">
        <v>34</v>
      </c>
      <c r="C643" s="9" t="s">
        <v>24</v>
      </c>
      <c r="D643" s="9">
        <v>492.0</v>
      </c>
      <c r="E643" s="9">
        <v>200.0</v>
      </c>
      <c r="F643" s="9">
        <v>288.0</v>
      </c>
      <c r="G643" s="9">
        <v>0.0</v>
      </c>
      <c r="H643" s="9">
        <v>13616.0</v>
      </c>
      <c r="I643" s="9">
        <v>10.0</v>
      </c>
      <c r="J643" s="9">
        <v>7.0</v>
      </c>
      <c r="K643" s="9">
        <v>244.0</v>
      </c>
      <c r="L643" s="9">
        <v>243.0</v>
      </c>
      <c r="M643" s="9">
        <v>15.0</v>
      </c>
    </row>
    <row r="644">
      <c r="A644" s="9">
        <v>25635.0</v>
      </c>
      <c r="B644" s="9" t="s">
        <v>35</v>
      </c>
      <c r="C644" s="9" t="s">
        <v>22</v>
      </c>
      <c r="D644" s="9">
        <v>553.0</v>
      </c>
      <c r="E644" s="9">
        <v>325.0</v>
      </c>
      <c r="F644" s="9">
        <v>345.0</v>
      </c>
      <c r="G644" s="9">
        <v>0.0</v>
      </c>
      <c r="H644" s="9">
        <v>11881.0</v>
      </c>
      <c r="I644" s="9">
        <v>2.0</v>
      </c>
      <c r="J644" s="9">
        <v>69.0</v>
      </c>
      <c r="K644" s="9">
        <v>334.0</v>
      </c>
      <c r="L644" s="9">
        <v>343.0</v>
      </c>
      <c r="M644" s="9">
        <v>7.2</v>
      </c>
    </row>
    <row r="645">
      <c r="A645" s="9">
        <v>135112.0</v>
      </c>
      <c r="B645" s="9" t="s">
        <v>116</v>
      </c>
      <c r="C645" s="9" t="s">
        <v>114</v>
      </c>
      <c r="D645" s="9">
        <v>719.0</v>
      </c>
      <c r="E645" s="9">
        <v>313.0</v>
      </c>
      <c r="F645" s="9">
        <v>407.0</v>
      </c>
      <c r="G645" s="9">
        <v>1.0</v>
      </c>
      <c r="H645" s="9">
        <v>13050.0</v>
      </c>
      <c r="I645" s="9">
        <v>2.0</v>
      </c>
      <c r="J645" s="9">
        <v>52.0</v>
      </c>
      <c r="K645" s="9">
        <v>366.0</v>
      </c>
      <c r="L645" s="9">
        <v>331.0</v>
      </c>
      <c r="M645" s="9">
        <v>5.428571429</v>
      </c>
    </row>
    <row r="646">
      <c r="A646" s="9">
        <v>179111.0</v>
      </c>
      <c r="B646" s="9" t="s">
        <v>68</v>
      </c>
      <c r="C646" s="9" t="s">
        <v>113</v>
      </c>
      <c r="D646" s="9">
        <v>1761.0</v>
      </c>
      <c r="E646" s="9">
        <v>583.0</v>
      </c>
      <c r="F646" s="9">
        <v>715.0</v>
      </c>
      <c r="G646" s="9">
        <v>31.0</v>
      </c>
      <c r="H646" s="9">
        <v>25887.0</v>
      </c>
      <c r="I646" s="9">
        <v>13.0</v>
      </c>
      <c r="J646" s="9">
        <v>38.0</v>
      </c>
      <c r="K646" s="9">
        <v>588.0</v>
      </c>
      <c r="L646" s="9">
        <v>692.0</v>
      </c>
      <c r="M646" s="9">
        <v>12.5</v>
      </c>
    </row>
    <row r="647">
      <c r="A647" s="9">
        <v>65596.0</v>
      </c>
      <c r="B647" s="9" t="s">
        <v>46</v>
      </c>
      <c r="C647" s="9" t="s">
        <v>22</v>
      </c>
      <c r="D647" s="9">
        <v>587.0</v>
      </c>
      <c r="E647" s="9">
        <v>438.0</v>
      </c>
      <c r="F647" s="9">
        <v>473.0</v>
      </c>
      <c r="G647" s="9">
        <v>0.0</v>
      </c>
      <c r="H647" s="9">
        <v>14390.0</v>
      </c>
      <c r="I647" s="9">
        <v>2.0</v>
      </c>
      <c r="J647" s="9">
        <v>89.0</v>
      </c>
      <c r="K647" s="9">
        <v>466.0</v>
      </c>
      <c r="L647" s="9">
        <v>438.0</v>
      </c>
      <c r="M647" s="9">
        <v>4.590909091</v>
      </c>
    </row>
    <row r="648">
      <c r="A648" s="9">
        <v>73282.0</v>
      </c>
      <c r="B648" s="9" t="s">
        <v>46</v>
      </c>
      <c r="C648" s="9" t="s">
        <v>22</v>
      </c>
      <c r="D648" s="9">
        <v>800.0</v>
      </c>
      <c r="E648" s="9">
        <v>409.0</v>
      </c>
      <c r="F648" s="9">
        <v>478.0</v>
      </c>
      <c r="G648" s="9">
        <v>1.0</v>
      </c>
      <c r="H648" s="9">
        <v>14218.0</v>
      </c>
      <c r="I648" s="9">
        <v>3.0</v>
      </c>
      <c r="J648" s="9">
        <v>85.0</v>
      </c>
      <c r="K648" s="9">
        <v>448.0</v>
      </c>
      <c r="L648" s="9">
        <v>433.0</v>
      </c>
      <c r="M648" s="9">
        <v>20.83333333</v>
      </c>
    </row>
    <row r="649">
      <c r="A649" s="9">
        <v>146241.0</v>
      </c>
      <c r="B649" s="9" t="s">
        <v>31</v>
      </c>
      <c r="C649" s="9" t="s">
        <v>22</v>
      </c>
      <c r="D649" s="9">
        <v>3196.0</v>
      </c>
      <c r="E649" s="9">
        <v>655.0</v>
      </c>
      <c r="F649" s="9">
        <v>731.0</v>
      </c>
      <c r="G649" s="9">
        <v>91.0</v>
      </c>
      <c r="H649" s="9">
        <v>21091.0</v>
      </c>
      <c r="I649" s="9">
        <v>33.0</v>
      </c>
      <c r="J649" s="9">
        <v>41.0</v>
      </c>
      <c r="K649" s="9">
        <v>692.0</v>
      </c>
      <c r="L649" s="9">
        <v>695.0</v>
      </c>
      <c r="M649" s="9">
        <v>30.0</v>
      </c>
    </row>
    <row r="650">
      <c r="A650" s="9">
        <v>60098.0</v>
      </c>
      <c r="B650" s="9" t="s">
        <v>41</v>
      </c>
      <c r="C650" s="9" t="s">
        <v>22</v>
      </c>
      <c r="D650" s="9">
        <v>789.0</v>
      </c>
      <c r="E650" s="9">
        <v>383.0</v>
      </c>
      <c r="F650" s="9">
        <v>462.0</v>
      </c>
      <c r="G650" s="9">
        <v>0.0</v>
      </c>
      <c r="H650" s="9">
        <v>17643.0</v>
      </c>
      <c r="I650" s="9">
        <v>1.0</v>
      </c>
      <c r="J650" s="9">
        <v>79.0</v>
      </c>
      <c r="K650" s="9">
        <v>434.0</v>
      </c>
      <c r="L650" s="9">
        <v>412.0</v>
      </c>
      <c r="M650" s="9">
        <v>9.916666667</v>
      </c>
    </row>
    <row r="651">
      <c r="A651" s="9">
        <v>74361.0</v>
      </c>
      <c r="B651" s="9" t="s">
        <v>46</v>
      </c>
      <c r="C651" s="9" t="s">
        <v>22</v>
      </c>
      <c r="D651" s="9">
        <v>545.0</v>
      </c>
      <c r="E651" s="9">
        <v>265.0</v>
      </c>
      <c r="F651" s="9">
        <v>328.0</v>
      </c>
      <c r="G651" s="9">
        <v>3.0</v>
      </c>
      <c r="H651" s="9">
        <v>10786.0</v>
      </c>
      <c r="I651" s="9">
        <v>1.0</v>
      </c>
      <c r="J651" s="9">
        <v>84.0</v>
      </c>
      <c r="K651" s="9">
        <v>281.0</v>
      </c>
      <c r="L651" s="9">
        <v>312.0</v>
      </c>
      <c r="M651" s="9">
        <v>10.0625</v>
      </c>
    </row>
    <row r="652">
      <c r="A652" s="9">
        <v>82857.0</v>
      </c>
      <c r="B652" s="9" t="s">
        <v>47</v>
      </c>
      <c r="C652" s="9" t="s">
        <v>22</v>
      </c>
      <c r="D652" s="9">
        <v>745.0</v>
      </c>
      <c r="E652" s="9">
        <v>326.0</v>
      </c>
      <c r="F652" s="9">
        <v>428.0</v>
      </c>
      <c r="G652" s="9">
        <v>1.0</v>
      </c>
      <c r="H652" s="9">
        <v>15081.0</v>
      </c>
      <c r="I652" s="9">
        <v>3.0</v>
      </c>
      <c r="J652" s="9">
        <v>76.0</v>
      </c>
      <c r="K652" s="9">
        <v>382.0</v>
      </c>
      <c r="L652" s="9">
        <v>374.0</v>
      </c>
      <c r="M652" s="9">
        <v>11.42857143</v>
      </c>
    </row>
    <row r="653">
      <c r="A653" s="9">
        <v>38580.0</v>
      </c>
      <c r="B653" s="9" t="s">
        <v>34</v>
      </c>
      <c r="C653" s="9" t="s">
        <v>22</v>
      </c>
      <c r="D653" s="9">
        <v>1144.0</v>
      </c>
      <c r="E653" s="9">
        <v>333.0</v>
      </c>
      <c r="F653" s="9">
        <v>505.0</v>
      </c>
      <c r="G653" s="9">
        <v>0.0</v>
      </c>
      <c r="H653" s="9">
        <v>16518.0</v>
      </c>
      <c r="I653" s="9">
        <v>29.0</v>
      </c>
      <c r="J653" s="9">
        <v>27.0</v>
      </c>
      <c r="K653" s="9">
        <v>443.0</v>
      </c>
      <c r="L653" s="9">
        <v>436.0</v>
      </c>
      <c r="M653" s="9">
        <v>14.81818182</v>
      </c>
    </row>
    <row r="654">
      <c r="A654" s="9">
        <v>36471.0</v>
      </c>
      <c r="B654" s="9" t="s">
        <v>34</v>
      </c>
      <c r="C654" s="9" t="s">
        <v>24</v>
      </c>
      <c r="D654" s="9">
        <v>730.0</v>
      </c>
      <c r="E654" s="9">
        <v>181.0</v>
      </c>
      <c r="F654" s="9">
        <v>272.0</v>
      </c>
      <c r="G654" s="9">
        <v>1.0</v>
      </c>
      <c r="H654" s="9">
        <v>12098.0</v>
      </c>
      <c r="I654" s="9">
        <v>33.0</v>
      </c>
      <c r="J654" s="9">
        <v>22.0</v>
      </c>
      <c r="K654" s="9">
        <v>191.0</v>
      </c>
      <c r="L654" s="9">
        <v>287.0</v>
      </c>
      <c r="M654" s="9">
        <v>10.5</v>
      </c>
    </row>
    <row r="655">
      <c r="A655" s="9">
        <v>140135.0</v>
      </c>
      <c r="B655" s="9" t="s">
        <v>55</v>
      </c>
      <c r="C655" s="9" t="s">
        <v>24</v>
      </c>
      <c r="D655" s="9">
        <v>506.0</v>
      </c>
      <c r="E655" s="9">
        <v>191.0</v>
      </c>
      <c r="F655" s="9">
        <v>273.0</v>
      </c>
      <c r="G655" s="9">
        <v>2.0</v>
      </c>
      <c r="H655" s="9">
        <v>8923.0</v>
      </c>
      <c r="I655" s="9">
        <v>7.0</v>
      </c>
      <c r="J655" s="9">
        <v>72.0</v>
      </c>
      <c r="K655" s="9">
        <v>214.0</v>
      </c>
      <c r="L655" s="9">
        <v>253.0</v>
      </c>
      <c r="M655" s="9">
        <v>14.81818182</v>
      </c>
    </row>
    <row r="656">
      <c r="A656" s="9">
        <v>133029.0</v>
      </c>
      <c r="B656" s="9" t="s">
        <v>39</v>
      </c>
      <c r="C656" s="9" t="s">
        <v>24</v>
      </c>
      <c r="D656" s="9">
        <v>488.0</v>
      </c>
      <c r="E656" s="9">
        <v>159.0</v>
      </c>
      <c r="F656" s="9">
        <v>234.0</v>
      </c>
      <c r="G656" s="9">
        <v>0.0</v>
      </c>
      <c r="H656" s="9">
        <v>8393.0</v>
      </c>
      <c r="I656" s="9">
        <v>1.0</v>
      </c>
      <c r="J656" s="9">
        <v>62.0</v>
      </c>
      <c r="K656" s="9">
        <v>220.0</v>
      </c>
      <c r="L656" s="9">
        <v>203.0</v>
      </c>
      <c r="M656" s="9">
        <v>11.94117647</v>
      </c>
    </row>
    <row r="657">
      <c r="A657" s="9">
        <v>161829.0</v>
      </c>
      <c r="B657" s="9" t="s">
        <v>31</v>
      </c>
      <c r="C657" s="9" t="s">
        <v>24</v>
      </c>
      <c r="D657" s="9">
        <v>1748.0</v>
      </c>
      <c r="E657" s="9">
        <v>351.0</v>
      </c>
      <c r="F657" s="9">
        <v>391.0</v>
      </c>
      <c r="G657" s="9">
        <v>22.0</v>
      </c>
      <c r="H657" s="9">
        <v>14059.0</v>
      </c>
      <c r="I657" s="9">
        <v>24.0</v>
      </c>
      <c r="J657" s="9">
        <v>24.0</v>
      </c>
      <c r="K657" s="9">
        <v>355.0</v>
      </c>
      <c r="L657" s="9">
        <v>382.0</v>
      </c>
      <c r="M657" s="9">
        <v>5.523809524</v>
      </c>
    </row>
    <row r="658">
      <c r="A658" s="9">
        <v>168268.0</v>
      </c>
      <c r="B658" s="9" t="s">
        <v>31</v>
      </c>
      <c r="C658" s="9" t="s">
        <v>24</v>
      </c>
      <c r="D658" s="9">
        <v>2159.0</v>
      </c>
      <c r="E658" s="9">
        <v>233.0</v>
      </c>
      <c r="F658" s="9">
        <v>394.0</v>
      </c>
      <c r="G658" s="9">
        <v>67.0</v>
      </c>
      <c r="H658" s="9">
        <v>12950.0</v>
      </c>
      <c r="I658" s="9">
        <v>8.0</v>
      </c>
      <c r="J658" s="9">
        <v>62.0</v>
      </c>
      <c r="K658" s="9">
        <v>280.0</v>
      </c>
      <c r="L658" s="9">
        <v>247.0</v>
      </c>
      <c r="M658" s="9">
        <v>20.17647059</v>
      </c>
    </row>
    <row r="659">
      <c r="A659" s="9">
        <v>19490.0</v>
      </c>
      <c r="B659" s="9" t="s">
        <v>51</v>
      </c>
      <c r="C659" s="9" t="s">
        <v>107</v>
      </c>
      <c r="D659" s="9">
        <v>739.0</v>
      </c>
      <c r="E659" s="9">
        <v>309.0</v>
      </c>
      <c r="F659" s="9">
        <v>451.0</v>
      </c>
      <c r="G659" s="9">
        <v>0.0</v>
      </c>
      <c r="H659" s="9">
        <v>17709.0</v>
      </c>
      <c r="I659" s="9">
        <v>5.0</v>
      </c>
      <c r="J659" s="9">
        <v>40.0</v>
      </c>
      <c r="K659" s="9">
        <v>402.0</v>
      </c>
      <c r="L659" s="9">
        <v>405.0</v>
      </c>
      <c r="M659" s="9">
        <v>10.42857143</v>
      </c>
    </row>
    <row r="660">
      <c r="A660" s="9">
        <v>166899.0</v>
      </c>
      <c r="B660" s="9" t="s">
        <v>31</v>
      </c>
      <c r="C660" s="9" t="s">
        <v>24</v>
      </c>
      <c r="D660" s="9">
        <v>2153.0</v>
      </c>
      <c r="E660" s="9">
        <v>320.0</v>
      </c>
      <c r="F660" s="9">
        <v>397.0</v>
      </c>
      <c r="G660" s="9">
        <v>60.0</v>
      </c>
      <c r="H660" s="9">
        <v>15000.0</v>
      </c>
      <c r="I660" s="9">
        <v>16.0</v>
      </c>
      <c r="J660" s="9">
        <v>46.0</v>
      </c>
      <c r="K660" s="9">
        <v>379.0</v>
      </c>
      <c r="L660" s="9">
        <v>360.0</v>
      </c>
      <c r="M660" s="9">
        <v>22.5</v>
      </c>
    </row>
    <row r="661">
      <c r="A661" s="9">
        <v>145982.0</v>
      </c>
      <c r="B661" s="9" t="s">
        <v>31</v>
      </c>
      <c r="C661" s="9" t="s">
        <v>24</v>
      </c>
      <c r="D661" s="9">
        <v>2051.0</v>
      </c>
      <c r="E661" s="9">
        <v>523.0</v>
      </c>
      <c r="F661" s="9">
        <v>561.0</v>
      </c>
      <c r="G661" s="9">
        <v>54.0</v>
      </c>
      <c r="H661" s="9">
        <v>19319.0</v>
      </c>
      <c r="I661" s="9">
        <v>10.0</v>
      </c>
      <c r="J661" s="9">
        <v>55.0</v>
      </c>
      <c r="K661" s="9">
        <v>545.0</v>
      </c>
      <c r="L661" s="9">
        <v>543.0</v>
      </c>
      <c r="M661" s="9">
        <v>33.0</v>
      </c>
    </row>
    <row r="662">
      <c r="A662" s="9">
        <v>187764.0</v>
      </c>
      <c r="B662" s="9" t="s">
        <v>116</v>
      </c>
      <c r="D662" s="9">
        <v>1553.0</v>
      </c>
      <c r="E662" s="9">
        <v>634.0</v>
      </c>
      <c r="F662" s="9">
        <v>725.0</v>
      </c>
      <c r="G662" s="9">
        <v>32.0</v>
      </c>
      <c r="H662" s="9">
        <v>29972.0</v>
      </c>
      <c r="I662" s="9">
        <v>4.0</v>
      </c>
      <c r="J662" s="9">
        <v>17.0</v>
      </c>
      <c r="K662" s="9">
        <v>653.0</v>
      </c>
      <c r="L662" s="9">
        <v>694.0</v>
      </c>
      <c r="M662" s="9">
        <v>23.33333333</v>
      </c>
    </row>
    <row r="663">
      <c r="A663" s="9">
        <v>171227.0</v>
      </c>
      <c r="B663" s="9" t="s">
        <v>31</v>
      </c>
      <c r="C663" s="9" t="s">
        <v>22</v>
      </c>
      <c r="D663" s="9">
        <v>986.0</v>
      </c>
      <c r="E663" s="9">
        <v>354.0</v>
      </c>
      <c r="F663" s="9">
        <v>405.0</v>
      </c>
      <c r="G663" s="9">
        <v>1.0</v>
      </c>
      <c r="H663" s="9">
        <v>13968.0</v>
      </c>
      <c r="I663" s="9">
        <v>5.0</v>
      </c>
      <c r="J663" s="9">
        <v>58.0</v>
      </c>
      <c r="K663" s="9">
        <v>389.0</v>
      </c>
      <c r="L663" s="9">
        <v>369.0</v>
      </c>
      <c r="M663" s="9">
        <v>7.6</v>
      </c>
    </row>
    <row r="664">
      <c r="A664" s="9">
        <v>27419.0</v>
      </c>
      <c r="B664" s="9" t="s">
        <v>35</v>
      </c>
      <c r="C664" s="9" t="s">
        <v>22</v>
      </c>
      <c r="D664" s="9">
        <v>442.0</v>
      </c>
      <c r="E664" s="9">
        <v>218.0</v>
      </c>
      <c r="F664" s="9">
        <v>286.0</v>
      </c>
      <c r="G664" s="9">
        <v>0.0</v>
      </c>
      <c r="H664" s="9">
        <v>9399.0</v>
      </c>
      <c r="I664" s="9">
        <v>0.0</v>
      </c>
      <c r="J664" s="9">
        <v>78.0</v>
      </c>
      <c r="K664" s="9">
        <v>253.0</v>
      </c>
      <c r="L664" s="9">
        <v>257.0</v>
      </c>
      <c r="M664" s="9">
        <v>15.0</v>
      </c>
    </row>
    <row r="665">
      <c r="A665" s="9">
        <v>106488.0</v>
      </c>
      <c r="B665" s="9" t="s">
        <v>42</v>
      </c>
      <c r="C665" s="9" t="s">
        <v>24</v>
      </c>
      <c r="D665" s="9">
        <v>405.0</v>
      </c>
      <c r="E665" s="9">
        <v>241.0</v>
      </c>
      <c r="F665" s="9">
        <v>349.0</v>
      </c>
      <c r="G665" s="9">
        <v>0.0</v>
      </c>
      <c r="H665" s="9">
        <v>11254.0</v>
      </c>
      <c r="I665" s="9">
        <v>4.0</v>
      </c>
      <c r="J665" s="9">
        <v>59.0</v>
      </c>
      <c r="K665" s="9">
        <v>274.0</v>
      </c>
      <c r="L665" s="9">
        <v>291.0</v>
      </c>
      <c r="M665" s="9">
        <v>21.06666667</v>
      </c>
    </row>
    <row r="666">
      <c r="A666" s="9">
        <v>70722.0</v>
      </c>
      <c r="B666" s="9" t="s">
        <v>46</v>
      </c>
      <c r="C666" s="9" t="s">
        <v>24</v>
      </c>
      <c r="D666" s="9">
        <v>355.0</v>
      </c>
      <c r="E666" s="9">
        <v>252.0</v>
      </c>
      <c r="F666" s="9">
        <v>309.0</v>
      </c>
      <c r="G666" s="9">
        <v>0.0</v>
      </c>
      <c r="H666" s="9">
        <v>10409.0</v>
      </c>
      <c r="I666" s="9">
        <v>2.0</v>
      </c>
      <c r="J666" s="9">
        <v>93.0</v>
      </c>
      <c r="K666" s="9">
        <v>292.0</v>
      </c>
      <c r="L666" s="9">
        <v>271.0</v>
      </c>
      <c r="M666" s="9">
        <v>12.33333333</v>
      </c>
    </row>
    <row r="667">
      <c r="A667" s="9">
        <v>187495.0</v>
      </c>
      <c r="B667" s="9" t="s">
        <v>58</v>
      </c>
      <c r="C667" s="9" t="s">
        <v>22</v>
      </c>
      <c r="D667" s="9">
        <v>922.0</v>
      </c>
      <c r="E667" s="9">
        <v>374.0</v>
      </c>
      <c r="F667" s="9">
        <v>501.0</v>
      </c>
      <c r="G667" s="9">
        <v>3.0</v>
      </c>
      <c r="H667" s="9">
        <v>16125.0</v>
      </c>
      <c r="I667" s="9">
        <v>2.0</v>
      </c>
      <c r="J667" s="9">
        <v>66.0</v>
      </c>
      <c r="K667" s="9">
        <v>442.0</v>
      </c>
      <c r="L667" s="9">
        <v>449.0</v>
      </c>
      <c r="M667" s="9">
        <v>14.0</v>
      </c>
    </row>
    <row r="668">
      <c r="A668" s="9">
        <v>18543.0</v>
      </c>
      <c r="B668" s="9" t="s">
        <v>51</v>
      </c>
      <c r="C668" s="9" t="s">
        <v>107</v>
      </c>
      <c r="D668" s="9">
        <v>506.0</v>
      </c>
      <c r="E668" s="9">
        <v>243.0</v>
      </c>
      <c r="F668" s="9">
        <v>336.0</v>
      </c>
      <c r="G668" s="9">
        <v>0.0</v>
      </c>
      <c r="H668" s="9">
        <v>11973.0</v>
      </c>
      <c r="I668" s="9">
        <v>0.0</v>
      </c>
      <c r="J668" s="9">
        <v>89.0</v>
      </c>
      <c r="K668" s="9">
        <v>285.0</v>
      </c>
      <c r="L668" s="9">
        <v>294.0</v>
      </c>
      <c r="M668" s="9">
        <v>9.090909091</v>
      </c>
    </row>
    <row r="669">
      <c r="A669" s="9">
        <v>38707.0</v>
      </c>
      <c r="B669" s="9" t="s">
        <v>34</v>
      </c>
      <c r="C669" s="9" t="s">
        <v>22</v>
      </c>
      <c r="D669" s="9">
        <v>3333.0</v>
      </c>
      <c r="E669" s="9">
        <v>390.0</v>
      </c>
      <c r="F669" s="9">
        <v>815.0</v>
      </c>
      <c r="G669" s="9">
        <v>79.0</v>
      </c>
      <c r="H669" s="9">
        <v>48235.0</v>
      </c>
      <c r="I669" s="9">
        <v>5.0</v>
      </c>
      <c r="J669" s="9">
        <v>20.0</v>
      </c>
      <c r="K669" s="9">
        <v>609.0</v>
      </c>
      <c r="L669" s="9">
        <v>549.0</v>
      </c>
      <c r="M669" s="9">
        <v>10.0</v>
      </c>
    </row>
    <row r="670">
      <c r="A670" s="9">
        <v>138528.0</v>
      </c>
      <c r="B670" s="9" t="s">
        <v>116</v>
      </c>
      <c r="C670" s="9" t="s">
        <v>22</v>
      </c>
      <c r="D670" s="9">
        <v>723.0</v>
      </c>
      <c r="E670" s="9">
        <v>265.0</v>
      </c>
      <c r="F670" s="9">
        <v>485.0</v>
      </c>
      <c r="G670" s="9">
        <v>0.0</v>
      </c>
      <c r="H670" s="9">
        <v>17145.0</v>
      </c>
      <c r="I670" s="9">
        <v>7.0</v>
      </c>
      <c r="J670" s="9">
        <v>42.0</v>
      </c>
      <c r="K670" s="9">
        <v>361.0</v>
      </c>
      <c r="L670" s="9">
        <v>351.0</v>
      </c>
      <c r="M670" s="9">
        <v>18.4</v>
      </c>
    </row>
    <row r="671">
      <c r="A671" s="9">
        <v>177960.0</v>
      </c>
      <c r="B671" s="9" t="s">
        <v>59</v>
      </c>
      <c r="C671" s="9" t="s">
        <v>22</v>
      </c>
      <c r="D671" s="9">
        <v>528.0</v>
      </c>
      <c r="E671" s="9">
        <v>284.0</v>
      </c>
      <c r="F671" s="9">
        <v>359.0</v>
      </c>
      <c r="G671" s="9">
        <v>0.0</v>
      </c>
      <c r="H671" s="9">
        <v>11925.0</v>
      </c>
      <c r="I671" s="9">
        <v>1.0</v>
      </c>
      <c r="J671" s="9">
        <v>51.0</v>
      </c>
      <c r="K671" s="9">
        <v>338.0</v>
      </c>
      <c r="L671" s="9">
        <v>306.0</v>
      </c>
      <c r="M671" s="9">
        <v>12.47826087</v>
      </c>
    </row>
    <row r="672">
      <c r="A672" s="9">
        <v>97221.0</v>
      </c>
      <c r="B672" s="9" t="s">
        <v>40</v>
      </c>
      <c r="C672" s="9" t="s">
        <v>24</v>
      </c>
      <c r="D672" s="9">
        <v>418.0</v>
      </c>
      <c r="E672" s="9">
        <v>330.0</v>
      </c>
      <c r="F672" s="9">
        <v>430.0</v>
      </c>
      <c r="G672" s="9">
        <v>0.0</v>
      </c>
      <c r="H672" s="9">
        <v>14006.0</v>
      </c>
      <c r="I672" s="9">
        <v>0.0</v>
      </c>
      <c r="J672" s="9">
        <v>90.0</v>
      </c>
      <c r="K672" s="9">
        <v>343.0</v>
      </c>
      <c r="L672" s="9">
        <v>381.0</v>
      </c>
      <c r="M672" s="9">
        <v>11.0</v>
      </c>
    </row>
    <row r="673">
      <c r="A673" s="9">
        <v>158816.0</v>
      </c>
      <c r="B673" s="9" t="s">
        <v>31</v>
      </c>
      <c r="C673" s="9" t="s">
        <v>24</v>
      </c>
      <c r="D673" s="9">
        <v>2322.0</v>
      </c>
      <c r="E673" s="9">
        <v>469.0</v>
      </c>
      <c r="F673" s="9">
        <v>498.0</v>
      </c>
      <c r="G673" s="9">
        <v>76.0</v>
      </c>
      <c r="H673" s="9">
        <v>18806.0</v>
      </c>
      <c r="I673" s="9">
        <v>12.0</v>
      </c>
      <c r="J673" s="9">
        <v>48.0</v>
      </c>
      <c r="K673" s="9">
        <v>472.0</v>
      </c>
      <c r="L673" s="9">
        <v>499.0</v>
      </c>
      <c r="M673" s="9">
        <v>7.84375</v>
      </c>
    </row>
    <row r="674">
      <c r="A674" s="9">
        <v>93713.0</v>
      </c>
      <c r="B674" s="9" t="s">
        <v>40</v>
      </c>
      <c r="C674" s="9" t="s">
        <v>24</v>
      </c>
      <c r="D674" s="9">
        <v>704.0</v>
      </c>
      <c r="E674" s="9">
        <v>314.0</v>
      </c>
      <c r="F674" s="9">
        <v>415.0</v>
      </c>
      <c r="G674" s="9">
        <v>0.0</v>
      </c>
      <c r="H674" s="9">
        <v>11865.0</v>
      </c>
      <c r="I674" s="9">
        <v>19.0</v>
      </c>
      <c r="J674" s="9">
        <v>73.0</v>
      </c>
      <c r="K674" s="9">
        <v>349.0</v>
      </c>
      <c r="L674" s="9">
        <v>358.0</v>
      </c>
      <c r="M674" s="9">
        <v>13.0</v>
      </c>
    </row>
    <row r="675">
      <c r="A675" s="9">
        <v>135535.0</v>
      </c>
      <c r="B675" s="9" t="s">
        <v>116</v>
      </c>
      <c r="C675" s="9" t="s">
        <v>114</v>
      </c>
      <c r="D675" s="9">
        <v>1060.0</v>
      </c>
      <c r="E675" s="9">
        <v>519.0</v>
      </c>
      <c r="F675" s="9">
        <v>631.0</v>
      </c>
      <c r="G675" s="9">
        <v>0.0</v>
      </c>
      <c r="H675" s="9">
        <v>18341.0</v>
      </c>
      <c r="I675" s="9">
        <v>5.0</v>
      </c>
      <c r="J675" s="9">
        <v>42.0</v>
      </c>
      <c r="K675" s="9">
        <v>602.0</v>
      </c>
      <c r="L675" s="9">
        <v>559.0</v>
      </c>
      <c r="M675" s="9">
        <v>6.357142857</v>
      </c>
    </row>
    <row r="676">
      <c r="A676" s="9">
        <v>91194.0</v>
      </c>
      <c r="B676" s="9" t="s">
        <v>40</v>
      </c>
      <c r="C676" s="9" t="s">
        <v>24</v>
      </c>
      <c r="D676" s="9">
        <v>539.0</v>
      </c>
      <c r="E676" s="9">
        <v>254.0</v>
      </c>
      <c r="F676" s="9">
        <v>343.0</v>
      </c>
      <c r="G676" s="9">
        <v>0.0</v>
      </c>
      <c r="H676" s="9">
        <v>12966.0</v>
      </c>
      <c r="I676" s="9">
        <v>8.0</v>
      </c>
      <c r="J676" s="9">
        <v>80.0</v>
      </c>
      <c r="K676" s="9">
        <v>348.0</v>
      </c>
      <c r="L676" s="9">
        <v>297.0</v>
      </c>
      <c r="M676" s="9">
        <v>7.894736842</v>
      </c>
    </row>
    <row r="677">
      <c r="A677" s="9">
        <v>62232.0</v>
      </c>
      <c r="B677" s="9" t="s">
        <v>41</v>
      </c>
      <c r="C677" s="9" t="s">
        <v>24</v>
      </c>
      <c r="D677" s="9">
        <v>1097.0</v>
      </c>
      <c r="E677" s="9">
        <v>485.0</v>
      </c>
      <c r="F677" s="9">
        <v>601.0</v>
      </c>
      <c r="G677" s="9">
        <v>4.0</v>
      </c>
      <c r="H677" s="9">
        <v>21132.0</v>
      </c>
      <c r="I677" s="9">
        <v>2.0</v>
      </c>
      <c r="J677" s="9">
        <v>64.0</v>
      </c>
      <c r="K677" s="9">
        <v>562.0</v>
      </c>
      <c r="L677" s="9">
        <v>534.0</v>
      </c>
      <c r="M677" s="9">
        <v>14.6</v>
      </c>
    </row>
    <row r="678">
      <c r="A678" s="9">
        <v>91507.0</v>
      </c>
      <c r="B678" s="9" t="s">
        <v>40</v>
      </c>
      <c r="C678" s="9" t="s">
        <v>24</v>
      </c>
      <c r="D678" s="9">
        <v>1058.0</v>
      </c>
      <c r="E678" s="9">
        <v>479.0</v>
      </c>
      <c r="F678" s="9">
        <v>562.0</v>
      </c>
      <c r="G678" s="9">
        <v>1.0</v>
      </c>
      <c r="H678" s="9">
        <v>18116.0</v>
      </c>
      <c r="I678" s="9">
        <v>2.0</v>
      </c>
      <c r="J678" s="9">
        <v>86.0</v>
      </c>
      <c r="K678" s="9">
        <v>499.0</v>
      </c>
      <c r="L678" s="9">
        <v>525.0</v>
      </c>
      <c r="M678" s="9">
        <v>8.75</v>
      </c>
    </row>
    <row r="679">
      <c r="A679" s="9">
        <v>153467.0</v>
      </c>
      <c r="B679" s="9" t="s">
        <v>31</v>
      </c>
      <c r="C679" s="9" t="s">
        <v>22</v>
      </c>
      <c r="D679" s="9">
        <v>1971.0</v>
      </c>
      <c r="E679" s="9">
        <v>553.0</v>
      </c>
      <c r="F679" s="9">
        <v>607.0</v>
      </c>
      <c r="G679" s="9">
        <v>46.0</v>
      </c>
      <c r="H679" s="9">
        <v>17576.0</v>
      </c>
      <c r="I679" s="9">
        <v>13.0</v>
      </c>
      <c r="J679" s="9">
        <v>39.0</v>
      </c>
      <c r="K679" s="9">
        <v>605.0</v>
      </c>
      <c r="L679" s="9">
        <v>559.0</v>
      </c>
      <c r="M679" s="9">
        <v>15.0</v>
      </c>
    </row>
    <row r="680">
      <c r="A680" s="9">
        <v>28718.0</v>
      </c>
      <c r="B680" s="9" t="s">
        <v>35</v>
      </c>
      <c r="C680" s="9" t="s">
        <v>22</v>
      </c>
      <c r="D680" s="9">
        <v>512.0</v>
      </c>
      <c r="E680" s="9">
        <v>190.0</v>
      </c>
      <c r="F680" s="9">
        <v>297.0</v>
      </c>
      <c r="G680" s="9">
        <v>0.0</v>
      </c>
      <c r="H680" s="9">
        <v>9317.0</v>
      </c>
      <c r="I680" s="9">
        <v>31.0</v>
      </c>
      <c r="J680" s="9">
        <v>55.0</v>
      </c>
      <c r="K680" s="9">
        <v>237.0</v>
      </c>
      <c r="L680" s="9">
        <v>248.0</v>
      </c>
      <c r="M680" s="9">
        <v>20.0</v>
      </c>
    </row>
    <row r="681">
      <c r="A681" s="9">
        <v>119902.0</v>
      </c>
      <c r="B681" s="9" t="s">
        <v>64</v>
      </c>
      <c r="C681" s="9" t="s">
        <v>22</v>
      </c>
      <c r="D681" s="9">
        <v>321.0</v>
      </c>
      <c r="E681" s="9">
        <v>170.0</v>
      </c>
      <c r="F681" s="9">
        <v>271.0</v>
      </c>
      <c r="G681" s="9">
        <v>1.0</v>
      </c>
      <c r="H681" s="9">
        <v>9720.0</v>
      </c>
      <c r="I681" s="9">
        <v>0.0</v>
      </c>
      <c r="J681" s="9">
        <v>81.0</v>
      </c>
      <c r="K681" s="9">
        <v>189.0</v>
      </c>
      <c r="L681" s="9">
        <v>233.0</v>
      </c>
      <c r="M681" s="9">
        <v>10.0</v>
      </c>
    </row>
    <row r="682">
      <c r="A682" s="9">
        <v>179339.0</v>
      </c>
      <c r="B682" s="9" t="s">
        <v>68</v>
      </c>
      <c r="C682" s="9" t="s">
        <v>113</v>
      </c>
      <c r="D682" s="9">
        <v>2321.0</v>
      </c>
      <c r="E682" s="9">
        <v>631.0</v>
      </c>
      <c r="F682" s="9">
        <v>718.0</v>
      </c>
      <c r="G682" s="9">
        <v>65.0</v>
      </c>
      <c r="H682" s="9">
        <v>21434.0</v>
      </c>
      <c r="I682" s="9">
        <v>2.0</v>
      </c>
      <c r="J682" s="9">
        <v>61.0</v>
      </c>
      <c r="K682" s="9">
        <v>638.0</v>
      </c>
      <c r="L682" s="9">
        <v>713.0</v>
      </c>
      <c r="M682" s="9">
        <v>6.7</v>
      </c>
    </row>
    <row r="683">
      <c r="A683" s="9">
        <v>74880.0</v>
      </c>
      <c r="B683" s="9" t="s">
        <v>38</v>
      </c>
      <c r="C683" s="9" t="s">
        <v>24</v>
      </c>
      <c r="D683" s="9">
        <v>622.0</v>
      </c>
      <c r="E683" s="9">
        <v>347.0</v>
      </c>
      <c r="F683" s="9">
        <v>416.0</v>
      </c>
      <c r="G683" s="9">
        <v>0.0</v>
      </c>
      <c r="H683" s="9">
        <v>15808.0</v>
      </c>
      <c r="I683" s="9">
        <v>0.0</v>
      </c>
      <c r="J683" s="9">
        <v>88.0</v>
      </c>
      <c r="K683" s="9">
        <v>378.0</v>
      </c>
      <c r="L683" s="9">
        <v>401.0</v>
      </c>
      <c r="M683" s="9">
        <v>15.0</v>
      </c>
    </row>
    <row r="684">
      <c r="A684" s="9">
        <v>29988.0</v>
      </c>
      <c r="B684" s="9" t="s">
        <v>35</v>
      </c>
      <c r="C684" s="9" t="s">
        <v>22</v>
      </c>
      <c r="D684" s="9">
        <v>351.0</v>
      </c>
      <c r="E684" s="9">
        <v>171.0</v>
      </c>
      <c r="F684" s="9">
        <v>237.0</v>
      </c>
      <c r="G684" s="9">
        <v>0.0</v>
      </c>
      <c r="H684" s="9">
        <v>8814.0</v>
      </c>
      <c r="I684" s="9">
        <v>0.0</v>
      </c>
      <c r="J684" s="9">
        <v>78.0</v>
      </c>
      <c r="K684" s="9">
        <v>186.0</v>
      </c>
      <c r="L684" s="9">
        <v>219.0</v>
      </c>
      <c r="M684" s="9">
        <v>25.0</v>
      </c>
    </row>
    <row r="685">
      <c r="A685" s="9">
        <v>132508.0</v>
      </c>
      <c r="B685" s="9" t="s">
        <v>71</v>
      </c>
      <c r="C685" s="9" t="s">
        <v>24</v>
      </c>
      <c r="D685" s="9">
        <v>540.0</v>
      </c>
      <c r="E685" s="9">
        <v>191.0</v>
      </c>
      <c r="F685" s="9">
        <v>237.0</v>
      </c>
      <c r="G685" s="9">
        <v>0.0</v>
      </c>
      <c r="H685" s="9">
        <v>10336.0</v>
      </c>
      <c r="I685" s="9">
        <v>2.0</v>
      </c>
      <c r="J685" s="9">
        <v>34.0</v>
      </c>
      <c r="K685" s="9">
        <v>215.0</v>
      </c>
      <c r="L685" s="9">
        <v>195.0</v>
      </c>
      <c r="M685" s="9">
        <v>10.5</v>
      </c>
    </row>
    <row r="686">
      <c r="A686" s="9">
        <v>144351.0</v>
      </c>
      <c r="B686" s="9" t="s">
        <v>31</v>
      </c>
      <c r="C686" s="9" t="s">
        <v>24</v>
      </c>
      <c r="D686" s="9">
        <v>2855.0</v>
      </c>
      <c r="E686" s="9">
        <v>311.0</v>
      </c>
      <c r="F686" s="9">
        <v>537.0</v>
      </c>
      <c r="G686" s="9">
        <v>78.0</v>
      </c>
      <c r="H686" s="9">
        <v>18525.0</v>
      </c>
      <c r="I686" s="9">
        <v>28.0</v>
      </c>
      <c r="J686" s="9">
        <v>47.0</v>
      </c>
      <c r="K686" s="9">
        <v>385.0</v>
      </c>
      <c r="L686" s="9">
        <v>484.0</v>
      </c>
      <c r="M686" s="9">
        <v>11.46153846</v>
      </c>
    </row>
    <row r="687">
      <c r="A687" s="9">
        <v>38388.0</v>
      </c>
      <c r="B687" s="9" t="s">
        <v>34</v>
      </c>
      <c r="C687" s="9" t="s">
        <v>24</v>
      </c>
      <c r="D687" s="9">
        <v>955.0</v>
      </c>
      <c r="E687" s="9">
        <v>324.0</v>
      </c>
      <c r="F687" s="9">
        <v>444.0</v>
      </c>
      <c r="G687" s="9">
        <v>2.0</v>
      </c>
      <c r="H687" s="9">
        <v>12645.0</v>
      </c>
      <c r="I687" s="9">
        <v>71.0</v>
      </c>
      <c r="J687" s="9">
        <v>17.0</v>
      </c>
      <c r="K687" s="9">
        <v>379.0</v>
      </c>
      <c r="L687" s="9">
        <v>397.0</v>
      </c>
      <c r="M687" s="9">
        <v>7.264347826</v>
      </c>
    </row>
    <row r="688">
      <c r="A688" s="9">
        <v>176863.0</v>
      </c>
      <c r="B688" s="9" t="s">
        <v>59</v>
      </c>
      <c r="C688" s="9" t="s">
        <v>22</v>
      </c>
      <c r="D688" s="9">
        <v>442.0</v>
      </c>
      <c r="E688" s="9">
        <v>156.0</v>
      </c>
      <c r="F688" s="9">
        <v>191.0</v>
      </c>
      <c r="G688" s="9">
        <v>0.0</v>
      </c>
      <c r="H688" s="9">
        <v>6370.0</v>
      </c>
      <c r="I688" s="9">
        <v>2.0</v>
      </c>
      <c r="J688" s="9">
        <v>53.0</v>
      </c>
      <c r="K688" s="9">
        <v>195.0</v>
      </c>
      <c r="L688" s="9">
        <v>165.0</v>
      </c>
      <c r="M688" s="9">
        <v>16.5</v>
      </c>
    </row>
    <row r="689">
      <c r="A689" s="9">
        <v>70696.0</v>
      </c>
      <c r="B689" s="9" t="s">
        <v>46</v>
      </c>
      <c r="C689" s="9" t="s">
        <v>24</v>
      </c>
      <c r="D689" s="9">
        <v>569.0</v>
      </c>
      <c r="E689" s="9">
        <v>356.0</v>
      </c>
      <c r="F689" s="9">
        <v>515.0</v>
      </c>
      <c r="G689" s="9">
        <v>2.0</v>
      </c>
      <c r="H689" s="9">
        <v>19771.0</v>
      </c>
      <c r="I689" s="9">
        <v>2.0</v>
      </c>
      <c r="J689" s="9">
        <v>83.0</v>
      </c>
      <c r="K689" s="9">
        <v>384.0</v>
      </c>
      <c r="L689" s="9">
        <v>440.0</v>
      </c>
      <c r="M689" s="9">
        <v>6.75</v>
      </c>
    </row>
    <row r="690">
      <c r="A690" s="9">
        <v>151819.0</v>
      </c>
      <c r="B690" s="9" t="s">
        <v>31</v>
      </c>
      <c r="C690" s="9" t="s">
        <v>22</v>
      </c>
      <c r="D690" s="9">
        <v>1170.0</v>
      </c>
      <c r="E690" s="9">
        <v>210.0</v>
      </c>
      <c r="F690" s="9">
        <v>255.0</v>
      </c>
      <c r="G690" s="9">
        <v>3.0</v>
      </c>
      <c r="H690" s="9">
        <v>7629.0</v>
      </c>
      <c r="I690" s="9">
        <v>40.0</v>
      </c>
      <c r="J690" s="9">
        <v>50.0</v>
      </c>
      <c r="K690" s="9">
        <v>220.0</v>
      </c>
      <c r="L690" s="9">
        <v>252.0</v>
      </c>
      <c r="M690" s="9">
        <v>5.7</v>
      </c>
    </row>
    <row r="691">
      <c r="A691" s="9">
        <v>146500.0</v>
      </c>
      <c r="B691" s="9" t="s">
        <v>31</v>
      </c>
      <c r="C691" s="9" t="s">
        <v>24</v>
      </c>
      <c r="D691" s="9">
        <v>2353.0</v>
      </c>
      <c r="E691" s="9">
        <v>301.0</v>
      </c>
      <c r="F691" s="9">
        <v>367.0</v>
      </c>
      <c r="G691" s="9">
        <v>71.0</v>
      </c>
      <c r="H691" s="9">
        <v>10333.0</v>
      </c>
      <c r="I691" s="9">
        <v>46.0</v>
      </c>
      <c r="J691" s="9">
        <v>33.0</v>
      </c>
      <c r="K691" s="9">
        <v>316.0</v>
      </c>
      <c r="L691" s="9">
        <v>333.0</v>
      </c>
      <c r="M691" s="9">
        <v>25.0</v>
      </c>
    </row>
    <row r="692">
      <c r="A692" s="9">
        <v>72679.0</v>
      </c>
      <c r="B692" s="9" t="s">
        <v>46</v>
      </c>
      <c r="C692" s="9" t="s">
        <v>24</v>
      </c>
      <c r="D692" s="9">
        <v>330.0</v>
      </c>
      <c r="E692" s="9">
        <v>249.0</v>
      </c>
      <c r="F692" s="9">
        <v>357.0</v>
      </c>
      <c r="G692" s="9">
        <v>0.0</v>
      </c>
      <c r="H692" s="9">
        <v>10932.0</v>
      </c>
      <c r="I692" s="9">
        <v>1.0</v>
      </c>
      <c r="J692" s="9">
        <v>84.0</v>
      </c>
      <c r="K692" s="9">
        <v>317.0</v>
      </c>
      <c r="L692" s="9">
        <v>289.0</v>
      </c>
      <c r="M692" s="9">
        <v>7.333333333</v>
      </c>
    </row>
    <row r="693">
      <c r="A693" s="9">
        <v>61805.0</v>
      </c>
      <c r="B693" s="9" t="s">
        <v>41</v>
      </c>
      <c r="C693" s="9" t="s">
        <v>24</v>
      </c>
      <c r="D693" s="9">
        <v>428.0</v>
      </c>
      <c r="E693" s="9">
        <v>253.0</v>
      </c>
      <c r="F693" s="9">
        <v>319.0</v>
      </c>
      <c r="G693" s="9">
        <v>0.0</v>
      </c>
      <c r="H693" s="9">
        <v>10747.0</v>
      </c>
      <c r="I693" s="9">
        <v>0.0</v>
      </c>
      <c r="J693" s="9">
        <v>79.0</v>
      </c>
      <c r="K693" s="9">
        <v>294.0</v>
      </c>
      <c r="L693" s="9">
        <v>284.0</v>
      </c>
      <c r="M693" s="9">
        <v>2.625</v>
      </c>
    </row>
    <row r="694">
      <c r="A694" s="9">
        <v>142742.0</v>
      </c>
      <c r="B694" s="9" t="s">
        <v>31</v>
      </c>
      <c r="C694" s="9" t="s">
        <v>24</v>
      </c>
      <c r="D694" s="9">
        <v>1713.0</v>
      </c>
      <c r="E694" s="9">
        <v>217.0</v>
      </c>
      <c r="F694" s="9">
        <v>334.0</v>
      </c>
      <c r="G694" s="9">
        <v>41.0</v>
      </c>
      <c r="H694" s="9">
        <v>9763.0</v>
      </c>
      <c r="I694" s="9">
        <v>59.0</v>
      </c>
      <c r="J694" s="9">
        <v>26.0</v>
      </c>
      <c r="K694" s="9">
        <v>244.0</v>
      </c>
      <c r="L694" s="9">
        <v>310.0</v>
      </c>
      <c r="M694" s="9">
        <v>15.0</v>
      </c>
    </row>
    <row r="695">
      <c r="A695" s="9">
        <v>29342.0</v>
      </c>
      <c r="B695" s="9" t="s">
        <v>35</v>
      </c>
      <c r="C695" s="9" t="s">
        <v>24</v>
      </c>
      <c r="D695" s="9">
        <v>618.0</v>
      </c>
      <c r="E695" s="9">
        <v>278.0</v>
      </c>
      <c r="F695" s="9">
        <v>364.0</v>
      </c>
      <c r="G695" s="9">
        <v>0.0</v>
      </c>
      <c r="H695" s="9">
        <v>11899.0</v>
      </c>
      <c r="I695" s="9">
        <v>1.0</v>
      </c>
      <c r="J695" s="9">
        <v>81.0</v>
      </c>
      <c r="K695" s="9">
        <v>291.0</v>
      </c>
      <c r="L695" s="9">
        <v>322.0</v>
      </c>
      <c r="M695" s="9">
        <v>7.285714286</v>
      </c>
    </row>
    <row r="696">
      <c r="A696" s="9">
        <v>49712.0</v>
      </c>
      <c r="B696" s="9" t="s">
        <v>26</v>
      </c>
      <c r="C696" s="9" t="s">
        <v>110</v>
      </c>
      <c r="D696" s="9">
        <v>310.0</v>
      </c>
      <c r="E696" s="9">
        <v>243.0</v>
      </c>
      <c r="F696" s="9">
        <v>297.0</v>
      </c>
      <c r="G696" s="9">
        <v>1.0</v>
      </c>
      <c r="H696" s="9">
        <v>9642.0</v>
      </c>
      <c r="I696" s="9">
        <v>0.0</v>
      </c>
      <c r="J696" s="9">
        <v>94.0</v>
      </c>
      <c r="K696" s="9">
        <v>308.0</v>
      </c>
      <c r="L696" s="9">
        <v>265.0</v>
      </c>
      <c r="M696" s="9">
        <v>11.2</v>
      </c>
    </row>
    <row r="697">
      <c r="A697" s="9">
        <v>53529.0</v>
      </c>
      <c r="B697" s="9" t="s">
        <v>119</v>
      </c>
      <c r="C697" s="9" t="s">
        <v>24</v>
      </c>
      <c r="D697" s="9">
        <v>1183.0</v>
      </c>
      <c r="E697" s="9">
        <v>496.0</v>
      </c>
      <c r="F697" s="9">
        <v>654.0</v>
      </c>
      <c r="G697" s="9">
        <v>1.0</v>
      </c>
      <c r="H697" s="9">
        <v>27491.0</v>
      </c>
      <c r="I697" s="9">
        <v>0.0</v>
      </c>
      <c r="J697" s="9">
        <v>44.0</v>
      </c>
      <c r="K697" s="9">
        <v>603.0</v>
      </c>
      <c r="L697" s="9">
        <v>566.0</v>
      </c>
      <c r="M697" s="9">
        <v>10.65217391</v>
      </c>
    </row>
    <row r="698">
      <c r="A698" s="9">
        <v>70803.0</v>
      </c>
      <c r="B698" s="9" t="s">
        <v>46</v>
      </c>
      <c r="C698" s="9" t="s">
        <v>22</v>
      </c>
      <c r="D698" s="9">
        <v>299.0</v>
      </c>
      <c r="E698" s="9">
        <v>244.0</v>
      </c>
      <c r="F698" s="9">
        <v>303.0</v>
      </c>
      <c r="G698" s="9">
        <v>0.0</v>
      </c>
      <c r="H698" s="9">
        <v>10136.0</v>
      </c>
      <c r="I698" s="9">
        <v>6.0</v>
      </c>
      <c r="J698" s="9">
        <v>77.0</v>
      </c>
      <c r="K698" s="9">
        <v>267.0</v>
      </c>
      <c r="L698" s="9">
        <v>263.0</v>
      </c>
      <c r="M698" s="9">
        <v>4.9375</v>
      </c>
    </row>
    <row r="699">
      <c r="A699" s="9">
        <v>20721.0</v>
      </c>
      <c r="B699" s="9" t="s">
        <v>51</v>
      </c>
      <c r="C699" s="9" t="s">
        <v>107</v>
      </c>
      <c r="D699" s="9">
        <v>504.0</v>
      </c>
      <c r="E699" s="9">
        <v>238.0</v>
      </c>
      <c r="F699" s="9">
        <v>424.0</v>
      </c>
      <c r="G699" s="9">
        <v>1.0</v>
      </c>
      <c r="H699" s="9">
        <v>14205.0</v>
      </c>
      <c r="I699" s="9">
        <v>0.0</v>
      </c>
      <c r="J699" s="9">
        <v>60.0</v>
      </c>
      <c r="K699" s="9">
        <v>355.0</v>
      </c>
      <c r="L699" s="9">
        <v>319.0</v>
      </c>
      <c r="M699" s="9">
        <v>8.5</v>
      </c>
    </row>
    <row r="700">
      <c r="A700" s="9">
        <v>15445.0</v>
      </c>
      <c r="B700" s="9" t="s">
        <v>51</v>
      </c>
      <c r="C700" s="9" t="s">
        <v>22</v>
      </c>
      <c r="D700" s="9">
        <v>782.0</v>
      </c>
      <c r="E700" s="9">
        <v>223.0</v>
      </c>
      <c r="F700" s="9">
        <v>357.0</v>
      </c>
      <c r="G700" s="9">
        <v>0.0</v>
      </c>
      <c r="H700" s="9">
        <v>11910.0</v>
      </c>
      <c r="I700" s="9">
        <v>5.0</v>
      </c>
      <c r="J700" s="9">
        <v>45.0</v>
      </c>
      <c r="K700" s="9">
        <v>341.0</v>
      </c>
      <c r="L700" s="9">
        <v>272.0</v>
      </c>
      <c r="M700" s="9">
        <v>10.23076923</v>
      </c>
    </row>
    <row r="701">
      <c r="A701" s="9">
        <v>24030.0</v>
      </c>
      <c r="B701" s="9" t="s">
        <v>61</v>
      </c>
      <c r="C701" s="9" t="s">
        <v>24</v>
      </c>
      <c r="D701" s="9">
        <v>383.0</v>
      </c>
      <c r="E701" s="9">
        <v>76.0</v>
      </c>
      <c r="F701" s="9">
        <v>180.0</v>
      </c>
      <c r="G701" s="9">
        <v>0.0</v>
      </c>
      <c r="H701" s="9">
        <v>5990.0</v>
      </c>
      <c r="I701" s="9">
        <v>0.0</v>
      </c>
      <c r="J701" s="9">
        <v>78.0</v>
      </c>
      <c r="K701" s="9">
        <v>134.0</v>
      </c>
      <c r="L701" s="9">
        <v>135.0</v>
      </c>
      <c r="M701" s="9">
        <v>12.2</v>
      </c>
    </row>
    <row r="702">
      <c r="A702" s="9">
        <v>150177.0</v>
      </c>
      <c r="B702" s="9" t="s">
        <v>31</v>
      </c>
      <c r="C702" s="9" t="s">
        <v>22</v>
      </c>
      <c r="D702" s="9">
        <v>2044.0</v>
      </c>
      <c r="E702" s="9">
        <v>329.0</v>
      </c>
      <c r="F702" s="9">
        <v>423.0</v>
      </c>
      <c r="G702" s="9">
        <v>53.0</v>
      </c>
      <c r="H702" s="9">
        <v>13686.0</v>
      </c>
      <c r="I702" s="9">
        <v>27.0</v>
      </c>
      <c r="J702" s="9">
        <v>47.0</v>
      </c>
      <c r="K702" s="9">
        <v>337.0</v>
      </c>
      <c r="L702" s="9">
        <v>397.0</v>
      </c>
      <c r="M702" s="9">
        <v>10.75</v>
      </c>
    </row>
    <row r="703">
      <c r="A703" s="9">
        <v>137540.0</v>
      </c>
      <c r="B703" s="9" t="s">
        <v>116</v>
      </c>
      <c r="C703" s="9" t="s">
        <v>114</v>
      </c>
      <c r="D703" s="9">
        <v>2158.0</v>
      </c>
      <c r="E703" s="9">
        <v>411.0</v>
      </c>
      <c r="F703" s="9">
        <v>640.0</v>
      </c>
      <c r="G703" s="9">
        <v>54.0</v>
      </c>
      <c r="H703" s="9">
        <v>33235.0</v>
      </c>
      <c r="I703" s="9">
        <v>7.0</v>
      </c>
      <c r="J703" s="9">
        <v>12.0</v>
      </c>
      <c r="K703" s="9">
        <v>516.0</v>
      </c>
      <c r="L703" s="9">
        <v>535.0</v>
      </c>
      <c r="M703" s="9">
        <v>9.0</v>
      </c>
    </row>
    <row r="704">
      <c r="A704" s="9">
        <v>13496.0</v>
      </c>
      <c r="B704" s="9" t="s">
        <v>31</v>
      </c>
      <c r="C704" s="9" t="s">
        <v>24</v>
      </c>
      <c r="D704" s="9">
        <v>3222.0</v>
      </c>
      <c r="E704" s="9">
        <v>569.0</v>
      </c>
      <c r="F704" s="9">
        <v>652.0</v>
      </c>
      <c r="G704" s="9">
        <v>93.0</v>
      </c>
      <c r="H704" s="9">
        <v>34407.0</v>
      </c>
      <c r="I704" s="9">
        <v>23.0</v>
      </c>
      <c r="J704" s="9">
        <v>35.0</v>
      </c>
      <c r="K704" s="9">
        <v>614.0</v>
      </c>
      <c r="L704" s="9">
        <v>607.0</v>
      </c>
      <c r="M704" s="9">
        <v>16.54545455</v>
      </c>
    </row>
    <row r="705">
      <c r="A705" s="9">
        <v>28040.0</v>
      </c>
      <c r="B705" s="9" t="s">
        <v>35</v>
      </c>
      <c r="C705" s="9" t="s">
        <v>22</v>
      </c>
      <c r="D705" s="9">
        <v>866.0</v>
      </c>
      <c r="E705" s="9">
        <v>463.0</v>
      </c>
      <c r="F705" s="9">
        <v>492.0</v>
      </c>
      <c r="G705" s="9">
        <v>1.0</v>
      </c>
      <c r="H705" s="9">
        <v>15563.0</v>
      </c>
      <c r="I705" s="9">
        <v>1.0</v>
      </c>
      <c r="J705" s="9">
        <v>66.0</v>
      </c>
      <c r="K705" s="9">
        <v>475.0</v>
      </c>
      <c r="L705" s="9">
        <v>467.0</v>
      </c>
      <c r="M705" s="9">
        <v>7.545454545</v>
      </c>
    </row>
    <row r="706">
      <c r="A706" s="9">
        <v>156174.0</v>
      </c>
      <c r="B706" s="9" t="s">
        <v>56</v>
      </c>
      <c r="C706" s="9" t="s">
        <v>22</v>
      </c>
      <c r="D706" s="9">
        <v>899.0</v>
      </c>
      <c r="E706" s="9">
        <v>479.0</v>
      </c>
      <c r="F706" s="9">
        <v>535.0</v>
      </c>
      <c r="G706" s="9">
        <v>1.0</v>
      </c>
      <c r="H706" s="9">
        <v>15544.0</v>
      </c>
      <c r="I706" s="9">
        <v>2.0</v>
      </c>
      <c r="J706" s="9">
        <v>26.0</v>
      </c>
      <c r="K706" s="9">
        <v>486.0</v>
      </c>
      <c r="L706" s="9">
        <v>542.0</v>
      </c>
      <c r="M706" s="9">
        <v>9.444444444</v>
      </c>
    </row>
    <row r="707">
      <c r="A707" s="9">
        <v>75461.0</v>
      </c>
      <c r="B707" s="9" t="s">
        <v>38</v>
      </c>
      <c r="D707" s="9">
        <v>221.0</v>
      </c>
      <c r="E707" s="9">
        <v>216.0</v>
      </c>
      <c r="F707" s="9">
        <v>304.0</v>
      </c>
      <c r="G707" s="9">
        <v>0.0</v>
      </c>
      <c r="H707" s="9">
        <v>10791.0</v>
      </c>
      <c r="I707" s="9">
        <v>0.0</v>
      </c>
      <c r="J707" s="9">
        <v>87.0</v>
      </c>
      <c r="K707" s="9">
        <v>274.0</v>
      </c>
      <c r="L707" s="9">
        <v>252.0</v>
      </c>
      <c r="M707" s="9">
        <v>11.33333333</v>
      </c>
    </row>
    <row r="708">
      <c r="A708" s="9">
        <v>2781.0</v>
      </c>
      <c r="B708" s="9" t="s">
        <v>31</v>
      </c>
      <c r="C708" s="9" t="s">
        <v>24</v>
      </c>
      <c r="D708" s="9">
        <v>2432.0</v>
      </c>
      <c r="E708" s="9">
        <v>340.0</v>
      </c>
      <c r="F708" s="9">
        <v>432.0</v>
      </c>
      <c r="G708" s="9">
        <v>72.0</v>
      </c>
      <c r="H708" s="9">
        <v>13558.0</v>
      </c>
      <c r="I708" s="9">
        <v>42.0</v>
      </c>
      <c r="J708" s="9">
        <v>37.0</v>
      </c>
      <c r="K708" s="9">
        <v>364.0</v>
      </c>
      <c r="L708" s="9">
        <v>397.0</v>
      </c>
      <c r="M708" s="9">
        <v>9.0</v>
      </c>
    </row>
    <row r="709">
      <c r="A709" s="9">
        <v>85476.0</v>
      </c>
      <c r="B709" s="9" t="s">
        <v>47</v>
      </c>
      <c r="C709" s="9" t="s">
        <v>24</v>
      </c>
      <c r="D709" s="9">
        <v>198.0</v>
      </c>
      <c r="E709" s="9">
        <v>173.0</v>
      </c>
      <c r="F709" s="9">
        <v>238.0</v>
      </c>
      <c r="G709" s="9">
        <v>0.0</v>
      </c>
      <c r="H709" s="9">
        <v>7616.0</v>
      </c>
      <c r="I709" s="9">
        <v>1.0</v>
      </c>
      <c r="J709" s="9">
        <v>83.0</v>
      </c>
      <c r="K709" s="9">
        <v>209.0</v>
      </c>
      <c r="L709" s="9">
        <v>208.0</v>
      </c>
      <c r="M709" s="9">
        <v>5.0</v>
      </c>
    </row>
    <row r="710">
      <c r="A710" s="9">
        <v>177640.0</v>
      </c>
      <c r="B710" s="9" t="s">
        <v>59</v>
      </c>
      <c r="C710" s="9" t="s">
        <v>22</v>
      </c>
      <c r="D710" s="9">
        <v>600.0</v>
      </c>
      <c r="E710" s="9">
        <v>236.0</v>
      </c>
      <c r="F710" s="9">
        <v>275.0</v>
      </c>
      <c r="G710" s="9">
        <v>2.0</v>
      </c>
      <c r="H710" s="9">
        <v>9757.0</v>
      </c>
      <c r="I710" s="9">
        <v>1.0</v>
      </c>
      <c r="J710" s="9">
        <v>44.0</v>
      </c>
      <c r="K710" s="9">
        <v>256.0</v>
      </c>
      <c r="L710" s="9">
        <v>273.0</v>
      </c>
      <c r="M710" s="9">
        <v>18.95833333</v>
      </c>
    </row>
    <row r="711">
      <c r="A711" s="9">
        <v>183052.0</v>
      </c>
      <c r="B711" s="9" t="s">
        <v>68</v>
      </c>
      <c r="C711" s="9" t="s">
        <v>113</v>
      </c>
      <c r="D711" s="9">
        <v>944.0</v>
      </c>
      <c r="E711" s="9">
        <v>395.0</v>
      </c>
      <c r="F711" s="9">
        <v>461.0</v>
      </c>
      <c r="G711" s="9">
        <v>5.0</v>
      </c>
      <c r="H711" s="9">
        <v>13714.0</v>
      </c>
      <c r="I711" s="9">
        <v>3.0</v>
      </c>
      <c r="J711" s="9">
        <v>38.0</v>
      </c>
      <c r="K711" s="9">
        <v>417.0</v>
      </c>
      <c r="L711" s="9">
        <v>414.0</v>
      </c>
      <c r="M711" s="9">
        <v>5.266666667</v>
      </c>
    </row>
    <row r="712">
      <c r="A712" s="9">
        <v>115935.0</v>
      </c>
      <c r="B712" s="9" t="s">
        <v>64</v>
      </c>
      <c r="C712" s="9" t="s">
        <v>24</v>
      </c>
      <c r="D712" s="9">
        <v>463.0</v>
      </c>
      <c r="E712" s="9">
        <v>404.0</v>
      </c>
      <c r="F712" s="9">
        <v>470.0</v>
      </c>
      <c r="G712" s="9">
        <v>0.0</v>
      </c>
      <c r="H712" s="9">
        <v>16020.0</v>
      </c>
      <c r="I712" s="9">
        <v>3.0</v>
      </c>
      <c r="J712" s="9">
        <v>46.0</v>
      </c>
      <c r="K712" s="9">
        <v>416.0</v>
      </c>
      <c r="L712" s="9">
        <v>427.0</v>
      </c>
      <c r="M712" s="9">
        <v>10.4</v>
      </c>
    </row>
    <row r="713">
      <c r="A713" s="9">
        <v>103872.0</v>
      </c>
      <c r="B713" s="9" t="s">
        <v>48</v>
      </c>
      <c r="C713" s="9" t="s">
        <v>24</v>
      </c>
      <c r="D713" s="9">
        <v>290.0</v>
      </c>
      <c r="E713" s="9">
        <v>182.0</v>
      </c>
      <c r="F713" s="9">
        <v>277.0</v>
      </c>
      <c r="G713" s="9">
        <v>0.0</v>
      </c>
      <c r="H713" s="9">
        <v>9887.0</v>
      </c>
      <c r="I713" s="9">
        <v>1.0</v>
      </c>
      <c r="J713" s="9">
        <v>76.0</v>
      </c>
      <c r="K713" s="9">
        <v>228.0</v>
      </c>
      <c r="L713" s="9">
        <v>235.0</v>
      </c>
      <c r="M713" s="9">
        <v>20.0</v>
      </c>
    </row>
    <row r="714">
      <c r="A714" s="9">
        <v>10064.0</v>
      </c>
      <c r="B714" s="9" t="s">
        <v>41</v>
      </c>
      <c r="C714" s="9" t="s">
        <v>24</v>
      </c>
      <c r="D714" s="9">
        <v>694.0</v>
      </c>
      <c r="E714" s="9">
        <v>270.0</v>
      </c>
      <c r="F714" s="9">
        <v>450.0</v>
      </c>
      <c r="G714" s="9">
        <v>1.0</v>
      </c>
      <c r="H714" s="9">
        <v>14428.0</v>
      </c>
      <c r="I714" s="9">
        <v>0.0</v>
      </c>
      <c r="J714" s="9">
        <v>76.0</v>
      </c>
      <c r="K714" s="9">
        <v>376.0</v>
      </c>
      <c r="L714" s="9">
        <v>339.0</v>
      </c>
      <c r="M714" s="9">
        <v>13.0</v>
      </c>
    </row>
    <row r="715">
      <c r="A715" s="9">
        <v>84854.0</v>
      </c>
      <c r="B715" s="9" t="s">
        <v>47</v>
      </c>
      <c r="C715" s="9" t="s">
        <v>24</v>
      </c>
      <c r="D715" s="9">
        <v>797.0</v>
      </c>
      <c r="E715" s="9">
        <v>259.0</v>
      </c>
      <c r="F715" s="9">
        <v>392.0</v>
      </c>
      <c r="G715" s="9">
        <v>0.0</v>
      </c>
      <c r="H715" s="9">
        <v>12827.0</v>
      </c>
      <c r="I715" s="9">
        <v>4.0</v>
      </c>
      <c r="J715" s="9">
        <v>70.0</v>
      </c>
      <c r="K715" s="9">
        <v>378.0</v>
      </c>
      <c r="L715" s="9">
        <v>318.0</v>
      </c>
      <c r="M715" s="9">
        <v>3.161290323</v>
      </c>
    </row>
    <row r="716">
      <c r="A716" s="9">
        <v>106430.0</v>
      </c>
      <c r="B716" s="9" t="s">
        <v>42</v>
      </c>
      <c r="C716" s="9" t="s">
        <v>24</v>
      </c>
      <c r="D716" s="9">
        <v>589.0</v>
      </c>
      <c r="E716" s="9">
        <v>282.0</v>
      </c>
      <c r="F716" s="9">
        <v>366.0</v>
      </c>
      <c r="G716" s="9">
        <v>0.0</v>
      </c>
      <c r="H716" s="9">
        <v>16020.0</v>
      </c>
      <c r="I716" s="9">
        <v>0.0</v>
      </c>
      <c r="J716" s="9">
        <v>74.0</v>
      </c>
      <c r="K716" s="9">
        <v>286.0</v>
      </c>
      <c r="L716" s="9">
        <v>337.0</v>
      </c>
      <c r="M716" s="9">
        <v>10.0</v>
      </c>
    </row>
    <row r="717">
      <c r="A717" s="9">
        <v>18438.0</v>
      </c>
      <c r="B717" s="9" t="s">
        <v>51</v>
      </c>
      <c r="C717" s="9" t="s">
        <v>22</v>
      </c>
      <c r="D717" s="9">
        <v>1205.0</v>
      </c>
      <c r="E717" s="9">
        <v>246.0</v>
      </c>
      <c r="F717" s="9">
        <v>473.0</v>
      </c>
      <c r="G717" s="9">
        <v>21.0</v>
      </c>
      <c r="H717" s="9">
        <v>19319.0</v>
      </c>
      <c r="I717" s="9">
        <v>0.0</v>
      </c>
      <c r="J717" s="9">
        <v>25.0</v>
      </c>
      <c r="K717" s="9">
        <v>459.0</v>
      </c>
      <c r="L717" s="9">
        <v>345.0</v>
      </c>
      <c r="M717" s="9">
        <v>4.176470588</v>
      </c>
    </row>
    <row r="718">
      <c r="A718" s="9">
        <v>49519.0</v>
      </c>
      <c r="B718" s="9" t="s">
        <v>26</v>
      </c>
      <c r="C718" s="9" t="s">
        <v>110</v>
      </c>
      <c r="D718" s="9">
        <v>464.0</v>
      </c>
      <c r="E718" s="9">
        <v>270.0</v>
      </c>
      <c r="F718" s="9">
        <v>307.0</v>
      </c>
      <c r="G718" s="9">
        <v>0.0</v>
      </c>
      <c r="H718" s="9">
        <v>9942.0</v>
      </c>
      <c r="I718" s="9">
        <v>1.0</v>
      </c>
      <c r="J718" s="9">
        <v>77.0</v>
      </c>
      <c r="K718" s="9">
        <v>288.0</v>
      </c>
      <c r="L718" s="9">
        <v>289.0</v>
      </c>
      <c r="M718" s="9">
        <v>6.5</v>
      </c>
    </row>
    <row r="719">
      <c r="A719" s="9">
        <v>63971.0</v>
      </c>
      <c r="B719" s="9" t="s">
        <v>41</v>
      </c>
      <c r="C719" s="9" t="s">
        <v>22</v>
      </c>
      <c r="D719" s="9">
        <v>444.0</v>
      </c>
      <c r="E719" s="9">
        <v>265.0</v>
      </c>
      <c r="F719" s="9">
        <v>353.0</v>
      </c>
      <c r="G719" s="9">
        <v>0.0</v>
      </c>
      <c r="H719" s="9">
        <v>11781.0</v>
      </c>
      <c r="I719" s="9">
        <v>0.0</v>
      </c>
      <c r="J719" s="9">
        <v>56.0</v>
      </c>
      <c r="K719" s="9">
        <v>324.0</v>
      </c>
      <c r="L719" s="9">
        <v>304.0</v>
      </c>
      <c r="M719" s="9">
        <v>4.5</v>
      </c>
    </row>
    <row r="720">
      <c r="A720" s="9">
        <v>34079.0</v>
      </c>
      <c r="B720" s="9" t="s">
        <v>34</v>
      </c>
      <c r="C720" s="9" t="s">
        <v>24</v>
      </c>
      <c r="D720" s="9">
        <v>801.0</v>
      </c>
      <c r="E720" s="9">
        <v>324.0</v>
      </c>
      <c r="F720" s="9">
        <v>478.0</v>
      </c>
      <c r="G720" s="9">
        <v>11.0</v>
      </c>
      <c r="H720" s="9">
        <v>19724.0</v>
      </c>
      <c r="I720" s="9">
        <v>6.0</v>
      </c>
      <c r="J720" s="9">
        <v>20.0</v>
      </c>
      <c r="K720" s="9">
        <v>382.0</v>
      </c>
      <c r="L720" s="9">
        <v>419.0</v>
      </c>
      <c r="M720" s="9">
        <v>4.9</v>
      </c>
    </row>
    <row r="721">
      <c r="A721" s="9">
        <v>120509.0</v>
      </c>
      <c r="B721" s="9" t="s">
        <v>64</v>
      </c>
      <c r="C721" s="9" t="s">
        <v>24</v>
      </c>
      <c r="D721" s="9">
        <v>337.0</v>
      </c>
      <c r="E721" s="9">
        <v>204.0</v>
      </c>
      <c r="F721" s="9">
        <v>298.0</v>
      </c>
      <c r="G721" s="9">
        <v>1.0</v>
      </c>
      <c r="H721" s="9">
        <v>12342.0</v>
      </c>
      <c r="I721" s="9">
        <v>1.0</v>
      </c>
      <c r="J721" s="9">
        <v>87.0</v>
      </c>
      <c r="K721" s="9">
        <v>261.0</v>
      </c>
      <c r="L721" s="9">
        <v>263.0</v>
      </c>
      <c r="M721" s="9">
        <v>8.294117647</v>
      </c>
    </row>
    <row r="722">
      <c r="A722" s="9">
        <v>66244.0</v>
      </c>
      <c r="B722" s="9" t="s">
        <v>46</v>
      </c>
      <c r="C722" s="9" t="s">
        <v>22</v>
      </c>
      <c r="D722" s="9">
        <v>434.0</v>
      </c>
      <c r="E722" s="9">
        <v>237.0</v>
      </c>
      <c r="F722" s="9">
        <v>372.0</v>
      </c>
      <c r="G722" s="9">
        <v>0.0</v>
      </c>
      <c r="H722" s="9">
        <v>11550.0</v>
      </c>
      <c r="I722" s="9">
        <v>4.0</v>
      </c>
      <c r="J722" s="9">
        <v>78.0</v>
      </c>
      <c r="K722" s="9">
        <v>337.0</v>
      </c>
      <c r="L722" s="9">
        <v>305.0</v>
      </c>
      <c r="M722" s="9">
        <v>11.66666667</v>
      </c>
    </row>
    <row r="723">
      <c r="A723" s="9">
        <v>44715.0</v>
      </c>
      <c r="B723" s="9" t="s">
        <v>34</v>
      </c>
      <c r="C723" s="9" t="s">
        <v>24</v>
      </c>
      <c r="D723" s="9">
        <v>646.0</v>
      </c>
      <c r="E723" s="9">
        <v>241.0</v>
      </c>
      <c r="F723" s="9">
        <v>299.0</v>
      </c>
      <c r="G723" s="9">
        <v>1.0</v>
      </c>
      <c r="H723" s="9">
        <v>12694.0</v>
      </c>
      <c r="I723" s="9">
        <v>8.0</v>
      </c>
      <c r="J723" s="9">
        <v>9.0</v>
      </c>
      <c r="K723" s="9">
        <v>257.0</v>
      </c>
      <c r="L723" s="9">
        <v>278.0</v>
      </c>
      <c r="M723" s="9">
        <v>7.1875</v>
      </c>
    </row>
    <row r="724">
      <c r="A724" s="9">
        <v>104891.0</v>
      </c>
      <c r="B724" s="9" t="s">
        <v>42</v>
      </c>
      <c r="C724" s="9" t="s">
        <v>22</v>
      </c>
      <c r="D724" s="9">
        <v>740.0</v>
      </c>
      <c r="E724" s="9">
        <v>295.0</v>
      </c>
      <c r="F724" s="9">
        <v>420.0</v>
      </c>
      <c r="G724" s="9">
        <v>0.0</v>
      </c>
      <c r="H724" s="9">
        <v>15354.0</v>
      </c>
      <c r="I724" s="9">
        <v>2.0</v>
      </c>
      <c r="J724" s="9">
        <v>37.0</v>
      </c>
      <c r="K724" s="9">
        <v>376.0</v>
      </c>
      <c r="L724" s="9">
        <v>329.0</v>
      </c>
      <c r="M724" s="9">
        <v>12.6</v>
      </c>
    </row>
    <row r="725">
      <c r="A725" s="9">
        <v>30988.0</v>
      </c>
      <c r="B725" s="9" t="s">
        <v>35</v>
      </c>
      <c r="C725" s="9" t="s">
        <v>24</v>
      </c>
      <c r="D725" s="9">
        <v>717.0</v>
      </c>
      <c r="E725" s="9">
        <v>316.0</v>
      </c>
      <c r="F725" s="9">
        <v>366.0</v>
      </c>
      <c r="G725" s="9">
        <v>4.0</v>
      </c>
      <c r="H725" s="9">
        <v>12673.0</v>
      </c>
      <c r="I725" s="9">
        <v>4.0</v>
      </c>
      <c r="J725" s="9">
        <v>22.0</v>
      </c>
      <c r="K725" s="9">
        <v>339.0</v>
      </c>
      <c r="L725" s="9">
        <v>349.0</v>
      </c>
      <c r="M725" s="9">
        <v>10.0</v>
      </c>
    </row>
    <row r="726">
      <c r="A726" s="9">
        <v>158389.0</v>
      </c>
      <c r="B726" s="9" t="s">
        <v>31</v>
      </c>
      <c r="C726" s="9" t="s">
        <v>22</v>
      </c>
      <c r="D726" s="9">
        <v>2971.0</v>
      </c>
      <c r="E726" s="9">
        <v>302.0</v>
      </c>
      <c r="F726" s="9">
        <v>322.0</v>
      </c>
      <c r="G726" s="9">
        <v>98.0</v>
      </c>
      <c r="H726" s="9">
        <v>6309.0</v>
      </c>
      <c r="I726" s="9">
        <v>65.0</v>
      </c>
      <c r="J726" s="9">
        <v>27.0</v>
      </c>
      <c r="K726" s="9">
        <v>288.0</v>
      </c>
      <c r="L726" s="9">
        <v>340.0</v>
      </c>
      <c r="M726" s="9">
        <v>7.0</v>
      </c>
    </row>
    <row r="727">
      <c r="A727" s="9">
        <v>97020.0</v>
      </c>
      <c r="B727" s="9" t="s">
        <v>40</v>
      </c>
      <c r="C727" s="9" t="s">
        <v>24</v>
      </c>
      <c r="D727" s="9">
        <v>636.0</v>
      </c>
      <c r="E727" s="9">
        <v>316.0</v>
      </c>
      <c r="F727" s="9">
        <v>393.0</v>
      </c>
      <c r="G727" s="9">
        <v>0.0</v>
      </c>
      <c r="H727" s="9">
        <v>15018.0</v>
      </c>
      <c r="I727" s="9">
        <v>3.0</v>
      </c>
      <c r="J727" s="9">
        <v>60.0</v>
      </c>
      <c r="K727" s="9">
        <v>395.0</v>
      </c>
      <c r="L727" s="9">
        <v>325.0</v>
      </c>
      <c r="M727" s="9">
        <v>14.25</v>
      </c>
    </row>
    <row r="728">
      <c r="A728" s="9">
        <v>92801.0</v>
      </c>
      <c r="B728" s="9" t="s">
        <v>40</v>
      </c>
      <c r="C728" s="9" t="s">
        <v>22</v>
      </c>
      <c r="D728" s="9">
        <v>2906.0</v>
      </c>
      <c r="E728" s="9">
        <v>688.0</v>
      </c>
      <c r="F728" s="9">
        <v>707.0</v>
      </c>
      <c r="G728" s="9">
        <v>99.0</v>
      </c>
      <c r="H728" s="9">
        <v>26708.0</v>
      </c>
      <c r="I728" s="9">
        <v>0.0</v>
      </c>
      <c r="J728" s="9">
        <v>37.0</v>
      </c>
      <c r="K728" s="9">
        <v>653.0</v>
      </c>
      <c r="L728" s="9">
        <v>740.0</v>
      </c>
      <c r="M728" s="9">
        <v>10.6</v>
      </c>
    </row>
    <row r="729">
      <c r="A729" s="9">
        <v>28960.0</v>
      </c>
      <c r="B729" s="9" t="s">
        <v>35</v>
      </c>
      <c r="C729" s="9" t="s">
        <v>24</v>
      </c>
      <c r="D729" s="9">
        <v>717.0</v>
      </c>
      <c r="E729" s="9">
        <v>327.0</v>
      </c>
      <c r="F729" s="9">
        <v>364.0</v>
      </c>
      <c r="G729" s="9">
        <v>2.0</v>
      </c>
      <c r="H729" s="9">
        <v>12615.0</v>
      </c>
      <c r="I729" s="9">
        <v>1.0</v>
      </c>
      <c r="J729" s="9">
        <v>62.0</v>
      </c>
      <c r="K729" s="9">
        <v>352.0</v>
      </c>
      <c r="L729" s="9">
        <v>347.0</v>
      </c>
      <c r="M729" s="9">
        <v>10.0</v>
      </c>
    </row>
    <row r="730">
      <c r="A730" s="9">
        <v>121969.0</v>
      </c>
      <c r="B730" s="9" t="s">
        <v>64</v>
      </c>
      <c r="C730" s="9" t="s">
        <v>24</v>
      </c>
      <c r="D730" s="9">
        <v>715.0</v>
      </c>
      <c r="E730" s="9">
        <v>295.0</v>
      </c>
      <c r="F730" s="9">
        <v>355.0</v>
      </c>
      <c r="G730" s="9">
        <v>5.0</v>
      </c>
      <c r="H730" s="9">
        <v>9884.0</v>
      </c>
      <c r="I730" s="9">
        <v>28.0</v>
      </c>
      <c r="J730" s="9">
        <v>41.0</v>
      </c>
      <c r="K730" s="9">
        <v>301.0</v>
      </c>
      <c r="L730" s="9">
        <v>333.0</v>
      </c>
      <c r="M730" s="9">
        <v>7.111111111</v>
      </c>
    </row>
    <row r="731">
      <c r="A731" s="9">
        <v>52330.0</v>
      </c>
      <c r="B731" s="9" t="s">
        <v>119</v>
      </c>
      <c r="C731" s="9" t="s">
        <v>87</v>
      </c>
      <c r="D731" s="9">
        <v>565.0</v>
      </c>
      <c r="E731" s="9">
        <v>294.0</v>
      </c>
      <c r="F731" s="9">
        <v>344.0</v>
      </c>
      <c r="G731" s="9">
        <v>0.0</v>
      </c>
      <c r="H731" s="9">
        <v>11329.0</v>
      </c>
      <c r="I731" s="9">
        <v>2.0</v>
      </c>
      <c r="J731" s="9">
        <v>83.0</v>
      </c>
      <c r="K731" s="9">
        <v>367.0</v>
      </c>
      <c r="L731" s="9">
        <v>314.0</v>
      </c>
      <c r="M731" s="9">
        <v>4.454545455</v>
      </c>
    </row>
    <row r="732">
      <c r="A732" s="9">
        <v>105709.0</v>
      </c>
      <c r="B732" s="9" t="s">
        <v>42</v>
      </c>
      <c r="C732" s="9" t="s">
        <v>22</v>
      </c>
      <c r="D732" s="9">
        <v>386.0</v>
      </c>
      <c r="E732" s="9">
        <v>293.0</v>
      </c>
      <c r="F732" s="9">
        <v>356.0</v>
      </c>
      <c r="G732" s="9">
        <v>0.0</v>
      </c>
      <c r="H732" s="9">
        <v>11937.0</v>
      </c>
      <c r="I732" s="9">
        <v>0.0</v>
      </c>
      <c r="J732" s="9">
        <v>67.0</v>
      </c>
      <c r="K732" s="9">
        <v>354.0</v>
      </c>
      <c r="L732" s="9">
        <v>302.0</v>
      </c>
      <c r="M732" s="9">
        <v>4.217391304</v>
      </c>
    </row>
    <row r="733">
      <c r="A733" s="9">
        <v>177329.0</v>
      </c>
      <c r="B733" s="9" t="s">
        <v>59</v>
      </c>
      <c r="C733" s="9" t="s">
        <v>24</v>
      </c>
      <c r="D733" s="9">
        <v>684.0</v>
      </c>
      <c r="E733" s="9">
        <v>290.0</v>
      </c>
      <c r="F733" s="9">
        <v>356.0</v>
      </c>
      <c r="G733" s="9">
        <v>3.0</v>
      </c>
      <c r="H733" s="9">
        <v>11910.0</v>
      </c>
      <c r="I733" s="9">
        <v>3.0</v>
      </c>
      <c r="J733" s="9">
        <v>43.0</v>
      </c>
      <c r="K733" s="9">
        <v>323.0</v>
      </c>
      <c r="L733" s="9">
        <v>323.0</v>
      </c>
      <c r="M733" s="9">
        <v>20.0</v>
      </c>
    </row>
    <row r="734">
      <c r="A734" s="9">
        <v>18196.0</v>
      </c>
      <c r="B734" s="9" t="s">
        <v>51</v>
      </c>
      <c r="C734" s="9" t="s">
        <v>22</v>
      </c>
      <c r="D734" s="9">
        <v>469.0</v>
      </c>
      <c r="E734" s="9">
        <v>214.0</v>
      </c>
      <c r="F734" s="9">
        <v>313.0</v>
      </c>
      <c r="G734" s="9">
        <v>0.0</v>
      </c>
      <c r="H734" s="9">
        <v>10164.0</v>
      </c>
      <c r="I734" s="9">
        <v>0.0</v>
      </c>
      <c r="J734" s="9">
        <v>90.0</v>
      </c>
      <c r="K734" s="9">
        <v>260.0</v>
      </c>
      <c r="L734" s="9">
        <v>271.0</v>
      </c>
      <c r="M734" s="9">
        <v>7.465116279</v>
      </c>
    </row>
    <row r="735">
      <c r="A735" s="9">
        <v>185572.0</v>
      </c>
      <c r="B735" s="9" t="s">
        <v>43</v>
      </c>
      <c r="C735" s="9" t="s">
        <v>22</v>
      </c>
      <c r="D735" s="9">
        <v>884.0</v>
      </c>
      <c r="E735" s="9">
        <v>332.0</v>
      </c>
      <c r="F735" s="9">
        <v>404.0</v>
      </c>
      <c r="G735" s="9">
        <v>0.0</v>
      </c>
      <c r="H735" s="9">
        <v>14624.0</v>
      </c>
      <c r="I735" s="9">
        <v>3.0</v>
      </c>
      <c r="J735" s="9">
        <v>59.0</v>
      </c>
      <c r="K735" s="9">
        <v>377.0</v>
      </c>
      <c r="L735" s="9">
        <v>366.0</v>
      </c>
      <c r="M735" s="9">
        <v>7.666666667</v>
      </c>
    </row>
    <row r="736">
      <c r="A736" s="9">
        <v>103613.0</v>
      </c>
      <c r="B736" s="9" t="s">
        <v>48</v>
      </c>
      <c r="C736" s="9" t="s">
        <v>24</v>
      </c>
      <c r="D736" s="9">
        <v>275.0</v>
      </c>
      <c r="E736" s="9">
        <v>154.0</v>
      </c>
      <c r="F736" s="9">
        <v>246.0</v>
      </c>
      <c r="G736" s="9">
        <v>0.0</v>
      </c>
      <c r="H736" s="9">
        <v>7925.0</v>
      </c>
      <c r="I736" s="9">
        <v>1.0</v>
      </c>
      <c r="J736" s="9">
        <v>73.0</v>
      </c>
      <c r="K736" s="9">
        <v>161.0</v>
      </c>
      <c r="L736" s="9">
        <v>224.0</v>
      </c>
      <c r="M736" s="9">
        <v>9.25</v>
      </c>
    </row>
    <row r="737">
      <c r="A737" s="9">
        <v>84144.0</v>
      </c>
      <c r="B737" s="9" t="s">
        <v>47</v>
      </c>
      <c r="C737" s="9" t="s">
        <v>24</v>
      </c>
      <c r="D737" s="9">
        <v>1122.0</v>
      </c>
      <c r="E737" s="9">
        <v>554.0</v>
      </c>
      <c r="F737" s="9">
        <v>618.0</v>
      </c>
      <c r="G737" s="9">
        <v>5.0</v>
      </c>
      <c r="H737" s="9">
        <v>20341.0</v>
      </c>
      <c r="I737" s="9">
        <v>5.0</v>
      </c>
      <c r="J737" s="9">
        <v>71.0</v>
      </c>
      <c r="K737" s="9">
        <v>560.0</v>
      </c>
      <c r="L737" s="9">
        <v>607.0</v>
      </c>
      <c r="M737" s="9">
        <v>25.125</v>
      </c>
    </row>
    <row r="738">
      <c r="A738" s="9">
        <v>83530.0</v>
      </c>
      <c r="B738" s="9" t="s">
        <v>47</v>
      </c>
      <c r="D738" s="9">
        <v>656.0</v>
      </c>
      <c r="E738" s="9">
        <v>272.0</v>
      </c>
      <c r="F738" s="9">
        <v>373.0</v>
      </c>
      <c r="G738" s="9">
        <v>1.0</v>
      </c>
      <c r="H738" s="9">
        <v>14010.0</v>
      </c>
      <c r="I738" s="9">
        <v>5.0</v>
      </c>
      <c r="J738" s="9">
        <v>70.0</v>
      </c>
      <c r="K738" s="9">
        <v>339.0</v>
      </c>
      <c r="L738" s="9">
        <v>318.0</v>
      </c>
      <c r="M738" s="9">
        <v>28.6</v>
      </c>
    </row>
    <row r="739">
      <c r="A739" s="9">
        <v>46495.0</v>
      </c>
      <c r="B739" s="9" t="s">
        <v>34</v>
      </c>
      <c r="C739" s="9" t="s">
        <v>24</v>
      </c>
      <c r="D739" s="9">
        <v>880.0</v>
      </c>
      <c r="E739" s="9">
        <v>335.0</v>
      </c>
      <c r="F739" s="9">
        <v>403.0</v>
      </c>
      <c r="G739" s="9">
        <v>1.0</v>
      </c>
      <c r="H739" s="9">
        <v>13951.0</v>
      </c>
      <c r="I739" s="9">
        <v>4.0</v>
      </c>
      <c r="J739" s="9">
        <v>22.0</v>
      </c>
      <c r="K739" s="9">
        <v>343.0</v>
      </c>
      <c r="L739" s="9">
        <v>386.0</v>
      </c>
      <c r="M739" s="9">
        <v>17.71428571</v>
      </c>
    </row>
    <row r="740">
      <c r="A740" s="9">
        <v>186458.0</v>
      </c>
      <c r="B740" s="9" t="s">
        <v>68</v>
      </c>
      <c r="C740" s="9" t="s">
        <v>24</v>
      </c>
      <c r="D740" s="9">
        <v>837.0</v>
      </c>
      <c r="E740" s="9">
        <v>337.0</v>
      </c>
      <c r="F740" s="9">
        <v>397.0</v>
      </c>
      <c r="G740" s="9">
        <v>1.0</v>
      </c>
      <c r="H740" s="9">
        <v>14154.0</v>
      </c>
      <c r="I740" s="9">
        <v>4.0</v>
      </c>
      <c r="J740" s="9">
        <v>48.0</v>
      </c>
      <c r="K740" s="9">
        <v>381.0</v>
      </c>
      <c r="L740" s="9">
        <v>369.0</v>
      </c>
      <c r="M740" s="9">
        <v>3.466666667</v>
      </c>
    </row>
    <row r="741">
      <c r="A741" s="9">
        <v>162253.0</v>
      </c>
      <c r="B741" s="9" t="s">
        <v>31</v>
      </c>
      <c r="C741" s="9" t="s">
        <v>24</v>
      </c>
      <c r="D741" s="9">
        <v>2322.0</v>
      </c>
      <c r="E741" s="9">
        <v>506.0</v>
      </c>
      <c r="F741" s="9">
        <v>579.0</v>
      </c>
      <c r="G741" s="9">
        <v>73.0</v>
      </c>
      <c r="H741" s="9">
        <v>19463.0</v>
      </c>
      <c r="I741" s="9">
        <v>16.0</v>
      </c>
      <c r="J741" s="9">
        <v>55.0</v>
      </c>
      <c r="K741" s="9">
        <v>548.0</v>
      </c>
      <c r="L741" s="9">
        <v>469.0</v>
      </c>
      <c r="M741" s="9">
        <v>4.431034483</v>
      </c>
    </row>
    <row r="742">
      <c r="A742" s="9">
        <v>24915.0</v>
      </c>
      <c r="B742" s="9" t="s">
        <v>26</v>
      </c>
      <c r="C742" s="9" t="s">
        <v>24</v>
      </c>
      <c r="D742" s="9">
        <v>853.0</v>
      </c>
      <c r="E742" s="9">
        <v>445.0</v>
      </c>
      <c r="F742" s="9">
        <v>475.0</v>
      </c>
      <c r="G742" s="9">
        <v>4.0</v>
      </c>
      <c r="H742" s="9">
        <v>15281.0</v>
      </c>
      <c r="I742" s="9">
        <v>2.0</v>
      </c>
      <c r="J742" s="9">
        <v>59.0</v>
      </c>
      <c r="K742" s="9">
        <v>464.0</v>
      </c>
      <c r="L742" s="9">
        <v>447.0</v>
      </c>
      <c r="M742" s="9">
        <v>10.0</v>
      </c>
    </row>
    <row r="743">
      <c r="A743" s="9">
        <v>2081.0</v>
      </c>
      <c r="B743" s="9" t="s">
        <v>68</v>
      </c>
      <c r="C743" s="9" t="s">
        <v>24</v>
      </c>
      <c r="D743" s="9">
        <v>871.0</v>
      </c>
      <c r="E743" s="9">
        <v>381.0</v>
      </c>
      <c r="F743" s="9">
        <v>476.0</v>
      </c>
      <c r="G743" s="9">
        <v>6.0</v>
      </c>
      <c r="H743" s="9">
        <v>16559.0</v>
      </c>
      <c r="I743" s="9">
        <v>4.0</v>
      </c>
      <c r="J743" s="9">
        <v>51.0</v>
      </c>
      <c r="K743" s="9">
        <v>412.0</v>
      </c>
      <c r="L743" s="9">
        <v>436.0</v>
      </c>
      <c r="M743" s="9">
        <v>7.836734694</v>
      </c>
    </row>
    <row r="744">
      <c r="A744" s="9">
        <v>121654.0</v>
      </c>
      <c r="B744" s="9" t="s">
        <v>64</v>
      </c>
      <c r="C744" s="9" t="s">
        <v>22</v>
      </c>
      <c r="D744" s="9">
        <v>884.0</v>
      </c>
      <c r="E744" s="9">
        <v>681.0</v>
      </c>
      <c r="F744" s="9">
        <v>746.0</v>
      </c>
      <c r="G744" s="9">
        <v>0.0</v>
      </c>
      <c r="H744" s="9">
        <v>23287.0</v>
      </c>
      <c r="I744" s="9">
        <v>8.0</v>
      </c>
      <c r="J744" s="9">
        <v>40.0</v>
      </c>
      <c r="K744" s="9">
        <v>692.0</v>
      </c>
      <c r="L744" s="9">
        <v>737.0</v>
      </c>
      <c r="M744" s="9">
        <v>9.142857143</v>
      </c>
    </row>
    <row r="745">
      <c r="A745" s="9">
        <v>132627.0</v>
      </c>
      <c r="B745" s="9" t="s">
        <v>71</v>
      </c>
      <c r="C745" s="9" t="s">
        <v>113</v>
      </c>
      <c r="D745" s="9">
        <v>643.0</v>
      </c>
      <c r="E745" s="9">
        <v>227.0</v>
      </c>
      <c r="F745" s="9">
        <v>338.0</v>
      </c>
      <c r="G745" s="9">
        <v>0.0</v>
      </c>
      <c r="H745" s="9">
        <v>10980.0</v>
      </c>
      <c r="I745" s="9">
        <v>2.0</v>
      </c>
      <c r="J745" s="9">
        <v>44.0</v>
      </c>
      <c r="K745" s="9">
        <v>311.0</v>
      </c>
      <c r="L745" s="9">
        <v>293.0</v>
      </c>
      <c r="M745" s="9">
        <v>6.5</v>
      </c>
    </row>
    <row r="746">
      <c r="A746" s="9">
        <v>149089.0</v>
      </c>
      <c r="B746" s="9" t="s">
        <v>31</v>
      </c>
      <c r="C746" s="9" t="s">
        <v>24</v>
      </c>
      <c r="D746" s="9">
        <v>5687.0</v>
      </c>
      <c r="E746" s="9">
        <v>515.0</v>
      </c>
      <c r="F746" s="9">
        <v>787.0</v>
      </c>
      <c r="G746" s="9">
        <v>95.0</v>
      </c>
      <c r="H746" s="9">
        <v>36437.0</v>
      </c>
      <c r="I746" s="9">
        <v>15.0</v>
      </c>
      <c r="J746" s="9">
        <v>45.0</v>
      </c>
      <c r="K746" s="9">
        <v>540.0</v>
      </c>
      <c r="L746" s="9">
        <v>729.0</v>
      </c>
      <c r="M746" s="9">
        <v>21.5</v>
      </c>
    </row>
    <row r="747">
      <c r="A747" s="9">
        <v>150497.0</v>
      </c>
      <c r="B747" s="9" t="s">
        <v>31</v>
      </c>
      <c r="C747" s="9" t="s">
        <v>22</v>
      </c>
      <c r="D747" s="9">
        <v>3343.0</v>
      </c>
      <c r="E747" s="9">
        <v>708.0</v>
      </c>
      <c r="F747" s="9">
        <v>794.0</v>
      </c>
      <c r="G747" s="9">
        <v>92.0</v>
      </c>
      <c r="H747" s="9">
        <v>23333.0</v>
      </c>
      <c r="I747" s="9">
        <v>26.0</v>
      </c>
      <c r="J747" s="9">
        <v>49.0</v>
      </c>
      <c r="K747" s="9">
        <v>760.0</v>
      </c>
      <c r="L747" s="9">
        <v>768.0</v>
      </c>
      <c r="M747" s="9">
        <v>17.5</v>
      </c>
    </row>
    <row r="748">
      <c r="A748" s="9">
        <v>180633.0</v>
      </c>
      <c r="B748" s="9" t="s">
        <v>68</v>
      </c>
      <c r="C748" s="9" t="s">
        <v>24</v>
      </c>
      <c r="D748" s="9">
        <v>949.0</v>
      </c>
      <c r="E748" s="9">
        <v>429.0</v>
      </c>
      <c r="F748" s="9">
        <v>468.0</v>
      </c>
      <c r="G748" s="9">
        <v>9.0</v>
      </c>
      <c r="H748" s="9">
        <v>15387.0</v>
      </c>
      <c r="I748" s="9">
        <v>5.0</v>
      </c>
      <c r="J748" s="9">
        <v>57.0</v>
      </c>
      <c r="K748" s="9">
        <v>448.0</v>
      </c>
      <c r="L748" s="9">
        <v>420.0</v>
      </c>
      <c r="M748" s="9">
        <v>11.66666667</v>
      </c>
    </row>
    <row r="749">
      <c r="A749" s="9">
        <v>50200.0</v>
      </c>
      <c r="B749" s="9" t="s">
        <v>119</v>
      </c>
      <c r="C749" s="9" t="s">
        <v>22</v>
      </c>
      <c r="D749" s="9">
        <v>1052.0</v>
      </c>
      <c r="E749" s="9">
        <v>482.0</v>
      </c>
      <c r="F749" s="9">
        <v>541.0</v>
      </c>
      <c r="G749" s="9">
        <v>9.0</v>
      </c>
      <c r="H749" s="9">
        <v>20492.0</v>
      </c>
      <c r="I749" s="9">
        <v>1.0</v>
      </c>
      <c r="J749" s="9">
        <v>44.0</v>
      </c>
      <c r="K749" s="9">
        <v>499.0</v>
      </c>
      <c r="L749" s="9">
        <v>516.0</v>
      </c>
      <c r="M749" s="9">
        <v>10.83333333</v>
      </c>
    </row>
    <row r="750">
      <c r="A750" s="9">
        <v>172176.0</v>
      </c>
      <c r="B750" s="9" t="s">
        <v>31</v>
      </c>
      <c r="C750" s="9" t="s">
        <v>24</v>
      </c>
      <c r="D750" s="9">
        <v>1788.0</v>
      </c>
      <c r="E750" s="9">
        <v>368.0</v>
      </c>
      <c r="F750" s="9">
        <v>514.0</v>
      </c>
      <c r="G750" s="9">
        <v>44.0</v>
      </c>
      <c r="H750" s="9">
        <v>23026.0</v>
      </c>
      <c r="I750" s="9">
        <v>3.0</v>
      </c>
      <c r="J750" s="9">
        <v>53.0</v>
      </c>
      <c r="K750" s="9">
        <v>424.0</v>
      </c>
      <c r="L750" s="9">
        <v>415.0</v>
      </c>
      <c r="M750" s="9">
        <v>11.0</v>
      </c>
    </row>
    <row r="751">
      <c r="A751" s="9">
        <v>130884.0</v>
      </c>
      <c r="B751" s="9" t="s">
        <v>32</v>
      </c>
      <c r="C751" s="9" t="s">
        <v>24</v>
      </c>
      <c r="D751" s="9">
        <v>1274.0</v>
      </c>
      <c r="E751" s="9">
        <v>520.0</v>
      </c>
      <c r="F751" s="9">
        <v>575.0</v>
      </c>
      <c r="G751" s="9">
        <v>7.0</v>
      </c>
      <c r="H751" s="9">
        <v>21997.0</v>
      </c>
      <c r="I751" s="9">
        <v>2.0</v>
      </c>
      <c r="J751" s="9">
        <v>32.0</v>
      </c>
      <c r="K751" s="9">
        <v>541.0</v>
      </c>
      <c r="L751" s="9">
        <v>548.0</v>
      </c>
      <c r="M751" s="9">
        <v>6.0</v>
      </c>
    </row>
    <row r="752">
      <c r="A752" s="9">
        <v>139857.0</v>
      </c>
      <c r="B752" s="9" t="s">
        <v>55</v>
      </c>
      <c r="C752" s="9" t="s">
        <v>24</v>
      </c>
      <c r="D752" s="9">
        <v>481.0</v>
      </c>
      <c r="E752" s="9">
        <v>280.0</v>
      </c>
      <c r="F752" s="9">
        <v>319.0</v>
      </c>
      <c r="G752" s="9">
        <v>0.0</v>
      </c>
      <c r="H752" s="9">
        <v>10294.0</v>
      </c>
      <c r="I752" s="9">
        <v>0.0</v>
      </c>
      <c r="J752" s="9">
        <v>30.0</v>
      </c>
      <c r="K752" s="9">
        <v>335.0</v>
      </c>
      <c r="L752" s="9">
        <v>279.0</v>
      </c>
      <c r="M752" s="9">
        <v>7.2</v>
      </c>
    </row>
    <row r="753">
      <c r="A753" s="9">
        <v>152325.0</v>
      </c>
      <c r="B753" s="9" t="s">
        <v>31</v>
      </c>
      <c r="C753" s="9" t="s">
        <v>22</v>
      </c>
      <c r="D753" s="9">
        <v>1728.0</v>
      </c>
      <c r="E753" s="9">
        <v>470.0</v>
      </c>
      <c r="F753" s="9">
        <v>523.0</v>
      </c>
      <c r="G753" s="9">
        <v>30.0</v>
      </c>
      <c r="H753" s="9">
        <v>16413.0</v>
      </c>
      <c r="I753" s="9">
        <v>10.0</v>
      </c>
      <c r="J753" s="9">
        <v>50.0</v>
      </c>
      <c r="K753" s="9">
        <v>511.0</v>
      </c>
      <c r="L753" s="9">
        <v>503.0</v>
      </c>
      <c r="M753" s="9">
        <v>25.0</v>
      </c>
    </row>
    <row r="754">
      <c r="A754" s="9">
        <v>43559.0</v>
      </c>
      <c r="B754" s="9" t="s">
        <v>34</v>
      </c>
      <c r="C754" s="9" t="s">
        <v>22</v>
      </c>
      <c r="D754" s="9">
        <v>1322.0</v>
      </c>
      <c r="E754" s="9">
        <v>355.0</v>
      </c>
      <c r="F754" s="9">
        <v>454.0</v>
      </c>
      <c r="G754" s="9">
        <v>7.0</v>
      </c>
      <c r="H754" s="9">
        <v>14439.0</v>
      </c>
      <c r="I754" s="9">
        <v>4.0</v>
      </c>
      <c r="J754" s="9">
        <v>36.0</v>
      </c>
      <c r="K754" s="9">
        <v>405.0</v>
      </c>
      <c r="L754" s="9">
        <v>408.0</v>
      </c>
      <c r="M754" s="9">
        <v>3.566666667</v>
      </c>
    </row>
    <row r="755">
      <c r="A755" s="9">
        <v>81527.0</v>
      </c>
      <c r="B755" s="9" t="s">
        <v>69</v>
      </c>
      <c r="C755" s="9" t="s">
        <v>24</v>
      </c>
      <c r="D755" s="9">
        <v>429.0</v>
      </c>
      <c r="E755" s="9">
        <v>232.0</v>
      </c>
      <c r="F755" s="9">
        <v>346.0</v>
      </c>
      <c r="G755" s="9">
        <v>0.0</v>
      </c>
      <c r="H755" s="9">
        <v>11632.0</v>
      </c>
      <c r="I755" s="9">
        <v>1.0</v>
      </c>
      <c r="J755" s="9">
        <v>65.0</v>
      </c>
      <c r="K755" s="9">
        <v>297.0</v>
      </c>
      <c r="L755" s="9">
        <v>276.0</v>
      </c>
      <c r="M755" s="9">
        <v>7.692307692</v>
      </c>
    </row>
    <row r="756">
      <c r="A756" s="9">
        <v>146913.0</v>
      </c>
      <c r="B756" s="9" t="s">
        <v>31</v>
      </c>
      <c r="C756" s="9" t="s">
        <v>24</v>
      </c>
      <c r="D756" s="9">
        <v>2674.0</v>
      </c>
      <c r="E756" s="9">
        <v>561.0</v>
      </c>
      <c r="F756" s="9">
        <v>662.0</v>
      </c>
      <c r="G756" s="9">
        <v>77.0</v>
      </c>
      <c r="H756" s="9">
        <v>37883.0</v>
      </c>
      <c r="I756" s="9">
        <v>6.0</v>
      </c>
      <c r="J756" s="9">
        <v>43.0</v>
      </c>
      <c r="K756" s="9">
        <v>574.0</v>
      </c>
      <c r="L756" s="9">
        <v>648.0</v>
      </c>
      <c r="M756" s="9">
        <v>19.16666667</v>
      </c>
    </row>
    <row r="757">
      <c r="A757" s="9">
        <v>5968.0</v>
      </c>
      <c r="B757" s="9" t="s">
        <v>69</v>
      </c>
      <c r="C757" s="9" t="s">
        <v>24</v>
      </c>
      <c r="D757" s="9">
        <v>685.0</v>
      </c>
      <c r="E757" s="9">
        <v>359.0</v>
      </c>
      <c r="F757" s="9">
        <v>375.0</v>
      </c>
      <c r="G757" s="9">
        <v>0.0</v>
      </c>
      <c r="H757" s="9">
        <v>14570.0</v>
      </c>
      <c r="I757" s="9">
        <v>4.0</v>
      </c>
      <c r="J757" s="9">
        <v>81.0</v>
      </c>
      <c r="K757" s="9">
        <v>365.0</v>
      </c>
      <c r="L757" s="9">
        <v>372.0</v>
      </c>
      <c r="M757" s="9">
        <v>3.589285714</v>
      </c>
    </row>
    <row r="758">
      <c r="A758" s="9">
        <v>3953.0</v>
      </c>
      <c r="B758" s="9" t="s">
        <v>37</v>
      </c>
      <c r="C758" s="9" t="s">
        <v>22</v>
      </c>
      <c r="D758" s="9">
        <v>2254.0</v>
      </c>
      <c r="E758" s="9">
        <v>484.0</v>
      </c>
      <c r="F758" s="9">
        <v>518.0</v>
      </c>
      <c r="G758" s="9">
        <v>60.0</v>
      </c>
      <c r="H758" s="9">
        <v>15930.0</v>
      </c>
      <c r="I758" s="9">
        <v>7.0</v>
      </c>
      <c r="J758" s="9">
        <v>85.0</v>
      </c>
      <c r="K758" s="9">
        <v>479.0</v>
      </c>
      <c r="L758" s="9">
        <v>542.0</v>
      </c>
      <c r="M758" s="9">
        <v>16.25</v>
      </c>
    </row>
    <row r="759">
      <c r="A759" s="9">
        <v>13177.0</v>
      </c>
      <c r="B759" s="9" t="s">
        <v>31</v>
      </c>
      <c r="C759" s="9" t="s">
        <v>22</v>
      </c>
      <c r="D759" s="9">
        <v>479.0</v>
      </c>
      <c r="E759" s="9">
        <v>208.0</v>
      </c>
      <c r="F759" s="9">
        <v>322.0</v>
      </c>
      <c r="G759" s="9">
        <v>1.0</v>
      </c>
      <c r="H759" s="9">
        <v>11081.0</v>
      </c>
      <c r="I759" s="9">
        <v>3.0</v>
      </c>
      <c r="J759" s="9">
        <v>59.0</v>
      </c>
      <c r="K759" s="9">
        <v>268.0</v>
      </c>
      <c r="L759" s="9">
        <v>272.0</v>
      </c>
      <c r="M759" s="9">
        <v>9.555555556</v>
      </c>
    </row>
    <row r="760">
      <c r="A760" s="9">
        <v>38632.0</v>
      </c>
      <c r="B760" s="9" t="s">
        <v>34</v>
      </c>
      <c r="C760" s="9" t="s">
        <v>24</v>
      </c>
      <c r="D760" s="9">
        <v>860.0</v>
      </c>
      <c r="E760" s="9">
        <v>458.0</v>
      </c>
      <c r="F760" s="9">
        <v>505.0</v>
      </c>
      <c r="G760" s="9">
        <v>0.0</v>
      </c>
      <c r="H760" s="9">
        <v>19217.0</v>
      </c>
      <c r="I760" s="9">
        <v>24.0</v>
      </c>
      <c r="J760" s="9">
        <v>31.0</v>
      </c>
      <c r="K760" s="9">
        <v>453.0</v>
      </c>
      <c r="L760" s="9">
        <v>495.0</v>
      </c>
      <c r="M760" s="9">
        <v>13.51111111</v>
      </c>
    </row>
    <row r="761">
      <c r="A761" s="9">
        <v>578.0</v>
      </c>
      <c r="B761" s="9" t="s">
        <v>31</v>
      </c>
      <c r="C761" s="9" t="s">
        <v>24</v>
      </c>
      <c r="D761" s="9">
        <v>1821.0</v>
      </c>
      <c r="E761" s="9">
        <v>454.0</v>
      </c>
      <c r="F761" s="9">
        <v>505.0</v>
      </c>
      <c r="G761" s="9">
        <v>21.0</v>
      </c>
      <c r="H761" s="9">
        <v>17008.0</v>
      </c>
      <c r="I761" s="9">
        <v>7.0</v>
      </c>
      <c r="J761" s="9">
        <v>39.0</v>
      </c>
      <c r="K761" s="9">
        <v>466.0</v>
      </c>
      <c r="L761" s="9">
        <v>486.0</v>
      </c>
      <c r="M761" s="9">
        <v>7.384615385</v>
      </c>
    </row>
    <row r="762">
      <c r="A762" s="9">
        <v>186980.0</v>
      </c>
      <c r="B762" s="9" t="s">
        <v>64</v>
      </c>
      <c r="C762" s="9" t="s">
        <v>22</v>
      </c>
      <c r="D762" s="9">
        <v>1076.0</v>
      </c>
      <c r="E762" s="9">
        <v>490.0</v>
      </c>
      <c r="F762" s="9">
        <v>578.0</v>
      </c>
      <c r="G762" s="9">
        <v>2.0</v>
      </c>
      <c r="H762" s="9">
        <v>19138.0</v>
      </c>
      <c r="I762" s="9">
        <v>1.0</v>
      </c>
      <c r="J762" s="9">
        <v>79.0</v>
      </c>
      <c r="K762" s="9">
        <v>503.0</v>
      </c>
      <c r="L762" s="9">
        <v>550.0</v>
      </c>
      <c r="M762" s="9">
        <v>14.54545455</v>
      </c>
    </row>
    <row r="763">
      <c r="A763" s="9">
        <v>172475.0</v>
      </c>
      <c r="B763" s="9" t="s">
        <v>31</v>
      </c>
      <c r="C763" s="9" t="s">
        <v>24</v>
      </c>
      <c r="D763" s="9">
        <v>1231.0</v>
      </c>
      <c r="E763" s="9">
        <v>323.0</v>
      </c>
      <c r="F763" s="9">
        <v>412.0</v>
      </c>
      <c r="G763" s="9">
        <v>13.0</v>
      </c>
      <c r="H763" s="9">
        <v>14716.0</v>
      </c>
      <c r="I763" s="9">
        <v>2.0</v>
      </c>
      <c r="J763" s="9">
        <v>67.0</v>
      </c>
      <c r="K763" s="9">
        <v>398.0</v>
      </c>
      <c r="L763" s="9">
        <v>367.0</v>
      </c>
      <c r="M763" s="9">
        <v>12.3</v>
      </c>
    </row>
    <row r="764">
      <c r="A764" s="9">
        <v>33526.0</v>
      </c>
      <c r="B764" s="9" t="s">
        <v>34</v>
      </c>
      <c r="C764" s="9" t="s">
        <v>24</v>
      </c>
      <c r="D764" s="9">
        <v>440.0</v>
      </c>
      <c r="E764" s="9">
        <v>185.0</v>
      </c>
      <c r="F764" s="9">
        <v>299.0</v>
      </c>
      <c r="G764" s="9">
        <v>1.0</v>
      </c>
      <c r="H764" s="9">
        <v>9983.0</v>
      </c>
      <c r="I764" s="9">
        <v>1.0</v>
      </c>
      <c r="J764" s="9">
        <v>68.0</v>
      </c>
      <c r="K764" s="9">
        <v>231.0</v>
      </c>
      <c r="L764" s="9">
        <v>253.0</v>
      </c>
      <c r="M764" s="9">
        <v>8.916666667</v>
      </c>
    </row>
    <row r="765">
      <c r="A765" s="9">
        <v>69465.0</v>
      </c>
      <c r="B765" s="9" t="s">
        <v>46</v>
      </c>
      <c r="C765" s="9" t="s">
        <v>22</v>
      </c>
      <c r="D765" s="9">
        <v>1572.0</v>
      </c>
      <c r="E765" s="9">
        <v>566.0</v>
      </c>
      <c r="F765" s="9">
        <v>684.0</v>
      </c>
      <c r="G765" s="9">
        <v>31.0</v>
      </c>
      <c r="H765" s="9">
        <v>23133.0</v>
      </c>
      <c r="I765" s="9">
        <v>3.0</v>
      </c>
      <c r="J765" s="9">
        <v>79.0</v>
      </c>
      <c r="K765" s="9">
        <v>587.0</v>
      </c>
      <c r="L765" s="9">
        <v>623.0</v>
      </c>
      <c r="M765" s="9">
        <v>10.0</v>
      </c>
    </row>
    <row r="766">
      <c r="A766" s="9">
        <v>190391.0</v>
      </c>
      <c r="B766" s="9" t="s">
        <v>51</v>
      </c>
      <c r="C766" s="9" t="s">
        <v>22</v>
      </c>
      <c r="D766" s="9">
        <v>347.0</v>
      </c>
      <c r="E766" s="9">
        <v>166.0</v>
      </c>
      <c r="F766" s="9">
        <v>233.0</v>
      </c>
      <c r="G766" s="9">
        <v>2.0</v>
      </c>
      <c r="H766" s="9">
        <v>8507.0</v>
      </c>
      <c r="I766" s="9">
        <v>1.0</v>
      </c>
      <c r="J766" s="9">
        <v>75.0</v>
      </c>
      <c r="K766" s="9">
        <v>202.0</v>
      </c>
      <c r="L766" s="9">
        <v>204.0</v>
      </c>
      <c r="M766" s="9">
        <v>14.75</v>
      </c>
    </row>
    <row r="767">
      <c r="A767" s="9">
        <v>26378.0</v>
      </c>
      <c r="B767" s="9" t="s">
        <v>35</v>
      </c>
      <c r="D767" s="9">
        <v>1153.0</v>
      </c>
      <c r="E767" s="9">
        <v>562.0</v>
      </c>
      <c r="F767" s="9">
        <v>629.0</v>
      </c>
      <c r="G767" s="9">
        <v>8.0</v>
      </c>
      <c r="H767" s="9">
        <v>22327.0</v>
      </c>
      <c r="I767" s="9">
        <v>6.0</v>
      </c>
      <c r="J767" s="9">
        <v>41.0</v>
      </c>
      <c r="K767" s="9">
        <v>583.0</v>
      </c>
      <c r="L767" s="9">
        <v>609.0</v>
      </c>
      <c r="M767" s="9">
        <v>50.0</v>
      </c>
    </row>
    <row r="768">
      <c r="A768" s="9">
        <v>12998.0</v>
      </c>
      <c r="B768" s="9" t="s">
        <v>68</v>
      </c>
      <c r="C768" s="9" t="s">
        <v>24</v>
      </c>
      <c r="D768" s="9">
        <v>2075.0</v>
      </c>
      <c r="E768" s="9">
        <v>723.0</v>
      </c>
      <c r="F768" s="9">
        <v>845.0</v>
      </c>
      <c r="G768" s="9">
        <v>53.0</v>
      </c>
      <c r="H768" s="9">
        <v>29233.0</v>
      </c>
      <c r="I768" s="9">
        <v>7.0</v>
      </c>
      <c r="J768" s="9">
        <v>46.0</v>
      </c>
      <c r="K768" s="9">
        <v>743.0</v>
      </c>
      <c r="L768" s="9">
        <v>823.0</v>
      </c>
      <c r="M768" s="9">
        <v>5.517241379</v>
      </c>
    </row>
    <row r="769">
      <c r="A769" s="9">
        <v>128035.0</v>
      </c>
      <c r="B769" s="9" t="s">
        <v>64</v>
      </c>
      <c r="C769" s="9" t="s">
        <v>24</v>
      </c>
      <c r="D769" s="9">
        <v>360.0</v>
      </c>
      <c r="E769" s="9">
        <v>167.0</v>
      </c>
      <c r="F769" s="9">
        <v>269.0</v>
      </c>
      <c r="G769" s="9">
        <v>0.0</v>
      </c>
      <c r="H769" s="9">
        <v>8048.0</v>
      </c>
      <c r="I769" s="9">
        <v>1.0</v>
      </c>
      <c r="J769" s="9">
        <v>85.0</v>
      </c>
      <c r="K769" s="9">
        <v>235.0</v>
      </c>
      <c r="L769" s="9">
        <v>219.0</v>
      </c>
      <c r="M769" s="9">
        <v>11.9</v>
      </c>
    </row>
    <row r="770">
      <c r="A770" s="9">
        <v>16756.0</v>
      </c>
      <c r="B770" s="9" t="s">
        <v>51</v>
      </c>
      <c r="C770" s="9" t="s">
        <v>22</v>
      </c>
      <c r="D770" s="9">
        <v>542.0</v>
      </c>
      <c r="E770" s="9">
        <v>211.0</v>
      </c>
      <c r="F770" s="9">
        <v>361.0</v>
      </c>
      <c r="G770" s="9">
        <v>1.0</v>
      </c>
      <c r="H770" s="9">
        <v>19216.0</v>
      </c>
      <c r="I770" s="9">
        <v>2.0</v>
      </c>
      <c r="J770" s="9">
        <v>74.0</v>
      </c>
      <c r="K770" s="9">
        <v>245.0</v>
      </c>
      <c r="L770" s="9">
        <v>269.0</v>
      </c>
      <c r="M770" s="9">
        <v>15.4</v>
      </c>
    </row>
    <row r="771">
      <c r="A771" s="9">
        <v>142313.0</v>
      </c>
      <c r="B771" s="9" t="s">
        <v>56</v>
      </c>
      <c r="C771" s="9" t="s">
        <v>24</v>
      </c>
      <c r="D771" s="9">
        <v>948.0</v>
      </c>
      <c r="E771" s="9">
        <v>325.0</v>
      </c>
      <c r="F771" s="9">
        <v>398.0</v>
      </c>
      <c r="G771" s="9">
        <v>3.0</v>
      </c>
      <c r="H771" s="9">
        <v>15038.0</v>
      </c>
      <c r="I771" s="9">
        <v>9.0</v>
      </c>
      <c r="J771" s="9">
        <v>19.0</v>
      </c>
      <c r="K771" s="9">
        <v>353.0</v>
      </c>
      <c r="L771" s="9">
        <v>367.0</v>
      </c>
      <c r="M771" s="9">
        <v>3.411764706</v>
      </c>
    </row>
    <row r="772">
      <c r="A772" s="9">
        <v>132903.0</v>
      </c>
      <c r="B772" s="9" t="s">
        <v>71</v>
      </c>
      <c r="C772" s="9" t="s">
        <v>24</v>
      </c>
      <c r="D772" s="9">
        <v>483.0</v>
      </c>
      <c r="E772" s="9">
        <v>180.0</v>
      </c>
      <c r="F772" s="9">
        <v>223.0</v>
      </c>
      <c r="G772" s="9">
        <v>2.0</v>
      </c>
      <c r="H772" s="9">
        <v>7610.0</v>
      </c>
      <c r="I772" s="9">
        <v>0.0</v>
      </c>
      <c r="J772" s="9">
        <v>61.0</v>
      </c>
      <c r="K772" s="9">
        <v>206.0</v>
      </c>
      <c r="L772" s="9">
        <v>207.0</v>
      </c>
      <c r="M772" s="9">
        <v>15.0</v>
      </c>
    </row>
    <row r="773">
      <c r="A773" s="9">
        <v>153957.0</v>
      </c>
      <c r="B773" s="9" t="s">
        <v>31</v>
      </c>
      <c r="C773" s="9" t="s">
        <v>24</v>
      </c>
      <c r="D773" s="9">
        <v>1488.0</v>
      </c>
      <c r="E773" s="9">
        <v>406.0</v>
      </c>
      <c r="F773" s="9">
        <v>407.0</v>
      </c>
      <c r="G773" s="9">
        <v>5.0</v>
      </c>
      <c r="H773" s="9">
        <v>10419.0</v>
      </c>
      <c r="I773" s="9">
        <v>34.0</v>
      </c>
      <c r="J773" s="9">
        <v>36.0</v>
      </c>
      <c r="K773" s="9">
        <v>400.0</v>
      </c>
      <c r="L773" s="9">
        <v>402.0</v>
      </c>
      <c r="M773" s="9">
        <v>9.0</v>
      </c>
    </row>
    <row r="774">
      <c r="A774" s="9">
        <v>61808.0</v>
      </c>
      <c r="B774" s="9" t="s">
        <v>41</v>
      </c>
      <c r="C774" s="9" t="s">
        <v>22</v>
      </c>
      <c r="D774" s="9">
        <v>809.0</v>
      </c>
      <c r="E774" s="9">
        <v>385.0</v>
      </c>
      <c r="F774" s="9">
        <v>511.0</v>
      </c>
      <c r="G774" s="9">
        <v>1.0</v>
      </c>
      <c r="H774" s="9">
        <v>14699.0</v>
      </c>
      <c r="I774" s="9">
        <v>5.0</v>
      </c>
      <c r="J774" s="9">
        <v>70.0</v>
      </c>
      <c r="K774" s="9">
        <v>482.0</v>
      </c>
      <c r="L774" s="9">
        <v>413.0</v>
      </c>
      <c r="M774" s="9">
        <v>20.0</v>
      </c>
    </row>
    <row r="775">
      <c r="A775" s="9">
        <v>143707.0</v>
      </c>
      <c r="B775" s="9" t="s">
        <v>31</v>
      </c>
      <c r="C775" s="9" t="s">
        <v>22</v>
      </c>
      <c r="D775" s="9">
        <v>2083.0</v>
      </c>
      <c r="E775" s="9">
        <v>198.0</v>
      </c>
      <c r="F775" s="9">
        <v>211.0</v>
      </c>
      <c r="G775" s="9">
        <v>53.0</v>
      </c>
      <c r="H775" s="9">
        <v>6972.0</v>
      </c>
      <c r="I775" s="9">
        <v>72.0</v>
      </c>
      <c r="J775" s="9">
        <v>20.0</v>
      </c>
      <c r="K775" s="9">
        <v>186.0</v>
      </c>
      <c r="L775" s="9">
        <v>220.0</v>
      </c>
      <c r="M775" s="9">
        <v>3.8125</v>
      </c>
    </row>
    <row r="776">
      <c r="A776" s="9">
        <v>122001.0</v>
      </c>
      <c r="B776" s="9" t="s">
        <v>64</v>
      </c>
      <c r="C776" s="9" t="s">
        <v>22</v>
      </c>
      <c r="D776" s="9">
        <v>597.0</v>
      </c>
      <c r="E776" s="9">
        <v>425.0</v>
      </c>
      <c r="F776" s="9">
        <v>488.0</v>
      </c>
      <c r="G776" s="9">
        <v>0.0</v>
      </c>
      <c r="H776" s="9">
        <v>17264.0</v>
      </c>
      <c r="I776" s="9">
        <v>25.0</v>
      </c>
      <c r="J776" s="9">
        <v>38.0</v>
      </c>
      <c r="K776" s="9">
        <v>448.0</v>
      </c>
      <c r="L776" s="9">
        <v>475.0</v>
      </c>
      <c r="M776" s="9">
        <v>13.0</v>
      </c>
    </row>
    <row r="777">
      <c r="A777" s="9">
        <v>180786.0</v>
      </c>
      <c r="B777" s="9" t="s">
        <v>68</v>
      </c>
      <c r="C777" s="9" t="s">
        <v>113</v>
      </c>
      <c r="D777" s="9">
        <v>1271.0</v>
      </c>
      <c r="E777" s="9">
        <v>324.0</v>
      </c>
      <c r="F777" s="9">
        <v>417.0</v>
      </c>
      <c r="G777" s="9">
        <v>22.0</v>
      </c>
      <c r="H777" s="9">
        <v>17340.0</v>
      </c>
      <c r="I777" s="9">
        <v>6.0</v>
      </c>
      <c r="J777" s="9">
        <v>53.0</v>
      </c>
      <c r="K777" s="9">
        <v>351.0</v>
      </c>
      <c r="L777" s="9">
        <v>393.0</v>
      </c>
      <c r="M777" s="9">
        <v>9.5</v>
      </c>
    </row>
    <row r="778">
      <c r="A778" s="9">
        <v>96031.0</v>
      </c>
      <c r="B778" s="9" t="s">
        <v>40</v>
      </c>
      <c r="C778" s="9" t="s">
        <v>22</v>
      </c>
      <c r="D778" s="9">
        <v>440.0</v>
      </c>
      <c r="E778" s="9">
        <v>286.0</v>
      </c>
      <c r="F778" s="9">
        <v>375.0</v>
      </c>
      <c r="G778" s="9">
        <v>0.0</v>
      </c>
      <c r="H778" s="9">
        <v>12840.0</v>
      </c>
      <c r="I778" s="9">
        <v>1.0</v>
      </c>
      <c r="J778" s="9">
        <v>88.0</v>
      </c>
      <c r="K778" s="9">
        <v>331.0</v>
      </c>
      <c r="L778" s="9">
        <v>323.0</v>
      </c>
      <c r="M778" s="9">
        <v>6.0</v>
      </c>
    </row>
    <row r="779">
      <c r="A779" s="9">
        <v>60477.0</v>
      </c>
      <c r="B779" s="9" t="s">
        <v>41</v>
      </c>
      <c r="C779" s="9" t="s">
        <v>22</v>
      </c>
      <c r="D779" s="9">
        <v>614.0</v>
      </c>
      <c r="E779" s="9">
        <v>289.0</v>
      </c>
      <c r="F779" s="9">
        <v>385.0</v>
      </c>
      <c r="G779" s="9">
        <v>0.0</v>
      </c>
      <c r="H779" s="9">
        <v>16415.0</v>
      </c>
      <c r="I779" s="9">
        <v>2.0</v>
      </c>
      <c r="J779" s="9">
        <v>76.0</v>
      </c>
      <c r="K779" s="9">
        <v>317.0</v>
      </c>
      <c r="L779" s="9">
        <v>335.0</v>
      </c>
      <c r="M779" s="9">
        <v>15.0</v>
      </c>
    </row>
    <row r="780">
      <c r="A780" s="9">
        <v>144310.0</v>
      </c>
      <c r="B780" s="9" t="s">
        <v>31</v>
      </c>
      <c r="C780" s="9" t="s">
        <v>22</v>
      </c>
      <c r="D780" s="9">
        <v>2424.0</v>
      </c>
      <c r="E780" s="9">
        <v>426.0</v>
      </c>
      <c r="F780" s="9">
        <v>542.0</v>
      </c>
      <c r="G780" s="9">
        <v>75.0</v>
      </c>
      <c r="H780" s="9">
        <v>19561.0</v>
      </c>
      <c r="I780" s="9">
        <v>32.0</v>
      </c>
      <c r="J780" s="9">
        <v>47.0</v>
      </c>
      <c r="K780" s="9">
        <v>446.0</v>
      </c>
      <c r="L780" s="9">
        <v>483.0</v>
      </c>
      <c r="M780" s="9">
        <v>14.5</v>
      </c>
    </row>
    <row r="781">
      <c r="A781" s="9">
        <v>2170.0</v>
      </c>
      <c r="B781" s="9" t="s">
        <v>46</v>
      </c>
      <c r="C781" s="9" t="s">
        <v>24</v>
      </c>
      <c r="D781" s="9">
        <v>923.0</v>
      </c>
      <c r="E781" s="9">
        <v>299.0</v>
      </c>
      <c r="F781" s="9">
        <v>409.0</v>
      </c>
      <c r="G781" s="9">
        <v>3.0</v>
      </c>
      <c r="H781" s="9">
        <v>15965.0</v>
      </c>
      <c r="I781" s="9">
        <v>3.0</v>
      </c>
      <c r="J781" s="9">
        <v>79.0</v>
      </c>
      <c r="K781" s="9">
        <v>364.0</v>
      </c>
      <c r="L781" s="9">
        <v>353.0</v>
      </c>
      <c r="M781" s="9">
        <v>7.607142857</v>
      </c>
    </row>
    <row r="782">
      <c r="A782" s="9">
        <v>7846.0</v>
      </c>
      <c r="B782" s="9" t="s">
        <v>64</v>
      </c>
      <c r="C782" s="9" t="s">
        <v>22</v>
      </c>
      <c r="D782" s="9">
        <v>577.0</v>
      </c>
      <c r="E782" s="9">
        <v>425.0</v>
      </c>
      <c r="F782" s="9">
        <v>454.0</v>
      </c>
      <c r="G782" s="9">
        <v>0.0</v>
      </c>
      <c r="H782" s="9">
        <v>12951.0</v>
      </c>
      <c r="I782" s="9">
        <v>18.0</v>
      </c>
      <c r="J782" s="9">
        <v>62.0</v>
      </c>
      <c r="K782" s="9">
        <v>437.0</v>
      </c>
      <c r="L782" s="9">
        <v>437.0</v>
      </c>
      <c r="M782" s="9">
        <v>7.375</v>
      </c>
    </row>
    <row r="783">
      <c r="A783" s="9">
        <v>71904.0</v>
      </c>
      <c r="B783" s="9" t="s">
        <v>46</v>
      </c>
      <c r="C783" s="9" t="s">
        <v>22</v>
      </c>
      <c r="D783" s="9">
        <v>347.0</v>
      </c>
      <c r="E783" s="9">
        <v>245.0</v>
      </c>
      <c r="F783" s="9">
        <v>328.0</v>
      </c>
      <c r="G783" s="9">
        <v>0.0</v>
      </c>
      <c r="H783" s="9">
        <v>12777.0</v>
      </c>
      <c r="I783" s="9">
        <v>0.0</v>
      </c>
      <c r="J783" s="9">
        <v>74.0</v>
      </c>
      <c r="K783" s="9">
        <v>310.0</v>
      </c>
      <c r="L783" s="9">
        <v>286.0</v>
      </c>
      <c r="M783" s="9">
        <v>4.904761905</v>
      </c>
    </row>
    <row r="784">
      <c r="A784" s="9">
        <v>2512.0</v>
      </c>
      <c r="B784" s="9" t="s">
        <v>51</v>
      </c>
      <c r="C784" s="9" t="s">
        <v>22</v>
      </c>
      <c r="D784" s="9">
        <v>1250.0</v>
      </c>
      <c r="E784" s="9">
        <v>319.0</v>
      </c>
      <c r="F784" s="9">
        <v>540.0</v>
      </c>
      <c r="G784" s="9">
        <v>8.0</v>
      </c>
      <c r="H784" s="9">
        <v>25660.0</v>
      </c>
      <c r="I784" s="9">
        <v>3.0</v>
      </c>
      <c r="J784" s="9">
        <v>33.0</v>
      </c>
      <c r="K784" s="9">
        <v>411.0</v>
      </c>
      <c r="L784" s="9">
        <v>429.0</v>
      </c>
      <c r="M784" s="9">
        <v>25.0</v>
      </c>
    </row>
    <row r="785">
      <c r="A785" s="9">
        <v>71682.0</v>
      </c>
      <c r="B785" s="9" t="s">
        <v>46</v>
      </c>
      <c r="C785" s="9" t="s">
        <v>22</v>
      </c>
      <c r="D785" s="9">
        <v>770.0</v>
      </c>
      <c r="E785" s="9">
        <v>417.0</v>
      </c>
      <c r="F785" s="9">
        <v>454.0</v>
      </c>
      <c r="G785" s="9">
        <v>0.0</v>
      </c>
      <c r="H785" s="9">
        <v>14053.0</v>
      </c>
      <c r="I785" s="9">
        <v>3.0</v>
      </c>
      <c r="J785" s="9">
        <v>88.0</v>
      </c>
      <c r="K785" s="9">
        <v>426.0</v>
      </c>
      <c r="L785" s="9">
        <v>450.0</v>
      </c>
      <c r="M785" s="9">
        <v>10.6</v>
      </c>
    </row>
    <row r="786">
      <c r="A786" s="9">
        <v>142552.0</v>
      </c>
      <c r="B786" s="9" t="s">
        <v>31</v>
      </c>
      <c r="C786" s="9" t="s">
        <v>22</v>
      </c>
      <c r="D786" s="9">
        <v>1943.0</v>
      </c>
      <c r="E786" s="9">
        <v>426.0</v>
      </c>
      <c r="F786" s="9">
        <v>523.0</v>
      </c>
      <c r="G786" s="9">
        <v>45.0</v>
      </c>
      <c r="H786" s="9">
        <v>16702.0</v>
      </c>
      <c r="I786" s="9">
        <v>3.0</v>
      </c>
      <c r="J786" s="9">
        <v>48.0</v>
      </c>
      <c r="K786" s="9">
        <v>444.0</v>
      </c>
      <c r="L786" s="9">
        <v>439.0</v>
      </c>
      <c r="M786" s="9">
        <v>13.33333333</v>
      </c>
    </row>
    <row r="787">
      <c r="A787" s="9">
        <v>109429.0</v>
      </c>
      <c r="B787" s="9" t="s">
        <v>44</v>
      </c>
      <c r="C787" s="9" t="s">
        <v>87</v>
      </c>
      <c r="D787" s="9">
        <v>589.0</v>
      </c>
      <c r="E787" s="9">
        <v>378.0</v>
      </c>
      <c r="F787" s="9">
        <v>422.0</v>
      </c>
      <c r="G787" s="9">
        <v>0.0</v>
      </c>
      <c r="H787" s="9">
        <v>15300.0</v>
      </c>
      <c r="I787" s="9">
        <v>0.0</v>
      </c>
      <c r="J787" s="9">
        <v>65.0</v>
      </c>
      <c r="K787" s="9">
        <v>384.0</v>
      </c>
      <c r="L787" s="9">
        <v>410.0</v>
      </c>
      <c r="M787" s="9">
        <v>16.0</v>
      </c>
    </row>
    <row r="788">
      <c r="A788" s="9">
        <v>57332.0</v>
      </c>
      <c r="B788" s="9" t="s">
        <v>43</v>
      </c>
      <c r="C788" s="9" t="s">
        <v>22</v>
      </c>
      <c r="D788" s="9">
        <v>687.0</v>
      </c>
      <c r="E788" s="9">
        <v>368.0</v>
      </c>
      <c r="F788" s="9">
        <v>419.0</v>
      </c>
      <c r="G788" s="9">
        <v>0.0</v>
      </c>
      <c r="H788" s="9">
        <v>14581.0</v>
      </c>
      <c r="I788" s="9">
        <v>1.0</v>
      </c>
      <c r="J788" s="9">
        <v>75.0</v>
      </c>
      <c r="K788" s="9">
        <v>407.0</v>
      </c>
      <c r="L788" s="9">
        <v>375.0</v>
      </c>
      <c r="M788" s="9">
        <v>6.105263158</v>
      </c>
    </row>
    <row r="789">
      <c r="A789" s="9">
        <v>190778.0</v>
      </c>
      <c r="B789" s="9" t="s">
        <v>51</v>
      </c>
      <c r="C789" s="9" t="s">
        <v>22</v>
      </c>
      <c r="D789" s="9">
        <v>875.0</v>
      </c>
      <c r="E789" s="9">
        <v>280.0</v>
      </c>
      <c r="F789" s="9">
        <v>381.0</v>
      </c>
      <c r="G789" s="9">
        <v>10.0</v>
      </c>
      <c r="H789" s="9">
        <v>15917.0</v>
      </c>
      <c r="I789" s="9">
        <v>2.0</v>
      </c>
      <c r="J789" s="9">
        <v>50.0</v>
      </c>
      <c r="K789" s="9">
        <v>317.0</v>
      </c>
      <c r="L789" s="9">
        <v>343.0</v>
      </c>
      <c r="M789" s="9">
        <v>7.0</v>
      </c>
    </row>
    <row r="790">
      <c r="A790" s="9">
        <v>128235.0</v>
      </c>
      <c r="B790" s="9" t="s">
        <v>64</v>
      </c>
      <c r="C790" s="9" t="s">
        <v>22</v>
      </c>
      <c r="D790" s="9">
        <v>864.0</v>
      </c>
      <c r="E790" s="9">
        <v>388.0</v>
      </c>
      <c r="F790" s="9">
        <v>511.0</v>
      </c>
      <c r="G790" s="9">
        <v>0.0</v>
      </c>
      <c r="H790" s="9">
        <v>17015.0</v>
      </c>
      <c r="I790" s="9">
        <v>2.0</v>
      </c>
      <c r="J790" s="9">
        <v>67.0</v>
      </c>
      <c r="K790" s="9">
        <v>480.0</v>
      </c>
      <c r="L790" s="9">
        <v>402.0</v>
      </c>
      <c r="M790" s="9">
        <v>8.230769231</v>
      </c>
    </row>
    <row r="791">
      <c r="A791" s="9">
        <v>175113.0</v>
      </c>
      <c r="B791" s="9" t="s">
        <v>59</v>
      </c>
      <c r="C791" s="9" t="s">
        <v>24</v>
      </c>
      <c r="D791" s="9">
        <v>701.0</v>
      </c>
      <c r="E791" s="9">
        <v>307.0</v>
      </c>
      <c r="F791" s="9">
        <v>400.0</v>
      </c>
      <c r="G791" s="9">
        <v>0.0</v>
      </c>
      <c r="H791" s="9">
        <v>13820.0</v>
      </c>
      <c r="I791" s="9">
        <v>5.0</v>
      </c>
      <c r="J791" s="9">
        <v>45.0</v>
      </c>
      <c r="K791" s="9">
        <v>352.0</v>
      </c>
      <c r="L791" s="9">
        <v>353.0</v>
      </c>
      <c r="M791" s="9">
        <v>25.0</v>
      </c>
    </row>
    <row r="792">
      <c r="A792" s="9">
        <v>66757.0</v>
      </c>
      <c r="B792" s="9" t="s">
        <v>46</v>
      </c>
      <c r="C792" s="9" t="s">
        <v>24</v>
      </c>
      <c r="D792" s="9">
        <v>664.0</v>
      </c>
      <c r="E792" s="9">
        <v>315.0</v>
      </c>
      <c r="F792" s="9">
        <v>332.0</v>
      </c>
      <c r="G792" s="9">
        <v>0.0</v>
      </c>
      <c r="H792" s="9">
        <v>11283.0</v>
      </c>
      <c r="I792" s="9">
        <v>0.0</v>
      </c>
      <c r="J792" s="9">
        <v>63.0</v>
      </c>
      <c r="K792" s="9">
        <v>308.0</v>
      </c>
      <c r="L792" s="9">
        <v>336.0</v>
      </c>
      <c r="M792" s="9">
        <v>3.613636364</v>
      </c>
    </row>
    <row r="793">
      <c r="A793" s="9">
        <v>154150.0</v>
      </c>
      <c r="B793" s="9" t="s">
        <v>31</v>
      </c>
      <c r="C793" s="9" t="s">
        <v>22</v>
      </c>
      <c r="D793" s="9">
        <v>755.0</v>
      </c>
      <c r="E793" s="9">
        <v>218.0</v>
      </c>
      <c r="F793" s="9">
        <v>290.0</v>
      </c>
      <c r="G793" s="9">
        <v>3.0</v>
      </c>
      <c r="H793" s="9">
        <v>8572.0</v>
      </c>
      <c r="I793" s="9">
        <v>53.0</v>
      </c>
      <c r="J793" s="9">
        <v>40.0</v>
      </c>
      <c r="K793" s="9">
        <v>232.0</v>
      </c>
      <c r="L793" s="9">
        <v>282.0</v>
      </c>
      <c r="M793" s="9">
        <v>11.33333333</v>
      </c>
    </row>
    <row r="794">
      <c r="A794" s="9">
        <v>55392.0</v>
      </c>
      <c r="B794" s="9" t="s">
        <v>49</v>
      </c>
      <c r="C794" s="9" t="s">
        <v>22</v>
      </c>
      <c r="D794" s="9">
        <v>423.0</v>
      </c>
      <c r="E794" s="9">
        <v>212.0</v>
      </c>
      <c r="F794" s="9">
        <v>287.0</v>
      </c>
      <c r="G794" s="9">
        <v>0.0</v>
      </c>
      <c r="H794" s="9">
        <v>9065.0</v>
      </c>
      <c r="I794" s="9">
        <v>1.0</v>
      </c>
      <c r="J794" s="9">
        <v>80.0</v>
      </c>
      <c r="K794" s="9">
        <v>262.0</v>
      </c>
      <c r="L794" s="9">
        <v>251.0</v>
      </c>
      <c r="M794" s="9">
        <v>5.95945946</v>
      </c>
    </row>
    <row r="795">
      <c r="A795" s="9">
        <v>162234.0</v>
      </c>
      <c r="B795" s="9" t="s">
        <v>31</v>
      </c>
      <c r="C795" s="9" t="s">
        <v>22</v>
      </c>
      <c r="D795" s="9">
        <v>5540.0</v>
      </c>
      <c r="E795" s="9">
        <v>757.0</v>
      </c>
      <c r="F795" s="9">
        <v>857.0</v>
      </c>
      <c r="G795" s="9">
        <v>99.0</v>
      </c>
      <c r="H795" s="9">
        <v>31488.0</v>
      </c>
      <c r="I795" s="9">
        <v>14.0</v>
      </c>
      <c r="J795" s="9">
        <v>49.0</v>
      </c>
      <c r="K795" s="9">
        <v>815.0</v>
      </c>
      <c r="L795" s="9">
        <v>814.0</v>
      </c>
      <c r="M795" s="9">
        <v>21.0</v>
      </c>
    </row>
    <row r="796">
      <c r="A796" s="9">
        <v>8880.0</v>
      </c>
      <c r="B796" s="9" t="s">
        <v>31</v>
      </c>
      <c r="C796" s="9" t="s">
        <v>24</v>
      </c>
      <c r="D796" s="9">
        <v>2596.0</v>
      </c>
      <c r="E796" s="9">
        <v>515.0</v>
      </c>
      <c r="F796" s="9">
        <v>588.0</v>
      </c>
      <c r="G796" s="9">
        <v>91.0</v>
      </c>
      <c r="H796" s="9">
        <v>20539.0</v>
      </c>
      <c r="I796" s="9">
        <v>15.0</v>
      </c>
      <c r="J796" s="9">
        <v>48.0</v>
      </c>
      <c r="K796" s="9">
        <v>518.0</v>
      </c>
      <c r="L796" s="9">
        <v>584.0</v>
      </c>
      <c r="M796" s="9">
        <v>24.16666667</v>
      </c>
    </row>
    <row r="797">
      <c r="A797" s="9">
        <v>6643.0</v>
      </c>
      <c r="B797" s="9" t="s">
        <v>31</v>
      </c>
      <c r="C797" s="9" t="s">
        <v>22</v>
      </c>
      <c r="D797" s="9">
        <v>3199.0</v>
      </c>
      <c r="E797" s="9">
        <v>490.0</v>
      </c>
      <c r="F797" s="9">
        <v>641.0</v>
      </c>
      <c r="G797" s="9">
        <v>94.0</v>
      </c>
      <c r="H797" s="9">
        <v>27239.0</v>
      </c>
      <c r="I797" s="9">
        <v>9.0</v>
      </c>
      <c r="J797" s="9">
        <v>56.0</v>
      </c>
      <c r="K797" s="9">
        <v>537.0</v>
      </c>
      <c r="L797" s="9">
        <v>595.0</v>
      </c>
      <c r="M797" s="9">
        <v>14.7</v>
      </c>
    </row>
    <row r="798">
      <c r="A798" s="9">
        <v>170827.0</v>
      </c>
      <c r="B798" s="9" t="s">
        <v>31</v>
      </c>
      <c r="C798" s="9" t="s">
        <v>24</v>
      </c>
      <c r="D798" s="9">
        <v>1257.0</v>
      </c>
      <c r="E798" s="9">
        <v>356.0</v>
      </c>
      <c r="F798" s="9">
        <v>445.0</v>
      </c>
      <c r="G798" s="9">
        <v>3.0</v>
      </c>
      <c r="H798" s="9">
        <v>17145.0</v>
      </c>
      <c r="I798" s="9">
        <v>6.0</v>
      </c>
      <c r="J798" s="9">
        <v>61.0</v>
      </c>
      <c r="K798" s="9">
        <v>358.0</v>
      </c>
      <c r="L798" s="9">
        <v>427.0</v>
      </c>
      <c r="M798" s="9">
        <v>6.384615385</v>
      </c>
    </row>
    <row r="799">
      <c r="A799" s="9">
        <v>105459.0</v>
      </c>
      <c r="B799" s="9" t="s">
        <v>42</v>
      </c>
      <c r="C799" s="9" t="s">
        <v>24</v>
      </c>
      <c r="D799" s="9">
        <v>205.0</v>
      </c>
      <c r="E799" s="9">
        <v>189.0</v>
      </c>
      <c r="F799" s="9">
        <v>255.0</v>
      </c>
      <c r="G799" s="9">
        <v>0.0</v>
      </c>
      <c r="H799" s="9">
        <v>8737.0</v>
      </c>
      <c r="I799" s="9">
        <v>1.0</v>
      </c>
      <c r="J799" s="9">
        <v>78.0</v>
      </c>
      <c r="K799" s="9">
        <v>221.0</v>
      </c>
      <c r="L799" s="9">
        <v>217.0</v>
      </c>
      <c r="M799" s="9">
        <v>5.166666667</v>
      </c>
    </row>
    <row r="800">
      <c r="A800" s="9">
        <v>26289.0</v>
      </c>
      <c r="B800" s="9" t="s">
        <v>35</v>
      </c>
      <c r="C800" s="9" t="s">
        <v>24</v>
      </c>
      <c r="D800" s="9">
        <v>1173.0</v>
      </c>
      <c r="E800" s="9">
        <v>503.0</v>
      </c>
      <c r="F800" s="9">
        <v>660.0</v>
      </c>
      <c r="G800" s="9">
        <v>4.0</v>
      </c>
      <c r="H800" s="9">
        <v>21302.0</v>
      </c>
      <c r="I800" s="9">
        <v>2.0</v>
      </c>
      <c r="J800" s="9">
        <v>60.0</v>
      </c>
      <c r="K800" s="9">
        <v>625.0</v>
      </c>
      <c r="L800" s="9">
        <v>562.0</v>
      </c>
      <c r="M800" s="9">
        <v>8.931034483</v>
      </c>
    </row>
    <row r="801">
      <c r="A801" s="9">
        <v>67315.0</v>
      </c>
      <c r="B801" s="9" t="s">
        <v>46</v>
      </c>
      <c r="C801" s="9" t="s">
        <v>24</v>
      </c>
      <c r="D801" s="9">
        <v>862.0</v>
      </c>
      <c r="E801" s="9">
        <v>476.0</v>
      </c>
      <c r="F801" s="9">
        <v>511.0</v>
      </c>
      <c r="G801" s="9">
        <v>0.0</v>
      </c>
      <c r="H801" s="9">
        <v>16332.0</v>
      </c>
      <c r="I801" s="9">
        <v>6.0</v>
      </c>
      <c r="J801" s="9">
        <v>81.0</v>
      </c>
      <c r="K801" s="9">
        <v>519.0</v>
      </c>
      <c r="L801" s="9">
        <v>478.0</v>
      </c>
      <c r="M801" s="9">
        <v>20.25</v>
      </c>
    </row>
    <row r="802">
      <c r="A802" s="9">
        <v>75910.0</v>
      </c>
      <c r="B802" s="9" t="s">
        <v>38</v>
      </c>
      <c r="C802" s="9" t="s">
        <v>24</v>
      </c>
      <c r="D802" s="9">
        <v>339.0</v>
      </c>
      <c r="E802" s="9">
        <v>254.0</v>
      </c>
      <c r="F802" s="9">
        <v>321.0</v>
      </c>
      <c r="G802" s="9">
        <v>0.0</v>
      </c>
      <c r="H802" s="9">
        <v>9822.0</v>
      </c>
      <c r="I802" s="9">
        <v>1.0</v>
      </c>
      <c r="J802" s="9">
        <v>56.0</v>
      </c>
      <c r="K802" s="9">
        <v>271.0</v>
      </c>
      <c r="L802" s="9">
        <v>293.0</v>
      </c>
      <c r="M802" s="9">
        <v>5.928571429</v>
      </c>
    </row>
    <row r="803">
      <c r="A803" s="9">
        <v>103527.0</v>
      </c>
      <c r="B803" s="9" t="s">
        <v>48</v>
      </c>
      <c r="C803" s="9" t="s">
        <v>22</v>
      </c>
      <c r="D803" s="9">
        <v>392.0</v>
      </c>
      <c r="E803" s="9">
        <v>218.0</v>
      </c>
      <c r="F803" s="9">
        <v>300.0</v>
      </c>
      <c r="G803" s="9">
        <v>0.0</v>
      </c>
      <c r="H803" s="9">
        <v>10421.0</v>
      </c>
      <c r="I803" s="9">
        <v>0.0</v>
      </c>
      <c r="J803" s="9">
        <v>79.0</v>
      </c>
      <c r="K803" s="9">
        <v>239.0</v>
      </c>
      <c r="L803" s="9">
        <v>265.0</v>
      </c>
      <c r="M803" s="9">
        <v>4.266666667</v>
      </c>
    </row>
    <row r="804">
      <c r="A804" s="9">
        <v>16247.0</v>
      </c>
      <c r="B804" s="9" t="s">
        <v>51</v>
      </c>
      <c r="D804" s="9">
        <v>576.0</v>
      </c>
      <c r="E804" s="9">
        <v>289.0</v>
      </c>
      <c r="F804" s="9">
        <v>323.0</v>
      </c>
      <c r="G804" s="9">
        <v>0.0</v>
      </c>
      <c r="H804" s="9">
        <v>10642.0</v>
      </c>
      <c r="I804" s="9">
        <v>1.0</v>
      </c>
      <c r="J804" s="9">
        <v>84.0</v>
      </c>
      <c r="K804" s="9">
        <v>308.0</v>
      </c>
      <c r="L804" s="9">
        <v>304.0</v>
      </c>
      <c r="M804" s="9">
        <v>8.923076923</v>
      </c>
    </row>
    <row r="805">
      <c r="A805" s="9">
        <v>166770.0</v>
      </c>
      <c r="B805" s="9" t="s">
        <v>31</v>
      </c>
      <c r="C805" s="9" t="s">
        <v>24</v>
      </c>
      <c r="D805" s="9">
        <v>2419.0</v>
      </c>
      <c r="E805" s="9">
        <v>364.0</v>
      </c>
      <c r="F805" s="9">
        <v>533.0</v>
      </c>
      <c r="G805" s="9">
        <v>61.0</v>
      </c>
      <c r="H805" s="9">
        <v>23128.0</v>
      </c>
      <c r="I805" s="9">
        <v>6.0</v>
      </c>
      <c r="J805" s="9">
        <v>59.0</v>
      </c>
      <c r="K805" s="9">
        <v>409.0</v>
      </c>
      <c r="L805" s="9">
        <v>470.0</v>
      </c>
      <c r="M805" s="9">
        <v>9.857142857</v>
      </c>
    </row>
    <row r="806">
      <c r="A806" s="9">
        <v>82580.0</v>
      </c>
      <c r="B806" s="9" t="s">
        <v>47</v>
      </c>
      <c r="C806" s="9" t="s">
        <v>24</v>
      </c>
      <c r="D806" s="9">
        <v>575.0</v>
      </c>
      <c r="E806" s="9">
        <v>209.0</v>
      </c>
      <c r="F806" s="9">
        <v>265.0</v>
      </c>
      <c r="G806" s="9">
        <v>0.0</v>
      </c>
      <c r="H806" s="9">
        <v>8620.0</v>
      </c>
      <c r="I806" s="9">
        <v>13.0</v>
      </c>
      <c r="J806" s="9">
        <v>62.0</v>
      </c>
      <c r="K806" s="9">
        <v>212.0</v>
      </c>
      <c r="L806" s="9">
        <v>247.0</v>
      </c>
      <c r="M806" s="9">
        <v>4.428571429</v>
      </c>
    </row>
    <row r="807">
      <c r="A807" s="9">
        <v>34883.0</v>
      </c>
      <c r="B807" s="9" t="s">
        <v>34</v>
      </c>
      <c r="C807" s="9" t="s">
        <v>22</v>
      </c>
      <c r="D807" s="9">
        <v>709.0</v>
      </c>
      <c r="E807" s="9">
        <v>220.0</v>
      </c>
      <c r="F807" s="9">
        <v>296.0</v>
      </c>
      <c r="G807" s="9">
        <v>1.0</v>
      </c>
      <c r="H807" s="9">
        <v>12538.0</v>
      </c>
      <c r="I807" s="9">
        <v>3.0</v>
      </c>
      <c r="J807" s="9">
        <v>15.0</v>
      </c>
      <c r="K807" s="9">
        <v>254.0</v>
      </c>
      <c r="L807" s="9">
        <v>264.0</v>
      </c>
      <c r="M807" s="9">
        <v>7.333333333</v>
      </c>
    </row>
    <row r="808">
      <c r="A808" s="9">
        <v>57647.0</v>
      </c>
      <c r="B808" s="9" t="s">
        <v>43</v>
      </c>
      <c r="C808" s="9" t="s">
        <v>22</v>
      </c>
      <c r="D808" s="9">
        <v>724.0</v>
      </c>
      <c r="E808" s="9">
        <v>322.0</v>
      </c>
      <c r="F808" s="9">
        <v>393.0</v>
      </c>
      <c r="G808" s="9">
        <v>2.0</v>
      </c>
      <c r="H808" s="9">
        <v>11652.0</v>
      </c>
      <c r="I808" s="9">
        <v>1.0</v>
      </c>
      <c r="J808" s="9">
        <v>67.0</v>
      </c>
      <c r="K808" s="9">
        <v>380.0</v>
      </c>
      <c r="L808" s="9">
        <v>363.0</v>
      </c>
      <c r="M808" s="9">
        <v>17.22222222</v>
      </c>
    </row>
    <row r="809">
      <c r="A809" s="9">
        <v>82995.0</v>
      </c>
      <c r="B809" s="9" t="s">
        <v>47</v>
      </c>
      <c r="C809" s="9" t="s">
        <v>22</v>
      </c>
      <c r="D809" s="9">
        <v>719.0</v>
      </c>
      <c r="E809" s="9">
        <v>365.0</v>
      </c>
      <c r="F809" s="9">
        <v>519.0</v>
      </c>
      <c r="G809" s="9">
        <v>0.0</v>
      </c>
      <c r="H809" s="9">
        <v>18970.0</v>
      </c>
      <c r="I809" s="9">
        <v>0.0</v>
      </c>
      <c r="J809" s="9">
        <v>87.0</v>
      </c>
      <c r="K809" s="9">
        <v>561.0</v>
      </c>
      <c r="L809" s="9">
        <v>430.0</v>
      </c>
      <c r="M809" s="9">
        <v>4.4</v>
      </c>
    </row>
    <row r="810">
      <c r="A810" s="9">
        <v>74043.0</v>
      </c>
      <c r="B810" s="9" t="s">
        <v>46</v>
      </c>
      <c r="C810" s="9" t="s">
        <v>24</v>
      </c>
      <c r="D810" s="9">
        <v>411.0</v>
      </c>
      <c r="E810" s="9">
        <v>199.0</v>
      </c>
      <c r="F810" s="9">
        <v>272.0</v>
      </c>
      <c r="G810" s="9">
        <v>0.0</v>
      </c>
      <c r="H810" s="9">
        <v>9491.0</v>
      </c>
      <c r="I810" s="9">
        <v>1.0</v>
      </c>
      <c r="J810" s="9">
        <v>87.0</v>
      </c>
      <c r="K810" s="9">
        <v>230.0</v>
      </c>
      <c r="L810" s="9">
        <v>244.0</v>
      </c>
      <c r="M810" s="9">
        <v>13.0</v>
      </c>
    </row>
    <row r="811">
      <c r="A811" s="9">
        <v>114438.0</v>
      </c>
      <c r="B811" s="9" t="s">
        <v>58</v>
      </c>
      <c r="C811" s="9" t="s">
        <v>22</v>
      </c>
      <c r="D811" s="9">
        <v>498.0</v>
      </c>
      <c r="E811" s="9">
        <v>284.0</v>
      </c>
      <c r="F811" s="9">
        <v>315.0</v>
      </c>
      <c r="G811" s="9">
        <v>0.0</v>
      </c>
      <c r="H811" s="9">
        <v>9667.0</v>
      </c>
      <c r="I811" s="9">
        <v>2.0</v>
      </c>
      <c r="J811" s="9">
        <v>56.0</v>
      </c>
      <c r="K811" s="9">
        <v>304.0</v>
      </c>
      <c r="L811" s="9">
        <v>274.0</v>
      </c>
      <c r="M811" s="9">
        <v>11.5</v>
      </c>
    </row>
    <row r="812">
      <c r="A812" s="9">
        <v>122046.0</v>
      </c>
      <c r="B812" s="9" t="s">
        <v>64</v>
      </c>
      <c r="C812" s="9" t="s">
        <v>24</v>
      </c>
      <c r="D812" s="9">
        <v>716.0</v>
      </c>
      <c r="E812" s="9">
        <v>291.0</v>
      </c>
      <c r="F812" s="9">
        <v>454.0</v>
      </c>
      <c r="G812" s="9">
        <v>1.0</v>
      </c>
      <c r="H812" s="9">
        <v>23868.0</v>
      </c>
      <c r="I812" s="9">
        <v>11.0</v>
      </c>
      <c r="J812" s="9">
        <v>40.0</v>
      </c>
      <c r="K812" s="9">
        <v>438.0</v>
      </c>
      <c r="L812" s="9">
        <v>351.0</v>
      </c>
      <c r="M812" s="9">
        <v>20.0</v>
      </c>
    </row>
    <row r="813">
      <c r="A813" s="9">
        <v>69122.0</v>
      </c>
      <c r="B813" s="9" t="s">
        <v>46</v>
      </c>
      <c r="C813" s="9" t="s">
        <v>22</v>
      </c>
      <c r="D813" s="9">
        <v>732.0</v>
      </c>
      <c r="E813" s="9">
        <v>404.0</v>
      </c>
      <c r="F813" s="9">
        <v>481.0</v>
      </c>
      <c r="G813" s="9">
        <v>1.0</v>
      </c>
      <c r="H813" s="9">
        <v>15554.0</v>
      </c>
      <c r="I813" s="9">
        <v>2.0</v>
      </c>
      <c r="J813" s="9">
        <v>73.0</v>
      </c>
      <c r="K813" s="9">
        <v>431.0</v>
      </c>
      <c r="L813" s="9">
        <v>434.0</v>
      </c>
      <c r="M813" s="9">
        <v>10.5</v>
      </c>
    </row>
    <row r="814">
      <c r="A814" s="9">
        <v>118739.0</v>
      </c>
      <c r="B814" s="9" t="s">
        <v>64</v>
      </c>
      <c r="C814" s="9" t="s">
        <v>22</v>
      </c>
      <c r="D814" s="9">
        <v>1155.0</v>
      </c>
      <c r="E814" s="9">
        <v>684.0</v>
      </c>
      <c r="F814" s="9">
        <v>750.0</v>
      </c>
      <c r="G814" s="9">
        <v>0.0</v>
      </c>
      <c r="H814" s="9">
        <v>22931.0</v>
      </c>
      <c r="I814" s="9">
        <v>5.0</v>
      </c>
      <c r="J814" s="9">
        <v>43.0</v>
      </c>
      <c r="K814" s="9">
        <v>695.0</v>
      </c>
      <c r="L814" s="9">
        <v>728.0</v>
      </c>
      <c r="M814" s="9">
        <v>12.5</v>
      </c>
    </row>
    <row r="815">
      <c r="A815" s="9">
        <v>68148.0</v>
      </c>
      <c r="B815" s="9" t="s">
        <v>46</v>
      </c>
      <c r="C815" s="9" t="s">
        <v>24</v>
      </c>
      <c r="D815" s="9">
        <v>245.0</v>
      </c>
      <c r="E815" s="9">
        <v>189.0</v>
      </c>
      <c r="F815" s="9">
        <v>224.0</v>
      </c>
      <c r="G815" s="9">
        <v>0.0</v>
      </c>
      <c r="H815" s="9">
        <v>8638.0</v>
      </c>
      <c r="I815" s="9">
        <v>2.0</v>
      </c>
      <c r="J815" s="9">
        <v>62.0</v>
      </c>
      <c r="K815" s="9">
        <v>176.0</v>
      </c>
      <c r="L815" s="9">
        <v>246.0</v>
      </c>
      <c r="M815" s="9">
        <v>9.333333333</v>
      </c>
    </row>
    <row r="816">
      <c r="A816" s="9">
        <v>22644.0</v>
      </c>
      <c r="B816" s="9" t="s">
        <v>61</v>
      </c>
      <c r="C816" s="9" t="s">
        <v>24</v>
      </c>
      <c r="D816" s="9">
        <v>489.0</v>
      </c>
      <c r="E816" s="9">
        <v>191.0</v>
      </c>
      <c r="F816" s="9">
        <v>277.0</v>
      </c>
      <c r="G816" s="9">
        <v>1.0</v>
      </c>
      <c r="H816" s="9">
        <v>8579.0</v>
      </c>
      <c r="I816" s="9">
        <v>0.0</v>
      </c>
      <c r="J816" s="9">
        <v>83.0</v>
      </c>
      <c r="K816" s="9">
        <v>221.0</v>
      </c>
      <c r="L816" s="9">
        <v>244.0</v>
      </c>
      <c r="M816" s="9">
        <v>9.2</v>
      </c>
    </row>
    <row r="817">
      <c r="A817" s="9">
        <v>87239.0</v>
      </c>
      <c r="B817" s="9" t="s">
        <v>50</v>
      </c>
      <c r="C817" s="9" t="s">
        <v>22</v>
      </c>
      <c r="D817" s="9">
        <v>590.0</v>
      </c>
      <c r="E817" s="9">
        <v>292.0</v>
      </c>
      <c r="F817" s="9">
        <v>362.0</v>
      </c>
      <c r="G817" s="9">
        <v>0.0</v>
      </c>
      <c r="H817" s="9">
        <v>11338.0</v>
      </c>
      <c r="I817" s="9">
        <v>0.0</v>
      </c>
      <c r="J817" s="9">
        <v>68.0</v>
      </c>
      <c r="K817" s="9">
        <v>341.0</v>
      </c>
      <c r="L817" s="9">
        <v>333.0</v>
      </c>
      <c r="M817" s="9">
        <v>8.583333333</v>
      </c>
    </row>
    <row r="818">
      <c r="A818" s="9">
        <v>108447.0</v>
      </c>
      <c r="B818" s="9" t="s">
        <v>44</v>
      </c>
      <c r="C818" s="9" t="s">
        <v>24</v>
      </c>
      <c r="D818" s="9">
        <v>764.0</v>
      </c>
      <c r="E818" s="9">
        <v>354.0</v>
      </c>
      <c r="F818" s="9">
        <v>401.0</v>
      </c>
      <c r="G818" s="9">
        <v>0.0</v>
      </c>
      <c r="H818" s="9">
        <v>12713.0</v>
      </c>
      <c r="I818" s="9">
        <v>4.0</v>
      </c>
      <c r="J818" s="9">
        <v>70.0</v>
      </c>
      <c r="K818" s="9">
        <v>362.0</v>
      </c>
      <c r="L818" s="9">
        <v>383.0</v>
      </c>
      <c r="M818" s="9">
        <v>6.25</v>
      </c>
    </row>
    <row r="819">
      <c r="A819" s="9">
        <v>49860.0</v>
      </c>
      <c r="B819" s="9" t="s">
        <v>119</v>
      </c>
      <c r="C819" s="9" t="s">
        <v>24</v>
      </c>
      <c r="D819" s="9">
        <v>670.0</v>
      </c>
      <c r="E819" s="9">
        <v>318.0</v>
      </c>
      <c r="F819" s="9">
        <v>386.0</v>
      </c>
      <c r="G819" s="9">
        <v>0.0</v>
      </c>
      <c r="H819" s="9">
        <v>12457.0</v>
      </c>
      <c r="I819" s="9">
        <v>4.0</v>
      </c>
      <c r="J819" s="9">
        <v>68.0</v>
      </c>
      <c r="K819" s="9">
        <v>358.0</v>
      </c>
      <c r="L819" s="9">
        <v>354.0</v>
      </c>
      <c r="M819" s="9">
        <v>4.958333333</v>
      </c>
    </row>
    <row r="820">
      <c r="A820" s="9">
        <v>88662.0</v>
      </c>
      <c r="B820" s="9" t="s">
        <v>40</v>
      </c>
      <c r="C820" s="9" t="s">
        <v>22</v>
      </c>
      <c r="D820" s="9">
        <v>1000.0</v>
      </c>
      <c r="E820" s="9">
        <v>453.0</v>
      </c>
      <c r="F820" s="9">
        <v>478.0</v>
      </c>
      <c r="G820" s="9">
        <v>0.0</v>
      </c>
      <c r="H820" s="9">
        <v>15134.0</v>
      </c>
      <c r="I820" s="9">
        <v>7.0</v>
      </c>
      <c r="J820" s="9">
        <v>72.0</v>
      </c>
      <c r="K820" s="9">
        <v>463.0</v>
      </c>
      <c r="L820" s="9">
        <v>458.0</v>
      </c>
      <c r="M820" s="9">
        <v>8.772727273</v>
      </c>
    </row>
    <row r="821">
      <c r="A821" s="9">
        <v>59225.0</v>
      </c>
      <c r="B821" s="9" t="s">
        <v>41</v>
      </c>
      <c r="C821" s="9" t="s">
        <v>24</v>
      </c>
      <c r="D821" s="9">
        <v>519.0</v>
      </c>
      <c r="E821" s="9">
        <v>314.0</v>
      </c>
      <c r="F821" s="9">
        <v>381.0</v>
      </c>
      <c r="G821" s="9">
        <v>0.0</v>
      </c>
      <c r="H821" s="9">
        <v>12167.0</v>
      </c>
      <c r="I821" s="9">
        <v>0.0</v>
      </c>
      <c r="J821" s="9">
        <v>82.0</v>
      </c>
      <c r="K821" s="9">
        <v>357.0</v>
      </c>
      <c r="L821" s="9">
        <v>349.0</v>
      </c>
      <c r="M821" s="9">
        <v>5.6875</v>
      </c>
    </row>
    <row r="822">
      <c r="A822" s="9">
        <v>190377.0</v>
      </c>
      <c r="B822" s="9" t="s">
        <v>34</v>
      </c>
      <c r="C822" s="9" t="s">
        <v>24</v>
      </c>
      <c r="D822" s="9">
        <v>720.0</v>
      </c>
      <c r="E822" s="9">
        <v>364.0</v>
      </c>
      <c r="F822" s="9">
        <v>521.0</v>
      </c>
      <c r="G822" s="9">
        <v>1.0</v>
      </c>
      <c r="H822" s="9">
        <v>18273.0</v>
      </c>
      <c r="I822" s="9">
        <v>10.0</v>
      </c>
      <c r="J822" s="9">
        <v>21.0</v>
      </c>
      <c r="K822" s="9">
        <v>416.0</v>
      </c>
      <c r="L822" s="9">
        <v>450.0</v>
      </c>
      <c r="M822" s="9">
        <v>17.89473684</v>
      </c>
    </row>
    <row r="823">
      <c r="A823" s="9">
        <v>151695.0</v>
      </c>
      <c r="B823" s="9" t="s">
        <v>31</v>
      </c>
      <c r="C823" s="9" t="s">
        <v>22</v>
      </c>
      <c r="D823" s="9">
        <v>2498.0</v>
      </c>
      <c r="E823" s="9">
        <v>518.0</v>
      </c>
      <c r="F823" s="9">
        <v>606.0</v>
      </c>
      <c r="G823" s="9">
        <v>71.0</v>
      </c>
      <c r="H823" s="9">
        <v>18830.0</v>
      </c>
      <c r="I823" s="9">
        <v>7.0</v>
      </c>
      <c r="J823" s="9">
        <v>55.0</v>
      </c>
      <c r="K823" s="9">
        <v>550.0</v>
      </c>
      <c r="L823" s="9">
        <v>570.0</v>
      </c>
      <c r="M823" s="9">
        <v>25.0</v>
      </c>
    </row>
    <row r="824">
      <c r="A824" s="9">
        <v>146301.0</v>
      </c>
      <c r="B824" s="9" t="s">
        <v>39</v>
      </c>
      <c r="C824" s="9" t="s">
        <v>24</v>
      </c>
      <c r="D824" s="9">
        <v>887.0</v>
      </c>
      <c r="E824" s="9">
        <v>337.0</v>
      </c>
      <c r="F824" s="9">
        <v>531.0</v>
      </c>
      <c r="G824" s="9">
        <v>6.0</v>
      </c>
      <c r="H824" s="9">
        <v>21539.0</v>
      </c>
      <c r="I824" s="9">
        <v>2.0</v>
      </c>
      <c r="J824" s="9">
        <v>43.0</v>
      </c>
      <c r="K824" s="9">
        <v>459.0</v>
      </c>
      <c r="L824" s="9">
        <v>433.0</v>
      </c>
      <c r="M824" s="9">
        <v>9.666666667</v>
      </c>
    </row>
    <row r="825">
      <c r="A825" s="9">
        <v>27944.0</v>
      </c>
      <c r="B825" s="9" t="s">
        <v>35</v>
      </c>
      <c r="C825" s="9" t="s">
        <v>24</v>
      </c>
      <c r="D825" s="9">
        <v>687.0</v>
      </c>
      <c r="E825" s="9">
        <v>379.0</v>
      </c>
      <c r="F825" s="9">
        <v>380.0</v>
      </c>
      <c r="G825" s="9">
        <v>0.0</v>
      </c>
      <c r="H825" s="9">
        <v>12223.0</v>
      </c>
      <c r="I825" s="9">
        <v>1.0</v>
      </c>
      <c r="J825" s="9">
        <v>57.0</v>
      </c>
      <c r="K825" s="9">
        <v>403.0</v>
      </c>
      <c r="L825" s="9">
        <v>360.0</v>
      </c>
      <c r="M825" s="9">
        <v>13.85714286</v>
      </c>
    </row>
    <row r="826">
      <c r="A826" s="9">
        <v>172801.0</v>
      </c>
      <c r="B826" s="9" t="s">
        <v>31</v>
      </c>
      <c r="C826" s="9" t="s">
        <v>22</v>
      </c>
      <c r="D826" s="9">
        <v>710.0</v>
      </c>
      <c r="E826" s="9">
        <v>236.0</v>
      </c>
      <c r="F826" s="9">
        <v>400.0</v>
      </c>
      <c r="G826" s="9">
        <v>2.0</v>
      </c>
      <c r="H826" s="9">
        <v>12318.0</v>
      </c>
      <c r="I826" s="9">
        <v>4.0</v>
      </c>
      <c r="J826" s="9">
        <v>79.0</v>
      </c>
      <c r="K826" s="9">
        <v>388.0</v>
      </c>
      <c r="L826" s="9">
        <v>313.0</v>
      </c>
      <c r="M826" s="9">
        <v>13.57142857</v>
      </c>
    </row>
    <row r="827">
      <c r="A827" s="9">
        <v>78179.0</v>
      </c>
      <c r="B827" s="9" t="s">
        <v>69</v>
      </c>
      <c r="C827" s="9" t="s">
        <v>113</v>
      </c>
      <c r="D827" s="9">
        <v>708.0</v>
      </c>
      <c r="E827" s="9">
        <v>358.0</v>
      </c>
      <c r="F827" s="9">
        <v>414.0</v>
      </c>
      <c r="G827" s="9">
        <v>0.0</v>
      </c>
      <c r="H827" s="9">
        <v>14051.0</v>
      </c>
      <c r="I827" s="9">
        <v>0.0</v>
      </c>
      <c r="J827" s="9">
        <v>86.0</v>
      </c>
      <c r="K827" s="9">
        <v>370.0</v>
      </c>
      <c r="L827" s="9">
        <v>384.0</v>
      </c>
      <c r="M827" s="9">
        <v>22.5</v>
      </c>
    </row>
    <row r="828">
      <c r="A828" s="9">
        <v>121755.0</v>
      </c>
      <c r="B828" s="9" t="s">
        <v>64</v>
      </c>
      <c r="C828" s="9" t="s">
        <v>22</v>
      </c>
      <c r="D828" s="9">
        <v>1364.0</v>
      </c>
      <c r="E828" s="9">
        <v>634.0</v>
      </c>
      <c r="F828" s="9">
        <v>811.0</v>
      </c>
      <c r="G828" s="9">
        <v>22.0</v>
      </c>
      <c r="H828" s="9">
        <v>42549.0</v>
      </c>
      <c r="I828" s="9">
        <v>11.0</v>
      </c>
      <c r="J828" s="9">
        <v>34.0</v>
      </c>
      <c r="K828" s="9">
        <v>673.0</v>
      </c>
      <c r="L828" s="9">
        <v>768.0</v>
      </c>
      <c r="M828" s="9">
        <v>15.0</v>
      </c>
    </row>
    <row r="829">
      <c r="A829" s="9">
        <v>147747.0</v>
      </c>
      <c r="B829" s="9" t="s">
        <v>31</v>
      </c>
      <c r="C829" s="9" t="s">
        <v>24</v>
      </c>
      <c r="D829" s="9">
        <v>3005.0</v>
      </c>
      <c r="E829" s="9">
        <v>348.0</v>
      </c>
      <c r="F829" s="9">
        <v>503.0</v>
      </c>
      <c r="G829" s="9">
        <v>87.0</v>
      </c>
      <c r="H829" s="9">
        <v>18396.0</v>
      </c>
      <c r="I829" s="9">
        <v>32.0</v>
      </c>
      <c r="J829" s="9">
        <v>35.0</v>
      </c>
      <c r="K829" s="9">
        <v>385.0</v>
      </c>
      <c r="L829" s="9">
        <v>455.0</v>
      </c>
      <c r="M829" s="9">
        <v>9.470588235</v>
      </c>
    </row>
    <row r="830">
      <c r="A830" s="9">
        <v>3685.0</v>
      </c>
      <c r="B830" s="9" t="s">
        <v>68</v>
      </c>
      <c r="C830" s="9" t="s">
        <v>24</v>
      </c>
      <c r="D830" s="9">
        <v>827.0</v>
      </c>
      <c r="E830" s="9">
        <v>277.0</v>
      </c>
      <c r="F830" s="9">
        <v>371.0</v>
      </c>
      <c r="G830" s="9">
        <v>1.0</v>
      </c>
      <c r="H830" s="9">
        <v>12751.0</v>
      </c>
      <c r="I830" s="9">
        <v>9.0</v>
      </c>
      <c r="J830" s="9">
        <v>47.0</v>
      </c>
      <c r="K830" s="9">
        <v>328.0</v>
      </c>
      <c r="L830" s="9">
        <v>309.0</v>
      </c>
      <c r="M830" s="9">
        <v>10.15789474</v>
      </c>
    </row>
    <row r="831">
      <c r="A831" s="9">
        <v>128934.0</v>
      </c>
      <c r="B831" s="9" t="s">
        <v>64</v>
      </c>
      <c r="C831" s="9" t="s">
        <v>24</v>
      </c>
      <c r="D831" s="9">
        <v>725.0</v>
      </c>
      <c r="E831" s="9">
        <v>334.0</v>
      </c>
      <c r="F831" s="9">
        <v>432.0</v>
      </c>
      <c r="G831" s="9">
        <v>0.0</v>
      </c>
      <c r="H831" s="9">
        <v>14447.0</v>
      </c>
      <c r="I831" s="9">
        <v>14.0</v>
      </c>
      <c r="J831" s="9">
        <v>53.0</v>
      </c>
      <c r="K831" s="9">
        <v>354.0</v>
      </c>
      <c r="L831" s="9">
        <v>418.0</v>
      </c>
      <c r="M831" s="9">
        <v>15.4</v>
      </c>
    </row>
    <row r="832">
      <c r="A832" s="9">
        <v>18038.0</v>
      </c>
      <c r="B832" s="9" t="s">
        <v>51</v>
      </c>
      <c r="D832" s="9">
        <v>548.0</v>
      </c>
      <c r="E832" s="9">
        <v>197.0</v>
      </c>
      <c r="F832" s="9">
        <v>300.0</v>
      </c>
      <c r="G832" s="9">
        <v>7.0</v>
      </c>
      <c r="H832" s="9">
        <v>10044.0</v>
      </c>
      <c r="I832" s="9">
        <v>0.0</v>
      </c>
      <c r="J832" s="9">
        <v>83.0</v>
      </c>
      <c r="K832" s="9">
        <v>246.0</v>
      </c>
      <c r="L832" s="9">
        <v>259.0</v>
      </c>
      <c r="M832" s="9">
        <v>12.375</v>
      </c>
    </row>
    <row r="833">
      <c r="A833" s="9">
        <v>180272.0</v>
      </c>
      <c r="B833" s="9" t="s">
        <v>68</v>
      </c>
      <c r="C833" s="9" t="s">
        <v>24</v>
      </c>
      <c r="D833" s="9">
        <v>1055.0</v>
      </c>
      <c r="E833" s="9">
        <v>319.0</v>
      </c>
      <c r="F833" s="9">
        <v>421.0</v>
      </c>
      <c r="G833" s="9">
        <v>6.0</v>
      </c>
      <c r="H833" s="9">
        <v>16161.0</v>
      </c>
      <c r="I833" s="9">
        <v>5.0</v>
      </c>
      <c r="J833" s="9">
        <v>49.0</v>
      </c>
      <c r="K833" s="9">
        <v>379.0</v>
      </c>
      <c r="L833" s="9">
        <v>375.0</v>
      </c>
      <c r="M833" s="9">
        <v>14.0</v>
      </c>
    </row>
    <row r="834">
      <c r="A834" s="9">
        <v>164986.0</v>
      </c>
      <c r="B834" s="9" t="s">
        <v>31</v>
      </c>
      <c r="C834" s="9" t="s">
        <v>24</v>
      </c>
      <c r="D834" s="9">
        <v>3142.0</v>
      </c>
      <c r="E834" s="9">
        <v>658.0</v>
      </c>
      <c r="F834" s="9">
        <v>768.0</v>
      </c>
      <c r="G834" s="9">
        <v>95.0</v>
      </c>
      <c r="H834" s="9">
        <v>23169.0</v>
      </c>
      <c r="I834" s="9">
        <v>8.0</v>
      </c>
      <c r="J834" s="9">
        <v>69.0</v>
      </c>
      <c r="K834" s="9">
        <v>770.0</v>
      </c>
      <c r="L834" s="9">
        <v>675.0</v>
      </c>
      <c r="M834" s="9">
        <v>12.5</v>
      </c>
    </row>
    <row r="835">
      <c r="A835" s="9">
        <v>65117.0</v>
      </c>
      <c r="B835" s="9" t="s">
        <v>46</v>
      </c>
      <c r="C835" s="9" t="s">
        <v>24</v>
      </c>
      <c r="D835" s="9">
        <v>479.0</v>
      </c>
      <c r="E835" s="9">
        <v>280.0</v>
      </c>
      <c r="F835" s="9">
        <v>350.0</v>
      </c>
      <c r="G835" s="9">
        <v>1.0</v>
      </c>
      <c r="H835" s="9">
        <v>10986.0</v>
      </c>
      <c r="I835" s="9">
        <v>2.0</v>
      </c>
      <c r="J835" s="9">
        <v>75.0</v>
      </c>
      <c r="K835" s="9">
        <v>304.0</v>
      </c>
      <c r="L835" s="9">
        <v>333.0</v>
      </c>
      <c r="M835" s="9">
        <v>5.884615385</v>
      </c>
    </row>
    <row r="836">
      <c r="A836" s="9">
        <v>93995.0</v>
      </c>
      <c r="B836" s="9" t="s">
        <v>40</v>
      </c>
      <c r="C836" s="9" t="s">
        <v>24</v>
      </c>
      <c r="D836" s="9">
        <v>2172.0</v>
      </c>
      <c r="E836" s="9">
        <v>427.0</v>
      </c>
      <c r="F836" s="9">
        <v>805.0</v>
      </c>
      <c r="G836" s="9">
        <v>54.0</v>
      </c>
      <c r="H836" s="9">
        <v>34738.0</v>
      </c>
      <c r="I836" s="9">
        <v>9.0</v>
      </c>
      <c r="J836" s="9">
        <v>54.0</v>
      </c>
      <c r="K836" s="9">
        <v>625.0</v>
      </c>
      <c r="L836" s="9">
        <v>561.0</v>
      </c>
      <c r="M836" s="9">
        <v>3.25</v>
      </c>
    </row>
    <row r="837">
      <c r="A837" s="9">
        <v>84097.0</v>
      </c>
      <c r="B837" s="9" t="s">
        <v>47</v>
      </c>
      <c r="C837" s="9" t="s">
        <v>24</v>
      </c>
      <c r="D837" s="9">
        <v>3410.0</v>
      </c>
      <c r="E837" s="9">
        <v>710.0</v>
      </c>
      <c r="F837" s="9">
        <v>932.0</v>
      </c>
      <c r="G837" s="9">
        <v>80.0</v>
      </c>
      <c r="H837" s="9">
        <v>47973.0</v>
      </c>
      <c r="I837" s="9">
        <v>3.0</v>
      </c>
      <c r="J837" s="9">
        <v>62.0</v>
      </c>
      <c r="K837" s="9">
        <v>941.0</v>
      </c>
      <c r="L837" s="9">
        <v>775.0</v>
      </c>
      <c r="M837" s="9">
        <v>25.0</v>
      </c>
    </row>
    <row r="838">
      <c r="A838" s="9">
        <v>116267.0</v>
      </c>
      <c r="B838" s="9" t="s">
        <v>64</v>
      </c>
      <c r="C838" s="9" t="s">
        <v>24</v>
      </c>
      <c r="D838" s="9">
        <v>1088.0</v>
      </c>
      <c r="E838" s="9">
        <v>421.0</v>
      </c>
      <c r="F838" s="9">
        <v>557.0</v>
      </c>
      <c r="G838" s="9">
        <v>3.0</v>
      </c>
      <c r="H838" s="9">
        <v>21558.0</v>
      </c>
      <c r="I838" s="9">
        <v>2.0</v>
      </c>
      <c r="J838" s="9">
        <v>52.0</v>
      </c>
      <c r="K838" s="9">
        <v>514.0</v>
      </c>
      <c r="L838" s="9">
        <v>511.0</v>
      </c>
      <c r="M838" s="9">
        <v>15.0</v>
      </c>
    </row>
    <row r="839">
      <c r="A839" s="9">
        <v>153898.0</v>
      </c>
      <c r="B839" s="9" t="s">
        <v>31</v>
      </c>
      <c r="C839" s="9" t="s">
        <v>24</v>
      </c>
      <c r="D839" s="9">
        <v>875.0</v>
      </c>
      <c r="E839" s="9">
        <v>226.0</v>
      </c>
      <c r="F839" s="9">
        <v>254.0</v>
      </c>
      <c r="G839" s="9">
        <v>0.0</v>
      </c>
      <c r="H839" s="9">
        <v>7095.0</v>
      </c>
      <c r="I839" s="9">
        <v>14.0</v>
      </c>
      <c r="J839" s="9">
        <v>31.0</v>
      </c>
      <c r="K839" s="9">
        <v>224.0</v>
      </c>
      <c r="L839" s="9">
        <v>254.0</v>
      </c>
      <c r="M839" s="9">
        <v>6.0</v>
      </c>
    </row>
    <row r="840">
      <c r="A840" s="9">
        <v>161627.0</v>
      </c>
      <c r="B840" s="9" t="s">
        <v>31</v>
      </c>
      <c r="C840" s="9" t="s">
        <v>22</v>
      </c>
      <c r="D840" s="9">
        <v>883.0</v>
      </c>
      <c r="E840" s="9">
        <v>247.0</v>
      </c>
      <c r="F840" s="9">
        <v>336.0</v>
      </c>
      <c r="G840" s="9">
        <v>1.0</v>
      </c>
      <c r="H840" s="9">
        <v>11712.0</v>
      </c>
      <c r="I840" s="9">
        <v>8.0</v>
      </c>
      <c r="J840" s="9">
        <v>63.0</v>
      </c>
      <c r="K840" s="9">
        <v>272.0</v>
      </c>
      <c r="L840" s="9">
        <v>310.0</v>
      </c>
      <c r="M840" s="9">
        <v>4.944444444</v>
      </c>
    </row>
    <row r="841">
      <c r="A841" s="9">
        <v>22337.0</v>
      </c>
      <c r="B841" s="9" t="s">
        <v>51</v>
      </c>
      <c r="C841" s="9" t="s">
        <v>107</v>
      </c>
      <c r="D841" s="9">
        <v>514.0</v>
      </c>
      <c r="E841" s="9">
        <v>239.0</v>
      </c>
      <c r="F841" s="9">
        <v>322.0</v>
      </c>
      <c r="G841" s="9">
        <v>0.0</v>
      </c>
      <c r="H841" s="9">
        <v>11393.0</v>
      </c>
      <c r="I841" s="9">
        <v>1.0</v>
      </c>
      <c r="J841" s="9">
        <v>73.0</v>
      </c>
      <c r="K841" s="9">
        <v>289.0</v>
      </c>
      <c r="L841" s="9">
        <v>276.0</v>
      </c>
      <c r="M841" s="9">
        <v>9.25</v>
      </c>
    </row>
    <row r="842">
      <c r="A842" s="9">
        <v>7590.0</v>
      </c>
      <c r="B842" s="9" t="s">
        <v>64</v>
      </c>
      <c r="C842" s="9" t="s">
        <v>24</v>
      </c>
      <c r="D842" s="9">
        <v>689.0</v>
      </c>
      <c r="E842" s="9">
        <v>344.0</v>
      </c>
      <c r="F842" s="9">
        <v>377.0</v>
      </c>
      <c r="G842" s="9">
        <v>4.0</v>
      </c>
      <c r="H842" s="9">
        <v>16348.0</v>
      </c>
      <c r="I842" s="9">
        <v>3.0</v>
      </c>
      <c r="J842" s="9">
        <v>67.0</v>
      </c>
      <c r="K842" s="9">
        <v>359.0</v>
      </c>
      <c r="L842" s="9">
        <v>368.0</v>
      </c>
      <c r="M842" s="9">
        <v>22.28571429</v>
      </c>
    </row>
    <row r="843">
      <c r="A843" s="9">
        <v>108905.0</v>
      </c>
      <c r="B843" s="9" t="s">
        <v>44</v>
      </c>
      <c r="C843" s="9" t="s">
        <v>24</v>
      </c>
      <c r="D843" s="9">
        <v>708.0</v>
      </c>
      <c r="E843" s="9">
        <v>368.0</v>
      </c>
      <c r="F843" s="9">
        <v>441.0</v>
      </c>
      <c r="G843" s="9">
        <v>1.0</v>
      </c>
      <c r="H843" s="9">
        <v>14303.0</v>
      </c>
      <c r="I843" s="9">
        <v>3.0</v>
      </c>
      <c r="J843" s="9">
        <v>55.0</v>
      </c>
      <c r="K843" s="9">
        <v>404.0</v>
      </c>
      <c r="L843" s="9">
        <v>407.0</v>
      </c>
      <c r="M843" s="9">
        <v>12.52631579</v>
      </c>
    </row>
    <row r="844">
      <c r="A844" s="9">
        <v>100411.0</v>
      </c>
      <c r="B844" s="9" t="s">
        <v>48</v>
      </c>
      <c r="C844" s="9" t="s">
        <v>22</v>
      </c>
      <c r="D844" s="9">
        <v>733.0</v>
      </c>
      <c r="E844" s="9">
        <v>337.0</v>
      </c>
      <c r="F844" s="9">
        <v>426.0</v>
      </c>
      <c r="G844" s="9">
        <v>0.0</v>
      </c>
      <c r="H844" s="9">
        <v>15662.0</v>
      </c>
      <c r="I844" s="9">
        <v>1.0</v>
      </c>
      <c r="J844" s="9">
        <v>83.0</v>
      </c>
      <c r="K844" s="9">
        <v>409.0</v>
      </c>
      <c r="L844" s="9">
        <v>359.0</v>
      </c>
      <c r="M844" s="9">
        <v>26.25</v>
      </c>
    </row>
    <row r="845">
      <c r="A845" s="9">
        <v>103488.0</v>
      </c>
      <c r="B845" s="9" t="s">
        <v>48</v>
      </c>
      <c r="C845" s="9" t="s">
        <v>24</v>
      </c>
      <c r="D845" s="9">
        <v>476.0</v>
      </c>
      <c r="E845" s="9">
        <v>219.0</v>
      </c>
      <c r="F845" s="9">
        <v>319.0</v>
      </c>
      <c r="G845" s="9">
        <v>0.0</v>
      </c>
      <c r="H845" s="9">
        <v>10966.0</v>
      </c>
      <c r="I845" s="9">
        <v>1.0</v>
      </c>
      <c r="J845" s="9">
        <v>74.0</v>
      </c>
      <c r="K845" s="9">
        <v>280.0</v>
      </c>
      <c r="L845" s="9">
        <v>272.0</v>
      </c>
      <c r="M845" s="9">
        <v>5.434782609</v>
      </c>
    </row>
    <row r="846">
      <c r="A846" s="9">
        <v>99410.0</v>
      </c>
      <c r="B846" s="9" t="s">
        <v>48</v>
      </c>
      <c r="C846" s="9" t="s">
        <v>24</v>
      </c>
      <c r="D846" s="9">
        <v>2041.0</v>
      </c>
      <c r="E846" s="9">
        <v>856.0</v>
      </c>
      <c r="F846" s="9">
        <v>950.0</v>
      </c>
      <c r="G846" s="9">
        <v>52.0</v>
      </c>
      <c r="H846" s="9">
        <v>43661.0</v>
      </c>
      <c r="I846" s="9">
        <v>7.0</v>
      </c>
      <c r="J846" s="9">
        <v>68.0</v>
      </c>
      <c r="K846" s="9">
        <v>858.0</v>
      </c>
      <c r="L846" s="9">
        <v>943.0</v>
      </c>
      <c r="M846" s="9">
        <v>9.833333333</v>
      </c>
    </row>
    <row r="847">
      <c r="A847" s="9">
        <v>43949.0</v>
      </c>
      <c r="B847" s="9" t="s">
        <v>34</v>
      </c>
      <c r="C847" s="9" t="s">
        <v>22</v>
      </c>
      <c r="D847" s="9">
        <v>881.0</v>
      </c>
      <c r="E847" s="9">
        <v>297.0</v>
      </c>
      <c r="F847" s="9">
        <v>453.0</v>
      </c>
      <c r="G847" s="9">
        <v>3.0</v>
      </c>
      <c r="H847" s="9">
        <v>19104.0</v>
      </c>
      <c r="I847" s="9">
        <v>6.0</v>
      </c>
      <c r="J847" s="9">
        <v>13.0</v>
      </c>
      <c r="K847" s="9">
        <v>363.0</v>
      </c>
      <c r="L847" s="9">
        <v>375.0</v>
      </c>
      <c r="M847" s="9">
        <v>6.714285714</v>
      </c>
    </row>
    <row r="848">
      <c r="A848" s="9">
        <v>87706.0</v>
      </c>
      <c r="B848" s="9" t="s">
        <v>50</v>
      </c>
      <c r="C848" s="9" t="s">
        <v>22</v>
      </c>
      <c r="D848" s="9">
        <v>434.0</v>
      </c>
      <c r="E848" s="9">
        <v>211.0</v>
      </c>
      <c r="F848" s="9">
        <v>308.0</v>
      </c>
      <c r="G848" s="9">
        <v>0.0</v>
      </c>
      <c r="H848" s="9">
        <v>10350.0</v>
      </c>
      <c r="I848" s="9">
        <v>1.0</v>
      </c>
      <c r="J848" s="9">
        <v>55.0</v>
      </c>
      <c r="K848" s="9">
        <v>299.0</v>
      </c>
      <c r="L848" s="9">
        <v>243.0</v>
      </c>
      <c r="M848" s="9">
        <v>11.4</v>
      </c>
    </row>
    <row r="849">
      <c r="A849" s="9">
        <v>122217.0</v>
      </c>
      <c r="B849" s="9" t="s">
        <v>64</v>
      </c>
      <c r="C849" s="9" t="s">
        <v>24</v>
      </c>
      <c r="D849" s="9">
        <v>1150.0</v>
      </c>
      <c r="E849" s="9">
        <v>196.0</v>
      </c>
      <c r="F849" s="9">
        <v>270.0</v>
      </c>
      <c r="G849" s="9">
        <v>0.0</v>
      </c>
      <c r="H849" s="9">
        <v>14466.0</v>
      </c>
      <c r="I849" s="9">
        <v>36.0</v>
      </c>
      <c r="J849" s="9">
        <v>35.0</v>
      </c>
      <c r="K849" s="9">
        <v>212.0</v>
      </c>
      <c r="L849" s="9">
        <v>245.0</v>
      </c>
      <c r="M849" s="9">
        <v>7.666666667</v>
      </c>
    </row>
    <row r="850">
      <c r="A850" s="9">
        <v>29724.0</v>
      </c>
      <c r="B850" s="9" t="s">
        <v>35</v>
      </c>
      <c r="C850" s="9" t="s">
        <v>24</v>
      </c>
      <c r="D850" s="9">
        <v>529.0</v>
      </c>
      <c r="E850" s="9">
        <v>259.0</v>
      </c>
      <c r="F850" s="9">
        <v>304.0</v>
      </c>
      <c r="G850" s="9">
        <v>0.0</v>
      </c>
      <c r="H850" s="9">
        <v>9796.0</v>
      </c>
      <c r="I850" s="9">
        <v>2.0</v>
      </c>
      <c r="J850" s="9">
        <v>64.0</v>
      </c>
      <c r="K850" s="9">
        <v>304.0</v>
      </c>
      <c r="L850" s="9">
        <v>280.0</v>
      </c>
      <c r="M850" s="9">
        <v>5.611111111</v>
      </c>
    </row>
    <row r="851">
      <c r="A851" s="9">
        <v>172214.0</v>
      </c>
      <c r="B851" s="9" t="s">
        <v>31</v>
      </c>
      <c r="C851" s="9" t="s">
        <v>24</v>
      </c>
      <c r="D851" s="9">
        <v>1205.0</v>
      </c>
      <c r="E851" s="9">
        <v>399.0</v>
      </c>
      <c r="F851" s="9">
        <v>450.0</v>
      </c>
      <c r="G851" s="9">
        <v>3.0</v>
      </c>
      <c r="H851" s="9">
        <v>17611.0</v>
      </c>
      <c r="I851" s="9">
        <v>5.0</v>
      </c>
      <c r="J851" s="9">
        <v>61.0</v>
      </c>
      <c r="K851" s="9">
        <v>408.0</v>
      </c>
      <c r="L851" s="9">
        <v>444.0</v>
      </c>
      <c r="M851" s="9">
        <v>9.8</v>
      </c>
    </row>
    <row r="852">
      <c r="A852" s="9">
        <v>106719.0</v>
      </c>
      <c r="B852" s="9" t="s">
        <v>64</v>
      </c>
      <c r="C852" s="9" t="s">
        <v>24</v>
      </c>
      <c r="D852" s="9">
        <v>301.0</v>
      </c>
      <c r="E852" s="9">
        <v>215.0</v>
      </c>
      <c r="F852" s="9">
        <v>299.0</v>
      </c>
      <c r="G852" s="9">
        <v>1.0</v>
      </c>
      <c r="H852" s="9">
        <v>10813.0</v>
      </c>
      <c r="I852" s="9">
        <v>11.0</v>
      </c>
      <c r="J852" s="9">
        <v>63.0</v>
      </c>
      <c r="K852" s="9">
        <v>273.0</v>
      </c>
      <c r="L852" s="9">
        <v>262.0</v>
      </c>
      <c r="M852" s="9">
        <v>8.982758621</v>
      </c>
    </row>
    <row r="853">
      <c r="A853" s="9">
        <v>12932.0</v>
      </c>
      <c r="B853" s="9" t="s">
        <v>119</v>
      </c>
      <c r="C853" s="9" t="s">
        <v>24</v>
      </c>
      <c r="D853" s="9">
        <v>910.0</v>
      </c>
      <c r="E853" s="9">
        <v>302.0</v>
      </c>
      <c r="F853" s="9">
        <v>548.0</v>
      </c>
      <c r="G853" s="9">
        <v>18.0</v>
      </c>
      <c r="H853" s="9">
        <v>23312.0</v>
      </c>
      <c r="I853" s="9">
        <v>4.0</v>
      </c>
      <c r="J853" s="9">
        <v>58.0</v>
      </c>
      <c r="K853" s="9">
        <v>415.0</v>
      </c>
      <c r="L853" s="9">
        <v>421.0</v>
      </c>
      <c r="M853" s="9">
        <v>12.23076923</v>
      </c>
    </row>
    <row r="854">
      <c r="A854" s="9">
        <v>190726.0</v>
      </c>
      <c r="B854" s="9" t="s">
        <v>45</v>
      </c>
      <c r="C854" s="9" t="s">
        <v>24</v>
      </c>
      <c r="D854" s="9">
        <v>875.0</v>
      </c>
      <c r="E854" s="9">
        <v>391.0</v>
      </c>
      <c r="F854" s="9">
        <v>425.0</v>
      </c>
      <c r="G854" s="9">
        <v>0.0</v>
      </c>
      <c r="H854" s="9">
        <v>14468.0</v>
      </c>
      <c r="I854" s="9">
        <v>3.0</v>
      </c>
      <c r="J854" s="9">
        <v>71.0</v>
      </c>
      <c r="K854" s="9">
        <v>415.0</v>
      </c>
      <c r="L854" s="9">
        <v>381.0</v>
      </c>
      <c r="M854" s="9">
        <v>11.42857143</v>
      </c>
    </row>
    <row r="855">
      <c r="A855" s="9">
        <v>127511.0</v>
      </c>
      <c r="B855" s="9" t="s">
        <v>64</v>
      </c>
      <c r="C855" s="9" t="s">
        <v>24</v>
      </c>
      <c r="D855" s="9">
        <v>945.0</v>
      </c>
      <c r="E855" s="9">
        <v>398.0</v>
      </c>
      <c r="F855" s="9">
        <v>563.0</v>
      </c>
      <c r="G855" s="9">
        <v>0.0</v>
      </c>
      <c r="H855" s="9">
        <v>19790.0</v>
      </c>
      <c r="I855" s="9">
        <v>6.0</v>
      </c>
      <c r="J855" s="9">
        <v>53.0</v>
      </c>
      <c r="K855" s="9">
        <v>578.0</v>
      </c>
      <c r="L855" s="9">
        <v>446.0</v>
      </c>
      <c r="M855" s="9">
        <v>17.18181818</v>
      </c>
    </row>
    <row r="856">
      <c r="A856" s="9">
        <v>56337.0</v>
      </c>
      <c r="B856" s="9" t="s">
        <v>43</v>
      </c>
      <c r="C856" s="9" t="s">
        <v>24</v>
      </c>
      <c r="D856" s="9">
        <v>714.0</v>
      </c>
      <c r="E856" s="9">
        <v>187.0</v>
      </c>
      <c r="F856" s="9">
        <v>376.0</v>
      </c>
      <c r="G856" s="9">
        <v>0.0</v>
      </c>
      <c r="H856" s="9">
        <v>13679.0</v>
      </c>
      <c r="I856" s="9">
        <v>0.0</v>
      </c>
      <c r="J856" s="9">
        <v>83.0</v>
      </c>
      <c r="K856" s="9">
        <v>290.0</v>
      </c>
      <c r="L856" s="9">
        <v>282.0</v>
      </c>
      <c r="M856" s="9">
        <v>12.07142857</v>
      </c>
    </row>
    <row r="857">
      <c r="A857" s="9">
        <v>113692.0</v>
      </c>
      <c r="B857" s="9" t="s">
        <v>58</v>
      </c>
      <c r="C857" s="9" t="s">
        <v>22</v>
      </c>
      <c r="D857" s="9">
        <v>763.0</v>
      </c>
      <c r="E857" s="9">
        <v>316.0</v>
      </c>
      <c r="F857" s="9">
        <v>398.0</v>
      </c>
      <c r="G857" s="9">
        <v>1.0</v>
      </c>
      <c r="H857" s="9">
        <v>12903.0</v>
      </c>
      <c r="I857" s="9">
        <v>4.0</v>
      </c>
      <c r="J857" s="9">
        <v>29.0</v>
      </c>
      <c r="K857" s="9">
        <v>334.0</v>
      </c>
      <c r="L857" s="9">
        <v>378.0</v>
      </c>
      <c r="M857" s="9">
        <v>5.5</v>
      </c>
    </row>
    <row r="858">
      <c r="A858" s="9">
        <v>79850.0</v>
      </c>
      <c r="B858" s="9" t="s">
        <v>69</v>
      </c>
      <c r="C858" s="9" t="s">
        <v>113</v>
      </c>
      <c r="D858" s="9">
        <v>515.0</v>
      </c>
      <c r="E858" s="9">
        <v>258.0</v>
      </c>
      <c r="F858" s="9">
        <v>327.0</v>
      </c>
      <c r="G858" s="9">
        <v>3.0</v>
      </c>
      <c r="H858" s="9">
        <v>11337.0</v>
      </c>
      <c r="I858" s="9">
        <v>1.0</v>
      </c>
      <c r="J858" s="9">
        <v>81.0</v>
      </c>
      <c r="K858" s="9">
        <v>276.0</v>
      </c>
      <c r="L858" s="9">
        <v>302.0</v>
      </c>
      <c r="M858" s="9">
        <v>5.857142857</v>
      </c>
    </row>
    <row r="859">
      <c r="A859" s="9">
        <v>28796.0</v>
      </c>
      <c r="B859" s="9" t="s">
        <v>35</v>
      </c>
      <c r="C859" s="9" t="s">
        <v>22</v>
      </c>
      <c r="D859" s="9">
        <v>448.0</v>
      </c>
      <c r="E859" s="9">
        <v>192.0</v>
      </c>
      <c r="F859" s="9">
        <v>299.0</v>
      </c>
      <c r="G859" s="9">
        <v>1.0</v>
      </c>
      <c r="H859" s="9">
        <v>9533.0</v>
      </c>
      <c r="I859" s="9">
        <v>1.0</v>
      </c>
      <c r="J859" s="9">
        <v>88.0</v>
      </c>
      <c r="K859" s="9">
        <v>241.0</v>
      </c>
      <c r="L859" s="9">
        <v>254.0</v>
      </c>
      <c r="M859" s="9">
        <v>8.294117647</v>
      </c>
    </row>
    <row r="860">
      <c r="A860" s="9">
        <v>131032.0</v>
      </c>
      <c r="B860" s="9" t="s">
        <v>32</v>
      </c>
      <c r="C860" s="9" t="s">
        <v>24</v>
      </c>
      <c r="D860" s="9">
        <v>524.0</v>
      </c>
      <c r="E860" s="9">
        <v>264.0</v>
      </c>
      <c r="F860" s="9">
        <v>325.0</v>
      </c>
      <c r="G860" s="9">
        <v>0.0</v>
      </c>
      <c r="H860" s="9">
        <v>11359.0</v>
      </c>
      <c r="I860" s="9">
        <v>0.0</v>
      </c>
      <c r="J860" s="9">
        <v>36.0</v>
      </c>
      <c r="K860" s="9">
        <v>269.0</v>
      </c>
      <c r="L860" s="9">
        <v>329.0</v>
      </c>
      <c r="M860" s="9">
        <v>11.8</v>
      </c>
    </row>
    <row r="861">
      <c r="A861" s="9">
        <v>86318.0</v>
      </c>
      <c r="B861" s="9" t="s">
        <v>62</v>
      </c>
      <c r="C861" s="9" t="s">
        <v>24</v>
      </c>
      <c r="D861" s="9">
        <v>397.0</v>
      </c>
      <c r="E861" s="9">
        <v>166.0</v>
      </c>
      <c r="F861" s="9">
        <v>274.0</v>
      </c>
      <c r="G861" s="9">
        <v>3.0</v>
      </c>
      <c r="H861" s="9">
        <v>10630.0</v>
      </c>
      <c r="I861" s="9">
        <v>1.0</v>
      </c>
      <c r="J861" s="9">
        <v>61.0</v>
      </c>
      <c r="K861" s="9">
        <v>211.0</v>
      </c>
      <c r="L861" s="9">
        <v>227.0</v>
      </c>
      <c r="M861" s="9">
        <v>8.96875</v>
      </c>
    </row>
    <row r="862">
      <c r="A862" s="9">
        <v>63725.0</v>
      </c>
      <c r="B862" s="9" t="s">
        <v>41</v>
      </c>
      <c r="C862" s="9" t="s">
        <v>22</v>
      </c>
      <c r="D862" s="9">
        <v>637.0</v>
      </c>
      <c r="E862" s="9">
        <v>286.0</v>
      </c>
      <c r="F862" s="9">
        <v>371.0</v>
      </c>
      <c r="G862" s="9">
        <v>1.0</v>
      </c>
      <c r="H862" s="9">
        <v>13061.0</v>
      </c>
      <c r="I862" s="9">
        <v>1.0</v>
      </c>
      <c r="J862" s="9">
        <v>76.0</v>
      </c>
      <c r="K862" s="9">
        <v>316.0</v>
      </c>
      <c r="L862" s="9">
        <v>335.0</v>
      </c>
      <c r="M862" s="9">
        <v>25.0</v>
      </c>
    </row>
    <row r="863">
      <c r="A863" s="9">
        <v>63572.0</v>
      </c>
      <c r="B863" s="9" t="s">
        <v>41</v>
      </c>
      <c r="C863" s="9" t="s">
        <v>24</v>
      </c>
      <c r="D863" s="9">
        <v>778.0</v>
      </c>
      <c r="E863" s="9">
        <v>377.0</v>
      </c>
      <c r="F863" s="9">
        <v>527.0</v>
      </c>
      <c r="G863" s="9">
        <v>5.0</v>
      </c>
      <c r="H863" s="9">
        <v>17251.0</v>
      </c>
      <c r="I863" s="9">
        <v>0.0</v>
      </c>
      <c r="J863" s="9">
        <v>71.0</v>
      </c>
      <c r="K863" s="9">
        <v>422.0</v>
      </c>
      <c r="L863" s="9">
        <v>447.0</v>
      </c>
      <c r="M863" s="9">
        <v>5.821818182</v>
      </c>
    </row>
    <row r="864">
      <c r="A864" s="9">
        <v>139663.0</v>
      </c>
      <c r="B864" s="9" t="s">
        <v>55</v>
      </c>
      <c r="C864" s="9" t="s">
        <v>24</v>
      </c>
      <c r="D864" s="9">
        <v>1008.0</v>
      </c>
      <c r="E864" s="9">
        <v>360.0</v>
      </c>
      <c r="F864" s="9">
        <v>426.0</v>
      </c>
      <c r="G864" s="9">
        <v>3.0</v>
      </c>
      <c r="H864" s="9">
        <v>14990.0</v>
      </c>
      <c r="I864" s="9">
        <v>4.0</v>
      </c>
      <c r="J864" s="9">
        <v>40.0</v>
      </c>
      <c r="K864" s="9">
        <v>397.0</v>
      </c>
      <c r="L864" s="9">
        <v>388.0</v>
      </c>
      <c r="M864" s="9">
        <v>8.916666667</v>
      </c>
    </row>
    <row r="865">
      <c r="A865" s="9">
        <v>104848.0</v>
      </c>
      <c r="B865" s="9" t="s">
        <v>42</v>
      </c>
      <c r="C865" s="9" t="s">
        <v>24</v>
      </c>
      <c r="D865" s="9">
        <v>993.0</v>
      </c>
      <c r="E865" s="9">
        <v>285.0</v>
      </c>
      <c r="F865" s="9">
        <v>399.0</v>
      </c>
      <c r="G865" s="9">
        <v>0.0</v>
      </c>
      <c r="H865" s="9">
        <v>20996.0</v>
      </c>
      <c r="I865" s="9">
        <v>5.0</v>
      </c>
      <c r="J865" s="9">
        <v>18.0</v>
      </c>
      <c r="K865" s="9">
        <v>366.0</v>
      </c>
      <c r="L865" s="9">
        <v>329.0</v>
      </c>
      <c r="M865" s="9">
        <v>5.235294118</v>
      </c>
    </row>
    <row r="866">
      <c r="A866" s="9">
        <v>150776.0</v>
      </c>
      <c r="B866" s="9" t="s">
        <v>31</v>
      </c>
      <c r="C866" s="9" t="s">
        <v>24</v>
      </c>
      <c r="D866" s="9">
        <v>1149.0</v>
      </c>
      <c r="E866" s="9">
        <v>222.0</v>
      </c>
      <c r="F866" s="9">
        <v>273.0</v>
      </c>
      <c r="G866" s="9">
        <v>0.0</v>
      </c>
      <c r="H866" s="9">
        <v>9856.0</v>
      </c>
      <c r="I866" s="9">
        <v>22.0</v>
      </c>
      <c r="J866" s="9">
        <v>56.0</v>
      </c>
      <c r="K866" s="9">
        <v>263.0</v>
      </c>
      <c r="L866" s="9">
        <v>250.0</v>
      </c>
      <c r="M866" s="9">
        <v>6.619047619</v>
      </c>
    </row>
    <row r="867">
      <c r="A867" s="9">
        <v>43104.0</v>
      </c>
      <c r="B867" s="9" t="s">
        <v>31</v>
      </c>
      <c r="C867" s="9" t="s">
        <v>24</v>
      </c>
      <c r="D867" s="9">
        <v>5000.0</v>
      </c>
      <c r="E867" s="9">
        <v>498.0</v>
      </c>
      <c r="F867" s="9">
        <v>782.0</v>
      </c>
      <c r="G867" s="9">
        <v>92.0</v>
      </c>
      <c r="H867" s="9">
        <v>35814.0</v>
      </c>
      <c r="I867" s="9">
        <v>18.0</v>
      </c>
      <c r="J867" s="9">
        <v>31.0</v>
      </c>
      <c r="K867" s="9">
        <v>700.0</v>
      </c>
      <c r="L867" s="9">
        <v>632.0</v>
      </c>
      <c r="M867" s="9">
        <v>5.840909091</v>
      </c>
    </row>
    <row r="868">
      <c r="A868" s="9">
        <v>162254.0</v>
      </c>
      <c r="B868" s="9" t="s">
        <v>31</v>
      </c>
      <c r="C868" s="9" t="s">
        <v>24</v>
      </c>
      <c r="D868" s="9">
        <v>5564.0</v>
      </c>
      <c r="E868" s="9">
        <v>839.0</v>
      </c>
      <c r="F868" s="9">
        <v>892.0</v>
      </c>
      <c r="G868" s="9">
        <v>99.0</v>
      </c>
      <c r="H868" s="9">
        <v>32899.0</v>
      </c>
      <c r="I868" s="9">
        <v>9.0</v>
      </c>
      <c r="J868" s="9">
        <v>54.0</v>
      </c>
      <c r="K868" s="9">
        <v>860.0</v>
      </c>
      <c r="L868" s="9">
        <v>860.0</v>
      </c>
      <c r="M868" s="9">
        <v>19.16666667</v>
      </c>
    </row>
    <row r="869">
      <c r="A869" s="9">
        <v>52902.0</v>
      </c>
      <c r="B869" s="9" t="s">
        <v>119</v>
      </c>
      <c r="C869" s="9" t="s">
        <v>24</v>
      </c>
      <c r="D869" s="9">
        <v>929.0</v>
      </c>
      <c r="E869" s="9">
        <v>505.0</v>
      </c>
      <c r="F869" s="9">
        <v>606.0</v>
      </c>
      <c r="G869" s="9">
        <v>4.0</v>
      </c>
      <c r="H869" s="9">
        <v>22435.0</v>
      </c>
      <c r="I869" s="9">
        <v>4.0</v>
      </c>
      <c r="J869" s="9">
        <v>53.0</v>
      </c>
      <c r="K869" s="9">
        <v>546.0</v>
      </c>
      <c r="L869" s="9">
        <v>561.0</v>
      </c>
      <c r="M869" s="9">
        <v>15.0</v>
      </c>
    </row>
    <row r="870">
      <c r="A870" s="9">
        <v>79213.0</v>
      </c>
      <c r="B870" s="9" t="s">
        <v>69</v>
      </c>
      <c r="C870" s="9" t="s">
        <v>113</v>
      </c>
      <c r="D870" s="9">
        <v>575.0</v>
      </c>
      <c r="E870" s="9">
        <v>318.0</v>
      </c>
      <c r="F870" s="9">
        <v>414.0</v>
      </c>
      <c r="G870" s="9">
        <v>0.0</v>
      </c>
      <c r="H870" s="9">
        <v>12909.0</v>
      </c>
      <c r="I870" s="9">
        <v>0.0</v>
      </c>
      <c r="J870" s="9">
        <v>89.0</v>
      </c>
      <c r="K870" s="9">
        <v>341.0</v>
      </c>
      <c r="L870" s="9">
        <v>379.0</v>
      </c>
      <c r="M870" s="9">
        <v>8.473684211</v>
      </c>
    </row>
    <row r="871">
      <c r="A871" s="9">
        <v>178432.0</v>
      </c>
      <c r="B871" s="9" t="s">
        <v>68</v>
      </c>
      <c r="C871" s="9" t="s">
        <v>24</v>
      </c>
      <c r="D871" s="9">
        <v>1627.0</v>
      </c>
      <c r="E871" s="9">
        <v>456.0</v>
      </c>
      <c r="F871" s="9">
        <v>586.0</v>
      </c>
      <c r="G871" s="9">
        <v>30.0</v>
      </c>
      <c r="H871" s="9">
        <v>20311.0</v>
      </c>
      <c r="I871" s="9">
        <v>6.0</v>
      </c>
      <c r="J871" s="9">
        <v>53.0</v>
      </c>
      <c r="K871" s="9">
        <v>508.0</v>
      </c>
      <c r="L871" s="9">
        <v>537.0</v>
      </c>
      <c r="M871" s="9">
        <v>9.266666667</v>
      </c>
    </row>
    <row r="872">
      <c r="A872" s="9">
        <v>11267.0</v>
      </c>
      <c r="B872" s="9" t="s">
        <v>46</v>
      </c>
      <c r="C872" s="9" t="s">
        <v>24</v>
      </c>
      <c r="D872" s="9">
        <v>428.0</v>
      </c>
      <c r="E872" s="9">
        <v>208.0</v>
      </c>
      <c r="F872" s="9">
        <v>293.0</v>
      </c>
      <c r="G872" s="9">
        <v>0.0</v>
      </c>
      <c r="H872" s="9">
        <v>10491.0</v>
      </c>
      <c r="I872" s="9">
        <v>1.0</v>
      </c>
      <c r="J872" s="9">
        <v>85.0</v>
      </c>
      <c r="K872" s="9">
        <v>243.0</v>
      </c>
      <c r="L872" s="9">
        <v>268.0</v>
      </c>
      <c r="M872" s="9">
        <v>6.461538462</v>
      </c>
    </row>
    <row r="873">
      <c r="A873" s="9">
        <v>129468.0</v>
      </c>
      <c r="B873" s="9" t="s">
        <v>32</v>
      </c>
      <c r="C873" s="9" t="s">
        <v>24</v>
      </c>
      <c r="D873" s="9">
        <v>717.0</v>
      </c>
      <c r="E873" s="9">
        <v>333.0</v>
      </c>
      <c r="F873" s="9">
        <v>360.0</v>
      </c>
      <c r="G873" s="9">
        <v>0.0</v>
      </c>
      <c r="H873" s="9">
        <v>11669.0</v>
      </c>
      <c r="I873" s="9">
        <v>3.0</v>
      </c>
      <c r="J873" s="9">
        <v>58.0</v>
      </c>
      <c r="K873" s="9">
        <v>341.0</v>
      </c>
      <c r="L873" s="9">
        <v>344.0</v>
      </c>
      <c r="M873" s="9">
        <v>25.0</v>
      </c>
    </row>
    <row r="874">
      <c r="A874" s="9">
        <v>54134.0</v>
      </c>
      <c r="B874" s="9" t="s">
        <v>119</v>
      </c>
      <c r="C874" s="9" t="s">
        <v>22</v>
      </c>
      <c r="D874" s="9">
        <v>452.0</v>
      </c>
      <c r="E874" s="9">
        <v>193.0</v>
      </c>
      <c r="F874" s="9">
        <v>270.0</v>
      </c>
      <c r="G874" s="9">
        <v>0.0</v>
      </c>
      <c r="H874" s="9">
        <v>9283.0</v>
      </c>
      <c r="I874" s="9">
        <v>0.0</v>
      </c>
      <c r="J874" s="9">
        <v>79.0</v>
      </c>
      <c r="K874" s="9">
        <v>256.0</v>
      </c>
      <c r="L874" s="9">
        <v>230.0</v>
      </c>
      <c r="M874" s="9">
        <v>5.64</v>
      </c>
    </row>
    <row r="875">
      <c r="A875" s="9">
        <v>162492.0</v>
      </c>
      <c r="B875" s="9" t="s">
        <v>31</v>
      </c>
      <c r="C875" s="9" t="s">
        <v>24</v>
      </c>
      <c r="D875" s="9">
        <v>2625.0</v>
      </c>
      <c r="E875" s="9">
        <v>513.0</v>
      </c>
      <c r="F875" s="9">
        <v>523.0</v>
      </c>
      <c r="G875" s="9">
        <v>93.0</v>
      </c>
      <c r="H875" s="9">
        <v>15740.0</v>
      </c>
      <c r="I875" s="9">
        <v>10.0</v>
      </c>
      <c r="J875" s="9">
        <v>65.0</v>
      </c>
      <c r="K875" s="9">
        <v>533.0</v>
      </c>
      <c r="L875" s="9">
        <v>517.0</v>
      </c>
      <c r="M875" s="9">
        <v>12.82608696</v>
      </c>
    </row>
    <row r="876">
      <c r="A876" s="9">
        <v>13342.0</v>
      </c>
      <c r="B876" s="9" t="s">
        <v>31</v>
      </c>
      <c r="C876" s="9" t="s">
        <v>24</v>
      </c>
      <c r="D876" s="9">
        <v>2113.0</v>
      </c>
      <c r="E876" s="9">
        <v>422.0</v>
      </c>
      <c r="F876" s="9">
        <v>532.0</v>
      </c>
      <c r="G876" s="9">
        <v>58.0</v>
      </c>
      <c r="H876" s="9">
        <v>19377.0</v>
      </c>
      <c r="I876" s="9">
        <v>7.0</v>
      </c>
      <c r="J876" s="9">
        <v>63.0</v>
      </c>
      <c r="K876" s="9">
        <v>450.0</v>
      </c>
      <c r="L876" s="9">
        <v>502.0</v>
      </c>
      <c r="M876" s="9">
        <v>9.0</v>
      </c>
    </row>
    <row r="877">
      <c r="A877" s="9">
        <v>169323.0</v>
      </c>
      <c r="B877" s="9" t="s">
        <v>31</v>
      </c>
      <c r="C877" s="9" t="s">
        <v>24</v>
      </c>
      <c r="D877" s="9">
        <v>1104.0</v>
      </c>
      <c r="E877" s="9">
        <v>266.0</v>
      </c>
      <c r="F877" s="9">
        <v>319.0</v>
      </c>
      <c r="G877" s="9">
        <v>1.0</v>
      </c>
      <c r="H877" s="9">
        <v>9833.0</v>
      </c>
      <c r="I877" s="9">
        <v>18.0</v>
      </c>
      <c r="J877" s="9">
        <v>57.0</v>
      </c>
      <c r="K877" s="9">
        <v>275.0</v>
      </c>
      <c r="L877" s="9">
        <v>323.0</v>
      </c>
      <c r="M877" s="9">
        <v>2.637931034</v>
      </c>
    </row>
    <row r="878">
      <c r="A878" s="9">
        <v>125444.0</v>
      </c>
      <c r="B878" s="9" t="s">
        <v>64</v>
      </c>
      <c r="C878" s="9" t="s">
        <v>22</v>
      </c>
      <c r="D878" s="9">
        <v>362.0</v>
      </c>
      <c r="E878" s="9">
        <v>208.0</v>
      </c>
      <c r="F878" s="9">
        <v>255.0</v>
      </c>
      <c r="G878" s="9">
        <v>0.0</v>
      </c>
      <c r="H878" s="9">
        <v>7220.0</v>
      </c>
      <c r="I878" s="9">
        <v>9.0</v>
      </c>
      <c r="J878" s="9">
        <v>85.0</v>
      </c>
      <c r="K878" s="9">
        <v>217.0</v>
      </c>
      <c r="L878" s="9">
        <v>238.0</v>
      </c>
      <c r="M878" s="9">
        <v>7.142857143</v>
      </c>
    </row>
    <row r="879">
      <c r="A879" s="9">
        <v>70076.0</v>
      </c>
      <c r="B879" s="9" t="s">
        <v>46</v>
      </c>
      <c r="C879" s="9" t="s">
        <v>22</v>
      </c>
      <c r="D879" s="9">
        <v>403.0</v>
      </c>
      <c r="E879" s="9">
        <v>327.0</v>
      </c>
      <c r="F879" s="9">
        <v>364.0</v>
      </c>
      <c r="G879" s="9">
        <v>0.0</v>
      </c>
      <c r="H879" s="9">
        <v>15337.0</v>
      </c>
      <c r="I879" s="9">
        <v>3.0</v>
      </c>
      <c r="J879" s="9">
        <v>80.0</v>
      </c>
      <c r="K879" s="9">
        <v>375.0</v>
      </c>
      <c r="L879" s="9">
        <v>304.0</v>
      </c>
      <c r="M879" s="9">
        <v>7.32</v>
      </c>
    </row>
    <row r="880">
      <c r="A880" s="9">
        <v>4048.0</v>
      </c>
      <c r="B880" s="9" t="s">
        <v>40</v>
      </c>
      <c r="C880" s="9" t="s">
        <v>24</v>
      </c>
      <c r="D880" s="9">
        <v>1014.0</v>
      </c>
      <c r="E880" s="9">
        <v>262.0</v>
      </c>
      <c r="F880" s="9">
        <v>350.0</v>
      </c>
      <c r="G880" s="9">
        <v>15.0</v>
      </c>
      <c r="H880" s="9">
        <v>10522.0</v>
      </c>
      <c r="I880" s="9">
        <v>45.0</v>
      </c>
      <c r="J880" s="9">
        <v>40.0</v>
      </c>
      <c r="K880" s="9">
        <v>273.0</v>
      </c>
      <c r="L880" s="9">
        <v>306.0</v>
      </c>
      <c r="M880" s="9">
        <v>11.1875</v>
      </c>
    </row>
    <row r="881">
      <c r="A881" s="9">
        <v>68669.0</v>
      </c>
      <c r="B881" s="9" t="s">
        <v>46</v>
      </c>
      <c r="C881" s="9" t="s">
        <v>24</v>
      </c>
      <c r="D881" s="9">
        <v>732.0</v>
      </c>
      <c r="E881" s="9">
        <v>377.0</v>
      </c>
      <c r="F881" s="9">
        <v>453.0</v>
      </c>
      <c r="G881" s="9">
        <v>0.0</v>
      </c>
      <c r="H881" s="9">
        <v>14455.0</v>
      </c>
      <c r="I881" s="9">
        <v>6.0</v>
      </c>
      <c r="J881" s="9">
        <v>70.0</v>
      </c>
      <c r="K881" s="9">
        <v>478.0</v>
      </c>
      <c r="L881" s="9">
        <v>396.0</v>
      </c>
      <c r="M881" s="9">
        <v>9.5</v>
      </c>
    </row>
    <row r="882">
      <c r="A882" s="9">
        <v>155943.0</v>
      </c>
      <c r="B882" s="9" t="s">
        <v>31</v>
      </c>
      <c r="C882" s="9" t="s">
        <v>22</v>
      </c>
      <c r="D882" s="9">
        <v>1309.0</v>
      </c>
      <c r="E882" s="9">
        <v>409.0</v>
      </c>
      <c r="F882" s="9">
        <v>432.0</v>
      </c>
      <c r="G882" s="9">
        <v>1.0</v>
      </c>
      <c r="H882" s="9">
        <v>12004.0</v>
      </c>
      <c r="I882" s="9">
        <v>7.0</v>
      </c>
      <c r="J882" s="9">
        <v>58.0</v>
      </c>
      <c r="K882" s="9">
        <v>419.0</v>
      </c>
      <c r="L882" s="9">
        <v>424.0</v>
      </c>
      <c r="M882" s="9">
        <v>12.0</v>
      </c>
    </row>
    <row r="883">
      <c r="A883" s="9">
        <v>40968.0</v>
      </c>
      <c r="B883" s="9" t="s">
        <v>34</v>
      </c>
      <c r="C883" s="9" t="s">
        <v>24</v>
      </c>
      <c r="D883" s="9">
        <v>961.0</v>
      </c>
      <c r="E883" s="9">
        <v>297.0</v>
      </c>
      <c r="F883" s="9">
        <v>386.0</v>
      </c>
      <c r="G883" s="9">
        <v>2.0</v>
      </c>
      <c r="H883" s="9">
        <v>12625.0</v>
      </c>
      <c r="I883" s="9">
        <v>5.0</v>
      </c>
      <c r="J883" s="9">
        <v>47.0</v>
      </c>
      <c r="K883" s="9">
        <v>341.0</v>
      </c>
      <c r="L883" s="9">
        <v>366.0</v>
      </c>
      <c r="M883" s="9">
        <v>13.66666667</v>
      </c>
    </row>
    <row r="884">
      <c r="A884" s="9">
        <v>101109.0</v>
      </c>
      <c r="B884" s="9" t="s">
        <v>48</v>
      </c>
      <c r="C884" s="9" t="s">
        <v>24</v>
      </c>
      <c r="D884" s="9">
        <v>883.0</v>
      </c>
      <c r="E884" s="9">
        <v>468.0</v>
      </c>
      <c r="F884" s="9">
        <v>517.0</v>
      </c>
      <c r="G884" s="9">
        <v>0.0</v>
      </c>
      <c r="H884" s="9">
        <v>15167.0</v>
      </c>
      <c r="I884" s="9">
        <v>1.0</v>
      </c>
      <c r="J884" s="9">
        <v>69.0</v>
      </c>
      <c r="K884" s="9">
        <v>503.0</v>
      </c>
      <c r="L884" s="9">
        <v>493.0</v>
      </c>
      <c r="M884" s="9">
        <v>13.8</v>
      </c>
    </row>
    <row r="885">
      <c r="A885" s="9">
        <v>14279.0</v>
      </c>
      <c r="B885" s="9" t="s">
        <v>32</v>
      </c>
      <c r="C885" s="9" t="s">
        <v>22</v>
      </c>
      <c r="D885" s="9">
        <v>1285.0</v>
      </c>
      <c r="E885" s="9">
        <v>474.0</v>
      </c>
      <c r="F885" s="9">
        <v>584.0</v>
      </c>
      <c r="G885" s="9">
        <v>12.0</v>
      </c>
      <c r="H885" s="9">
        <v>21521.0</v>
      </c>
      <c r="I885" s="9">
        <v>4.0</v>
      </c>
      <c r="J885" s="9">
        <v>39.0</v>
      </c>
      <c r="K885" s="9">
        <v>510.0</v>
      </c>
      <c r="L885" s="9">
        <v>535.0</v>
      </c>
      <c r="M885" s="9">
        <v>5.1875</v>
      </c>
    </row>
    <row r="886">
      <c r="A886" s="9">
        <v>83887.0</v>
      </c>
      <c r="B886" s="9" t="s">
        <v>47</v>
      </c>
      <c r="C886" s="9" t="s">
        <v>24</v>
      </c>
      <c r="D886" s="9">
        <v>889.0</v>
      </c>
      <c r="E886" s="9">
        <v>272.0</v>
      </c>
      <c r="F886" s="9">
        <v>450.0</v>
      </c>
      <c r="G886" s="9">
        <v>0.0</v>
      </c>
      <c r="H886" s="9">
        <v>14767.0</v>
      </c>
      <c r="I886" s="9">
        <v>3.0</v>
      </c>
      <c r="J886" s="9">
        <v>69.0</v>
      </c>
      <c r="K886" s="9">
        <v>398.0</v>
      </c>
      <c r="L886" s="9">
        <v>341.0</v>
      </c>
      <c r="M886" s="9">
        <v>16.0</v>
      </c>
    </row>
    <row r="887">
      <c r="A887" s="9">
        <v>17089.0</v>
      </c>
      <c r="B887" s="9" t="s">
        <v>51</v>
      </c>
      <c r="C887" s="9" t="s">
        <v>107</v>
      </c>
      <c r="D887" s="9">
        <v>609.0</v>
      </c>
      <c r="E887" s="9">
        <v>257.0</v>
      </c>
      <c r="F887" s="9">
        <v>323.0</v>
      </c>
      <c r="G887" s="9">
        <v>0.0</v>
      </c>
      <c r="H887" s="9">
        <v>10569.0</v>
      </c>
      <c r="I887" s="9">
        <v>0.0</v>
      </c>
      <c r="J887" s="9">
        <v>95.0</v>
      </c>
      <c r="K887" s="9">
        <v>338.0</v>
      </c>
      <c r="L887" s="9">
        <v>299.0</v>
      </c>
      <c r="M887" s="9">
        <v>6.0</v>
      </c>
    </row>
    <row r="888">
      <c r="A888" s="9">
        <v>92183.0</v>
      </c>
      <c r="B888" s="9" t="s">
        <v>40</v>
      </c>
      <c r="C888" s="9" t="s">
        <v>24</v>
      </c>
      <c r="D888" s="9">
        <v>1240.0</v>
      </c>
      <c r="E888" s="9">
        <v>395.0</v>
      </c>
      <c r="F888" s="9">
        <v>550.0</v>
      </c>
      <c r="G888" s="9">
        <v>6.0</v>
      </c>
      <c r="H888" s="9">
        <v>19153.0</v>
      </c>
      <c r="I888" s="9">
        <v>4.0</v>
      </c>
      <c r="J888" s="9">
        <v>70.0</v>
      </c>
      <c r="K888" s="9">
        <v>496.0</v>
      </c>
      <c r="L888" s="9">
        <v>436.0</v>
      </c>
      <c r="M888" s="9">
        <v>5.375</v>
      </c>
    </row>
    <row r="889">
      <c r="A889" s="9">
        <v>65374.0</v>
      </c>
      <c r="B889" s="9" t="s">
        <v>46</v>
      </c>
      <c r="C889" s="9" t="s">
        <v>22</v>
      </c>
      <c r="D889" s="9">
        <v>426.0</v>
      </c>
      <c r="E889" s="9">
        <v>267.0</v>
      </c>
      <c r="F889" s="9">
        <v>343.0</v>
      </c>
      <c r="G889" s="9">
        <v>0.0</v>
      </c>
      <c r="H889" s="9">
        <v>13836.0</v>
      </c>
      <c r="I889" s="9">
        <v>9.0</v>
      </c>
      <c r="J889" s="9">
        <v>71.0</v>
      </c>
      <c r="K889" s="9">
        <v>315.0</v>
      </c>
      <c r="L889" s="9">
        <v>314.0</v>
      </c>
      <c r="M889" s="9">
        <v>16.75</v>
      </c>
    </row>
    <row r="890">
      <c r="A890" s="9">
        <v>27082.0</v>
      </c>
      <c r="B890" s="9" t="s">
        <v>64</v>
      </c>
      <c r="C890" s="9" t="s">
        <v>22</v>
      </c>
      <c r="D890" s="9">
        <v>792.0</v>
      </c>
      <c r="E890" s="9">
        <v>260.0</v>
      </c>
      <c r="F890" s="9">
        <v>396.0</v>
      </c>
      <c r="G890" s="9">
        <v>8.0</v>
      </c>
      <c r="H890" s="9">
        <v>14354.0</v>
      </c>
      <c r="I890" s="9">
        <v>3.0</v>
      </c>
      <c r="J890" s="9">
        <v>66.0</v>
      </c>
      <c r="K890" s="9">
        <v>320.0</v>
      </c>
      <c r="L890" s="9">
        <v>337.0</v>
      </c>
      <c r="M890" s="9">
        <v>11.33333333</v>
      </c>
    </row>
    <row r="891">
      <c r="A891" s="9">
        <v>108115.0</v>
      </c>
      <c r="B891" s="9" t="s">
        <v>44</v>
      </c>
      <c r="C891" s="9" t="s">
        <v>22</v>
      </c>
      <c r="D891" s="9">
        <v>801.0</v>
      </c>
      <c r="E891" s="9">
        <v>487.0</v>
      </c>
      <c r="F891" s="9">
        <v>550.0</v>
      </c>
      <c r="G891" s="9">
        <v>0.0</v>
      </c>
      <c r="H891" s="9">
        <v>15880.0</v>
      </c>
      <c r="I891" s="9">
        <v>7.0</v>
      </c>
      <c r="J891" s="9">
        <v>73.0</v>
      </c>
      <c r="K891" s="9">
        <v>523.0</v>
      </c>
      <c r="L891" s="9">
        <v>509.0</v>
      </c>
      <c r="M891" s="9">
        <v>13.27272727</v>
      </c>
    </row>
    <row r="892">
      <c r="A892" s="9">
        <v>86278.0</v>
      </c>
      <c r="B892" s="9" t="s">
        <v>62</v>
      </c>
      <c r="C892" s="9" t="s">
        <v>22</v>
      </c>
      <c r="D892" s="9">
        <v>554.0</v>
      </c>
      <c r="E892" s="9">
        <v>294.0</v>
      </c>
      <c r="F892" s="9">
        <v>344.0</v>
      </c>
      <c r="G892" s="9">
        <v>0.0</v>
      </c>
      <c r="H892" s="9">
        <v>10936.0</v>
      </c>
      <c r="I892" s="9">
        <v>2.0</v>
      </c>
      <c r="J892" s="9">
        <v>58.0</v>
      </c>
      <c r="K892" s="9">
        <v>319.0</v>
      </c>
      <c r="L892" s="9">
        <v>287.0</v>
      </c>
      <c r="M892" s="9">
        <v>7.529411765</v>
      </c>
    </row>
    <row r="893">
      <c r="A893" s="9">
        <v>87904.0</v>
      </c>
      <c r="B893" s="9" t="s">
        <v>40</v>
      </c>
      <c r="C893" s="9" t="s">
        <v>22</v>
      </c>
      <c r="D893" s="9">
        <v>1141.0</v>
      </c>
      <c r="E893" s="9">
        <v>453.0</v>
      </c>
      <c r="F893" s="9">
        <v>536.0</v>
      </c>
      <c r="G893" s="9">
        <v>1.0</v>
      </c>
      <c r="H893" s="9">
        <v>17140.0</v>
      </c>
      <c r="I893" s="9">
        <v>4.0</v>
      </c>
      <c r="J893" s="9">
        <v>74.0</v>
      </c>
      <c r="K893" s="9">
        <v>498.0</v>
      </c>
      <c r="L893" s="9">
        <v>481.0</v>
      </c>
      <c r="M893" s="9">
        <v>8.615384615</v>
      </c>
    </row>
    <row r="894">
      <c r="A894" s="9">
        <v>5798.0</v>
      </c>
      <c r="B894" s="9" t="s">
        <v>64</v>
      </c>
      <c r="C894" s="9" t="s">
        <v>87</v>
      </c>
      <c r="D894" s="9">
        <v>872.0</v>
      </c>
      <c r="E894" s="9">
        <v>534.0</v>
      </c>
      <c r="F894" s="9">
        <v>607.0</v>
      </c>
      <c r="G894" s="9">
        <v>1.0</v>
      </c>
      <c r="H894" s="9">
        <v>19255.0</v>
      </c>
      <c r="I894" s="9">
        <v>1.0</v>
      </c>
      <c r="J894" s="9">
        <v>63.0</v>
      </c>
      <c r="K894" s="9">
        <v>548.0</v>
      </c>
      <c r="L894" s="9">
        <v>594.0</v>
      </c>
      <c r="M894" s="9">
        <v>79.16666667</v>
      </c>
    </row>
    <row r="895">
      <c r="A895" s="9">
        <v>115289.0</v>
      </c>
      <c r="B895" s="9" t="s">
        <v>58</v>
      </c>
      <c r="C895" s="9" t="s">
        <v>24</v>
      </c>
      <c r="D895" s="9">
        <v>848.0</v>
      </c>
      <c r="E895" s="9">
        <v>372.0</v>
      </c>
      <c r="F895" s="9">
        <v>426.0</v>
      </c>
      <c r="G895" s="9">
        <v>3.0</v>
      </c>
      <c r="H895" s="9">
        <v>13972.0</v>
      </c>
      <c r="I895" s="9">
        <v>1.0</v>
      </c>
      <c r="J895" s="9">
        <v>72.0</v>
      </c>
      <c r="K895" s="9">
        <v>386.0</v>
      </c>
      <c r="L895" s="9">
        <v>404.0</v>
      </c>
      <c r="M895" s="9">
        <v>10.0</v>
      </c>
    </row>
    <row r="896">
      <c r="A896" s="9">
        <v>186185.0</v>
      </c>
      <c r="B896" s="9" t="s">
        <v>32</v>
      </c>
      <c r="C896" s="9" t="s">
        <v>22</v>
      </c>
      <c r="D896" s="9">
        <v>985.0</v>
      </c>
      <c r="E896" s="9">
        <v>478.0</v>
      </c>
      <c r="F896" s="9">
        <v>591.0</v>
      </c>
      <c r="G896" s="9">
        <v>3.0</v>
      </c>
      <c r="H896" s="9">
        <v>20164.0</v>
      </c>
      <c r="I896" s="9">
        <v>3.0</v>
      </c>
      <c r="J896" s="9">
        <v>50.0</v>
      </c>
      <c r="K896" s="9">
        <v>495.0</v>
      </c>
      <c r="L896" s="9">
        <v>508.0</v>
      </c>
      <c r="M896" s="9">
        <v>12.125</v>
      </c>
    </row>
    <row r="897">
      <c r="A897" s="9">
        <v>74589.0</v>
      </c>
      <c r="B897" s="9" t="s">
        <v>46</v>
      </c>
      <c r="C897" s="9" t="s">
        <v>24</v>
      </c>
      <c r="D897" s="9">
        <v>795.0</v>
      </c>
      <c r="E897" s="9">
        <v>442.0</v>
      </c>
      <c r="F897" s="9">
        <v>627.0</v>
      </c>
      <c r="G897" s="9">
        <v>7.0</v>
      </c>
      <c r="H897" s="9">
        <v>22204.0</v>
      </c>
      <c r="I897" s="9">
        <v>8.0</v>
      </c>
      <c r="J897" s="9">
        <v>71.0</v>
      </c>
      <c r="K897" s="9">
        <v>475.0</v>
      </c>
      <c r="L897" s="9">
        <v>557.0</v>
      </c>
      <c r="M897" s="9">
        <v>9.0</v>
      </c>
    </row>
    <row r="898">
      <c r="A898" s="9">
        <v>65558.0</v>
      </c>
      <c r="B898" s="9" t="s">
        <v>46</v>
      </c>
      <c r="C898" s="9" t="s">
        <v>24</v>
      </c>
      <c r="D898" s="9">
        <v>556.0</v>
      </c>
      <c r="E898" s="9">
        <v>317.0</v>
      </c>
      <c r="F898" s="9">
        <v>346.0</v>
      </c>
      <c r="G898" s="9">
        <v>0.0</v>
      </c>
      <c r="H898" s="9">
        <v>11613.0</v>
      </c>
      <c r="I898" s="9">
        <v>2.0</v>
      </c>
      <c r="J898" s="9">
        <v>82.0</v>
      </c>
      <c r="K898" s="9">
        <v>324.0</v>
      </c>
      <c r="L898" s="9">
        <v>313.0</v>
      </c>
      <c r="M898" s="9">
        <v>5.263157895</v>
      </c>
    </row>
    <row r="899">
      <c r="A899" s="9">
        <v>22696.0</v>
      </c>
      <c r="B899" s="9" t="s">
        <v>61</v>
      </c>
      <c r="C899" s="9" t="s">
        <v>24</v>
      </c>
      <c r="D899" s="9">
        <v>630.0</v>
      </c>
      <c r="E899" s="9">
        <v>279.0</v>
      </c>
      <c r="F899" s="9">
        <v>371.0</v>
      </c>
      <c r="G899" s="9">
        <v>2.0</v>
      </c>
      <c r="H899" s="9">
        <v>12137.0</v>
      </c>
      <c r="I899" s="9">
        <v>1.0</v>
      </c>
      <c r="J899" s="9">
        <v>85.0</v>
      </c>
      <c r="K899" s="9">
        <v>323.0</v>
      </c>
      <c r="L899" s="9">
        <v>329.0</v>
      </c>
      <c r="M899" s="9">
        <v>11.5</v>
      </c>
    </row>
    <row r="900">
      <c r="A900" s="9">
        <v>387.0</v>
      </c>
      <c r="B900" s="9" t="s">
        <v>41</v>
      </c>
      <c r="C900" s="9" t="s">
        <v>24</v>
      </c>
      <c r="D900" s="9">
        <v>789.0</v>
      </c>
      <c r="E900" s="9">
        <v>413.0</v>
      </c>
      <c r="F900" s="9">
        <v>447.0</v>
      </c>
      <c r="G900" s="9">
        <v>0.0</v>
      </c>
      <c r="H900" s="9">
        <v>14123.0</v>
      </c>
      <c r="I900" s="9">
        <v>5.0</v>
      </c>
      <c r="J900" s="9">
        <v>72.0</v>
      </c>
      <c r="K900" s="9">
        <v>430.0</v>
      </c>
      <c r="L900" s="9">
        <v>425.0</v>
      </c>
      <c r="M900" s="9">
        <v>5.833333333</v>
      </c>
    </row>
    <row r="901">
      <c r="A901" s="9">
        <v>98033.0</v>
      </c>
      <c r="B901" s="9" t="s">
        <v>40</v>
      </c>
      <c r="C901" s="9" t="s">
        <v>24</v>
      </c>
      <c r="D901" s="9">
        <v>152.0</v>
      </c>
      <c r="E901" s="9">
        <v>152.0</v>
      </c>
      <c r="F901" s="9">
        <v>267.0</v>
      </c>
      <c r="G901" s="9">
        <v>0.0</v>
      </c>
      <c r="H901" s="9">
        <v>9395.0</v>
      </c>
      <c r="I901" s="9">
        <v>0.0</v>
      </c>
      <c r="J901" s="9">
        <v>80.0</v>
      </c>
      <c r="K901" s="9">
        <v>200.0</v>
      </c>
      <c r="L901" s="9">
        <v>204.0</v>
      </c>
      <c r="M901" s="9">
        <v>14.66666667</v>
      </c>
    </row>
    <row r="902">
      <c r="A902" s="9">
        <v>110308.0</v>
      </c>
      <c r="B902" s="9" t="s">
        <v>44</v>
      </c>
      <c r="C902" s="9" t="s">
        <v>24</v>
      </c>
      <c r="D902" s="9">
        <v>1384.0</v>
      </c>
      <c r="E902" s="9">
        <v>554.0</v>
      </c>
      <c r="F902" s="9">
        <v>749.0</v>
      </c>
      <c r="G902" s="9">
        <v>19.0</v>
      </c>
      <c r="H902" s="9">
        <v>27245.0</v>
      </c>
      <c r="I902" s="9">
        <v>2.0</v>
      </c>
      <c r="J902" s="9">
        <v>53.0</v>
      </c>
      <c r="K902" s="9">
        <v>643.0</v>
      </c>
      <c r="L902" s="9">
        <v>667.0</v>
      </c>
      <c r="M902" s="9">
        <v>8.0</v>
      </c>
    </row>
    <row r="903">
      <c r="A903" s="9">
        <v>3496.0</v>
      </c>
      <c r="B903" s="9" t="s">
        <v>64</v>
      </c>
      <c r="C903" s="9" t="s">
        <v>22</v>
      </c>
      <c r="D903" s="9">
        <v>688.0</v>
      </c>
      <c r="E903" s="9">
        <v>562.0</v>
      </c>
      <c r="F903" s="9">
        <v>596.0</v>
      </c>
      <c r="G903" s="9">
        <v>0.0</v>
      </c>
      <c r="H903" s="9">
        <v>18272.0</v>
      </c>
      <c r="I903" s="9">
        <v>11.0</v>
      </c>
      <c r="J903" s="9">
        <v>46.0</v>
      </c>
      <c r="K903" s="9">
        <v>564.0</v>
      </c>
      <c r="L903" s="9">
        <v>582.0</v>
      </c>
      <c r="M903" s="9">
        <v>12.0</v>
      </c>
    </row>
    <row r="904">
      <c r="A904" s="9">
        <v>138262.0</v>
      </c>
      <c r="B904" s="9" t="s">
        <v>116</v>
      </c>
      <c r="C904" s="9" t="s">
        <v>114</v>
      </c>
      <c r="D904" s="9">
        <v>569.0</v>
      </c>
      <c r="E904" s="9">
        <v>156.0</v>
      </c>
      <c r="F904" s="9">
        <v>202.0</v>
      </c>
      <c r="G904" s="9">
        <v>0.0</v>
      </c>
      <c r="H904" s="9">
        <v>7914.0</v>
      </c>
      <c r="I904" s="9">
        <v>9.0</v>
      </c>
      <c r="J904" s="9">
        <v>38.0</v>
      </c>
      <c r="K904" s="9">
        <v>158.0</v>
      </c>
      <c r="L904" s="9">
        <v>187.0</v>
      </c>
      <c r="M904" s="9">
        <v>5.166666667</v>
      </c>
    </row>
    <row r="905">
      <c r="A905" s="9">
        <v>80437.0</v>
      </c>
      <c r="B905" s="9" t="s">
        <v>69</v>
      </c>
      <c r="C905" s="9" t="s">
        <v>113</v>
      </c>
      <c r="D905" s="9">
        <v>491.0</v>
      </c>
      <c r="E905" s="9">
        <v>227.0</v>
      </c>
      <c r="F905" s="9">
        <v>358.0</v>
      </c>
      <c r="G905" s="9">
        <v>0.0</v>
      </c>
      <c r="H905" s="9">
        <v>14229.0</v>
      </c>
      <c r="I905" s="9">
        <v>2.0</v>
      </c>
      <c r="J905" s="9">
        <v>81.0</v>
      </c>
      <c r="K905" s="9">
        <v>323.0</v>
      </c>
      <c r="L905" s="9">
        <v>276.0</v>
      </c>
      <c r="M905" s="9">
        <v>11.84615385</v>
      </c>
    </row>
    <row r="906">
      <c r="A906" s="9">
        <v>186580.0</v>
      </c>
      <c r="B906" s="9" t="s">
        <v>64</v>
      </c>
      <c r="C906" s="9" t="s">
        <v>24</v>
      </c>
      <c r="D906" s="9">
        <v>651.0</v>
      </c>
      <c r="E906" s="9">
        <v>197.0</v>
      </c>
      <c r="F906" s="9">
        <v>284.0</v>
      </c>
      <c r="G906" s="9">
        <v>2.0</v>
      </c>
      <c r="H906" s="9">
        <v>9858.0</v>
      </c>
      <c r="I906" s="9">
        <v>1.0</v>
      </c>
      <c r="J906" s="9">
        <v>70.0</v>
      </c>
      <c r="K906" s="9">
        <v>250.0</v>
      </c>
      <c r="L906" s="9">
        <v>252.0</v>
      </c>
      <c r="M906" s="9">
        <v>8.277777778</v>
      </c>
    </row>
    <row r="907">
      <c r="A907" s="9">
        <v>8863.0</v>
      </c>
      <c r="B907" s="9" t="s">
        <v>34</v>
      </c>
      <c r="C907" s="9" t="s">
        <v>22</v>
      </c>
      <c r="D907" s="9">
        <v>1307.0</v>
      </c>
      <c r="E907" s="9">
        <v>310.0</v>
      </c>
      <c r="F907" s="9">
        <v>450.0</v>
      </c>
      <c r="G907" s="9">
        <v>17.0</v>
      </c>
      <c r="H907" s="9">
        <v>23204.0</v>
      </c>
      <c r="I907" s="9">
        <v>13.0</v>
      </c>
      <c r="J907" s="9">
        <v>19.0</v>
      </c>
      <c r="K907" s="9">
        <v>381.0</v>
      </c>
      <c r="L907" s="9">
        <v>383.0</v>
      </c>
      <c r="M907" s="9">
        <v>18.0</v>
      </c>
    </row>
    <row r="908">
      <c r="A908" s="9">
        <v>120734.0</v>
      </c>
      <c r="B908" s="9" t="s">
        <v>64</v>
      </c>
      <c r="C908" s="9" t="s">
        <v>24</v>
      </c>
      <c r="D908" s="9">
        <v>241.0</v>
      </c>
      <c r="E908" s="9">
        <v>164.0</v>
      </c>
      <c r="F908" s="9">
        <v>290.0</v>
      </c>
      <c r="G908" s="9">
        <v>0.0</v>
      </c>
      <c r="H908" s="9">
        <v>9397.0</v>
      </c>
      <c r="I908" s="9">
        <v>3.0</v>
      </c>
      <c r="J908" s="9">
        <v>85.0</v>
      </c>
      <c r="K908" s="9">
        <v>241.0</v>
      </c>
      <c r="L908" s="9">
        <v>231.0</v>
      </c>
      <c r="M908" s="9">
        <v>8.466666667</v>
      </c>
    </row>
    <row r="909">
      <c r="A909" s="9">
        <v>149414.0</v>
      </c>
      <c r="B909" s="9" t="s">
        <v>31</v>
      </c>
      <c r="C909" s="9" t="s">
        <v>24</v>
      </c>
      <c r="D909" s="9">
        <v>4240.0</v>
      </c>
      <c r="E909" s="9">
        <v>714.0</v>
      </c>
      <c r="F909" s="9">
        <v>919.0</v>
      </c>
      <c r="G909" s="9">
        <v>95.0</v>
      </c>
      <c r="H909" s="9">
        <v>49256.0</v>
      </c>
      <c r="I909" s="9">
        <v>26.0</v>
      </c>
      <c r="J909" s="9">
        <v>38.0</v>
      </c>
      <c r="K909" s="9">
        <v>814.0</v>
      </c>
      <c r="L909" s="9">
        <v>830.0</v>
      </c>
      <c r="M909" s="9">
        <v>8.466666667</v>
      </c>
    </row>
    <row r="910">
      <c r="A910" s="9">
        <v>79900.0</v>
      </c>
      <c r="B910" s="9" t="s">
        <v>69</v>
      </c>
      <c r="C910" s="9" t="s">
        <v>24</v>
      </c>
      <c r="D910" s="9">
        <v>617.0</v>
      </c>
      <c r="E910" s="9">
        <v>221.0</v>
      </c>
      <c r="F910" s="9">
        <v>289.0</v>
      </c>
      <c r="G910" s="9">
        <v>0.0</v>
      </c>
      <c r="H910" s="9">
        <v>9366.0</v>
      </c>
      <c r="I910" s="9">
        <v>2.0</v>
      </c>
      <c r="J910" s="9">
        <v>75.0</v>
      </c>
      <c r="K910" s="9">
        <v>247.0</v>
      </c>
      <c r="L910" s="9">
        <v>249.0</v>
      </c>
      <c r="M910" s="9">
        <v>24.22222222</v>
      </c>
    </row>
    <row r="911">
      <c r="A911" s="9">
        <v>154158.0</v>
      </c>
      <c r="B911" s="9" t="s">
        <v>31</v>
      </c>
      <c r="C911" s="9" t="s">
        <v>24</v>
      </c>
      <c r="D911" s="9">
        <v>838.0</v>
      </c>
      <c r="E911" s="9">
        <v>163.0</v>
      </c>
      <c r="F911" s="9">
        <v>241.0</v>
      </c>
      <c r="G911" s="9">
        <v>5.0</v>
      </c>
      <c r="H911" s="9">
        <v>6653.0</v>
      </c>
      <c r="I911" s="9">
        <v>50.0</v>
      </c>
      <c r="J911" s="9">
        <v>42.0</v>
      </c>
      <c r="K911" s="9">
        <v>176.0</v>
      </c>
      <c r="L911" s="9">
        <v>235.0</v>
      </c>
      <c r="M911" s="9">
        <v>6.666666667</v>
      </c>
    </row>
    <row r="912">
      <c r="A912" s="9">
        <v>23146.0</v>
      </c>
      <c r="B912" s="9" t="s">
        <v>61</v>
      </c>
      <c r="C912" s="9" t="s">
        <v>22</v>
      </c>
      <c r="D912" s="9">
        <v>688.0</v>
      </c>
      <c r="E912" s="9">
        <v>402.0</v>
      </c>
      <c r="F912" s="9">
        <v>475.0</v>
      </c>
      <c r="G912" s="9">
        <v>0.0</v>
      </c>
      <c r="H912" s="9">
        <v>16158.0</v>
      </c>
      <c r="I912" s="9">
        <v>1.0</v>
      </c>
      <c r="J912" s="9">
        <v>64.0</v>
      </c>
      <c r="K912" s="9">
        <v>432.0</v>
      </c>
      <c r="L912" s="9">
        <v>442.0</v>
      </c>
      <c r="M912" s="9">
        <v>9.4</v>
      </c>
    </row>
    <row r="913">
      <c r="A913" s="9">
        <v>1617.0</v>
      </c>
      <c r="B913" s="9" t="s">
        <v>31</v>
      </c>
      <c r="C913" s="9" t="s">
        <v>24</v>
      </c>
      <c r="D913" s="9">
        <v>5970.0</v>
      </c>
      <c r="E913" s="9">
        <v>1386.0</v>
      </c>
      <c r="F913" s="9">
        <v>1273.0</v>
      </c>
      <c r="G913" s="9">
        <v>98.0</v>
      </c>
      <c r="H913" s="9">
        <v>62822.0</v>
      </c>
      <c r="I913" s="9">
        <v>24.0</v>
      </c>
      <c r="J913" s="9">
        <v>34.0</v>
      </c>
      <c r="K913" s="9">
        <v>1496.0</v>
      </c>
      <c r="L913" s="9">
        <v>1208.0</v>
      </c>
      <c r="M913" s="9">
        <v>10.18181818</v>
      </c>
    </row>
    <row r="914">
      <c r="A914" s="9">
        <v>68022.0</v>
      </c>
      <c r="B914" s="9" t="s">
        <v>46</v>
      </c>
      <c r="C914" s="9" t="s">
        <v>24</v>
      </c>
      <c r="D914" s="9">
        <v>435.0</v>
      </c>
      <c r="E914" s="9">
        <v>304.0</v>
      </c>
      <c r="F914" s="9">
        <v>365.0</v>
      </c>
      <c r="G914" s="9">
        <v>0.0</v>
      </c>
      <c r="H914" s="9">
        <v>12197.0</v>
      </c>
      <c r="I914" s="9">
        <v>0.0</v>
      </c>
      <c r="J914" s="9">
        <v>62.0</v>
      </c>
      <c r="K914" s="9">
        <v>322.0</v>
      </c>
      <c r="L914" s="9">
        <v>325.0</v>
      </c>
      <c r="M914" s="9">
        <v>10.0</v>
      </c>
    </row>
    <row r="915">
      <c r="A915" s="9">
        <v>44705.0</v>
      </c>
      <c r="B915" s="9" t="s">
        <v>34</v>
      </c>
      <c r="C915" s="9" t="s">
        <v>24</v>
      </c>
      <c r="D915" s="9">
        <v>677.0</v>
      </c>
      <c r="E915" s="9">
        <v>242.0</v>
      </c>
      <c r="F915" s="9">
        <v>302.0</v>
      </c>
      <c r="G915" s="9">
        <v>2.0</v>
      </c>
      <c r="H915" s="9">
        <v>13521.0</v>
      </c>
      <c r="I915" s="9">
        <v>7.0</v>
      </c>
      <c r="J915" s="9">
        <v>8.0</v>
      </c>
      <c r="K915" s="9">
        <v>261.0</v>
      </c>
      <c r="L915" s="9">
        <v>282.0</v>
      </c>
      <c r="M915" s="9">
        <v>9.8</v>
      </c>
    </row>
    <row r="916">
      <c r="A916" s="9">
        <v>49943.0</v>
      </c>
      <c r="B916" s="9" t="s">
        <v>34</v>
      </c>
      <c r="C916" s="9" t="s">
        <v>22</v>
      </c>
      <c r="D916" s="9">
        <v>980.0</v>
      </c>
      <c r="E916" s="9">
        <v>335.0</v>
      </c>
      <c r="F916" s="9">
        <v>435.0</v>
      </c>
      <c r="G916" s="9">
        <v>12.0</v>
      </c>
      <c r="H916" s="9">
        <v>14977.0</v>
      </c>
      <c r="I916" s="9">
        <v>8.0</v>
      </c>
      <c r="J916" s="9">
        <v>13.0</v>
      </c>
      <c r="K916" s="9">
        <v>387.0</v>
      </c>
      <c r="L916" s="9">
        <v>381.0</v>
      </c>
      <c r="M916" s="9">
        <v>11.0</v>
      </c>
    </row>
    <row r="917">
      <c r="A917" s="9">
        <v>24152.0</v>
      </c>
      <c r="B917" s="9" t="s">
        <v>61</v>
      </c>
      <c r="C917" s="9" t="s">
        <v>22</v>
      </c>
      <c r="D917" s="9">
        <v>788.0</v>
      </c>
      <c r="E917" s="9">
        <v>225.0</v>
      </c>
      <c r="F917" s="9">
        <v>343.0</v>
      </c>
      <c r="G917" s="9">
        <v>4.0</v>
      </c>
      <c r="H917" s="9">
        <v>12754.0</v>
      </c>
      <c r="I917" s="9">
        <v>2.0</v>
      </c>
      <c r="J917" s="9">
        <v>47.0</v>
      </c>
      <c r="K917" s="9">
        <v>275.0</v>
      </c>
      <c r="L917" s="9">
        <v>299.0</v>
      </c>
      <c r="M917" s="9">
        <v>6.789473684</v>
      </c>
    </row>
    <row r="918">
      <c r="A918" s="9">
        <v>136645.0</v>
      </c>
      <c r="B918" s="9" t="s">
        <v>116</v>
      </c>
      <c r="C918" s="9" t="s">
        <v>112</v>
      </c>
      <c r="D918" s="9">
        <v>950.0</v>
      </c>
      <c r="E918" s="9">
        <v>199.0</v>
      </c>
      <c r="F918" s="9">
        <v>433.0</v>
      </c>
      <c r="G918" s="9">
        <v>17.0</v>
      </c>
      <c r="H918" s="9">
        <v>21071.0</v>
      </c>
      <c r="I918" s="9">
        <v>33.0</v>
      </c>
      <c r="J918" s="9">
        <v>11.0</v>
      </c>
      <c r="K918" s="9">
        <v>371.0</v>
      </c>
      <c r="L918" s="9">
        <v>361.0</v>
      </c>
      <c r="M918" s="9">
        <v>9.0</v>
      </c>
    </row>
    <row r="919">
      <c r="A919" s="9">
        <v>58597.0</v>
      </c>
      <c r="B919" s="9" t="s">
        <v>43</v>
      </c>
      <c r="C919" s="9" t="s">
        <v>22</v>
      </c>
      <c r="D919" s="9">
        <v>295.0</v>
      </c>
      <c r="E919" s="9">
        <v>155.0</v>
      </c>
      <c r="F919" s="9">
        <v>223.0</v>
      </c>
      <c r="G919" s="9">
        <v>0.0</v>
      </c>
      <c r="H919" s="9">
        <v>8290.0</v>
      </c>
      <c r="I919" s="9">
        <v>1.0</v>
      </c>
      <c r="J919" s="9">
        <v>81.0</v>
      </c>
      <c r="K919" s="9">
        <v>161.0</v>
      </c>
      <c r="L919" s="9">
        <v>199.0</v>
      </c>
      <c r="M919" s="9">
        <v>25.11111111</v>
      </c>
    </row>
    <row r="920">
      <c r="A920" s="9">
        <v>165628.0</v>
      </c>
      <c r="B920" s="9" t="s">
        <v>31</v>
      </c>
      <c r="C920" s="9" t="s">
        <v>22</v>
      </c>
      <c r="D920" s="9">
        <v>1831.0</v>
      </c>
      <c r="E920" s="9">
        <v>280.0</v>
      </c>
      <c r="F920" s="9">
        <v>380.0</v>
      </c>
      <c r="G920" s="9">
        <v>31.0</v>
      </c>
      <c r="H920" s="9">
        <v>13119.0</v>
      </c>
      <c r="I920" s="9">
        <v>22.0</v>
      </c>
      <c r="J920" s="9">
        <v>41.0</v>
      </c>
      <c r="K920" s="9">
        <v>324.0</v>
      </c>
      <c r="L920" s="9">
        <v>313.0</v>
      </c>
      <c r="M920" s="9">
        <v>5.166666667</v>
      </c>
    </row>
    <row r="921">
      <c r="A921" s="9">
        <v>45201.0</v>
      </c>
      <c r="B921" s="9" t="s">
        <v>34</v>
      </c>
      <c r="C921" s="9" t="s">
        <v>22</v>
      </c>
      <c r="D921" s="9">
        <v>817.0</v>
      </c>
      <c r="E921" s="9">
        <v>282.0</v>
      </c>
      <c r="F921" s="9">
        <v>473.0</v>
      </c>
      <c r="G921" s="9">
        <v>13.0</v>
      </c>
      <c r="H921" s="9">
        <v>36395.0</v>
      </c>
      <c r="I921" s="9">
        <v>6.0</v>
      </c>
      <c r="J921" s="9">
        <v>9.0</v>
      </c>
      <c r="K921" s="9">
        <v>288.0</v>
      </c>
      <c r="L921" s="9">
        <v>413.0</v>
      </c>
      <c r="M921" s="9">
        <v>7.666666667</v>
      </c>
    </row>
    <row r="922">
      <c r="A922" s="9">
        <v>34735.0</v>
      </c>
      <c r="B922" s="9" t="s">
        <v>34</v>
      </c>
      <c r="C922" s="9" t="s">
        <v>24</v>
      </c>
      <c r="D922" s="9">
        <v>838.0</v>
      </c>
      <c r="E922" s="9">
        <v>354.0</v>
      </c>
      <c r="F922" s="9">
        <v>437.0</v>
      </c>
      <c r="G922" s="9">
        <v>1.0</v>
      </c>
      <c r="H922" s="9">
        <v>17115.0</v>
      </c>
      <c r="I922" s="9">
        <v>8.0</v>
      </c>
      <c r="J922" s="9">
        <v>22.0</v>
      </c>
      <c r="K922" s="9">
        <v>374.0</v>
      </c>
      <c r="L922" s="9">
        <v>402.0</v>
      </c>
      <c r="M922" s="9">
        <v>15.0</v>
      </c>
    </row>
    <row r="923">
      <c r="A923" s="9">
        <v>6845.0</v>
      </c>
      <c r="B923" s="9" t="s">
        <v>39</v>
      </c>
      <c r="C923" s="9" t="s">
        <v>24</v>
      </c>
      <c r="D923" s="9">
        <v>551.0</v>
      </c>
      <c r="E923" s="9">
        <v>232.0</v>
      </c>
      <c r="F923" s="9">
        <v>310.0</v>
      </c>
      <c r="G923" s="9">
        <v>0.0</v>
      </c>
      <c r="H923" s="9">
        <v>11759.0</v>
      </c>
      <c r="I923" s="9">
        <v>1.0</v>
      </c>
      <c r="J923" s="9">
        <v>56.0</v>
      </c>
      <c r="K923" s="9">
        <v>297.0</v>
      </c>
      <c r="L923" s="9">
        <v>252.0</v>
      </c>
      <c r="M923" s="9">
        <v>16.86666667</v>
      </c>
    </row>
    <row r="924">
      <c r="A924" s="9">
        <v>181799.0</v>
      </c>
      <c r="B924" s="9" t="s">
        <v>68</v>
      </c>
      <c r="C924" s="9" t="s">
        <v>113</v>
      </c>
      <c r="D924" s="9">
        <v>2049.0</v>
      </c>
      <c r="E924" s="9">
        <v>442.0</v>
      </c>
      <c r="F924" s="9">
        <v>626.0</v>
      </c>
      <c r="G924" s="9">
        <v>51.0</v>
      </c>
      <c r="H924" s="9">
        <v>24413.0</v>
      </c>
      <c r="I924" s="9">
        <v>5.0</v>
      </c>
      <c r="J924" s="9">
        <v>43.0</v>
      </c>
      <c r="K924" s="9">
        <v>448.0</v>
      </c>
      <c r="L924" s="9">
        <v>573.0</v>
      </c>
      <c r="M924" s="9">
        <v>25.4</v>
      </c>
    </row>
    <row r="925">
      <c r="A925" s="9">
        <v>88153.0</v>
      </c>
      <c r="B925" s="9" t="s">
        <v>40</v>
      </c>
      <c r="C925" s="9" t="s">
        <v>24</v>
      </c>
      <c r="D925" s="9">
        <v>1380.0</v>
      </c>
      <c r="E925" s="9">
        <v>385.0</v>
      </c>
      <c r="F925" s="9">
        <v>485.0</v>
      </c>
      <c r="G925" s="9">
        <v>11.0</v>
      </c>
      <c r="H925" s="9">
        <v>16768.0</v>
      </c>
      <c r="I925" s="9">
        <v>17.0</v>
      </c>
      <c r="J925" s="9">
        <v>73.0</v>
      </c>
      <c r="K925" s="9">
        <v>449.0</v>
      </c>
      <c r="L925" s="9">
        <v>417.0</v>
      </c>
      <c r="M925" s="9">
        <v>8.0625</v>
      </c>
    </row>
    <row r="926">
      <c r="A926" s="9">
        <v>92514.0</v>
      </c>
      <c r="B926" s="9" t="s">
        <v>40</v>
      </c>
      <c r="C926" s="9" t="s">
        <v>24</v>
      </c>
      <c r="D926" s="9">
        <v>1499.0</v>
      </c>
      <c r="E926" s="9">
        <v>408.0</v>
      </c>
      <c r="F926" s="9">
        <v>479.0</v>
      </c>
      <c r="G926" s="9">
        <v>32.0</v>
      </c>
      <c r="H926" s="9">
        <v>15991.0</v>
      </c>
      <c r="I926" s="9">
        <v>2.0</v>
      </c>
      <c r="J926" s="9">
        <v>71.0</v>
      </c>
      <c r="K926" s="9">
        <v>419.0</v>
      </c>
      <c r="L926" s="9">
        <v>444.0</v>
      </c>
      <c r="M926" s="9">
        <v>9.2</v>
      </c>
    </row>
    <row r="927">
      <c r="A927" s="9">
        <v>183954.0</v>
      </c>
      <c r="B927" s="9" t="s">
        <v>68</v>
      </c>
      <c r="C927" s="9" t="s">
        <v>113</v>
      </c>
      <c r="D927" s="9">
        <v>507.0</v>
      </c>
      <c r="E927" s="9">
        <v>243.0</v>
      </c>
      <c r="F927" s="9">
        <v>326.0</v>
      </c>
      <c r="G927" s="9">
        <v>0.0</v>
      </c>
      <c r="H927" s="9">
        <v>10337.0</v>
      </c>
      <c r="I927" s="9">
        <v>1.0</v>
      </c>
      <c r="J927" s="9">
        <v>59.0</v>
      </c>
      <c r="K927" s="9">
        <v>335.0</v>
      </c>
      <c r="L927" s="9">
        <v>265.0</v>
      </c>
      <c r="M927" s="9">
        <v>11.66666667</v>
      </c>
    </row>
    <row r="928">
      <c r="A928" s="9">
        <v>141134.0</v>
      </c>
      <c r="B928" s="9" t="s">
        <v>56</v>
      </c>
      <c r="C928" s="9" t="s">
        <v>22</v>
      </c>
      <c r="D928" s="9">
        <v>603.0</v>
      </c>
      <c r="E928" s="9">
        <v>199.0</v>
      </c>
      <c r="F928" s="9">
        <v>280.0</v>
      </c>
      <c r="G928" s="9">
        <v>1.0</v>
      </c>
      <c r="H928" s="9">
        <v>12768.0</v>
      </c>
      <c r="I928" s="9">
        <v>9.0</v>
      </c>
      <c r="J928" s="9">
        <v>9.0</v>
      </c>
      <c r="K928" s="9">
        <v>261.0</v>
      </c>
      <c r="L928" s="9">
        <v>233.0</v>
      </c>
      <c r="M928" s="9">
        <v>6.333333333</v>
      </c>
    </row>
    <row r="929">
      <c r="A929" s="9">
        <v>66532.0</v>
      </c>
      <c r="B929" s="9" t="s">
        <v>46</v>
      </c>
      <c r="C929" s="9" t="s">
        <v>22</v>
      </c>
      <c r="D929" s="9">
        <v>407.0</v>
      </c>
      <c r="E929" s="9">
        <v>318.0</v>
      </c>
      <c r="F929" s="9">
        <v>399.0</v>
      </c>
      <c r="G929" s="9">
        <v>0.0</v>
      </c>
      <c r="H929" s="9">
        <v>12183.0</v>
      </c>
      <c r="I929" s="9">
        <v>3.0</v>
      </c>
      <c r="J929" s="9">
        <v>75.0</v>
      </c>
      <c r="K929" s="9">
        <v>324.0</v>
      </c>
      <c r="L929" s="9">
        <v>383.0</v>
      </c>
      <c r="M929" s="9">
        <v>5.0</v>
      </c>
    </row>
    <row r="930">
      <c r="A930" s="9">
        <v>7924.0</v>
      </c>
      <c r="B930" s="9" t="s">
        <v>64</v>
      </c>
      <c r="C930" s="9" t="s">
        <v>24</v>
      </c>
      <c r="D930" s="9">
        <v>471.0</v>
      </c>
      <c r="E930" s="9">
        <v>230.0</v>
      </c>
      <c r="F930" s="9">
        <v>302.0</v>
      </c>
      <c r="G930" s="9">
        <v>1.0</v>
      </c>
      <c r="H930" s="9">
        <v>10209.0</v>
      </c>
      <c r="I930" s="9">
        <v>2.0</v>
      </c>
      <c r="J930" s="9">
        <v>80.0</v>
      </c>
      <c r="K930" s="9">
        <v>268.0</v>
      </c>
      <c r="L930" s="9">
        <v>273.0</v>
      </c>
      <c r="M930" s="9">
        <v>9.0</v>
      </c>
    </row>
    <row r="931">
      <c r="A931" s="9">
        <v>27890.0</v>
      </c>
      <c r="B931" s="9" t="s">
        <v>35</v>
      </c>
      <c r="C931" s="9" t="s">
        <v>24</v>
      </c>
      <c r="D931" s="9">
        <v>929.0</v>
      </c>
      <c r="E931" s="9">
        <v>403.0</v>
      </c>
      <c r="F931" s="9">
        <v>467.0</v>
      </c>
      <c r="G931" s="9">
        <v>8.0</v>
      </c>
      <c r="H931" s="9">
        <v>15864.0</v>
      </c>
      <c r="I931" s="9">
        <v>2.0</v>
      </c>
      <c r="J931" s="9">
        <v>61.0</v>
      </c>
      <c r="K931" s="9">
        <v>420.0</v>
      </c>
      <c r="L931" s="9">
        <v>418.0</v>
      </c>
      <c r="M931" s="9">
        <v>7.833333333</v>
      </c>
    </row>
    <row r="932">
      <c r="A932" s="9">
        <v>58649.0</v>
      </c>
      <c r="B932" s="9" t="s">
        <v>43</v>
      </c>
      <c r="C932" s="9" t="s">
        <v>24</v>
      </c>
      <c r="D932" s="9">
        <v>521.0</v>
      </c>
      <c r="E932" s="9">
        <v>258.0</v>
      </c>
      <c r="F932" s="9">
        <v>371.0</v>
      </c>
      <c r="G932" s="9">
        <v>0.0</v>
      </c>
      <c r="H932" s="9">
        <v>13218.0</v>
      </c>
      <c r="I932" s="9">
        <v>0.0</v>
      </c>
      <c r="J932" s="9">
        <v>87.0</v>
      </c>
      <c r="K932" s="9">
        <v>330.0</v>
      </c>
      <c r="L932" s="9">
        <v>315.0</v>
      </c>
      <c r="M932" s="9">
        <v>8.75</v>
      </c>
    </row>
    <row r="933">
      <c r="A933" s="9">
        <v>47371.0</v>
      </c>
      <c r="B933" s="9" t="s">
        <v>26</v>
      </c>
      <c r="C933" s="9" t="s">
        <v>24</v>
      </c>
      <c r="D933" s="9">
        <v>288.0</v>
      </c>
      <c r="E933" s="9">
        <v>129.0</v>
      </c>
      <c r="F933" s="9">
        <v>167.0</v>
      </c>
      <c r="G933" s="9">
        <v>0.0</v>
      </c>
      <c r="H933" s="9">
        <v>7079.0</v>
      </c>
      <c r="I933" s="9">
        <v>0.0</v>
      </c>
      <c r="J933" s="9">
        <v>96.0</v>
      </c>
      <c r="K933" s="9">
        <v>164.0</v>
      </c>
      <c r="L933" s="9">
        <v>131.0</v>
      </c>
      <c r="M933" s="9">
        <v>5.285714286</v>
      </c>
    </row>
    <row r="934">
      <c r="A934" s="9">
        <v>26887.0</v>
      </c>
      <c r="B934" s="9" t="s">
        <v>35</v>
      </c>
      <c r="C934" s="9" t="s">
        <v>24</v>
      </c>
      <c r="D934" s="9">
        <v>914.0</v>
      </c>
      <c r="E934" s="9">
        <v>522.0</v>
      </c>
      <c r="F934" s="9">
        <v>560.0</v>
      </c>
      <c r="G934" s="9">
        <v>1.0</v>
      </c>
      <c r="H934" s="9">
        <v>17163.0</v>
      </c>
      <c r="I934" s="9">
        <v>3.0</v>
      </c>
      <c r="J934" s="9">
        <v>30.0</v>
      </c>
      <c r="K934" s="9">
        <v>542.0</v>
      </c>
      <c r="L934" s="9">
        <v>540.0</v>
      </c>
      <c r="M934" s="9">
        <v>25.0</v>
      </c>
    </row>
    <row r="935">
      <c r="A935" s="9">
        <v>80577.0</v>
      </c>
      <c r="B935" s="9" t="s">
        <v>69</v>
      </c>
      <c r="C935" s="9" t="s">
        <v>24</v>
      </c>
      <c r="D935" s="9">
        <v>466.0</v>
      </c>
      <c r="E935" s="9">
        <v>270.0</v>
      </c>
      <c r="F935" s="9">
        <v>354.0</v>
      </c>
      <c r="G935" s="9">
        <v>0.0</v>
      </c>
      <c r="H935" s="9">
        <v>11581.0</v>
      </c>
      <c r="I935" s="9">
        <v>2.0</v>
      </c>
      <c r="J935" s="9">
        <v>78.0</v>
      </c>
      <c r="K935" s="9">
        <v>309.0</v>
      </c>
      <c r="L935" s="9">
        <v>318.0</v>
      </c>
      <c r="M935" s="9">
        <v>11.66666667</v>
      </c>
    </row>
    <row r="936">
      <c r="A936" s="9">
        <v>61933.0</v>
      </c>
      <c r="B936" s="9" t="s">
        <v>41</v>
      </c>
      <c r="C936" s="9" t="s">
        <v>22</v>
      </c>
      <c r="D936" s="9">
        <v>534.0</v>
      </c>
      <c r="E936" s="9">
        <v>292.0</v>
      </c>
      <c r="F936" s="9">
        <v>388.0</v>
      </c>
      <c r="G936" s="9">
        <v>2.0</v>
      </c>
      <c r="H936" s="9">
        <v>13534.0</v>
      </c>
      <c r="I936" s="9">
        <v>5.0</v>
      </c>
      <c r="J936" s="9">
        <v>70.0</v>
      </c>
      <c r="K936" s="9">
        <v>306.0</v>
      </c>
      <c r="L936" s="9">
        <v>363.0</v>
      </c>
      <c r="M936" s="9">
        <v>20.0</v>
      </c>
    </row>
    <row r="937">
      <c r="A937" s="9">
        <v>174358.0</v>
      </c>
      <c r="B937" s="9" t="s">
        <v>59</v>
      </c>
      <c r="C937" s="9" t="s">
        <v>22</v>
      </c>
      <c r="D937" s="9">
        <v>1550.0</v>
      </c>
      <c r="E937" s="9">
        <v>456.0</v>
      </c>
      <c r="F937" s="9">
        <v>709.0</v>
      </c>
      <c r="G937" s="9">
        <v>24.0</v>
      </c>
      <c r="H937" s="9">
        <v>22772.0</v>
      </c>
      <c r="I937" s="9">
        <v>8.0</v>
      </c>
      <c r="J937" s="9">
        <v>39.0</v>
      </c>
      <c r="K937" s="9">
        <v>613.0</v>
      </c>
      <c r="L937" s="9">
        <v>549.0</v>
      </c>
      <c r="M937" s="9">
        <v>17.5</v>
      </c>
    </row>
    <row r="938">
      <c r="A938" s="9">
        <v>133555.0</v>
      </c>
      <c r="B938" s="9" t="s">
        <v>39</v>
      </c>
      <c r="C938" s="9" t="s">
        <v>24</v>
      </c>
      <c r="D938" s="9">
        <v>575.0</v>
      </c>
      <c r="E938" s="9">
        <v>231.0</v>
      </c>
      <c r="F938" s="9">
        <v>269.0</v>
      </c>
      <c r="G938" s="9">
        <v>0.0</v>
      </c>
      <c r="H938" s="9">
        <v>9659.0</v>
      </c>
      <c r="I938" s="9">
        <v>5.0</v>
      </c>
      <c r="J938" s="9">
        <v>58.0</v>
      </c>
      <c r="K938" s="9">
        <v>245.0</v>
      </c>
      <c r="L938" s="9">
        <v>248.0</v>
      </c>
      <c r="M938" s="9">
        <v>15.0</v>
      </c>
    </row>
    <row r="939">
      <c r="A939" s="9">
        <v>82457.0</v>
      </c>
      <c r="B939" s="9" t="s">
        <v>47</v>
      </c>
      <c r="C939" s="9" t="s">
        <v>24</v>
      </c>
      <c r="D939" s="9">
        <v>687.0</v>
      </c>
      <c r="E939" s="9">
        <v>230.0</v>
      </c>
      <c r="F939" s="9">
        <v>267.0</v>
      </c>
      <c r="G939" s="9">
        <v>0.0</v>
      </c>
      <c r="H939" s="9">
        <v>11087.0</v>
      </c>
      <c r="I939" s="9">
        <v>6.0</v>
      </c>
      <c r="J939" s="9">
        <v>73.0</v>
      </c>
      <c r="K939" s="9">
        <v>219.0</v>
      </c>
      <c r="L939" s="9">
        <v>261.0</v>
      </c>
      <c r="M939" s="9">
        <v>4.592105263</v>
      </c>
    </row>
    <row r="940">
      <c r="A940" s="9">
        <v>23065.0</v>
      </c>
      <c r="B940" s="9" t="s">
        <v>61</v>
      </c>
      <c r="C940" s="9" t="s">
        <v>24</v>
      </c>
      <c r="D940" s="9">
        <v>810.0</v>
      </c>
      <c r="E940" s="9">
        <v>408.0</v>
      </c>
      <c r="F940" s="9">
        <v>469.0</v>
      </c>
      <c r="G940" s="9">
        <v>1.0</v>
      </c>
      <c r="H940" s="9">
        <v>15766.0</v>
      </c>
      <c r="I940" s="9">
        <v>3.0</v>
      </c>
      <c r="J940" s="9">
        <v>53.0</v>
      </c>
      <c r="K940" s="9">
        <v>421.0</v>
      </c>
      <c r="L940" s="9">
        <v>455.0</v>
      </c>
      <c r="M940" s="9">
        <v>12.83333333</v>
      </c>
    </row>
    <row r="941">
      <c r="A941" s="9">
        <v>88856.0</v>
      </c>
      <c r="B941" s="9" t="s">
        <v>40</v>
      </c>
      <c r="C941" s="9" t="s">
        <v>24</v>
      </c>
      <c r="D941" s="9">
        <v>2347.0</v>
      </c>
      <c r="E941" s="9">
        <v>615.0</v>
      </c>
      <c r="F941" s="9">
        <v>870.0</v>
      </c>
      <c r="G941" s="9">
        <v>68.0</v>
      </c>
      <c r="H941" s="9">
        <v>61923.0</v>
      </c>
      <c r="I941" s="9">
        <v>13.0</v>
      </c>
      <c r="J941" s="9">
        <v>63.0</v>
      </c>
      <c r="K941" s="9">
        <v>736.0</v>
      </c>
      <c r="L941" s="9">
        <v>786.0</v>
      </c>
      <c r="M941" s="9">
        <v>3.055555556</v>
      </c>
    </row>
    <row r="942">
      <c r="A942" s="9">
        <v>168393.0</v>
      </c>
      <c r="B942" s="9" t="s">
        <v>31</v>
      </c>
      <c r="C942" s="9" t="s">
        <v>22</v>
      </c>
      <c r="D942" s="9">
        <v>2298.0</v>
      </c>
      <c r="E942" s="9">
        <v>290.0</v>
      </c>
      <c r="F942" s="9">
        <v>322.0</v>
      </c>
      <c r="G942" s="9">
        <v>72.0</v>
      </c>
      <c r="H942" s="9">
        <v>13270.0</v>
      </c>
      <c r="I942" s="9">
        <v>21.0</v>
      </c>
      <c r="J942" s="9">
        <v>51.0</v>
      </c>
      <c r="K942" s="9">
        <v>302.0</v>
      </c>
      <c r="L942" s="9">
        <v>308.0</v>
      </c>
      <c r="M942" s="9">
        <v>25.0</v>
      </c>
    </row>
    <row r="943">
      <c r="A943" s="9">
        <v>143936.0</v>
      </c>
      <c r="B943" s="9" t="s">
        <v>31</v>
      </c>
      <c r="C943" s="9" t="s">
        <v>22</v>
      </c>
      <c r="D943" s="9">
        <v>4956.0</v>
      </c>
      <c r="E943" s="9">
        <v>805.0</v>
      </c>
      <c r="F943" s="9">
        <v>1058.0</v>
      </c>
      <c r="G943" s="9">
        <v>95.0</v>
      </c>
      <c r="H943" s="9">
        <v>64234.0</v>
      </c>
      <c r="I943" s="9">
        <v>15.0</v>
      </c>
      <c r="J943" s="9">
        <v>31.0</v>
      </c>
      <c r="K943" s="9">
        <v>1081.0</v>
      </c>
      <c r="L943" s="9">
        <v>861.0</v>
      </c>
      <c r="M943" s="9">
        <v>32.5</v>
      </c>
    </row>
    <row r="944">
      <c r="A944" s="9">
        <v>86436.0</v>
      </c>
      <c r="B944" s="9" t="s">
        <v>52</v>
      </c>
      <c r="C944" s="9" t="s">
        <v>22</v>
      </c>
      <c r="D944" s="9">
        <v>857.0</v>
      </c>
      <c r="E944" s="9">
        <v>245.0</v>
      </c>
      <c r="F944" s="9">
        <v>320.0</v>
      </c>
      <c r="G944" s="9">
        <v>0.0</v>
      </c>
      <c r="H944" s="9">
        <v>12951.0</v>
      </c>
      <c r="I944" s="9">
        <v>0.0</v>
      </c>
      <c r="J944" s="9">
        <v>62.0</v>
      </c>
      <c r="K944" s="9">
        <v>282.0</v>
      </c>
      <c r="L944" s="9">
        <v>275.0</v>
      </c>
      <c r="M944" s="9">
        <v>5.628571429</v>
      </c>
    </row>
    <row r="945">
      <c r="A945" s="9">
        <v>138311.0</v>
      </c>
      <c r="B945" s="9" t="s">
        <v>30</v>
      </c>
      <c r="C945" s="9" t="s">
        <v>114</v>
      </c>
      <c r="D945" s="9">
        <v>1708.0</v>
      </c>
      <c r="E945" s="9">
        <v>437.0</v>
      </c>
      <c r="F945" s="9">
        <v>684.0</v>
      </c>
      <c r="G945" s="9">
        <v>36.0</v>
      </c>
      <c r="H945" s="9">
        <v>29098.0</v>
      </c>
      <c r="I945" s="9">
        <v>7.0</v>
      </c>
      <c r="J945" s="9">
        <v>19.0</v>
      </c>
      <c r="K945" s="9">
        <v>586.0</v>
      </c>
      <c r="L945" s="9">
        <v>551.0</v>
      </c>
      <c r="M945" s="9">
        <v>9.769230769</v>
      </c>
    </row>
    <row r="946">
      <c r="A946" s="9">
        <v>123469.0</v>
      </c>
      <c r="B946" s="9" t="s">
        <v>64</v>
      </c>
      <c r="C946" s="9" t="s">
        <v>22</v>
      </c>
      <c r="D946" s="9">
        <v>561.0</v>
      </c>
      <c r="E946" s="9">
        <v>493.0</v>
      </c>
      <c r="F946" s="9">
        <v>540.0</v>
      </c>
      <c r="G946" s="9">
        <v>1.0</v>
      </c>
      <c r="H946" s="9">
        <v>16623.0</v>
      </c>
      <c r="I946" s="9">
        <v>5.0</v>
      </c>
      <c r="J946" s="9">
        <v>68.0</v>
      </c>
      <c r="K946" s="9">
        <v>529.0</v>
      </c>
      <c r="L946" s="9">
        <v>506.0</v>
      </c>
      <c r="M946" s="9">
        <v>5.2</v>
      </c>
    </row>
    <row r="947">
      <c r="A947" s="9">
        <v>135341.0</v>
      </c>
      <c r="B947" s="9" t="s">
        <v>30</v>
      </c>
      <c r="C947" s="9" t="s">
        <v>114</v>
      </c>
      <c r="D947" s="9">
        <v>700.0</v>
      </c>
      <c r="E947" s="9">
        <v>205.0</v>
      </c>
      <c r="F947" s="9">
        <v>295.0</v>
      </c>
      <c r="G947" s="9">
        <v>0.0</v>
      </c>
      <c r="H947" s="9">
        <v>12713.0</v>
      </c>
      <c r="I947" s="9">
        <v>9.0</v>
      </c>
      <c r="J947" s="9">
        <v>12.0</v>
      </c>
      <c r="K947" s="9">
        <v>221.0</v>
      </c>
      <c r="L947" s="9">
        <v>276.0</v>
      </c>
      <c r="M947" s="9">
        <v>12.85714286</v>
      </c>
    </row>
    <row r="948">
      <c r="A948" s="9">
        <v>33284.0</v>
      </c>
      <c r="B948" s="9" t="s">
        <v>34</v>
      </c>
      <c r="C948" s="9" t="s">
        <v>22</v>
      </c>
      <c r="D948" s="9">
        <v>696.0</v>
      </c>
      <c r="E948" s="9">
        <v>303.0</v>
      </c>
      <c r="F948" s="9">
        <v>369.0</v>
      </c>
      <c r="G948" s="9">
        <v>1.0</v>
      </c>
      <c r="H948" s="9">
        <v>11637.0</v>
      </c>
      <c r="I948" s="9">
        <v>1.0</v>
      </c>
      <c r="J948" s="9">
        <v>65.0</v>
      </c>
      <c r="K948" s="9">
        <v>339.0</v>
      </c>
      <c r="L948" s="9">
        <v>323.0</v>
      </c>
      <c r="M948" s="9">
        <v>22.5</v>
      </c>
    </row>
    <row r="949">
      <c r="A949" s="9">
        <v>180837.0</v>
      </c>
      <c r="B949" s="9" t="s">
        <v>68</v>
      </c>
      <c r="C949" s="9" t="s">
        <v>113</v>
      </c>
      <c r="D949" s="9">
        <v>1039.0</v>
      </c>
      <c r="E949" s="9">
        <v>279.0</v>
      </c>
      <c r="F949" s="9">
        <v>435.0</v>
      </c>
      <c r="G949" s="9">
        <v>4.0</v>
      </c>
      <c r="H949" s="9">
        <v>15485.0</v>
      </c>
      <c r="I949" s="9">
        <v>2.0</v>
      </c>
      <c r="J949" s="9">
        <v>58.0</v>
      </c>
      <c r="K949" s="9">
        <v>376.0</v>
      </c>
      <c r="L949" s="9">
        <v>338.0</v>
      </c>
      <c r="M949" s="9">
        <v>25.0</v>
      </c>
    </row>
    <row r="950">
      <c r="A950" s="9">
        <v>37747.0</v>
      </c>
      <c r="B950" s="9" t="s">
        <v>34</v>
      </c>
      <c r="C950" s="9" t="s">
        <v>22</v>
      </c>
      <c r="D950" s="9">
        <v>1909.0</v>
      </c>
      <c r="E950" s="9">
        <v>473.0</v>
      </c>
      <c r="F950" s="9">
        <v>779.0</v>
      </c>
      <c r="G950" s="9">
        <v>45.0</v>
      </c>
      <c r="H950" s="9">
        <v>25255.0</v>
      </c>
      <c r="I950" s="9">
        <v>32.0</v>
      </c>
      <c r="J950" s="9">
        <v>34.0</v>
      </c>
      <c r="K950" s="9">
        <v>688.0</v>
      </c>
      <c r="L950" s="9">
        <v>648.0</v>
      </c>
      <c r="M950" s="9">
        <v>13.375</v>
      </c>
    </row>
    <row r="951">
      <c r="A951" s="9">
        <v>108983.0</v>
      </c>
      <c r="B951" s="9" t="s">
        <v>44</v>
      </c>
      <c r="C951" s="9" t="s">
        <v>22</v>
      </c>
      <c r="D951" s="9">
        <v>535.0</v>
      </c>
      <c r="E951" s="9">
        <v>165.0</v>
      </c>
      <c r="F951" s="9">
        <v>199.0</v>
      </c>
      <c r="G951" s="9">
        <v>0.0</v>
      </c>
      <c r="H951" s="9">
        <v>7220.0</v>
      </c>
      <c r="I951" s="9">
        <v>0.0</v>
      </c>
      <c r="J951" s="9">
        <v>92.0</v>
      </c>
      <c r="K951" s="9">
        <v>154.0</v>
      </c>
      <c r="L951" s="9">
        <v>200.0</v>
      </c>
      <c r="M951" s="9">
        <v>12.0</v>
      </c>
    </row>
    <row r="952">
      <c r="A952" s="9">
        <v>34591.0</v>
      </c>
      <c r="B952" s="9" t="s">
        <v>34</v>
      </c>
      <c r="C952" s="9" t="s">
        <v>22</v>
      </c>
      <c r="D952" s="9">
        <v>835.0</v>
      </c>
      <c r="E952" s="9">
        <v>413.0</v>
      </c>
      <c r="F952" s="9">
        <v>410.0</v>
      </c>
      <c r="G952" s="9">
        <v>0.0</v>
      </c>
      <c r="H952" s="9">
        <v>14004.0</v>
      </c>
      <c r="I952" s="9">
        <v>7.0</v>
      </c>
      <c r="J952" s="9">
        <v>20.0</v>
      </c>
      <c r="K952" s="9">
        <v>414.0</v>
      </c>
      <c r="L952" s="9">
        <v>429.0</v>
      </c>
      <c r="M952" s="9">
        <v>19.66666667</v>
      </c>
    </row>
    <row r="953">
      <c r="A953" s="9">
        <v>100691.0</v>
      </c>
      <c r="B953" s="9" t="s">
        <v>48</v>
      </c>
      <c r="C953" s="9" t="s">
        <v>22</v>
      </c>
      <c r="D953" s="9">
        <v>553.0</v>
      </c>
      <c r="E953" s="9">
        <v>196.0</v>
      </c>
      <c r="F953" s="9">
        <v>236.0</v>
      </c>
      <c r="G953" s="9">
        <v>0.0</v>
      </c>
      <c r="H953" s="9">
        <v>9705.0</v>
      </c>
      <c r="I953" s="9">
        <v>1.0</v>
      </c>
      <c r="J953" s="9">
        <v>76.0</v>
      </c>
      <c r="K953" s="9">
        <v>193.0</v>
      </c>
      <c r="L953" s="9">
        <v>236.0</v>
      </c>
      <c r="M953" s="9">
        <v>4.0</v>
      </c>
    </row>
    <row r="954">
      <c r="A954" s="9">
        <v>95347.0</v>
      </c>
      <c r="B954" s="9" t="s">
        <v>40</v>
      </c>
      <c r="C954" s="9" t="s">
        <v>22</v>
      </c>
      <c r="D954" s="9">
        <v>652.0</v>
      </c>
      <c r="E954" s="9">
        <v>247.0</v>
      </c>
      <c r="F954" s="9">
        <v>381.0</v>
      </c>
      <c r="G954" s="9">
        <v>0.0</v>
      </c>
      <c r="H954" s="9">
        <v>13469.0</v>
      </c>
      <c r="I954" s="9">
        <v>1.0</v>
      </c>
      <c r="J954" s="9">
        <v>72.0</v>
      </c>
      <c r="K954" s="9">
        <v>354.0</v>
      </c>
      <c r="L954" s="9">
        <v>306.0</v>
      </c>
      <c r="M954" s="9">
        <v>8.222222222</v>
      </c>
    </row>
    <row r="955">
      <c r="A955" s="9">
        <v>14717.0</v>
      </c>
      <c r="B955" s="9" t="s">
        <v>32</v>
      </c>
      <c r="C955" s="9" t="s">
        <v>24</v>
      </c>
      <c r="D955" s="9">
        <v>1125.0</v>
      </c>
      <c r="E955" s="9">
        <v>205.0</v>
      </c>
      <c r="F955" s="9">
        <v>131.0</v>
      </c>
      <c r="G955" s="9">
        <v>0.0</v>
      </c>
      <c r="H955" s="9">
        <v>21600.0</v>
      </c>
      <c r="I955" s="9">
        <v>3.0</v>
      </c>
      <c r="J955" s="9">
        <v>26.0</v>
      </c>
      <c r="K955" s="9">
        <v>138.0</v>
      </c>
      <c r="L955" s="9">
        <v>281.0</v>
      </c>
      <c r="M955" s="9">
        <v>6.458333333</v>
      </c>
    </row>
    <row r="956">
      <c r="A956" s="9">
        <v>63612.0</v>
      </c>
      <c r="B956" s="9" t="s">
        <v>41</v>
      </c>
      <c r="C956" s="9" t="s">
        <v>24</v>
      </c>
      <c r="D956" s="9">
        <v>416.0</v>
      </c>
      <c r="E956" s="9">
        <v>209.0</v>
      </c>
      <c r="F956" s="9">
        <v>243.0</v>
      </c>
      <c r="G956" s="9">
        <v>0.0</v>
      </c>
      <c r="H956" s="9">
        <v>10117.0</v>
      </c>
      <c r="I956" s="9">
        <v>0.0</v>
      </c>
      <c r="J956" s="9">
        <v>76.0</v>
      </c>
      <c r="K956" s="9">
        <v>221.0</v>
      </c>
      <c r="L956" s="9">
        <v>229.0</v>
      </c>
      <c r="M956" s="9">
        <v>13.5</v>
      </c>
    </row>
    <row r="957">
      <c r="A957" s="9">
        <v>21097.0</v>
      </c>
      <c r="B957" s="9" t="s">
        <v>51</v>
      </c>
      <c r="C957" s="9" t="s">
        <v>22</v>
      </c>
      <c r="D957" s="9">
        <v>623.0</v>
      </c>
      <c r="E957" s="9">
        <v>273.0</v>
      </c>
      <c r="F957" s="9">
        <v>319.0</v>
      </c>
      <c r="G957" s="9">
        <v>0.0</v>
      </c>
      <c r="H957" s="9">
        <v>10923.0</v>
      </c>
      <c r="I957" s="9">
        <v>2.0</v>
      </c>
      <c r="J957" s="9">
        <v>53.0</v>
      </c>
      <c r="K957" s="9">
        <v>300.0</v>
      </c>
      <c r="L957" s="9">
        <v>293.0</v>
      </c>
      <c r="M957" s="9">
        <v>15.0</v>
      </c>
    </row>
    <row r="958">
      <c r="A958" s="9">
        <v>178598.0</v>
      </c>
      <c r="B958" s="9" t="s">
        <v>68</v>
      </c>
      <c r="C958" s="9" t="s">
        <v>24</v>
      </c>
      <c r="D958" s="9">
        <v>1516.0</v>
      </c>
      <c r="E958" s="9">
        <v>519.0</v>
      </c>
      <c r="F958" s="9">
        <v>548.0</v>
      </c>
      <c r="G958" s="9">
        <v>16.0</v>
      </c>
      <c r="H958" s="9">
        <v>20117.0</v>
      </c>
      <c r="I958" s="9">
        <v>17.0</v>
      </c>
      <c r="J958" s="9">
        <v>44.0</v>
      </c>
      <c r="K958" s="9">
        <v>555.0</v>
      </c>
      <c r="L958" s="9">
        <v>527.0</v>
      </c>
      <c r="M958" s="9">
        <v>4.166666667</v>
      </c>
    </row>
    <row r="959">
      <c r="A959" s="9">
        <v>81630.0</v>
      </c>
      <c r="B959" s="9" t="s">
        <v>69</v>
      </c>
      <c r="C959" s="9" t="s">
        <v>24</v>
      </c>
      <c r="D959" s="9">
        <v>182.0</v>
      </c>
      <c r="E959" s="9">
        <v>78.0</v>
      </c>
      <c r="F959" s="9">
        <v>209.0</v>
      </c>
      <c r="G959" s="9">
        <v>0.0</v>
      </c>
      <c r="H959" s="9">
        <v>8279.0</v>
      </c>
      <c r="I959" s="9">
        <v>2.0</v>
      </c>
      <c r="J959" s="9">
        <v>59.0</v>
      </c>
      <c r="K959" s="9">
        <v>181.0</v>
      </c>
      <c r="L959" s="9">
        <v>126.0</v>
      </c>
      <c r="M959" s="9">
        <v>4.352941177</v>
      </c>
    </row>
    <row r="960">
      <c r="A960" s="9">
        <v>57087.0</v>
      </c>
      <c r="B960" s="9" t="s">
        <v>43</v>
      </c>
      <c r="C960" s="9" t="s">
        <v>22</v>
      </c>
      <c r="D960" s="9">
        <v>821.0</v>
      </c>
      <c r="E960" s="9">
        <v>259.0</v>
      </c>
      <c r="F960" s="9">
        <v>334.0</v>
      </c>
      <c r="G960" s="9">
        <v>1.0</v>
      </c>
      <c r="H960" s="9">
        <v>10613.0</v>
      </c>
      <c r="I960" s="9">
        <v>1.0</v>
      </c>
      <c r="J960" s="9">
        <v>80.0</v>
      </c>
      <c r="K960" s="9">
        <v>298.0</v>
      </c>
      <c r="L960" s="9">
        <v>304.0</v>
      </c>
      <c r="M960" s="9">
        <v>11.66666667</v>
      </c>
    </row>
    <row r="961">
      <c r="A961" s="9">
        <v>81985.0</v>
      </c>
      <c r="B961" s="9" t="s">
        <v>69</v>
      </c>
      <c r="C961" s="9" t="s">
        <v>113</v>
      </c>
      <c r="D961" s="9">
        <v>486.0</v>
      </c>
      <c r="E961" s="9">
        <v>274.0</v>
      </c>
      <c r="F961" s="9">
        <v>336.0</v>
      </c>
      <c r="G961" s="9">
        <v>0.0</v>
      </c>
      <c r="H961" s="9">
        <v>11085.0</v>
      </c>
      <c r="I961" s="9">
        <v>0.0</v>
      </c>
      <c r="J961" s="9">
        <v>83.0</v>
      </c>
      <c r="K961" s="9">
        <v>327.0</v>
      </c>
      <c r="L961" s="9">
        <v>289.0</v>
      </c>
      <c r="M961" s="9">
        <v>7.545454545</v>
      </c>
    </row>
    <row r="962">
      <c r="A962" s="9">
        <v>148795.0</v>
      </c>
      <c r="B962" s="9" t="s">
        <v>31</v>
      </c>
      <c r="C962" s="9" t="s">
        <v>22</v>
      </c>
      <c r="D962" s="9">
        <v>2259.0</v>
      </c>
      <c r="E962" s="9">
        <v>557.0</v>
      </c>
      <c r="F962" s="9">
        <v>603.0</v>
      </c>
      <c r="G962" s="9">
        <v>71.0</v>
      </c>
      <c r="H962" s="9">
        <v>18914.0</v>
      </c>
      <c r="I962" s="9">
        <v>18.0</v>
      </c>
      <c r="J962" s="9">
        <v>48.0</v>
      </c>
      <c r="K962" s="9">
        <v>567.0</v>
      </c>
      <c r="L962" s="9">
        <v>600.0</v>
      </c>
      <c r="M962" s="9">
        <v>6.4</v>
      </c>
    </row>
    <row r="963">
      <c r="A963" s="9">
        <v>78778.0</v>
      </c>
      <c r="B963" s="9" t="s">
        <v>69</v>
      </c>
      <c r="C963" s="9" t="s">
        <v>113</v>
      </c>
      <c r="D963" s="9">
        <v>659.0</v>
      </c>
      <c r="E963" s="9">
        <v>315.0</v>
      </c>
      <c r="F963" s="9">
        <v>399.0</v>
      </c>
      <c r="G963" s="9">
        <v>0.0</v>
      </c>
      <c r="H963" s="9">
        <v>14721.0</v>
      </c>
      <c r="I963" s="9">
        <v>9.0</v>
      </c>
      <c r="J963" s="9">
        <v>83.0</v>
      </c>
      <c r="K963" s="9">
        <v>365.0</v>
      </c>
      <c r="L963" s="9">
        <v>356.0</v>
      </c>
      <c r="M963" s="9">
        <v>13.16666667</v>
      </c>
    </row>
    <row r="964">
      <c r="A964" s="9">
        <v>121256.0</v>
      </c>
      <c r="B964" s="9" t="s">
        <v>64</v>
      </c>
      <c r="C964" s="9" t="s">
        <v>22</v>
      </c>
      <c r="D964" s="9">
        <v>423.0</v>
      </c>
      <c r="E964" s="9">
        <v>294.0</v>
      </c>
      <c r="F964" s="9">
        <v>360.0</v>
      </c>
      <c r="G964" s="9">
        <v>0.0</v>
      </c>
      <c r="H964" s="9">
        <v>10114.0</v>
      </c>
      <c r="I964" s="9">
        <v>6.0</v>
      </c>
      <c r="J964" s="9">
        <v>73.0</v>
      </c>
      <c r="K964" s="9">
        <v>323.0</v>
      </c>
      <c r="L964" s="9">
        <v>322.0</v>
      </c>
      <c r="M964" s="9">
        <v>9.695652174</v>
      </c>
    </row>
    <row r="965">
      <c r="A965" s="9">
        <v>177041.0</v>
      </c>
      <c r="B965" s="9" t="s">
        <v>59</v>
      </c>
      <c r="C965" s="9" t="s">
        <v>24</v>
      </c>
      <c r="D965" s="9">
        <v>661.0</v>
      </c>
      <c r="E965" s="9">
        <v>259.0</v>
      </c>
      <c r="F965" s="9">
        <v>327.0</v>
      </c>
      <c r="G965" s="9">
        <v>3.0</v>
      </c>
      <c r="H965" s="9">
        <v>11461.0</v>
      </c>
      <c r="I965" s="9">
        <v>1.0</v>
      </c>
      <c r="J965" s="9">
        <v>47.0</v>
      </c>
      <c r="K965" s="9">
        <v>286.0</v>
      </c>
      <c r="L965" s="9">
        <v>292.0</v>
      </c>
      <c r="M965" s="9">
        <v>12.5</v>
      </c>
    </row>
    <row r="966">
      <c r="A966" s="9">
        <v>141209.0</v>
      </c>
      <c r="B966" s="9" t="s">
        <v>32</v>
      </c>
      <c r="C966" s="9" t="s">
        <v>22</v>
      </c>
      <c r="D966" s="9">
        <v>660.0</v>
      </c>
      <c r="E966" s="9">
        <v>203.0</v>
      </c>
      <c r="F966" s="9">
        <v>262.0</v>
      </c>
      <c r="G966" s="9">
        <v>0.0</v>
      </c>
      <c r="H966" s="9">
        <v>12060.0</v>
      </c>
      <c r="I966" s="9">
        <v>10.0</v>
      </c>
      <c r="J966" s="9">
        <v>43.0</v>
      </c>
      <c r="K966" s="9">
        <v>238.0</v>
      </c>
      <c r="L966" s="9">
        <v>223.0</v>
      </c>
      <c r="M966" s="9">
        <v>15.33333333</v>
      </c>
    </row>
    <row r="967">
      <c r="A967" s="9">
        <v>75346.0</v>
      </c>
      <c r="B967" s="9" t="s">
        <v>38</v>
      </c>
      <c r="C967" s="9" t="s">
        <v>22</v>
      </c>
      <c r="D967" s="9">
        <v>349.0</v>
      </c>
      <c r="E967" s="9">
        <v>228.0</v>
      </c>
      <c r="F967" s="9">
        <v>311.0</v>
      </c>
      <c r="G967" s="9">
        <v>0.0</v>
      </c>
      <c r="H967" s="9">
        <v>10584.0</v>
      </c>
      <c r="I967" s="9">
        <v>4.0</v>
      </c>
      <c r="J967" s="9">
        <v>76.0</v>
      </c>
      <c r="K967" s="9">
        <v>308.0</v>
      </c>
      <c r="L967" s="9">
        <v>259.0</v>
      </c>
      <c r="M967" s="9">
        <v>8.111111111</v>
      </c>
    </row>
    <row r="968">
      <c r="A968" s="9">
        <v>187318.0</v>
      </c>
      <c r="B968" s="9" t="s">
        <v>51</v>
      </c>
      <c r="C968" s="9" t="s">
        <v>107</v>
      </c>
      <c r="D968" s="9">
        <v>550.0</v>
      </c>
      <c r="E968" s="9">
        <v>249.0</v>
      </c>
      <c r="F968" s="9">
        <v>360.0</v>
      </c>
      <c r="G968" s="9">
        <v>1.0</v>
      </c>
      <c r="H968" s="9">
        <v>12591.0</v>
      </c>
      <c r="I968" s="9">
        <v>2.0</v>
      </c>
      <c r="J968" s="9">
        <v>79.0</v>
      </c>
      <c r="K968" s="9">
        <v>356.0</v>
      </c>
      <c r="L968" s="9">
        <v>293.0</v>
      </c>
      <c r="M968" s="9">
        <v>12.5</v>
      </c>
    </row>
    <row r="969">
      <c r="A969" s="9">
        <v>22119.0</v>
      </c>
      <c r="B969" s="9" t="s">
        <v>51</v>
      </c>
      <c r="C969" s="9" t="s">
        <v>22</v>
      </c>
      <c r="D969" s="9">
        <v>508.0</v>
      </c>
      <c r="E969" s="9">
        <v>193.0</v>
      </c>
      <c r="F969" s="9">
        <v>280.0</v>
      </c>
      <c r="G969" s="9">
        <v>5.0</v>
      </c>
      <c r="H969" s="9">
        <v>9443.0</v>
      </c>
      <c r="I969" s="9">
        <v>0.0</v>
      </c>
      <c r="J969" s="9">
        <v>74.0</v>
      </c>
      <c r="K969" s="9">
        <v>224.0</v>
      </c>
      <c r="L969" s="9">
        <v>245.0</v>
      </c>
      <c r="M969" s="9">
        <v>9.428571429</v>
      </c>
    </row>
    <row r="970">
      <c r="A970" s="9">
        <v>22149.0</v>
      </c>
      <c r="B970" s="9" t="s">
        <v>51</v>
      </c>
      <c r="C970" s="9" t="s">
        <v>22</v>
      </c>
      <c r="D970" s="9">
        <v>639.0</v>
      </c>
      <c r="E970" s="9">
        <v>228.0</v>
      </c>
      <c r="F970" s="9">
        <v>333.0</v>
      </c>
      <c r="G970" s="9">
        <v>2.0</v>
      </c>
      <c r="H970" s="9">
        <v>12224.0</v>
      </c>
      <c r="I970" s="9">
        <v>1.0</v>
      </c>
      <c r="J970" s="9">
        <v>77.0</v>
      </c>
      <c r="K970" s="9">
        <v>269.0</v>
      </c>
      <c r="L970" s="9">
        <v>289.0</v>
      </c>
      <c r="M970" s="9">
        <v>9.25</v>
      </c>
    </row>
    <row r="971">
      <c r="A971" s="9">
        <v>32622.0</v>
      </c>
      <c r="B971" s="9" t="s">
        <v>34</v>
      </c>
      <c r="C971" s="9" t="s">
        <v>22</v>
      </c>
      <c r="D971" s="9">
        <v>533.0</v>
      </c>
      <c r="E971" s="9">
        <v>201.0</v>
      </c>
      <c r="F971" s="9">
        <v>286.0</v>
      </c>
      <c r="G971" s="9">
        <v>4.0</v>
      </c>
      <c r="H971" s="9">
        <v>10597.0</v>
      </c>
      <c r="I971" s="9">
        <v>3.0</v>
      </c>
      <c r="J971" s="9">
        <v>25.0</v>
      </c>
      <c r="K971" s="9">
        <v>230.0</v>
      </c>
      <c r="L971" s="9">
        <v>256.0</v>
      </c>
      <c r="M971" s="9">
        <v>23.83333333</v>
      </c>
    </row>
    <row r="972">
      <c r="A972" s="9">
        <v>76758.0</v>
      </c>
      <c r="B972" s="9" t="s">
        <v>38</v>
      </c>
      <c r="C972" s="9" t="s">
        <v>24</v>
      </c>
      <c r="D972" s="9">
        <v>275.0</v>
      </c>
      <c r="E972" s="9">
        <v>282.0</v>
      </c>
      <c r="F972" s="9">
        <v>331.0</v>
      </c>
      <c r="G972" s="9">
        <v>0.0</v>
      </c>
      <c r="H972" s="9">
        <v>11044.0</v>
      </c>
      <c r="I972" s="9">
        <v>0.0</v>
      </c>
      <c r="J972" s="9">
        <v>89.0</v>
      </c>
      <c r="K972" s="9">
        <v>319.0</v>
      </c>
      <c r="L972" s="9">
        <v>288.0</v>
      </c>
      <c r="M972" s="9">
        <v>5.916666667</v>
      </c>
    </row>
    <row r="973">
      <c r="A973" s="9">
        <v>161838.0</v>
      </c>
      <c r="B973" s="9" t="s">
        <v>31</v>
      </c>
      <c r="C973" s="9" t="s">
        <v>24</v>
      </c>
      <c r="D973" s="9">
        <v>1953.0</v>
      </c>
      <c r="E973" s="9">
        <v>304.0</v>
      </c>
      <c r="F973" s="9">
        <v>380.0</v>
      </c>
      <c r="G973" s="9">
        <v>47.0</v>
      </c>
      <c r="H973" s="9">
        <v>13811.0</v>
      </c>
      <c r="I973" s="9">
        <v>25.0</v>
      </c>
      <c r="J973" s="9">
        <v>43.0</v>
      </c>
      <c r="K973" s="9">
        <v>353.0</v>
      </c>
      <c r="L973" s="9">
        <v>337.0</v>
      </c>
      <c r="M973" s="9">
        <v>13.5</v>
      </c>
    </row>
    <row r="974">
      <c r="A974" s="9">
        <v>70863.0</v>
      </c>
      <c r="B974" s="9" t="s">
        <v>46</v>
      </c>
      <c r="C974" s="9" t="s">
        <v>22</v>
      </c>
      <c r="D974" s="9">
        <v>494.0</v>
      </c>
      <c r="E974" s="9">
        <v>269.0</v>
      </c>
      <c r="F974" s="9">
        <v>373.0</v>
      </c>
      <c r="G974" s="9">
        <v>0.0</v>
      </c>
      <c r="H974" s="9">
        <v>12815.0</v>
      </c>
      <c r="I974" s="9">
        <v>1.0</v>
      </c>
      <c r="J974" s="9">
        <v>93.0</v>
      </c>
      <c r="K974" s="9">
        <v>331.0</v>
      </c>
      <c r="L974" s="9">
        <v>316.0</v>
      </c>
      <c r="M974" s="9">
        <v>6.571428571</v>
      </c>
    </row>
    <row r="975">
      <c r="A975" s="9">
        <v>143996.0</v>
      </c>
      <c r="B975" s="9" t="s">
        <v>31</v>
      </c>
      <c r="C975" s="9" t="s">
        <v>24</v>
      </c>
      <c r="D975" s="9">
        <v>5951.0</v>
      </c>
      <c r="E975" s="9">
        <v>1184.0</v>
      </c>
      <c r="F975" s="9">
        <v>1093.0</v>
      </c>
      <c r="G975" s="9">
        <v>99.0</v>
      </c>
      <c r="H975" s="9">
        <v>80928.0</v>
      </c>
      <c r="I975" s="9">
        <v>25.0</v>
      </c>
      <c r="J975" s="9">
        <v>36.0</v>
      </c>
      <c r="K975" s="9">
        <v>1330.0</v>
      </c>
      <c r="L975" s="9">
        <v>1060.0</v>
      </c>
      <c r="M975" s="9">
        <v>7.083333333</v>
      </c>
    </row>
    <row r="976">
      <c r="A976" s="9">
        <v>4314.0</v>
      </c>
      <c r="B976" s="9" t="s">
        <v>40</v>
      </c>
      <c r="C976" s="9" t="s">
        <v>24</v>
      </c>
      <c r="D976" s="9">
        <v>678.0</v>
      </c>
      <c r="E976" s="9">
        <v>267.0</v>
      </c>
      <c r="F976" s="9">
        <v>370.0</v>
      </c>
      <c r="G976" s="9">
        <v>1.0</v>
      </c>
      <c r="H976" s="9">
        <v>11401.0</v>
      </c>
      <c r="I976" s="9">
        <v>0.0</v>
      </c>
      <c r="J976" s="9">
        <v>63.0</v>
      </c>
      <c r="K976" s="9">
        <v>288.0</v>
      </c>
      <c r="L976" s="9">
        <v>352.0</v>
      </c>
      <c r="M976" s="9">
        <v>5.448275862</v>
      </c>
    </row>
    <row r="977">
      <c r="A977" s="9">
        <v>5835.0</v>
      </c>
      <c r="B977" s="9" t="s">
        <v>47</v>
      </c>
      <c r="C977" s="9" t="s">
        <v>24</v>
      </c>
      <c r="D977" s="9">
        <v>404.0</v>
      </c>
      <c r="E977" s="9">
        <v>256.0</v>
      </c>
      <c r="F977" s="9">
        <v>347.0</v>
      </c>
      <c r="G977" s="9">
        <v>0.0</v>
      </c>
      <c r="H977" s="9">
        <v>11126.0</v>
      </c>
      <c r="I977" s="9">
        <v>1.0</v>
      </c>
      <c r="J977" s="9">
        <v>88.0</v>
      </c>
      <c r="K977" s="9">
        <v>295.0</v>
      </c>
      <c r="L977" s="9">
        <v>304.0</v>
      </c>
      <c r="M977" s="9">
        <v>10.54761905</v>
      </c>
    </row>
    <row r="978">
      <c r="A978" s="9">
        <v>3891.0</v>
      </c>
      <c r="B978" s="9" t="s">
        <v>64</v>
      </c>
      <c r="C978" s="9" t="s">
        <v>24</v>
      </c>
      <c r="D978" s="9">
        <v>283.0</v>
      </c>
      <c r="E978" s="9">
        <v>212.0</v>
      </c>
      <c r="F978" s="9">
        <v>333.0</v>
      </c>
      <c r="G978" s="9">
        <v>0.0</v>
      </c>
      <c r="H978" s="9">
        <v>9043.0</v>
      </c>
      <c r="I978" s="9">
        <v>0.0</v>
      </c>
      <c r="J978" s="9">
        <v>60.0</v>
      </c>
      <c r="K978" s="9">
        <v>291.0</v>
      </c>
      <c r="L978" s="9">
        <v>288.0</v>
      </c>
      <c r="M978" s="9">
        <v>19.16666667</v>
      </c>
    </row>
    <row r="979">
      <c r="A979" s="9">
        <v>87775.0</v>
      </c>
      <c r="B979" s="9" t="s">
        <v>40</v>
      </c>
      <c r="C979" s="9" t="s">
        <v>24</v>
      </c>
      <c r="D979" s="9">
        <v>1554.0</v>
      </c>
      <c r="E979" s="9">
        <v>615.0</v>
      </c>
      <c r="F979" s="9">
        <v>737.0</v>
      </c>
      <c r="G979" s="9">
        <v>25.0</v>
      </c>
      <c r="H979" s="9">
        <v>22600.0</v>
      </c>
      <c r="I979" s="9">
        <v>6.0</v>
      </c>
      <c r="J979" s="9">
        <v>77.0</v>
      </c>
      <c r="K979" s="9">
        <v>663.0</v>
      </c>
      <c r="L979" s="9">
        <v>689.0</v>
      </c>
      <c r="M979" s="9">
        <v>14.5</v>
      </c>
    </row>
    <row r="980">
      <c r="A980" s="9">
        <v>9727.0</v>
      </c>
      <c r="B980" s="9" t="s">
        <v>31</v>
      </c>
      <c r="C980" s="9" t="s">
        <v>24</v>
      </c>
      <c r="D980" s="9">
        <v>5908.0</v>
      </c>
      <c r="E980" s="9">
        <v>1122.0</v>
      </c>
      <c r="F980" s="9">
        <v>1088.0</v>
      </c>
      <c r="G980" s="9">
        <v>98.0</v>
      </c>
      <c r="H980" s="9">
        <v>81205.0</v>
      </c>
      <c r="I980" s="9">
        <v>8.0</v>
      </c>
      <c r="J980" s="9">
        <v>48.0</v>
      </c>
      <c r="K980" s="9">
        <v>1267.0</v>
      </c>
      <c r="L980" s="9">
        <v>991.0</v>
      </c>
      <c r="M980" s="9">
        <v>81.25</v>
      </c>
    </row>
    <row r="981">
      <c r="A981" s="9">
        <v>188841.0</v>
      </c>
      <c r="B981" s="9" t="s">
        <v>55</v>
      </c>
      <c r="C981" s="9" t="s">
        <v>24</v>
      </c>
      <c r="D981" s="9">
        <v>848.0</v>
      </c>
      <c r="E981" s="9">
        <v>219.0</v>
      </c>
      <c r="F981" s="9">
        <v>390.0</v>
      </c>
      <c r="G981" s="9">
        <v>1.0</v>
      </c>
      <c r="H981" s="9">
        <v>14894.0</v>
      </c>
      <c r="I981" s="9">
        <v>6.0</v>
      </c>
      <c r="J981" s="9">
        <v>30.0</v>
      </c>
      <c r="K981" s="9">
        <v>288.0</v>
      </c>
      <c r="L981" s="9">
        <v>299.0</v>
      </c>
      <c r="M981" s="9">
        <v>16.0</v>
      </c>
    </row>
    <row r="982">
      <c r="A982" s="9">
        <v>15046.0</v>
      </c>
      <c r="B982" s="9" t="s">
        <v>51</v>
      </c>
      <c r="C982" s="9" t="s">
        <v>107</v>
      </c>
      <c r="D982" s="9">
        <v>595.0</v>
      </c>
      <c r="E982" s="9">
        <v>289.0</v>
      </c>
      <c r="F982" s="9">
        <v>381.0</v>
      </c>
      <c r="G982" s="9">
        <v>0.0</v>
      </c>
      <c r="H982" s="9">
        <v>13060.0</v>
      </c>
      <c r="I982" s="9">
        <v>0.0</v>
      </c>
      <c r="J982" s="9">
        <v>85.0</v>
      </c>
      <c r="K982" s="9">
        <v>346.0</v>
      </c>
      <c r="L982" s="9">
        <v>330.0</v>
      </c>
      <c r="M982" s="9">
        <v>2.636363636</v>
      </c>
    </row>
    <row r="983">
      <c r="A983" s="9">
        <v>43781.0</v>
      </c>
      <c r="B983" s="9" t="s">
        <v>34</v>
      </c>
      <c r="C983" s="9" t="s">
        <v>22</v>
      </c>
      <c r="D983" s="9">
        <v>1069.0</v>
      </c>
      <c r="E983" s="9">
        <v>198.0</v>
      </c>
      <c r="F983" s="9">
        <v>367.0</v>
      </c>
      <c r="G983" s="9">
        <v>7.0</v>
      </c>
      <c r="H983" s="9">
        <v>16759.0</v>
      </c>
      <c r="I983" s="9">
        <v>5.0</v>
      </c>
      <c r="J983" s="9">
        <v>15.0</v>
      </c>
      <c r="K983" s="9">
        <v>257.0</v>
      </c>
      <c r="L983" s="9">
        <v>308.0</v>
      </c>
      <c r="M983" s="9">
        <v>6.125</v>
      </c>
    </row>
    <row r="984">
      <c r="A984" s="9">
        <v>182319.0</v>
      </c>
      <c r="B984" s="9" t="s">
        <v>68</v>
      </c>
      <c r="C984" s="9" t="s">
        <v>113</v>
      </c>
      <c r="D984" s="9">
        <v>874.0</v>
      </c>
      <c r="E984" s="9">
        <v>355.0</v>
      </c>
      <c r="F984" s="9">
        <v>418.0</v>
      </c>
      <c r="G984" s="9">
        <v>2.0</v>
      </c>
      <c r="H984" s="9">
        <v>13393.0</v>
      </c>
      <c r="I984" s="9">
        <v>1.0</v>
      </c>
      <c r="J984" s="9">
        <v>58.0</v>
      </c>
      <c r="K984" s="9">
        <v>370.0</v>
      </c>
      <c r="L984" s="9">
        <v>389.0</v>
      </c>
      <c r="M984" s="9">
        <v>4.04</v>
      </c>
    </row>
    <row r="985">
      <c r="A985" s="9">
        <v>130369.0</v>
      </c>
      <c r="B985" s="9" t="s">
        <v>32</v>
      </c>
      <c r="C985" s="9" t="s">
        <v>24</v>
      </c>
      <c r="D985" s="9">
        <v>1017.0</v>
      </c>
      <c r="E985" s="9">
        <v>496.0</v>
      </c>
      <c r="F985" s="9">
        <v>554.0</v>
      </c>
      <c r="G985" s="9">
        <v>0.0</v>
      </c>
      <c r="H985" s="9">
        <v>21385.0</v>
      </c>
      <c r="I985" s="9">
        <v>1.0</v>
      </c>
      <c r="J985" s="9">
        <v>47.0</v>
      </c>
      <c r="K985" s="9">
        <v>510.0</v>
      </c>
      <c r="L985" s="9">
        <v>537.0</v>
      </c>
      <c r="M985" s="9">
        <v>18.17647059</v>
      </c>
    </row>
    <row r="986">
      <c r="A986" s="9">
        <v>147758.0</v>
      </c>
      <c r="B986" s="9" t="s">
        <v>31</v>
      </c>
      <c r="C986" s="9" t="s">
        <v>24</v>
      </c>
      <c r="D986" s="9">
        <v>5643.0</v>
      </c>
      <c r="E986" s="9">
        <v>772.0</v>
      </c>
      <c r="F986" s="9">
        <v>971.0</v>
      </c>
      <c r="G986" s="9">
        <v>98.0</v>
      </c>
      <c r="H986" s="9">
        <v>55164.0</v>
      </c>
      <c r="I986" s="9">
        <v>7.0</v>
      </c>
      <c r="J986" s="9">
        <v>36.0</v>
      </c>
      <c r="K986" s="9">
        <v>939.0</v>
      </c>
      <c r="L986" s="9">
        <v>828.0</v>
      </c>
      <c r="M986" s="9">
        <v>13.33333333</v>
      </c>
    </row>
    <row r="987">
      <c r="A987" s="9">
        <v>18761.0</v>
      </c>
      <c r="B987" s="9" t="s">
        <v>51</v>
      </c>
      <c r="C987" s="9" t="s">
        <v>107</v>
      </c>
      <c r="D987" s="9">
        <v>714.0</v>
      </c>
      <c r="E987" s="9">
        <v>425.0</v>
      </c>
      <c r="F987" s="9">
        <v>432.0</v>
      </c>
      <c r="G987" s="9">
        <v>0.0</v>
      </c>
      <c r="H987" s="9">
        <v>13695.0</v>
      </c>
      <c r="I987" s="9">
        <v>4.0</v>
      </c>
      <c r="J987" s="9">
        <v>60.0</v>
      </c>
      <c r="K987" s="9">
        <v>434.0</v>
      </c>
      <c r="L987" s="9">
        <v>419.0</v>
      </c>
      <c r="M987" s="9">
        <v>9.083333333</v>
      </c>
    </row>
    <row r="988">
      <c r="A988" s="9">
        <v>104234.0</v>
      </c>
      <c r="B988" s="9" t="s">
        <v>48</v>
      </c>
      <c r="C988" s="9" t="s">
        <v>22</v>
      </c>
      <c r="D988" s="9">
        <v>915.0</v>
      </c>
      <c r="E988" s="9">
        <v>506.0</v>
      </c>
      <c r="F988" s="9">
        <v>561.0</v>
      </c>
      <c r="G988" s="9">
        <v>1.0</v>
      </c>
      <c r="H988" s="9">
        <v>18191.0</v>
      </c>
      <c r="I988" s="9">
        <v>0.0</v>
      </c>
      <c r="J988" s="9">
        <v>60.0</v>
      </c>
      <c r="K988" s="9">
        <v>513.0</v>
      </c>
      <c r="L988" s="9">
        <v>559.0</v>
      </c>
      <c r="M988" s="9">
        <v>9.142857143</v>
      </c>
    </row>
    <row r="989">
      <c r="A989" s="9">
        <v>30185.0</v>
      </c>
      <c r="B989" s="9" t="s">
        <v>35</v>
      </c>
      <c r="C989" s="9" t="s">
        <v>24</v>
      </c>
      <c r="D989" s="9">
        <v>748.0</v>
      </c>
      <c r="E989" s="9">
        <v>352.0</v>
      </c>
      <c r="F989" s="9">
        <v>423.0</v>
      </c>
      <c r="G989" s="9">
        <v>1.0</v>
      </c>
      <c r="H989" s="9">
        <v>13998.0</v>
      </c>
      <c r="I989" s="9">
        <v>1.0</v>
      </c>
      <c r="J989" s="9">
        <v>62.0</v>
      </c>
      <c r="K989" s="9">
        <v>372.0</v>
      </c>
      <c r="L989" s="9">
        <v>369.0</v>
      </c>
      <c r="M989" s="9">
        <v>10.0</v>
      </c>
    </row>
    <row r="990">
      <c r="A990" s="9">
        <v>30907.0</v>
      </c>
      <c r="B990" s="9" t="s">
        <v>35</v>
      </c>
      <c r="C990" s="9" t="s">
        <v>22</v>
      </c>
      <c r="D990" s="9">
        <v>803.0</v>
      </c>
      <c r="E990" s="9">
        <v>450.0</v>
      </c>
      <c r="F990" s="9">
        <v>597.0</v>
      </c>
      <c r="G990" s="9">
        <v>2.0</v>
      </c>
      <c r="H990" s="9">
        <v>21132.0</v>
      </c>
      <c r="I990" s="9">
        <v>8.0</v>
      </c>
      <c r="J990" s="9">
        <v>41.0</v>
      </c>
      <c r="K990" s="9">
        <v>495.0</v>
      </c>
      <c r="L990" s="9">
        <v>547.0</v>
      </c>
      <c r="M990" s="9">
        <v>15.0</v>
      </c>
    </row>
    <row r="991">
      <c r="A991" s="9">
        <v>105371.0</v>
      </c>
      <c r="B991" s="9" t="s">
        <v>42</v>
      </c>
      <c r="D991" s="9">
        <v>208.0</v>
      </c>
      <c r="E991" s="9">
        <v>201.0</v>
      </c>
      <c r="F991" s="9">
        <v>296.0</v>
      </c>
      <c r="G991" s="9">
        <v>0.0</v>
      </c>
      <c r="H991" s="9">
        <v>11136.0</v>
      </c>
      <c r="I991" s="9">
        <v>0.0</v>
      </c>
      <c r="J991" s="9">
        <v>79.0</v>
      </c>
      <c r="K991" s="9">
        <v>242.0</v>
      </c>
      <c r="L991" s="9">
        <v>255.0</v>
      </c>
      <c r="M991" s="9">
        <v>17.17647059</v>
      </c>
    </row>
    <row r="992">
      <c r="A992" s="9">
        <v>57058.0</v>
      </c>
      <c r="B992" s="9" t="s">
        <v>43</v>
      </c>
      <c r="C992" s="9" t="s">
        <v>22</v>
      </c>
      <c r="D992" s="9">
        <v>432.0</v>
      </c>
      <c r="E992" s="9">
        <v>174.0</v>
      </c>
      <c r="F992" s="9">
        <v>279.0</v>
      </c>
      <c r="G992" s="9">
        <v>1.0</v>
      </c>
      <c r="H992" s="9">
        <v>8763.0</v>
      </c>
      <c r="I992" s="9">
        <v>0.0</v>
      </c>
      <c r="J992" s="9">
        <v>73.0</v>
      </c>
      <c r="K992" s="9">
        <v>230.0</v>
      </c>
      <c r="L992" s="9">
        <v>223.0</v>
      </c>
      <c r="M992" s="9">
        <v>11.1</v>
      </c>
    </row>
    <row r="993">
      <c r="A993" s="9">
        <v>160851.0</v>
      </c>
      <c r="B993" s="9" t="s">
        <v>31</v>
      </c>
      <c r="C993" s="9" t="s">
        <v>22</v>
      </c>
      <c r="D993" s="9">
        <v>1485.0</v>
      </c>
      <c r="E993" s="9">
        <v>399.0</v>
      </c>
      <c r="F993" s="9">
        <v>469.0</v>
      </c>
      <c r="G993" s="9">
        <v>4.0</v>
      </c>
      <c r="H993" s="9">
        <v>15254.0</v>
      </c>
      <c r="I993" s="9">
        <v>9.0</v>
      </c>
      <c r="J993" s="9">
        <v>60.0</v>
      </c>
      <c r="K993" s="9">
        <v>478.0</v>
      </c>
      <c r="L993" s="9">
        <v>432.0</v>
      </c>
      <c r="M993" s="9">
        <v>12.875</v>
      </c>
    </row>
    <row r="994">
      <c r="A994" s="9">
        <v>163546.0</v>
      </c>
      <c r="B994" s="9" t="s">
        <v>31</v>
      </c>
      <c r="C994" s="9" t="s">
        <v>22</v>
      </c>
      <c r="D994" s="9">
        <v>4169.0</v>
      </c>
      <c r="E994" s="9">
        <v>540.0</v>
      </c>
      <c r="F994" s="9">
        <v>667.0</v>
      </c>
      <c r="G994" s="9">
        <v>95.0</v>
      </c>
      <c r="H994" s="9">
        <v>24535.0</v>
      </c>
      <c r="I994" s="9">
        <v>29.0</v>
      </c>
      <c r="J994" s="9">
        <v>41.0</v>
      </c>
      <c r="K994" s="9">
        <v>670.0</v>
      </c>
      <c r="L994" s="9">
        <v>570.0</v>
      </c>
      <c r="M994" s="9">
        <v>11.85714286</v>
      </c>
    </row>
    <row r="995">
      <c r="A995" s="9">
        <v>176053.0</v>
      </c>
      <c r="B995" s="9" t="s">
        <v>59</v>
      </c>
      <c r="C995" s="9" t="s">
        <v>22</v>
      </c>
      <c r="D995" s="9">
        <v>0.0</v>
      </c>
      <c r="E995" s="9">
        <v>0.0</v>
      </c>
      <c r="F995" s="9">
        <v>0.0</v>
      </c>
      <c r="G995" s="9">
        <v>0.0</v>
      </c>
      <c r="H995" s="9">
        <v>0.0</v>
      </c>
      <c r="I995" s="9">
        <v>0.0</v>
      </c>
      <c r="J995" s="9">
        <v>0.0</v>
      </c>
      <c r="K995" s="9">
        <v>0.0</v>
      </c>
      <c r="L995" s="9">
        <v>0.0</v>
      </c>
      <c r="M995" s="9">
        <v>9.0</v>
      </c>
    </row>
    <row r="996">
      <c r="A996" s="9">
        <v>149534.0</v>
      </c>
      <c r="B996" s="9" t="s">
        <v>31</v>
      </c>
      <c r="C996" s="9" t="s">
        <v>24</v>
      </c>
      <c r="D996" s="9">
        <v>5000.0</v>
      </c>
      <c r="E996" s="9">
        <v>850.0</v>
      </c>
      <c r="F996" s="9">
        <v>931.0</v>
      </c>
      <c r="G996" s="9">
        <v>98.0</v>
      </c>
      <c r="H996" s="9">
        <v>39028.0</v>
      </c>
      <c r="I996" s="9">
        <v>16.0</v>
      </c>
      <c r="J996" s="9">
        <v>42.0</v>
      </c>
      <c r="K996" s="9">
        <v>931.0</v>
      </c>
      <c r="L996" s="9">
        <v>862.0</v>
      </c>
      <c r="M996" s="9">
        <v>25.0</v>
      </c>
    </row>
    <row r="997">
      <c r="A997" s="9">
        <v>156152.0</v>
      </c>
      <c r="B997" s="9" t="s">
        <v>31</v>
      </c>
      <c r="C997" s="9" t="s">
        <v>24</v>
      </c>
      <c r="D997" s="9">
        <v>1115.0</v>
      </c>
      <c r="E997" s="9">
        <v>313.0</v>
      </c>
      <c r="F997" s="9">
        <v>391.0</v>
      </c>
      <c r="G997" s="9">
        <v>4.0</v>
      </c>
      <c r="H997" s="9">
        <v>16625.0</v>
      </c>
      <c r="I997" s="9">
        <v>9.0</v>
      </c>
      <c r="J997" s="9">
        <v>37.0</v>
      </c>
      <c r="K997" s="9">
        <v>340.0</v>
      </c>
      <c r="L997" s="9">
        <v>354.0</v>
      </c>
      <c r="M997" s="9">
        <v>11.4375</v>
      </c>
    </row>
    <row r="998">
      <c r="A998" s="9">
        <v>67177.0</v>
      </c>
      <c r="B998" s="9" t="s">
        <v>46</v>
      </c>
      <c r="C998" s="9" t="s">
        <v>24</v>
      </c>
      <c r="D998" s="9">
        <v>709.0</v>
      </c>
      <c r="E998" s="9">
        <v>504.0</v>
      </c>
      <c r="F998" s="9">
        <v>539.0</v>
      </c>
      <c r="G998" s="9">
        <v>0.0</v>
      </c>
      <c r="H998" s="9">
        <v>17801.0</v>
      </c>
      <c r="I998" s="9">
        <v>2.0</v>
      </c>
      <c r="J998" s="9">
        <v>79.0</v>
      </c>
      <c r="K998" s="9">
        <v>515.0</v>
      </c>
      <c r="L998" s="9">
        <v>522.0</v>
      </c>
      <c r="M998" s="9">
        <v>9.9375</v>
      </c>
    </row>
    <row r="999">
      <c r="A999" s="9">
        <v>34475.0</v>
      </c>
      <c r="B999" s="9" t="s">
        <v>34</v>
      </c>
      <c r="C999" s="9" t="s">
        <v>22</v>
      </c>
      <c r="D999" s="9">
        <v>696.0</v>
      </c>
      <c r="E999" s="9">
        <v>277.0</v>
      </c>
      <c r="F999" s="9">
        <v>355.0</v>
      </c>
      <c r="G999" s="9">
        <v>2.0</v>
      </c>
      <c r="H999" s="9">
        <v>12415.0</v>
      </c>
      <c r="I999" s="9">
        <v>3.0</v>
      </c>
      <c r="J999" s="9">
        <v>51.0</v>
      </c>
      <c r="K999" s="9">
        <v>314.0</v>
      </c>
      <c r="L999" s="9">
        <v>325.0</v>
      </c>
      <c r="M999" s="9">
        <v>20.4</v>
      </c>
    </row>
    <row r="1000">
      <c r="A1000" s="9">
        <v>114803.0</v>
      </c>
      <c r="B1000" s="9" t="s">
        <v>58</v>
      </c>
      <c r="C1000" s="9" t="s">
        <v>24</v>
      </c>
      <c r="D1000" s="9">
        <v>911.0</v>
      </c>
      <c r="E1000" s="9">
        <v>384.0</v>
      </c>
      <c r="F1000" s="9">
        <v>613.0</v>
      </c>
      <c r="G1000" s="9">
        <v>16.0</v>
      </c>
      <c r="H1000" s="9">
        <v>31001.0</v>
      </c>
      <c r="I1000" s="9">
        <v>2.0</v>
      </c>
      <c r="J1000" s="9">
        <v>58.0</v>
      </c>
      <c r="K1000" s="9">
        <v>496.0</v>
      </c>
      <c r="L1000" s="9">
        <v>497.0</v>
      </c>
      <c r="M1000" s="9">
        <v>6.333333333</v>
      </c>
    </row>
    <row r="1001">
      <c r="A1001" s="9">
        <v>15332.0</v>
      </c>
      <c r="B1001" s="9" t="s">
        <v>51</v>
      </c>
      <c r="C1001" s="9" t="s">
        <v>22</v>
      </c>
      <c r="D1001" s="9">
        <v>723.0</v>
      </c>
      <c r="E1001" s="9">
        <v>371.0</v>
      </c>
      <c r="F1001" s="9">
        <v>456.0</v>
      </c>
      <c r="G1001" s="9">
        <v>0.0</v>
      </c>
      <c r="H1001" s="9">
        <v>18915.0</v>
      </c>
      <c r="I1001" s="9">
        <v>6.0</v>
      </c>
      <c r="J1001" s="9">
        <v>47.0</v>
      </c>
      <c r="K1001" s="9">
        <v>414.0</v>
      </c>
      <c r="L1001" s="9">
        <v>398.0</v>
      </c>
      <c r="M1001" s="9">
        <v>6.538461539</v>
      </c>
    </row>
    <row r="1002">
      <c r="A1002" s="9">
        <v>74235.0</v>
      </c>
      <c r="B1002" s="9" t="s">
        <v>46</v>
      </c>
      <c r="C1002" s="9" t="s">
        <v>22</v>
      </c>
      <c r="D1002" s="9">
        <v>473.0</v>
      </c>
      <c r="E1002" s="9">
        <v>327.0</v>
      </c>
      <c r="F1002" s="9">
        <v>363.0</v>
      </c>
      <c r="G1002" s="9">
        <v>1.0</v>
      </c>
      <c r="H1002" s="9">
        <v>12580.0</v>
      </c>
      <c r="I1002" s="9">
        <v>0.0</v>
      </c>
      <c r="J1002" s="9">
        <v>94.0</v>
      </c>
      <c r="K1002" s="9">
        <v>338.0</v>
      </c>
      <c r="L1002" s="9">
        <v>348.0</v>
      </c>
      <c r="M1002" s="9">
        <v>13.5</v>
      </c>
    </row>
    <row r="1003">
      <c r="A1003" s="9">
        <v>167039.0</v>
      </c>
      <c r="B1003" s="9" t="s">
        <v>31</v>
      </c>
      <c r="D1003" s="9">
        <v>3201.0</v>
      </c>
      <c r="E1003" s="9">
        <v>497.0</v>
      </c>
      <c r="F1003" s="9">
        <v>591.0</v>
      </c>
      <c r="G1003" s="9">
        <v>92.0</v>
      </c>
      <c r="H1003" s="9">
        <v>19656.0</v>
      </c>
      <c r="I1003" s="9">
        <v>9.0</v>
      </c>
      <c r="J1003" s="9">
        <v>72.0</v>
      </c>
      <c r="K1003" s="9">
        <v>552.0</v>
      </c>
      <c r="L1003" s="9">
        <v>539.0</v>
      </c>
      <c r="M1003" s="9">
        <v>5.0</v>
      </c>
    </row>
    <row r="1004">
      <c r="A1004" s="9">
        <v>165509.0</v>
      </c>
      <c r="B1004" s="9" t="s">
        <v>31</v>
      </c>
      <c r="C1004" s="9" t="s">
        <v>22</v>
      </c>
      <c r="D1004" s="9">
        <v>2213.0</v>
      </c>
      <c r="E1004" s="9">
        <v>447.0</v>
      </c>
      <c r="F1004" s="9">
        <v>491.0</v>
      </c>
      <c r="G1004" s="9">
        <v>77.0</v>
      </c>
      <c r="H1004" s="9">
        <v>16702.0</v>
      </c>
      <c r="I1004" s="9">
        <v>7.0</v>
      </c>
      <c r="J1004" s="9">
        <v>62.0</v>
      </c>
      <c r="K1004" s="9">
        <v>447.0</v>
      </c>
      <c r="L1004" s="9">
        <v>491.0</v>
      </c>
      <c r="M1004" s="9">
        <v>4.95</v>
      </c>
    </row>
    <row r="1005">
      <c r="A1005" s="9">
        <v>151653.0</v>
      </c>
      <c r="B1005" s="9" t="s">
        <v>31</v>
      </c>
      <c r="D1005" s="9">
        <v>1455.0</v>
      </c>
      <c r="E1005" s="9">
        <v>376.0</v>
      </c>
      <c r="F1005" s="9">
        <v>426.0</v>
      </c>
      <c r="G1005" s="9">
        <v>7.0</v>
      </c>
      <c r="H1005" s="9">
        <v>14860.0</v>
      </c>
      <c r="I1005" s="9">
        <v>19.0</v>
      </c>
      <c r="J1005" s="9">
        <v>39.0</v>
      </c>
      <c r="K1005" s="9">
        <v>417.0</v>
      </c>
      <c r="L1005" s="9">
        <v>393.0</v>
      </c>
      <c r="M1005" s="9">
        <v>6.35</v>
      </c>
    </row>
    <row r="1006">
      <c r="A1006" s="9">
        <v>100132.0</v>
      </c>
      <c r="B1006" s="9" t="s">
        <v>48</v>
      </c>
      <c r="C1006" s="9" t="s">
        <v>24</v>
      </c>
      <c r="D1006" s="9">
        <v>393.0</v>
      </c>
      <c r="E1006" s="9">
        <v>216.0</v>
      </c>
      <c r="F1006" s="9">
        <v>301.0</v>
      </c>
      <c r="G1006" s="9">
        <v>0.0</v>
      </c>
      <c r="H1006" s="9">
        <v>10107.0</v>
      </c>
      <c r="I1006" s="9">
        <v>0.0</v>
      </c>
      <c r="J1006" s="9">
        <v>71.0</v>
      </c>
      <c r="K1006" s="9">
        <v>258.0</v>
      </c>
      <c r="L1006" s="9">
        <v>258.0</v>
      </c>
      <c r="M1006" s="9">
        <v>10.0</v>
      </c>
    </row>
    <row r="1007">
      <c r="A1007" s="9">
        <v>161726.0</v>
      </c>
      <c r="B1007" s="9" t="s">
        <v>31</v>
      </c>
      <c r="C1007" s="9" t="s">
        <v>24</v>
      </c>
      <c r="D1007" s="9">
        <v>2453.0</v>
      </c>
      <c r="E1007" s="9">
        <v>438.0</v>
      </c>
      <c r="F1007" s="9">
        <v>475.0</v>
      </c>
      <c r="G1007" s="9">
        <v>86.0</v>
      </c>
      <c r="H1007" s="9">
        <v>15707.0</v>
      </c>
      <c r="I1007" s="9">
        <v>16.0</v>
      </c>
      <c r="J1007" s="9">
        <v>45.0</v>
      </c>
      <c r="K1007" s="9">
        <v>451.0</v>
      </c>
      <c r="L1007" s="9">
        <v>436.0</v>
      </c>
      <c r="M1007" s="9">
        <v>5.8125</v>
      </c>
    </row>
    <row r="1008">
      <c r="A1008" s="9">
        <v>125986.0</v>
      </c>
      <c r="B1008" s="9" t="s">
        <v>64</v>
      </c>
      <c r="C1008" s="9" t="s">
        <v>22</v>
      </c>
      <c r="D1008" s="9">
        <v>533.0</v>
      </c>
      <c r="E1008" s="9">
        <v>246.0</v>
      </c>
      <c r="F1008" s="9">
        <v>308.0</v>
      </c>
      <c r="G1008" s="9">
        <v>1.0</v>
      </c>
      <c r="H1008" s="9">
        <v>10096.0</v>
      </c>
      <c r="I1008" s="9">
        <v>3.0</v>
      </c>
      <c r="J1008" s="9">
        <v>75.0</v>
      </c>
      <c r="K1008" s="9">
        <v>276.0</v>
      </c>
      <c r="L1008" s="9">
        <v>287.0</v>
      </c>
      <c r="M1008" s="9">
        <v>13.375</v>
      </c>
    </row>
    <row r="1009">
      <c r="A1009" s="9">
        <v>185394.0</v>
      </c>
      <c r="B1009" s="9" t="s">
        <v>46</v>
      </c>
      <c r="C1009" s="9" t="s">
        <v>24</v>
      </c>
      <c r="D1009" s="9">
        <v>647.0</v>
      </c>
      <c r="E1009" s="9">
        <v>285.0</v>
      </c>
      <c r="F1009" s="9">
        <v>338.0</v>
      </c>
      <c r="G1009" s="9">
        <v>0.0</v>
      </c>
      <c r="H1009" s="9">
        <v>12910.0</v>
      </c>
      <c r="I1009" s="9">
        <v>7.0</v>
      </c>
      <c r="J1009" s="9">
        <v>80.0</v>
      </c>
      <c r="K1009" s="9">
        <v>317.0</v>
      </c>
      <c r="L1009" s="9">
        <v>300.0</v>
      </c>
      <c r="M1009" s="9">
        <v>8.916666667</v>
      </c>
    </row>
    <row r="1010">
      <c r="A1010" s="9">
        <v>43799.0</v>
      </c>
      <c r="B1010" s="9" t="s">
        <v>34</v>
      </c>
      <c r="C1010" s="9" t="s">
        <v>24</v>
      </c>
      <c r="D1010" s="9">
        <v>1044.0</v>
      </c>
      <c r="E1010" s="9">
        <v>366.0</v>
      </c>
      <c r="F1010" s="9">
        <v>499.0</v>
      </c>
      <c r="G1010" s="9">
        <v>15.0</v>
      </c>
      <c r="H1010" s="9">
        <v>22427.0</v>
      </c>
      <c r="I1010" s="9">
        <v>8.0</v>
      </c>
      <c r="J1010" s="9">
        <v>35.0</v>
      </c>
      <c r="K1010" s="9">
        <v>318.0</v>
      </c>
      <c r="L1010" s="9">
        <v>458.0</v>
      </c>
      <c r="M1010" s="9">
        <v>13.16666667</v>
      </c>
    </row>
    <row r="1011">
      <c r="A1011" s="9">
        <v>161838.0</v>
      </c>
      <c r="B1011" s="9" t="s">
        <v>31</v>
      </c>
      <c r="C1011" s="9" t="s">
        <v>24</v>
      </c>
      <c r="D1011" s="9">
        <v>1953.0</v>
      </c>
      <c r="E1011" s="9">
        <v>304.0</v>
      </c>
      <c r="F1011" s="9">
        <v>380.0</v>
      </c>
      <c r="G1011" s="9">
        <v>47.0</v>
      </c>
      <c r="H1011" s="9">
        <v>13811.0</v>
      </c>
      <c r="I1011" s="9">
        <v>25.0</v>
      </c>
      <c r="J1011" s="9">
        <v>43.0</v>
      </c>
      <c r="K1011" s="9">
        <v>353.0</v>
      </c>
      <c r="L1011" s="9">
        <v>337.0</v>
      </c>
      <c r="M1011" s="9">
        <v>13.5</v>
      </c>
    </row>
    <row r="1012">
      <c r="A1012" s="9">
        <v>161838.0</v>
      </c>
      <c r="B1012" s="9" t="s">
        <v>31</v>
      </c>
      <c r="C1012" s="9" t="s">
        <v>24</v>
      </c>
      <c r="D1012" s="9">
        <v>1953.0</v>
      </c>
      <c r="E1012" s="9">
        <v>304.0</v>
      </c>
      <c r="F1012" s="9">
        <v>380.0</v>
      </c>
      <c r="G1012" s="9">
        <v>47.0</v>
      </c>
      <c r="H1012" s="9">
        <v>13811.0</v>
      </c>
      <c r="I1012" s="9">
        <v>25.0</v>
      </c>
      <c r="J1012" s="9">
        <v>43.0</v>
      </c>
      <c r="K1012" s="9">
        <v>353.0</v>
      </c>
      <c r="L1012" s="9">
        <v>337.0</v>
      </c>
      <c r="M1012" s="9">
        <v>13.5</v>
      </c>
    </row>
    <row r="1013">
      <c r="A1013" s="9">
        <v>161838.0</v>
      </c>
      <c r="B1013" s="9" t="s">
        <v>31</v>
      </c>
      <c r="C1013" s="9" t="s">
        <v>24</v>
      </c>
      <c r="D1013" s="9">
        <v>1953.0</v>
      </c>
      <c r="E1013" s="9">
        <v>304.0</v>
      </c>
      <c r="F1013" s="9">
        <v>380.0</v>
      </c>
      <c r="G1013" s="9">
        <v>47.0</v>
      </c>
      <c r="H1013" s="9">
        <v>13811.0</v>
      </c>
      <c r="I1013" s="9">
        <v>25.0</v>
      </c>
      <c r="J1013" s="9">
        <v>43.0</v>
      </c>
      <c r="K1013" s="9">
        <v>353.0</v>
      </c>
      <c r="L1013" s="9">
        <v>337.0</v>
      </c>
      <c r="M1013" s="9">
        <v>13.5</v>
      </c>
    </row>
    <row r="1014">
      <c r="A1014" s="9">
        <v>138311.0</v>
      </c>
      <c r="B1014" s="9" t="s">
        <v>30</v>
      </c>
      <c r="C1014" s="9" t="s">
        <v>114</v>
      </c>
      <c r="D1014" s="9">
        <v>1708.0</v>
      </c>
      <c r="E1014" s="9">
        <v>437.0</v>
      </c>
      <c r="F1014" s="9">
        <v>684.0</v>
      </c>
      <c r="G1014" s="9">
        <v>36.0</v>
      </c>
      <c r="H1014" s="9">
        <v>29098.0</v>
      </c>
      <c r="I1014" s="9">
        <v>7.0</v>
      </c>
      <c r="J1014" s="9">
        <v>19.0</v>
      </c>
      <c r="K1014" s="9">
        <v>586.0</v>
      </c>
      <c r="L1014" s="9">
        <v>551.0</v>
      </c>
      <c r="M1014" s="9">
        <v>9.769230769</v>
      </c>
    </row>
    <row r="1015">
      <c r="A1015" s="9">
        <v>123469.0</v>
      </c>
      <c r="B1015" s="9" t="s">
        <v>64</v>
      </c>
      <c r="C1015" s="9" t="s">
        <v>22</v>
      </c>
      <c r="D1015" s="9">
        <v>561.0</v>
      </c>
      <c r="E1015" s="9">
        <v>493.0</v>
      </c>
      <c r="F1015" s="9">
        <v>540.0</v>
      </c>
      <c r="G1015" s="9">
        <v>1.0</v>
      </c>
      <c r="H1015" s="9">
        <v>16623.0</v>
      </c>
      <c r="I1015" s="9">
        <v>5.0</v>
      </c>
      <c r="J1015" s="9">
        <v>68.0</v>
      </c>
      <c r="K1015" s="9">
        <v>529.0</v>
      </c>
      <c r="L1015" s="9">
        <v>506.0</v>
      </c>
      <c r="M1015" s="9">
        <v>5.2</v>
      </c>
    </row>
    <row r="1016">
      <c r="A1016" s="9">
        <v>135341.0</v>
      </c>
      <c r="B1016" s="9" t="s">
        <v>30</v>
      </c>
      <c r="C1016" s="9" t="s">
        <v>114</v>
      </c>
      <c r="D1016" s="9">
        <v>700.0</v>
      </c>
      <c r="E1016" s="9">
        <v>205.0</v>
      </c>
      <c r="F1016" s="9">
        <v>295.0</v>
      </c>
      <c r="G1016" s="9">
        <v>0.0</v>
      </c>
      <c r="H1016" s="9">
        <v>12713.0</v>
      </c>
      <c r="I1016" s="9">
        <v>9.0</v>
      </c>
      <c r="J1016" s="9">
        <v>12.0</v>
      </c>
      <c r="K1016" s="9">
        <v>221.0</v>
      </c>
      <c r="L1016" s="9">
        <v>276.0</v>
      </c>
      <c r="M1016" s="9">
        <v>12.85714286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13.57"/>
  </cols>
  <sheetData>
    <row r="1">
      <c r="A1" s="9" t="s">
        <v>95</v>
      </c>
      <c r="B1" s="9" t="s">
        <v>1</v>
      </c>
      <c r="C1" s="9" t="s">
        <v>2</v>
      </c>
      <c r="D1" s="9" t="s">
        <v>96</v>
      </c>
      <c r="E1" s="9" t="s">
        <v>97</v>
      </c>
      <c r="F1" s="9" t="s">
        <v>98</v>
      </c>
      <c r="G1" s="9" t="s">
        <v>99</v>
      </c>
      <c r="H1" s="9" t="s">
        <v>100</v>
      </c>
      <c r="I1" s="9" t="s">
        <v>101</v>
      </c>
      <c r="J1" s="9" t="s">
        <v>102</v>
      </c>
      <c r="K1" s="9" t="s">
        <v>103</v>
      </c>
      <c r="L1" s="9" t="s">
        <v>104</v>
      </c>
      <c r="M1" s="9" t="s">
        <v>12</v>
      </c>
    </row>
    <row r="2">
      <c r="A2" s="9">
        <v>119966.0</v>
      </c>
      <c r="B2" s="9" t="s">
        <v>64</v>
      </c>
      <c r="C2" s="9" t="s">
        <v>24</v>
      </c>
      <c r="D2" s="9">
        <v>321.0</v>
      </c>
      <c r="E2" s="9">
        <v>225.0</v>
      </c>
      <c r="F2" s="9">
        <v>281.0</v>
      </c>
      <c r="G2" s="9">
        <v>0.0</v>
      </c>
      <c r="H2" s="9">
        <v>9372.0</v>
      </c>
      <c r="I2" s="9">
        <v>3.0</v>
      </c>
      <c r="J2" s="9">
        <v>68.0</v>
      </c>
      <c r="K2" s="9">
        <v>264.0</v>
      </c>
      <c r="L2" s="9">
        <v>243.0</v>
      </c>
      <c r="M2" s="9">
        <v>8.058823529</v>
      </c>
    </row>
    <row r="3">
      <c r="A3" s="9">
        <v>152470.0</v>
      </c>
      <c r="B3" s="9" t="s">
        <v>31</v>
      </c>
      <c r="C3" s="9" t="s">
        <v>24</v>
      </c>
      <c r="D3" s="9">
        <v>5725.0</v>
      </c>
      <c r="E3" s="9">
        <v>610.0</v>
      </c>
      <c r="F3" s="9">
        <v>807.0</v>
      </c>
      <c r="G3" s="9">
        <v>97.0</v>
      </c>
      <c r="H3" s="9">
        <v>53158.0</v>
      </c>
      <c r="I3" s="9">
        <v>13.0</v>
      </c>
      <c r="J3" s="9">
        <v>22.0</v>
      </c>
      <c r="K3" s="9">
        <v>763.0</v>
      </c>
      <c r="L3" s="9">
        <v>698.0</v>
      </c>
      <c r="M3" s="9">
        <v>23.72727273</v>
      </c>
    </row>
    <row r="4">
      <c r="A4" s="9">
        <v>48527.0</v>
      </c>
      <c r="B4" s="9" t="s">
        <v>26</v>
      </c>
      <c r="C4" s="9" t="s">
        <v>110</v>
      </c>
      <c r="D4" s="9">
        <v>931.0</v>
      </c>
      <c r="E4" s="9">
        <v>407.0</v>
      </c>
      <c r="F4" s="9">
        <v>496.0</v>
      </c>
      <c r="G4" s="9">
        <v>0.0</v>
      </c>
      <c r="H4" s="9">
        <v>17743.0</v>
      </c>
      <c r="I4" s="9">
        <v>0.0</v>
      </c>
      <c r="J4" s="9">
        <v>65.0</v>
      </c>
      <c r="K4" s="9">
        <v>502.0</v>
      </c>
      <c r="L4" s="9">
        <v>439.0</v>
      </c>
      <c r="M4" s="9">
        <v>4.416666667</v>
      </c>
    </row>
    <row r="5">
      <c r="A5" s="9">
        <v>171528.0</v>
      </c>
      <c r="B5" s="9" t="s">
        <v>31</v>
      </c>
      <c r="C5" s="9" t="s">
        <v>24</v>
      </c>
      <c r="D5" s="9">
        <v>1895.0</v>
      </c>
      <c r="E5" s="9">
        <v>317.0</v>
      </c>
      <c r="F5" s="9">
        <v>471.0</v>
      </c>
      <c r="G5" s="9">
        <v>46.0</v>
      </c>
      <c r="H5" s="9">
        <v>17431.0</v>
      </c>
      <c r="I5" s="9">
        <v>10.0</v>
      </c>
      <c r="J5" s="9">
        <v>62.0</v>
      </c>
      <c r="K5" s="9">
        <v>389.0</v>
      </c>
      <c r="L5" s="9">
        <v>405.0</v>
      </c>
      <c r="M5" s="9">
        <v>6.705882353</v>
      </c>
    </row>
    <row r="6">
      <c r="A6" s="9">
        <v>50122.0</v>
      </c>
      <c r="B6" s="9" t="s">
        <v>119</v>
      </c>
      <c r="C6" s="9" t="s">
        <v>24</v>
      </c>
      <c r="D6" s="9">
        <v>715.0</v>
      </c>
      <c r="E6" s="9">
        <v>318.0</v>
      </c>
      <c r="F6" s="9">
        <v>370.0</v>
      </c>
      <c r="G6" s="9">
        <v>2.0</v>
      </c>
      <c r="H6" s="9">
        <v>12416.0</v>
      </c>
      <c r="I6" s="9">
        <v>0.0</v>
      </c>
      <c r="J6" s="9">
        <v>75.0</v>
      </c>
      <c r="K6" s="9">
        <v>340.0</v>
      </c>
      <c r="L6" s="9">
        <v>352.0</v>
      </c>
      <c r="M6" s="9">
        <v>9.25</v>
      </c>
    </row>
    <row r="7">
      <c r="A7" s="9">
        <v>92293.0</v>
      </c>
      <c r="B7" s="9" t="s">
        <v>40</v>
      </c>
      <c r="C7" s="9" t="s">
        <v>24</v>
      </c>
      <c r="D7" s="9">
        <v>3359.0</v>
      </c>
      <c r="E7" s="9">
        <v>878.0</v>
      </c>
      <c r="F7" s="9">
        <v>973.0</v>
      </c>
      <c r="G7" s="9">
        <v>87.0</v>
      </c>
      <c r="H7" s="9">
        <v>35266.0</v>
      </c>
      <c r="I7" s="9">
        <v>16.0</v>
      </c>
      <c r="J7" s="9">
        <v>74.0</v>
      </c>
      <c r="K7" s="9">
        <v>897.0</v>
      </c>
      <c r="L7" s="9">
        <v>934.0</v>
      </c>
      <c r="M7" s="9">
        <v>5.8</v>
      </c>
    </row>
    <row r="8">
      <c r="A8" s="9">
        <v>47191.0</v>
      </c>
      <c r="B8" s="9" t="s">
        <v>26</v>
      </c>
      <c r="C8" s="9" t="s">
        <v>24</v>
      </c>
      <c r="D8" s="9">
        <v>950.0</v>
      </c>
      <c r="E8" s="9">
        <v>264.0</v>
      </c>
      <c r="F8" s="9">
        <v>378.0</v>
      </c>
      <c r="G8" s="9">
        <v>3.0</v>
      </c>
      <c r="H8" s="9">
        <v>20090.0</v>
      </c>
      <c r="I8" s="9">
        <v>6.0</v>
      </c>
      <c r="J8" s="9">
        <v>55.0</v>
      </c>
      <c r="K8" s="9">
        <v>295.0</v>
      </c>
      <c r="L8" s="9">
        <v>330.0</v>
      </c>
      <c r="M8" s="9">
        <v>4.142857143</v>
      </c>
    </row>
    <row r="9">
      <c r="A9" s="9">
        <v>89288.0</v>
      </c>
      <c r="B9" s="9" t="s">
        <v>40</v>
      </c>
      <c r="C9" s="9" t="s">
        <v>24</v>
      </c>
      <c r="D9" s="9">
        <v>1243.0</v>
      </c>
      <c r="E9" s="9">
        <v>414.0</v>
      </c>
      <c r="F9" s="9">
        <v>507.0</v>
      </c>
      <c r="G9" s="9">
        <v>9.0</v>
      </c>
      <c r="H9" s="9">
        <v>15884.0</v>
      </c>
      <c r="I9" s="9">
        <v>18.0</v>
      </c>
      <c r="J9" s="9">
        <v>70.0</v>
      </c>
      <c r="K9" s="9">
        <v>467.0</v>
      </c>
      <c r="L9" s="9">
        <v>464.0</v>
      </c>
      <c r="M9" s="9">
        <v>10.4</v>
      </c>
    </row>
    <row r="10">
      <c r="A10" s="9">
        <v>101676.0</v>
      </c>
      <c r="B10" s="9" t="s">
        <v>48</v>
      </c>
      <c r="C10" s="9" t="s">
        <v>22</v>
      </c>
      <c r="D10" s="9">
        <v>1162.0</v>
      </c>
      <c r="E10" s="9">
        <v>529.0</v>
      </c>
      <c r="F10" s="9">
        <v>612.0</v>
      </c>
      <c r="G10" s="9">
        <v>7.0</v>
      </c>
      <c r="H10" s="9">
        <v>18860.0</v>
      </c>
      <c r="I10" s="9">
        <v>4.0</v>
      </c>
      <c r="J10" s="9">
        <v>60.0</v>
      </c>
      <c r="K10" s="9">
        <v>560.0</v>
      </c>
      <c r="L10" s="9">
        <v>571.0</v>
      </c>
      <c r="M10" s="9">
        <v>10.125</v>
      </c>
    </row>
    <row r="11">
      <c r="A11" s="9">
        <v>30051.0</v>
      </c>
      <c r="B11" s="9" t="s">
        <v>35</v>
      </c>
      <c r="C11" s="9" t="s">
        <v>24</v>
      </c>
      <c r="D11" s="9">
        <v>359.0</v>
      </c>
      <c r="E11" s="9">
        <v>205.0</v>
      </c>
      <c r="F11" s="9">
        <v>292.0</v>
      </c>
      <c r="G11" s="9">
        <v>0.0</v>
      </c>
      <c r="H11" s="9">
        <v>9279.0</v>
      </c>
      <c r="I11" s="9">
        <v>0.0</v>
      </c>
      <c r="J11" s="9">
        <v>90.0</v>
      </c>
      <c r="K11" s="9">
        <v>260.0</v>
      </c>
      <c r="L11" s="9">
        <v>250.0</v>
      </c>
      <c r="M11" s="9">
        <v>9.0</v>
      </c>
    </row>
    <row r="12">
      <c r="A12" s="9">
        <v>141500.0</v>
      </c>
      <c r="B12" s="9" t="s">
        <v>56</v>
      </c>
      <c r="C12" s="9" t="s">
        <v>22</v>
      </c>
      <c r="D12" s="9">
        <v>720.0</v>
      </c>
      <c r="E12" s="9">
        <v>328.0</v>
      </c>
      <c r="F12" s="9">
        <v>381.0</v>
      </c>
      <c r="G12" s="9">
        <v>0.0</v>
      </c>
      <c r="H12" s="9">
        <v>12646.0</v>
      </c>
      <c r="I12" s="9">
        <v>9.0</v>
      </c>
      <c r="J12" s="9">
        <v>19.0</v>
      </c>
      <c r="K12" s="9">
        <v>357.0</v>
      </c>
      <c r="L12" s="9">
        <v>358.0</v>
      </c>
      <c r="M12" s="9">
        <v>11.6</v>
      </c>
    </row>
    <row r="13">
      <c r="A13" s="9">
        <v>21599.0</v>
      </c>
      <c r="B13" s="9" t="s">
        <v>61</v>
      </c>
      <c r="C13" s="9" t="s">
        <v>22</v>
      </c>
      <c r="D13" s="9">
        <v>1168.0</v>
      </c>
      <c r="E13" s="9">
        <v>365.0</v>
      </c>
      <c r="F13" s="9">
        <v>460.0</v>
      </c>
      <c r="G13" s="9">
        <v>15.0</v>
      </c>
      <c r="H13" s="9">
        <v>18128.0</v>
      </c>
      <c r="I13" s="9">
        <v>1.0</v>
      </c>
      <c r="J13" s="9">
        <v>68.0</v>
      </c>
      <c r="K13" s="9">
        <v>430.0</v>
      </c>
      <c r="L13" s="9">
        <v>403.0</v>
      </c>
      <c r="M13" s="9">
        <v>5.0</v>
      </c>
    </row>
    <row r="14">
      <c r="A14" s="9">
        <v>110789.0</v>
      </c>
      <c r="B14" s="9" t="s">
        <v>44</v>
      </c>
      <c r="C14" s="9" t="s">
        <v>24</v>
      </c>
      <c r="D14" s="9">
        <v>324.0</v>
      </c>
      <c r="E14" s="9">
        <v>129.0</v>
      </c>
      <c r="F14" s="9">
        <v>277.0</v>
      </c>
      <c r="G14" s="9">
        <v>1.0</v>
      </c>
      <c r="H14" s="9">
        <v>9585.0</v>
      </c>
      <c r="I14" s="9">
        <v>0.0</v>
      </c>
      <c r="J14" s="9">
        <v>91.0</v>
      </c>
      <c r="K14" s="9">
        <v>204.0</v>
      </c>
      <c r="L14" s="9">
        <v>226.0</v>
      </c>
      <c r="M14" s="9">
        <v>8.2</v>
      </c>
    </row>
    <row r="15">
      <c r="A15" s="9">
        <v>139512.0</v>
      </c>
      <c r="B15" s="9" t="s">
        <v>55</v>
      </c>
      <c r="C15" s="9" t="s">
        <v>22</v>
      </c>
      <c r="D15" s="9">
        <v>828.0</v>
      </c>
      <c r="E15" s="9">
        <v>318.0</v>
      </c>
      <c r="F15" s="9">
        <v>416.0</v>
      </c>
      <c r="G15" s="9">
        <v>2.0</v>
      </c>
      <c r="H15" s="9">
        <v>14887.0</v>
      </c>
      <c r="I15" s="9">
        <v>4.0</v>
      </c>
      <c r="J15" s="9">
        <v>39.0</v>
      </c>
      <c r="K15" s="9">
        <v>368.0</v>
      </c>
      <c r="L15" s="9">
        <v>366.0</v>
      </c>
      <c r="M15" s="9">
        <v>20.0</v>
      </c>
    </row>
    <row r="16">
      <c r="A16" s="9">
        <v>142662.0</v>
      </c>
      <c r="B16" s="9" t="s">
        <v>31</v>
      </c>
      <c r="C16" s="9" t="s">
        <v>24</v>
      </c>
      <c r="D16" s="9">
        <v>1188.0</v>
      </c>
      <c r="E16" s="9">
        <v>166.0</v>
      </c>
      <c r="F16" s="9">
        <v>243.0</v>
      </c>
      <c r="G16" s="9">
        <v>5.0</v>
      </c>
      <c r="H16" s="9">
        <v>10014.0</v>
      </c>
      <c r="I16" s="9">
        <v>10.0</v>
      </c>
      <c r="J16" s="9">
        <v>34.0</v>
      </c>
      <c r="K16" s="9">
        <v>218.0</v>
      </c>
      <c r="L16" s="9">
        <v>194.0</v>
      </c>
      <c r="M16" s="9">
        <v>8.333333333</v>
      </c>
    </row>
    <row r="17">
      <c r="A17" s="9">
        <v>82920.0</v>
      </c>
      <c r="B17" s="9" t="s">
        <v>47</v>
      </c>
      <c r="C17" s="9" t="s">
        <v>24</v>
      </c>
      <c r="D17" s="9">
        <v>915.0</v>
      </c>
      <c r="E17" s="9">
        <v>469.0</v>
      </c>
      <c r="F17" s="9">
        <v>566.0</v>
      </c>
      <c r="G17" s="9">
        <v>0.0</v>
      </c>
      <c r="H17" s="9">
        <v>17112.0</v>
      </c>
      <c r="I17" s="9">
        <v>4.0</v>
      </c>
      <c r="J17" s="9">
        <v>60.0</v>
      </c>
      <c r="K17" s="9">
        <v>514.0</v>
      </c>
      <c r="L17" s="9">
        <v>514.0</v>
      </c>
      <c r="M17" s="9">
        <v>5.52631579</v>
      </c>
    </row>
    <row r="18">
      <c r="A18" s="9">
        <v>168186.0</v>
      </c>
      <c r="B18" s="9" t="s">
        <v>31</v>
      </c>
      <c r="D18" s="9">
        <v>2412.0</v>
      </c>
      <c r="E18" s="9">
        <v>549.0</v>
      </c>
      <c r="F18" s="9">
        <v>549.0</v>
      </c>
      <c r="G18" s="9">
        <v>91.0</v>
      </c>
      <c r="H18" s="9">
        <v>16642.0</v>
      </c>
      <c r="I18" s="9">
        <v>17.0</v>
      </c>
      <c r="J18" s="9">
        <v>55.0</v>
      </c>
      <c r="K18" s="9">
        <v>534.0</v>
      </c>
      <c r="L18" s="9">
        <v>564.0</v>
      </c>
      <c r="M18" s="9">
        <v>20.0</v>
      </c>
    </row>
    <row r="19">
      <c r="A19" s="9">
        <v>94503.0</v>
      </c>
      <c r="B19" s="9" t="s">
        <v>40</v>
      </c>
      <c r="C19" s="9" t="s">
        <v>24</v>
      </c>
      <c r="D19" s="9">
        <v>550.0</v>
      </c>
      <c r="E19" s="9">
        <v>157.0</v>
      </c>
      <c r="F19" s="9">
        <v>217.0</v>
      </c>
      <c r="G19" s="9">
        <v>3.0</v>
      </c>
      <c r="H19" s="9">
        <v>6493.0</v>
      </c>
      <c r="I19" s="9">
        <v>16.0</v>
      </c>
      <c r="J19" s="9">
        <v>56.0</v>
      </c>
      <c r="K19" s="9">
        <v>173.0</v>
      </c>
      <c r="L19" s="9">
        <v>215.0</v>
      </c>
      <c r="M19" s="9">
        <v>12.5</v>
      </c>
    </row>
    <row r="20">
      <c r="A20" s="9">
        <v>167406.0</v>
      </c>
      <c r="B20" s="9" t="s">
        <v>31</v>
      </c>
      <c r="C20" s="9" t="s">
        <v>24</v>
      </c>
      <c r="D20" s="9">
        <v>4135.0</v>
      </c>
      <c r="E20" s="9">
        <v>602.0</v>
      </c>
      <c r="F20" s="9">
        <v>694.0</v>
      </c>
      <c r="G20" s="9">
        <v>97.0</v>
      </c>
      <c r="H20" s="9">
        <v>33830.0</v>
      </c>
      <c r="I20" s="9">
        <v>7.0</v>
      </c>
      <c r="J20" s="9">
        <v>60.0</v>
      </c>
      <c r="K20" s="9">
        <v>608.0</v>
      </c>
      <c r="L20" s="9">
        <v>665.0</v>
      </c>
      <c r="M20" s="9">
        <v>7.0</v>
      </c>
    </row>
    <row r="21">
      <c r="A21" s="9">
        <v>170722.0</v>
      </c>
      <c r="B21" s="9" t="s">
        <v>31</v>
      </c>
      <c r="C21" s="9" t="s">
        <v>24</v>
      </c>
      <c r="D21" s="9">
        <v>2043.0</v>
      </c>
      <c r="E21" s="9">
        <v>296.0</v>
      </c>
      <c r="F21" s="9">
        <v>598.0</v>
      </c>
      <c r="G21" s="9">
        <v>52.0</v>
      </c>
      <c r="H21" s="9">
        <v>15530.0</v>
      </c>
      <c r="I21" s="9">
        <v>10.0</v>
      </c>
      <c r="J21" s="9">
        <v>56.0</v>
      </c>
      <c r="K21" s="9">
        <v>569.0</v>
      </c>
      <c r="L21" s="9">
        <v>399.0</v>
      </c>
      <c r="M21" s="9">
        <v>13.8</v>
      </c>
    </row>
    <row r="22">
      <c r="A22" s="9">
        <v>101989.0</v>
      </c>
      <c r="B22" s="9" t="s">
        <v>48</v>
      </c>
      <c r="C22" s="9" t="s">
        <v>24</v>
      </c>
      <c r="D22" s="9">
        <v>523.0</v>
      </c>
      <c r="E22" s="9">
        <v>314.0</v>
      </c>
      <c r="F22" s="9">
        <v>350.0</v>
      </c>
      <c r="G22" s="9">
        <v>0.0</v>
      </c>
      <c r="H22" s="9">
        <v>11799.0</v>
      </c>
      <c r="I22" s="9">
        <v>1.0</v>
      </c>
      <c r="J22" s="9">
        <v>77.0</v>
      </c>
      <c r="K22" s="9">
        <v>330.0</v>
      </c>
      <c r="L22" s="9">
        <v>327.0</v>
      </c>
      <c r="M22" s="9">
        <v>3.0625</v>
      </c>
    </row>
    <row r="23">
      <c r="A23" s="9">
        <v>66577.0</v>
      </c>
      <c r="B23" s="9" t="s">
        <v>46</v>
      </c>
      <c r="C23" s="9" t="s">
        <v>24</v>
      </c>
      <c r="D23" s="9">
        <v>2417.0</v>
      </c>
      <c r="E23" s="9">
        <v>575.0</v>
      </c>
      <c r="F23" s="9">
        <v>905.0</v>
      </c>
      <c r="G23" s="9">
        <v>69.0</v>
      </c>
      <c r="H23" s="9">
        <v>34152.0</v>
      </c>
      <c r="I23" s="9">
        <v>17.0</v>
      </c>
      <c r="J23" s="9">
        <v>43.0</v>
      </c>
      <c r="K23" s="9">
        <v>835.0</v>
      </c>
      <c r="L23" s="9">
        <v>693.0</v>
      </c>
      <c r="M23" s="9">
        <v>10.5</v>
      </c>
    </row>
    <row r="24">
      <c r="A24" s="9">
        <v>33003.0</v>
      </c>
      <c r="B24" s="9" t="s">
        <v>34</v>
      </c>
      <c r="C24" s="9" t="s">
        <v>24</v>
      </c>
      <c r="D24" s="9">
        <v>831.0</v>
      </c>
      <c r="E24" s="9">
        <v>242.0</v>
      </c>
      <c r="F24" s="9">
        <v>333.0</v>
      </c>
      <c r="G24" s="9">
        <v>1.0</v>
      </c>
      <c r="H24" s="9">
        <v>19039.0</v>
      </c>
      <c r="I24" s="9">
        <v>5.0</v>
      </c>
      <c r="J24" s="9">
        <v>17.0</v>
      </c>
      <c r="K24" s="9">
        <v>286.0</v>
      </c>
      <c r="L24" s="9">
        <v>281.0</v>
      </c>
      <c r="M24" s="9">
        <v>7.375</v>
      </c>
    </row>
    <row r="25">
      <c r="A25" s="9">
        <v>70216.0</v>
      </c>
      <c r="B25" s="9" t="s">
        <v>46</v>
      </c>
      <c r="C25" s="9" t="s">
        <v>22</v>
      </c>
      <c r="D25" s="9">
        <v>364.0</v>
      </c>
      <c r="E25" s="9">
        <v>312.0</v>
      </c>
      <c r="F25" s="9">
        <v>315.0</v>
      </c>
      <c r="G25" s="9">
        <v>1.0</v>
      </c>
      <c r="H25" s="9">
        <v>9474.0</v>
      </c>
      <c r="I25" s="9">
        <v>3.0</v>
      </c>
      <c r="J25" s="9">
        <v>76.0</v>
      </c>
      <c r="K25" s="9">
        <v>335.0</v>
      </c>
      <c r="L25" s="9">
        <v>293.0</v>
      </c>
      <c r="M25" s="9">
        <v>9.25</v>
      </c>
    </row>
    <row r="26">
      <c r="A26" s="9">
        <v>43086.0</v>
      </c>
      <c r="B26" s="9" t="s">
        <v>34</v>
      </c>
      <c r="C26" s="9" t="s">
        <v>24</v>
      </c>
      <c r="D26" s="9">
        <v>795.0</v>
      </c>
      <c r="E26" s="9">
        <v>352.0</v>
      </c>
      <c r="F26" s="9">
        <v>444.0</v>
      </c>
      <c r="G26" s="9">
        <v>0.0</v>
      </c>
      <c r="H26" s="9">
        <v>18613.0</v>
      </c>
      <c r="I26" s="9">
        <v>6.0</v>
      </c>
      <c r="J26" s="9">
        <v>12.0</v>
      </c>
      <c r="K26" s="9">
        <v>406.0</v>
      </c>
      <c r="L26" s="9">
        <v>397.0</v>
      </c>
      <c r="M26" s="9">
        <v>7.333333333</v>
      </c>
    </row>
    <row r="27">
      <c r="A27" s="9">
        <v>122110.0</v>
      </c>
      <c r="B27" s="9" t="s">
        <v>64</v>
      </c>
      <c r="C27" s="9" t="s">
        <v>87</v>
      </c>
      <c r="D27" s="9">
        <v>408.0</v>
      </c>
      <c r="E27" s="9">
        <v>254.0</v>
      </c>
      <c r="F27" s="9">
        <v>324.0</v>
      </c>
      <c r="G27" s="9">
        <v>0.0</v>
      </c>
      <c r="H27" s="9">
        <v>8051.0</v>
      </c>
      <c r="I27" s="9">
        <v>15.0</v>
      </c>
      <c r="J27" s="9">
        <v>71.0</v>
      </c>
      <c r="K27" s="9">
        <v>292.0</v>
      </c>
      <c r="L27" s="9">
        <v>303.0</v>
      </c>
      <c r="M27" s="9">
        <v>4.9375</v>
      </c>
    </row>
    <row r="28">
      <c r="A28" s="9">
        <v>150684.0</v>
      </c>
      <c r="B28" s="9" t="s">
        <v>31</v>
      </c>
      <c r="C28" s="9" t="s">
        <v>22</v>
      </c>
      <c r="D28" s="9">
        <v>2476.0</v>
      </c>
      <c r="E28" s="9">
        <v>366.0</v>
      </c>
      <c r="F28" s="9">
        <v>537.0</v>
      </c>
      <c r="G28" s="9">
        <v>71.0</v>
      </c>
      <c r="H28" s="9">
        <v>15702.0</v>
      </c>
      <c r="I28" s="9">
        <v>50.0</v>
      </c>
      <c r="J28" s="9">
        <v>38.0</v>
      </c>
      <c r="K28" s="9">
        <v>453.0</v>
      </c>
      <c r="L28" s="9">
        <v>470.0</v>
      </c>
      <c r="M28" s="9">
        <v>17.66666667</v>
      </c>
    </row>
    <row r="29">
      <c r="A29" s="9">
        <v>162341.0</v>
      </c>
      <c r="B29" s="9" t="s">
        <v>31</v>
      </c>
      <c r="C29" s="9" t="s">
        <v>24</v>
      </c>
      <c r="D29" s="9">
        <v>3693.0</v>
      </c>
      <c r="E29" s="9">
        <v>358.0</v>
      </c>
      <c r="F29" s="9">
        <v>442.0</v>
      </c>
      <c r="G29" s="9">
        <v>97.0</v>
      </c>
      <c r="H29" s="9">
        <v>16753.0</v>
      </c>
      <c r="I29" s="9">
        <v>23.0</v>
      </c>
      <c r="J29" s="9">
        <v>56.0</v>
      </c>
      <c r="K29" s="9">
        <v>393.0</v>
      </c>
      <c r="L29" s="9">
        <v>393.0</v>
      </c>
      <c r="M29" s="9">
        <v>11.28571429</v>
      </c>
    </row>
    <row r="30">
      <c r="A30" s="9">
        <v>56407.0</v>
      </c>
      <c r="B30" s="9" t="s">
        <v>43</v>
      </c>
      <c r="C30" s="9" t="s">
        <v>24</v>
      </c>
      <c r="D30" s="9">
        <v>382.0</v>
      </c>
      <c r="E30" s="9">
        <v>173.0</v>
      </c>
      <c r="F30" s="9">
        <v>259.0</v>
      </c>
      <c r="G30" s="9">
        <v>0.0</v>
      </c>
      <c r="H30" s="9">
        <v>9037.0</v>
      </c>
      <c r="I30" s="9">
        <v>0.0</v>
      </c>
      <c r="J30" s="9">
        <v>92.0</v>
      </c>
      <c r="K30" s="9">
        <v>211.0</v>
      </c>
      <c r="L30" s="9">
        <v>233.0</v>
      </c>
      <c r="M30" s="9">
        <v>10.64705882</v>
      </c>
    </row>
    <row r="31">
      <c r="A31" s="9">
        <v>188988.0</v>
      </c>
      <c r="B31" s="9" t="s">
        <v>41</v>
      </c>
      <c r="D31" s="9">
        <v>667.0</v>
      </c>
      <c r="E31" s="9">
        <v>243.0</v>
      </c>
      <c r="F31" s="9">
        <v>351.0</v>
      </c>
      <c r="G31" s="9">
        <v>1.0</v>
      </c>
      <c r="H31" s="9">
        <v>12239.0</v>
      </c>
      <c r="I31" s="9">
        <v>2.0</v>
      </c>
      <c r="J31" s="9">
        <v>70.0</v>
      </c>
      <c r="K31" s="9">
        <v>311.0</v>
      </c>
      <c r="L31" s="9">
        <v>298.0</v>
      </c>
      <c r="M31" s="9">
        <v>6.285714286</v>
      </c>
    </row>
    <row r="32">
      <c r="A32" s="9">
        <v>35581.0</v>
      </c>
      <c r="B32" s="9" t="s">
        <v>34</v>
      </c>
      <c r="C32" s="9" t="s">
        <v>22</v>
      </c>
      <c r="D32" s="9">
        <v>906.0</v>
      </c>
      <c r="E32" s="9">
        <v>296.0</v>
      </c>
      <c r="F32" s="9">
        <v>473.0</v>
      </c>
      <c r="G32" s="9">
        <v>3.0</v>
      </c>
      <c r="H32" s="9">
        <v>16729.0</v>
      </c>
      <c r="I32" s="9">
        <v>4.0</v>
      </c>
      <c r="J32" s="9">
        <v>37.0</v>
      </c>
      <c r="K32" s="9">
        <v>377.0</v>
      </c>
      <c r="L32" s="9">
        <v>360.0</v>
      </c>
      <c r="M32" s="9">
        <v>10.42857143</v>
      </c>
    </row>
    <row r="33">
      <c r="A33" s="9">
        <v>46358.0</v>
      </c>
      <c r="B33" s="9" t="s">
        <v>34</v>
      </c>
      <c r="C33" s="9" t="s">
        <v>22</v>
      </c>
      <c r="D33" s="9">
        <v>715.0</v>
      </c>
      <c r="E33" s="9">
        <v>362.0</v>
      </c>
      <c r="F33" s="9">
        <v>408.0</v>
      </c>
      <c r="G33" s="9">
        <v>0.0</v>
      </c>
      <c r="H33" s="9">
        <v>12806.0</v>
      </c>
      <c r="I33" s="9">
        <v>6.0</v>
      </c>
      <c r="J33" s="9">
        <v>28.0</v>
      </c>
      <c r="K33" s="9">
        <v>371.0</v>
      </c>
      <c r="L33" s="9">
        <v>388.0</v>
      </c>
      <c r="M33" s="9">
        <v>7.466666667</v>
      </c>
    </row>
    <row r="34">
      <c r="A34" s="9">
        <v>109533.0</v>
      </c>
      <c r="B34" s="9" t="s">
        <v>44</v>
      </c>
      <c r="C34" s="9" t="s">
        <v>22</v>
      </c>
      <c r="D34" s="9">
        <v>576.0</v>
      </c>
      <c r="E34" s="9">
        <v>290.0</v>
      </c>
      <c r="F34" s="9">
        <v>375.0</v>
      </c>
      <c r="G34" s="9">
        <v>2.0</v>
      </c>
      <c r="H34" s="9">
        <v>9596.0</v>
      </c>
      <c r="I34" s="9">
        <v>1.0</v>
      </c>
      <c r="J34" s="9">
        <v>66.0</v>
      </c>
      <c r="K34" s="9">
        <v>318.0</v>
      </c>
      <c r="L34" s="9">
        <v>339.0</v>
      </c>
      <c r="M34" s="9">
        <v>7.5</v>
      </c>
    </row>
    <row r="35">
      <c r="A35" s="9">
        <v>81322.0</v>
      </c>
      <c r="B35" s="9" t="s">
        <v>69</v>
      </c>
      <c r="C35" s="9" t="s">
        <v>113</v>
      </c>
      <c r="D35" s="9">
        <v>335.0</v>
      </c>
      <c r="E35" s="9">
        <v>209.0</v>
      </c>
      <c r="F35" s="9">
        <v>311.0</v>
      </c>
      <c r="G35" s="9">
        <v>0.0</v>
      </c>
      <c r="H35" s="9">
        <v>9461.0</v>
      </c>
      <c r="I35" s="9">
        <v>1.0</v>
      </c>
      <c r="J35" s="9">
        <v>88.0</v>
      </c>
      <c r="K35" s="9">
        <v>252.0</v>
      </c>
      <c r="L35" s="9">
        <v>268.0</v>
      </c>
      <c r="M35" s="9">
        <v>10.05555556</v>
      </c>
    </row>
    <row r="36">
      <c r="A36" s="9">
        <v>179275.0</v>
      </c>
      <c r="B36" s="9" t="s">
        <v>68</v>
      </c>
      <c r="C36" s="9" t="s">
        <v>24</v>
      </c>
      <c r="D36" s="9">
        <v>1424.0</v>
      </c>
      <c r="E36" s="9">
        <v>419.0</v>
      </c>
      <c r="F36" s="9">
        <v>506.0</v>
      </c>
      <c r="G36" s="9">
        <v>21.0</v>
      </c>
      <c r="H36" s="9">
        <v>16767.0</v>
      </c>
      <c r="I36" s="9">
        <v>4.0</v>
      </c>
      <c r="J36" s="9">
        <v>56.0</v>
      </c>
      <c r="K36" s="9">
        <v>446.0</v>
      </c>
      <c r="L36" s="9">
        <v>477.0</v>
      </c>
      <c r="M36" s="9">
        <v>9.2</v>
      </c>
    </row>
    <row r="37">
      <c r="A37" s="9">
        <v>48691.0</v>
      </c>
      <c r="B37" s="9" t="s">
        <v>26</v>
      </c>
      <c r="C37" s="9" t="s">
        <v>24</v>
      </c>
      <c r="D37" s="9">
        <v>733.0</v>
      </c>
      <c r="E37" s="9">
        <v>316.0</v>
      </c>
      <c r="F37" s="9">
        <v>412.0</v>
      </c>
      <c r="G37" s="9">
        <v>0.0</v>
      </c>
      <c r="H37" s="9">
        <v>19790.0</v>
      </c>
      <c r="I37" s="9">
        <v>1.0</v>
      </c>
      <c r="J37" s="9">
        <v>75.0</v>
      </c>
      <c r="K37" s="9">
        <v>378.0</v>
      </c>
      <c r="L37" s="9">
        <v>374.0</v>
      </c>
      <c r="M37" s="9">
        <v>10.0</v>
      </c>
    </row>
    <row r="38">
      <c r="A38" s="9">
        <v>24420.0</v>
      </c>
      <c r="B38" s="9" t="s">
        <v>61</v>
      </c>
      <c r="C38" s="9" t="s">
        <v>24</v>
      </c>
      <c r="D38" s="9">
        <v>1333.0</v>
      </c>
      <c r="E38" s="9">
        <v>162.0</v>
      </c>
      <c r="F38" s="9">
        <v>476.0</v>
      </c>
      <c r="G38" s="9">
        <v>11.0</v>
      </c>
      <c r="H38" s="9">
        <v>4738.0</v>
      </c>
      <c r="I38" s="9">
        <v>2.0</v>
      </c>
      <c r="J38" s="9">
        <v>29.0</v>
      </c>
      <c r="K38" s="9">
        <v>451.0</v>
      </c>
      <c r="L38" s="9">
        <v>234.0</v>
      </c>
      <c r="M38" s="9">
        <v>8.625</v>
      </c>
    </row>
    <row r="39">
      <c r="A39" s="9">
        <v>165368.0</v>
      </c>
      <c r="B39" s="9" t="s">
        <v>31</v>
      </c>
      <c r="C39" s="9" t="s">
        <v>22</v>
      </c>
      <c r="D39" s="9">
        <v>3899.0</v>
      </c>
      <c r="E39" s="9">
        <v>733.0</v>
      </c>
      <c r="F39" s="9">
        <v>811.0</v>
      </c>
      <c r="G39" s="9">
        <v>97.0</v>
      </c>
      <c r="H39" s="9">
        <v>28586.0</v>
      </c>
      <c r="I39" s="9">
        <v>14.0</v>
      </c>
      <c r="J39" s="9">
        <v>49.0</v>
      </c>
      <c r="K39" s="9">
        <v>786.0</v>
      </c>
      <c r="L39" s="9">
        <v>749.0</v>
      </c>
      <c r="M39" s="9">
        <v>33.33333333</v>
      </c>
    </row>
    <row r="40">
      <c r="A40" s="9">
        <v>41545.0</v>
      </c>
      <c r="B40" s="9" t="s">
        <v>34</v>
      </c>
      <c r="C40" s="9" t="s">
        <v>22</v>
      </c>
      <c r="D40" s="9">
        <v>658.0</v>
      </c>
      <c r="E40" s="9">
        <v>373.0</v>
      </c>
      <c r="F40" s="9">
        <v>436.0</v>
      </c>
      <c r="G40" s="9">
        <v>0.0</v>
      </c>
      <c r="H40" s="9">
        <v>14942.0</v>
      </c>
      <c r="I40" s="9">
        <v>11.0</v>
      </c>
      <c r="J40" s="9">
        <v>23.0</v>
      </c>
      <c r="K40" s="9">
        <v>392.0</v>
      </c>
      <c r="L40" s="9">
        <v>417.0</v>
      </c>
      <c r="M40" s="9">
        <v>5.789473684</v>
      </c>
    </row>
    <row r="41">
      <c r="A41" s="9">
        <v>106235.0</v>
      </c>
      <c r="B41" s="9" t="s">
        <v>42</v>
      </c>
      <c r="C41" s="9" t="s">
        <v>22</v>
      </c>
      <c r="D41" s="9">
        <v>498.0</v>
      </c>
      <c r="E41" s="9">
        <v>273.0</v>
      </c>
      <c r="F41" s="9">
        <v>346.0</v>
      </c>
      <c r="G41" s="9">
        <v>0.0</v>
      </c>
      <c r="H41" s="9">
        <v>12893.0</v>
      </c>
      <c r="I41" s="9">
        <v>0.0</v>
      </c>
      <c r="J41" s="9">
        <v>69.0</v>
      </c>
      <c r="K41" s="9">
        <v>302.0</v>
      </c>
      <c r="L41" s="9">
        <v>304.0</v>
      </c>
      <c r="M41" s="9">
        <v>5.0</v>
      </c>
    </row>
    <row r="42">
      <c r="A42" s="9">
        <v>133640.0</v>
      </c>
      <c r="B42" s="9" t="s">
        <v>39</v>
      </c>
      <c r="C42" s="9" t="s">
        <v>22</v>
      </c>
      <c r="D42" s="9">
        <v>793.0</v>
      </c>
      <c r="E42" s="9">
        <v>359.0</v>
      </c>
      <c r="F42" s="9">
        <v>505.0</v>
      </c>
      <c r="G42" s="9">
        <v>16.0</v>
      </c>
      <c r="H42" s="9">
        <v>19844.0</v>
      </c>
      <c r="I42" s="9">
        <v>0.0</v>
      </c>
      <c r="J42" s="9">
        <v>45.0</v>
      </c>
      <c r="K42" s="9">
        <v>372.0</v>
      </c>
      <c r="L42" s="9">
        <v>464.0</v>
      </c>
      <c r="M42" s="9">
        <v>7.5</v>
      </c>
    </row>
    <row r="43">
      <c r="A43" s="9">
        <v>176443.0</v>
      </c>
      <c r="B43" s="9" t="s">
        <v>59</v>
      </c>
      <c r="C43" s="9" t="s">
        <v>24</v>
      </c>
      <c r="D43" s="9">
        <v>641.0</v>
      </c>
      <c r="E43" s="9">
        <v>291.0</v>
      </c>
      <c r="F43" s="9">
        <v>391.0</v>
      </c>
      <c r="G43" s="9">
        <v>1.0</v>
      </c>
      <c r="H43" s="9">
        <v>12815.0</v>
      </c>
      <c r="I43" s="9">
        <v>4.0</v>
      </c>
      <c r="J43" s="9">
        <v>45.0</v>
      </c>
      <c r="K43" s="9">
        <v>300.0</v>
      </c>
      <c r="L43" s="9">
        <v>356.0</v>
      </c>
      <c r="M43" s="9">
        <v>14.0</v>
      </c>
    </row>
    <row r="44">
      <c r="A44" s="9">
        <v>190976.0</v>
      </c>
      <c r="B44" s="9" t="s">
        <v>30</v>
      </c>
      <c r="D44" s="9">
        <v>558.0</v>
      </c>
      <c r="E44" s="9">
        <v>298.0</v>
      </c>
      <c r="F44" s="9">
        <v>345.0</v>
      </c>
      <c r="G44" s="9">
        <v>0.0</v>
      </c>
      <c r="H44" s="9">
        <v>10331.0</v>
      </c>
      <c r="I44" s="9">
        <v>4.0</v>
      </c>
      <c r="J44" s="9">
        <v>33.0</v>
      </c>
      <c r="K44" s="9">
        <v>301.0</v>
      </c>
      <c r="L44" s="9">
        <v>327.0</v>
      </c>
      <c r="M44" s="9">
        <v>14.77777778</v>
      </c>
    </row>
    <row r="45">
      <c r="A45" s="9">
        <v>145911.0</v>
      </c>
      <c r="B45" s="9" t="s">
        <v>31</v>
      </c>
      <c r="C45" s="9" t="s">
        <v>24</v>
      </c>
      <c r="D45" s="9">
        <v>3314.0</v>
      </c>
      <c r="E45" s="9">
        <v>781.0</v>
      </c>
      <c r="F45" s="9">
        <v>828.0</v>
      </c>
      <c r="G45" s="9">
        <v>99.0</v>
      </c>
      <c r="H45" s="9">
        <v>25608.0</v>
      </c>
      <c r="I45" s="9">
        <v>33.0</v>
      </c>
      <c r="J45" s="9">
        <v>47.0</v>
      </c>
      <c r="K45" s="9">
        <v>755.0</v>
      </c>
      <c r="L45" s="9">
        <v>820.0</v>
      </c>
      <c r="M45" s="9">
        <v>11.66666667</v>
      </c>
    </row>
    <row r="46">
      <c r="A46" s="9">
        <v>32984.0</v>
      </c>
      <c r="B46" s="9" t="s">
        <v>28</v>
      </c>
      <c r="C46" s="9" t="s">
        <v>110</v>
      </c>
      <c r="D46" s="9">
        <v>0.0</v>
      </c>
      <c r="E46" s="9">
        <v>0.0</v>
      </c>
      <c r="F46" s="9">
        <v>0.0</v>
      </c>
      <c r="G46" s="9">
        <v>0.0</v>
      </c>
      <c r="H46" s="9">
        <v>0.0</v>
      </c>
      <c r="I46" s="9">
        <v>0.0</v>
      </c>
      <c r="J46" s="9">
        <v>0.0</v>
      </c>
      <c r="K46" s="9">
        <v>0.0</v>
      </c>
      <c r="L46" s="9">
        <v>0.0</v>
      </c>
      <c r="M46" s="9">
        <v>9.5</v>
      </c>
    </row>
    <row r="47">
      <c r="A47" s="9">
        <v>67541.0</v>
      </c>
      <c r="B47" s="9" t="s">
        <v>46</v>
      </c>
      <c r="C47" s="9" t="s">
        <v>24</v>
      </c>
      <c r="D47" s="9">
        <v>558.0</v>
      </c>
      <c r="E47" s="9">
        <v>344.0</v>
      </c>
      <c r="F47" s="9">
        <v>414.0</v>
      </c>
      <c r="G47" s="9">
        <v>0.0</v>
      </c>
      <c r="H47" s="9">
        <v>14032.0</v>
      </c>
      <c r="I47" s="9">
        <v>0.0</v>
      </c>
      <c r="J47" s="9">
        <v>69.0</v>
      </c>
      <c r="K47" s="9">
        <v>366.0</v>
      </c>
      <c r="L47" s="9">
        <v>398.0</v>
      </c>
      <c r="M47" s="9">
        <v>6.363636364</v>
      </c>
    </row>
    <row r="48">
      <c r="A48" s="9">
        <v>86803.0</v>
      </c>
      <c r="B48" s="9" t="s">
        <v>50</v>
      </c>
      <c r="C48" s="9" t="s">
        <v>107</v>
      </c>
      <c r="D48" s="9">
        <v>419.0</v>
      </c>
      <c r="E48" s="9">
        <v>184.0</v>
      </c>
      <c r="F48" s="9">
        <v>279.0</v>
      </c>
      <c r="G48" s="9">
        <v>1.0</v>
      </c>
      <c r="H48" s="9">
        <v>9682.0</v>
      </c>
      <c r="I48" s="9">
        <v>1.0</v>
      </c>
      <c r="J48" s="9">
        <v>63.0</v>
      </c>
      <c r="K48" s="9">
        <v>214.0</v>
      </c>
      <c r="L48" s="9">
        <v>253.0</v>
      </c>
      <c r="M48" s="9">
        <v>7.333333333</v>
      </c>
    </row>
    <row r="49">
      <c r="A49" s="9">
        <v>100324.0</v>
      </c>
      <c r="B49" s="9" t="s">
        <v>48</v>
      </c>
      <c r="C49" s="9" t="s">
        <v>24</v>
      </c>
      <c r="D49" s="9">
        <v>1783.0</v>
      </c>
      <c r="E49" s="9">
        <v>577.0</v>
      </c>
      <c r="F49" s="9">
        <v>653.0</v>
      </c>
      <c r="G49" s="9">
        <v>36.0</v>
      </c>
      <c r="H49" s="9">
        <v>26826.0</v>
      </c>
      <c r="I49" s="9">
        <v>0.0</v>
      </c>
      <c r="J49" s="9">
        <v>62.0</v>
      </c>
      <c r="K49" s="9">
        <v>603.0</v>
      </c>
      <c r="L49" s="9">
        <v>609.0</v>
      </c>
      <c r="M49" s="9">
        <v>20.0</v>
      </c>
    </row>
    <row r="50">
      <c r="A50" s="9">
        <v>132444.0</v>
      </c>
      <c r="B50" s="9" t="s">
        <v>32</v>
      </c>
      <c r="C50" s="9" t="s">
        <v>24</v>
      </c>
      <c r="D50" s="9">
        <v>543.0</v>
      </c>
      <c r="E50" s="9">
        <v>428.0</v>
      </c>
      <c r="F50" s="9">
        <v>434.0</v>
      </c>
      <c r="G50" s="9">
        <v>0.0</v>
      </c>
      <c r="H50" s="9">
        <v>12010.0</v>
      </c>
      <c r="I50" s="9">
        <v>1.0</v>
      </c>
      <c r="J50" s="9">
        <v>55.0</v>
      </c>
      <c r="K50" s="9">
        <v>431.0</v>
      </c>
      <c r="L50" s="9">
        <v>421.0</v>
      </c>
      <c r="M50" s="9">
        <v>15.0</v>
      </c>
    </row>
    <row r="51">
      <c r="A51" s="9">
        <v>107235.0</v>
      </c>
      <c r="B51" s="9" t="s">
        <v>53</v>
      </c>
      <c r="C51" s="9" t="s">
        <v>22</v>
      </c>
      <c r="D51" s="9">
        <v>1344.0</v>
      </c>
      <c r="E51" s="9">
        <v>639.0</v>
      </c>
      <c r="F51" s="9">
        <v>758.0</v>
      </c>
      <c r="G51" s="9">
        <v>12.0</v>
      </c>
      <c r="H51" s="9">
        <v>27610.0</v>
      </c>
      <c r="I51" s="9">
        <v>4.0</v>
      </c>
      <c r="J51" s="9">
        <v>53.0</v>
      </c>
      <c r="K51" s="9">
        <v>733.0</v>
      </c>
      <c r="L51" s="9">
        <v>676.0</v>
      </c>
      <c r="M51" s="9">
        <v>7.214285714</v>
      </c>
    </row>
    <row r="52">
      <c r="A52" s="9">
        <v>67304.0</v>
      </c>
      <c r="B52" s="9" t="s">
        <v>46</v>
      </c>
      <c r="C52" s="9" t="s">
        <v>24</v>
      </c>
      <c r="D52" s="9">
        <v>1335.0</v>
      </c>
      <c r="E52" s="9">
        <v>597.0</v>
      </c>
      <c r="F52" s="9">
        <v>724.0</v>
      </c>
      <c r="G52" s="9">
        <v>24.0</v>
      </c>
      <c r="H52" s="9">
        <v>28770.0</v>
      </c>
      <c r="I52" s="9">
        <v>4.0</v>
      </c>
      <c r="J52" s="9">
        <v>67.0</v>
      </c>
      <c r="K52" s="9">
        <v>682.0</v>
      </c>
      <c r="L52" s="9">
        <v>644.0</v>
      </c>
      <c r="M52" s="9">
        <v>22.25</v>
      </c>
    </row>
    <row r="53">
      <c r="A53" s="9">
        <v>82040.0</v>
      </c>
      <c r="B53" s="9" t="s">
        <v>69</v>
      </c>
      <c r="C53" s="9" t="s">
        <v>113</v>
      </c>
      <c r="D53" s="9">
        <v>493.0</v>
      </c>
      <c r="E53" s="9">
        <v>213.0</v>
      </c>
      <c r="F53" s="9">
        <v>294.0</v>
      </c>
      <c r="G53" s="9">
        <v>1.0</v>
      </c>
      <c r="H53" s="9">
        <v>10815.0</v>
      </c>
      <c r="I53" s="9">
        <v>2.0</v>
      </c>
      <c r="J53" s="9">
        <v>81.0</v>
      </c>
      <c r="K53" s="9">
        <v>248.0</v>
      </c>
      <c r="L53" s="9">
        <v>258.0</v>
      </c>
      <c r="M53" s="9">
        <v>2.674418605</v>
      </c>
    </row>
    <row r="54">
      <c r="A54" s="9">
        <v>43674.0</v>
      </c>
      <c r="B54" s="9" t="s">
        <v>34</v>
      </c>
      <c r="C54" s="9" t="s">
        <v>24</v>
      </c>
      <c r="D54" s="9">
        <v>888.0</v>
      </c>
      <c r="E54" s="9">
        <v>328.0</v>
      </c>
      <c r="F54" s="9">
        <v>410.0</v>
      </c>
      <c r="G54" s="9">
        <v>0.0</v>
      </c>
      <c r="H54" s="9">
        <v>17342.0</v>
      </c>
      <c r="I54" s="9">
        <v>5.0</v>
      </c>
      <c r="J54" s="9">
        <v>13.0</v>
      </c>
      <c r="K54" s="9">
        <v>368.0</v>
      </c>
      <c r="L54" s="9">
        <v>371.0</v>
      </c>
      <c r="M54" s="9">
        <v>5.714285714</v>
      </c>
    </row>
    <row r="55">
      <c r="A55" s="9">
        <v>159171.0</v>
      </c>
      <c r="B55" s="9" t="s">
        <v>31</v>
      </c>
      <c r="C55" s="9" t="s">
        <v>24</v>
      </c>
      <c r="D55" s="9">
        <v>1968.0</v>
      </c>
      <c r="E55" s="9">
        <v>416.0</v>
      </c>
      <c r="F55" s="9">
        <v>496.0</v>
      </c>
      <c r="G55" s="9">
        <v>45.0</v>
      </c>
      <c r="H55" s="9">
        <v>16541.0</v>
      </c>
      <c r="I55" s="9">
        <v>9.0</v>
      </c>
      <c r="J55" s="9">
        <v>50.0</v>
      </c>
      <c r="K55" s="9">
        <v>485.0</v>
      </c>
      <c r="L55" s="9">
        <v>449.0</v>
      </c>
      <c r="M55" s="9">
        <v>9.4</v>
      </c>
    </row>
    <row r="56">
      <c r="A56" s="9">
        <v>64400.0</v>
      </c>
      <c r="B56" s="9" t="s">
        <v>41</v>
      </c>
      <c r="C56" s="9" t="s">
        <v>22</v>
      </c>
      <c r="D56" s="9">
        <v>1033.0</v>
      </c>
      <c r="E56" s="9">
        <v>329.0</v>
      </c>
      <c r="F56" s="9">
        <v>473.0</v>
      </c>
      <c r="G56" s="9">
        <v>4.0</v>
      </c>
      <c r="H56" s="9">
        <v>16482.0</v>
      </c>
      <c r="I56" s="9">
        <v>14.0</v>
      </c>
      <c r="J56" s="9">
        <v>47.0</v>
      </c>
      <c r="K56" s="9">
        <v>460.0</v>
      </c>
      <c r="L56" s="9">
        <v>376.0</v>
      </c>
      <c r="M56" s="9">
        <v>15.0</v>
      </c>
    </row>
    <row r="57">
      <c r="A57" s="9">
        <v>11284.0</v>
      </c>
      <c r="B57" s="9" t="s">
        <v>34</v>
      </c>
      <c r="C57" s="9" t="s">
        <v>22</v>
      </c>
      <c r="D57" s="9">
        <v>934.0</v>
      </c>
      <c r="E57" s="9">
        <v>324.0</v>
      </c>
      <c r="F57" s="9">
        <v>478.0</v>
      </c>
      <c r="G57" s="9">
        <v>9.0</v>
      </c>
      <c r="H57" s="9">
        <v>17408.0</v>
      </c>
      <c r="I57" s="9">
        <v>4.0</v>
      </c>
      <c r="J57" s="9">
        <v>11.0</v>
      </c>
      <c r="K57" s="9">
        <v>391.0</v>
      </c>
      <c r="L57" s="9">
        <v>404.0</v>
      </c>
      <c r="M57" s="9">
        <v>6.366666667</v>
      </c>
    </row>
    <row r="58">
      <c r="A58" s="9">
        <v>74419.0</v>
      </c>
      <c r="B58" s="9" t="s">
        <v>46</v>
      </c>
      <c r="C58" s="9" t="s">
        <v>24</v>
      </c>
      <c r="D58" s="9">
        <v>578.0</v>
      </c>
      <c r="E58" s="9">
        <v>242.0</v>
      </c>
      <c r="F58" s="9">
        <v>328.0</v>
      </c>
      <c r="G58" s="9">
        <v>1.0</v>
      </c>
      <c r="H58" s="9">
        <v>12451.0</v>
      </c>
      <c r="I58" s="9">
        <v>2.0</v>
      </c>
      <c r="J58" s="9">
        <v>83.0</v>
      </c>
      <c r="K58" s="9">
        <v>306.0</v>
      </c>
      <c r="L58" s="9">
        <v>279.0</v>
      </c>
      <c r="M58" s="9">
        <v>9.857142857</v>
      </c>
    </row>
    <row r="59">
      <c r="A59" s="9">
        <v>55840.0</v>
      </c>
      <c r="B59" s="9" t="s">
        <v>49</v>
      </c>
      <c r="C59" s="9" t="s">
        <v>22</v>
      </c>
      <c r="D59" s="9">
        <v>406.0</v>
      </c>
      <c r="E59" s="9">
        <v>240.0</v>
      </c>
      <c r="F59" s="9">
        <v>265.0</v>
      </c>
      <c r="G59" s="9">
        <v>0.0</v>
      </c>
      <c r="H59" s="9">
        <v>6733.0</v>
      </c>
      <c r="I59" s="9">
        <v>1.0</v>
      </c>
      <c r="J59" s="9">
        <v>61.0</v>
      </c>
      <c r="K59" s="9">
        <v>243.0</v>
      </c>
      <c r="L59" s="9">
        <v>255.0</v>
      </c>
      <c r="M59" s="9">
        <v>17.5</v>
      </c>
    </row>
    <row r="60">
      <c r="A60" s="9">
        <v>22176.0</v>
      </c>
      <c r="B60" s="9" t="s">
        <v>51</v>
      </c>
      <c r="C60" s="9" t="s">
        <v>22</v>
      </c>
      <c r="D60" s="9">
        <v>474.0</v>
      </c>
      <c r="E60" s="9">
        <v>163.0</v>
      </c>
      <c r="F60" s="9">
        <v>253.0</v>
      </c>
      <c r="G60" s="9">
        <v>1.0</v>
      </c>
      <c r="H60" s="9">
        <v>10597.0</v>
      </c>
      <c r="I60" s="9">
        <v>1.0</v>
      </c>
      <c r="J60" s="9">
        <v>73.0</v>
      </c>
      <c r="K60" s="9">
        <v>205.0</v>
      </c>
      <c r="L60" s="9">
        <v>218.0</v>
      </c>
      <c r="M60" s="9">
        <v>9.133333333</v>
      </c>
    </row>
    <row r="61">
      <c r="A61" s="9">
        <v>25678.0</v>
      </c>
      <c r="B61" s="9" t="s">
        <v>34</v>
      </c>
      <c r="C61" s="9" t="s">
        <v>22</v>
      </c>
      <c r="D61" s="9">
        <v>721.0</v>
      </c>
      <c r="E61" s="9">
        <v>302.0</v>
      </c>
      <c r="F61" s="9">
        <v>365.0</v>
      </c>
      <c r="G61" s="9">
        <v>2.0</v>
      </c>
      <c r="H61" s="9">
        <v>12474.0</v>
      </c>
      <c r="I61" s="9">
        <v>3.0</v>
      </c>
      <c r="J61" s="9">
        <v>51.0</v>
      </c>
      <c r="K61" s="9">
        <v>339.0</v>
      </c>
      <c r="L61" s="9">
        <v>335.0</v>
      </c>
      <c r="M61" s="9">
        <v>8.875</v>
      </c>
    </row>
    <row r="62">
      <c r="A62" s="9">
        <v>107569.0</v>
      </c>
      <c r="B62" s="9" t="s">
        <v>53</v>
      </c>
      <c r="C62" s="9" t="s">
        <v>22</v>
      </c>
      <c r="D62" s="9">
        <v>443.0</v>
      </c>
      <c r="E62" s="9">
        <v>231.0</v>
      </c>
      <c r="F62" s="9">
        <v>323.0</v>
      </c>
      <c r="G62" s="9">
        <v>0.0</v>
      </c>
      <c r="H62" s="9">
        <v>11042.0</v>
      </c>
      <c r="I62" s="9">
        <v>1.0</v>
      </c>
      <c r="J62" s="9">
        <v>79.0</v>
      </c>
      <c r="K62" s="9">
        <v>288.0</v>
      </c>
      <c r="L62" s="9">
        <v>281.0</v>
      </c>
      <c r="M62" s="9">
        <v>36.11111111</v>
      </c>
    </row>
    <row r="63">
      <c r="A63" s="9">
        <v>70301.0</v>
      </c>
      <c r="B63" s="9" t="s">
        <v>46</v>
      </c>
      <c r="C63" s="9" t="s">
        <v>24</v>
      </c>
      <c r="D63" s="9">
        <v>841.0</v>
      </c>
      <c r="E63" s="9">
        <v>334.0</v>
      </c>
      <c r="F63" s="9">
        <v>462.0</v>
      </c>
      <c r="G63" s="9">
        <v>0.0</v>
      </c>
      <c r="H63" s="9">
        <v>17676.0</v>
      </c>
      <c r="I63" s="9">
        <v>2.0</v>
      </c>
      <c r="J63" s="9">
        <v>79.0</v>
      </c>
      <c r="K63" s="9">
        <v>409.0</v>
      </c>
      <c r="L63" s="9">
        <v>378.0</v>
      </c>
      <c r="M63" s="9">
        <v>10.0</v>
      </c>
    </row>
    <row r="64">
      <c r="A64" s="9">
        <v>39020.0</v>
      </c>
      <c r="B64" s="9" t="s">
        <v>34</v>
      </c>
      <c r="C64" s="9" t="s">
        <v>22</v>
      </c>
      <c r="D64" s="9">
        <v>724.0</v>
      </c>
      <c r="E64" s="9">
        <v>327.0</v>
      </c>
      <c r="F64" s="9">
        <v>371.0</v>
      </c>
      <c r="G64" s="9">
        <v>0.0</v>
      </c>
      <c r="H64" s="9">
        <v>15784.0</v>
      </c>
      <c r="I64" s="9">
        <v>19.0</v>
      </c>
      <c r="J64" s="9">
        <v>25.0</v>
      </c>
      <c r="K64" s="9">
        <v>384.0</v>
      </c>
      <c r="L64" s="9">
        <v>319.0</v>
      </c>
      <c r="M64" s="9">
        <v>12.5</v>
      </c>
    </row>
    <row r="65">
      <c r="A65" s="9">
        <v>125906.0</v>
      </c>
      <c r="B65" s="9" t="s">
        <v>64</v>
      </c>
      <c r="C65" s="9" t="s">
        <v>24</v>
      </c>
      <c r="D65" s="9">
        <v>924.0</v>
      </c>
      <c r="E65" s="9">
        <v>414.0</v>
      </c>
      <c r="F65" s="9">
        <v>438.0</v>
      </c>
      <c r="G65" s="9">
        <v>1.0</v>
      </c>
      <c r="H65" s="9">
        <v>14092.0</v>
      </c>
      <c r="I65" s="9">
        <v>3.0</v>
      </c>
      <c r="J65" s="9">
        <v>55.0</v>
      </c>
      <c r="K65" s="9">
        <v>443.0</v>
      </c>
      <c r="L65" s="9">
        <v>427.0</v>
      </c>
      <c r="M65" s="9">
        <v>4.666666667</v>
      </c>
    </row>
    <row r="66">
      <c r="A66" s="9">
        <v>23934.0</v>
      </c>
      <c r="B66" s="9" t="s">
        <v>61</v>
      </c>
      <c r="C66" s="9" t="s">
        <v>24</v>
      </c>
      <c r="D66" s="9">
        <v>1056.0</v>
      </c>
      <c r="E66" s="9">
        <v>405.0</v>
      </c>
      <c r="F66" s="9">
        <v>485.0</v>
      </c>
      <c r="G66" s="9">
        <v>5.0</v>
      </c>
      <c r="H66" s="9">
        <v>15432.0</v>
      </c>
      <c r="I66" s="9">
        <v>6.0</v>
      </c>
      <c r="J66" s="9">
        <v>78.0</v>
      </c>
      <c r="K66" s="9">
        <v>498.0</v>
      </c>
      <c r="L66" s="9">
        <v>444.0</v>
      </c>
      <c r="M66" s="9">
        <v>3.589285714</v>
      </c>
    </row>
    <row r="67">
      <c r="A67" s="9">
        <v>112751.0</v>
      </c>
      <c r="B67" s="9" t="s">
        <v>58</v>
      </c>
      <c r="C67" s="9" t="s">
        <v>24</v>
      </c>
      <c r="D67" s="9">
        <v>1017.0</v>
      </c>
      <c r="E67" s="9">
        <v>672.0</v>
      </c>
      <c r="F67" s="9">
        <v>673.0</v>
      </c>
      <c r="G67" s="9">
        <v>2.0</v>
      </c>
      <c r="H67" s="9">
        <v>18233.0</v>
      </c>
      <c r="I67" s="9">
        <v>0.0</v>
      </c>
      <c r="J67" s="9">
        <v>55.0</v>
      </c>
      <c r="K67" s="9">
        <v>700.0</v>
      </c>
      <c r="L67" s="9">
        <v>647.0</v>
      </c>
      <c r="M67" s="9">
        <v>13.8</v>
      </c>
    </row>
    <row r="68">
      <c r="A68" s="9">
        <v>3651.0</v>
      </c>
      <c r="B68" s="9" t="s">
        <v>46</v>
      </c>
      <c r="C68" s="9" t="s">
        <v>24</v>
      </c>
      <c r="D68" s="9">
        <v>668.0</v>
      </c>
      <c r="E68" s="9">
        <v>300.0</v>
      </c>
      <c r="F68" s="9">
        <v>385.0</v>
      </c>
      <c r="G68" s="9">
        <v>8.0</v>
      </c>
      <c r="H68" s="9">
        <v>14567.0</v>
      </c>
      <c r="I68" s="9">
        <v>3.0</v>
      </c>
      <c r="J68" s="9">
        <v>24.0</v>
      </c>
      <c r="K68" s="9">
        <v>322.0</v>
      </c>
      <c r="L68" s="9">
        <v>344.0</v>
      </c>
      <c r="M68" s="9">
        <v>25.83333333</v>
      </c>
    </row>
    <row r="69">
      <c r="A69" s="9">
        <v>1068.0</v>
      </c>
      <c r="B69" s="9" t="s">
        <v>31</v>
      </c>
      <c r="C69" s="9" t="s">
        <v>24</v>
      </c>
      <c r="D69" s="9">
        <v>3528.0</v>
      </c>
      <c r="E69" s="9">
        <v>814.0</v>
      </c>
      <c r="F69" s="9">
        <v>867.0</v>
      </c>
      <c r="G69" s="9">
        <v>98.0</v>
      </c>
      <c r="H69" s="9">
        <v>25564.0</v>
      </c>
      <c r="I69" s="9">
        <v>18.0</v>
      </c>
      <c r="J69" s="9">
        <v>43.0</v>
      </c>
      <c r="K69" s="9">
        <v>808.0</v>
      </c>
      <c r="L69" s="9">
        <v>867.0</v>
      </c>
      <c r="M69" s="9">
        <v>6.162790698</v>
      </c>
    </row>
    <row r="70">
      <c r="A70" s="9">
        <v>120128.0</v>
      </c>
      <c r="B70" s="9" t="s">
        <v>64</v>
      </c>
      <c r="C70" s="9" t="s">
        <v>24</v>
      </c>
      <c r="D70" s="9">
        <v>417.0</v>
      </c>
      <c r="E70" s="9">
        <v>277.0</v>
      </c>
      <c r="F70" s="9">
        <v>326.0</v>
      </c>
      <c r="G70" s="9">
        <v>0.0</v>
      </c>
      <c r="H70" s="9">
        <v>10308.0</v>
      </c>
      <c r="I70" s="9">
        <v>0.0</v>
      </c>
      <c r="J70" s="9">
        <v>89.0</v>
      </c>
      <c r="K70" s="9">
        <v>300.0</v>
      </c>
      <c r="L70" s="9">
        <v>258.0</v>
      </c>
      <c r="M70" s="9">
        <v>14.0</v>
      </c>
    </row>
    <row r="71">
      <c r="A71" s="9">
        <v>152092.0</v>
      </c>
      <c r="B71" s="9" t="s">
        <v>31</v>
      </c>
      <c r="C71" s="9" t="s">
        <v>24</v>
      </c>
      <c r="D71" s="9">
        <v>1232.0</v>
      </c>
      <c r="E71" s="9">
        <v>203.0</v>
      </c>
      <c r="F71" s="9">
        <v>267.0</v>
      </c>
      <c r="G71" s="9">
        <v>1.0</v>
      </c>
      <c r="H71" s="9">
        <v>10129.0</v>
      </c>
      <c r="I71" s="9">
        <v>14.0</v>
      </c>
      <c r="J71" s="9">
        <v>37.0</v>
      </c>
      <c r="K71" s="9">
        <v>229.0</v>
      </c>
      <c r="L71" s="9">
        <v>241.0</v>
      </c>
      <c r="M71" s="9">
        <v>3.714285714</v>
      </c>
    </row>
    <row r="72">
      <c r="A72" s="9">
        <v>85913.0</v>
      </c>
      <c r="B72" s="9" t="s">
        <v>62</v>
      </c>
      <c r="C72" s="9" t="s">
        <v>22</v>
      </c>
      <c r="D72" s="9">
        <v>396.0</v>
      </c>
      <c r="E72" s="9">
        <v>248.0</v>
      </c>
      <c r="F72" s="9">
        <v>304.0</v>
      </c>
      <c r="G72" s="9">
        <v>1.0</v>
      </c>
      <c r="H72" s="9">
        <v>10419.0</v>
      </c>
      <c r="I72" s="9">
        <v>1.0</v>
      </c>
      <c r="J72" s="9">
        <v>18.0</v>
      </c>
      <c r="K72" s="9">
        <v>274.0</v>
      </c>
      <c r="L72" s="9">
        <v>284.0</v>
      </c>
      <c r="M72" s="9">
        <v>9.727272727</v>
      </c>
    </row>
    <row r="73">
      <c r="A73" s="9">
        <v>43226.0</v>
      </c>
      <c r="B73" s="9" t="s">
        <v>34</v>
      </c>
      <c r="C73" s="9" t="s">
        <v>22</v>
      </c>
      <c r="D73" s="9">
        <v>764.0</v>
      </c>
      <c r="E73" s="9">
        <v>269.0</v>
      </c>
      <c r="F73" s="9">
        <v>353.0</v>
      </c>
      <c r="G73" s="9">
        <v>1.0</v>
      </c>
      <c r="H73" s="9">
        <v>13439.0</v>
      </c>
      <c r="I73" s="9">
        <v>10.0</v>
      </c>
      <c r="J73" s="9">
        <v>9.0</v>
      </c>
      <c r="K73" s="9">
        <v>307.0</v>
      </c>
      <c r="L73" s="9">
        <v>317.0</v>
      </c>
      <c r="M73" s="9">
        <v>15.0</v>
      </c>
    </row>
    <row r="74">
      <c r="A74" s="9">
        <v>60738.0</v>
      </c>
      <c r="B74" s="9" t="s">
        <v>41</v>
      </c>
      <c r="C74" s="9" t="s">
        <v>24</v>
      </c>
      <c r="D74" s="9">
        <v>877.0</v>
      </c>
      <c r="E74" s="9">
        <v>419.0</v>
      </c>
      <c r="F74" s="9">
        <v>496.0</v>
      </c>
      <c r="G74" s="9">
        <v>0.0</v>
      </c>
      <c r="H74" s="9">
        <v>16981.0</v>
      </c>
      <c r="I74" s="9">
        <v>14.0</v>
      </c>
      <c r="J74" s="9">
        <v>53.0</v>
      </c>
      <c r="K74" s="9">
        <v>473.0</v>
      </c>
      <c r="L74" s="9">
        <v>450.0</v>
      </c>
      <c r="M74" s="9">
        <v>5.25</v>
      </c>
    </row>
    <row r="75">
      <c r="A75" s="9">
        <v>60571.0</v>
      </c>
      <c r="B75" s="9" t="s">
        <v>41</v>
      </c>
      <c r="C75" s="9" t="s">
        <v>22</v>
      </c>
      <c r="D75" s="9">
        <v>696.0</v>
      </c>
      <c r="E75" s="9">
        <v>354.0</v>
      </c>
      <c r="F75" s="9">
        <v>472.0</v>
      </c>
      <c r="G75" s="9">
        <v>3.0</v>
      </c>
      <c r="H75" s="9">
        <v>15493.0</v>
      </c>
      <c r="I75" s="9">
        <v>0.0</v>
      </c>
      <c r="J75" s="9">
        <v>73.0</v>
      </c>
      <c r="K75" s="9">
        <v>402.0</v>
      </c>
      <c r="L75" s="9">
        <v>407.0</v>
      </c>
      <c r="M75" s="9">
        <v>10.5</v>
      </c>
    </row>
    <row r="76">
      <c r="A76" s="9">
        <v>131913.0</v>
      </c>
      <c r="B76" s="9" t="s">
        <v>32</v>
      </c>
      <c r="C76" s="9" t="s">
        <v>24</v>
      </c>
      <c r="D76" s="9">
        <v>1109.0</v>
      </c>
      <c r="E76" s="9">
        <v>513.0</v>
      </c>
      <c r="F76" s="9">
        <v>636.0</v>
      </c>
      <c r="G76" s="9">
        <v>4.0</v>
      </c>
      <c r="H76" s="9">
        <v>20235.0</v>
      </c>
      <c r="I76" s="9">
        <v>0.0</v>
      </c>
      <c r="J76" s="9">
        <v>64.0</v>
      </c>
      <c r="K76" s="9">
        <v>587.0</v>
      </c>
      <c r="L76" s="9">
        <v>606.0</v>
      </c>
      <c r="M76" s="9">
        <v>13.25</v>
      </c>
    </row>
    <row r="77">
      <c r="A77" s="9">
        <v>172140.0</v>
      </c>
      <c r="B77" s="9" t="s">
        <v>31</v>
      </c>
      <c r="C77" s="9" t="s">
        <v>24</v>
      </c>
      <c r="D77" s="9">
        <v>2099.0</v>
      </c>
      <c r="E77" s="9">
        <v>588.0</v>
      </c>
      <c r="F77" s="9">
        <v>643.0</v>
      </c>
      <c r="G77" s="9">
        <v>53.0</v>
      </c>
      <c r="H77" s="9">
        <v>19738.0</v>
      </c>
      <c r="I77" s="9">
        <v>3.0</v>
      </c>
      <c r="J77" s="9">
        <v>66.0</v>
      </c>
      <c r="K77" s="9">
        <v>609.0</v>
      </c>
      <c r="L77" s="9">
        <v>610.0</v>
      </c>
      <c r="M77" s="9">
        <v>10.7</v>
      </c>
    </row>
    <row r="78">
      <c r="A78" s="9">
        <v>147753.0</v>
      </c>
      <c r="B78" s="9" t="s">
        <v>31</v>
      </c>
      <c r="C78" s="9" t="s">
        <v>24</v>
      </c>
      <c r="D78" s="9">
        <v>4778.0</v>
      </c>
      <c r="E78" s="9">
        <v>792.0</v>
      </c>
      <c r="F78" s="9">
        <v>987.0</v>
      </c>
      <c r="G78" s="9">
        <v>95.0</v>
      </c>
      <c r="H78" s="9">
        <v>35530.0</v>
      </c>
      <c r="I78" s="9">
        <v>9.0</v>
      </c>
      <c r="J78" s="9">
        <v>58.0</v>
      </c>
      <c r="K78" s="9">
        <v>981.0</v>
      </c>
      <c r="L78" s="9">
        <v>849.0</v>
      </c>
      <c r="M78" s="9">
        <v>19.25</v>
      </c>
    </row>
    <row r="79">
      <c r="A79" s="9">
        <v>161856.0</v>
      </c>
      <c r="B79" s="9" t="s">
        <v>31</v>
      </c>
      <c r="C79" s="9" t="s">
        <v>22</v>
      </c>
      <c r="D79" s="9">
        <v>2264.0</v>
      </c>
      <c r="E79" s="9">
        <v>430.0</v>
      </c>
      <c r="F79" s="9">
        <v>392.0</v>
      </c>
      <c r="G79" s="9">
        <v>68.0</v>
      </c>
      <c r="H79" s="9">
        <v>16795.0</v>
      </c>
      <c r="I79" s="9">
        <v>13.0</v>
      </c>
      <c r="J79" s="9">
        <v>42.0</v>
      </c>
      <c r="K79" s="9">
        <v>441.0</v>
      </c>
      <c r="L79" s="9">
        <v>404.0</v>
      </c>
      <c r="M79" s="9">
        <v>11.0</v>
      </c>
    </row>
    <row r="80">
      <c r="A80" s="9">
        <v>140611.0</v>
      </c>
      <c r="B80" s="9" t="s">
        <v>55</v>
      </c>
      <c r="C80" s="9" t="s">
        <v>24</v>
      </c>
      <c r="D80" s="9">
        <v>740.0</v>
      </c>
      <c r="E80" s="9">
        <v>240.0</v>
      </c>
      <c r="F80" s="9">
        <v>324.0</v>
      </c>
      <c r="G80" s="9">
        <v>2.0</v>
      </c>
      <c r="H80" s="9">
        <v>10701.0</v>
      </c>
      <c r="I80" s="9">
        <v>9.0</v>
      </c>
      <c r="J80" s="9">
        <v>26.0</v>
      </c>
      <c r="K80" s="9">
        <v>288.0</v>
      </c>
      <c r="L80" s="9">
        <v>294.0</v>
      </c>
      <c r="M80" s="9">
        <v>4.375</v>
      </c>
    </row>
    <row r="81">
      <c r="A81" s="9">
        <v>30068.0</v>
      </c>
      <c r="B81" s="9" t="s">
        <v>35</v>
      </c>
      <c r="C81" s="9" t="s">
        <v>24</v>
      </c>
      <c r="D81" s="9">
        <v>573.0</v>
      </c>
      <c r="E81" s="9">
        <v>250.0</v>
      </c>
      <c r="F81" s="9">
        <v>316.0</v>
      </c>
      <c r="G81" s="9">
        <v>0.0</v>
      </c>
      <c r="H81" s="9">
        <v>9846.0</v>
      </c>
      <c r="I81" s="9">
        <v>1.0</v>
      </c>
      <c r="J81" s="9">
        <v>84.0</v>
      </c>
      <c r="K81" s="9">
        <v>295.0</v>
      </c>
      <c r="L81" s="9">
        <v>285.0</v>
      </c>
      <c r="M81" s="9">
        <v>7.153846154</v>
      </c>
    </row>
    <row r="82">
      <c r="A82" s="9">
        <v>96175.0</v>
      </c>
      <c r="B82" s="9" t="s">
        <v>40</v>
      </c>
      <c r="C82" s="9" t="s">
        <v>22</v>
      </c>
      <c r="D82" s="9">
        <v>258.0</v>
      </c>
      <c r="E82" s="9">
        <v>60.0</v>
      </c>
      <c r="F82" s="9">
        <v>209.0</v>
      </c>
      <c r="G82" s="9">
        <v>0.0</v>
      </c>
      <c r="H82" s="9">
        <v>4884.0</v>
      </c>
      <c r="I82" s="9">
        <v>7.0</v>
      </c>
      <c r="J82" s="9">
        <v>63.0</v>
      </c>
      <c r="K82" s="9">
        <v>120.0</v>
      </c>
      <c r="L82" s="9">
        <v>89.0</v>
      </c>
      <c r="M82" s="9">
        <v>5.555555556</v>
      </c>
    </row>
    <row r="83">
      <c r="A83" s="9">
        <v>727.0</v>
      </c>
      <c r="B83" s="9" t="s">
        <v>38</v>
      </c>
      <c r="C83" s="9" t="s">
        <v>24</v>
      </c>
      <c r="D83" s="9">
        <v>240.0</v>
      </c>
      <c r="E83" s="9">
        <v>232.0</v>
      </c>
      <c r="F83" s="9">
        <v>315.0</v>
      </c>
      <c r="G83" s="9">
        <v>0.0</v>
      </c>
      <c r="H83" s="9">
        <v>10744.0</v>
      </c>
      <c r="I83" s="9">
        <v>1.0</v>
      </c>
      <c r="J83" s="9">
        <v>85.0</v>
      </c>
      <c r="K83" s="9">
        <v>280.0</v>
      </c>
      <c r="L83" s="9">
        <v>271.0</v>
      </c>
      <c r="M83" s="9">
        <v>2.260869565</v>
      </c>
    </row>
    <row r="84">
      <c r="A84" s="9">
        <v>188893.0</v>
      </c>
      <c r="B84" s="9" t="s">
        <v>51</v>
      </c>
      <c r="C84" s="9" t="s">
        <v>22</v>
      </c>
      <c r="D84" s="9">
        <v>701.0</v>
      </c>
      <c r="E84" s="9">
        <v>297.0</v>
      </c>
      <c r="F84" s="9">
        <v>468.0</v>
      </c>
      <c r="G84" s="9">
        <v>1.0</v>
      </c>
      <c r="H84" s="9">
        <v>15258.0</v>
      </c>
      <c r="I84" s="9">
        <v>3.0</v>
      </c>
      <c r="J84" s="9">
        <v>74.0</v>
      </c>
      <c r="K84" s="9">
        <v>335.0</v>
      </c>
      <c r="L84" s="9">
        <v>405.0</v>
      </c>
      <c r="M84" s="9">
        <v>15.5</v>
      </c>
    </row>
    <row r="85">
      <c r="A85" s="9">
        <v>110425.0</v>
      </c>
      <c r="B85" s="9" t="s">
        <v>44</v>
      </c>
      <c r="C85" s="9" t="s">
        <v>24</v>
      </c>
      <c r="D85" s="9">
        <v>305.0</v>
      </c>
      <c r="E85" s="9">
        <v>95.0</v>
      </c>
      <c r="F85" s="9">
        <v>182.0</v>
      </c>
      <c r="G85" s="9">
        <v>1.0</v>
      </c>
      <c r="H85" s="9">
        <v>6104.0</v>
      </c>
      <c r="I85" s="9">
        <v>0.0</v>
      </c>
      <c r="J85" s="9">
        <v>83.0</v>
      </c>
      <c r="K85" s="9">
        <v>103.0</v>
      </c>
      <c r="L85" s="9">
        <v>162.0</v>
      </c>
      <c r="M85" s="9">
        <v>13.33333333</v>
      </c>
    </row>
    <row r="86">
      <c r="A86" s="9">
        <v>54897.0</v>
      </c>
      <c r="B86" s="9" t="s">
        <v>35</v>
      </c>
      <c r="D86" s="9">
        <v>1271.0</v>
      </c>
      <c r="E86" s="9">
        <v>733.0</v>
      </c>
      <c r="F86" s="9">
        <v>752.0</v>
      </c>
      <c r="G86" s="9">
        <v>4.0</v>
      </c>
      <c r="H86" s="9">
        <v>23282.0</v>
      </c>
      <c r="I86" s="9">
        <v>5.0</v>
      </c>
      <c r="J86" s="9">
        <v>39.0</v>
      </c>
      <c r="K86" s="9">
        <v>752.0</v>
      </c>
      <c r="L86" s="9">
        <v>743.0</v>
      </c>
      <c r="M86" s="9">
        <v>15.09090909</v>
      </c>
    </row>
    <row r="87">
      <c r="A87" s="9">
        <v>173772.0</v>
      </c>
      <c r="B87" s="9" t="s">
        <v>37</v>
      </c>
      <c r="C87" s="9" t="s">
        <v>24</v>
      </c>
      <c r="D87" s="9">
        <v>1233.0</v>
      </c>
      <c r="E87" s="9">
        <v>310.0</v>
      </c>
      <c r="F87" s="9">
        <v>399.0</v>
      </c>
      <c r="G87" s="9">
        <v>20.0</v>
      </c>
      <c r="H87" s="9">
        <v>11450.0</v>
      </c>
      <c r="I87" s="9">
        <v>11.0</v>
      </c>
      <c r="J87" s="9">
        <v>71.0</v>
      </c>
      <c r="K87" s="9">
        <v>347.0</v>
      </c>
      <c r="L87" s="9">
        <v>365.0</v>
      </c>
      <c r="M87" s="9">
        <v>7.923076923</v>
      </c>
    </row>
    <row r="88">
      <c r="A88" s="9">
        <v>25560.0</v>
      </c>
      <c r="B88" s="9" t="s">
        <v>35</v>
      </c>
      <c r="C88" s="9" t="s">
        <v>24</v>
      </c>
      <c r="D88" s="9">
        <v>802.0</v>
      </c>
      <c r="E88" s="9">
        <v>479.0</v>
      </c>
      <c r="F88" s="9">
        <v>555.0</v>
      </c>
      <c r="G88" s="9">
        <v>1.0</v>
      </c>
      <c r="H88" s="9">
        <v>16469.0</v>
      </c>
      <c r="I88" s="9">
        <v>2.0</v>
      </c>
      <c r="J88" s="9">
        <v>65.0</v>
      </c>
      <c r="K88" s="9">
        <v>488.0</v>
      </c>
      <c r="L88" s="9">
        <v>531.0</v>
      </c>
      <c r="M88" s="9">
        <v>11.05882353</v>
      </c>
    </row>
    <row r="89">
      <c r="A89" s="9">
        <v>185886.0</v>
      </c>
      <c r="B89" s="9" t="s">
        <v>69</v>
      </c>
      <c r="C89" s="9" t="s">
        <v>113</v>
      </c>
      <c r="D89" s="9">
        <v>929.0</v>
      </c>
      <c r="E89" s="9">
        <v>315.0</v>
      </c>
      <c r="F89" s="9">
        <v>438.0</v>
      </c>
      <c r="G89" s="9">
        <v>3.0</v>
      </c>
      <c r="H89" s="9">
        <v>17069.0</v>
      </c>
      <c r="I89" s="9">
        <v>4.0</v>
      </c>
      <c r="J89" s="9">
        <v>80.0</v>
      </c>
      <c r="K89" s="9">
        <v>403.0</v>
      </c>
      <c r="L89" s="9">
        <v>341.0</v>
      </c>
      <c r="M89" s="9">
        <v>5.142857143</v>
      </c>
    </row>
    <row r="90">
      <c r="A90" s="9">
        <v>175847.0</v>
      </c>
      <c r="B90" s="9" t="s">
        <v>59</v>
      </c>
      <c r="C90" s="9" t="s">
        <v>24</v>
      </c>
      <c r="D90" s="9">
        <v>2070.0</v>
      </c>
      <c r="E90" s="9">
        <v>540.0</v>
      </c>
      <c r="F90" s="9">
        <v>876.0</v>
      </c>
      <c r="G90" s="9">
        <v>53.0</v>
      </c>
      <c r="H90" s="9">
        <v>33467.0</v>
      </c>
      <c r="I90" s="9">
        <v>4.0</v>
      </c>
      <c r="J90" s="9">
        <v>41.0</v>
      </c>
      <c r="K90" s="9">
        <v>781.0</v>
      </c>
      <c r="L90" s="9">
        <v>678.0</v>
      </c>
      <c r="M90" s="9">
        <v>5.5</v>
      </c>
    </row>
    <row r="91">
      <c r="A91" s="9">
        <v>29610.0</v>
      </c>
      <c r="B91" s="9" t="s">
        <v>35</v>
      </c>
      <c r="C91" s="9" t="s">
        <v>22</v>
      </c>
      <c r="D91" s="9">
        <v>387.0</v>
      </c>
      <c r="E91" s="9">
        <v>191.0</v>
      </c>
      <c r="F91" s="9">
        <v>325.0</v>
      </c>
      <c r="G91" s="9">
        <v>1.0</v>
      </c>
      <c r="H91" s="9">
        <v>11604.0</v>
      </c>
      <c r="I91" s="9">
        <v>0.0</v>
      </c>
      <c r="J91" s="9">
        <v>74.0</v>
      </c>
      <c r="K91" s="9">
        <v>221.0</v>
      </c>
      <c r="L91" s="9">
        <v>285.0</v>
      </c>
      <c r="M91" s="9">
        <v>4.923076923</v>
      </c>
    </row>
    <row r="92">
      <c r="A92" s="9">
        <v>86926.0</v>
      </c>
      <c r="B92" s="9" t="s">
        <v>50</v>
      </c>
      <c r="C92" s="9" t="s">
        <v>107</v>
      </c>
      <c r="D92" s="9">
        <v>585.0</v>
      </c>
      <c r="E92" s="9">
        <v>197.0</v>
      </c>
      <c r="F92" s="9">
        <v>288.0</v>
      </c>
      <c r="G92" s="9">
        <v>0.0</v>
      </c>
      <c r="H92" s="9">
        <v>11955.0</v>
      </c>
      <c r="I92" s="9">
        <v>1.0</v>
      </c>
      <c r="J92" s="9">
        <v>58.0</v>
      </c>
      <c r="K92" s="9">
        <v>244.0</v>
      </c>
      <c r="L92" s="9">
        <v>228.0</v>
      </c>
      <c r="M92" s="9">
        <v>8.8</v>
      </c>
    </row>
    <row r="93">
      <c r="A93" s="9">
        <v>179235.0</v>
      </c>
      <c r="B93" s="9" t="s">
        <v>68</v>
      </c>
      <c r="C93" s="9" t="s">
        <v>113</v>
      </c>
      <c r="D93" s="9">
        <v>1133.0</v>
      </c>
      <c r="E93" s="9">
        <v>596.0</v>
      </c>
      <c r="F93" s="9">
        <v>610.0</v>
      </c>
      <c r="G93" s="9">
        <v>1.0</v>
      </c>
      <c r="H93" s="9">
        <v>19287.0</v>
      </c>
      <c r="I93" s="9">
        <v>2.0</v>
      </c>
      <c r="J93" s="9">
        <v>59.0</v>
      </c>
      <c r="K93" s="9">
        <v>596.0</v>
      </c>
      <c r="L93" s="9">
        <v>591.0</v>
      </c>
      <c r="M93" s="9">
        <v>9.0</v>
      </c>
    </row>
    <row r="94">
      <c r="A94" s="9">
        <v>8276.0</v>
      </c>
      <c r="B94" s="9" t="s">
        <v>31</v>
      </c>
      <c r="C94" s="9" t="s">
        <v>22</v>
      </c>
      <c r="D94" s="9">
        <v>5914.0</v>
      </c>
      <c r="E94" s="9">
        <v>1490.0</v>
      </c>
      <c r="F94" s="9">
        <v>1282.0</v>
      </c>
      <c r="G94" s="9">
        <v>98.0</v>
      </c>
      <c r="H94" s="9">
        <v>58689.0</v>
      </c>
      <c r="I94" s="9">
        <v>17.0</v>
      </c>
      <c r="J94" s="9">
        <v>38.0</v>
      </c>
      <c r="K94" s="9">
        <v>1500.0</v>
      </c>
      <c r="L94" s="9">
        <v>1275.0</v>
      </c>
      <c r="M94" s="9">
        <v>12.63157895</v>
      </c>
    </row>
    <row r="95">
      <c r="A95" s="9">
        <v>27108.0</v>
      </c>
      <c r="B95" s="9" t="s">
        <v>35</v>
      </c>
      <c r="C95" s="9" t="s">
        <v>24</v>
      </c>
      <c r="D95" s="9">
        <v>656.0</v>
      </c>
      <c r="E95" s="9">
        <v>304.0</v>
      </c>
      <c r="F95" s="9">
        <v>312.0</v>
      </c>
      <c r="G95" s="9">
        <v>3.0</v>
      </c>
      <c r="H95" s="9">
        <v>14123.0</v>
      </c>
      <c r="I95" s="9">
        <v>0.0</v>
      </c>
      <c r="J95" s="9">
        <v>58.0</v>
      </c>
      <c r="K95" s="9">
        <v>309.0</v>
      </c>
      <c r="L95" s="9">
        <v>308.0</v>
      </c>
      <c r="M95" s="9">
        <v>7.35</v>
      </c>
    </row>
    <row r="96">
      <c r="A96" s="9">
        <v>56860.0</v>
      </c>
      <c r="B96" s="9" t="s">
        <v>43</v>
      </c>
      <c r="C96" s="9" t="s">
        <v>24</v>
      </c>
      <c r="D96" s="9">
        <v>439.0</v>
      </c>
      <c r="E96" s="9">
        <v>328.0</v>
      </c>
      <c r="F96" s="9">
        <v>356.0</v>
      </c>
      <c r="G96" s="9">
        <v>0.0</v>
      </c>
      <c r="H96" s="9">
        <v>9955.0</v>
      </c>
      <c r="I96" s="9">
        <v>0.0</v>
      </c>
      <c r="J96" s="9">
        <v>84.0</v>
      </c>
      <c r="K96" s="9">
        <v>335.0</v>
      </c>
      <c r="L96" s="9">
        <v>350.0</v>
      </c>
      <c r="M96" s="9">
        <v>11.25</v>
      </c>
    </row>
    <row r="97">
      <c r="A97" s="9">
        <v>157817.0</v>
      </c>
      <c r="B97" s="9" t="s">
        <v>31</v>
      </c>
      <c r="C97" s="9" t="s">
        <v>24</v>
      </c>
      <c r="D97" s="9">
        <v>2356.0</v>
      </c>
      <c r="E97" s="9">
        <v>520.0</v>
      </c>
      <c r="F97" s="9">
        <v>762.0</v>
      </c>
      <c r="G97" s="9">
        <v>77.0</v>
      </c>
      <c r="H97" s="9">
        <v>31180.0</v>
      </c>
      <c r="I97" s="9">
        <v>7.0</v>
      </c>
      <c r="J97" s="9">
        <v>43.0</v>
      </c>
      <c r="K97" s="9">
        <v>683.0</v>
      </c>
      <c r="L97" s="9">
        <v>651.0</v>
      </c>
      <c r="M97" s="9">
        <v>11.28</v>
      </c>
    </row>
    <row r="98">
      <c r="A98" s="9">
        <v>135296.0</v>
      </c>
      <c r="B98" s="9" t="s">
        <v>30</v>
      </c>
      <c r="C98" s="9" t="s">
        <v>114</v>
      </c>
      <c r="D98" s="9">
        <v>967.0</v>
      </c>
      <c r="E98" s="9">
        <v>254.0</v>
      </c>
      <c r="F98" s="9">
        <v>408.0</v>
      </c>
      <c r="G98" s="9">
        <v>13.0</v>
      </c>
      <c r="H98" s="9">
        <v>19177.0</v>
      </c>
      <c r="I98" s="9">
        <v>7.0</v>
      </c>
      <c r="J98" s="9">
        <v>9.0</v>
      </c>
      <c r="K98" s="9">
        <v>359.0</v>
      </c>
      <c r="L98" s="9">
        <v>287.0</v>
      </c>
      <c r="M98" s="9">
        <v>6.333333333</v>
      </c>
    </row>
    <row r="99">
      <c r="A99" s="9">
        <v>80995.0</v>
      </c>
      <c r="B99" s="9" t="s">
        <v>69</v>
      </c>
      <c r="C99" s="9" t="s">
        <v>113</v>
      </c>
      <c r="D99" s="9">
        <v>342.0</v>
      </c>
      <c r="E99" s="9">
        <v>174.0</v>
      </c>
      <c r="F99" s="9">
        <v>262.0</v>
      </c>
      <c r="G99" s="9">
        <v>0.0</v>
      </c>
      <c r="H99" s="9">
        <v>8356.0</v>
      </c>
      <c r="I99" s="9">
        <v>1.0</v>
      </c>
      <c r="J99" s="9">
        <v>81.0</v>
      </c>
      <c r="K99" s="9">
        <v>228.0</v>
      </c>
      <c r="L99" s="9">
        <v>217.0</v>
      </c>
      <c r="M99" s="9">
        <v>5.857142857</v>
      </c>
    </row>
    <row r="100">
      <c r="A100" s="9">
        <v>95943.0</v>
      </c>
      <c r="B100" s="9" t="s">
        <v>40</v>
      </c>
      <c r="C100" s="9" t="s">
        <v>22</v>
      </c>
      <c r="D100" s="9">
        <v>435.0</v>
      </c>
      <c r="E100" s="9">
        <v>353.0</v>
      </c>
      <c r="F100" s="9">
        <v>373.0</v>
      </c>
      <c r="G100" s="9">
        <v>1.0</v>
      </c>
      <c r="H100" s="9">
        <v>13341.0</v>
      </c>
      <c r="I100" s="9">
        <v>1.0</v>
      </c>
      <c r="J100" s="9">
        <v>65.0</v>
      </c>
      <c r="K100" s="9">
        <v>399.0</v>
      </c>
      <c r="L100" s="9">
        <v>345.0</v>
      </c>
      <c r="M100" s="9">
        <v>10.0</v>
      </c>
    </row>
    <row r="101">
      <c r="A101" s="9">
        <v>188141.0</v>
      </c>
      <c r="B101" s="9" t="s">
        <v>34</v>
      </c>
      <c r="D101" s="9">
        <v>578.0</v>
      </c>
      <c r="E101" s="9">
        <v>248.0</v>
      </c>
      <c r="F101" s="9">
        <v>338.0</v>
      </c>
      <c r="G101" s="9">
        <v>6.0</v>
      </c>
      <c r="H101" s="9">
        <v>12336.0</v>
      </c>
      <c r="I101" s="9">
        <v>3.0</v>
      </c>
      <c r="J101" s="9">
        <v>51.0</v>
      </c>
      <c r="K101" s="9">
        <v>280.0</v>
      </c>
      <c r="L101" s="9">
        <v>309.0</v>
      </c>
      <c r="M101" s="9">
        <v>14.42857143</v>
      </c>
    </row>
    <row r="102">
      <c r="A102" s="9">
        <v>13523.0</v>
      </c>
      <c r="B102" s="9" t="s">
        <v>56</v>
      </c>
      <c r="C102" s="9" t="s">
        <v>24</v>
      </c>
      <c r="D102" s="9">
        <v>463.0</v>
      </c>
      <c r="E102" s="9">
        <v>177.0</v>
      </c>
      <c r="F102" s="9">
        <v>233.0</v>
      </c>
      <c r="G102" s="9">
        <v>0.0</v>
      </c>
      <c r="H102" s="9">
        <v>8068.0</v>
      </c>
      <c r="I102" s="9">
        <v>0.0</v>
      </c>
      <c r="J102" s="9">
        <v>51.0</v>
      </c>
      <c r="K102" s="9">
        <v>189.0</v>
      </c>
      <c r="L102" s="9">
        <v>221.0</v>
      </c>
      <c r="M102" s="9">
        <v>14.0</v>
      </c>
    </row>
    <row r="103">
      <c r="A103" s="9">
        <v>7518.0</v>
      </c>
      <c r="B103" s="9" t="s">
        <v>69</v>
      </c>
      <c r="C103" s="9" t="s">
        <v>113</v>
      </c>
      <c r="D103" s="9">
        <v>607.0</v>
      </c>
      <c r="E103" s="9">
        <v>298.0</v>
      </c>
      <c r="F103" s="9">
        <v>361.0</v>
      </c>
      <c r="G103" s="9">
        <v>1.0</v>
      </c>
      <c r="H103" s="9">
        <v>12279.0</v>
      </c>
      <c r="I103" s="9">
        <v>1.0</v>
      </c>
      <c r="J103" s="9">
        <v>82.0</v>
      </c>
      <c r="K103" s="9">
        <v>330.0</v>
      </c>
      <c r="L103" s="9">
        <v>324.0</v>
      </c>
      <c r="M103" s="9">
        <v>4.842105263</v>
      </c>
    </row>
    <row r="104">
      <c r="A104" s="9">
        <v>7637.0</v>
      </c>
      <c r="B104" s="9" t="s">
        <v>119</v>
      </c>
      <c r="C104" s="9" t="s">
        <v>24</v>
      </c>
      <c r="D104" s="9">
        <v>353.0</v>
      </c>
      <c r="E104" s="9">
        <v>179.0</v>
      </c>
      <c r="F104" s="9">
        <v>258.0</v>
      </c>
      <c r="G104" s="9">
        <v>0.0</v>
      </c>
      <c r="H104" s="9">
        <v>9059.0</v>
      </c>
      <c r="I104" s="9">
        <v>0.0</v>
      </c>
      <c r="J104" s="9">
        <v>51.0</v>
      </c>
      <c r="K104" s="9">
        <v>220.0</v>
      </c>
      <c r="L104" s="9">
        <v>221.0</v>
      </c>
      <c r="M104" s="9">
        <v>9.0</v>
      </c>
    </row>
    <row r="105">
      <c r="A105" s="9">
        <v>40655.0</v>
      </c>
      <c r="B105" s="9" t="s">
        <v>34</v>
      </c>
      <c r="C105" s="9" t="s">
        <v>22</v>
      </c>
      <c r="D105" s="9">
        <v>810.0</v>
      </c>
      <c r="E105" s="9">
        <v>295.0</v>
      </c>
      <c r="F105" s="9">
        <v>430.0</v>
      </c>
      <c r="G105" s="9">
        <v>0.0</v>
      </c>
      <c r="H105" s="9">
        <v>19398.0</v>
      </c>
      <c r="I105" s="9">
        <v>2.0</v>
      </c>
      <c r="J105" s="9">
        <v>24.0</v>
      </c>
      <c r="K105" s="9">
        <v>373.0</v>
      </c>
      <c r="L105" s="9">
        <v>374.0</v>
      </c>
      <c r="M105" s="9">
        <v>11.0</v>
      </c>
    </row>
    <row r="106">
      <c r="A106" s="9">
        <v>87505.0</v>
      </c>
      <c r="B106" s="9" t="s">
        <v>50</v>
      </c>
      <c r="C106" s="9" t="s">
        <v>107</v>
      </c>
      <c r="D106" s="9">
        <v>375.0</v>
      </c>
      <c r="E106" s="9">
        <v>200.0</v>
      </c>
      <c r="F106" s="9">
        <v>222.0</v>
      </c>
      <c r="G106" s="9">
        <v>0.0</v>
      </c>
      <c r="H106" s="9">
        <v>7976.0</v>
      </c>
      <c r="I106" s="9">
        <v>0.0</v>
      </c>
      <c r="J106" s="9">
        <v>62.0</v>
      </c>
      <c r="K106" s="9">
        <v>181.0</v>
      </c>
      <c r="L106" s="9">
        <v>225.0</v>
      </c>
      <c r="M106" s="9">
        <v>8.388888889</v>
      </c>
    </row>
    <row r="107">
      <c r="A107" s="9">
        <v>176380.0</v>
      </c>
      <c r="B107" s="9" t="s">
        <v>59</v>
      </c>
      <c r="C107" s="9" t="s">
        <v>22</v>
      </c>
      <c r="D107" s="9">
        <v>865.0</v>
      </c>
      <c r="E107" s="9">
        <v>459.0</v>
      </c>
      <c r="F107" s="9">
        <v>615.0</v>
      </c>
      <c r="G107" s="9">
        <v>4.0</v>
      </c>
      <c r="H107" s="9">
        <v>21364.0</v>
      </c>
      <c r="I107" s="9">
        <v>6.0</v>
      </c>
      <c r="J107" s="9">
        <v>36.0</v>
      </c>
      <c r="K107" s="9">
        <v>536.0</v>
      </c>
      <c r="L107" s="9">
        <v>530.0</v>
      </c>
      <c r="M107" s="9">
        <v>10.0</v>
      </c>
    </row>
    <row r="108">
      <c r="A108" s="9">
        <v>45367.0</v>
      </c>
      <c r="B108" s="9" t="s">
        <v>34</v>
      </c>
      <c r="C108" s="9" t="s">
        <v>22</v>
      </c>
      <c r="D108" s="9">
        <v>1172.0</v>
      </c>
      <c r="E108" s="9">
        <v>455.0</v>
      </c>
      <c r="F108" s="9">
        <v>525.0</v>
      </c>
      <c r="G108" s="9">
        <v>6.0</v>
      </c>
      <c r="H108" s="9">
        <v>18415.0</v>
      </c>
      <c r="I108" s="9">
        <v>3.0</v>
      </c>
      <c r="J108" s="9">
        <v>28.0</v>
      </c>
      <c r="K108" s="9">
        <v>502.0</v>
      </c>
      <c r="L108" s="9">
        <v>487.0</v>
      </c>
      <c r="M108" s="9">
        <v>25.0</v>
      </c>
    </row>
    <row r="109">
      <c r="A109" s="9">
        <v>112496.0</v>
      </c>
      <c r="B109" s="9" t="s">
        <v>29</v>
      </c>
      <c r="C109" s="9" t="s">
        <v>114</v>
      </c>
      <c r="D109" s="9">
        <v>1906.0</v>
      </c>
      <c r="E109" s="9">
        <v>512.0</v>
      </c>
      <c r="F109" s="9">
        <v>896.0</v>
      </c>
      <c r="G109" s="9">
        <v>44.0</v>
      </c>
      <c r="H109" s="9">
        <v>41437.0</v>
      </c>
      <c r="I109" s="9">
        <v>0.0</v>
      </c>
      <c r="J109" s="9">
        <v>21.0</v>
      </c>
      <c r="K109" s="9">
        <v>540.0</v>
      </c>
      <c r="L109" s="9">
        <v>759.0</v>
      </c>
      <c r="M109" s="9">
        <v>8.125</v>
      </c>
    </row>
    <row r="110">
      <c r="A110" s="9">
        <v>119576.0</v>
      </c>
      <c r="B110" s="9" t="s">
        <v>64</v>
      </c>
      <c r="C110" s="9" t="s">
        <v>22</v>
      </c>
      <c r="D110" s="9">
        <v>916.0</v>
      </c>
      <c r="E110" s="9">
        <v>505.0</v>
      </c>
      <c r="F110" s="9">
        <v>571.0</v>
      </c>
      <c r="G110" s="9">
        <v>0.0</v>
      </c>
      <c r="H110" s="9">
        <v>18849.0</v>
      </c>
      <c r="I110" s="9">
        <v>3.0</v>
      </c>
      <c r="J110" s="9">
        <v>68.0</v>
      </c>
      <c r="K110" s="9">
        <v>571.0</v>
      </c>
      <c r="L110" s="9">
        <v>496.0</v>
      </c>
      <c r="M110" s="9">
        <v>9.2</v>
      </c>
    </row>
    <row r="111">
      <c r="A111" s="9">
        <v>9923.0</v>
      </c>
      <c r="B111" s="9" t="s">
        <v>64</v>
      </c>
      <c r="C111" s="9" t="s">
        <v>24</v>
      </c>
      <c r="D111" s="9">
        <v>1234.0</v>
      </c>
      <c r="E111" s="9">
        <v>363.0</v>
      </c>
      <c r="F111" s="9">
        <v>561.0</v>
      </c>
      <c r="G111" s="9">
        <v>19.0</v>
      </c>
      <c r="H111" s="9">
        <v>21054.0</v>
      </c>
      <c r="I111" s="9">
        <v>3.0</v>
      </c>
      <c r="J111" s="9">
        <v>58.0</v>
      </c>
      <c r="K111" s="9">
        <v>456.0</v>
      </c>
      <c r="L111" s="9">
        <v>441.0</v>
      </c>
      <c r="M111" s="9">
        <v>11.23529412</v>
      </c>
    </row>
    <row r="112">
      <c r="A112" s="9">
        <v>69963.0</v>
      </c>
      <c r="B112" s="9" t="s">
        <v>46</v>
      </c>
      <c r="C112" s="9" t="s">
        <v>24</v>
      </c>
      <c r="D112" s="9">
        <v>567.0</v>
      </c>
      <c r="E112" s="9">
        <v>359.0</v>
      </c>
      <c r="F112" s="9">
        <v>405.0</v>
      </c>
      <c r="G112" s="9">
        <v>0.0</v>
      </c>
      <c r="H112" s="9">
        <v>14794.0</v>
      </c>
      <c r="I112" s="9">
        <v>0.0</v>
      </c>
      <c r="J112" s="9">
        <v>80.0</v>
      </c>
      <c r="K112" s="9">
        <v>395.0</v>
      </c>
      <c r="L112" s="9">
        <v>370.0</v>
      </c>
      <c r="M112" s="9">
        <v>23.125</v>
      </c>
    </row>
    <row r="113">
      <c r="A113" s="9">
        <v>32538.0</v>
      </c>
      <c r="B113" s="9" t="s">
        <v>34</v>
      </c>
      <c r="C113" s="9" t="s">
        <v>24</v>
      </c>
      <c r="D113" s="9">
        <v>752.0</v>
      </c>
      <c r="E113" s="9">
        <v>346.0</v>
      </c>
      <c r="F113" s="9">
        <v>413.0</v>
      </c>
      <c r="G113" s="9">
        <v>0.0</v>
      </c>
      <c r="H113" s="9">
        <v>14353.0</v>
      </c>
      <c r="I113" s="9">
        <v>9.0</v>
      </c>
      <c r="J113" s="9">
        <v>24.0</v>
      </c>
      <c r="K113" s="9">
        <v>367.0</v>
      </c>
      <c r="L113" s="9">
        <v>374.0</v>
      </c>
      <c r="M113" s="9">
        <v>5.307692308</v>
      </c>
    </row>
    <row r="114">
      <c r="A114" s="9">
        <v>175139.0</v>
      </c>
      <c r="B114" s="9" t="s">
        <v>59</v>
      </c>
      <c r="C114" s="9" t="s">
        <v>22</v>
      </c>
      <c r="D114" s="9">
        <v>685.0</v>
      </c>
      <c r="E114" s="9">
        <v>237.0</v>
      </c>
      <c r="F114" s="9">
        <v>338.0</v>
      </c>
      <c r="G114" s="9">
        <v>0.0</v>
      </c>
      <c r="H114" s="9">
        <v>11659.0</v>
      </c>
      <c r="I114" s="9">
        <v>6.0</v>
      </c>
      <c r="J114" s="9">
        <v>54.0</v>
      </c>
      <c r="K114" s="9">
        <v>305.0</v>
      </c>
      <c r="L114" s="9">
        <v>306.0</v>
      </c>
      <c r="M114" s="9">
        <v>10.0</v>
      </c>
    </row>
    <row r="115">
      <c r="A115" s="9">
        <v>138552.0</v>
      </c>
      <c r="B115" s="9" t="s">
        <v>30</v>
      </c>
      <c r="C115" s="9" t="s">
        <v>22</v>
      </c>
      <c r="D115" s="9">
        <v>611.0</v>
      </c>
      <c r="E115" s="9">
        <v>289.0</v>
      </c>
      <c r="F115" s="9">
        <v>354.0</v>
      </c>
      <c r="G115" s="9">
        <v>0.0</v>
      </c>
      <c r="H115" s="9">
        <v>9529.0</v>
      </c>
      <c r="I115" s="9">
        <v>7.0</v>
      </c>
      <c r="J115" s="9">
        <v>56.0</v>
      </c>
      <c r="K115" s="9">
        <v>302.0</v>
      </c>
      <c r="L115" s="9">
        <v>332.0</v>
      </c>
      <c r="M115" s="9">
        <v>10.30769231</v>
      </c>
    </row>
    <row r="116">
      <c r="A116" s="9">
        <v>160103.0</v>
      </c>
      <c r="B116" s="9" t="s">
        <v>31</v>
      </c>
      <c r="C116" s="9" t="s">
        <v>24</v>
      </c>
      <c r="D116" s="9">
        <v>0.0</v>
      </c>
      <c r="E116" s="9">
        <v>0.0</v>
      </c>
      <c r="F116" s="9">
        <v>0.0</v>
      </c>
      <c r="G116" s="9">
        <v>0.0</v>
      </c>
      <c r="H116" s="9">
        <v>0.0</v>
      </c>
      <c r="I116" s="9">
        <v>0.0</v>
      </c>
      <c r="J116" s="9">
        <v>0.0</v>
      </c>
      <c r="K116" s="9">
        <v>0.0</v>
      </c>
      <c r="L116" s="9">
        <v>0.0</v>
      </c>
      <c r="M116" s="9">
        <v>5.25</v>
      </c>
    </row>
    <row r="117">
      <c r="A117" s="9">
        <v>152151.0</v>
      </c>
      <c r="B117" s="9" t="s">
        <v>31</v>
      </c>
      <c r="C117" s="9" t="s">
        <v>22</v>
      </c>
      <c r="D117" s="9">
        <v>1447.0</v>
      </c>
      <c r="E117" s="9">
        <v>296.0</v>
      </c>
      <c r="F117" s="9">
        <v>434.0</v>
      </c>
      <c r="G117" s="9">
        <v>9.0</v>
      </c>
      <c r="H117" s="9">
        <v>17489.0</v>
      </c>
      <c r="I117" s="9">
        <v>9.0</v>
      </c>
      <c r="J117" s="9">
        <v>44.0</v>
      </c>
      <c r="K117" s="9">
        <v>402.0</v>
      </c>
      <c r="L117" s="9">
        <v>355.0</v>
      </c>
      <c r="M117" s="9">
        <v>23.85714286</v>
      </c>
    </row>
    <row r="118">
      <c r="A118" s="9">
        <v>174271.0</v>
      </c>
      <c r="B118" s="9" t="s">
        <v>37</v>
      </c>
      <c r="C118" s="9" t="s">
        <v>22</v>
      </c>
      <c r="D118" s="9">
        <v>2786.0</v>
      </c>
      <c r="E118" s="9">
        <v>301.0</v>
      </c>
      <c r="F118" s="9">
        <v>393.0</v>
      </c>
      <c r="G118" s="9">
        <v>68.0</v>
      </c>
      <c r="H118" s="9">
        <v>16808.0</v>
      </c>
      <c r="I118" s="9">
        <v>19.0</v>
      </c>
      <c r="J118" s="9">
        <v>67.0</v>
      </c>
      <c r="K118" s="9">
        <v>366.0</v>
      </c>
      <c r="L118" s="9">
        <v>340.0</v>
      </c>
      <c r="M118" s="9">
        <v>15.83333333</v>
      </c>
    </row>
    <row r="119">
      <c r="A119" s="9">
        <v>41434.0</v>
      </c>
      <c r="B119" s="9" t="s">
        <v>34</v>
      </c>
      <c r="C119" s="9" t="s">
        <v>22</v>
      </c>
      <c r="D119" s="9">
        <v>782.0</v>
      </c>
      <c r="E119" s="9">
        <v>435.0</v>
      </c>
      <c r="F119" s="9">
        <v>451.0</v>
      </c>
      <c r="G119" s="9">
        <v>0.0</v>
      </c>
      <c r="H119" s="9">
        <v>14253.0</v>
      </c>
      <c r="I119" s="9">
        <v>2.0</v>
      </c>
      <c r="J119" s="9">
        <v>33.0</v>
      </c>
      <c r="K119" s="9">
        <v>437.0</v>
      </c>
      <c r="L119" s="9">
        <v>443.0</v>
      </c>
      <c r="M119" s="9">
        <v>6.588235294</v>
      </c>
    </row>
    <row r="120">
      <c r="A120" s="9">
        <v>3312.0</v>
      </c>
      <c r="B120" s="9" t="s">
        <v>69</v>
      </c>
      <c r="C120" s="9" t="s">
        <v>113</v>
      </c>
      <c r="D120" s="9">
        <v>930.0</v>
      </c>
      <c r="E120" s="9">
        <v>397.0</v>
      </c>
      <c r="F120" s="9">
        <v>552.0</v>
      </c>
      <c r="G120" s="9">
        <v>2.0</v>
      </c>
      <c r="H120" s="9">
        <v>17794.0</v>
      </c>
      <c r="I120" s="9">
        <v>1.0</v>
      </c>
      <c r="J120" s="9">
        <v>76.0</v>
      </c>
      <c r="K120" s="9">
        <v>511.0</v>
      </c>
      <c r="L120" s="9">
        <v>441.0</v>
      </c>
      <c r="M120" s="9">
        <v>11.44444444</v>
      </c>
    </row>
    <row r="121">
      <c r="A121" s="9">
        <v>120805.0</v>
      </c>
      <c r="B121" s="9" t="s">
        <v>64</v>
      </c>
      <c r="C121" s="9" t="s">
        <v>24</v>
      </c>
      <c r="D121" s="9">
        <v>693.0</v>
      </c>
      <c r="E121" s="9">
        <v>332.0</v>
      </c>
      <c r="F121" s="9">
        <v>390.0</v>
      </c>
      <c r="G121" s="9">
        <v>5.0</v>
      </c>
      <c r="H121" s="9">
        <v>15009.0</v>
      </c>
      <c r="I121" s="9">
        <v>3.0</v>
      </c>
      <c r="J121" s="9">
        <v>75.0</v>
      </c>
      <c r="K121" s="9">
        <v>339.0</v>
      </c>
      <c r="L121" s="9">
        <v>367.0</v>
      </c>
      <c r="M121" s="9">
        <v>6.428571429</v>
      </c>
    </row>
    <row r="122">
      <c r="A122" s="9">
        <v>2889.0</v>
      </c>
      <c r="B122" s="9" t="s">
        <v>58</v>
      </c>
      <c r="C122" s="9" t="s">
        <v>24</v>
      </c>
      <c r="D122" s="9">
        <v>208.0</v>
      </c>
      <c r="E122" s="9">
        <v>210.0</v>
      </c>
      <c r="F122" s="9">
        <v>305.0</v>
      </c>
      <c r="G122" s="9">
        <v>0.0</v>
      </c>
      <c r="H122" s="9">
        <v>11711.0</v>
      </c>
      <c r="I122" s="9">
        <v>0.0</v>
      </c>
      <c r="J122" s="9">
        <v>60.0</v>
      </c>
      <c r="K122" s="9">
        <v>261.0</v>
      </c>
      <c r="L122" s="9">
        <v>261.0</v>
      </c>
      <c r="M122" s="9">
        <v>3.181818182</v>
      </c>
    </row>
    <row r="123">
      <c r="A123" s="9">
        <v>162271.0</v>
      </c>
      <c r="B123" s="9" t="s">
        <v>31</v>
      </c>
      <c r="C123" s="9" t="s">
        <v>22</v>
      </c>
      <c r="D123" s="9">
        <v>4474.0</v>
      </c>
      <c r="E123" s="9">
        <v>467.0</v>
      </c>
      <c r="F123" s="9">
        <v>687.0</v>
      </c>
      <c r="G123" s="9">
        <v>87.0</v>
      </c>
      <c r="H123" s="9">
        <v>27544.0</v>
      </c>
      <c r="I123" s="9">
        <v>18.0</v>
      </c>
      <c r="J123" s="9">
        <v>41.0</v>
      </c>
      <c r="K123" s="9">
        <v>608.0</v>
      </c>
      <c r="L123" s="9">
        <v>583.0</v>
      </c>
      <c r="M123" s="9">
        <v>10.0</v>
      </c>
    </row>
    <row r="124">
      <c r="A124" s="9">
        <v>74955.0</v>
      </c>
      <c r="B124" s="9" t="s">
        <v>38</v>
      </c>
      <c r="C124" s="9" t="s">
        <v>24</v>
      </c>
      <c r="D124" s="9">
        <v>334.0</v>
      </c>
      <c r="E124" s="9">
        <v>165.0</v>
      </c>
      <c r="F124" s="9">
        <v>268.0</v>
      </c>
      <c r="G124" s="9">
        <v>0.0</v>
      </c>
      <c r="H124" s="9">
        <v>10461.0</v>
      </c>
      <c r="I124" s="9">
        <v>0.0</v>
      </c>
      <c r="J124" s="9">
        <v>84.0</v>
      </c>
      <c r="K124" s="9">
        <v>193.0</v>
      </c>
      <c r="L124" s="9">
        <v>219.0</v>
      </c>
      <c r="M124" s="9">
        <v>12.61290323</v>
      </c>
    </row>
    <row r="125">
      <c r="A125" s="9">
        <v>151846.0</v>
      </c>
      <c r="B125" s="9" t="s">
        <v>31</v>
      </c>
      <c r="C125" s="9" t="s">
        <v>22</v>
      </c>
      <c r="D125" s="9">
        <v>1234.0</v>
      </c>
      <c r="E125" s="9">
        <v>284.0</v>
      </c>
      <c r="F125" s="9">
        <v>284.0</v>
      </c>
      <c r="G125" s="9">
        <v>2.0</v>
      </c>
      <c r="H125" s="9">
        <v>8270.0</v>
      </c>
      <c r="I125" s="9">
        <v>27.0</v>
      </c>
      <c r="J125" s="9">
        <v>38.0</v>
      </c>
      <c r="K125" s="9">
        <v>276.0</v>
      </c>
      <c r="L125" s="9">
        <v>308.0</v>
      </c>
      <c r="M125" s="9">
        <v>5.75</v>
      </c>
    </row>
    <row r="126">
      <c r="A126" s="9">
        <v>148546.0</v>
      </c>
      <c r="B126" s="9" t="s">
        <v>31</v>
      </c>
      <c r="C126" s="9" t="s">
        <v>22</v>
      </c>
      <c r="D126" s="9">
        <v>4286.0</v>
      </c>
      <c r="E126" s="9">
        <v>811.0</v>
      </c>
      <c r="F126" s="9">
        <v>947.0</v>
      </c>
      <c r="G126" s="9">
        <v>95.0</v>
      </c>
      <c r="H126" s="9">
        <v>33614.0</v>
      </c>
      <c r="I126" s="9">
        <v>24.0</v>
      </c>
      <c r="J126" s="9">
        <v>41.0</v>
      </c>
      <c r="K126" s="9">
        <v>910.0</v>
      </c>
      <c r="L126" s="9">
        <v>883.0</v>
      </c>
      <c r="M126" s="9">
        <v>5.133333333</v>
      </c>
    </row>
    <row r="127">
      <c r="A127" s="9">
        <v>12837.0</v>
      </c>
      <c r="B127" s="9" t="s">
        <v>40</v>
      </c>
      <c r="C127" s="9" t="s">
        <v>24</v>
      </c>
      <c r="D127" s="9">
        <v>1072.0</v>
      </c>
      <c r="E127" s="9">
        <v>547.0</v>
      </c>
      <c r="F127" s="9">
        <v>636.0</v>
      </c>
      <c r="G127" s="9">
        <v>0.0</v>
      </c>
      <c r="H127" s="9">
        <v>17662.0</v>
      </c>
      <c r="I127" s="9">
        <v>10.0</v>
      </c>
      <c r="J127" s="9">
        <v>83.0</v>
      </c>
      <c r="K127" s="9">
        <v>597.0</v>
      </c>
      <c r="L127" s="9">
        <v>555.0</v>
      </c>
      <c r="M127" s="9">
        <v>18.6</v>
      </c>
    </row>
    <row r="128">
      <c r="A128" s="9">
        <v>119868.0</v>
      </c>
      <c r="B128" s="9" t="s">
        <v>64</v>
      </c>
      <c r="C128" s="9" t="s">
        <v>24</v>
      </c>
      <c r="D128" s="9">
        <v>696.0</v>
      </c>
      <c r="E128" s="9">
        <v>409.0</v>
      </c>
      <c r="F128" s="9">
        <v>470.0</v>
      </c>
      <c r="G128" s="9">
        <v>1.0</v>
      </c>
      <c r="H128" s="9">
        <v>18427.0</v>
      </c>
      <c r="I128" s="9">
        <v>1.0</v>
      </c>
      <c r="J128" s="9">
        <v>77.0</v>
      </c>
      <c r="K128" s="9">
        <v>439.0</v>
      </c>
      <c r="L128" s="9">
        <v>439.0</v>
      </c>
      <c r="M128" s="9">
        <v>10.42857143</v>
      </c>
    </row>
    <row r="129">
      <c r="A129" s="9">
        <v>185517.0</v>
      </c>
      <c r="B129" s="9" t="s">
        <v>31</v>
      </c>
      <c r="C129" s="9" t="s">
        <v>22</v>
      </c>
      <c r="D129" s="9">
        <v>1734.0</v>
      </c>
      <c r="E129" s="9">
        <v>607.0</v>
      </c>
      <c r="F129" s="9">
        <v>674.0</v>
      </c>
      <c r="G129" s="9">
        <v>31.0</v>
      </c>
      <c r="H129" s="9">
        <v>22234.0</v>
      </c>
      <c r="I129" s="9">
        <v>5.0</v>
      </c>
      <c r="J129" s="9">
        <v>50.0</v>
      </c>
      <c r="K129" s="9">
        <v>635.0</v>
      </c>
      <c r="L129" s="9">
        <v>638.0</v>
      </c>
      <c r="M129" s="9">
        <v>8.571428571</v>
      </c>
    </row>
    <row r="130">
      <c r="A130" s="9">
        <v>441.0</v>
      </c>
      <c r="B130" s="9" t="s">
        <v>40</v>
      </c>
      <c r="C130" s="9" t="s">
        <v>24</v>
      </c>
      <c r="D130" s="9">
        <v>550.0</v>
      </c>
      <c r="E130" s="9">
        <v>91.0</v>
      </c>
      <c r="F130" s="9">
        <v>254.0</v>
      </c>
      <c r="G130" s="9">
        <v>6.0</v>
      </c>
      <c r="H130" s="9">
        <v>10050.0</v>
      </c>
      <c r="I130" s="9">
        <v>0.0</v>
      </c>
      <c r="J130" s="9">
        <v>49.0</v>
      </c>
      <c r="K130" s="9">
        <v>163.0</v>
      </c>
      <c r="L130" s="9">
        <v>166.0</v>
      </c>
      <c r="M130" s="9">
        <v>5.5</v>
      </c>
    </row>
    <row r="131">
      <c r="A131" s="9">
        <v>132347.0</v>
      </c>
      <c r="B131" s="9" t="s">
        <v>31</v>
      </c>
      <c r="C131" s="9" t="s">
        <v>22</v>
      </c>
      <c r="D131" s="9">
        <v>3874.0</v>
      </c>
      <c r="E131" s="9">
        <v>776.0</v>
      </c>
      <c r="F131" s="9">
        <v>852.0</v>
      </c>
      <c r="G131" s="9">
        <v>94.0</v>
      </c>
      <c r="H131" s="9">
        <v>29217.0</v>
      </c>
      <c r="I131" s="9">
        <v>6.0</v>
      </c>
      <c r="J131" s="9">
        <v>42.0</v>
      </c>
      <c r="K131" s="9">
        <v>759.0</v>
      </c>
      <c r="L131" s="9">
        <v>865.0</v>
      </c>
      <c r="M131" s="9">
        <v>14.0</v>
      </c>
    </row>
    <row r="132">
      <c r="A132" s="9">
        <v>127444.0</v>
      </c>
      <c r="B132" s="9" t="s">
        <v>32</v>
      </c>
      <c r="C132" s="9" t="s">
        <v>22</v>
      </c>
      <c r="D132" s="9">
        <v>759.0</v>
      </c>
      <c r="E132" s="9">
        <v>270.0</v>
      </c>
      <c r="F132" s="9">
        <v>352.0</v>
      </c>
      <c r="G132" s="9">
        <v>3.0</v>
      </c>
      <c r="H132" s="9">
        <v>13278.0</v>
      </c>
      <c r="I132" s="9">
        <v>5.0</v>
      </c>
      <c r="J132" s="9">
        <v>32.0</v>
      </c>
      <c r="K132" s="9">
        <v>307.0</v>
      </c>
      <c r="L132" s="9">
        <v>316.0</v>
      </c>
      <c r="M132" s="9">
        <v>18.5</v>
      </c>
    </row>
    <row r="133">
      <c r="A133" s="9">
        <v>149767.0</v>
      </c>
      <c r="B133" s="9" t="s">
        <v>31</v>
      </c>
      <c r="C133" s="9" t="s">
        <v>22</v>
      </c>
      <c r="D133" s="9">
        <v>2105.0</v>
      </c>
      <c r="E133" s="9">
        <v>535.0</v>
      </c>
      <c r="F133" s="9">
        <v>578.0</v>
      </c>
      <c r="G133" s="9">
        <v>59.0</v>
      </c>
      <c r="H133" s="9">
        <v>17785.0</v>
      </c>
      <c r="I133" s="9">
        <v>43.0</v>
      </c>
      <c r="J133" s="9">
        <v>28.0</v>
      </c>
      <c r="K133" s="9">
        <v>555.0</v>
      </c>
      <c r="L133" s="9">
        <v>557.0</v>
      </c>
      <c r="M133" s="9">
        <v>10.44444444</v>
      </c>
    </row>
    <row r="134">
      <c r="A134" s="9">
        <v>172315.0</v>
      </c>
      <c r="B134" s="9" t="s">
        <v>31</v>
      </c>
      <c r="C134" s="9" t="s">
        <v>24</v>
      </c>
      <c r="D134" s="9">
        <v>1368.0</v>
      </c>
      <c r="E134" s="9">
        <v>379.0</v>
      </c>
      <c r="F134" s="9">
        <v>528.0</v>
      </c>
      <c r="G134" s="9">
        <v>20.0</v>
      </c>
      <c r="H134" s="9">
        <v>23121.0</v>
      </c>
      <c r="I134" s="9">
        <v>7.0</v>
      </c>
      <c r="J134" s="9">
        <v>56.0</v>
      </c>
      <c r="K134" s="9">
        <v>416.0</v>
      </c>
      <c r="L134" s="9">
        <v>487.0</v>
      </c>
      <c r="M134" s="9">
        <v>6.852941177</v>
      </c>
    </row>
    <row r="135">
      <c r="A135" s="9">
        <v>43001.0</v>
      </c>
      <c r="B135" s="9" t="s">
        <v>34</v>
      </c>
      <c r="C135" s="9" t="s">
        <v>24</v>
      </c>
      <c r="D135" s="9">
        <v>1167.0</v>
      </c>
      <c r="E135" s="9">
        <v>267.0</v>
      </c>
      <c r="F135" s="9">
        <v>349.0</v>
      </c>
      <c r="G135" s="9">
        <v>20.0</v>
      </c>
      <c r="H135" s="9">
        <v>14192.0</v>
      </c>
      <c r="I135" s="9">
        <v>11.0</v>
      </c>
      <c r="J135" s="9">
        <v>20.0</v>
      </c>
      <c r="K135" s="9">
        <v>274.0</v>
      </c>
      <c r="L135" s="9">
        <v>323.0</v>
      </c>
      <c r="M135" s="9">
        <v>15.0</v>
      </c>
    </row>
    <row r="136">
      <c r="A136" s="9">
        <v>15416.0</v>
      </c>
      <c r="B136" s="9" t="s">
        <v>51</v>
      </c>
      <c r="C136" s="9" t="s">
        <v>22</v>
      </c>
      <c r="D136" s="9">
        <v>859.0</v>
      </c>
      <c r="E136" s="9">
        <v>428.0</v>
      </c>
      <c r="F136" s="9">
        <v>482.0</v>
      </c>
      <c r="G136" s="9">
        <v>0.0</v>
      </c>
      <c r="H136" s="9">
        <v>15841.0</v>
      </c>
      <c r="I136" s="9">
        <v>1.0</v>
      </c>
      <c r="J136" s="9">
        <v>71.0</v>
      </c>
      <c r="K136" s="9">
        <v>454.0</v>
      </c>
      <c r="L136" s="9">
        <v>442.0</v>
      </c>
      <c r="M136" s="9">
        <v>20.0</v>
      </c>
    </row>
    <row r="137">
      <c r="A137" s="9">
        <v>141396.0</v>
      </c>
      <c r="B137" s="9" t="s">
        <v>56</v>
      </c>
      <c r="C137" s="9" t="s">
        <v>22</v>
      </c>
      <c r="D137" s="9">
        <v>1291.0</v>
      </c>
      <c r="E137" s="9">
        <v>349.0</v>
      </c>
      <c r="F137" s="9">
        <v>447.0</v>
      </c>
      <c r="G137" s="9">
        <v>20.0</v>
      </c>
      <c r="H137" s="9">
        <v>14894.0</v>
      </c>
      <c r="I137" s="9">
        <v>4.0</v>
      </c>
      <c r="J137" s="9">
        <v>23.0</v>
      </c>
      <c r="K137" s="9">
        <v>373.0</v>
      </c>
      <c r="L137" s="9">
        <v>402.0</v>
      </c>
      <c r="M137" s="9">
        <v>10.5</v>
      </c>
    </row>
    <row r="138">
      <c r="A138" s="9">
        <v>137743.0</v>
      </c>
      <c r="B138" s="9" t="s">
        <v>30</v>
      </c>
      <c r="C138" s="9" t="s">
        <v>114</v>
      </c>
      <c r="D138" s="9">
        <v>962.0</v>
      </c>
      <c r="E138" s="9">
        <v>349.0</v>
      </c>
      <c r="F138" s="9">
        <v>487.0</v>
      </c>
      <c r="G138" s="9">
        <v>1.0</v>
      </c>
      <c r="H138" s="9">
        <v>20739.0</v>
      </c>
      <c r="I138" s="9">
        <v>13.0</v>
      </c>
      <c r="J138" s="9">
        <v>4.0</v>
      </c>
      <c r="K138" s="9">
        <v>379.0</v>
      </c>
      <c r="L138" s="9">
        <v>419.0</v>
      </c>
      <c r="M138" s="9">
        <v>5.733333333</v>
      </c>
    </row>
    <row r="139">
      <c r="A139" s="9">
        <v>118487.0</v>
      </c>
      <c r="B139" s="9" t="s">
        <v>64</v>
      </c>
      <c r="C139" s="9" t="s">
        <v>24</v>
      </c>
      <c r="D139" s="9">
        <v>420.0</v>
      </c>
      <c r="E139" s="9">
        <v>171.0</v>
      </c>
      <c r="F139" s="9">
        <v>293.0</v>
      </c>
      <c r="G139" s="9">
        <v>1.0</v>
      </c>
      <c r="H139" s="9">
        <v>10643.0</v>
      </c>
      <c r="I139" s="9">
        <v>1.0</v>
      </c>
      <c r="J139" s="9">
        <v>78.0</v>
      </c>
      <c r="K139" s="9">
        <v>234.0</v>
      </c>
      <c r="L139" s="9">
        <v>247.0</v>
      </c>
      <c r="M139" s="9">
        <v>15.0</v>
      </c>
    </row>
    <row r="140">
      <c r="A140" s="9">
        <v>33393.0</v>
      </c>
      <c r="B140" s="9" t="s">
        <v>34</v>
      </c>
      <c r="C140" s="9" t="s">
        <v>24</v>
      </c>
      <c r="D140" s="9">
        <v>1571.0</v>
      </c>
      <c r="E140" s="9">
        <v>473.0</v>
      </c>
      <c r="F140" s="9">
        <v>526.0</v>
      </c>
      <c r="G140" s="9">
        <v>28.0</v>
      </c>
      <c r="H140" s="9">
        <v>21109.0</v>
      </c>
      <c r="I140" s="9">
        <v>17.0</v>
      </c>
      <c r="J140" s="9">
        <v>15.0</v>
      </c>
      <c r="K140" s="9">
        <v>496.0</v>
      </c>
      <c r="L140" s="9">
        <v>518.0</v>
      </c>
      <c r="M140" s="9">
        <v>22.5</v>
      </c>
    </row>
    <row r="141">
      <c r="A141" s="9">
        <v>79622.0</v>
      </c>
      <c r="B141" s="9" t="s">
        <v>69</v>
      </c>
      <c r="C141" s="9" t="s">
        <v>24</v>
      </c>
      <c r="D141" s="9">
        <v>842.0</v>
      </c>
      <c r="E141" s="9">
        <v>463.0</v>
      </c>
      <c r="F141" s="9">
        <v>493.0</v>
      </c>
      <c r="G141" s="9">
        <v>0.0</v>
      </c>
      <c r="H141" s="9">
        <v>15371.0</v>
      </c>
      <c r="I141" s="9">
        <v>3.0</v>
      </c>
      <c r="J141" s="9">
        <v>70.0</v>
      </c>
      <c r="K141" s="9">
        <v>469.0</v>
      </c>
      <c r="L141" s="9">
        <v>492.0</v>
      </c>
      <c r="M141" s="9">
        <v>9.913043478</v>
      </c>
    </row>
    <row r="142">
      <c r="A142" s="9">
        <v>99209.0</v>
      </c>
      <c r="B142" s="9" t="s">
        <v>40</v>
      </c>
      <c r="C142" s="9" t="s">
        <v>24</v>
      </c>
      <c r="D142" s="9">
        <v>517.0</v>
      </c>
      <c r="E142" s="9">
        <v>303.0</v>
      </c>
      <c r="F142" s="9">
        <v>416.0</v>
      </c>
      <c r="G142" s="9">
        <v>1.0</v>
      </c>
      <c r="H142" s="9">
        <v>15032.0</v>
      </c>
      <c r="I142" s="9">
        <v>0.0</v>
      </c>
      <c r="J142" s="9">
        <v>74.0</v>
      </c>
      <c r="K142" s="9">
        <v>344.0</v>
      </c>
      <c r="L142" s="9">
        <v>348.0</v>
      </c>
      <c r="M142" s="9">
        <v>2.578947368</v>
      </c>
    </row>
    <row r="143">
      <c r="A143" s="9">
        <v>23056.0</v>
      </c>
      <c r="B143" s="9" t="s">
        <v>61</v>
      </c>
      <c r="C143" s="9" t="s">
        <v>24</v>
      </c>
      <c r="D143" s="9">
        <v>1299.0</v>
      </c>
      <c r="E143" s="9">
        <v>577.0</v>
      </c>
      <c r="F143" s="9">
        <v>596.0</v>
      </c>
      <c r="G143" s="9">
        <v>2.0</v>
      </c>
      <c r="H143" s="9">
        <v>19461.0</v>
      </c>
      <c r="I143" s="9">
        <v>0.0</v>
      </c>
      <c r="J143" s="9">
        <v>43.0</v>
      </c>
      <c r="K143" s="9">
        <v>589.0</v>
      </c>
      <c r="L143" s="9">
        <v>590.0</v>
      </c>
      <c r="M143" s="9">
        <v>4.0</v>
      </c>
    </row>
    <row r="144">
      <c r="A144" s="9">
        <v>105068.0</v>
      </c>
      <c r="B144" s="9" t="s">
        <v>42</v>
      </c>
      <c r="C144" s="9" t="s">
        <v>87</v>
      </c>
      <c r="D144" s="9">
        <v>731.0</v>
      </c>
      <c r="E144" s="9">
        <v>354.0</v>
      </c>
      <c r="F144" s="9">
        <v>423.0</v>
      </c>
      <c r="G144" s="9">
        <v>2.0</v>
      </c>
      <c r="H144" s="9">
        <v>14555.0</v>
      </c>
      <c r="I144" s="9">
        <v>0.0</v>
      </c>
      <c r="J144" s="9">
        <v>76.0</v>
      </c>
      <c r="K144" s="9">
        <v>370.0</v>
      </c>
      <c r="L144" s="9">
        <v>398.0</v>
      </c>
      <c r="M144" s="9">
        <v>5.304347826</v>
      </c>
    </row>
    <row r="145">
      <c r="A145" s="9">
        <v>170479.0</v>
      </c>
      <c r="B145" s="9" t="s">
        <v>31</v>
      </c>
      <c r="C145" s="9" t="s">
        <v>24</v>
      </c>
      <c r="D145" s="9">
        <v>670.0</v>
      </c>
      <c r="E145" s="9">
        <v>182.0</v>
      </c>
      <c r="F145" s="9">
        <v>252.0</v>
      </c>
      <c r="G145" s="9">
        <v>1.0</v>
      </c>
      <c r="H145" s="9">
        <v>8448.0</v>
      </c>
      <c r="I145" s="9">
        <v>1.0</v>
      </c>
      <c r="J145" s="9">
        <v>74.0</v>
      </c>
      <c r="K145" s="9">
        <v>194.0</v>
      </c>
      <c r="L145" s="9">
        <v>239.0</v>
      </c>
      <c r="M145" s="9">
        <v>8.857142857</v>
      </c>
    </row>
    <row r="146">
      <c r="A146" s="9">
        <v>135174.0</v>
      </c>
      <c r="B146" s="9" t="s">
        <v>30</v>
      </c>
      <c r="C146" s="9" t="s">
        <v>114</v>
      </c>
      <c r="D146" s="9">
        <v>593.0</v>
      </c>
      <c r="E146" s="9">
        <v>230.0</v>
      </c>
      <c r="F146" s="9">
        <v>317.0</v>
      </c>
      <c r="G146" s="9">
        <v>0.0</v>
      </c>
      <c r="H146" s="9">
        <v>11405.0</v>
      </c>
      <c r="I146" s="9">
        <v>3.0</v>
      </c>
      <c r="J146" s="9">
        <v>42.0</v>
      </c>
      <c r="K146" s="9">
        <v>319.0</v>
      </c>
      <c r="L146" s="9">
        <v>272.0</v>
      </c>
      <c r="M146" s="9">
        <v>12.75</v>
      </c>
    </row>
    <row r="147">
      <c r="A147" s="9">
        <v>116669.0</v>
      </c>
      <c r="B147" s="9" t="s">
        <v>64</v>
      </c>
      <c r="C147" s="9" t="s">
        <v>22</v>
      </c>
      <c r="D147" s="9">
        <v>444.0</v>
      </c>
      <c r="E147" s="9">
        <v>203.0</v>
      </c>
      <c r="F147" s="9">
        <v>286.0</v>
      </c>
      <c r="G147" s="9">
        <v>0.0</v>
      </c>
      <c r="H147" s="9">
        <v>9449.0</v>
      </c>
      <c r="I147" s="9">
        <v>1.0</v>
      </c>
      <c r="J147" s="9">
        <v>80.0</v>
      </c>
      <c r="K147" s="9">
        <v>241.0</v>
      </c>
      <c r="L147" s="9">
        <v>249.0</v>
      </c>
      <c r="M147" s="9">
        <v>5.8</v>
      </c>
    </row>
    <row r="148">
      <c r="A148" s="9">
        <v>126415.0</v>
      </c>
      <c r="B148" s="9" t="s">
        <v>64</v>
      </c>
      <c r="C148" s="9" t="s">
        <v>22</v>
      </c>
      <c r="D148" s="9">
        <v>509.0</v>
      </c>
      <c r="E148" s="9">
        <v>237.0</v>
      </c>
      <c r="F148" s="9">
        <v>291.0</v>
      </c>
      <c r="G148" s="9">
        <v>2.0</v>
      </c>
      <c r="H148" s="9">
        <v>9830.0</v>
      </c>
      <c r="I148" s="9">
        <v>26.0</v>
      </c>
      <c r="J148" s="9">
        <v>49.0</v>
      </c>
      <c r="K148" s="9">
        <v>262.0</v>
      </c>
      <c r="L148" s="9">
        <v>263.0</v>
      </c>
      <c r="M148" s="9">
        <v>5.333333333</v>
      </c>
    </row>
    <row r="149">
      <c r="A149" s="9">
        <v>97736.0</v>
      </c>
      <c r="B149" s="9" t="s">
        <v>40</v>
      </c>
      <c r="C149" s="9" t="s">
        <v>22</v>
      </c>
      <c r="D149" s="9">
        <v>570.0</v>
      </c>
      <c r="E149" s="9">
        <v>273.0</v>
      </c>
      <c r="F149" s="9">
        <v>406.0</v>
      </c>
      <c r="G149" s="9">
        <v>0.0</v>
      </c>
      <c r="H149" s="9">
        <v>15035.0</v>
      </c>
      <c r="I149" s="9">
        <v>6.0</v>
      </c>
      <c r="J149" s="9">
        <v>68.0</v>
      </c>
      <c r="K149" s="9">
        <v>322.0</v>
      </c>
      <c r="L149" s="9">
        <v>341.0</v>
      </c>
      <c r="M149" s="9">
        <v>8.0</v>
      </c>
    </row>
    <row r="150">
      <c r="A150" s="9">
        <v>132437.0</v>
      </c>
      <c r="B150" s="9" t="s">
        <v>32</v>
      </c>
      <c r="C150" s="9" t="s">
        <v>24</v>
      </c>
      <c r="D150" s="9">
        <v>516.0</v>
      </c>
      <c r="E150" s="9">
        <v>231.0</v>
      </c>
      <c r="F150" s="9">
        <v>295.0</v>
      </c>
      <c r="G150" s="9">
        <v>2.0</v>
      </c>
      <c r="H150" s="9">
        <v>10607.0</v>
      </c>
      <c r="I150" s="9">
        <v>1.0</v>
      </c>
      <c r="J150" s="9">
        <v>56.0</v>
      </c>
      <c r="K150" s="9">
        <v>252.0</v>
      </c>
      <c r="L150" s="9">
        <v>275.0</v>
      </c>
      <c r="M150" s="9">
        <v>9.857142857</v>
      </c>
    </row>
    <row r="151">
      <c r="A151" s="9">
        <v>169198.0</v>
      </c>
      <c r="B151" s="9" t="s">
        <v>31</v>
      </c>
      <c r="C151" s="9" t="s">
        <v>24</v>
      </c>
      <c r="D151" s="9">
        <v>960.0</v>
      </c>
      <c r="E151" s="9">
        <v>288.0</v>
      </c>
      <c r="F151" s="9">
        <v>314.0</v>
      </c>
      <c r="G151" s="9">
        <v>2.0</v>
      </c>
      <c r="H151" s="9">
        <v>13094.0</v>
      </c>
      <c r="I151" s="9">
        <v>6.0</v>
      </c>
      <c r="J151" s="9">
        <v>60.0</v>
      </c>
      <c r="K151" s="9">
        <v>272.0</v>
      </c>
      <c r="L151" s="9">
        <v>329.0</v>
      </c>
      <c r="M151" s="9">
        <v>23.75</v>
      </c>
    </row>
    <row r="152">
      <c r="A152" s="9">
        <v>126949.0</v>
      </c>
      <c r="B152" s="9" t="s">
        <v>64</v>
      </c>
      <c r="C152" s="9" t="s">
        <v>24</v>
      </c>
      <c r="D152" s="9">
        <v>0.0</v>
      </c>
      <c r="E152" s="9">
        <v>0.0</v>
      </c>
      <c r="F152" s="9">
        <v>0.0</v>
      </c>
      <c r="G152" s="9">
        <v>0.0</v>
      </c>
      <c r="H152" s="9">
        <v>0.0</v>
      </c>
      <c r="I152" s="9">
        <v>0.0</v>
      </c>
      <c r="J152" s="9">
        <v>0.0</v>
      </c>
      <c r="K152" s="9">
        <v>0.0</v>
      </c>
      <c r="L152" s="9">
        <v>0.0</v>
      </c>
      <c r="M152" s="9">
        <v>10.5</v>
      </c>
    </row>
    <row r="153">
      <c r="A153" s="9">
        <v>24040.0</v>
      </c>
      <c r="B153" s="9" t="s">
        <v>61</v>
      </c>
      <c r="C153" s="9" t="s">
        <v>22</v>
      </c>
      <c r="D153" s="9">
        <v>781.0</v>
      </c>
      <c r="E153" s="9">
        <v>357.0</v>
      </c>
      <c r="F153" s="9">
        <v>408.0</v>
      </c>
      <c r="G153" s="9">
        <v>1.0</v>
      </c>
      <c r="H153" s="9">
        <v>13977.0</v>
      </c>
      <c r="I153" s="9">
        <v>1.0</v>
      </c>
      <c r="J153" s="9">
        <v>54.0</v>
      </c>
      <c r="K153" s="9">
        <v>375.0</v>
      </c>
      <c r="L153" s="9">
        <v>373.0</v>
      </c>
      <c r="M153" s="9">
        <v>8.769230769</v>
      </c>
    </row>
    <row r="154">
      <c r="A154" s="9">
        <v>51692.0</v>
      </c>
      <c r="B154" s="9" t="s">
        <v>119</v>
      </c>
      <c r="C154" s="9" t="s">
        <v>24</v>
      </c>
      <c r="D154" s="9">
        <v>829.0</v>
      </c>
      <c r="E154" s="9">
        <v>345.0</v>
      </c>
      <c r="F154" s="9">
        <v>432.0</v>
      </c>
      <c r="G154" s="9">
        <v>1.0</v>
      </c>
      <c r="H154" s="9">
        <v>16592.0</v>
      </c>
      <c r="I154" s="9">
        <v>0.0</v>
      </c>
      <c r="J154" s="9">
        <v>57.0</v>
      </c>
      <c r="K154" s="9">
        <v>394.0</v>
      </c>
      <c r="L154" s="9">
        <v>404.0</v>
      </c>
      <c r="M154" s="9">
        <v>10.6</v>
      </c>
    </row>
    <row r="155">
      <c r="A155" s="9">
        <v>38539.0</v>
      </c>
      <c r="B155" s="9" t="s">
        <v>34</v>
      </c>
      <c r="C155" s="9" t="s">
        <v>24</v>
      </c>
      <c r="D155" s="9">
        <v>1458.0</v>
      </c>
      <c r="E155" s="9">
        <v>275.0</v>
      </c>
      <c r="F155" s="9">
        <v>597.0</v>
      </c>
      <c r="G155" s="9">
        <v>24.0</v>
      </c>
      <c r="H155" s="9">
        <v>34713.0</v>
      </c>
      <c r="I155" s="9">
        <v>22.0</v>
      </c>
      <c r="J155" s="9">
        <v>3.0</v>
      </c>
      <c r="K155" s="9">
        <v>446.0</v>
      </c>
      <c r="L155" s="9">
        <v>427.0</v>
      </c>
      <c r="M155" s="9">
        <v>5.5</v>
      </c>
    </row>
    <row r="156">
      <c r="A156" s="9">
        <v>181462.0</v>
      </c>
      <c r="B156" s="9" t="s">
        <v>68</v>
      </c>
      <c r="C156" s="9" t="s">
        <v>24</v>
      </c>
      <c r="D156" s="9">
        <v>978.0</v>
      </c>
      <c r="E156" s="9">
        <v>312.0</v>
      </c>
      <c r="F156" s="9">
        <v>384.0</v>
      </c>
      <c r="G156" s="9">
        <v>5.0</v>
      </c>
      <c r="H156" s="9">
        <v>12859.0</v>
      </c>
      <c r="I156" s="9">
        <v>3.0</v>
      </c>
      <c r="J156" s="9">
        <v>58.0</v>
      </c>
      <c r="K156" s="9">
        <v>329.0</v>
      </c>
      <c r="L156" s="9">
        <v>369.0</v>
      </c>
      <c r="M156" s="9">
        <v>15.33333333</v>
      </c>
    </row>
    <row r="157">
      <c r="A157" s="9">
        <v>153771.0</v>
      </c>
      <c r="B157" s="9" t="s">
        <v>31</v>
      </c>
      <c r="C157" s="9" t="s">
        <v>24</v>
      </c>
      <c r="D157" s="9">
        <v>2111.0</v>
      </c>
      <c r="E157" s="9">
        <v>463.0</v>
      </c>
      <c r="F157" s="9">
        <v>580.0</v>
      </c>
      <c r="G157" s="9">
        <v>56.0</v>
      </c>
      <c r="H157" s="9">
        <v>22198.0</v>
      </c>
      <c r="I157" s="9">
        <v>6.0</v>
      </c>
      <c r="J157" s="9">
        <v>32.0</v>
      </c>
      <c r="K157" s="9">
        <v>551.0</v>
      </c>
      <c r="L157" s="9">
        <v>529.0</v>
      </c>
      <c r="M157" s="9">
        <v>20.0</v>
      </c>
    </row>
    <row r="158">
      <c r="A158" s="9">
        <v>25558.0</v>
      </c>
      <c r="B158" s="9" t="s">
        <v>35</v>
      </c>
      <c r="C158" s="9" t="s">
        <v>22</v>
      </c>
      <c r="D158" s="9">
        <v>899.0</v>
      </c>
      <c r="E158" s="9">
        <v>489.0</v>
      </c>
      <c r="F158" s="9">
        <v>513.0</v>
      </c>
      <c r="G158" s="9">
        <v>1.0</v>
      </c>
      <c r="H158" s="9">
        <v>16749.0</v>
      </c>
      <c r="I158" s="9">
        <v>4.0</v>
      </c>
      <c r="J158" s="9">
        <v>60.0</v>
      </c>
      <c r="K158" s="9">
        <v>503.0</v>
      </c>
      <c r="L158" s="9">
        <v>503.0</v>
      </c>
      <c r="M158" s="9">
        <v>10.5</v>
      </c>
    </row>
    <row r="159">
      <c r="A159" s="9">
        <v>182916.0</v>
      </c>
      <c r="B159" s="9" t="s">
        <v>68</v>
      </c>
      <c r="C159" s="9" t="s">
        <v>24</v>
      </c>
      <c r="D159" s="9">
        <v>666.0</v>
      </c>
      <c r="E159" s="9">
        <v>358.0</v>
      </c>
      <c r="F159" s="9">
        <v>486.0</v>
      </c>
      <c r="G159" s="9">
        <v>1.0</v>
      </c>
      <c r="H159" s="9">
        <v>17162.0</v>
      </c>
      <c r="I159" s="9">
        <v>4.0</v>
      </c>
      <c r="J159" s="9">
        <v>43.0</v>
      </c>
      <c r="K159" s="9">
        <v>432.0</v>
      </c>
      <c r="L159" s="9">
        <v>394.0</v>
      </c>
      <c r="M159" s="9">
        <v>20.0</v>
      </c>
    </row>
    <row r="160">
      <c r="A160" s="9">
        <v>162213.0</v>
      </c>
      <c r="B160" s="9" t="s">
        <v>31</v>
      </c>
      <c r="C160" s="9" t="s">
        <v>22</v>
      </c>
      <c r="D160" s="9">
        <v>5000.0</v>
      </c>
      <c r="E160" s="9">
        <v>665.0</v>
      </c>
      <c r="F160" s="9">
        <v>827.0</v>
      </c>
      <c r="G160" s="9">
        <v>98.0</v>
      </c>
      <c r="H160" s="9">
        <v>37898.0</v>
      </c>
      <c r="I160" s="9">
        <v>9.0</v>
      </c>
      <c r="J160" s="9">
        <v>44.0</v>
      </c>
      <c r="K160" s="9">
        <v>780.0</v>
      </c>
      <c r="L160" s="9">
        <v>737.0</v>
      </c>
      <c r="M160" s="9">
        <v>10.30769231</v>
      </c>
    </row>
    <row r="161">
      <c r="A161" s="9">
        <v>177039.0</v>
      </c>
      <c r="B161" s="9" t="s">
        <v>59</v>
      </c>
      <c r="C161" s="9" t="s">
        <v>24</v>
      </c>
      <c r="D161" s="9">
        <v>620.0</v>
      </c>
      <c r="E161" s="9">
        <v>232.0</v>
      </c>
      <c r="F161" s="9">
        <v>331.0</v>
      </c>
      <c r="G161" s="9">
        <v>0.0</v>
      </c>
      <c r="H161" s="9">
        <v>11354.0</v>
      </c>
      <c r="I161" s="9">
        <v>3.0</v>
      </c>
      <c r="J161" s="9">
        <v>44.0</v>
      </c>
      <c r="K161" s="9">
        <v>288.0</v>
      </c>
      <c r="L161" s="9">
        <v>284.0</v>
      </c>
      <c r="M161" s="9">
        <v>9.729166667</v>
      </c>
    </row>
    <row r="162">
      <c r="A162" s="9">
        <v>107264.0</v>
      </c>
      <c r="B162" s="9" t="s">
        <v>53</v>
      </c>
      <c r="C162" s="9" t="s">
        <v>22</v>
      </c>
      <c r="D162" s="9">
        <v>612.0</v>
      </c>
      <c r="E162" s="9">
        <v>359.0</v>
      </c>
      <c r="F162" s="9">
        <v>400.0</v>
      </c>
      <c r="G162" s="9">
        <v>0.0</v>
      </c>
      <c r="H162" s="9">
        <v>14320.0</v>
      </c>
      <c r="I162" s="9">
        <v>3.0</v>
      </c>
      <c r="J162" s="9">
        <v>64.0</v>
      </c>
      <c r="K162" s="9">
        <v>404.0</v>
      </c>
      <c r="L162" s="9">
        <v>380.0</v>
      </c>
      <c r="M162" s="9">
        <v>13.0</v>
      </c>
    </row>
    <row r="163">
      <c r="A163" s="9">
        <v>60708.0</v>
      </c>
      <c r="B163" s="9" t="s">
        <v>41</v>
      </c>
      <c r="C163" s="9" t="s">
        <v>87</v>
      </c>
      <c r="D163" s="9">
        <v>482.0</v>
      </c>
      <c r="E163" s="9">
        <v>344.0</v>
      </c>
      <c r="F163" s="9">
        <v>447.0</v>
      </c>
      <c r="G163" s="9">
        <v>0.0</v>
      </c>
      <c r="H163" s="9">
        <v>13525.0</v>
      </c>
      <c r="I163" s="9">
        <v>0.0</v>
      </c>
      <c r="J163" s="9">
        <v>55.0</v>
      </c>
      <c r="K163" s="9">
        <v>429.0</v>
      </c>
      <c r="L163" s="9">
        <v>401.0</v>
      </c>
      <c r="M163" s="9">
        <v>3.117647059</v>
      </c>
    </row>
    <row r="164">
      <c r="A164" s="9">
        <v>12234.0</v>
      </c>
      <c r="B164" s="9" t="s">
        <v>31</v>
      </c>
      <c r="C164" s="9" t="s">
        <v>24</v>
      </c>
      <c r="D164" s="9">
        <v>2247.0</v>
      </c>
      <c r="E164" s="9">
        <v>357.0</v>
      </c>
      <c r="F164" s="9">
        <v>500.0</v>
      </c>
      <c r="G164" s="9">
        <v>60.0</v>
      </c>
      <c r="H164" s="9">
        <v>18748.0</v>
      </c>
      <c r="I164" s="9">
        <v>10.0</v>
      </c>
      <c r="J164" s="9">
        <v>56.0</v>
      </c>
      <c r="K164" s="9">
        <v>425.0</v>
      </c>
      <c r="L164" s="9">
        <v>430.0</v>
      </c>
      <c r="M164" s="9">
        <v>9.517241379</v>
      </c>
    </row>
    <row r="165">
      <c r="A165" s="9">
        <v>59240.0</v>
      </c>
      <c r="B165" s="9" t="s">
        <v>41</v>
      </c>
      <c r="C165" s="9" t="s">
        <v>24</v>
      </c>
      <c r="D165" s="9">
        <v>1395.0</v>
      </c>
      <c r="E165" s="9">
        <v>575.0</v>
      </c>
      <c r="F165" s="9">
        <v>704.0</v>
      </c>
      <c r="G165" s="9">
        <v>28.0</v>
      </c>
      <c r="H165" s="9">
        <v>24518.0</v>
      </c>
      <c r="I165" s="9">
        <v>7.0</v>
      </c>
      <c r="J165" s="9">
        <v>61.0</v>
      </c>
      <c r="K165" s="9">
        <v>580.0</v>
      </c>
      <c r="L165" s="9">
        <v>687.0</v>
      </c>
      <c r="M165" s="9">
        <v>9.0</v>
      </c>
    </row>
    <row r="166">
      <c r="A166" s="9">
        <v>127028.0</v>
      </c>
      <c r="B166" s="9" t="s">
        <v>64</v>
      </c>
      <c r="C166" s="9" t="s">
        <v>24</v>
      </c>
      <c r="D166" s="9">
        <v>586.0</v>
      </c>
      <c r="E166" s="9">
        <v>242.0</v>
      </c>
      <c r="F166" s="9">
        <v>348.0</v>
      </c>
      <c r="G166" s="9">
        <v>0.0</v>
      </c>
      <c r="H166" s="9">
        <v>13539.0</v>
      </c>
      <c r="I166" s="9">
        <v>2.0</v>
      </c>
      <c r="J166" s="9">
        <v>65.0</v>
      </c>
      <c r="K166" s="9">
        <v>295.0</v>
      </c>
      <c r="L166" s="9">
        <v>288.0</v>
      </c>
      <c r="M166" s="9">
        <v>9.142857143</v>
      </c>
    </row>
    <row r="167">
      <c r="A167" s="9">
        <v>72321.0</v>
      </c>
      <c r="B167" s="9" t="s">
        <v>46</v>
      </c>
      <c r="C167" s="9" t="s">
        <v>22</v>
      </c>
      <c r="D167" s="9">
        <v>628.0</v>
      </c>
      <c r="E167" s="9">
        <v>310.0</v>
      </c>
      <c r="F167" s="9">
        <v>369.0</v>
      </c>
      <c r="G167" s="9">
        <v>2.0</v>
      </c>
      <c r="H167" s="9">
        <v>12788.0</v>
      </c>
      <c r="I167" s="9">
        <v>3.0</v>
      </c>
      <c r="J167" s="9">
        <v>71.0</v>
      </c>
      <c r="K167" s="9">
        <v>344.0</v>
      </c>
      <c r="L167" s="9">
        <v>337.0</v>
      </c>
      <c r="M167" s="9">
        <v>8.333333333</v>
      </c>
    </row>
    <row r="168">
      <c r="A168" s="9">
        <v>161309.0</v>
      </c>
      <c r="B168" s="9" t="s">
        <v>31</v>
      </c>
      <c r="C168" s="9" t="s">
        <v>22</v>
      </c>
      <c r="D168" s="9">
        <v>1601.0</v>
      </c>
      <c r="E168" s="9">
        <v>329.0</v>
      </c>
      <c r="F168" s="9">
        <v>492.0</v>
      </c>
      <c r="G168" s="9">
        <v>21.0</v>
      </c>
      <c r="H168" s="9">
        <v>14811.0</v>
      </c>
      <c r="I168" s="9">
        <v>13.0</v>
      </c>
      <c r="J168" s="9">
        <v>62.0</v>
      </c>
      <c r="K168" s="9">
        <v>351.0</v>
      </c>
      <c r="L168" s="9">
        <v>453.0</v>
      </c>
      <c r="M168" s="9">
        <v>11.85714286</v>
      </c>
    </row>
    <row r="169">
      <c r="A169" s="9">
        <v>58991.0</v>
      </c>
      <c r="B169" s="9" t="s">
        <v>43</v>
      </c>
      <c r="C169" s="9" t="s">
        <v>22</v>
      </c>
      <c r="D169" s="9">
        <v>277.0</v>
      </c>
      <c r="E169" s="9">
        <v>112.0</v>
      </c>
      <c r="F169" s="9">
        <v>168.0</v>
      </c>
      <c r="G169" s="9">
        <v>0.0</v>
      </c>
      <c r="H169" s="9">
        <v>5611.0</v>
      </c>
      <c r="I169" s="9">
        <v>0.0</v>
      </c>
      <c r="J169" s="9">
        <v>74.0</v>
      </c>
      <c r="K169" s="9">
        <v>123.0</v>
      </c>
      <c r="L169" s="9">
        <v>154.0</v>
      </c>
      <c r="M169" s="9">
        <v>20.0</v>
      </c>
    </row>
    <row r="170">
      <c r="A170" s="9">
        <v>136772.0</v>
      </c>
      <c r="B170" s="9" t="s">
        <v>30</v>
      </c>
      <c r="D170" s="9">
        <v>801.0</v>
      </c>
      <c r="E170" s="9">
        <v>349.0</v>
      </c>
      <c r="F170" s="9">
        <v>476.0</v>
      </c>
      <c r="G170" s="9">
        <v>0.0</v>
      </c>
      <c r="H170" s="9">
        <v>15610.0</v>
      </c>
      <c r="I170" s="9">
        <v>2.0</v>
      </c>
      <c r="J170" s="9">
        <v>34.0</v>
      </c>
      <c r="K170" s="9">
        <v>416.0</v>
      </c>
      <c r="L170" s="9">
        <v>410.0</v>
      </c>
      <c r="M170" s="9">
        <v>12.22222222</v>
      </c>
    </row>
    <row r="171">
      <c r="A171" s="9">
        <v>190560.0</v>
      </c>
      <c r="B171" s="9" t="s">
        <v>42</v>
      </c>
      <c r="C171" s="9" t="s">
        <v>22</v>
      </c>
      <c r="D171" s="9">
        <v>220.0</v>
      </c>
      <c r="E171" s="9">
        <v>181.0</v>
      </c>
      <c r="F171" s="9">
        <v>272.0</v>
      </c>
      <c r="G171" s="9">
        <v>0.0</v>
      </c>
      <c r="H171" s="9">
        <v>9296.0</v>
      </c>
      <c r="I171" s="9">
        <v>2.0</v>
      </c>
      <c r="J171" s="9">
        <v>71.0</v>
      </c>
      <c r="K171" s="9">
        <v>238.0</v>
      </c>
      <c r="L171" s="9">
        <v>220.0</v>
      </c>
      <c r="M171" s="9">
        <v>3.727272727</v>
      </c>
    </row>
    <row r="172">
      <c r="A172" s="9">
        <v>158022.0</v>
      </c>
      <c r="B172" s="9" t="s">
        <v>31</v>
      </c>
      <c r="C172" s="9" t="s">
        <v>24</v>
      </c>
      <c r="D172" s="9">
        <v>2380.0</v>
      </c>
      <c r="E172" s="9">
        <v>420.0</v>
      </c>
      <c r="F172" s="9">
        <v>586.0</v>
      </c>
      <c r="G172" s="9">
        <v>77.0</v>
      </c>
      <c r="H172" s="9">
        <v>32129.0</v>
      </c>
      <c r="I172" s="9">
        <v>6.0</v>
      </c>
      <c r="J172" s="9">
        <v>21.0</v>
      </c>
      <c r="K172" s="9">
        <v>490.0</v>
      </c>
      <c r="L172" s="9">
        <v>567.0</v>
      </c>
      <c r="M172" s="9">
        <v>8.47826087</v>
      </c>
    </row>
    <row r="173">
      <c r="A173" s="9">
        <v>177260.0</v>
      </c>
      <c r="B173" s="9" t="s">
        <v>59</v>
      </c>
      <c r="C173" s="9" t="s">
        <v>22</v>
      </c>
      <c r="D173" s="9">
        <v>492.0</v>
      </c>
      <c r="E173" s="9">
        <v>198.0</v>
      </c>
      <c r="F173" s="9">
        <v>284.0</v>
      </c>
      <c r="G173" s="9">
        <v>1.0</v>
      </c>
      <c r="H173" s="9">
        <v>9629.0</v>
      </c>
      <c r="I173" s="9">
        <v>2.0</v>
      </c>
      <c r="J173" s="9">
        <v>39.0</v>
      </c>
      <c r="K173" s="9">
        <v>229.0</v>
      </c>
      <c r="L173" s="9">
        <v>247.0</v>
      </c>
      <c r="M173" s="9">
        <v>5.916666667</v>
      </c>
    </row>
    <row r="174">
      <c r="A174" s="9">
        <v>179257.0</v>
      </c>
      <c r="B174" s="9" t="s">
        <v>68</v>
      </c>
      <c r="C174" s="9" t="s">
        <v>113</v>
      </c>
      <c r="D174" s="9">
        <v>1449.0</v>
      </c>
      <c r="E174" s="9">
        <v>605.0</v>
      </c>
      <c r="F174" s="9">
        <v>657.0</v>
      </c>
      <c r="G174" s="9">
        <v>3.0</v>
      </c>
      <c r="H174" s="9">
        <v>17504.0</v>
      </c>
      <c r="I174" s="9">
        <v>10.0</v>
      </c>
      <c r="J174" s="9">
        <v>46.0</v>
      </c>
      <c r="K174" s="9">
        <v>618.0</v>
      </c>
      <c r="L174" s="9">
        <v>635.0</v>
      </c>
      <c r="M174" s="9">
        <v>6.666666667</v>
      </c>
    </row>
    <row r="175">
      <c r="A175" s="9">
        <v>13434.0</v>
      </c>
      <c r="B175" s="9" t="s">
        <v>51</v>
      </c>
      <c r="C175" s="9" t="s">
        <v>22</v>
      </c>
      <c r="D175" s="9">
        <v>1044.0</v>
      </c>
      <c r="E175" s="9">
        <v>269.0</v>
      </c>
      <c r="F175" s="9">
        <v>329.0</v>
      </c>
      <c r="G175" s="9">
        <v>15.0</v>
      </c>
      <c r="H175" s="9">
        <v>12648.0</v>
      </c>
      <c r="I175" s="9">
        <v>5.0</v>
      </c>
      <c r="J175" s="9">
        <v>40.0</v>
      </c>
      <c r="K175" s="9">
        <v>299.0</v>
      </c>
      <c r="L175" s="9">
        <v>278.0</v>
      </c>
      <c r="M175" s="9">
        <v>10.10526316</v>
      </c>
    </row>
    <row r="176">
      <c r="A176" s="9">
        <v>45351.0</v>
      </c>
      <c r="B176" s="9" t="s">
        <v>34</v>
      </c>
      <c r="C176" s="9" t="s">
        <v>24</v>
      </c>
      <c r="D176" s="9">
        <v>969.0</v>
      </c>
      <c r="E176" s="9">
        <v>356.0</v>
      </c>
      <c r="F176" s="9">
        <v>460.0</v>
      </c>
      <c r="G176" s="9">
        <v>8.0</v>
      </c>
      <c r="H176" s="9">
        <v>18690.0</v>
      </c>
      <c r="I176" s="9">
        <v>6.0</v>
      </c>
      <c r="J176" s="9">
        <v>14.0</v>
      </c>
      <c r="K176" s="9">
        <v>390.0</v>
      </c>
      <c r="L176" s="9">
        <v>401.0</v>
      </c>
      <c r="M176" s="9">
        <v>26.0</v>
      </c>
    </row>
    <row r="177">
      <c r="A177" s="9">
        <v>102534.0</v>
      </c>
      <c r="B177" s="9" t="s">
        <v>30</v>
      </c>
      <c r="C177" s="9" t="s">
        <v>22</v>
      </c>
      <c r="D177" s="9">
        <v>1390.0</v>
      </c>
      <c r="E177" s="9">
        <v>386.0</v>
      </c>
      <c r="F177" s="9">
        <v>482.0</v>
      </c>
      <c r="G177" s="9">
        <v>18.0</v>
      </c>
      <c r="H177" s="9">
        <v>25272.0</v>
      </c>
      <c r="I177" s="9">
        <v>6.0</v>
      </c>
      <c r="J177" s="9">
        <v>0.0</v>
      </c>
      <c r="K177" s="9">
        <v>412.0</v>
      </c>
      <c r="L177" s="9">
        <v>457.0</v>
      </c>
      <c r="M177" s="9">
        <v>12.55555556</v>
      </c>
    </row>
    <row r="178">
      <c r="A178" s="9">
        <v>134159.0</v>
      </c>
      <c r="B178" s="9" t="s">
        <v>65</v>
      </c>
      <c r="C178" s="9" t="s">
        <v>24</v>
      </c>
      <c r="D178" s="9">
        <v>693.0</v>
      </c>
      <c r="E178" s="9">
        <v>343.0</v>
      </c>
      <c r="F178" s="9">
        <v>383.0</v>
      </c>
      <c r="G178" s="9">
        <v>0.0</v>
      </c>
      <c r="H178" s="9">
        <v>9139.0</v>
      </c>
      <c r="I178" s="9">
        <v>2.0</v>
      </c>
      <c r="J178" s="9">
        <v>81.0</v>
      </c>
      <c r="K178" s="9">
        <v>357.0</v>
      </c>
      <c r="L178" s="9">
        <v>367.0</v>
      </c>
      <c r="M178" s="9">
        <v>20.0</v>
      </c>
    </row>
    <row r="179">
      <c r="A179" s="9">
        <v>59746.0</v>
      </c>
      <c r="B179" s="9" t="s">
        <v>41</v>
      </c>
      <c r="C179" s="9" t="s">
        <v>24</v>
      </c>
      <c r="D179" s="9">
        <v>537.0</v>
      </c>
      <c r="E179" s="9">
        <v>341.0</v>
      </c>
      <c r="F179" s="9">
        <v>428.0</v>
      </c>
      <c r="G179" s="9">
        <v>1.0</v>
      </c>
      <c r="H179" s="9">
        <v>13705.0</v>
      </c>
      <c r="I179" s="9">
        <v>1.0</v>
      </c>
      <c r="J179" s="9">
        <v>82.0</v>
      </c>
      <c r="K179" s="9">
        <v>393.0</v>
      </c>
      <c r="L179" s="9">
        <v>388.0</v>
      </c>
      <c r="M179" s="9">
        <v>4.848484849</v>
      </c>
    </row>
    <row r="180">
      <c r="A180" s="9">
        <v>102953.0</v>
      </c>
      <c r="B180" s="9" t="s">
        <v>48</v>
      </c>
      <c r="C180" s="9" t="s">
        <v>24</v>
      </c>
      <c r="D180" s="9">
        <v>652.0</v>
      </c>
      <c r="E180" s="9">
        <v>236.0</v>
      </c>
      <c r="F180" s="9">
        <v>372.0</v>
      </c>
      <c r="G180" s="9">
        <v>5.0</v>
      </c>
      <c r="H180" s="9">
        <v>13699.0</v>
      </c>
      <c r="I180" s="9">
        <v>2.0</v>
      </c>
      <c r="J180" s="9">
        <v>57.0</v>
      </c>
      <c r="K180" s="9">
        <v>309.0</v>
      </c>
      <c r="L180" s="9">
        <v>303.0</v>
      </c>
      <c r="M180" s="9">
        <v>15.0</v>
      </c>
    </row>
    <row r="181">
      <c r="A181" s="9">
        <v>149598.0</v>
      </c>
      <c r="B181" s="9" t="s">
        <v>31</v>
      </c>
      <c r="C181" s="9" t="s">
        <v>24</v>
      </c>
      <c r="D181" s="9">
        <v>2679.0</v>
      </c>
      <c r="E181" s="9">
        <v>564.0</v>
      </c>
      <c r="F181" s="9">
        <v>592.0</v>
      </c>
      <c r="G181" s="9">
        <v>83.0</v>
      </c>
      <c r="H181" s="9">
        <v>25475.0</v>
      </c>
      <c r="I181" s="9">
        <v>16.0</v>
      </c>
      <c r="J181" s="9">
        <v>44.0</v>
      </c>
      <c r="K181" s="9">
        <v>600.0</v>
      </c>
      <c r="L181" s="9">
        <v>595.0</v>
      </c>
      <c r="M181" s="9">
        <v>8.95</v>
      </c>
    </row>
    <row r="182">
      <c r="A182" s="9">
        <v>45968.0</v>
      </c>
      <c r="B182" s="9" t="s">
        <v>34</v>
      </c>
      <c r="C182" s="9" t="s">
        <v>24</v>
      </c>
      <c r="D182" s="9">
        <v>1155.0</v>
      </c>
      <c r="E182" s="9">
        <v>328.0</v>
      </c>
      <c r="F182" s="9">
        <v>458.0</v>
      </c>
      <c r="G182" s="9">
        <v>12.0</v>
      </c>
      <c r="H182" s="9">
        <v>15451.0</v>
      </c>
      <c r="I182" s="9">
        <v>2.0</v>
      </c>
      <c r="J182" s="9">
        <v>35.0</v>
      </c>
      <c r="K182" s="9">
        <v>399.0</v>
      </c>
      <c r="L182" s="9">
        <v>399.0</v>
      </c>
      <c r="M182" s="9">
        <v>12.5</v>
      </c>
    </row>
    <row r="183">
      <c r="A183" s="9">
        <v>94486.0</v>
      </c>
      <c r="B183" s="9" t="s">
        <v>40</v>
      </c>
      <c r="C183" s="9" t="s">
        <v>22</v>
      </c>
      <c r="D183" s="9">
        <v>1358.0</v>
      </c>
      <c r="E183" s="9">
        <v>447.0</v>
      </c>
      <c r="F183" s="9">
        <v>501.0</v>
      </c>
      <c r="G183" s="9">
        <v>3.0</v>
      </c>
      <c r="H183" s="9">
        <v>18607.0</v>
      </c>
      <c r="I183" s="9">
        <v>25.0</v>
      </c>
      <c r="J183" s="9">
        <v>61.0</v>
      </c>
      <c r="K183" s="9">
        <v>481.0</v>
      </c>
      <c r="L183" s="9">
        <v>470.0</v>
      </c>
      <c r="M183" s="9">
        <v>7.545454545</v>
      </c>
    </row>
    <row r="184">
      <c r="A184" s="9">
        <v>165641.0</v>
      </c>
      <c r="B184" s="9" t="s">
        <v>31</v>
      </c>
      <c r="C184" s="9" t="s">
        <v>24</v>
      </c>
      <c r="D184" s="9">
        <v>2192.0</v>
      </c>
      <c r="E184" s="9">
        <v>364.0</v>
      </c>
      <c r="F184" s="9">
        <v>487.0</v>
      </c>
      <c r="G184" s="9">
        <v>68.0</v>
      </c>
      <c r="H184" s="9">
        <v>17677.0</v>
      </c>
      <c r="I184" s="9">
        <v>14.0</v>
      </c>
      <c r="J184" s="9">
        <v>62.0</v>
      </c>
      <c r="K184" s="9">
        <v>425.0</v>
      </c>
      <c r="L184" s="9">
        <v>407.0</v>
      </c>
      <c r="M184" s="9">
        <v>3.777777778</v>
      </c>
    </row>
    <row r="185">
      <c r="A185" s="9">
        <v>19779.0</v>
      </c>
      <c r="B185" s="9" t="s">
        <v>51</v>
      </c>
      <c r="C185" s="9" t="s">
        <v>22</v>
      </c>
      <c r="D185" s="9">
        <v>1285.0</v>
      </c>
      <c r="E185" s="9">
        <v>608.0</v>
      </c>
      <c r="F185" s="9">
        <v>676.0</v>
      </c>
      <c r="G185" s="9">
        <v>11.0</v>
      </c>
      <c r="H185" s="9">
        <v>23458.0</v>
      </c>
      <c r="I185" s="9">
        <v>3.0</v>
      </c>
      <c r="J185" s="9">
        <v>41.0</v>
      </c>
      <c r="K185" s="9">
        <v>636.0</v>
      </c>
      <c r="L185" s="9">
        <v>640.0</v>
      </c>
      <c r="M185" s="9">
        <v>17.625</v>
      </c>
    </row>
    <row r="186">
      <c r="A186" s="9">
        <v>1249.0</v>
      </c>
      <c r="B186" s="9" t="s">
        <v>40</v>
      </c>
      <c r="C186" s="9" t="s">
        <v>22</v>
      </c>
      <c r="D186" s="9">
        <v>1435.0</v>
      </c>
      <c r="E186" s="9">
        <v>423.0</v>
      </c>
      <c r="F186" s="9">
        <v>517.0</v>
      </c>
      <c r="G186" s="9">
        <v>6.0</v>
      </c>
      <c r="H186" s="9">
        <v>18160.0</v>
      </c>
      <c r="I186" s="9">
        <v>10.0</v>
      </c>
      <c r="J186" s="9">
        <v>78.0</v>
      </c>
      <c r="K186" s="9">
        <v>473.0</v>
      </c>
      <c r="L186" s="9">
        <v>485.0</v>
      </c>
      <c r="M186" s="9">
        <v>9.384615385</v>
      </c>
    </row>
    <row r="187">
      <c r="A187" s="9">
        <v>57119.0</v>
      </c>
      <c r="B187" s="9" t="s">
        <v>43</v>
      </c>
      <c r="C187" s="9" t="s">
        <v>22</v>
      </c>
      <c r="D187" s="9">
        <v>556.0</v>
      </c>
      <c r="E187" s="9">
        <v>247.0</v>
      </c>
      <c r="F187" s="9">
        <v>322.0</v>
      </c>
      <c r="G187" s="9">
        <v>0.0</v>
      </c>
      <c r="H187" s="9">
        <v>10031.0</v>
      </c>
      <c r="I187" s="9">
        <v>1.0</v>
      </c>
      <c r="J187" s="9">
        <v>82.0</v>
      </c>
      <c r="K187" s="9">
        <v>288.0</v>
      </c>
      <c r="L187" s="9">
        <v>274.0</v>
      </c>
      <c r="M187" s="9">
        <v>10.54545455</v>
      </c>
    </row>
    <row r="188">
      <c r="A188" s="9">
        <v>158615.0</v>
      </c>
      <c r="B188" s="9" t="s">
        <v>31</v>
      </c>
      <c r="C188" s="9" t="s">
        <v>24</v>
      </c>
      <c r="D188" s="9">
        <v>2875.0</v>
      </c>
      <c r="E188" s="9">
        <v>290.0</v>
      </c>
      <c r="F188" s="9">
        <v>442.0</v>
      </c>
      <c r="G188" s="9">
        <v>75.0</v>
      </c>
      <c r="H188" s="9">
        <v>24936.0</v>
      </c>
      <c r="I188" s="9">
        <v>14.0</v>
      </c>
      <c r="J188" s="9">
        <v>34.0</v>
      </c>
      <c r="K188" s="9">
        <v>374.0</v>
      </c>
      <c r="L188" s="9">
        <v>347.0</v>
      </c>
      <c r="M188" s="9">
        <v>10.0</v>
      </c>
    </row>
    <row r="189">
      <c r="A189" s="9">
        <v>153353.0</v>
      </c>
      <c r="B189" s="9" t="s">
        <v>31</v>
      </c>
      <c r="C189" s="9" t="s">
        <v>24</v>
      </c>
      <c r="D189" s="9">
        <v>885.0</v>
      </c>
      <c r="E189" s="9">
        <v>207.0</v>
      </c>
      <c r="F189" s="9">
        <v>220.0</v>
      </c>
      <c r="G189" s="9">
        <v>1.0</v>
      </c>
      <c r="H189" s="9">
        <v>6142.0</v>
      </c>
      <c r="I189" s="9">
        <v>35.0</v>
      </c>
      <c r="J189" s="9">
        <v>47.0</v>
      </c>
      <c r="K189" s="9">
        <v>171.0</v>
      </c>
      <c r="L189" s="9">
        <v>263.0</v>
      </c>
      <c r="M189" s="9">
        <v>18.2</v>
      </c>
    </row>
    <row r="190">
      <c r="A190" s="9">
        <v>42686.0</v>
      </c>
      <c r="B190" s="9" t="s">
        <v>34</v>
      </c>
      <c r="C190" s="9" t="s">
        <v>24</v>
      </c>
      <c r="D190" s="9">
        <v>824.0</v>
      </c>
      <c r="E190" s="9">
        <v>263.0</v>
      </c>
      <c r="F190" s="9">
        <v>352.0</v>
      </c>
      <c r="G190" s="9">
        <v>3.0</v>
      </c>
      <c r="H190" s="9">
        <v>13532.0</v>
      </c>
      <c r="I190" s="9">
        <v>8.0</v>
      </c>
      <c r="J190" s="9">
        <v>13.0</v>
      </c>
      <c r="K190" s="9">
        <v>289.0</v>
      </c>
      <c r="L190" s="9">
        <v>313.0</v>
      </c>
      <c r="M190" s="9">
        <v>20.0</v>
      </c>
    </row>
    <row r="191">
      <c r="A191" s="9">
        <v>71744.0</v>
      </c>
      <c r="B191" s="9" t="s">
        <v>46</v>
      </c>
      <c r="C191" s="9" t="s">
        <v>22</v>
      </c>
      <c r="D191" s="9">
        <v>727.0</v>
      </c>
      <c r="E191" s="9">
        <v>148.0</v>
      </c>
      <c r="F191" s="9">
        <v>463.0</v>
      </c>
      <c r="G191" s="9">
        <v>2.0</v>
      </c>
      <c r="H191" s="9">
        <v>18187.0</v>
      </c>
      <c r="I191" s="9">
        <v>5.0</v>
      </c>
      <c r="J191" s="9">
        <v>63.0</v>
      </c>
      <c r="K191" s="9">
        <v>383.0</v>
      </c>
      <c r="L191" s="9">
        <v>260.0</v>
      </c>
      <c r="M191" s="9">
        <v>17.0</v>
      </c>
    </row>
    <row r="192">
      <c r="A192" s="9">
        <v>116608.0</v>
      </c>
      <c r="B192" s="9" t="s">
        <v>64</v>
      </c>
      <c r="C192" s="9" t="s">
        <v>24</v>
      </c>
      <c r="D192" s="9">
        <v>570.0</v>
      </c>
      <c r="E192" s="9">
        <v>226.0</v>
      </c>
      <c r="F192" s="9">
        <v>301.0</v>
      </c>
      <c r="G192" s="9">
        <v>2.0</v>
      </c>
      <c r="H192" s="9">
        <v>10637.0</v>
      </c>
      <c r="I192" s="9">
        <v>1.0</v>
      </c>
      <c r="J192" s="9">
        <v>76.0</v>
      </c>
      <c r="K192" s="9">
        <v>249.0</v>
      </c>
      <c r="L192" s="9">
        <v>276.0</v>
      </c>
      <c r="M192" s="9">
        <v>10.0625</v>
      </c>
    </row>
    <row r="193">
      <c r="A193" s="9">
        <v>176138.0</v>
      </c>
      <c r="B193" s="9" t="s">
        <v>59</v>
      </c>
      <c r="C193" s="9" t="s">
        <v>22</v>
      </c>
      <c r="D193" s="9">
        <v>0.0</v>
      </c>
      <c r="E193" s="9">
        <v>0.0</v>
      </c>
      <c r="F193" s="9">
        <v>0.0</v>
      </c>
      <c r="G193" s="9">
        <v>0.0</v>
      </c>
      <c r="H193" s="9">
        <v>0.0</v>
      </c>
      <c r="I193" s="9">
        <v>0.0</v>
      </c>
      <c r="J193" s="9">
        <v>0.0</v>
      </c>
      <c r="K193" s="9">
        <v>0.0</v>
      </c>
      <c r="L193" s="9">
        <v>0.0</v>
      </c>
      <c r="M193" s="9">
        <v>8.3125</v>
      </c>
    </row>
    <row r="194">
      <c r="A194" s="9">
        <v>190789.0</v>
      </c>
      <c r="B194" s="9" t="s">
        <v>46</v>
      </c>
      <c r="C194" s="9" t="s">
        <v>22</v>
      </c>
      <c r="D194" s="9">
        <v>1770.0</v>
      </c>
      <c r="E194" s="9">
        <v>712.0</v>
      </c>
      <c r="F194" s="9">
        <v>730.0</v>
      </c>
      <c r="G194" s="9">
        <v>15.0</v>
      </c>
      <c r="H194" s="9">
        <v>24238.0</v>
      </c>
      <c r="I194" s="9">
        <v>10.0</v>
      </c>
      <c r="J194" s="9">
        <v>79.0</v>
      </c>
      <c r="K194" s="9">
        <v>720.0</v>
      </c>
      <c r="L194" s="9">
        <v>713.0</v>
      </c>
      <c r="M194" s="9">
        <v>12.0</v>
      </c>
    </row>
    <row r="195">
      <c r="A195" s="9">
        <v>109450.0</v>
      </c>
      <c r="B195" s="9" t="s">
        <v>44</v>
      </c>
      <c r="C195" s="9" t="s">
        <v>24</v>
      </c>
      <c r="D195" s="9">
        <v>590.0</v>
      </c>
      <c r="E195" s="9">
        <v>252.0</v>
      </c>
      <c r="F195" s="9">
        <v>329.0</v>
      </c>
      <c r="G195" s="9">
        <v>0.0</v>
      </c>
      <c r="H195" s="9">
        <v>11072.0</v>
      </c>
      <c r="I195" s="9">
        <v>0.0</v>
      </c>
      <c r="J195" s="9">
        <v>77.0</v>
      </c>
      <c r="K195" s="9">
        <v>282.0</v>
      </c>
      <c r="L195" s="9">
        <v>309.0</v>
      </c>
      <c r="M195" s="9">
        <v>7.545454545</v>
      </c>
    </row>
    <row r="196">
      <c r="A196" s="9">
        <v>102741.0</v>
      </c>
      <c r="B196" s="9" t="s">
        <v>48</v>
      </c>
      <c r="C196" s="9" t="s">
        <v>24</v>
      </c>
      <c r="D196" s="9">
        <v>238.0</v>
      </c>
      <c r="E196" s="9">
        <v>176.0</v>
      </c>
      <c r="F196" s="9">
        <v>287.0</v>
      </c>
      <c r="G196" s="9">
        <v>0.0</v>
      </c>
      <c r="H196" s="9">
        <v>10253.0</v>
      </c>
      <c r="I196" s="9">
        <v>0.0</v>
      </c>
      <c r="J196" s="9">
        <v>82.0</v>
      </c>
      <c r="K196" s="9">
        <v>225.0</v>
      </c>
      <c r="L196" s="9">
        <v>233.0</v>
      </c>
      <c r="M196" s="9">
        <v>14.42857143</v>
      </c>
    </row>
    <row r="197">
      <c r="A197" s="9">
        <v>59598.0</v>
      </c>
      <c r="B197" s="9" t="s">
        <v>41</v>
      </c>
      <c r="C197" s="9" t="s">
        <v>22</v>
      </c>
      <c r="D197" s="9">
        <v>521.0</v>
      </c>
      <c r="E197" s="9">
        <v>252.0</v>
      </c>
      <c r="F197" s="9">
        <v>343.0</v>
      </c>
      <c r="G197" s="9">
        <v>0.0</v>
      </c>
      <c r="H197" s="9">
        <v>10057.0</v>
      </c>
      <c r="I197" s="9">
        <v>2.0</v>
      </c>
      <c r="J197" s="9">
        <v>71.0</v>
      </c>
      <c r="K197" s="9">
        <v>297.0</v>
      </c>
      <c r="L197" s="9">
        <v>293.0</v>
      </c>
      <c r="M197" s="9">
        <v>18.18181818</v>
      </c>
    </row>
    <row r="198">
      <c r="A198" s="9">
        <v>157481.0</v>
      </c>
      <c r="B198" s="9" t="s">
        <v>31</v>
      </c>
      <c r="D198" s="9">
        <v>2439.0</v>
      </c>
      <c r="E198" s="9">
        <v>521.0</v>
      </c>
      <c r="F198" s="9">
        <v>619.0</v>
      </c>
      <c r="G198" s="9">
        <v>68.0</v>
      </c>
      <c r="H198" s="9">
        <v>21808.0</v>
      </c>
      <c r="I198" s="9">
        <v>17.0</v>
      </c>
      <c r="J198" s="9">
        <v>48.0</v>
      </c>
      <c r="K198" s="9">
        <v>572.0</v>
      </c>
      <c r="L198" s="9">
        <v>574.0</v>
      </c>
      <c r="M198" s="9">
        <v>17.0</v>
      </c>
    </row>
    <row r="199">
      <c r="A199" s="9">
        <v>21922.0</v>
      </c>
      <c r="B199" s="9" t="s">
        <v>51</v>
      </c>
      <c r="C199" s="9" t="s">
        <v>107</v>
      </c>
      <c r="D199" s="9">
        <v>844.0</v>
      </c>
      <c r="E199" s="9">
        <v>263.0</v>
      </c>
      <c r="F199" s="9">
        <v>352.0</v>
      </c>
      <c r="G199" s="9">
        <v>21.0</v>
      </c>
      <c r="H199" s="9">
        <v>12936.0</v>
      </c>
      <c r="I199" s="9">
        <v>0.0</v>
      </c>
      <c r="J199" s="9">
        <v>55.0</v>
      </c>
      <c r="K199" s="9">
        <v>286.0</v>
      </c>
      <c r="L199" s="9">
        <v>323.0</v>
      </c>
      <c r="M199" s="9">
        <v>15.53571429</v>
      </c>
    </row>
    <row r="200">
      <c r="A200" s="9">
        <v>35908.0</v>
      </c>
      <c r="B200" s="9" t="s">
        <v>34</v>
      </c>
      <c r="C200" s="9" t="s">
        <v>24</v>
      </c>
      <c r="D200" s="9">
        <v>693.0</v>
      </c>
      <c r="E200" s="9">
        <v>373.0</v>
      </c>
      <c r="F200" s="9">
        <v>463.0</v>
      </c>
      <c r="G200" s="9">
        <v>7.0</v>
      </c>
      <c r="H200" s="9">
        <v>16854.0</v>
      </c>
      <c r="I200" s="9">
        <v>1.0</v>
      </c>
      <c r="J200" s="9">
        <v>24.0</v>
      </c>
      <c r="K200" s="9">
        <v>457.0</v>
      </c>
      <c r="L200" s="9">
        <v>413.0</v>
      </c>
      <c r="M200" s="9">
        <v>15.0</v>
      </c>
    </row>
    <row r="201">
      <c r="A201" s="9">
        <v>105331.0</v>
      </c>
      <c r="B201" s="9" t="s">
        <v>42</v>
      </c>
      <c r="C201" s="9" t="s">
        <v>22</v>
      </c>
      <c r="D201" s="9">
        <v>237.0</v>
      </c>
      <c r="E201" s="9">
        <v>194.0</v>
      </c>
      <c r="F201" s="9">
        <v>261.0</v>
      </c>
      <c r="G201" s="9">
        <v>0.0</v>
      </c>
      <c r="H201" s="9">
        <v>9190.0</v>
      </c>
      <c r="I201" s="9">
        <v>0.0</v>
      </c>
      <c r="J201" s="9">
        <v>80.0</v>
      </c>
      <c r="K201" s="9">
        <v>222.0</v>
      </c>
      <c r="L201" s="9">
        <v>218.0</v>
      </c>
      <c r="M201" s="9">
        <v>12.5</v>
      </c>
    </row>
    <row r="202">
      <c r="A202" s="9">
        <v>157728.0</v>
      </c>
      <c r="B202" s="9" t="s">
        <v>31</v>
      </c>
      <c r="C202" s="9" t="s">
        <v>22</v>
      </c>
      <c r="D202" s="9">
        <v>2102.0</v>
      </c>
      <c r="E202" s="9">
        <v>342.0</v>
      </c>
      <c r="F202" s="9">
        <v>463.0</v>
      </c>
      <c r="G202" s="9">
        <v>57.0</v>
      </c>
      <c r="H202" s="9">
        <v>16054.0</v>
      </c>
      <c r="I202" s="9">
        <v>14.0</v>
      </c>
      <c r="J202" s="9">
        <v>57.0</v>
      </c>
      <c r="K202" s="9">
        <v>412.0</v>
      </c>
      <c r="L202" s="9">
        <v>416.0</v>
      </c>
      <c r="M202" s="9">
        <v>15.0</v>
      </c>
    </row>
    <row r="203">
      <c r="A203" s="9">
        <v>81073.0</v>
      </c>
      <c r="B203" s="9" t="s">
        <v>69</v>
      </c>
      <c r="C203" s="9" t="s">
        <v>24</v>
      </c>
      <c r="D203" s="9">
        <v>571.0</v>
      </c>
      <c r="E203" s="9">
        <v>243.0</v>
      </c>
      <c r="F203" s="9">
        <v>349.0</v>
      </c>
      <c r="G203" s="9">
        <v>0.0</v>
      </c>
      <c r="H203" s="9">
        <v>13144.0</v>
      </c>
      <c r="I203" s="9">
        <v>3.0</v>
      </c>
      <c r="J203" s="9">
        <v>74.0</v>
      </c>
      <c r="K203" s="9">
        <v>307.0</v>
      </c>
      <c r="L203" s="9">
        <v>295.0</v>
      </c>
      <c r="M203" s="9">
        <v>9.166666667</v>
      </c>
    </row>
    <row r="204">
      <c r="A204" s="9">
        <v>38471.0</v>
      </c>
      <c r="B204" s="9" t="s">
        <v>34</v>
      </c>
      <c r="C204" s="9" t="s">
        <v>24</v>
      </c>
      <c r="D204" s="9">
        <v>1033.0</v>
      </c>
      <c r="E204" s="9">
        <v>471.0</v>
      </c>
      <c r="F204" s="9">
        <v>598.0</v>
      </c>
      <c r="G204" s="9">
        <v>25.0</v>
      </c>
      <c r="H204" s="9">
        <v>22327.0</v>
      </c>
      <c r="I204" s="9">
        <v>6.0</v>
      </c>
      <c r="J204" s="9">
        <v>36.0</v>
      </c>
      <c r="K204" s="9">
        <v>545.0</v>
      </c>
      <c r="L204" s="9">
        <v>544.0</v>
      </c>
      <c r="M204" s="9">
        <v>13.77777778</v>
      </c>
    </row>
    <row r="205">
      <c r="A205" s="9">
        <v>163675.0</v>
      </c>
      <c r="B205" s="9" t="s">
        <v>31</v>
      </c>
      <c r="D205" s="9">
        <v>1693.0</v>
      </c>
      <c r="E205" s="9">
        <v>423.0</v>
      </c>
      <c r="F205" s="9">
        <v>492.0</v>
      </c>
      <c r="G205" s="9">
        <v>23.0</v>
      </c>
      <c r="H205" s="9">
        <v>17493.0</v>
      </c>
      <c r="I205" s="9">
        <v>6.0</v>
      </c>
      <c r="J205" s="9">
        <v>58.0</v>
      </c>
      <c r="K205" s="9">
        <v>467.0</v>
      </c>
      <c r="L205" s="9">
        <v>457.0</v>
      </c>
      <c r="M205" s="9">
        <v>10.875</v>
      </c>
    </row>
    <row r="206">
      <c r="A206" s="9">
        <v>11195.0</v>
      </c>
      <c r="B206" s="9" t="s">
        <v>50</v>
      </c>
      <c r="C206" s="9" t="s">
        <v>22</v>
      </c>
      <c r="D206" s="9">
        <v>589.0</v>
      </c>
      <c r="E206" s="9">
        <v>289.0</v>
      </c>
      <c r="F206" s="9">
        <v>334.0</v>
      </c>
      <c r="G206" s="9">
        <v>0.0</v>
      </c>
      <c r="H206" s="9">
        <v>12204.0</v>
      </c>
      <c r="I206" s="9">
        <v>0.0</v>
      </c>
      <c r="J206" s="9">
        <v>54.0</v>
      </c>
      <c r="K206" s="9">
        <v>318.0</v>
      </c>
      <c r="L206" s="9">
        <v>294.0</v>
      </c>
      <c r="M206" s="9">
        <v>11.8</v>
      </c>
    </row>
    <row r="207">
      <c r="A207" s="9">
        <v>5144.0</v>
      </c>
      <c r="B207" s="9" t="s">
        <v>64</v>
      </c>
      <c r="C207" s="9" t="s">
        <v>22</v>
      </c>
      <c r="D207" s="9">
        <v>1938.0</v>
      </c>
      <c r="E207" s="9">
        <v>171.0</v>
      </c>
      <c r="F207" s="9">
        <v>205.0</v>
      </c>
      <c r="G207" s="9">
        <v>50.0</v>
      </c>
      <c r="H207" s="9">
        <v>7708.0</v>
      </c>
      <c r="I207" s="9">
        <v>33.0</v>
      </c>
      <c r="J207" s="9">
        <v>40.0</v>
      </c>
      <c r="K207" s="9">
        <v>174.0</v>
      </c>
      <c r="L207" s="9">
        <v>197.0</v>
      </c>
      <c r="M207" s="9">
        <v>10.06060606</v>
      </c>
    </row>
    <row r="208">
      <c r="A208" s="9">
        <v>37221.0</v>
      </c>
      <c r="B208" s="9" t="s">
        <v>34</v>
      </c>
      <c r="C208" s="9" t="s">
        <v>22</v>
      </c>
      <c r="D208" s="9">
        <v>775.0</v>
      </c>
      <c r="E208" s="9">
        <v>236.0</v>
      </c>
      <c r="F208" s="9">
        <v>363.0</v>
      </c>
      <c r="G208" s="9">
        <v>0.0</v>
      </c>
      <c r="H208" s="9">
        <v>15628.0</v>
      </c>
      <c r="I208" s="9">
        <v>14.0</v>
      </c>
      <c r="J208" s="9">
        <v>8.0</v>
      </c>
      <c r="K208" s="9">
        <v>296.0</v>
      </c>
      <c r="L208" s="9">
        <v>308.0</v>
      </c>
      <c r="M208" s="9">
        <v>3.956521739</v>
      </c>
    </row>
    <row r="209">
      <c r="A209" s="9">
        <v>187959.0</v>
      </c>
      <c r="B209" s="9" t="s">
        <v>51</v>
      </c>
      <c r="D209" s="9">
        <v>1024.0</v>
      </c>
      <c r="E209" s="9">
        <v>360.0</v>
      </c>
      <c r="F209" s="9">
        <v>429.0</v>
      </c>
      <c r="G209" s="9">
        <v>11.0</v>
      </c>
      <c r="H209" s="9">
        <v>15002.0</v>
      </c>
      <c r="I209" s="9">
        <v>1.0</v>
      </c>
      <c r="J209" s="9">
        <v>33.0</v>
      </c>
      <c r="K209" s="9">
        <v>364.0</v>
      </c>
      <c r="L209" s="9">
        <v>396.0</v>
      </c>
      <c r="M209" s="9">
        <v>7.5</v>
      </c>
    </row>
    <row r="210">
      <c r="A210" s="9">
        <v>95536.0</v>
      </c>
      <c r="B210" s="9" t="s">
        <v>40</v>
      </c>
      <c r="C210" s="9" t="s">
        <v>24</v>
      </c>
      <c r="D210" s="9">
        <v>886.0</v>
      </c>
      <c r="E210" s="9">
        <v>482.0</v>
      </c>
      <c r="F210" s="9">
        <v>433.0</v>
      </c>
      <c r="G210" s="9">
        <v>3.0</v>
      </c>
      <c r="H210" s="9">
        <v>13887.0</v>
      </c>
      <c r="I210" s="9">
        <v>0.0</v>
      </c>
      <c r="J210" s="9">
        <v>68.0</v>
      </c>
      <c r="K210" s="9">
        <v>465.0</v>
      </c>
      <c r="L210" s="9">
        <v>447.0</v>
      </c>
      <c r="M210" s="9">
        <v>16.66666667</v>
      </c>
    </row>
    <row r="211">
      <c r="A211" s="9">
        <v>103330.0</v>
      </c>
      <c r="B211" s="9" t="s">
        <v>48</v>
      </c>
      <c r="C211" s="9" t="s">
        <v>24</v>
      </c>
      <c r="D211" s="9">
        <v>915.0</v>
      </c>
      <c r="E211" s="9">
        <v>377.0</v>
      </c>
      <c r="F211" s="9">
        <v>492.0</v>
      </c>
      <c r="G211" s="9">
        <v>7.0</v>
      </c>
      <c r="H211" s="9">
        <v>16206.0</v>
      </c>
      <c r="I211" s="9">
        <v>3.0</v>
      </c>
      <c r="J211" s="9">
        <v>62.0</v>
      </c>
      <c r="K211" s="9">
        <v>432.0</v>
      </c>
      <c r="L211" s="9">
        <v>445.0</v>
      </c>
      <c r="M211" s="9">
        <v>10.33333333</v>
      </c>
    </row>
    <row r="212">
      <c r="A212" s="9">
        <v>174360.0</v>
      </c>
      <c r="B212" s="9" t="s">
        <v>59</v>
      </c>
      <c r="C212" s="9" t="s">
        <v>24</v>
      </c>
      <c r="D212" s="9">
        <v>1163.0</v>
      </c>
      <c r="E212" s="9">
        <v>617.0</v>
      </c>
      <c r="F212" s="9">
        <v>655.0</v>
      </c>
      <c r="G212" s="9">
        <v>2.0</v>
      </c>
      <c r="H212" s="9">
        <v>24280.0</v>
      </c>
      <c r="I212" s="9">
        <v>12.0</v>
      </c>
      <c r="J212" s="9">
        <v>30.0</v>
      </c>
      <c r="K212" s="9">
        <v>631.0</v>
      </c>
      <c r="L212" s="9">
        <v>633.0</v>
      </c>
      <c r="M212" s="9">
        <v>8.916666667</v>
      </c>
    </row>
    <row r="213">
      <c r="A213" s="9">
        <v>173805.0</v>
      </c>
      <c r="B213" s="9" t="s">
        <v>37</v>
      </c>
      <c r="C213" s="9" t="s">
        <v>24</v>
      </c>
      <c r="D213" s="9">
        <v>2506.0</v>
      </c>
      <c r="E213" s="9">
        <v>449.0</v>
      </c>
      <c r="F213" s="9">
        <v>517.0</v>
      </c>
      <c r="G213" s="9">
        <v>70.0</v>
      </c>
      <c r="H213" s="9">
        <v>16302.0</v>
      </c>
      <c r="I213" s="9">
        <v>8.0</v>
      </c>
      <c r="J213" s="9">
        <v>55.0</v>
      </c>
      <c r="K213" s="9">
        <v>455.0</v>
      </c>
      <c r="L213" s="9">
        <v>501.0</v>
      </c>
      <c r="M213" s="9">
        <v>8.875</v>
      </c>
    </row>
    <row r="214">
      <c r="A214" s="9">
        <v>30745.0</v>
      </c>
      <c r="B214" s="9" t="s">
        <v>35</v>
      </c>
      <c r="C214" s="9" t="s">
        <v>24</v>
      </c>
      <c r="D214" s="9">
        <v>717.0</v>
      </c>
      <c r="E214" s="9">
        <v>339.0</v>
      </c>
      <c r="F214" s="9">
        <v>424.0</v>
      </c>
      <c r="G214" s="9">
        <v>3.0</v>
      </c>
      <c r="H214" s="9">
        <v>14609.0</v>
      </c>
      <c r="I214" s="9">
        <v>3.0</v>
      </c>
      <c r="J214" s="9">
        <v>53.0</v>
      </c>
      <c r="K214" s="9">
        <v>388.0</v>
      </c>
      <c r="L214" s="9">
        <v>381.0</v>
      </c>
      <c r="M214" s="9">
        <v>12.5</v>
      </c>
    </row>
    <row r="215">
      <c r="A215" s="9">
        <v>20645.0</v>
      </c>
      <c r="B215" s="9" t="s">
        <v>51</v>
      </c>
      <c r="C215" s="9" t="s">
        <v>107</v>
      </c>
      <c r="D215" s="9">
        <v>405.0</v>
      </c>
      <c r="E215" s="9">
        <v>187.0</v>
      </c>
      <c r="F215" s="9">
        <v>214.0</v>
      </c>
      <c r="G215" s="9">
        <v>0.0</v>
      </c>
      <c r="H215" s="9">
        <v>7303.0</v>
      </c>
      <c r="I215" s="9">
        <v>1.0</v>
      </c>
      <c r="J215" s="9">
        <v>91.0</v>
      </c>
      <c r="K215" s="9">
        <v>182.0</v>
      </c>
      <c r="L215" s="9">
        <v>216.0</v>
      </c>
      <c r="M215" s="9">
        <v>11.33333333</v>
      </c>
    </row>
    <row r="216">
      <c r="A216" s="9">
        <v>27928.0</v>
      </c>
      <c r="B216" s="9" t="s">
        <v>35</v>
      </c>
      <c r="C216" s="9" t="s">
        <v>22</v>
      </c>
      <c r="D216" s="9">
        <v>1025.0</v>
      </c>
      <c r="E216" s="9">
        <v>425.0</v>
      </c>
      <c r="F216" s="9">
        <v>519.0</v>
      </c>
      <c r="G216" s="9">
        <v>4.0</v>
      </c>
      <c r="H216" s="9">
        <v>17688.0</v>
      </c>
      <c r="I216" s="9">
        <v>1.0</v>
      </c>
      <c r="J216" s="9">
        <v>58.0</v>
      </c>
      <c r="K216" s="9">
        <v>493.0</v>
      </c>
      <c r="L216" s="9">
        <v>470.0</v>
      </c>
      <c r="M216" s="9">
        <v>13.0</v>
      </c>
    </row>
    <row r="217">
      <c r="A217" s="9">
        <v>80866.0</v>
      </c>
      <c r="B217" s="9" t="s">
        <v>69</v>
      </c>
      <c r="C217" s="9" t="s">
        <v>24</v>
      </c>
      <c r="D217" s="9">
        <v>438.0</v>
      </c>
      <c r="E217" s="9">
        <v>342.0</v>
      </c>
      <c r="F217" s="9">
        <v>373.0</v>
      </c>
      <c r="G217" s="9">
        <v>0.0</v>
      </c>
      <c r="H217" s="9">
        <v>11227.0</v>
      </c>
      <c r="I217" s="9">
        <v>0.0</v>
      </c>
      <c r="J217" s="9">
        <v>81.0</v>
      </c>
      <c r="K217" s="9">
        <v>360.0</v>
      </c>
      <c r="L217" s="9">
        <v>339.0</v>
      </c>
      <c r="M217" s="9">
        <v>4.545454546</v>
      </c>
    </row>
    <row r="218">
      <c r="A218" s="9">
        <v>55408.0</v>
      </c>
      <c r="B218" s="9" t="s">
        <v>49</v>
      </c>
      <c r="C218" s="9" t="s">
        <v>22</v>
      </c>
      <c r="D218" s="9">
        <v>1449.0</v>
      </c>
      <c r="E218" s="9">
        <v>735.0</v>
      </c>
      <c r="F218" s="9">
        <v>791.0</v>
      </c>
      <c r="G218" s="9">
        <v>28.0</v>
      </c>
      <c r="H218" s="9">
        <v>29612.0</v>
      </c>
      <c r="I218" s="9">
        <v>0.0</v>
      </c>
      <c r="J218" s="9">
        <v>74.0</v>
      </c>
      <c r="K218" s="9">
        <v>783.0</v>
      </c>
      <c r="L218" s="9">
        <v>720.0</v>
      </c>
      <c r="M218" s="9">
        <v>5.25</v>
      </c>
    </row>
    <row r="219">
      <c r="A219" s="9">
        <v>54674.0</v>
      </c>
      <c r="B219" s="9" t="s">
        <v>49</v>
      </c>
      <c r="C219" s="9" t="s">
        <v>22</v>
      </c>
      <c r="D219" s="9">
        <v>440.0</v>
      </c>
      <c r="E219" s="9">
        <v>270.0</v>
      </c>
      <c r="F219" s="9">
        <v>364.0</v>
      </c>
      <c r="G219" s="9">
        <v>0.0</v>
      </c>
      <c r="H219" s="9">
        <v>11109.0</v>
      </c>
      <c r="I219" s="9">
        <v>0.0</v>
      </c>
      <c r="J219" s="9">
        <v>75.0</v>
      </c>
      <c r="K219" s="9">
        <v>288.0</v>
      </c>
      <c r="L219" s="9">
        <v>315.0</v>
      </c>
      <c r="M219" s="9">
        <v>4.705882353</v>
      </c>
    </row>
    <row r="220">
      <c r="A220" s="9">
        <v>185287.0</v>
      </c>
      <c r="B220" s="9" t="s">
        <v>31</v>
      </c>
      <c r="C220" s="9" t="s">
        <v>24</v>
      </c>
      <c r="D220" s="9">
        <v>1812.0</v>
      </c>
      <c r="E220" s="9">
        <v>415.0</v>
      </c>
      <c r="F220" s="9">
        <v>464.0</v>
      </c>
      <c r="G220" s="9">
        <v>19.0</v>
      </c>
      <c r="H220" s="9">
        <v>16451.0</v>
      </c>
      <c r="I220" s="9">
        <v>7.0</v>
      </c>
      <c r="J220" s="9">
        <v>52.0</v>
      </c>
      <c r="K220" s="9">
        <v>452.0</v>
      </c>
      <c r="L220" s="9">
        <v>435.0</v>
      </c>
      <c r="M220" s="9">
        <v>4.615384615</v>
      </c>
    </row>
    <row r="221">
      <c r="A221" s="9">
        <v>178009.0</v>
      </c>
      <c r="B221" s="9" t="s">
        <v>59</v>
      </c>
      <c r="C221" s="9" t="s">
        <v>22</v>
      </c>
      <c r="D221" s="9">
        <v>779.0</v>
      </c>
      <c r="E221" s="9">
        <v>215.0</v>
      </c>
      <c r="F221" s="9">
        <v>262.0</v>
      </c>
      <c r="G221" s="9">
        <v>1.0</v>
      </c>
      <c r="H221" s="9">
        <v>9279.0</v>
      </c>
      <c r="I221" s="9">
        <v>4.0</v>
      </c>
      <c r="J221" s="9">
        <v>25.0</v>
      </c>
      <c r="K221" s="9">
        <v>223.0</v>
      </c>
      <c r="L221" s="9">
        <v>249.0</v>
      </c>
      <c r="M221" s="9">
        <v>4.037037037</v>
      </c>
    </row>
    <row r="222">
      <c r="A222" s="9">
        <v>143069.0</v>
      </c>
      <c r="B222" s="9" t="s">
        <v>31</v>
      </c>
      <c r="C222" s="9" t="s">
        <v>22</v>
      </c>
      <c r="D222" s="9">
        <v>3431.0</v>
      </c>
      <c r="E222" s="9">
        <v>549.0</v>
      </c>
      <c r="F222" s="9">
        <v>664.0</v>
      </c>
      <c r="G222" s="9">
        <v>86.0</v>
      </c>
      <c r="H222" s="9">
        <v>20683.0</v>
      </c>
      <c r="I222" s="9">
        <v>20.0</v>
      </c>
      <c r="J222" s="9">
        <v>51.0</v>
      </c>
      <c r="K222" s="9">
        <v>626.0</v>
      </c>
      <c r="L222" s="9">
        <v>610.0</v>
      </c>
      <c r="M222" s="9">
        <v>15.2</v>
      </c>
    </row>
    <row r="223">
      <c r="A223" s="9">
        <v>28874.0</v>
      </c>
      <c r="B223" s="9" t="s">
        <v>35</v>
      </c>
      <c r="C223" s="9" t="s">
        <v>22</v>
      </c>
      <c r="D223" s="9">
        <v>928.0</v>
      </c>
      <c r="E223" s="9">
        <v>243.0</v>
      </c>
      <c r="F223" s="9">
        <v>472.0</v>
      </c>
      <c r="G223" s="9">
        <v>18.0</v>
      </c>
      <c r="H223" s="9">
        <v>17216.0</v>
      </c>
      <c r="I223" s="9">
        <v>11.0</v>
      </c>
      <c r="J223" s="9">
        <v>68.0</v>
      </c>
      <c r="K223" s="9">
        <v>310.0</v>
      </c>
      <c r="L223" s="9">
        <v>396.0</v>
      </c>
      <c r="M223" s="9">
        <v>17.5</v>
      </c>
    </row>
    <row r="224">
      <c r="A224" s="9">
        <v>144110.0</v>
      </c>
      <c r="B224" s="9" t="s">
        <v>31</v>
      </c>
      <c r="C224" s="9" t="s">
        <v>24</v>
      </c>
      <c r="D224" s="9">
        <v>5882.0</v>
      </c>
      <c r="E224" s="9">
        <v>533.0</v>
      </c>
      <c r="F224" s="9">
        <v>657.0</v>
      </c>
      <c r="G224" s="9">
        <v>98.0</v>
      </c>
      <c r="H224" s="9">
        <v>31652.0</v>
      </c>
      <c r="I224" s="9">
        <v>40.0</v>
      </c>
      <c r="J224" s="9">
        <v>23.0</v>
      </c>
      <c r="K224" s="9">
        <v>596.0</v>
      </c>
      <c r="L224" s="9">
        <v>623.0</v>
      </c>
      <c r="M224" s="9">
        <v>9.777777778</v>
      </c>
    </row>
    <row r="225">
      <c r="A225" s="9">
        <v>77116.0</v>
      </c>
      <c r="B225" s="9" t="s">
        <v>69</v>
      </c>
      <c r="C225" s="9" t="s">
        <v>24</v>
      </c>
      <c r="D225" s="9">
        <v>660.0</v>
      </c>
      <c r="E225" s="9">
        <v>308.0</v>
      </c>
      <c r="F225" s="9">
        <v>370.0</v>
      </c>
      <c r="G225" s="9">
        <v>1.0</v>
      </c>
      <c r="H225" s="9">
        <v>11996.0</v>
      </c>
      <c r="I225" s="9">
        <v>2.0</v>
      </c>
      <c r="J225" s="9">
        <v>90.0</v>
      </c>
      <c r="K225" s="9">
        <v>326.0</v>
      </c>
      <c r="L225" s="9">
        <v>351.0</v>
      </c>
      <c r="M225" s="9">
        <v>9.111111111</v>
      </c>
    </row>
    <row r="226">
      <c r="A226" s="9">
        <v>3553.0</v>
      </c>
      <c r="B226" s="9" t="s">
        <v>68</v>
      </c>
      <c r="C226" s="9" t="s">
        <v>113</v>
      </c>
      <c r="D226" s="9">
        <v>732.0</v>
      </c>
      <c r="E226" s="9">
        <v>411.0</v>
      </c>
      <c r="F226" s="9">
        <v>445.0</v>
      </c>
      <c r="G226" s="9">
        <v>0.0</v>
      </c>
      <c r="H226" s="9">
        <v>13863.0</v>
      </c>
      <c r="I226" s="9">
        <v>3.0</v>
      </c>
      <c r="J226" s="9">
        <v>33.0</v>
      </c>
      <c r="K226" s="9">
        <v>425.0</v>
      </c>
      <c r="L226" s="9">
        <v>434.0</v>
      </c>
      <c r="M226" s="9">
        <v>16.28571429</v>
      </c>
    </row>
    <row r="227">
      <c r="A227" s="9">
        <v>60265.0</v>
      </c>
      <c r="B227" s="9" t="s">
        <v>41</v>
      </c>
      <c r="C227" s="9" t="s">
        <v>24</v>
      </c>
      <c r="D227" s="9">
        <v>225.0</v>
      </c>
      <c r="E227" s="9">
        <v>191.0</v>
      </c>
      <c r="F227" s="9">
        <v>226.0</v>
      </c>
      <c r="G227" s="9">
        <v>0.0</v>
      </c>
      <c r="H227" s="9">
        <v>7426.0</v>
      </c>
      <c r="I227" s="9">
        <v>0.0</v>
      </c>
      <c r="J227" s="9">
        <v>79.0</v>
      </c>
      <c r="K227" s="9">
        <v>198.0</v>
      </c>
      <c r="L227" s="9">
        <v>185.0</v>
      </c>
      <c r="M227" s="9">
        <v>3.15</v>
      </c>
    </row>
    <row r="228">
      <c r="A228" s="9">
        <v>74552.0</v>
      </c>
      <c r="B228" s="9" t="s">
        <v>46</v>
      </c>
      <c r="C228" s="9" t="s">
        <v>24</v>
      </c>
      <c r="D228" s="9">
        <v>376.0</v>
      </c>
      <c r="E228" s="9">
        <v>253.0</v>
      </c>
      <c r="F228" s="9">
        <v>321.0</v>
      </c>
      <c r="G228" s="9">
        <v>0.0</v>
      </c>
      <c r="H228" s="9">
        <v>10637.0</v>
      </c>
      <c r="I228" s="9">
        <v>1.0</v>
      </c>
      <c r="J228" s="9">
        <v>89.0</v>
      </c>
      <c r="K228" s="9">
        <v>304.0</v>
      </c>
      <c r="L228" s="9">
        <v>281.0</v>
      </c>
      <c r="M228" s="9">
        <v>4.555555556</v>
      </c>
    </row>
    <row r="229">
      <c r="A229" s="9">
        <v>29215.0</v>
      </c>
      <c r="B229" s="9" t="s">
        <v>35</v>
      </c>
      <c r="C229" s="9" t="s">
        <v>24</v>
      </c>
      <c r="D229" s="9">
        <v>920.0</v>
      </c>
      <c r="E229" s="9">
        <v>323.0</v>
      </c>
      <c r="F229" s="9">
        <v>449.0</v>
      </c>
      <c r="G229" s="9">
        <v>9.0</v>
      </c>
      <c r="H229" s="9">
        <v>15305.0</v>
      </c>
      <c r="I229" s="9">
        <v>1.0</v>
      </c>
      <c r="J229" s="9">
        <v>65.0</v>
      </c>
      <c r="K229" s="9">
        <v>375.0</v>
      </c>
      <c r="L229" s="9">
        <v>404.0</v>
      </c>
      <c r="M229" s="9">
        <v>17.375</v>
      </c>
    </row>
    <row r="230">
      <c r="A230" s="9">
        <v>3504.0</v>
      </c>
      <c r="B230" s="9" t="s">
        <v>59</v>
      </c>
      <c r="C230" s="9" t="s">
        <v>24</v>
      </c>
      <c r="D230" s="9">
        <v>700.0</v>
      </c>
      <c r="E230" s="9">
        <v>360.0</v>
      </c>
      <c r="F230" s="9">
        <v>424.0</v>
      </c>
      <c r="G230" s="9">
        <v>0.0</v>
      </c>
      <c r="H230" s="9">
        <v>13620.0</v>
      </c>
      <c r="I230" s="9">
        <v>4.0</v>
      </c>
      <c r="J230" s="9">
        <v>54.0</v>
      </c>
      <c r="K230" s="9">
        <v>390.0</v>
      </c>
      <c r="L230" s="9">
        <v>394.0</v>
      </c>
      <c r="M230" s="9">
        <v>15.77777778</v>
      </c>
    </row>
    <row r="231">
      <c r="A231" s="9">
        <v>65114.0</v>
      </c>
      <c r="B231" s="9" t="s">
        <v>46</v>
      </c>
      <c r="C231" s="9" t="s">
        <v>22</v>
      </c>
      <c r="D231" s="9">
        <v>764.0</v>
      </c>
      <c r="E231" s="9">
        <v>221.0</v>
      </c>
      <c r="F231" s="9">
        <v>458.0</v>
      </c>
      <c r="G231" s="9">
        <v>1.0</v>
      </c>
      <c r="H231" s="9">
        <v>16824.0</v>
      </c>
      <c r="I231" s="9">
        <v>3.0</v>
      </c>
      <c r="J231" s="9">
        <v>74.0</v>
      </c>
      <c r="K231" s="9">
        <v>385.0</v>
      </c>
      <c r="L231" s="9">
        <v>305.0</v>
      </c>
      <c r="M231" s="9">
        <v>3.966666667</v>
      </c>
    </row>
    <row r="232">
      <c r="A232" s="9">
        <v>105823.0</v>
      </c>
      <c r="B232" s="9" t="s">
        <v>42</v>
      </c>
      <c r="C232" s="9" t="s">
        <v>22</v>
      </c>
      <c r="D232" s="9">
        <v>738.0</v>
      </c>
      <c r="E232" s="9">
        <v>458.0</v>
      </c>
      <c r="F232" s="9">
        <v>503.0</v>
      </c>
      <c r="G232" s="9">
        <v>0.0</v>
      </c>
      <c r="H232" s="9">
        <v>17494.0</v>
      </c>
      <c r="I232" s="9">
        <v>1.0</v>
      </c>
      <c r="J232" s="9">
        <v>60.0</v>
      </c>
      <c r="K232" s="9">
        <v>509.0</v>
      </c>
      <c r="L232" s="9">
        <v>479.0</v>
      </c>
      <c r="M232" s="9">
        <v>6.5</v>
      </c>
    </row>
    <row r="233">
      <c r="A233" s="9">
        <v>26410.0</v>
      </c>
      <c r="B233" s="9" t="s">
        <v>35</v>
      </c>
      <c r="C233" s="9" t="s">
        <v>24</v>
      </c>
      <c r="D233" s="9">
        <v>821.0</v>
      </c>
      <c r="E233" s="9">
        <v>361.0</v>
      </c>
      <c r="F233" s="9">
        <v>442.0</v>
      </c>
      <c r="G233" s="9">
        <v>0.0</v>
      </c>
      <c r="H233" s="9">
        <v>16822.0</v>
      </c>
      <c r="I233" s="9">
        <v>9.0</v>
      </c>
      <c r="J233" s="9">
        <v>36.0</v>
      </c>
      <c r="K233" s="9">
        <v>413.0</v>
      </c>
      <c r="L233" s="9">
        <v>407.0</v>
      </c>
      <c r="M233" s="9">
        <v>20.33333333</v>
      </c>
    </row>
    <row r="234">
      <c r="A234" s="9">
        <v>24080.0</v>
      </c>
      <c r="B234" s="9" t="s">
        <v>61</v>
      </c>
      <c r="C234" s="9" t="s">
        <v>22</v>
      </c>
      <c r="D234" s="9">
        <v>475.0</v>
      </c>
      <c r="E234" s="9">
        <v>285.0</v>
      </c>
      <c r="F234" s="9">
        <v>301.0</v>
      </c>
      <c r="G234" s="9">
        <v>1.0</v>
      </c>
      <c r="H234" s="9">
        <v>9446.0</v>
      </c>
      <c r="I234" s="9">
        <v>0.0</v>
      </c>
      <c r="J234" s="9">
        <v>86.0</v>
      </c>
      <c r="K234" s="9">
        <v>302.0</v>
      </c>
      <c r="L234" s="9">
        <v>275.0</v>
      </c>
      <c r="M234" s="9">
        <v>25.0</v>
      </c>
    </row>
    <row r="235">
      <c r="A235" s="9">
        <v>159696.0</v>
      </c>
      <c r="B235" s="9" t="s">
        <v>31</v>
      </c>
      <c r="C235" s="9" t="s">
        <v>24</v>
      </c>
      <c r="D235" s="9">
        <v>1392.0</v>
      </c>
      <c r="E235" s="9">
        <v>343.0</v>
      </c>
      <c r="F235" s="9">
        <v>516.0</v>
      </c>
      <c r="G235" s="9">
        <v>16.0</v>
      </c>
      <c r="H235" s="9">
        <v>19194.0</v>
      </c>
      <c r="I235" s="9">
        <v>14.0</v>
      </c>
      <c r="J235" s="9">
        <v>72.0</v>
      </c>
      <c r="K235" s="9">
        <v>381.0</v>
      </c>
      <c r="L235" s="9">
        <v>484.0</v>
      </c>
      <c r="M235" s="9">
        <v>15.0</v>
      </c>
    </row>
    <row r="236">
      <c r="A236" s="9">
        <v>24644.0</v>
      </c>
      <c r="B236" s="9" t="s">
        <v>65</v>
      </c>
      <c r="C236" s="9" t="s">
        <v>24</v>
      </c>
      <c r="D236" s="9">
        <v>866.0</v>
      </c>
      <c r="E236" s="9">
        <v>399.0</v>
      </c>
      <c r="F236" s="9">
        <v>475.0</v>
      </c>
      <c r="G236" s="9">
        <v>2.0</v>
      </c>
      <c r="H236" s="9">
        <v>10550.0</v>
      </c>
      <c r="I236" s="9">
        <v>0.0</v>
      </c>
      <c r="J236" s="9">
        <v>77.0</v>
      </c>
      <c r="K236" s="9">
        <v>426.0</v>
      </c>
      <c r="L236" s="9">
        <v>446.0</v>
      </c>
      <c r="M236" s="9">
        <v>8.166666667</v>
      </c>
    </row>
    <row r="237">
      <c r="A237" s="9">
        <v>6457.0</v>
      </c>
      <c r="B237" s="9" t="s">
        <v>31</v>
      </c>
      <c r="C237" s="9" t="s">
        <v>24</v>
      </c>
      <c r="D237" s="9">
        <v>956.0</v>
      </c>
      <c r="E237" s="9">
        <v>205.0</v>
      </c>
      <c r="F237" s="9">
        <v>325.0</v>
      </c>
      <c r="G237" s="9">
        <v>6.0</v>
      </c>
      <c r="H237" s="9">
        <v>13234.0</v>
      </c>
      <c r="I237" s="9">
        <v>8.0</v>
      </c>
      <c r="J237" s="9">
        <v>34.0</v>
      </c>
      <c r="K237" s="9">
        <v>272.0</v>
      </c>
      <c r="L237" s="9">
        <v>272.0</v>
      </c>
      <c r="M237" s="9">
        <v>6.085714286</v>
      </c>
    </row>
    <row r="238">
      <c r="A238" s="9">
        <v>168317.0</v>
      </c>
      <c r="B238" s="9" t="s">
        <v>31</v>
      </c>
      <c r="C238" s="9" t="s">
        <v>87</v>
      </c>
      <c r="D238" s="9">
        <v>2341.0</v>
      </c>
      <c r="E238" s="9">
        <v>311.0</v>
      </c>
      <c r="F238" s="9">
        <v>502.0</v>
      </c>
      <c r="G238" s="9">
        <v>70.0</v>
      </c>
      <c r="H238" s="9">
        <v>13577.0</v>
      </c>
      <c r="I238" s="9">
        <v>12.0</v>
      </c>
      <c r="J238" s="9">
        <v>50.0</v>
      </c>
      <c r="K238" s="9">
        <v>469.0</v>
      </c>
      <c r="L238" s="9">
        <v>427.0</v>
      </c>
      <c r="M238" s="9">
        <v>8.0</v>
      </c>
    </row>
    <row r="239">
      <c r="A239" s="9">
        <v>159553.0</v>
      </c>
      <c r="B239" s="9" t="s">
        <v>68</v>
      </c>
      <c r="C239" s="9" t="s">
        <v>113</v>
      </c>
      <c r="D239" s="9">
        <v>1009.0</v>
      </c>
      <c r="E239" s="9">
        <v>557.0</v>
      </c>
      <c r="F239" s="9">
        <v>619.0</v>
      </c>
      <c r="G239" s="9">
        <v>4.0</v>
      </c>
      <c r="H239" s="9">
        <v>17660.0</v>
      </c>
      <c r="I239" s="9">
        <v>1.0</v>
      </c>
      <c r="J239" s="9">
        <v>44.0</v>
      </c>
      <c r="K239" s="9">
        <v>562.0</v>
      </c>
      <c r="L239" s="9">
        <v>615.0</v>
      </c>
      <c r="M239" s="9">
        <v>5.333333333</v>
      </c>
    </row>
    <row r="240">
      <c r="A240" s="9">
        <v>56049.0</v>
      </c>
      <c r="B240" s="9" t="s">
        <v>49</v>
      </c>
      <c r="C240" s="9" t="s">
        <v>107</v>
      </c>
      <c r="D240" s="9">
        <v>398.0</v>
      </c>
      <c r="E240" s="9">
        <v>243.0</v>
      </c>
      <c r="F240" s="9">
        <v>309.0</v>
      </c>
      <c r="G240" s="9">
        <v>0.0</v>
      </c>
      <c r="H240" s="9">
        <v>9897.0</v>
      </c>
      <c r="I240" s="9">
        <v>1.0</v>
      </c>
      <c r="J240" s="9">
        <v>81.0</v>
      </c>
      <c r="K240" s="9">
        <v>277.0</v>
      </c>
      <c r="L240" s="9">
        <v>270.0</v>
      </c>
      <c r="M240" s="9">
        <v>9.5</v>
      </c>
    </row>
    <row r="241">
      <c r="A241" s="9">
        <v>63865.0</v>
      </c>
      <c r="B241" s="9" t="s">
        <v>41</v>
      </c>
      <c r="C241" s="9" t="s">
        <v>22</v>
      </c>
      <c r="D241" s="9">
        <v>448.0</v>
      </c>
      <c r="E241" s="9">
        <v>239.0</v>
      </c>
      <c r="F241" s="9">
        <v>320.0</v>
      </c>
      <c r="G241" s="9">
        <v>0.0</v>
      </c>
      <c r="H241" s="9">
        <v>11284.0</v>
      </c>
      <c r="I241" s="9">
        <v>0.0</v>
      </c>
      <c r="J241" s="9">
        <v>80.0</v>
      </c>
      <c r="K241" s="9">
        <v>291.0</v>
      </c>
      <c r="L241" s="9">
        <v>274.0</v>
      </c>
      <c r="M241" s="9">
        <v>5.578947368</v>
      </c>
    </row>
    <row r="242">
      <c r="A242" s="9">
        <v>62084.0</v>
      </c>
      <c r="B242" s="9" t="s">
        <v>41</v>
      </c>
      <c r="C242" s="9" t="s">
        <v>22</v>
      </c>
      <c r="D242" s="9">
        <v>522.0</v>
      </c>
      <c r="E242" s="9">
        <v>280.0</v>
      </c>
      <c r="F242" s="9">
        <v>334.0</v>
      </c>
      <c r="G242" s="9">
        <v>1.0</v>
      </c>
      <c r="H242" s="9">
        <v>10311.0</v>
      </c>
      <c r="I242" s="9">
        <v>1.0</v>
      </c>
      <c r="J242" s="9">
        <v>64.0</v>
      </c>
      <c r="K242" s="9">
        <v>293.0</v>
      </c>
      <c r="L242" s="9">
        <v>323.0</v>
      </c>
      <c r="M242" s="9">
        <v>13.41666667</v>
      </c>
    </row>
    <row r="243">
      <c r="A243" s="9">
        <v>165719.0</v>
      </c>
      <c r="B243" s="9" t="s">
        <v>31</v>
      </c>
      <c r="C243" s="9" t="s">
        <v>24</v>
      </c>
      <c r="D243" s="9">
        <v>3567.0</v>
      </c>
      <c r="E243" s="9">
        <v>639.0</v>
      </c>
      <c r="F243" s="9">
        <v>832.0</v>
      </c>
      <c r="G243" s="9">
        <v>88.0</v>
      </c>
      <c r="H243" s="9">
        <v>35491.0</v>
      </c>
      <c r="I243" s="9">
        <v>6.0</v>
      </c>
      <c r="J243" s="9">
        <v>46.0</v>
      </c>
      <c r="K243" s="9">
        <v>739.0</v>
      </c>
      <c r="L243" s="9">
        <v>710.0</v>
      </c>
      <c r="M243" s="9">
        <v>3.411764706</v>
      </c>
    </row>
    <row r="244">
      <c r="A244" s="9">
        <v>171950.0</v>
      </c>
      <c r="B244" s="9" t="s">
        <v>31</v>
      </c>
      <c r="C244" s="9" t="s">
        <v>24</v>
      </c>
      <c r="D244" s="9">
        <v>1444.0</v>
      </c>
      <c r="E244" s="9">
        <v>439.0</v>
      </c>
      <c r="F244" s="9">
        <v>485.0</v>
      </c>
      <c r="G244" s="9">
        <v>10.0</v>
      </c>
      <c r="H244" s="9">
        <v>16815.0</v>
      </c>
      <c r="I244" s="9">
        <v>8.0</v>
      </c>
      <c r="J244" s="9">
        <v>60.0</v>
      </c>
      <c r="K244" s="9">
        <v>441.0</v>
      </c>
      <c r="L244" s="9">
        <v>475.0</v>
      </c>
      <c r="M244" s="9">
        <v>6.8</v>
      </c>
    </row>
    <row r="245">
      <c r="A245" s="9">
        <v>118367.0</v>
      </c>
      <c r="B245" s="9" t="s">
        <v>64</v>
      </c>
      <c r="D245" s="9">
        <v>462.0</v>
      </c>
      <c r="E245" s="9">
        <v>214.0</v>
      </c>
      <c r="F245" s="9">
        <v>311.0</v>
      </c>
      <c r="G245" s="9">
        <v>0.0</v>
      </c>
      <c r="H245" s="9">
        <v>10650.0</v>
      </c>
      <c r="I245" s="9">
        <v>2.0</v>
      </c>
      <c r="J245" s="9">
        <v>76.0</v>
      </c>
      <c r="K245" s="9">
        <v>266.0</v>
      </c>
      <c r="L245" s="9">
        <v>274.0</v>
      </c>
      <c r="M245" s="9">
        <v>10.0</v>
      </c>
    </row>
    <row r="246">
      <c r="A246" s="9">
        <v>41187.0</v>
      </c>
      <c r="B246" s="9" t="s">
        <v>34</v>
      </c>
      <c r="C246" s="9" t="s">
        <v>22</v>
      </c>
      <c r="D246" s="9">
        <v>514.0</v>
      </c>
      <c r="E246" s="9">
        <v>222.0</v>
      </c>
      <c r="F246" s="9">
        <v>298.0</v>
      </c>
      <c r="G246" s="9">
        <v>1.0</v>
      </c>
      <c r="H246" s="9">
        <v>11184.0</v>
      </c>
      <c r="I246" s="9">
        <v>9.0</v>
      </c>
      <c r="J246" s="9">
        <v>53.0</v>
      </c>
      <c r="K246" s="9">
        <v>258.0</v>
      </c>
      <c r="L246" s="9">
        <v>268.0</v>
      </c>
      <c r="M246" s="9">
        <v>15.0</v>
      </c>
    </row>
    <row r="247">
      <c r="A247" s="9">
        <v>132304.0</v>
      </c>
      <c r="B247" s="9" t="s">
        <v>32</v>
      </c>
      <c r="C247" s="9" t="s">
        <v>24</v>
      </c>
      <c r="D247" s="9">
        <v>774.0</v>
      </c>
      <c r="E247" s="9">
        <v>360.0</v>
      </c>
      <c r="F247" s="9">
        <v>396.0</v>
      </c>
      <c r="G247" s="9">
        <v>1.0</v>
      </c>
      <c r="H247" s="9">
        <v>16493.0</v>
      </c>
      <c r="I247" s="9">
        <v>0.0</v>
      </c>
      <c r="J247" s="9">
        <v>36.0</v>
      </c>
      <c r="K247" s="9">
        <v>367.0</v>
      </c>
      <c r="L247" s="9">
        <v>392.0</v>
      </c>
      <c r="M247" s="9">
        <v>5.888888889</v>
      </c>
    </row>
    <row r="248">
      <c r="A248" s="9">
        <v>138944.0</v>
      </c>
      <c r="B248" s="9" t="s">
        <v>30</v>
      </c>
      <c r="C248" s="9" t="s">
        <v>114</v>
      </c>
      <c r="D248" s="9">
        <v>1436.0</v>
      </c>
      <c r="E248" s="9">
        <v>298.0</v>
      </c>
      <c r="F248" s="9">
        <v>466.0</v>
      </c>
      <c r="G248" s="9">
        <v>25.0</v>
      </c>
      <c r="H248" s="9">
        <v>20792.0</v>
      </c>
      <c r="I248" s="9">
        <v>9.0</v>
      </c>
      <c r="J248" s="9">
        <v>12.0</v>
      </c>
      <c r="K248" s="9">
        <v>378.0</v>
      </c>
      <c r="L248" s="9">
        <v>395.0</v>
      </c>
      <c r="M248" s="9">
        <v>7.571428571</v>
      </c>
    </row>
    <row r="249">
      <c r="A249" s="9">
        <v>161204.0</v>
      </c>
      <c r="B249" s="9" t="s">
        <v>31</v>
      </c>
      <c r="C249" s="9" t="s">
        <v>22</v>
      </c>
      <c r="D249" s="9">
        <v>633.0</v>
      </c>
      <c r="E249" s="9">
        <v>269.0</v>
      </c>
      <c r="F249" s="9">
        <v>299.0</v>
      </c>
      <c r="G249" s="9">
        <v>1.0</v>
      </c>
      <c r="H249" s="9">
        <v>9551.0</v>
      </c>
      <c r="I249" s="9">
        <v>12.0</v>
      </c>
      <c r="J249" s="9">
        <v>64.0</v>
      </c>
      <c r="K249" s="9">
        <v>273.0</v>
      </c>
      <c r="L249" s="9">
        <v>291.0</v>
      </c>
      <c r="M249" s="9">
        <v>25.0</v>
      </c>
    </row>
    <row r="250">
      <c r="A250" s="9">
        <v>186579.0</v>
      </c>
      <c r="B250" s="9" t="s">
        <v>31</v>
      </c>
      <c r="C250" s="9" t="s">
        <v>24</v>
      </c>
      <c r="D250" s="9">
        <v>1869.0</v>
      </c>
      <c r="E250" s="9">
        <v>559.0</v>
      </c>
      <c r="F250" s="9">
        <v>600.0</v>
      </c>
      <c r="G250" s="9">
        <v>38.0</v>
      </c>
      <c r="H250" s="9">
        <v>20539.0</v>
      </c>
      <c r="I250" s="9">
        <v>5.0</v>
      </c>
      <c r="J250" s="9">
        <v>61.0</v>
      </c>
      <c r="K250" s="9">
        <v>560.0</v>
      </c>
      <c r="L250" s="9">
        <v>577.0</v>
      </c>
      <c r="M250" s="9">
        <v>6.157894737</v>
      </c>
    </row>
    <row r="251">
      <c r="A251" s="9">
        <v>11978.0</v>
      </c>
      <c r="B251" s="9" t="s">
        <v>32</v>
      </c>
      <c r="C251" s="9" t="s">
        <v>22</v>
      </c>
      <c r="D251" s="9">
        <v>1213.0</v>
      </c>
      <c r="E251" s="9">
        <v>363.0</v>
      </c>
      <c r="F251" s="9">
        <v>493.0</v>
      </c>
      <c r="G251" s="9">
        <v>19.0</v>
      </c>
      <c r="H251" s="9">
        <v>18860.0</v>
      </c>
      <c r="I251" s="9">
        <v>3.0</v>
      </c>
      <c r="J251" s="9">
        <v>33.0</v>
      </c>
      <c r="K251" s="9">
        <v>416.0</v>
      </c>
      <c r="L251" s="9">
        <v>436.0</v>
      </c>
      <c r="M251" s="9">
        <v>12.46076923</v>
      </c>
    </row>
    <row r="252">
      <c r="A252" s="9">
        <v>117711.0</v>
      </c>
      <c r="B252" s="9" t="s">
        <v>64</v>
      </c>
      <c r="C252" s="9" t="s">
        <v>24</v>
      </c>
      <c r="D252" s="9">
        <v>271.0</v>
      </c>
      <c r="E252" s="9">
        <v>114.0</v>
      </c>
      <c r="F252" s="9">
        <v>258.0</v>
      </c>
      <c r="G252" s="9">
        <v>0.0</v>
      </c>
      <c r="H252" s="9">
        <v>7545.0</v>
      </c>
      <c r="I252" s="9">
        <v>0.0</v>
      </c>
      <c r="J252" s="9">
        <v>76.0</v>
      </c>
      <c r="K252" s="9">
        <v>180.0</v>
      </c>
      <c r="L252" s="9">
        <v>168.0</v>
      </c>
      <c r="M252" s="9">
        <v>13.6</v>
      </c>
    </row>
    <row r="253">
      <c r="A253" s="9">
        <v>38924.0</v>
      </c>
      <c r="B253" s="9" t="s">
        <v>34</v>
      </c>
      <c r="C253" s="9" t="s">
        <v>22</v>
      </c>
      <c r="D253" s="9">
        <v>740.0</v>
      </c>
      <c r="E253" s="9">
        <v>314.0</v>
      </c>
      <c r="F253" s="9">
        <v>348.0</v>
      </c>
      <c r="G253" s="9">
        <v>0.0</v>
      </c>
      <c r="H253" s="9">
        <v>11579.0</v>
      </c>
      <c r="I253" s="9">
        <v>18.0</v>
      </c>
      <c r="J253" s="9">
        <v>23.0</v>
      </c>
      <c r="K253" s="9">
        <v>318.0</v>
      </c>
      <c r="L253" s="9">
        <v>348.0</v>
      </c>
      <c r="M253" s="9">
        <v>15.0</v>
      </c>
    </row>
    <row r="254">
      <c r="A254" s="9">
        <v>47448.0</v>
      </c>
      <c r="B254" s="9" t="s">
        <v>26</v>
      </c>
      <c r="C254" s="9" t="s">
        <v>110</v>
      </c>
      <c r="D254" s="9">
        <v>714.0</v>
      </c>
      <c r="E254" s="9">
        <v>324.0</v>
      </c>
      <c r="F254" s="9">
        <v>463.0</v>
      </c>
      <c r="G254" s="9">
        <v>0.0</v>
      </c>
      <c r="H254" s="9">
        <v>16087.0</v>
      </c>
      <c r="I254" s="9">
        <v>3.0</v>
      </c>
      <c r="J254" s="9">
        <v>81.0</v>
      </c>
      <c r="K254" s="9">
        <v>463.0</v>
      </c>
      <c r="L254" s="9">
        <v>383.0</v>
      </c>
      <c r="M254" s="9">
        <v>4.571428571</v>
      </c>
    </row>
    <row r="255">
      <c r="A255" s="9">
        <v>182479.0</v>
      </c>
      <c r="B255" s="9" t="s">
        <v>68</v>
      </c>
      <c r="C255" s="9" t="s">
        <v>24</v>
      </c>
      <c r="D255" s="9">
        <v>457.0</v>
      </c>
      <c r="E255" s="9">
        <v>259.0</v>
      </c>
      <c r="F255" s="9">
        <v>370.0</v>
      </c>
      <c r="G255" s="9">
        <v>0.0</v>
      </c>
      <c r="H255" s="9">
        <v>12804.0</v>
      </c>
      <c r="I255" s="9">
        <v>4.0</v>
      </c>
      <c r="J255" s="9">
        <v>63.0</v>
      </c>
      <c r="K255" s="9">
        <v>323.0</v>
      </c>
      <c r="L255" s="9">
        <v>308.0</v>
      </c>
      <c r="M255" s="9">
        <v>6.8</v>
      </c>
    </row>
    <row r="256">
      <c r="A256" s="9">
        <v>96075.0</v>
      </c>
      <c r="B256" s="9" t="s">
        <v>40</v>
      </c>
      <c r="C256" s="9" t="s">
        <v>22</v>
      </c>
      <c r="D256" s="9">
        <v>568.0</v>
      </c>
      <c r="E256" s="9">
        <v>220.0</v>
      </c>
      <c r="F256" s="9">
        <v>353.0</v>
      </c>
      <c r="G256" s="9">
        <v>0.0</v>
      </c>
      <c r="H256" s="9">
        <v>12599.0</v>
      </c>
      <c r="I256" s="9">
        <v>0.0</v>
      </c>
      <c r="J256" s="9">
        <v>84.0</v>
      </c>
      <c r="K256" s="9">
        <v>279.0</v>
      </c>
      <c r="L256" s="9">
        <v>282.0</v>
      </c>
      <c r="M256" s="9">
        <v>4.7</v>
      </c>
    </row>
    <row r="257">
      <c r="A257" s="9">
        <v>138997.0</v>
      </c>
      <c r="B257" s="9" t="s">
        <v>30</v>
      </c>
      <c r="C257" s="9" t="s">
        <v>22</v>
      </c>
      <c r="D257" s="9">
        <v>480.0</v>
      </c>
      <c r="E257" s="9">
        <v>173.0</v>
      </c>
      <c r="F257" s="9">
        <v>235.0</v>
      </c>
      <c r="G257" s="9">
        <v>1.0</v>
      </c>
      <c r="H257" s="9">
        <v>9091.0</v>
      </c>
      <c r="I257" s="9">
        <v>2.0</v>
      </c>
      <c r="J257" s="9">
        <v>21.0</v>
      </c>
      <c r="K257" s="9">
        <v>214.0</v>
      </c>
      <c r="L257" s="9">
        <v>214.0</v>
      </c>
      <c r="M257" s="9">
        <v>9.714285714</v>
      </c>
    </row>
    <row r="258">
      <c r="A258" s="9">
        <v>108989.0</v>
      </c>
      <c r="B258" s="9" t="s">
        <v>44</v>
      </c>
      <c r="C258" s="9" t="s">
        <v>24</v>
      </c>
      <c r="D258" s="9">
        <v>1381.0</v>
      </c>
      <c r="E258" s="9">
        <v>631.0</v>
      </c>
      <c r="F258" s="9">
        <v>776.0</v>
      </c>
      <c r="G258" s="9">
        <v>19.0</v>
      </c>
      <c r="H258" s="9">
        <v>29012.0</v>
      </c>
      <c r="I258" s="9">
        <v>1.0</v>
      </c>
      <c r="J258" s="9">
        <v>64.0</v>
      </c>
      <c r="K258" s="9">
        <v>672.0</v>
      </c>
      <c r="L258" s="9">
        <v>718.0</v>
      </c>
      <c r="M258" s="9">
        <v>15.0</v>
      </c>
    </row>
    <row r="259">
      <c r="A259" s="9">
        <v>87016.0</v>
      </c>
      <c r="B259" s="9" t="s">
        <v>50</v>
      </c>
      <c r="C259" s="9" t="s">
        <v>107</v>
      </c>
      <c r="D259" s="9">
        <v>425.0</v>
      </c>
      <c r="E259" s="9">
        <v>169.0</v>
      </c>
      <c r="F259" s="9">
        <v>163.0</v>
      </c>
      <c r="G259" s="9">
        <v>0.0</v>
      </c>
      <c r="H259" s="9">
        <v>17618.0</v>
      </c>
      <c r="I259" s="9">
        <v>0.0</v>
      </c>
      <c r="J259" s="9">
        <v>70.0</v>
      </c>
      <c r="K259" s="9">
        <v>163.0</v>
      </c>
      <c r="L259" s="9">
        <v>277.0</v>
      </c>
      <c r="M259" s="9">
        <v>22.83333333</v>
      </c>
    </row>
    <row r="260">
      <c r="A260" s="9">
        <v>12666.0</v>
      </c>
      <c r="B260" s="9" t="s">
        <v>30</v>
      </c>
      <c r="C260" s="9" t="s">
        <v>22</v>
      </c>
      <c r="D260" s="9">
        <v>863.0</v>
      </c>
      <c r="E260" s="9">
        <v>274.0</v>
      </c>
      <c r="F260" s="9">
        <v>446.0</v>
      </c>
      <c r="G260" s="9">
        <v>0.0</v>
      </c>
      <c r="H260" s="9">
        <v>22486.0</v>
      </c>
      <c r="I260" s="9">
        <v>4.0</v>
      </c>
      <c r="J260" s="9">
        <v>0.0</v>
      </c>
      <c r="K260" s="9">
        <v>325.0</v>
      </c>
      <c r="L260" s="9">
        <v>368.0</v>
      </c>
      <c r="M260" s="9">
        <v>68.8</v>
      </c>
    </row>
    <row r="261">
      <c r="A261" s="9">
        <v>34302.0</v>
      </c>
      <c r="B261" s="9" t="s">
        <v>34</v>
      </c>
      <c r="C261" s="9" t="s">
        <v>24</v>
      </c>
      <c r="D261" s="9">
        <v>837.0</v>
      </c>
      <c r="E261" s="9">
        <v>321.0</v>
      </c>
      <c r="F261" s="9">
        <v>431.0</v>
      </c>
      <c r="G261" s="9">
        <v>8.0</v>
      </c>
      <c r="H261" s="9">
        <v>13796.0</v>
      </c>
      <c r="I261" s="9">
        <v>3.0</v>
      </c>
      <c r="J261" s="9">
        <v>49.0</v>
      </c>
      <c r="K261" s="9">
        <v>341.0</v>
      </c>
      <c r="L261" s="9">
        <v>397.0</v>
      </c>
      <c r="M261" s="9">
        <v>11.47619048</v>
      </c>
    </row>
    <row r="262">
      <c r="A262" s="9">
        <v>3018.0</v>
      </c>
      <c r="B262" s="9" t="s">
        <v>31</v>
      </c>
      <c r="C262" s="9" t="s">
        <v>24</v>
      </c>
      <c r="D262" s="9">
        <v>1429.0</v>
      </c>
      <c r="E262" s="9">
        <v>260.0</v>
      </c>
      <c r="F262" s="9">
        <v>329.0</v>
      </c>
      <c r="G262" s="9">
        <v>12.0</v>
      </c>
      <c r="H262" s="9">
        <v>9400.0</v>
      </c>
      <c r="I262" s="9">
        <v>35.0</v>
      </c>
      <c r="J262" s="9">
        <v>44.0</v>
      </c>
      <c r="K262" s="9">
        <v>253.0</v>
      </c>
      <c r="L262" s="9">
        <v>315.0</v>
      </c>
      <c r="M262" s="9">
        <v>12.0</v>
      </c>
    </row>
    <row r="263">
      <c r="A263" s="9">
        <v>145231.0</v>
      </c>
      <c r="B263" s="9" t="s">
        <v>31</v>
      </c>
      <c r="D263" s="9">
        <v>0.0</v>
      </c>
      <c r="E263" s="9">
        <v>303.0</v>
      </c>
      <c r="F263" s="9">
        <v>725.0</v>
      </c>
      <c r="G263" s="9">
        <v>0.0</v>
      </c>
      <c r="H263" s="9">
        <v>33139.0</v>
      </c>
      <c r="I263" s="9">
        <v>22.0</v>
      </c>
      <c r="J263" s="9">
        <v>16.0</v>
      </c>
      <c r="K263" s="9">
        <v>664.0</v>
      </c>
      <c r="L263" s="9">
        <v>388.0</v>
      </c>
      <c r="M263" s="9">
        <v>5.466666667</v>
      </c>
    </row>
    <row r="264">
      <c r="A264" s="9">
        <v>152418.0</v>
      </c>
      <c r="B264" s="9" t="s">
        <v>31</v>
      </c>
      <c r="C264" s="9" t="s">
        <v>22</v>
      </c>
      <c r="D264" s="9">
        <v>1637.0</v>
      </c>
      <c r="E264" s="9">
        <v>345.0</v>
      </c>
      <c r="F264" s="9">
        <v>454.0</v>
      </c>
      <c r="G264" s="9">
        <v>33.0</v>
      </c>
      <c r="H264" s="9">
        <v>15788.0</v>
      </c>
      <c r="I264" s="9">
        <v>8.0</v>
      </c>
      <c r="J264" s="9">
        <v>46.0</v>
      </c>
      <c r="K264" s="9">
        <v>405.0</v>
      </c>
      <c r="L264" s="9">
        <v>403.0</v>
      </c>
      <c r="M264" s="9">
        <v>11.625</v>
      </c>
    </row>
    <row r="265">
      <c r="A265" s="9">
        <v>65061.0</v>
      </c>
      <c r="B265" s="9" t="s">
        <v>46</v>
      </c>
      <c r="C265" s="9" t="s">
        <v>22</v>
      </c>
      <c r="D265" s="9">
        <v>1559.0</v>
      </c>
      <c r="E265" s="9">
        <v>557.0</v>
      </c>
      <c r="F265" s="9">
        <v>666.0</v>
      </c>
      <c r="G265" s="9">
        <v>27.0</v>
      </c>
      <c r="H265" s="9">
        <v>25181.0</v>
      </c>
      <c r="I265" s="9">
        <v>7.0</v>
      </c>
      <c r="J265" s="9">
        <v>80.0</v>
      </c>
      <c r="K265" s="9">
        <v>621.0</v>
      </c>
      <c r="L265" s="9">
        <v>604.0</v>
      </c>
      <c r="M265" s="9">
        <v>20.0</v>
      </c>
    </row>
    <row r="266">
      <c r="A266" s="9">
        <v>72220.0</v>
      </c>
      <c r="B266" s="9" t="s">
        <v>46</v>
      </c>
      <c r="C266" s="9" t="s">
        <v>24</v>
      </c>
      <c r="D266" s="9">
        <v>835.0</v>
      </c>
      <c r="E266" s="9">
        <v>473.0</v>
      </c>
      <c r="F266" s="9">
        <v>507.0</v>
      </c>
      <c r="G266" s="9">
        <v>2.0</v>
      </c>
      <c r="H266" s="9">
        <v>16227.0</v>
      </c>
      <c r="I266" s="9">
        <v>5.0</v>
      </c>
      <c r="J266" s="9">
        <v>67.0</v>
      </c>
      <c r="K266" s="9">
        <v>497.0</v>
      </c>
      <c r="L266" s="9">
        <v>477.0</v>
      </c>
      <c r="M266" s="9">
        <v>9.375</v>
      </c>
    </row>
    <row r="267">
      <c r="A267" s="9">
        <v>112288.0</v>
      </c>
      <c r="B267" s="9" t="s">
        <v>31</v>
      </c>
      <c r="C267" s="9" t="s">
        <v>24</v>
      </c>
      <c r="D267" s="9">
        <v>1259.0</v>
      </c>
      <c r="E267" s="9">
        <v>389.0</v>
      </c>
      <c r="F267" s="9">
        <v>458.0</v>
      </c>
      <c r="G267" s="9">
        <v>13.0</v>
      </c>
      <c r="H267" s="9">
        <v>15213.0</v>
      </c>
      <c r="I267" s="9">
        <v>10.0</v>
      </c>
      <c r="J267" s="9">
        <v>54.0</v>
      </c>
      <c r="K267" s="9">
        <v>396.0</v>
      </c>
      <c r="L267" s="9">
        <v>434.0</v>
      </c>
      <c r="M267" s="9">
        <v>13.16666667</v>
      </c>
    </row>
    <row r="268">
      <c r="A268" s="9">
        <v>109539.0</v>
      </c>
      <c r="B268" s="9" t="s">
        <v>44</v>
      </c>
      <c r="C268" s="9" t="s">
        <v>24</v>
      </c>
      <c r="D268" s="9">
        <v>599.0</v>
      </c>
      <c r="E268" s="9">
        <v>271.0</v>
      </c>
      <c r="F268" s="9">
        <v>352.0</v>
      </c>
      <c r="G268" s="9">
        <v>0.0</v>
      </c>
      <c r="H268" s="9">
        <v>11920.0</v>
      </c>
      <c r="I268" s="9">
        <v>0.0</v>
      </c>
      <c r="J268" s="9">
        <v>83.0</v>
      </c>
      <c r="K268" s="9">
        <v>335.0</v>
      </c>
      <c r="L268" s="9">
        <v>302.0</v>
      </c>
      <c r="M268" s="9">
        <v>13.73333333</v>
      </c>
    </row>
    <row r="269">
      <c r="A269" s="9">
        <v>7836.0</v>
      </c>
      <c r="B269" s="9" t="s">
        <v>31</v>
      </c>
      <c r="C269" s="9" t="s">
        <v>22</v>
      </c>
      <c r="D269" s="9">
        <v>2123.0</v>
      </c>
      <c r="E269" s="9">
        <v>458.0</v>
      </c>
      <c r="F269" s="9">
        <v>539.0</v>
      </c>
      <c r="G269" s="9">
        <v>56.0</v>
      </c>
      <c r="H269" s="9">
        <v>16611.0</v>
      </c>
      <c r="I269" s="9">
        <v>11.0</v>
      </c>
      <c r="J269" s="9">
        <v>49.0</v>
      </c>
      <c r="K269" s="9">
        <v>480.0</v>
      </c>
      <c r="L269" s="9">
        <v>517.0</v>
      </c>
      <c r="M269" s="9">
        <v>24.11538462</v>
      </c>
    </row>
    <row r="270">
      <c r="A270" s="9">
        <v>41448.0</v>
      </c>
      <c r="B270" s="9" t="s">
        <v>34</v>
      </c>
      <c r="C270" s="9" t="s">
        <v>24</v>
      </c>
      <c r="D270" s="9">
        <v>1503.0</v>
      </c>
      <c r="E270" s="9">
        <v>396.0</v>
      </c>
      <c r="F270" s="9">
        <v>659.0</v>
      </c>
      <c r="G270" s="9">
        <v>29.0</v>
      </c>
      <c r="H270" s="9">
        <v>25969.0</v>
      </c>
      <c r="I270" s="9">
        <v>8.0</v>
      </c>
      <c r="J270" s="9">
        <v>33.0</v>
      </c>
      <c r="K270" s="9">
        <v>572.0</v>
      </c>
      <c r="L270" s="9">
        <v>519.0</v>
      </c>
      <c r="M270" s="9">
        <v>9.857142857</v>
      </c>
    </row>
    <row r="271">
      <c r="A271" s="9">
        <v>110822.0</v>
      </c>
      <c r="B271" s="9" t="s">
        <v>29</v>
      </c>
      <c r="C271" s="9" t="s">
        <v>114</v>
      </c>
      <c r="D271" s="9">
        <v>576.0</v>
      </c>
      <c r="E271" s="9">
        <v>284.0</v>
      </c>
      <c r="F271" s="9">
        <v>351.0</v>
      </c>
      <c r="G271" s="9">
        <v>0.0</v>
      </c>
      <c r="H271" s="9">
        <v>10860.0</v>
      </c>
      <c r="I271" s="9">
        <v>1.0</v>
      </c>
      <c r="J271" s="9">
        <v>78.0</v>
      </c>
      <c r="K271" s="9">
        <v>311.0</v>
      </c>
      <c r="L271" s="9">
        <v>326.0</v>
      </c>
      <c r="M271" s="9">
        <v>12.4</v>
      </c>
    </row>
    <row r="272">
      <c r="A272" s="9">
        <v>66163.0</v>
      </c>
      <c r="B272" s="9" t="s">
        <v>46</v>
      </c>
      <c r="C272" s="9" t="s">
        <v>24</v>
      </c>
      <c r="D272" s="9">
        <v>922.0</v>
      </c>
      <c r="E272" s="9">
        <v>448.0</v>
      </c>
      <c r="F272" s="9">
        <v>526.0</v>
      </c>
      <c r="G272" s="9">
        <v>1.0</v>
      </c>
      <c r="H272" s="9">
        <v>20513.0</v>
      </c>
      <c r="I272" s="9">
        <v>2.0</v>
      </c>
      <c r="J272" s="9">
        <v>77.0</v>
      </c>
      <c r="K272" s="9">
        <v>481.0</v>
      </c>
      <c r="L272" s="9">
        <v>504.0</v>
      </c>
      <c r="M272" s="9">
        <v>10.5</v>
      </c>
    </row>
    <row r="273">
      <c r="A273" s="9">
        <v>6183.0</v>
      </c>
      <c r="B273" s="9" t="s">
        <v>68</v>
      </c>
      <c r="C273" s="9" t="s">
        <v>113</v>
      </c>
      <c r="D273" s="9">
        <v>1598.0</v>
      </c>
      <c r="E273" s="9">
        <v>510.0</v>
      </c>
      <c r="F273" s="9">
        <v>568.0</v>
      </c>
      <c r="G273" s="9">
        <v>9.0</v>
      </c>
      <c r="H273" s="9">
        <v>17443.0</v>
      </c>
      <c r="I273" s="9">
        <v>6.0</v>
      </c>
      <c r="J273" s="9">
        <v>42.0</v>
      </c>
      <c r="K273" s="9">
        <v>514.0</v>
      </c>
      <c r="L273" s="9">
        <v>557.0</v>
      </c>
      <c r="M273" s="9">
        <v>25.8</v>
      </c>
    </row>
    <row r="274">
      <c r="A274" s="9">
        <v>124787.0</v>
      </c>
      <c r="B274" s="9" t="s">
        <v>64</v>
      </c>
      <c r="C274" s="9" t="s">
        <v>24</v>
      </c>
      <c r="D274" s="9">
        <v>626.0</v>
      </c>
      <c r="E274" s="9">
        <v>235.0</v>
      </c>
      <c r="F274" s="9">
        <v>272.0</v>
      </c>
      <c r="G274" s="9">
        <v>2.0</v>
      </c>
      <c r="H274" s="9">
        <v>7918.0</v>
      </c>
      <c r="I274" s="9">
        <v>22.0</v>
      </c>
      <c r="J274" s="9">
        <v>68.0</v>
      </c>
      <c r="K274" s="9">
        <v>246.0</v>
      </c>
      <c r="L274" s="9">
        <v>258.0</v>
      </c>
      <c r="M274" s="9">
        <v>15.0</v>
      </c>
    </row>
    <row r="275">
      <c r="A275" s="9">
        <v>109644.0</v>
      </c>
      <c r="B275" s="9" t="s">
        <v>34</v>
      </c>
      <c r="C275" s="9" t="s">
        <v>112</v>
      </c>
      <c r="D275" s="9">
        <v>546.0</v>
      </c>
      <c r="E275" s="9">
        <v>250.0</v>
      </c>
      <c r="F275" s="9">
        <v>270.0</v>
      </c>
      <c r="G275" s="9">
        <v>0.0</v>
      </c>
      <c r="H275" s="9">
        <v>10078.0</v>
      </c>
      <c r="I275" s="9">
        <v>8.0</v>
      </c>
      <c r="J275" s="9">
        <v>27.0</v>
      </c>
      <c r="K275" s="9">
        <v>258.0</v>
      </c>
      <c r="L275" s="9">
        <v>262.0</v>
      </c>
      <c r="M275" s="9">
        <v>12.07692308</v>
      </c>
    </row>
    <row r="276">
      <c r="A276" s="9">
        <v>105650.0</v>
      </c>
      <c r="B276" s="9" t="s">
        <v>42</v>
      </c>
      <c r="C276" s="9" t="s">
        <v>24</v>
      </c>
      <c r="D276" s="9">
        <v>491.0</v>
      </c>
      <c r="E276" s="9">
        <v>325.0</v>
      </c>
      <c r="F276" s="9">
        <v>356.0</v>
      </c>
      <c r="G276" s="9">
        <v>0.0</v>
      </c>
      <c r="H276" s="9">
        <v>13143.0</v>
      </c>
      <c r="I276" s="9">
        <v>0.0</v>
      </c>
      <c r="J276" s="9">
        <v>74.0</v>
      </c>
      <c r="K276" s="9">
        <v>342.0</v>
      </c>
      <c r="L276" s="9">
        <v>334.0</v>
      </c>
      <c r="M276" s="9">
        <v>4.333333333</v>
      </c>
    </row>
    <row r="277">
      <c r="A277" s="9">
        <v>45982.0</v>
      </c>
      <c r="B277" s="9" t="s">
        <v>34</v>
      </c>
      <c r="C277" s="9" t="s">
        <v>24</v>
      </c>
      <c r="D277" s="9">
        <v>607.0</v>
      </c>
      <c r="E277" s="9">
        <v>285.0</v>
      </c>
      <c r="F277" s="9">
        <v>362.0</v>
      </c>
      <c r="G277" s="9">
        <v>1.0</v>
      </c>
      <c r="H277" s="9">
        <v>12378.0</v>
      </c>
      <c r="I277" s="9">
        <v>2.0</v>
      </c>
      <c r="J277" s="9">
        <v>29.0</v>
      </c>
      <c r="K277" s="9">
        <v>344.0</v>
      </c>
      <c r="L277" s="9">
        <v>331.0</v>
      </c>
      <c r="M277" s="9">
        <v>8.0</v>
      </c>
    </row>
    <row r="278">
      <c r="A278" s="9">
        <v>14437.0</v>
      </c>
      <c r="B278" s="9" t="s">
        <v>32</v>
      </c>
      <c r="C278" s="9" t="s">
        <v>22</v>
      </c>
      <c r="D278" s="9">
        <v>844.0</v>
      </c>
      <c r="E278" s="9">
        <v>350.0</v>
      </c>
      <c r="F278" s="9">
        <v>393.0</v>
      </c>
      <c r="G278" s="9">
        <v>0.0</v>
      </c>
      <c r="H278" s="9">
        <v>13175.0</v>
      </c>
      <c r="I278" s="9">
        <v>1.0</v>
      </c>
      <c r="J278" s="9">
        <v>49.0</v>
      </c>
      <c r="K278" s="9">
        <v>356.0</v>
      </c>
      <c r="L278" s="9">
        <v>386.0</v>
      </c>
      <c r="M278" s="9">
        <v>8.344827586</v>
      </c>
    </row>
    <row r="279">
      <c r="A279" s="9">
        <v>10399.0</v>
      </c>
      <c r="B279" s="9" t="s">
        <v>53</v>
      </c>
      <c r="C279" s="9" t="s">
        <v>24</v>
      </c>
      <c r="D279" s="9">
        <v>275.0</v>
      </c>
      <c r="E279" s="9">
        <v>192.0</v>
      </c>
      <c r="F279" s="9">
        <v>338.0</v>
      </c>
      <c r="G279" s="9">
        <v>0.0</v>
      </c>
      <c r="H279" s="9">
        <v>11164.0</v>
      </c>
      <c r="I279" s="9">
        <v>0.0</v>
      </c>
      <c r="J279" s="9">
        <v>89.0</v>
      </c>
      <c r="K279" s="9">
        <v>252.0</v>
      </c>
      <c r="L279" s="9">
        <v>286.0</v>
      </c>
      <c r="M279" s="9">
        <v>10.0</v>
      </c>
    </row>
    <row r="280">
      <c r="A280" s="9">
        <v>151828.0</v>
      </c>
      <c r="B280" s="9" t="s">
        <v>31</v>
      </c>
      <c r="C280" s="9" t="s">
        <v>22</v>
      </c>
      <c r="D280" s="9">
        <v>956.0</v>
      </c>
      <c r="E280" s="9">
        <v>190.0</v>
      </c>
      <c r="F280" s="9">
        <v>303.0</v>
      </c>
      <c r="G280" s="9">
        <v>4.0</v>
      </c>
      <c r="H280" s="9">
        <v>8899.0</v>
      </c>
      <c r="I280" s="9">
        <v>27.0</v>
      </c>
      <c r="J280" s="9">
        <v>44.0</v>
      </c>
      <c r="K280" s="9">
        <v>278.0</v>
      </c>
      <c r="L280" s="9">
        <v>257.0</v>
      </c>
      <c r="M280" s="9">
        <v>9.666666667</v>
      </c>
    </row>
    <row r="281">
      <c r="A281" s="9">
        <v>162606.0</v>
      </c>
      <c r="B281" s="9" t="s">
        <v>31</v>
      </c>
      <c r="C281" s="9" t="s">
        <v>24</v>
      </c>
      <c r="D281" s="9">
        <v>2653.0</v>
      </c>
      <c r="E281" s="9">
        <v>418.0</v>
      </c>
      <c r="F281" s="9">
        <v>444.0</v>
      </c>
      <c r="G281" s="9">
        <v>86.0</v>
      </c>
      <c r="H281" s="9">
        <v>13440.0</v>
      </c>
      <c r="I281" s="9">
        <v>31.0</v>
      </c>
      <c r="J281" s="9">
        <v>50.0</v>
      </c>
      <c r="K281" s="9">
        <v>417.0</v>
      </c>
      <c r="L281" s="9">
        <v>448.0</v>
      </c>
      <c r="M281" s="9">
        <v>12.5</v>
      </c>
    </row>
    <row r="282">
      <c r="A282" s="9">
        <v>141809.0</v>
      </c>
      <c r="B282" s="9" t="s">
        <v>31</v>
      </c>
      <c r="C282" s="9" t="s">
        <v>24</v>
      </c>
      <c r="D282" s="9">
        <v>788.0</v>
      </c>
      <c r="E282" s="9">
        <v>71.0</v>
      </c>
      <c r="F282" s="9">
        <v>155.0</v>
      </c>
      <c r="G282" s="9">
        <v>0.0</v>
      </c>
      <c r="H282" s="9">
        <v>6409.0</v>
      </c>
      <c r="I282" s="9">
        <v>28.0</v>
      </c>
      <c r="J282" s="9">
        <v>33.0</v>
      </c>
      <c r="K282" s="9">
        <v>119.0</v>
      </c>
      <c r="L282" s="9">
        <v>116.0</v>
      </c>
      <c r="M282" s="9">
        <v>8.2</v>
      </c>
    </row>
    <row r="283">
      <c r="A283" s="9">
        <v>178884.0</v>
      </c>
      <c r="B283" s="9" t="s">
        <v>68</v>
      </c>
      <c r="C283" s="9" t="s">
        <v>113</v>
      </c>
      <c r="D283" s="9">
        <v>1244.0</v>
      </c>
      <c r="E283" s="9">
        <v>418.0</v>
      </c>
      <c r="F283" s="9">
        <v>459.0</v>
      </c>
      <c r="G283" s="9">
        <v>2.0</v>
      </c>
      <c r="H283" s="9">
        <v>14816.0</v>
      </c>
      <c r="I283" s="9">
        <v>10.0</v>
      </c>
      <c r="J283" s="9">
        <v>46.0</v>
      </c>
      <c r="K283" s="9">
        <v>423.0</v>
      </c>
      <c r="L283" s="9">
        <v>450.0</v>
      </c>
      <c r="M283" s="9">
        <v>15.0</v>
      </c>
    </row>
    <row r="284">
      <c r="A284" s="9">
        <v>178098.0</v>
      </c>
      <c r="B284" s="9" t="s">
        <v>59</v>
      </c>
      <c r="C284" s="9" t="s">
        <v>24</v>
      </c>
      <c r="D284" s="9">
        <v>407.0</v>
      </c>
      <c r="E284" s="9">
        <v>186.0</v>
      </c>
      <c r="F284" s="9">
        <v>271.0</v>
      </c>
      <c r="G284" s="9">
        <v>0.0</v>
      </c>
      <c r="H284" s="9">
        <v>9728.0</v>
      </c>
      <c r="I284" s="9">
        <v>1.0</v>
      </c>
      <c r="J284" s="9">
        <v>53.0</v>
      </c>
      <c r="K284" s="9">
        <v>220.0</v>
      </c>
      <c r="L284" s="9">
        <v>232.0</v>
      </c>
      <c r="M284" s="9">
        <v>4.411764706</v>
      </c>
    </row>
    <row r="285">
      <c r="A285" s="9">
        <v>116082.0</v>
      </c>
      <c r="B285" s="9" t="s">
        <v>64</v>
      </c>
      <c r="C285" s="9" t="s">
        <v>22</v>
      </c>
      <c r="D285" s="9">
        <v>569.0</v>
      </c>
      <c r="E285" s="9">
        <v>328.0</v>
      </c>
      <c r="F285" s="9">
        <v>359.0</v>
      </c>
      <c r="G285" s="9">
        <v>0.0</v>
      </c>
      <c r="H285" s="9">
        <v>11879.0</v>
      </c>
      <c r="I285" s="9">
        <v>6.0</v>
      </c>
      <c r="J285" s="9">
        <v>63.0</v>
      </c>
      <c r="K285" s="9">
        <v>336.0</v>
      </c>
      <c r="L285" s="9">
        <v>342.0</v>
      </c>
      <c r="M285" s="9">
        <v>7.333333333</v>
      </c>
    </row>
    <row r="286">
      <c r="A286" s="9">
        <v>190769.0</v>
      </c>
      <c r="B286" s="9" t="s">
        <v>29</v>
      </c>
      <c r="C286" s="9" t="s">
        <v>22</v>
      </c>
      <c r="D286" s="9">
        <v>855.0</v>
      </c>
      <c r="E286" s="9">
        <v>257.0</v>
      </c>
      <c r="F286" s="9">
        <v>374.0</v>
      </c>
      <c r="G286" s="9">
        <v>6.0</v>
      </c>
      <c r="H286" s="9">
        <v>14500.0</v>
      </c>
      <c r="I286" s="9">
        <v>1.0</v>
      </c>
      <c r="J286" s="9">
        <v>56.0</v>
      </c>
      <c r="K286" s="9">
        <v>267.0</v>
      </c>
      <c r="L286" s="9">
        <v>345.0</v>
      </c>
      <c r="M286" s="9">
        <v>10.0</v>
      </c>
    </row>
    <row r="287">
      <c r="A287" s="9">
        <v>177087.0</v>
      </c>
      <c r="B287" s="9" t="s">
        <v>59</v>
      </c>
      <c r="C287" s="9" t="s">
        <v>22</v>
      </c>
      <c r="D287" s="9">
        <v>619.0</v>
      </c>
      <c r="E287" s="9">
        <v>372.0</v>
      </c>
      <c r="F287" s="9">
        <v>423.0</v>
      </c>
      <c r="G287" s="9">
        <v>0.0</v>
      </c>
      <c r="H287" s="9">
        <v>13208.0</v>
      </c>
      <c r="I287" s="9">
        <v>0.0</v>
      </c>
      <c r="J287" s="9">
        <v>42.0</v>
      </c>
      <c r="K287" s="9">
        <v>394.0</v>
      </c>
      <c r="L287" s="9">
        <v>409.0</v>
      </c>
      <c r="M287" s="9">
        <v>11.4</v>
      </c>
    </row>
    <row r="288">
      <c r="A288" s="9">
        <v>101654.0</v>
      </c>
      <c r="B288" s="9" t="s">
        <v>48</v>
      </c>
      <c r="C288" s="9" t="s">
        <v>24</v>
      </c>
      <c r="D288" s="9">
        <v>634.0</v>
      </c>
      <c r="E288" s="9">
        <v>322.0</v>
      </c>
      <c r="F288" s="9">
        <v>406.0</v>
      </c>
      <c r="G288" s="9">
        <v>0.0</v>
      </c>
      <c r="H288" s="9">
        <v>14128.0</v>
      </c>
      <c r="I288" s="9">
        <v>1.0</v>
      </c>
      <c r="J288" s="9">
        <v>64.0</v>
      </c>
      <c r="K288" s="9">
        <v>378.0</v>
      </c>
      <c r="L288" s="9">
        <v>355.0</v>
      </c>
      <c r="M288" s="9">
        <v>15.33333333</v>
      </c>
    </row>
    <row r="289">
      <c r="A289" s="9">
        <v>62760.0</v>
      </c>
      <c r="B289" s="9" t="s">
        <v>41</v>
      </c>
      <c r="C289" s="9" t="s">
        <v>22</v>
      </c>
      <c r="D289" s="9">
        <v>397.0</v>
      </c>
      <c r="E289" s="9">
        <v>297.0</v>
      </c>
      <c r="F289" s="9">
        <v>362.0</v>
      </c>
      <c r="G289" s="9">
        <v>0.0</v>
      </c>
      <c r="H289" s="9">
        <v>11981.0</v>
      </c>
      <c r="I289" s="9">
        <v>1.0</v>
      </c>
      <c r="J289" s="9">
        <v>79.0</v>
      </c>
      <c r="K289" s="9">
        <v>340.0</v>
      </c>
      <c r="L289" s="9">
        <v>317.0</v>
      </c>
      <c r="M289" s="9">
        <v>3.7</v>
      </c>
    </row>
    <row r="290">
      <c r="A290" s="9">
        <v>135406.0</v>
      </c>
      <c r="B290" s="9" t="s">
        <v>30</v>
      </c>
      <c r="C290" s="9" t="s">
        <v>22</v>
      </c>
      <c r="D290" s="9">
        <v>742.0</v>
      </c>
      <c r="E290" s="9">
        <v>395.0</v>
      </c>
      <c r="F290" s="9">
        <v>441.0</v>
      </c>
      <c r="G290" s="9">
        <v>0.0</v>
      </c>
      <c r="H290" s="9">
        <v>13179.0</v>
      </c>
      <c r="I290" s="9">
        <v>2.0</v>
      </c>
      <c r="J290" s="9">
        <v>36.0</v>
      </c>
      <c r="K290" s="9">
        <v>399.0</v>
      </c>
      <c r="L290" s="9">
        <v>421.0</v>
      </c>
      <c r="M290" s="9">
        <v>11.0</v>
      </c>
    </row>
    <row r="291">
      <c r="A291" s="9">
        <v>142409.0</v>
      </c>
      <c r="B291" s="9" t="s">
        <v>56</v>
      </c>
      <c r="C291" s="9" t="s">
        <v>22</v>
      </c>
      <c r="D291" s="9">
        <v>607.0</v>
      </c>
      <c r="E291" s="9">
        <v>356.0</v>
      </c>
      <c r="F291" s="9">
        <v>431.0</v>
      </c>
      <c r="G291" s="9">
        <v>1.0</v>
      </c>
      <c r="H291" s="9">
        <v>13714.0</v>
      </c>
      <c r="I291" s="9">
        <v>7.0</v>
      </c>
      <c r="J291" s="9">
        <v>26.0</v>
      </c>
      <c r="K291" s="9">
        <v>397.0</v>
      </c>
      <c r="L291" s="9">
        <v>393.0</v>
      </c>
      <c r="M291" s="9">
        <v>7.666666667</v>
      </c>
    </row>
    <row r="292">
      <c r="A292" s="9">
        <v>79627.0</v>
      </c>
      <c r="B292" s="9" t="s">
        <v>69</v>
      </c>
      <c r="C292" s="9" t="s">
        <v>113</v>
      </c>
      <c r="D292" s="9">
        <v>2083.0</v>
      </c>
      <c r="E292" s="9">
        <v>264.0</v>
      </c>
      <c r="F292" s="9">
        <v>493.0</v>
      </c>
      <c r="G292" s="9">
        <v>52.0</v>
      </c>
      <c r="H292" s="9">
        <v>19012.0</v>
      </c>
      <c r="I292" s="9">
        <v>6.0</v>
      </c>
      <c r="J292" s="9">
        <v>61.0</v>
      </c>
      <c r="K292" s="9">
        <v>338.0</v>
      </c>
      <c r="L292" s="9">
        <v>393.0</v>
      </c>
      <c r="M292" s="9">
        <v>9.375</v>
      </c>
    </row>
    <row r="293">
      <c r="A293" s="9">
        <v>27310.0</v>
      </c>
      <c r="B293" s="9" t="s">
        <v>35</v>
      </c>
      <c r="C293" s="9" t="s">
        <v>22</v>
      </c>
      <c r="D293" s="9">
        <v>866.0</v>
      </c>
      <c r="E293" s="9">
        <v>457.0</v>
      </c>
      <c r="F293" s="9">
        <v>506.0</v>
      </c>
      <c r="G293" s="9">
        <v>0.0</v>
      </c>
      <c r="H293" s="9">
        <v>15079.0</v>
      </c>
      <c r="I293" s="9">
        <v>1.0</v>
      </c>
      <c r="J293" s="9">
        <v>63.0</v>
      </c>
      <c r="K293" s="9">
        <v>458.0</v>
      </c>
      <c r="L293" s="9">
        <v>501.0</v>
      </c>
      <c r="M293" s="9">
        <v>10.0</v>
      </c>
    </row>
    <row r="294">
      <c r="A294" s="9">
        <v>122131.0</v>
      </c>
      <c r="B294" s="9" t="s">
        <v>64</v>
      </c>
      <c r="C294" s="9" t="s">
        <v>24</v>
      </c>
      <c r="D294" s="9">
        <v>831.0</v>
      </c>
      <c r="E294" s="9">
        <v>597.0</v>
      </c>
      <c r="F294" s="9">
        <v>629.0</v>
      </c>
      <c r="G294" s="9">
        <v>0.0</v>
      </c>
      <c r="H294" s="9">
        <v>18705.0</v>
      </c>
      <c r="I294" s="9">
        <v>12.0</v>
      </c>
      <c r="J294" s="9">
        <v>59.0</v>
      </c>
      <c r="K294" s="9">
        <v>601.0</v>
      </c>
      <c r="L294" s="9">
        <v>625.0</v>
      </c>
      <c r="M294" s="9">
        <v>19.25</v>
      </c>
    </row>
    <row r="295">
      <c r="A295" s="9">
        <v>131169.0</v>
      </c>
      <c r="B295" s="9" t="s">
        <v>32</v>
      </c>
      <c r="C295" s="9" t="s">
        <v>24</v>
      </c>
      <c r="D295" s="9">
        <v>1782.0</v>
      </c>
      <c r="E295" s="9">
        <v>537.0</v>
      </c>
      <c r="F295" s="9">
        <v>749.0</v>
      </c>
      <c r="G295" s="9">
        <v>35.0</v>
      </c>
      <c r="H295" s="9">
        <v>28303.0</v>
      </c>
      <c r="I295" s="9">
        <v>5.0</v>
      </c>
      <c r="J295" s="9">
        <v>36.0</v>
      </c>
      <c r="K295" s="9">
        <v>704.0</v>
      </c>
      <c r="L295" s="9">
        <v>650.0</v>
      </c>
      <c r="M295" s="9">
        <v>18.125</v>
      </c>
    </row>
    <row r="296">
      <c r="A296" s="9">
        <v>78009.0</v>
      </c>
      <c r="B296" s="9" t="s">
        <v>69</v>
      </c>
      <c r="C296" s="9" t="s">
        <v>24</v>
      </c>
      <c r="D296" s="9">
        <v>804.0</v>
      </c>
      <c r="E296" s="9">
        <v>426.0</v>
      </c>
      <c r="F296" s="9">
        <v>470.0</v>
      </c>
      <c r="G296" s="9">
        <v>0.0</v>
      </c>
      <c r="H296" s="9">
        <v>14328.0</v>
      </c>
      <c r="I296" s="9">
        <v>2.0</v>
      </c>
      <c r="J296" s="9">
        <v>89.0</v>
      </c>
      <c r="K296" s="9">
        <v>445.0</v>
      </c>
      <c r="L296" s="9">
        <v>454.0</v>
      </c>
      <c r="M296" s="9">
        <v>20.0</v>
      </c>
    </row>
    <row r="297">
      <c r="A297" s="9">
        <v>86445.0</v>
      </c>
      <c r="B297" s="9" t="s">
        <v>52</v>
      </c>
      <c r="C297" s="9" t="s">
        <v>24</v>
      </c>
      <c r="D297" s="9">
        <v>751.0</v>
      </c>
      <c r="E297" s="9">
        <v>304.0</v>
      </c>
      <c r="F297" s="9">
        <v>381.0</v>
      </c>
      <c r="G297" s="9">
        <v>0.0</v>
      </c>
      <c r="H297" s="9">
        <v>13051.0</v>
      </c>
      <c r="I297" s="9">
        <v>1.0</v>
      </c>
      <c r="J297" s="9">
        <v>64.0</v>
      </c>
      <c r="K297" s="9">
        <v>340.0</v>
      </c>
      <c r="L297" s="9">
        <v>338.0</v>
      </c>
      <c r="M297" s="9">
        <v>8.625</v>
      </c>
    </row>
    <row r="298">
      <c r="A298" s="9">
        <v>162343.0</v>
      </c>
      <c r="B298" s="9" t="s">
        <v>31</v>
      </c>
      <c r="C298" s="9" t="s">
        <v>22</v>
      </c>
      <c r="D298" s="9">
        <v>5283.0</v>
      </c>
      <c r="E298" s="9">
        <v>613.0</v>
      </c>
      <c r="F298" s="9">
        <v>742.0</v>
      </c>
      <c r="G298" s="9">
        <v>99.0</v>
      </c>
      <c r="H298" s="9">
        <v>29050.0</v>
      </c>
      <c r="I298" s="9">
        <v>30.0</v>
      </c>
      <c r="J298" s="9">
        <v>50.0</v>
      </c>
      <c r="K298" s="9">
        <v>696.0</v>
      </c>
      <c r="L298" s="9">
        <v>674.0</v>
      </c>
      <c r="M298" s="9">
        <v>10.63636364</v>
      </c>
    </row>
    <row r="299">
      <c r="A299" s="9">
        <v>35316.0</v>
      </c>
      <c r="B299" s="9" t="s">
        <v>34</v>
      </c>
      <c r="C299" s="9" t="s">
        <v>24</v>
      </c>
      <c r="D299" s="9">
        <v>845.0</v>
      </c>
      <c r="E299" s="9">
        <v>289.0</v>
      </c>
      <c r="F299" s="9">
        <v>436.0</v>
      </c>
      <c r="G299" s="9">
        <v>1.0</v>
      </c>
      <c r="H299" s="9">
        <v>16460.0</v>
      </c>
      <c r="I299" s="9">
        <v>11.0</v>
      </c>
      <c r="J299" s="9">
        <v>20.0</v>
      </c>
      <c r="K299" s="9">
        <v>372.0</v>
      </c>
      <c r="L299" s="9">
        <v>358.0</v>
      </c>
      <c r="M299" s="9">
        <v>9.9375</v>
      </c>
    </row>
    <row r="300">
      <c r="A300" s="9">
        <v>148946.0</v>
      </c>
      <c r="B300" s="9" t="s">
        <v>31</v>
      </c>
      <c r="C300" s="9" t="s">
        <v>24</v>
      </c>
      <c r="D300" s="9">
        <v>1756.0</v>
      </c>
      <c r="E300" s="9">
        <v>349.0</v>
      </c>
      <c r="F300" s="9">
        <v>388.0</v>
      </c>
      <c r="G300" s="9">
        <v>18.0</v>
      </c>
      <c r="H300" s="9">
        <v>10285.0</v>
      </c>
      <c r="I300" s="9">
        <v>48.0</v>
      </c>
      <c r="J300" s="9">
        <v>38.0</v>
      </c>
      <c r="K300" s="9">
        <v>355.0</v>
      </c>
      <c r="L300" s="9">
        <v>384.0</v>
      </c>
      <c r="M300" s="9">
        <v>13.0</v>
      </c>
    </row>
    <row r="301">
      <c r="A301" s="9">
        <v>5524.0</v>
      </c>
      <c r="B301" s="9" t="s">
        <v>30</v>
      </c>
      <c r="C301" s="9" t="s">
        <v>114</v>
      </c>
      <c r="D301" s="9">
        <v>1084.0</v>
      </c>
      <c r="E301" s="9">
        <v>365.0</v>
      </c>
      <c r="F301" s="9">
        <v>462.0</v>
      </c>
      <c r="G301" s="9">
        <v>2.0</v>
      </c>
      <c r="H301" s="9">
        <v>17575.0</v>
      </c>
      <c r="I301" s="9">
        <v>7.0</v>
      </c>
      <c r="J301" s="9">
        <v>18.0</v>
      </c>
      <c r="K301" s="9">
        <v>411.0</v>
      </c>
      <c r="L301" s="9">
        <v>434.0</v>
      </c>
      <c r="M301" s="9">
        <v>13.88888889</v>
      </c>
    </row>
    <row r="302">
      <c r="A302" s="9">
        <v>57593.0</v>
      </c>
      <c r="B302" s="9" t="s">
        <v>43</v>
      </c>
      <c r="C302" s="9" t="s">
        <v>22</v>
      </c>
      <c r="D302" s="9">
        <v>310.0</v>
      </c>
      <c r="E302" s="9">
        <v>128.0</v>
      </c>
      <c r="F302" s="9">
        <v>233.0</v>
      </c>
      <c r="G302" s="9">
        <v>0.0</v>
      </c>
      <c r="H302" s="9">
        <v>7656.0</v>
      </c>
      <c r="I302" s="9">
        <v>0.0</v>
      </c>
      <c r="J302" s="9">
        <v>84.0</v>
      </c>
      <c r="K302" s="9">
        <v>171.0</v>
      </c>
      <c r="L302" s="9">
        <v>199.0</v>
      </c>
      <c r="M302" s="9">
        <v>5.736842105</v>
      </c>
    </row>
    <row r="303">
      <c r="A303" s="9">
        <v>144339.0</v>
      </c>
      <c r="B303" s="9" t="s">
        <v>31</v>
      </c>
      <c r="C303" s="9" t="s">
        <v>87</v>
      </c>
      <c r="D303" s="9">
        <v>2941.0</v>
      </c>
      <c r="E303" s="9">
        <v>677.0</v>
      </c>
      <c r="F303" s="9">
        <v>819.0</v>
      </c>
      <c r="G303" s="9">
        <v>83.0</v>
      </c>
      <c r="H303" s="9">
        <v>28577.0</v>
      </c>
      <c r="I303" s="9">
        <v>20.0</v>
      </c>
      <c r="J303" s="9">
        <v>53.0</v>
      </c>
      <c r="K303" s="9">
        <v>804.0</v>
      </c>
      <c r="L303" s="9">
        <v>712.0</v>
      </c>
      <c r="M303" s="9">
        <v>11.66666667</v>
      </c>
    </row>
    <row r="304">
      <c r="A304" s="9">
        <v>158355.0</v>
      </c>
      <c r="B304" s="9" t="s">
        <v>31</v>
      </c>
      <c r="C304" s="9" t="s">
        <v>22</v>
      </c>
      <c r="D304" s="9">
        <v>1857.0</v>
      </c>
      <c r="E304" s="9">
        <v>484.0</v>
      </c>
      <c r="F304" s="9">
        <v>531.0</v>
      </c>
      <c r="G304" s="9">
        <v>17.0</v>
      </c>
      <c r="H304" s="9">
        <v>13912.0</v>
      </c>
      <c r="I304" s="9">
        <v>26.0</v>
      </c>
      <c r="J304" s="9">
        <v>52.0</v>
      </c>
      <c r="K304" s="9">
        <v>497.0</v>
      </c>
      <c r="L304" s="9">
        <v>526.0</v>
      </c>
      <c r="M304" s="9">
        <v>20.0</v>
      </c>
    </row>
    <row r="305">
      <c r="A305" s="9">
        <v>24311.0</v>
      </c>
      <c r="B305" s="9" t="s">
        <v>51</v>
      </c>
      <c r="C305" s="9" t="s">
        <v>107</v>
      </c>
      <c r="D305" s="9">
        <v>877.0</v>
      </c>
      <c r="E305" s="9">
        <v>293.0</v>
      </c>
      <c r="F305" s="9">
        <v>405.0</v>
      </c>
      <c r="G305" s="9">
        <v>7.0</v>
      </c>
      <c r="H305" s="9">
        <v>13707.0</v>
      </c>
      <c r="I305" s="9">
        <v>1.0</v>
      </c>
      <c r="J305" s="9">
        <v>63.0</v>
      </c>
      <c r="K305" s="9">
        <v>336.0</v>
      </c>
      <c r="L305" s="9">
        <v>362.0</v>
      </c>
      <c r="M305" s="9">
        <v>10.22222222</v>
      </c>
    </row>
    <row r="306">
      <c r="A306" s="9">
        <v>44009.0</v>
      </c>
      <c r="B306" s="9" t="s">
        <v>34</v>
      </c>
      <c r="C306" s="9" t="s">
        <v>24</v>
      </c>
      <c r="D306" s="9">
        <v>1086.0</v>
      </c>
      <c r="E306" s="9">
        <v>384.0</v>
      </c>
      <c r="F306" s="9">
        <v>502.0</v>
      </c>
      <c r="G306" s="9">
        <v>12.0</v>
      </c>
      <c r="H306" s="9">
        <v>17091.0</v>
      </c>
      <c r="I306" s="9">
        <v>4.0</v>
      </c>
      <c r="J306" s="9">
        <v>24.0</v>
      </c>
      <c r="K306" s="9">
        <v>433.0</v>
      </c>
      <c r="L306" s="9">
        <v>457.0</v>
      </c>
      <c r="M306" s="9">
        <v>9.375</v>
      </c>
    </row>
    <row r="307">
      <c r="A307" s="9">
        <v>7059.0</v>
      </c>
      <c r="B307" s="9" t="s">
        <v>61</v>
      </c>
      <c r="C307" s="9" t="s">
        <v>24</v>
      </c>
      <c r="D307" s="9">
        <v>1015.0</v>
      </c>
      <c r="E307" s="9">
        <v>478.0</v>
      </c>
      <c r="F307" s="9">
        <v>533.0</v>
      </c>
      <c r="G307" s="9">
        <v>0.0</v>
      </c>
      <c r="H307" s="9">
        <v>17763.0</v>
      </c>
      <c r="I307" s="9">
        <v>14.0</v>
      </c>
      <c r="J307" s="9">
        <v>40.0</v>
      </c>
      <c r="K307" s="9">
        <v>500.0</v>
      </c>
      <c r="L307" s="9">
        <v>516.0</v>
      </c>
      <c r="M307" s="9">
        <v>9.571428571</v>
      </c>
    </row>
    <row r="308">
      <c r="A308" s="9">
        <v>11399.0</v>
      </c>
      <c r="B308" s="9" t="s">
        <v>31</v>
      </c>
      <c r="C308" s="9" t="s">
        <v>24</v>
      </c>
      <c r="D308" s="9">
        <v>809.0</v>
      </c>
      <c r="E308" s="9">
        <v>159.0</v>
      </c>
      <c r="F308" s="9">
        <v>227.0</v>
      </c>
      <c r="G308" s="9">
        <v>0.0</v>
      </c>
      <c r="H308" s="9">
        <v>7074.0</v>
      </c>
      <c r="I308" s="9">
        <v>30.0</v>
      </c>
      <c r="J308" s="9">
        <v>52.0</v>
      </c>
      <c r="K308" s="9">
        <v>191.0</v>
      </c>
      <c r="L308" s="9">
        <v>209.0</v>
      </c>
      <c r="M308" s="9">
        <v>4.585714286</v>
      </c>
    </row>
    <row r="309">
      <c r="A309" s="9">
        <v>50262.0</v>
      </c>
      <c r="B309" s="9" t="s">
        <v>119</v>
      </c>
      <c r="C309" s="9" t="s">
        <v>22</v>
      </c>
      <c r="D309" s="9">
        <v>648.0</v>
      </c>
      <c r="E309" s="9">
        <v>320.0</v>
      </c>
      <c r="F309" s="9">
        <v>362.0</v>
      </c>
      <c r="G309" s="9">
        <v>0.0</v>
      </c>
      <c r="H309" s="9">
        <v>12611.0</v>
      </c>
      <c r="I309" s="9">
        <v>0.0</v>
      </c>
      <c r="J309" s="9">
        <v>86.0</v>
      </c>
      <c r="K309" s="9">
        <v>325.0</v>
      </c>
      <c r="L309" s="9">
        <v>352.0</v>
      </c>
      <c r="M309" s="9">
        <v>5.866666667</v>
      </c>
    </row>
    <row r="310">
      <c r="A310" s="9">
        <v>40338.0</v>
      </c>
      <c r="B310" s="9" t="s">
        <v>34</v>
      </c>
      <c r="C310" s="9" t="s">
        <v>24</v>
      </c>
      <c r="D310" s="9">
        <v>902.0</v>
      </c>
      <c r="E310" s="9">
        <v>410.0</v>
      </c>
      <c r="F310" s="9">
        <v>461.0</v>
      </c>
      <c r="G310" s="9">
        <v>4.0</v>
      </c>
      <c r="H310" s="9">
        <v>15332.0</v>
      </c>
      <c r="I310" s="9">
        <v>13.0</v>
      </c>
      <c r="J310" s="9">
        <v>28.0</v>
      </c>
      <c r="K310" s="9">
        <v>413.0</v>
      </c>
      <c r="L310" s="9">
        <v>460.0</v>
      </c>
      <c r="M310" s="9">
        <v>12.4</v>
      </c>
    </row>
    <row r="311">
      <c r="A311" s="9">
        <v>91101.0</v>
      </c>
      <c r="B311" s="9" t="s">
        <v>40</v>
      </c>
      <c r="C311" s="9" t="s">
        <v>22</v>
      </c>
      <c r="D311" s="9">
        <v>889.0</v>
      </c>
      <c r="E311" s="9">
        <v>510.0</v>
      </c>
      <c r="F311" s="9">
        <v>513.0</v>
      </c>
      <c r="G311" s="9">
        <v>0.0</v>
      </c>
      <c r="H311" s="9">
        <v>16731.0</v>
      </c>
      <c r="I311" s="9">
        <v>0.0</v>
      </c>
      <c r="J311" s="9">
        <v>86.0</v>
      </c>
      <c r="K311" s="9">
        <v>518.0</v>
      </c>
      <c r="L311" s="9">
        <v>517.0</v>
      </c>
      <c r="M311" s="9">
        <v>16.4</v>
      </c>
    </row>
    <row r="312">
      <c r="A312" s="9">
        <v>130969.0</v>
      </c>
      <c r="B312" s="9" t="s">
        <v>32</v>
      </c>
      <c r="C312" s="9" t="s">
        <v>24</v>
      </c>
      <c r="D312" s="9">
        <v>1309.0</v>
      </c>
      <c r="E312" s="9">
        <v>494.0</v>
      </c>
      <c r="F312" s="9">
        <v>606.0</v>
      </c>
      <c r="G312" s="9">
        <v>10.0</v>
      </c>
      <c r="H312" s="9">
        <v>23951.0</v>
      </c>
      <c r="I312" s="9">
        <v>3.0</v>
      </c>
      <c r="J312" s="9">
        <v>38.0</v>
      </c>
      <c r="K312" s="9">
        <v>528.0</v>
      </c>
      <c r="L312" s="9">
        <v>572.0</v>
      </c>
      <c r="M312" s="9">
        <v>7.1</v>
      </c>
    </row>
    <row r="313">
      <c r="A313" s="9">
        <v>128122.0</v>
      </c>
      <c r="B313" s="9" t="s">
        <v>64</v>
      </c>
      <c r="C313" s="9" t="s">
        <v>22</v>
      </c>
      <c r="D313" s="9">
        <v>438.0</v>
      </c>
      <c r="E313" s="9">
        <v>215.0</v>
      </c>
      <c r="F313" s="9">
        <v>267.0</v>
      </c>
      <c r="G313" s="9">
        <v>3.0</v>
      </c>
      <c r="H313" s="9">
        <v>8729.0</v>
      </c>
      <c r="I313" s="9">
        <v>1.0</v>
      </c>
      <c r="J313" s="9">
        <v>68.0</v>
      </c>
      <c r="K313" s="9">
        <v>264.0</v>
      </c>
      <c r="L313" s="9">
        <v>240.0</v>
      </c>
      <c r="M313" s="9">
        <v>6.125</v>
      </c>
    </row>
    <row r="314">
      <c r="A314" s="9">
        <v>167149.0</v>
      </c>
      <c r="B314" s="9" t="s">
        <v>31</v>
      </c>
      <c r="C314" s="9" t="s">
        <v>22</v>
      </c>
      <c r="D314" s="9">
        <v>2961.0</v>
      </c>
      <c r="E314" s="9">
        <v>664.0</v>
      </c>
      <c r="F314" s="9">
        <v>708.0</v>
      </c>
      <c r="G314" s="9">
        <v>95.0</v>
      </c>
      <c r="H314" s="9">
        <v>23204.0</v>
      </c>
      <c r="I314" s="9">
        <v>16.0</v>
      </c>
      <c r="J314" s="9">
        <v>51.0</v>
      </c>
      <c r="K314" s="9">
        <v>665.0</v>
      </c>
      <c r="L314" s="9">
        <v>716.0</v>
      </c>
      <c r="M314" s="9">
        <v>14.66666667</v>
      </c>
    </row>
    <row r="315">
      <c r="A315" s="9">
        <v>67742.0</v>
      </c>
      <c r="B315" s="9" t="s">
        <v>46</v>
      </c>
      <c r="C315" s="9" t="s">
        <v>24</v>
      </c>
      <c r="D315" s="9">
        <v>1101.0</v>
      </c>
      <c r="E315" s="9">
        <v>515.0</v>
      </c>
      <c r="F315" s="9">
        <v>624.0</v>
      </c>
      <c r="G315" s="9">
        <v>18.0</v>
      </c>
      <c r="H315" s="9">
        <v>19857.0</v>
      </c>
      <c r="I315" s="9">
        <v>1.0</v>
      </c>
      <c r="J315" s="9">
        <v>81.0</v>
      </c>
      <c r="K315" s="9">
        <v>560.0</v>
      </c>
      <c r="L315" s="9">
        <v>554.0</v>
      </c>
      <c r="M315" s="9">
        <v>7.9</v>
      </c>
    </row>
    <row r="316">
      <c r="A316" s="9">
        <v>66303.0</v>
      </c>
      <c r="B316" s="9" t="s">
        <v>46</v>
      </c>
      <c r="C316" s="9" t="s">
        <v>24</v>
      </c>
      <c r="D316" s="9">
        <v>704.0</v>
      </c>
      <c r="E316" s="9">
        <v>471.0</v>
      </c>
      <c r="F316" s="9">
        <v>511.0</v>
      </c>
      <c r="G316" s="9">
        <v>0.0</v>
      </c>
      <c r="H316" s="9">
        <v>16111.0</v>
      </c>
      <c r="I316" s="9">
        <v>22.0</v>
      </c>
      <c r="J316" s="9">
        <v>66.0</v>
      </c>
      <c r="K316" s="9">
        <v>494.0</v>
      </c>
      <c r="L316" s="9">
        <v>481.0</v>
      </c>
      <c r="M316" s="9">
        <v>3.727272727</v>
      </c>
    </row>
    <row r="317">
      <c r="A317" s="9">
        <v>86205.0</v>
      </c>
      <c r="B317" s="9" t="s">
        <v>62</v>
      </c>
      <c r="C317" s="9" t="s">
        <v>24</v>
      </c>
      <c r="D317" s="9">
        <v>527.0</v>
      </c>
      <c r="E317" s="9">
        <v>275.0</v>
      </c>
      <c r="F317" s="9">
        <v>340.0</v>
      </c>
      <c r="G317" s="9">
        <v>0.0</v>
      </c>
      <c r="H317" s="9">
        <v>10866.0</v>
      </c>
      <c r="I317" s="9">
        <v>2.0</v>
      </c>
      <c r="J317" s="9">
        <v>71.0</v>
      </c>
      <c r="K317" s="9">
        <v>321.0</v>
      </c>
      <c r="L317" s="9">
        <v>311.0</v>
      </c>
      <c r="M317" s="9">
        <v>12.90909091</v>
      </c>
    </row>
    <row r="318">
      <c r="A318" s="9">
        <v>1899.0</v>
      </c>
      <c r="B318" s="9" t="s">
        <v>31</v>
      </c>
      <c r="C318" s="9" t="s">
        <v>22</v>
      </c>
      <c r="D318" s="9">
        <v>1519.0</v>
      </c>
      <c r="E318" s="9">
        <v>346.0</v>
      </c>
      <c r="F318" s="9">
        <v>429.0</v>
      </c>
      <c r="G318" s="9">
        <v>14.0</v>
      </c>
      <c r="H318" s="9">
        <v>14162.0</v>
      </c>
      <c r="I318" s="9">
        <v>9.0</v>
      </c>
      <c r="J318" s="9">
        <v>65.0</v>
      </c>
      <c r="K318" s="9">
        <v>381.0</v>
      </c>
      <c r="L318" s="9">
        <v>406.0</v>
      </c>
      <c r="M318" s="9">
        <v>10.22222222</v>
      </c>
    </row>
    <row r="319">
      <c r="A319" s="9">
        <v>184690.0</v>
      </c>
      <c r="B319" s="9" t="s">
        <v>25</v>
      </c>
      <c r="C319" s="9" t="s">
        <v>110</v>
      </c>
      <c r="D319" s="9">
        <v>778.0</v>
      </c>
      <c r="E319" s="9">
        <v>473.0</v>
      </c>
      <c r="F319" s="9">
        <v>568.0</v>
      </c>
      <c r="G319" s="9">
        <v>0.0</v>
      </c>
      <c r="H319" s="9">
        <v>20008.0</v>
      </c>
      <c r="I319" s="9">
        <v>15.0</v>
      </c>
      <c r="J319" s="9">
        <v>27.0</v>
      </c>
      <c r="K319" s="9">
        <v>446.0</v>
      </c>
      <c r="L319" s="9">
        <v>546.0</v>
      </c>
      <c r="M319" s="9">
        <v>15.0</v>
      </c>
    </row>
    <row r="320">
      <c r="A320" s="9">
        <v>7265.0</v>
      </c>
      <c r="B320" s="9" t="s">
        <v>31</v>
      </c>
      <c r="C320" s="9" t="s">
        <v>24</v>
      </c>
      <c r="D320" s="9">
        <v>1465.0</v>
      </c>
      <c r="E320" s="9">
        <v>283.0</v>
      </c>
      <c r="F320" s="9">
        <v>519.0</v>
      </c>
      <c r="G320" s="9">
        <v>1.0</v>
      </c>
      <c r="H320" s="9">
        <v>24555.0</v>
      </c>
      <c r="I320" s="9">
        <v>16.0</v>
      </c>
      <c r="J320" s="9">
        <v>25.0</v>
      </c>
      <c r="K320" s="9">
        <v>341.0</v>
      </c>
      <c r="L320" s="9">
        <v>369.0</v>
      </c>
      <c r="M320" s="9">
        <v>10.70588235</v>
      </c>
    </row>
    <row r="321">
      <c r="A321" s="9">
        <v>159178.0</v>
      </c>
      <c r="B321" s="9" t="s">
        <v>31</v>
      </c>
      <c r="C321" s="9" t="s">
        <v>22</v>
      </c>
      <c r="D321" s="9">
        <v>2765.0</v>
      </c>
      <c r="E321" s="9">
        <v>695.0</v>
      </c>
      <c r="F321" s="9">
        <v>753.0</v>
      </c>
      <c r="G321" s="9">
        <v>93.0</v>
      </c>
      <c r="H321" s="9">
        <v>22508.0</v>
      </c>
      <c r="I321" s="9">
        <v>10.0</v>
      </c>
      <c r="J321" s="9">
        <v>54.0</v>
      </c>
      <c r="K321" s="9">
        <v>709.0</v>
      </c>
      <c r="L321" s="9">
        <v>733.0</v>
      </c>
      <c r="M321" s="9">
        <v>8.833333333</v>
      </c>
    </row>
    <row r="322">
      <c r="A322" s="9">
        <v>49812.0</v>
      </c>
      <c r="B322" s="9" t="s">
        <v>26</v>
      </c>
      <c r="C322" s="9" t="s">
        <v>24</v>
      </c>
      <c r="D322" s="9">
        <v>384.0</v>
      </c>
      <c r="E322" s="9">
        <v>139.0</v>
      </c>
      <c r="F322" s="9">
        <v>271.0</v>
      </c>
      <c r="G322" s="9">
        <v>0.0</v>
      </c>
      <c r="H322" s="9">
        <v>8615.0</v>
      </c>
      <c r="I322" s="9">
        <v>0.0</v>
      </c>
      <c r="J322" s="9">
        <v>66.0</v>
      </c>
      <c r="K322" s="9">
        <v>203.0</v>
      </c>
      <c r="L322" s="9">
        <v>212.0</v>
      </c>
      <c r="M322" s="9">
        <v>3.659090909</v>
      </c>
    </row>
    <row r="323">
      <c r="A323" s="9">
        <v>33135.0</v>
      </c>
      <c r="B323" s="9" t="s">
        <v>34</v>
      </c>
      <c r="C323" s="9" t="s">
        <v>24</v>
      </c>
      <c r="D323" s="9">
        <v>754.0</v>
      </c>
      <c r="E323" s="9">
        <v>351.0</v>
      </c>
      <c r="F323" s="9">
        <v>435.0</v>
      </c>
      <c r="G323" s="9">
        <v>1.0</v>
      </c>
      <c r="H323" s="9">
        <v>14518.0</v>
      </c>
      <c r="I323" s="9">
        <v>2.0</v>
      </c>
      <c r="J323" s="9">
        <v>47.0</v>
      </c>
      <c r="K323" s="9">
        <v>377.0</v>
      </c>
      <c r="L323" s="9">
        <v>402.0</v>
      </c>
      <c r="M323" s="9">
        <v>9.8125</v>
      </c>
    </row>
    <row r="324">
      <c r="A324" s="9">
        <v>23459.0</v>
      </c>
      <c r="B324" s="9" t="s">
        <v>61</v>
      </c>
      <c r="C324" s="9" t="s">
        <v>24</v>
      </c>
      <c r="D324" s="9">
        <v>689.0</v>
      </c>
      <c r="E324" s="9">
        <v>313.0</v>
      </c>
      <c r="F324" s="9">
        <v>350.0</v>
      </c>
      <c r="G324" s="9">
        <v>0.0</v>
      </c>
      <c r="H324" s="9">
        <v>12601.0</v>
      </c>
      <c r="I324" s="9">
        <v>1.0</v>
      </c>
      <c r="J324" s="9">
        <v>69.0</v>
      </c>
      <c r="K324" s="9">
        <v>320.0</v>
      </c>
      <c r="L324" s="9">
        <v>343.0</v>
      </c>
      <c r="M324" s="9">
        <v>13.16666667</v>
      </c>
    </row>
    <row r="325">
      <c r="A325" s="9">
        <v>186271.0</v>
      </c>
      <c r="B325" s="9" t="s">
        <v>31</v>
      </c>
      <c r="C325" s="9" t="s">
        <v>22</v>
      </c>
      <c r="D325" s="9">
        <v>3529.0</v>
      </c>
      <c r="E325" s="9">
        <v>564.0</v>
      </c>
      <c r="F325" s="9">
        <v>719.0</v>
      </c>
      <c r="G325" s="9">
        <v>93.0</v>
      </c>
      <c r="H325" s="9">
        <v>26107.0</v>
      </c>
      <c r="I325" s="9">
        <v>9.0</v>
      </c>
      <c r="J325" s="9">
        <v>56.0</v>
      </c>
      <c r="K325" s="9">
        <v>648.0</v>
      </c>
      <c r="L325" s="9">
        <v>633.0</v>
      </c>
      <c r="M325" s="9">
        <v>19.85714286</v>
      </c>
    </row>
    <row r="326">
      <c r="A326" s="9">
        <v>55624.0</v>
      </c>
      <c r="B326" s="9" t="s">
        <v>49</v>
      </c>
      <c r="C326" s="9" t="s">
        <v>107</v>
      </c>
      <c r="D326" s="9">
        <v>403.0</v>
      </c>
      <c r="E326" s="9">
        <v>197.0</v>
      </c>
      <c r="F326" s="9">
        <v>365.0</v>
      </c>
      <c r="G326" s="9">
        <v>2.0</v>
      </c>
      <c r="H326" s="9">
        <v>19178.0</v>
      </c>
      <c r="I326" s="9">
        <v>0.0</v>
      </c>
      <c r="J326" s="9">
        <v>79.0</v>
      </c>
      <c r="K326" s="9">
        <v>230.0</v>
      </c>
      <c r="L326" s="9">
        <v>293.0</v>
      </c>
      <c r="M326" s="9">
        <v>9.705882353</v>
      </c>
    </row>
    <row r="327">
      <c r="A327" s="9">
        <v>129912.0</v>
      </c>
      <c r="B327" s="9" t="s">
        <v>32</v>
      </c>
      <c r="C327" s="9" t="s">
        <v>22</v>
      </c>
      <c r="D327" s="9">
        <v>0.0</v>
      </c>
      <c r="E327" s="9">
        <v>382.0</v>
      </c>
      <c r="F327" s="9">
        <v>427.0</v>
      </c>
      <c r="G327" s="9">
        <v>0.0</v>
      </c>
      <c r="H327" s="9">
        <v>29436.0</v>
      </c>
      <c r="I327" s="9">
        <v>7.0</v>
      </c>
      <c r="J327" s="9">
        <v>17.0</v>
      </c>
      <c r="K327" s="9">
        <v>411.0</v>
      </c>
      <c r="L327" s="9">
        <v>407.0</v>
      </c>
      <c r="M327" s="9">
        <v>13.33333333</v>
      </c>
    </row>
    <row r="328">
      <c r="A328" s="9">
        <v>8657.0</v>
      </c>
      <c r="B328" s="9" t="s">
        <v>68</v>
      </c>
      <c r="C328" s="9" t="s">
        <v>24</v>
      </c>
      <c r="D328" s="9">
        <v>1734.0</v>
      </c>
      <c r="E328" s="9">
        <v>353.0</v>
      </c>
      <c r="F328" s="9">
        <v>430.0</v>
      </c>
      <c r="G328" s="9">
        <v>29.0</v>
      </c>
      <c r="H328" s="9">
        <v>15831.0</v>
      </c>
      <c r="I328" s="9">
        <v>3.0</v>
      </c>
      <c r="J328" s="9">
        <v>44.0</v>
      </c>
      <c r="K328" s="9">
        <v>405.0</v>
      </c>
      <c r="L328" s="9">
        <v>396.0</v>
      </c>
      <c r="M328" s="9">
        <v>16.42857143</v>
      </c>
    </row>
    <row r="329">
      <c r="A329" s="9">
        <v>129174.0</v>
      </c>
      <c r="B329" s="9" t="s">
        <v>30</v>
      </c>
      <c r="C329" s="9" t="s">
        <v>87</v>
      </c>
      <c r="D329" s="9">
        <v>850.0</v>
      </c>
      <c r="E329" s="9">
        <v>309.0</v>
      </c>
      <c r="F329" s="9">
        <v>409.0</v>
      </c>
      <c r="G329" s="9">
        <v>3.0</v>
      </c>
      <c r="H329" s="9">
        <v>14718.0</v>
      </c>
      <c r="I329" s="9">
        <v>4.0</v>
      </c>
      <c r="J329" s="9">
        <v>22.0</v>
      </c>
      <c r="K329" s="9">
        <v>371.0</v>
      </c>
      <c r="L329" s="9">
        <v>356.0</v>
      </c>
      <c r="M329" s="9">
        <v>9.166666667</v>
      </c>
    </row>
    <row r="330">
      <c r="A330" s="9">
        <v>129453.0</v>
      </c>
      <c r="B330" s="9" t="s">
        <v>32</v>
      </c>
      <c r="C330" s="9" t="s">
        <v>24</v>
      </c>
      <c r="D330" s="9">
        <v>1174.0</v>
      </c>
      <c r="E330" s="9">
        <v>460.0</v>
      </c>
      <c r="F330" s="9">
        <v>603.0</v>
      </c>
      <c r="G330" s="9">
        <v>9.0</v>
      </c>
      <c r="H330" s="9">
        <v>21646.0</v>
      </c>
      <c r="I330" s="9">
        <v>3.0</v>
      </c>
      <c r="J330" s="9">
        <v>40.0</v>
      </c>
      <c r="K330" s="9">
        <v>550.0</v>
      </c>
      <c r="L330" s="9">
        <v>525.0</v>
      </c>
      <c r="M330" s="9">
        <v>5.444444444</v>
      </c>
    </row>
    <row r="331">
      <c r="A331" s="9">
        <v>50027.0</v>
      </c>
      <c r="B331" s="9" t="s">
        <v>119</v>
      </c>
      <c r="C331" s="9" t="s">
        <v>24</v>
      </c>
      <c r="D331" s="9">
        <v>776.0</v>
      </c>
      <c r="E331" s="9">
        <v>312.0</v>
      </c>
      <c r="F331" s="9">
        <v>397.0</v>
      </c>
      <c r="G331" s="9">
        <v>1.0</v>
      </c>
      <c r="H331" s="9">
        <v>12653.0</v>
      </c>
      <c r="I331" s="9">
        <v>1.0</v>
      </c>
      <c r="J331" s="9">
        <v>77.0</v>
      </c>
      <c r="K331" s="9">
        <v>356.0</v>
      </c>
      <c r="L331" s="9">
        <v>367.0</v>
      </c>
      <c r="M331" s="9">
        <v>5.636363636</v>
      </c>
    </row>
    <row r="332">
      <c r="A332" s="9">
        <v>85804.0</v>
      </c>
      <c r="B332" s="9" t="s">
        <v>47</v>
      </c>
      <c r="C332" s="9" t="s">
        <v>22</v>
      </c>
      <c r="D332" s="9">
        <v>267.0</v>
      </c>
      <c r="E332" s="9">
        <v>208.0</v>
      </c>
      <c r="F332" s="9">
        <v>256.0</v>
      </c>
      <c r="G332" s="9">
        <v>0.0</v>
      </c>
      <c r="H332" s="9">
        <v>8548.0</v>
      </c>
      <c r="I332" s="9">
        <v>2.0</v>
      </c>
      <c r="J332" s="9">
        <v>75.0</v>
      </c>
      <c r="K332" s="9">
        <v>238.0</v>
      </c>
      <c r="L332" s="9">
        <v>233.0</v>
      </c>
      <c r="M332" s="9">
        <v>17.1</v>
      </c>
    </row>
    <row r="333">
      <c r="A333" s="9">
        <v>9742.0</v>
      </c>
      <c r="B333" s="9" t="s">
        <v>59</v>
      </c>
      <c r="C333" s="9" t="s">
        <v>22</v>
      </c>
      <c r="D333" s="9">
        <v>661.0</v>
      </c>
      <c r="E333" s="9">
        <v>322.0</v>
      </c>
      <c r="F333" s="9">
        <v>378.0</v>
      </c>
      <c r="G333" s="9">
        <v>0.0</v>
      </c>
      <c r="H333" s="9">
        <v>12749.0</v>
      </c>
      <c r="I333" s="9">
        <v>7.0</v>
      </c>
      <c r="J333" s="9">
        <v>56.0</v>
      </c>
      <c r="K333" s="9">
        <v>346.0</v>
      </c>
      <c r="L333" s="9">
        <v>356.0</v>
      </c>
      <c r="M333" s="9">
        <v>9.238095238</v>
      </c>
    </row>
    <row r="334">
      <c r="A334" s="9">
        <v>1986.0</v>
      </c>
      <c r="B334" s="9" t="s">
        <v>31</v>
      </c>
      <c r="C334" s="9" t="s">
        <v>24</v>
      </c>
      <c r="D334" s="9">
        <v>1368.0</v>
      </c>
      <c r="E334" s="9">
        <v>379.0</v>
      </c>
      <c r="F334" s="9">
        <v>528.0</v>
      </c>
      <c r="G334" s="9">
        <v>20.0</v>
      </c>
      <c r="H334" s="9">
        <v>23121.0</v>
      </c>
      <c r="I334" s="9">
        <v>7.0</v>
      </c>
      <c r="J334" s="9">
        <v>56.0</v>
      </c>
      <c r="K334" s="9">
        <v>416.0</v>
      </c>
      <c r="L334" s="9">
        <v>487.0</v>
      </c>
      <c r="M334" s="9">
        <v>5.551724138</v>
      </c>
    </row>
    <row r="335">
      <c r="A335" s="9">
        <v>26924.0</v>
      </c>
      <c r="B335" s="9" t="s">
        <v>35</v>
      </c>
      <c r="C335" s="9" t="s">
        <v>22</v>
      </c>
      <c r="D335" s="9">
        <v>1166.0</v>
      </c>
      <c r="E335" s="9">
        <v>541.0</v>
      </c>
      <c r="F335" s="9">
        <v>609.0</v>
      </c>
      <c r="G335" s="9">
        <v>7.0</v>
      </c>
      <c r="H335" s="9">
        <v>18462.0</v>
      </c>
      <c r="I335" s="9">
        <v>1.0</v>
      </c>
      <c r="J335" s="9">
        <v>49.0</v>
      </c>
      <c r="K335" s="9">
        <v>577.0</v>
      </c>
      <c r="L335" s="9">
        <v>589.0</v>
      </c>
      <c r="M335" s="9">
        <v>23.75</v>
      </c>
    </row>
    <row r="336">
      <c r="A336" s="9">
        <v>145480.0</v>
      </c>
      <c r="B336" s="9" t="s">
        <v>31</v>
      </c>
      <c r="C336" s="9" t="s">
        <v>24</v>
      </c>
      <c r="D336" s="9">
        <v>3326.0</v>
      </c>
      <c r="E336" s="9">
        <v>528.0</v>
      </c>
      <c r="F336" s="9">
        <v>603.0</v>
      </c>
      <c r="G336" s="9">
        <v>97.0</v>
      </c>
      <c r="H336" s="9">
        <v>20390.0</v>
      </c>
      <c r="I336" s="9">
        <v>21.0</v>
      </c>
      <c r="J336" s="9">
        <v>51.0</v>
      </c>
      <c r="K336" s="9">
        <v>600.0</v>
      </c>
      <c r="L336" s="9">
        <v>582.0</v>
      </c>
      <c r="M336" s="9">
        <v>7.785714286</v>
      </c>
    </row>
    <row r="337">
      <c r="A337" s="9">
        <v>45824.0</v>
      </c>
      <c r="B337" s="9" t="s">
        <v>34</v>
      </c>
      <c r="C337" s="9" t="s">
        <v>22</v>
      </c>
      <c r="D337" s="9">
        <v>1385.0</v>
      </c>
      <c r="E337" s="9">
        <v>404.0</v>
      </c>
      <c r="F337" s="9">
        <v>545.0</v>
      </c>
      <c r="G337" s="9">
        <v>19.0</v>
      </c>
      <c r="H337" s="9">
        <v>21473.0</v>
      </c>
      <c r="I337" s="9">
        <v>7.0</v>
      </c>
      <c r="J337" s="9">
        <v>11.0</v>
      </c>
      <c r="K337" s="9">
        <v>464.0</v>
      </c>
      <c r="L337" s="9">
        <v>495.0</v>
      </c>
      <c r="M337" s="9">
        <v>15.8</v>
      </c>
    </row>
    <row r="338">
      <c r="A338" s="9">
        <v>187417.0</v>
      </c>
      <c r="B338" s="9" t="s">
        <v>21</v>
      </c>
      <c r="C338" s="9" t="s">
        <v>110</v>
      </c>
      <c r="D338" s="9">
        <v>0.0</v>
      </c>
      <c r="E338" s="9">
        <v>0.0</v>
      </c>
      <c r="F338" s="9">
        <v>0.0</v>
      </c>
      <c r="G338" s="9">
        <v>0.0</v>
      </c>
      <c r="H338" s="9">
        <v>0.0</v>
      </c>
      <c r="I338" s="9">
        <v>0.0</v>
      </c>
      <c r="J338" s="9">
        <v>0.0</v>
      </c>
      <c r="K338" s="9">
        <v>0.0</v>
      </c>
      <c r="L338" s="9">
        <v>0.0</v>
      </c>
      <c r="M338" s="9">
        <v>10.66666667</v>
      </c>
    </row>
    <row r="339">
      <c r="A339" s="9">
        <v>173094.0</v>
      </c>
      <c r="B339" s="9" t="s">
        <v>31</v>
      </c>
      <c r="C339" s="9" t="s">
        <v>22</v>
      </c>
      <c r="D339" s="9">
        <v>609.0</v>
      </c>
      <c r="E339" s="9">
        <v>220.0</v>
      </c>
      <c r="F339" s="9">
        <v>319.0</v>
      </c>
      <c r="G339" s="9">
        <v>2.0</v>
      </c>
      <c r="H339" s="9">
        <v>11902.0</v>
      </c>
      <c r="I339" s="9">
        <v>4.0</v>
      </c>
      <c r="J339" s="9">
        <v>57.0</v>
      </c>
      <c r="K339" s="9">
        <v>238.0</v>
      </c>
      <c r="L339" s="9">
        <v>297.0</v>
      </c>
      <c r="M339" s="9">
        <v>9.166666667</v>
      </c>
    </row>
    <row r="340">
      <c r="A340" s="9">
        <v>182573.0</v>
      </c>
      <c r="B340" s="9" t="s">
        <v>68</v>
      </c>
      <c r="C340" s="9" t="s">
        <v>113</v>
      </c>
      <c r="D340" s="9">
        <v>634.0</v>
      </c>
      <c r="E340" s="9">
        <v>266.0</v>
      </c>
      <c r="F340" s="9">
        <v>372.0</v>
      </c>
      <c r="G340" s="9">
        <v>1.0</v>
      </c>
      <c r="H340" s="9">
        <v>12161.0</v>
      </c>
      <c r="I340" s="9">
        <v>2.0</v>
      </c>
      <c r="J340" s="9">
        <v>58.0</v>
      </c>
      <c r="K340" s="9">
        <v>320.0</v>
      </c>
      <c r="L340" s="9">
        <v>323.0</v>
      </c>
      <c r="M340" s="9">
        <v>6.583333333</v>
      </c>
    </row>
    <row r="341">
      <c r="A341" s="9">
        <v>185815.0</v>
      </c>
      <c r="B341" s="9" t="s">
        <v>34</v>
      </c>
      <c r="C341" s="9" t="s">
        <v>24</v>
      </c>
      <c r="D341" s="9">
        <v>550.0</v>
      </c>
      <c r="E341" s="9">
        <v>175.0</v>
      </c>
      <c r="F341" s="9">
        <v>196.0</v>
      </c>
      <c r="G341" s="9">
        <v>3.0</v>
      </c>
      <c r="H341" s="9">
        <v>7958.0</v>
      </c>
      <c r="I341" s="9">
        <v>29.0</v>
      </c>
      <c r="J341" s="9">
        <v>20.0</v>
      </c>
      <c r="K341" s="9">
        <v>188.0</v>
      </c>
      <c r="L341" s="9">
        <v>191.0</v>
      </c>
      <c r="M341" s="9">
        <v>5.25</v>
      </c>
    </row>
    <row r="342">
      <c r="A342" s="9">
        <v>86580.0</v>
      </c>
      <c r="B342" s="9" t="s">
        <v>52</v>
      </c>
      <c r="C342" s="9" t="s">
        <v>24</v>
      </c>
      <c r="D342" s="9">
        <v>263.0</v>
      </c>
      <c r="E342" s="9">
        <v>198.0</v>
      </c>
      <c r="F342" s="9">
        <v>295.0</v>
      </c>
      <c r="G342" s="9">
        <v>0.0</v>
      </c>
      <c r="H342" s="9">
        <v>10661.0</v>
      </c>
      <c r="I342" s="9">
        <v>0.0</v>
      </c>
      <c r="J342" s="9">
        <v>86.0</v>
      </c>
      <c r="K342" s="9">
        <v>288.0</v>
      </c>
      <c r="L342" s="9">
        <v>240.0</v>
      </c>
      <c r="M342" s="9">
        <v>3.815789474</v>
      </c>
    </row>
    <row r="343">
      <c r="A343" s="9">
        <v>113680.0</v>
      </c>
      <c r="B343" s="9" t="s">
        <v>64</v>
      </c>
      <c r="C343" s="9" t="s">
        <v>22</v>
      </c>
      <c r="D343" s="9">
        <v>331.0</v>
      </c>
      <c r="E343" s="9">
        <v>219.0</v>
      </c>
      <c r="F343" s="9">
        <v>301.0</v>
      </c>
      <c r="G343" s="9">
        <v>0.0</v>
      </c>
      <c r="H343" s="9">
        <v>9911.0</v>
      </c>
      <c r="I343" s="9">
        <v>4.0</v>
      </c>
      <c r="J343" s="9">
        <v>85.0</v>
      </c>
      <c r="K343" s="9">
        <v>258.0</v>
      </c>
      <c r="L343" s="9">
        <v>269.0</v>
      </c>
      <c r="M343" s="9">
        <v>20.0</v>
      </c>
    </row>
    <row r="344">
      <c r="A344" s="9">
        <v>179876.0</v>
      </c>
      <c r="B344" s="9" t="s">
        <v>68</v>
      </c>
      <c r="C344" s="9" t="s">
        <v>24</v>
      </c>
      <c r="D344" s="9">
        <v>1373.0</v>
      </c>
      <c r="E344" s="9">
        <v>379.0</v>
      </c>
      <c r="F344" s="9">
        <v>529.0</v>
      </c>
      <c r="G344" s="9">
        <v>12.0</v>
      </c>
      <c r="H344" s="9">
        <v>19190.0</v>
      </c>
      <c r="I344" s="9">
        <v>6.0</v>
      </c>
      <c r="J344" s="9">
        <v>53.0</v>
      </c>
      <c r="K344" s="9">
        <v>539.0</v>
      </c>
      <c r="L344" s="9">
        <v>445.0</v>
      </c>
      <c r="M344" s="9">
        <v>7.75</v>
      </c>
    </row>
    <row r="345">
      <c r="A345" s="9">
        <v>52171.0</v>
      </c>
      <c r="B345" s="9" t="s">
        <v>119</v>
      </c>
      <c r="C345" s="9" t="s">
        <v>22</v>
      </c>
      <c r="D345" s="9">
        <v>416.0</v>
      </c>
      <c r="E345" s="9">
        <v>185.0</v>
      </c>
      <c r="F345" s="9">
        <v>261.0</v>
      </c>
      <c r="G345" s="9">
        <v>0.0</v>
      </c>
      <c r="H345" s="9">
        <v>8507.0</v>
      </c>
      <c r="I345" s="9">
        <v>0.0</v>
      </c>
      <c r="J345" s="9">
        <v>80.0</v>
      </c>
      <c r="K345" s="9">
        <v>221.0</v>
      </c>
      <c r="L345" s="9">
        <v>229.0</v>
      </c>
      <c r="M345" s="9">
        <v>4.25</v>
      </c>
    </row>
    <row r="346">
      <c r="A346" s="9">
        <v>2586.0</v>
      </c>
      <c r="B346" s="9" t="s">
        <v>35</v>
      </c>
      <c r="C346" s="9" t="s">
        <v>22</v>
      </c>
      <c r="D346" s="9">
        <v>916.0</v>
      </c>
      <c r="E346" s="9">
        <v>338.0</v>
      </c>
      <c r="F346" s="9">
        <v>480.0</v>
      </c>
      <c r="G346" s="9">
        <v>0.0</v>
      </c>
      <c r="H346" s="9">
        <v>19463.0</v>
      </c>
      <c r="I346" s="9">
        <v>15.0</v>
      </c>
      <c r="J346" s="9">
        <v>31.0</v>
      </c>
      <c r="K346" s="9">
        <v>419.0</v>
      </c>
      <c r="L346" s="9">
        <v>383.0</v>
      </c>
      <c r="M346" s="9">
        <v>20.0</v>
      </c>
    </row>
    <row r="347">
      <c r="A347" s="9">
        <v>22499.0</v>
      </c>
      <c r="B347" s="9" t="s">
        <v>61</v>
      </c>
      <c r="C347" s="9" t="s">
        <v>24</v>
      </c>
      <c r="D347" s="9">
        <v>438.0</v>
      </c>
      <c r="E347" s="9">
        <v>201.0</v>
      </c>
      <c r="F347" s="9">
        <v>272.0</v>
      </c>
      <c r="G347" s="9">
        <v>0.0</v>
      </c>
      <c r="H347" s="9">
        <v>8303.0</v>
      </c>
      <c r="I347" s="9">
        <v>0.0</v>
      </c>
      <c r="J347" s="9">
        <v>84.0</v>
      </c>
      <c r="K347" s="9">
        <v>257.0</v>
      </c>
      <c r="L347" s="9">
        <v>242.0</v>
      </c>
      <c r="M347" s="9">
        <v>15.61538462</v>
      </c>
    </row>
    <row r="348">
      <c r="A348" s="9">
        <v>186773.0</v>
      </c>
      <c r="B348" s="9" t="s">
        <v>43</v>
      </c>
      <c r="C348" s="9" t="s">
        <v>24</v>
      </c>
      <c r="D348" s="9">
        <v>722.0</v>
      </c>
      <c r="E348" s="9">
        <v>267.0</v>
      </c>
      <c r="F348" s="9">
        <v>399.0</v>
      </c>
      <c r="G348" s="9">
        <v>0.0</v>
      </c>
      <c r="H348" s="9">
        <v>14988.0</v>
      </c>
      <c r="I348" s="9">
        <v>2.0</v>
      </c>
      <c r="J348" s="9">
        <v>71.0</v>
      </c>
      <c r="K348" s="9">
        <v>317.0</v>
      </c>
      <c r="L348" s="9">
        <v>324.0</v>
      </c>
      <c r="M348" s="9">
        <v>4.852941177</v>
      </c>
    </row>
    <row r="349">
      <c r="A349" s="9">
        <v>90680.0</v>
      </c>
      <c r="B349" s="9" t="s">
        <v>40</v>
      </c>
      <c r="C349" s="9" t="s">
        <v>24</v>
      </c>
      <c r="D349" s="9">
        <v>2169.0</v>
      </c>
      <c r="E349" s="9">
        <v>862.0</v>
      </c>
      <c r="F349" s="9">
        <v>951.0</v>
      </c>
      <c r="G349" s="9">
        <v>60.0</v>
      </c>
      <c r="H349" s="9">
        <v>35357.0</v>
      </c>
      <c r="I349" s="9">
        <v>2.0</v>
      </c>
      <c r="J349" s="9">
        <v>69.0</v>
      </c>
      <c r="K349" s="9">
        <v>911.0</v>
      </c>
      <c r="L349" s="9">
        <v>899.0</v>
      </c>
      <c r="M349" s="9">
        <v>12.61538462</v>
      </c>
    </row>
    <row r="350">
      <c r="A350" s="9">
        <v>123669.0</v>
      </c>
      <c r="B350" s="9" t="s">
        <v>64</v>
      </c>
      <c r="D350" s="9">
        <v>923.0</v>
      </c>
      <c r="E350" s="9">
        <v>554.0</v>
      </c>
      <c r="F350" s="9">
        <v>711.0</v>
      </c>
      <c r="G350" s="9">
        <v>6.0</v>
      </c>
      <c r="H350" s="9">
        <v>25962.0</v>
      </c>
      <c r="I350" s="9">
        <v>4.0</v>
      </c>
      <c r="J350" s="9">
        <v>55.0</v>
      </c>
      <c r="K350" s="9">
        <v>584.0</v>
      </c>
      <c r="L350" s="9">
        <v>661.0</v>
      </c>
      <c r="M350" s="9">
        <v>9.230769231</v>
      </c>
    </row>
    <row r="351">
      <c r="A351" s="9">
        <v>106850.0</v>
      </c>
      <c r="B351" s="9" t="s">
        <v>53</v>
      </c>
      <c r="C351" s="9" t="s">
        <v>24</v>
      </c>
      <c r="D351" s="9">
        <v>901.0</v>
      </c>
      <c r="E351" s="9">
        <v>409.0</v>
      </c>
      <c r="F351" s="9">
        <v>504.0</v>
      </c>
      <c r="G351" s="9">
        <v>0.0</v>
      </c>
      <c r="H351" s="9">
        <v>14154.0</v>
      </c>
      <c r="I351" s="9">
        <v>5.0</v>
      </c>
      <c r="J351" s="9">
        <v>21.0</v>
      </c>
      <c r="K351" s="9">
        <v>472.0</v>
      </c>
      <c r="L351" s="9">
        <v>459.0</v>
      </c>
      <c r="M351" s="9">
        <v>15.0</v>
      </c>
    </row>
    <row r="352">
      <c r="A352" s="9">
        <v>172068.0</v>
      </c>
      <c r="B352" s="9" t="s">
        <v>31</v>
      </c>
      <c r="C352" s="9" t="s">
        <v>22</v>
      </c>
      <c r="D352" s="9">
        <v>1345.0</v>
      </c>
      <c r="E352" s="9">
        <v>446.0</v>
      </c>
      <c r="F352" s="9">
        <v>503.0</v>
      </c>
      <c r="G352" s="9">
        <v>1.0</v>
      </c>
      <c r="H352" s="9">
        <v>16265.0</v>
      </c>
      <c r="I352" s="9">
        <v>17.0</v>
      </c>
      <c r="J352" s="9">
        <v>49.0</v>
      </c>
      <c r="K352" s="9">
        <v>488.0</v>
      </c>
      <c r="L352" s="9">
        <v>477.0</v>
      </c>
      <c r="M352" s="9">
        <v>11.94444444</v>
      </c>
    </row>
    <row r="353">
      <c r="A353" s="9">
        <v>109451.0</v>
      </c>
      <c r="B353" s="9" t="s">
        <v>44</v>
      </c>
      <c r="C353" s="9" t="s">
        <v>24</v>
      </c>
      <c r="D353" s="9">
        <v>608.0</v>
      </c>
      <c r="E353" s="9">
        <v>383.0</v>
      </c>
      <c r="F353" s="9">
        <v>402.0</v>
      </c>
      <c r="G353" s="9">
        <v>0.0</v>
      </c>
      <c r="H353" s="9">
        <v>10899.0</v>
      </c>
      <c r="I353" s="9">
        <v>1.0</v>
      </c>
      <c r="J353" s="9">
        <v>81.0</v>
      </c>
      <c r="K353" s="9">
        <v>410.0</v>
      </c>
      <c r="L353" s="9">
        <v>380.0</v>
      </c>
      <c r="M353" s="9">
        <v>7.25</v>
      </c>
    </row>
    <row r="354">
      <c r="A354" s="9">
        <v>113891.0</v>
      </c>
      <c r="B354" s="9" t="s">
        <v>58</v>
      </c>
      <c r="C354" s="9" t="s">
        <v>22</v>
      </c>
      <c r="D354" s="9">
        <v>290.0</v>
      </c>
      <c r="E354" s="9">
        <v>173.0</v>
      </c>
      <c r="F354" s="9">
        <v>303.0</v>
      </c>
      <c r="G354" s="9">
        <v>0.0</v>
      </c>
      <c r="H354" s="9">
        <v>10700.0</v>
      </c>
      <c r="I354" s="9">
        <v>2.0</v>
      </c>
      <c r="J354" s="9">
        <v>72.0</v>
      </c>
      <c r="K354" s="9">
        <v>228.0</v>
      </c>
      <c r="L354" s="9">
        <v>244.0</v>
      </c>
      <c r="M354" s="9">
        <v>8.538461539</v>
      </c>
    </row>
    <row r="355">
      <c r="A355" s="9">
        <v>148991.0</v>
      </c>
      <c r="B355" s="9" t="s">
        <v>31</v>
      </c>
      <c r="C355" s="9" t="s">
        <v>24</v>
      </c>
      <c r="D355" s="9">
        <v>3209.0</v>
      </c>
      <c r="E355" s="9">
        <v>568.0</v>
      </c>
      <c r="F355" s="9">
        <v>759.0</v>
      </c>
      <c r="G355" s="9">
        <v>74.0</v>
      </c>
      <c r="H355" s="9">
        <v>28817.0</v>
      </c>
      <c r="I355" s="9">
        <v>10.0</v>
      </c>
      <c r="J355" s="9">
        <v>47.0</v>
      </c>
      <c r="K355" s="9">
        <v>728.0</v>
      </c>
      <c r="L355" s="9">
        <v>648.0</v>
      </c>
      <c r="M355" s="9">
        <v>19.4</v>
      </c>
    </row>
    <row r="356">
      <c r="A356" s="9">
        <v>63941.0</v>
      </c>
      <c r="B356" s="9" t="s">
        <v>41</v>
      </c>
      <c r="C356" s="9" t="s">
        <v>24</v>
      </c>
      <c r="D356" s="9">
        <v>700.0</v>
      </c>
      <c r="E356" s="9">
        <v>379.0</v>
      </c>
      <c r="F356" s="9">
        <v>446.0</v>
      </c>
      <c r="G356" s="9">
        <v>2.0</v>
      </c>
      <c r="H356" s="9">
        <v>13332.0</v>
      </c>
      <c r="I356" s="9">
        <v>0.0</v>
      </c>
      <c r="J356" s="9">
        <v>75.0</v>
      </c>
      <c r="K356" s="9">
        <v>385.0</v>
      </c>
      <c r="L356" s="9">
        <v>432.0</v>
      </c>
      <c r="M356" s="9">
        <v>8.157894737</v>
      </c>
    </row>
    <row r="357">
      <c r="A357" s="9">
        <v>48006.0</v>
      </c>
      <c r="B357" s="9" t="s">
        <v>26</v>
      </c>
      <c r="C357" s="9" t="s">
        <v>24</v>
      </c>
      <c r="D357" s="9">
        <v>486.0</v>
      </c>
      <c r="E357" s="9">
        <v>237.0</v>
      </c>
      <c r="F357" s="9">
        <v>315.0</v>
      </c>
      <c r="G357" s="9">
        <v>3.0</v>
      </c>
      <c r="H357" s="9">
        <v>10807.0</v>
      </c>
      <c r="I357" s="9">
        <v>1.0</v>
      </c>
      <c r="J357" s="9">
        <v>80.0</v>
      </c>
      <c r="K357" s="9">
        <v>283.0</v>
      </c>
      <c r="L357" s="9">
        <v>281.0</v>
      </c>
      <c r="M357" s="9">
        <v>6.6</v>
      </c>
    </row>
    <row r="358">
      <c r="A358" s="9">
        <v>170998.0</v>
      </c>
      <c r="B358" s="9" t="s">
        <v>31</v>
      </c>
      <c r="C358" s="9" t="s">
        <v>24</v>
      </c>
      <c r="D358" s="9">
        <v>621.0</v>
      </c>
      <c r="E358" s="9">
        <v>250.0</v>
      </c>
      <c r="F358" s="9">
        <v>307.0</v>
      </c>
      <c r="G358" s="9">
        <v>0.0</v>
      </c>
      <c r="H358" s="9">
        <v>10599.0</v>
      </c>
      <c r="I358" s="9">
        <v>8.0</v>
      </c>
      <c r="J358" s="9">
        <v>59.0</v>
      </c>
      <c r="K358" s="9">
        <v>266.0</v>
      </c>
      <c r="L358" s="9">
        <v>275.0</v>
      </c>
      <c r="M358" s="9">
        <v>10.16666667</v>
      </c>
    </row>
    <row r="359">
      <c r="A359" s="9">
        <v>31959.0</v>
      </c>
      <c r="B359" s="9" t="s">
        <v>34</v>
      </c>
      <c r="C359" s="9" t="s">
        <v>22</v>
      </c>
      <c r="D359" s="9">
        <v>1548.0</v>
      </c>
      <c r="E359" s="9">
        <v>572.0</v>
      </c>
      <c r="F359" s="9">
        <v>736.0</v>
      </c>
      <c r="G359" s="9">
        <v>35.0</v>
      </c>
      <c r="H359" s="9">
        <v>40741.0</v>
      </c>
      <c r="I359" s="9">
        <v>5.0</v>
      </c>
      <c r="J359" s="9">
        <v>20.0</v>
      </c>
      <c r="K359" s="9">
        <v>632.0</v>
      </c>
      <c r="L359" s="9">
        <v>646.0</v>
      </c>
      <c r="M359" s="9">
        <v>25.0</v>
      </c>
    </row>
    <row r="360">
      <c r="A360" s="9">
        <v>13805.0</v>
      </c>
      <c r="B360" s="9" t="s">
        <v>31</v>
      </c>
      <c r="C360" s="9" t="s">
        <v>22</v>
      </c>
      <c r="D360" s="9">
        <v>1315.0</v>
      </c>
      <c r="E360" s="9">
        <v>304.0</v>
      </c>
      <c r="F360" s="9">
        <v>409.0</v>
      </c>
      <c r="G360" s="9">
        <v>17.0</v>
      </c>
      <c r="H360" s="9">
        <v>15193.0</v>
      </c>
      <c r="I360" s="9">
        <v>4.0</v>
      </c>
      <c r="J360" s="9">
        <v>62.0</v>
      </c>
      <c r="K360" s="9">
        <v>369.0</v>
      </c>
      <c r="L360" s="9">
        <v>355.0</v>
      </c>
      <c r="M360" s="9">
        <v>27.5</v>
      </c>
    </row>
    <row r="361">
      <c r="A361" s="9">
        <v>104170.0</v>
      </c>
      <c r="B361" s="9" t="s">
        <v>48</v>
      </c>
      <c r="C361" s="9" t="s">
        <v>22</v>
      </c>
      <c r="D361" s="9">
        <v>889.0</v>
      </c>
      <c r="E361" s="9">
        <v>408.0</v>
      </c>
      <c r="F361" s="9">
        <v>528.0</v>
      </c>
      <c r="G361" s="9">
        <v>0.0</v>
      </c>
      <c r="H361" s="9">
        <v>16268.0</v>
      </c>
      <c r="I361" s="9">
        <v>2.0</v>
      </c>
      <c r="J361" s="9">
        <v>64.0</v>
      </c>
      <c r="K361" s="9">
        <v>483.0</v>
      </c>
      <c r="L361" s="9">
        <v>468.0</v>
      </c>
      <c r="M361" s="9">
        <v>3.72</v>
      </c>
    </row>
    <row r="362">
      <c r="A362" s="9">
        <v>28339.0</v>
      </c>
      <c r="B362" s="9" t="s">
        <v>35</v>
      </c>
      <c r="C362" s="9" t="s">
        <v>24</v>
      </c>
      <c r="D362" s="9">
        <v>2152.0</v>
      </c>
      <c r="E362" s="9">
        <v>389.0</v>
      </c>
      <c r="F362" s="9">
        <v>738.0</v>
      </c>
      <c r="G362" s="9">
        <v>59.0</v>
      </c>
      <c r="H362" s="9">
        <v>28753.0</v>
      </c>
      <c r="I362" s="9">
        <v>4.0</v>
      </c>
      <c r="J362" s="9">
        <v>42.0</v>
      </c>
      <c r="K362" s="9">
        <v>634.0</v>
      </c>
      <c r="L362" s="9">
        <v>501.0</v>
      </c>
      <c r="M362" s="9">
        <v>11.1</v>
      </c>
    </row>
    <row r="363">
      <c r="A363" s="9">
        <v>1920.0</v>
      </c>
      <c r="B363" s="9" t="s">
        <v>56</v>
      </c>
      <c r="C363" s="9" t="s">
        <v>22</v>
      </c>
      <c r="D363" s="9">
        <v>1032.0</v>
      </c>
      <c r="E363" s="9">
        <v>305.0</v>
      </c>
      <c r="F363" s="9">
        <v>454.0</v>
      </c>
      <c r="G363" s="9">
        <v>15.0</v>
      </c>
      <c r="H363" s="9">
        <v>18324.0</v>
      </c>
      <c r="I363" s="9">
        <v>12.0</v>
      </c>
      <c r="J363" s="9">
        <v>16.0</v>
      </c>
      <c r="K363" s="9">
        <v>361.0</v>
      </c>
      <c r="L363" s="9">
        <v>390.0</v>
      </c>
      <c r="M363" s="9">
        <v>6.919354839</v>
      </c>
    </row>
    <row r="364">
      <c r="A364" s="9">
        <v>88920.0</v>
      </c>
      <c r="B364" s="9" t="s">
        <v>40</v>
      </c>
      <c r="C364" s="9" t="s">
        <v>24</v>
      </c>
      <c r="D364" s="9">
        <v>1364.0</v>
      </c>
      <c r="E364" s="9">
        <v>451.0</v>
      </c>
      <c r="F364" s="9">
        <v>561.0</v>
      </c>
      <c r="G364" s="9">
        <v>16.0</v>
      </c>
      <c r="H364" s="9">
        <v>21988.0</v>
      </c>
      <c r="I364" s="9">
        <v>9.0</v>
      </c>
      <c r="J364" s="9">
        <v>62.0</v>
      </c>
      <c r="K364" s="9">
        <v>468.0</v>
      </c>
      <c r="L364" s="9">
        <v>518.0</v>
      </c>
      <c r="M364" s="9">
        <v>25.0</v>
      </c>
    </row>
    <row r="365">
      <c r="A365" s="9">
        <v>45656.0</v>
      </c>
      <c r="B365" s="9" t="s">
        <v>34</v>
      </c>
      <c r="C365" s="9" t="s">
        <v>22</v>
      </c>
      <c r="D365" s="9">
        <v>566.0</v>
      </c>
      <c r="E365" s="9">
        <v>218.0</v>
      </c>
      <c r="F365" s="9">
        <v>272.0</v>
      </c>
      <c r="G365" s="9">
        <v>0.0</v>
      </c>
      <c r="H365" s="9">
        <v>11438.0</v>
      </c>
      <c r="I365" s="9">
        <v>9.0</v>
      </c>
      <c r="J365" s="9">
        <v>8.0</v>
      </c>
      <c r="K365" s="9">
        <v>242.0</v>
      </c>
      <c r="L365" s="9">
        <v>249.0</v>
      </c>
      <c r="M365" s="9">
        <v>27.5</v>
      </c>
    </row>
    <row r="366">
      <c r="A366" s="9">
        <v>175471.0</v>
      </c>
      <c r="B366" s="9" t="s">
        <v>59</v>
      </c>
      <c r="C366" s="9" t="s">
        <v>24</v>
      </c>
      <c r="D366" s="9">
        <v>813.0</v>
      </c>
      <c r="E366" s="9">
        <v>239.0</v>
      </c>
      <c r="F366" s="9">
        <v>411.0</v>
      </c>
      <c r="G366" s="9">
        <v>5.0</v>
      </c>
      <c r="H366" s="9">
        <v>16248.0</v>
      </c>
      <c r="I366" s="9">
        <v>5.0</v>
      </c>
      <c r="J366" s="9">
        <v>37.0</v>
      </c>
      <c r="K366" s="9">
        <v>368.0</v>
      </c>
      <c r="L366" s="9">
        <v>301.0</v>
      </c>
      <c r="M366" s="9">
        <v>6.571428571</v>
      </c>
    </row>
    <row r="367">
      <c r="A367" s="9">
        <v>108820.0</v>
      </c>
      <c r="B367" s="9" t="s">
        <v>44</v>
      </c>
      <c r="C367" s="9" t="s">
        <v>22</v>
      </c>
      <c r="D367" s="9">
        <v>465.0</v>
      </c>
      <c r="E367" s="9">
        <v>198.0</v>
      </c>
      <c r="F367" s="9">
        <v>292.0</v>
      </c>
      <c r="G367" s="9">
        <v>1.0</v>
      </c>
      <c r="H367" s="9">
        <v>8982.0</v>
      </c>
      <c r="I367" s="9">
        <v>0.0</v>
      </c>
      <c r="J367" s="9">
        <v>84.0</v>
      </c>
      <c r="K367" s="9">
        <v>239.0</v>
      </c>
      <c r="L367" s="9">
        <v>260.0</v>
      </c>
      <c r="M367" s="9">
        <v>4.833333333</v>
      </c>
    </row>
    <row r="368">
      <c r="A368" s="9">
        <v>190619.0</v>
      </c>
      <c r="B368" s="9" t="s">
        <v>46</v>
      </c>
      <c r="C368" s="9" t="s">
        <v>24</v>
      </c>
      <c r="D368" s="9">
        <v>943.0</v>
      </c>
      <c r="E368" s="9">
        <v>406.0</v>
      </c>
      <c r="F368" s="9">
        <v>515.0</v>
      </c>
      <c r="G368" s="9">
        <v>2.0</v>
      </c>
      <c r="H368" s="9">
        <v>16625.0</v>
      </c>
      <c r="I368" s="9">
        <v>1.0</v>
      </c>
      <c r="J368" s="9">
        <v>85.0</v>
      </c>
      <c r="K368" s="9">
        <v>502.0</v>
      </c>
      <c r="L368" s="9">
        <v>453.0</v>
      </c>
      <c r="M368" s="9">
        <v>3.518518519</v>
      </c>
    </row>
    <row r="369">
      <c r="A369" s="9">
        <v>13727.0</v>
      </c>
      <c r="B369" s="9" t="s">
        <v>53</v>
      </c>
      <c r="C369" s="9" t="s">
        <v>24</v>
      </c>
      <c r="D369" s="9">
        <v>675.0</v>
      </c>
      <c r="E369" s="9">
        <v>284.0</v>
      </c>
      <c r="F369" s="9">
        <v>308.0</v>
      </c>
      <c r="G369" s="9">
        <v>0.0</v>
      </c>
      <c r="H369" s="9">
        <v>18892.0</v>
      </c>
      <c r="I369" s="9">
        <v>5.0</v>
      </c>
      <c r="J369" s="9">
        <v>39.0</v>
      </c>
      <c r="K369" s="9">
        <v>288.0</v>
      </c>
      <c r="L369" s="9">
        <v>317.0</v>
      </c>
      <c r="M369" s="9">
        <v>20.46153846</v>
      </c>
    </row>
    <row r="370">
      <c r="A370" s="9">
        <v>114909.0</v>
      </c>
      <c r="B370" s="9" t="s">
        <v>64</v>
      </c>
      <c r="C370" s="9" t="s">
        <v>22</v>
      </c>
      <c r="D370" s="9">
        <v>733.0</v>
      </c>
      <c r="E370" s="9">
        <v>452.0</v>
      </c>
      <c r="F370" s="9">
        <v>503.0</v>
      </c>
      <c r="G370" s="9">
        <v>0.0</v>
      </c>
      <c r="H370" s="9">
        <v>14468.0</v>
      </c>
      <c r="I370" s="9">
        <v>17.0</v>
      </c>
      <c r="J370" s="9">
        <v>50.0</v>
      </c>
      <c r="K370" s="9">
        <v>453.0</v>
      </c>
      <c r="L370" s="9">
        <v>496.0</v>
      </c>
      <c r="M370" s="9">
        <v>9.0</v>
      </c>
    </row>
    <row r="371">
      <c r="A371" s="9">
        <v>190410.0</v>
      </c>
      <c r="B371" s="9" t="s">
        <v>51</v>
      </c>
      <c r="C371" s="9" t="s">
        <v>107</v>
      </c>
      <c r="D371" s="9">
        <v>1070.0</v>
      </c>
      <c r="E371" s="9">
        <v>310.0</v>
      </c>
      <c r="F371" s="9">
        <v>435.0</v>
      </c>
      <c r="G371" s="9">
        <v>21.0</v>
      </c>
      <c r="H371" s="9">
        <v>16741.0</v>
      </c>
      <c r="I371" s="9">
        <v>3.0</v>
      </c>
      <c r="J371" s="9">
        <v>53.0</v>
      </c>
      <c r="K371" s="9">
        <v>354.0</v>
      </c>
      <c r="L371" s="9">
        <v>384.0</v>
      </c>
      <c r="M371" s="9">
        <v>8.682926829</v>
      </c>
    </row>
    <row r="372">
      <c r="A372" s="9">
        <v>166711.0</v>
      </c>
      <c r="B372" s="9" t="s">
        <v>31</v>
      </c>
      <c r="C372" s="9" t="s">
        <v>24</v>
      </c>
      <c r="D372" s="9">
        <v>675.0</v>
      </c>
      <c r="E372" s="9">
        <v>344.0</v>
      </c>
      <c r="F372" s="9">
        <v>589.0</v>
      </c>
      <c r="G372" s="9">
        <v>0.0</v>
      </c>
      <c r="H372" s="9">
        <v>23719.0</v>
      </c>
      <c r="I372" s="9">
        <v>11.0</v>
      </c>
      <c r="J372" s="9">
        <v>43.0</v>
      </c>
      <c r="K372" s="9">
        <v>520.0</v>
      </c>
      <c r="L372" s="9">
        <v>438.0</v>
      </c>
      <c r="M372" s="9">
        <v>22.66666667</v>
      </c>
    </row>
    <row r="373">
      <c r="A373" s="9">
        <v>78669.0</v>
      </c>
      <c r="B373" s="9" t="s">
        <v>69</v>
      </c>
      <c r="C373" s="9" t="s">
        <v>24</v>
      </c>
      <c r="D373" s="9">
        <v>693.0</v>
      </c>
      <c r="E373" s="9">
        <v>124.0</v>
      </c>
      <c r="F373" s="9">
        <v>383.0</v>
      </c>
      <c r="G373" s="9">
        <v>0.0</v>
      </c>
      <c r="H373" s="9">
        <v>12596.0</v>
      </c>
      <c r="I373" s="9">
        <v>6.0</v>
      </c>
      <c r="J373" s="9">
        <v>82.0</v>
      </c>
      <c r="K373" s="9">
        <v>389.0</v>
      </c>
      <c r="L373" s="9">
        <v>223.0</v>
      </c>
      <c r="M373" s="9">
        <v>4.5</v>
      </c>
    </row>
    <row r="374">
      <c r="A374" s="9">
        <v>35267.0</v>
      </c>
      <c r="B374" s="9" t="s">
        <v>34</v>
      </c>
      <c r="C374" s="9" t="s">
        <v>22</v>
      </c>
      <c r="D374" s="9">
        <v>895.0</v>
      </c>
      <c r="E374" s="9">
        <v>334.0</v>
      </c>
      <c r="F374" s="9">
        <v>460.0</v>
      </c>
      <c r="G374" s="9">
        <v>11.0</v>
      </c>
      <c r="H374" s="9">
        <v>19627.0</v>
      </c>
      <c r="I374" s="9">
        <v>2.0</v>
      </c>
      <c r="J374" s="9">
        <v>28.0</v>
      </c>
      <c r="K374" s="9">
        <v>366.0</v>
      </c>
      <c r="L374" s="9">
        <v>399.0</v>
      </c>
      <c r="M374" s="9">
        <v>11.84615385</v>
      </c>
    </row>
    <row r="375">
      <c r="A375" s="9">
        <v>14547.0</v>
      </c>
      <c r="B375" s="9" t="s">
        <v>31</v>
      </c>
      <c r="C375" s="9" t="s">
        <v>24</v>
      </c>
      <c r="D375" s="9">
        <v>1884.0</v>
      </c>
      <c r="E375" s="9">
        <v>518.0</v>
      </c>
      <c r="F375" s="9">
        <v>636.0</v>
      </c>
      <c r="G375" s="9">
        <v>36.0</v>
      </c>
      <c r="H375" s="9">
        <v>19818.0</v>
      </c>
      <c r="I375" s="9">
        <v>4.0</v>
      </c>
      <c r="J375" s="9">
        <v>65.0</v>
      </c>
      <c r="K375" s="9">
        <v>580.0</v>
      </c>
      <c r="L375" s="9">
        <v>542.0</v>
      </c>
      <c r="M375" s="9">
        <v>16.0</v>
      </c>
    </row>
    <row r="376">
      <c r="A376" s="9">
        <v>136721.0</v>
      </c>
      <c r="B376" s="9" t="s">
        <v>30</v>
      </c>
      <c r="C376" s="9" t="s">
        <v>114</v>
      </c>
      <c r="D376" s="9">
        <v>891.0</v>
      </c>
      <c r="E376" s="9">
        <v>427.0</v>
      </c>
      <c r="F376" s="9">
        <v>449.0</v>
      </c>
      <c r="G376" s="9">
        <v>1.0</v>
      </c>
      <c r="H376" s="9">
        <v>14471.0</v>
      </c>
      <c r="I376" s="9">
        <v>5.0</v>
      </c>
      <c r="J376" s="9">
        <v>29.0</v>
      </c>
      <c r="K376" s="9">
        <v>429.0</v>
      </c>
      <c r="L376" s="9">
        <v>440.0</v>
      </c>
      <c r="M376" s="9">
        <v>22.5</v>
      </c>
    </row>
    <row r="377">
      <c r="A377" s="9">
        <v>162026.0</v>
      </c>
      <c r="B377" s="9" t="s">
        <v>31</v>
      </c>
      <c r="C377" s="9" t="s">
        <v>22</v>
      </c>
      <c r="D377" s="9">
        <v>5965.0</v>
      </c>
      <c r="E377" s="9">
        <v>1168.0</v>
      </c>
      <c r="F377" s="9">
        <v>1089.0</v>
      </c>
      <c r="G377" s="9">
        <v>99.0</v>
      </c>
      <c r="H377" s="9">
        <v>68814.0</v>
      </c>
      <c r="I377" s="9">
        <v>23.0</v>
      </c>
      <c r="J377" s="9">
        <v>49.0</v>
      </c>
      <c r="K377" s="9">
        <v>1261.0</v>
      </c>
      <c r="L377" s="9">
        <v>1053.0</v>
      </c>
      <c r="M377" s="9">
        <v>9.857142857</v>
      </c>
    </row>
    <row r="378">
      <c r="A378" s="9">
        <v>172359.0</v>
      </c>
      <c r="B378" s="9" t="s">
        <v>31</v>
      </c>
      <c r="D378" s="9">
        <v>566.0</v>
      </c>
      <c r="E378" s="9">
        <v>208.0</v>
      </c>
      <c r="F378" s="9">
        <v>253.0</v>
      </c>
      <c r="G378" s="9">
        <v>0.0</v>
      </c>
      <c r="H378" s="9">
        <v>6854.0</v>
      </c>
      <c r="I378" s="9">
        <v>25.0</v>
      </c>
      <c r="J378" s="9">
        <v>53.0</v>
      </c>
      <c r="K378" s="9">
        <v>223.0</v>
      </c>
      <c r="L378" s="9">
        <v>241.0</v>
      </c>
      <c r="M378" s="9">
        <v>8.058823529</v>
      </c>
    </row>
    <row r="379">
      <c r="A379" s="9">
        <v>90727.0</v>
      </c>
      <c r="B379" s="9" t="s">
        <v>40</v>
      </c>
      <c r="C379" s="9" t="s">
        <v>22</v>
      </c>
      <c r="D379" s="9">
        <v>3671.0</v>
      </c>
      <c r="E379" s="9">
        <v>1107.0</v>
      </c>
      <c r="F379" s="9">
        <v>1108.0</v>
      </c>
      <c r="G379" s="9">
        <v>93.0</v>
      </c>
      <c r="H379" s="9">
        <v>37135.0</v>
      </c>
      <c r="I379" s="9">
        <v>9.0</v>
      </c>
      <c r="J379" s="9">
        <v>87.0</v>
      </c>
      <c r="K379" s="9">
        <v>1158.0</v>
      </c>
      <c r="L379" s="9">
        <v>1043.0</v>
      </c>
      <c r="M379" s="9">
        <v>5.357142857</v>
      </c>
    </row>
    <row r="380">
      <c r="A380" s="9">
        <v>46560.0</v>
      </c>
      <c r="B380" s="9" t="s">
        <v>34</v>
      </c>
      <c r="C380" s="9" t="s">
        <v>22</v>
      </c>
      <c r="D380" s="9">
        <v>1930.0</v>
      </c>
      <c r="E380" s="9">
        <v>462.0</v>
      </c>
      <c r="F380" s="9">
        <v>648.0</v>
      </c>
      <c r="G380" s="9">
        <v>49.0</v>
      </c>
      <c r="H380" s="9">
        <v>31606.0</v>
      </c>
      <c r="I380" s="9">
        <v>3.0</v>
      </c>
      <c r="J380" s="9">
        <v>23.0</v>
      </c>
      <c r="K380" s="9">
        <v>520.0</v>
      </c>
      <c r="L380" s="9">
        <v>581.0</v>
      </c>
      <c r="M380" s="9">
        <v>9.363636364</v>
      </c>
    </row>
    <row r="381">
      <c r="A381" s="9">
        <v>2321.0</v>
      </c>
      <c r="B381" s="9" t="s">
        <v>31</v>
      </c>
      <c r="C381" s="9" t="s">
        <v>22</v>
      </c>
      <c r="D381" s="9">
        <v>2170.0</v>
      </c>
      <c r="E381" s="9">
        <v>412.0</v>
      </c>
      <c r="F381" s="9">
        <v>500.0</v>
      </c>
      <c r="G381" s="9">
        <v>60.0</v>
      </c>
      <c r="H381" s="9">
        <v>16335.0</v>
      </c>
      <c r="I381" s="9">
        <v>3.0</v>
      </c>
      <c r="J381" s="9">
        <v>65.0</v>
      </c>
      <c r="K381" s="9">
        <v>421.0</v>
      </c>
      <c r="L381" s="9">
        <v>461.0</v>
      </c>
      <c r="M381" s="9">
        <v>38.66666667</v>
      </c>
    </row>
    <row r="382">
      <c r="A382" s="9">
        <v>179262.0</v>
      </c>
      <c r="B382" s="9" t="s">
        <v>68</v>
      </c>
      <c r="C382" s="9" t="s">
        <v>87</v>
      </c>
      <c r="D382" s="9">
        <v>1801.0</v>
      </c>
      <c r="E382" s="9">
        <v>533.0</v>
      </c>
      <c r="F382" s="9">
        <v>630.0</v>
      </c>
      <c r="G382" s="9">
        <v>35.0</v>
      </c>
      <c r="H382" s="9">
        <v>19928.0</v>
      </c>
      <c r="I382" s="9">
        <v>6.0</v>
      </c>
      <c r="J382" s="9">
        <v>50.0</v>
      </c>
      <c r="K382" s="9">
        <v>601.0</v>
      </c>
      <c r="L382" s="9">
        <v>570.0</v>
      </c>
      <c r="M382" s="9">
        <v>6.0</v>
      </c>
    </row>
    <row r="383">
      <c r="A383" s="9">
        <v>28890.0</v>
      </c>
      <c r="B383" s="9" t="s">
        <v>35</v>
      </c>
      <c r="C383" s="9" t="s">
        <v>22</v>
      </c>
      <c r="D383" s="9">
        <v>553.0</v>
      </c>
      <c r="E383" s="9">
        <v>279.0</v>
      </c>
      <c r="F383" s="9">
        <v>362.0</v>
      </c>
      <c r="G383" s="9">
        <v>1.0</v>
      </c>
      <c r="H383" s="9">
        <v>12145.0</v>
      </c>
      <c r="I383" s="9">
        <v>1.0</v>
      </c>
      <c r="J383" s="9">
        <v>87.0</v>
      </c>
      <c r="K383" s="9">
        <v>307.0</v>
      </c>
      <c r="L383" s="9">
        <v>324.0</v>
      </c>
      <c r="M383" s="9">
        <v>8.0</v>
      </c>
    </row>
    <row r="384">
      <c r="A384" s="9">
        <v>143787.0</v>
      </c>
      <c r="B384" s="9" t="s">
        <v>31</v>
      </c>
      <c r="C384" s="9" t="s">
        <v>24</v>
      </c>
      <c r="D384" s="9">
        <v>2423.0</v>
      </c>
      <c r="E384" s="9">
        <v>527.0</v>
      </c>
      <c r="F384" s="9">
        <v>610.0</v>
      </c>
      <c r="G384" s="9">
        <v>83.0</v>
      </c>
      <c r="H384" s="9">
        <v>19438.0</v>
      </c>
      <c r="I384" s="9">
        <v>17.0</v>
      </c>
      <c r="J384" s="9">
        <v>49.0</v>
      </c>
      <c r="K384" s="9">
        <v>561.0</v>
      </c>
      <c r="L384" s="9">
        <v>578.0</v>
      </c>
      <c r="M384" s="9">
        <v>21.66666667</v>
      </c>
    </row>
    <row r="385">
      <c r="A385" s="9">
        <v>88735.0</v>
      </c>
      <c r="B385" s="9" t="s">
        <v>40</v>
      </c>
      <c r="C385" s="9" t="s">
        <v>24</v>
      </c>
      <c r="D385" s="9">
        <v>617.0</v>
      </c>
      <c r="E385" s="9">
        <v>129.0</v>
      </c>
      <c r="F385" s="9">
        <v>308.0</v>
      </c>
      <c r="G385" s="9">
        <v>1.0</v>
      </c>
      <c r="H385" s="9">
        <v>9955.0</v>
      </c>
      <c r="I385" s="9">
        <v>16.0</v>
      </c>
      <c r="J385" s="9">
        <v>45.0</v>
      </c>
      <c r="K385" s="9">
        <v>322.0</v>
      </c>
      <c r="L385" s="9">
        <v>200.0</v>
      </c>
      <c r="M385" s="9">
        <v>5.88</v>
      </c>
    </row>
    <row r="386">
      <c r="A386" s="9">
        <v>89367.0</v>
      </c>
      <c r="B386" s="9" t="s">
        <v>40</v>
      </c>
      <c r="C386" s="9" t="s">
        <v>22</v>
      </c>
      <c r="D386" s="9">
        <v>1209.0</v>
      </c>
      <c r="E386" s="9">
        <v>466.0</v>
      </c>
      <c r="F386" s="9">
        <v>516.0</v>
      </c>
      <c r="G386" s="9">
        <v>0.0</v>
      </c>
      <c r="H386" s="9">
        <v>16254.0</v>
      </c>
      <c r="I386" s="9">
        <v>6.0</v>
      </c>
      <c r="J386" s="9">
        <v>70.0</v>
      </c>
      <c r="K386" s="9">
        <v>467.0</v>
      </c>
      <c r="L386" s="9">
        <v>517.0</v>
      </c>
      <c r="M386" s="9">
        <v>3.21875</v>
      </c>
    </row>
    <row r="387">
      <c r="A387" s="9">
        <v>75703.0</v>
      </c>
      <c r="B387" s="9" t="s">
        <v>38</v>
      </c>
      <c r="C387" s="9" t="s">
        <v>24</v>
      </c>
      <c r="D387" s="9">
        <v>150.0</v>
      </c>
      <c r="E387" s="9">
        <v>218.0</v>
      </c>
      <c r="F387" s="9">
        <v>290.0</v>
      </c>
      <c r="G387" s="9">
        <v>1.0</v>
      </c>
      <c r="H387" s="9">
        <v>9942.0</v>
      </c>
      <c r="I387" s="9">
        <v>0.0</v>
      </c>
      <c r="J387" s="9">
        <v>85.0</v>
      </c>
      <c r="K387" s="9">
        <v>252.0</v>
      </c>
      <c r="L387" s="9">
        <v>244.0</v>
      </c>
      <c r="M387" s="9">
        <v>5.833333333</v>
      </c>
    </row>
    <row r="388">
      <c r="A388" s="9">
        <v>19641.0</v>
      </c>
      <c r="B388" s="9" t="s">
        <v>51</v>
      </c>
      <c r="C388" s="9" t="s">
        <v>107</v>
      </c>
      <c r="D388" s="9">
        <v>562.0</v>
      </c>
      <c r="E388" s="9">
        <v>373.0</v>
      </c>
      <c r="F388" s="9">
        <v>388.0</v>
      </c>
      <c r="G388" s="9">
        <v>0.0</v>
      </c>
      <c r="H388" s="9">
        <v>10064.0</v>
      </c>
      <c r="I388" s="9">
        <v>0.0</v>
      </c>
      <c r="J388" s="9">
        <v>80.0</v>
      </c>
      <c r="K388" s="9">
        <v>375.0</v>
      </c>
      <c r="L388" s="9">
        <v>378.0</v>
      </c>
      <c r="M388" s="9">
        <v>17.5</v>
      </c>
    </row>
    <row r="389">
      <c r="A389" s="9">
        <v>191531.0</v>
      </c>
      <c r="B389" s="9" t="s">
        <v>31</v>
      </c>
      <c r="D389" s="9">
        <v>1073.0</v>
      </c>
      <c r="E389" s="9">
        <v>359.0</v>
      </c>
      <c r="F389" s="9">
        <v>453.0</v>
      </c>
      <c r="G389" s="9">
        <v>17.0</v>
      </c>
      <c r="H389" s="9">
        <v>16918.0</v>
      </c>
      <c r="I389" s="9">
        <v>14.0</v>
      </c>
      <c r="J389" s="9">
        <v>47.0</v>
      </c>
      <c r="K389" s="9">
        <v>392.0</v>
      </c>
      <c r="L389" s="9">
        <v>432.0</v>
      </c>
      <c r="M389" s="9">
        <v>9.0</v>
      </c>
    </row>
    <row r="390">
      <c r="A390" s="9">
        <v>1092.0</v>
      </c>
      <c r="B390" s="9" t="s">
        <v>31</v>
      </c>
      <c r="C390" s="9" t="s">
        <v>22</v>
      </c>
      <c r="D390" s="9">
        <v>5817.0</v>
      </c>
      <c r="E390" s="9">
        <v>931.0</v>
      </c>
      <c r="F390" s="9">
        <v>1047.0</v>
      </c>
      <c r="G390" s="9">
        <v>98.0</v>
      </c>
      <c r="H390" s="9">
        <v>91576.0</v>
      </c>
      <c r="I390" s="9">
        <v>16.0</v>
      </c>
      <c r="J390" s="9">
        <v>22.0</v>
      </c>
      <c r="K390" s="9">
        <v>1445.0</v>
      </c>
      <c r="L390" s="9">
        <v>957.0</v>
      </c>
      <c r="M390" s="9">
        <v>9.84375</v>
      </c>
    </row>
    <row r="391">
      <c r="A391" s="9">
        <v>69034.0</v>
      </c>
      <c r="B391" s="9" t="s">
        <v>46</v>
      </c>
      <c r="C391" s="9" t="s">
        <v>22</v>
      </c>
      <c r="D391" s="9">
        <v>895.0</v>
      </c>
      <c r="E391" s="9">
        <v>465.0</v>
      </c>
      <c r="F391" s="9">
        <v>551.0</v>
      </c>
      <c r="G391" s="9">
        <v>0.0</v>
      </c>
      <c r="H391" s="9">
        <v>16892.0</v>
      </c>
      <c r="I391" s="9">
        <v>4.0</v>
      </c>
      <c r="J391" s="9">
        <v>84.0</v>
      </c>
      <c r="K391" s="9">
        <v>465.0</v>
      </c>
      <c r="L391" s="9">
        <v>560.0</v>
      </c>
      <c r="M391" s="9">
        <v>25.0</v>
      </c>
    </row>
    <row r="392">
      <c r="A392" s="9">
        <v>40919.0</v>
      </c>
      <c r="B392" s="9" t="s">
        <v>34</v>
      </c>
      <c r="C392" s="9" t="s">
        <v>112</v>
      </c>
      <c r="D392" s="9">
        <v>772.0</v>
      </c>
      <c r="E392" s="9">
        <v>312.0</v>
      </c>
      <c r="F392" s="9">
        <v>376.0</v>
      </c>
      <c r="G392" s="9">
        <v>3.0</v>
      </c>
      <c r="H392" s="9">
        <v>12012.0</v>
      </c>
      <c r="I392" s="9">
        <v>3.0</v>
      </c>
      <c r="J392" s="9">
        <v>58.0</v>
      </c>
      <c r="K392" s="9">
        <v>338.0</v>
      </c>
      <c r="L392" s="9">
        <v>349.0</v>
      </c>
      <c r="M392" s="9">
        <v>7.166666667</v>
      </c>
    </row>
    <row r="393">
      <c r="A393" s="9">
        <v>64203.0</v>
      </c>
      <c r="B393" s="9" t="s">
        <v>41</v>
      </c>
      <c r="C393" s="9" t="s">
        <v>22</v>
      </c>
      <c r="D393" s="9">
        <v>404.0</v>
      </c>
      <c r="E393" s="9">
        <v>256.0</v>
      </c>
      <c r="F393" s="9">
        <v>363.0</v>
      </c>
      <c r="G393" s="9">
        <v>0.0</v>
      </c>
      <c r="H393" s="9">
        <v>13067.0</v>
      </c>
      <c r="I393" s="9">
        <v>2.0</v>
      </c>
      <c r="J393" s="9">
        <v>75.0</v>
      </c>
      <c r="K393" s="9">
        <v>351.0</v>
      </c>
      <c r="L393" s="9">
        <v>289.0</v>
      </c>
      <c r="M393" s="9">
        <v>6.189189189</v>
      </c>
    </row>
    <row r="394">
      <c r="A394" s="9">
        <v>151995.0</v>
      </c>
      <c r="B394" s="9" t="s">
        <v>31</v>
      </c>
      <c r="C394" s="9" t="s">
        <v>24</v>
      </c>
      <c r="D394" s="9">
        <v>1881.0</v>
      </c>
      <c r="E394" s="9">
        <v>413.0</v>
      </c>
      <c r="F394" s="9">
        <v>507.0</v>
      </c>
      <c r="G394" s="9">
        <v>36.0</v>
      </c>
      <c r="H394" s="9">
        <v>25215.0</v>
      </c>
      <c r="I394" s="9">
        <v>9.0</v>
      </c>
      <c r="J394" s="9">
        <v>29.0</v>
      </c>
      <c r="K394" s="9">
        <v>499.0</v>
      </c>
      <c r="L394" s="9">
        <v>475.0</v>
      </c>
      <c r="M394" s="9">
        <v>22.8</v>
      </c>
    </row>
    <row r="395">
      <c r="A395" s="9">
        <v>188284.0</v>
      </c>
      <c r="B395" s="9" t="s">
        <v>51</v>
      </c>
      <c r="C395" s="9" t="s">
        <v>107</v>
      </c>
      <c r="D395" s="9">
        <v>2989.0</v>
      </c>
      <c r="E395" s="9">
        <v>289.0</v>
      </c>
      <c r="F395" s="9">
        <v>470.0</v>
      </c>
      <c r="G395" s="9">
        <v>66.0</v>
      </c>
      <c r="H395" s="9">
        <v>21395.0</v>
      </c>
      <c r="I395" s="9">
        <v>6.0</v>
      </c>
      <c r="J395" s="9">
        <v>55.0</v>
      </c>
      <c r="K395" s="9">
        <v>358.0</v>
      </c>
      <c r="L395" s="9">
        <v>387.0</v>
      </c>
      <c r="M395" s="9">
        <v>5.1</v>
      </c>
    </row>
    <row r="396">
      <c r="A396" s="9">
        <v>58147.0</v>
      </c>
      <c r="B396" s="9" t="s">
        <v>43</v>
      </c>
      <c r="C396" s="9" t="s">
        <v>22</v>
      </c>
      <c r="D396" s="9">
        <v>318.0</v>
      </c>
      <c r="E396" s="9">
        <v>149.0</v>
      </c>
      <c r="F396" s="9">
        <v>207.0</v>
      </c>
      <c r="G396" s="9">
        <v>0.0</v>
      </c>
      <c r="H396" s="9">
        <v>7827.0</v>
      </c>
      <c r="I396" s="9">
        <v>0.0</v>
      </c>
      <c r="J396" s="9">
        <v>90.0</v>
      </c>
      <c r="K396" s="9">
        <v>163.0</v>
      </c>
      <c r="L396" s="9">
        <v>192.0</v>
      </c>
      <c r="M396" s="9">
        <v>4.409090909</v>
      </c>
    </row>
    <row r="397">
      <c r="A397" s="9">
        <v>51269.0</v>
      </c>
      <c r="B397" s="9" t="s">
        <v>119</v>
      </c>
      <c r="C397" s="9" t="s">
        <v>24</v>
      </c>
      <c r="D397" s="9">
        <v>476.0</v>
      </c>
      <c r="E397" s="9">
        <v>204.0</v>
      </c>
      <c r="F397" s="9">
        <v>289.0</v>
      </c>
      <c r="G397" s="9">
        <v>0.0</v>
      </c>
      <c r="H397" s="9">
        <v>9524.0</v>
      </c>
      <c r="I397" s="9">
        <v>1.0</v>
      </c>
      <c r="J397" s="9">
        <v>78.0</v>
      </c>
      <c r="K397" s="9">
        <v>254.0</v>
      </c>
      <c r="L397" s="9">
        <v>250.0</v>
      </c>
      <c r="M397" s="9">
        <v>5.086956522</v>
      </c>
    </row>
    <row r="398">
      <c r="A398" s="9">
        <v>113261.0</v>
      </c>
      <c r="B398" s="9" t="s">
        <v>58</v>
      </c>
      <c r="C398" s="9" t="s">
        <v>22</v>
      </c>
      <c r="D398" s="9">
        <v>466.0</v>
      </c>
      <c r="E398" s="9">
        <v>222.0</v>
      </c>
      <c r="F398" s="9">
        <v>306.0</v>
      </c>
      <c r="G398" s="9">
        <v>0.0</v>
      </c>
      <c r="H398" s="9">
        <v>13774.0</v>
      </c>
      <c r="I398" s="9">
        <v>0.0</v>
      </c>
      <c r="J398" s="9">
        <v>54.0</v>
      </c>
      <c r="K398" s="9">
        <v>260.0</v>
      </c>
      <c r="L398" s="9">
        <v>263.0</v>
      </c>
      <c r="M398" s="9">
        <v>7.615384615</v>
      </c>
    </row>
    <row r="399">
      <c r="A399" s="9">
        <v>12785.0</v>
      </c>
      <c r="B399" s="9" t="s">
        <v>40</v>
      </c>
      <c r="C399" s="9" t="s">
        <v>24</v>
      </c>
      <c r="D399" s="9">
        <v>852.0</v>
      </c>
      <c r="E399" s="9">
        <v>364.0</v>
      </c>
      <c r="F399" s="9">
        <v>459.0</v>
      </c>
      <c r="G399" s="9">
        <v>0.0</v>
      </c>
      <c r="H399" s="9">
        <v>15238.0</v>
      </c>
      <c r="I399" s="9">
        <v>7.0</v>
      </c>
      <c r="J399" s="9">
        <v>87.0</v>
      </c>
      <c r="K399" s="9">
        <v>393.0</v>
      </c>
      <c r="L399" s="9">
        <v>408.0</v>
      </c>
      <c r="M399" s="9">
        <v>7.933333333</v>
      </c>
    </row>
    <row r="400">
      <c r="A400" s="9">
        <v>364.0</v>
      </c>
      <c r="B400" s="9" t="s">
        <v>31</v>
      </c>
      <c r="C400" s="9" t="s">
        <v>24</v>
      </c>
      <c r="D400" s="9">
        <v>3100.0</v>
      </c>
      <c r="E400" s="9">
        <v>133.0</v>
      </c>
      <c r="F400" s="9">
        <v>497.0</v>
      </c>
      <c r="G400" s="9">
        <v>79.0</v>
      </c>
      <c r="H400" s="9">
        <v>18262.0</v>
      </c>
      <c r="I400" s="9">
        <v>35.0</v>
      </c>
      <c r="J400" s="9">
        <v>25.0</v>
      </c>
      <c r="K400" s="9">
        <v>488.0</v>
      </c>
      <c r="L400" s="9">
        <v>306.0</v>
      </c>
      <c r="M400" s="9">
        <v>13.52380952</v>
      </c>
    </row>
    <row r="401">
      <c r="A401" s="9">
        <v>163857.0</v>
      </c>
      <c r="B401" s="9" t="s">
        <v>31</v>
      </c>
      <c r="C401" s="9" t="s">
        <v>22</v>
      </c>
      <c r="D401" s="9">
        <v>3564.0</v>
      </c>
      <c r="E401" s="9">
        <v>456.0</v>
      </c>
      <c r="F401" s="9">
        <v>594.0</v>
      </c>
      <c r="G401" s="9">
        <v>95.0</v>
      </c>
      <c r="H401" s="9">
        <v>22726.0</v>
      </c>
      <c r="I401" s="9">
        <v>22.0</v>
      </c>
      <c r="J401" s="9">
        <v>47.0</v>
      </c>
      <c r="K401" s="9">
        <v>534.0</v>
      </c>
      <c r="L401" s="9">
        <v>518.0</v>
      </c>
      <c r="M401" s="9">
        <v>20.0</v>
      </c>
    </row>
    <row r="402">
      <c r="A402" s="9">
        <v>12312.0</v>
      </c>
      <c r="B402" s="9" t="s">
        <v>31</v>
      </c>
      <c r="C402" s="9" t="s">
        <v>24</v>
      </c>
      <c r="D402" s="9">
        <v>1398.0</v>
      </c>
      <c r="E402" s="9">
        <v>150.0</v>
      </c>
      <c r="F402" s="9">
        <v>272.0</v>
      </c>
      <c r="G402" s="9">
        <v>7.0</v>
      </c>
      <c r="H402" s="9">
        <v>8690.0</v>
      </c>
      <c r="I402" s="9">
        <v>23.0</v>
      </c>
      <c r="J402" s="9">
        <v>43.0</v>
      </c>
      <c r="K402" s="9">
        <v>213.0</v>
      </c>
      <c r="L402" s="9">
        <v>223.0</v>
      </c>
      <c r="M402" s="9">
        <v>122.1666667</v>
      </c>
    </row>
    <row r="403">
      <c r="A403" s="9">
        <v>95351.0</v>
      </c>
      <c r="B403" s="9" t="s">
        <v>40</v>
      </c>
      <c r="C403" s="9" t="s">
        <v>24</v>
      </c>
      <c r="D403" s="9">
        <v>818.0</v>
      </c>
      <c r="E403" s="9">
        <v>473.0</v>
      </c>
      <c r="F403" s="9">
        <v>558.0</v>
      </c>
      <c r="G403" s="9">
        <v>3.0</v>
      </c>
      <c r="H403" s="9">
        <v>21695.0</v>
      </c>
      <c r="I403" s="9">
        <v>7.0</v>
      </c>
      <c r="J403" s="9">
        <v>76.0</v>
      </c>
      <c r="K403" s="9">
        <v>520.0</v>
      </c>
      <c r="L403" s="9">
        <v>514.0</v>
      </c>
      <c r="M403" s="9">
        <v>8.071785714</v>
      </c>
    </row>
    <row r="404">
      <c r="A404" s="9">
        <v>147464.0</v>
      </c>
      <c r="B404" s="9" t="s">
        <v>31</v>
      </c>
      <c r="C404" s="9" t="s">
        <v>22</v>
      </c>
      <c r="D404" s="9">
        <v>2287.0</v>
      </c>
      <c r="E404" s="9">
        <v>600.0</v>
      </c>
      <c r="F404" s="9">
        <v>652.0</v>
      </c>
      <c r="G404" s="9">
        <v>74.0</v>
      </c>
      <c r="H404" s="9">
        <v>24286.0</v>
      </c>
      <c r="I404" s="9">
        <v>28.0</v>
      </c>
      <c r="J404" s="9">
        <v>34.0</v>
      </c>
      <c r="K404" s="9">
        <v>615.0</v>
      </c>
      <c r="L404" s="9">
        <v>630.0</v>
      </c>
      <c r="M404" s="9">
        <v>20.0</v>
      </c>
    </row>
    <row r="405">
      <c r="A405" s="9">
        <v>155388.0</v>
      </c>
      <c r="B405" s="9" t="s">
        <v>31</v>
      </c>
      <c r="C405" s="9" t="s">
        <v>24</v>
      </c>
      <c r="D405" s="9">
        <v>883.0</v>
      </c>
      <c r="E405" s="9">
        <v>322.0</v>
      </c>
      <c r="F405" s="9">
        <v>351.0</v>
      </c>
      <c r="G405" s="9">
        <v>0.0</v>
      </c>
      <c r="H405" s="9">
        <v>13596.0</v>
      </c>
      <c r="I405" s="9">
        <v>3.0</v>
      </c>
      <c r="J405" s="9">
        <v>58.0</v>
      </c>
      <c r="K405" s="9">
        <v>351.0</v>
      </c>
      <c r="L405" s="9">
        <v>344.0</v>
      </c>
      <c r="M405" s="9">
        <v>12.5</v>
      </c>
    </row>
    <row r="406">
      <c r="A406" s="9">
        <v>90566.0</v>
      </c>
      <c r="B406" s="9" t="s">
        <v>40</v>
      </c>
      <c r="C406" s="9" t="s">
        <v>24</v>
      </c>
      <c r="D406" s="9">
        <v>1181.0</v>
      </c>
      <c r="E406" s="9">
        <v>417.0</v>
      </c>
      <c r="F406" s="9">
        <v>449.0</v>
      </c>
      <c r="G406" s="9">
        <v>0.0</v>
      </c>
      <c r="H406" s="9">
        <v>13716.0</v>
      </c>
      <c r="I406" s="9">
        <v>2.0</v>
      </c>
      <c r="J406" s="9">
        <v>69.0</v>
      </c>
      <c r="K406" s="9">
        <v>424.0</v>
      </c>
      <c r="L406" s="9">
        <v>444.0</v>
      </c>
      <c r="M406" s="9">
        <v>8.428571429</v>
      </c>
    </row>
    <row r="407">
      <c r="A407" s="9">
        <v>186013.0</v>
      </c>
      <c r="B407" s="9" t="s">
        <v>26</v>
      </c>
      <c r="C407" s="9" t="s">
        <v>24</v>
      </c>
      <c r="D407" s="9">
        <v>554.0</v>
      </c>
      <c r="E407" s="9">
        <v>296.0</v>
      </c>
      <c r="F407" s="9">
        <v>391.0</v>
      </c>
      <c r="G407" s="9">
        <v>4.0</v>
      </c>
      <c r="H407" s="9">
        <v>12774.0</v>
      </c>
      <c r="I407" s="9">
        <v>1.0</v>
      </c>
      <c r="J407" s="9">
        <v>63.0</v>
      </c>
      <c r="K407" s="9">
        <v>316.0</v>
      </c>
      <c r="L407" s="9">
        <v>351.0</v>
      </c>
      <c r="M407" s="9">
        <v>9.5</v>
      </c>
    </row>
    <row r="408">
      <c r="A408" s="9">
        <v>112406.0</v>
      </c>
      <c r="B408" s="9" t="s">
        <v>29</v>
      </c>
      <c r="C408" s="9" t="s">
        <v>114</v>
      </c>
      <c r="D408" s="9">
        <v>490.0</v>
      </c>
      <c r="E408" s="9">
        <v>229.0</v>
      </c>
      <c r="F408" s="9">
        <v>310.0</v>
      </c>
      <c r="G408" s="9">
        <v>0.0</v>
      </c>
      <c r="H408" s="9">
        <v>10200.0</v>
      </c>
      <c r="I408" s="9">
        <v>1.0</v>
      </c>
      <c r="J408" s="9">
        <v>63.0</v>
      </c>
      <c r="K408" s="9">
        <v>271.0</v>
      </c>
      <c r="L408" s="9">
        <v>275.0</v>
      </c>
      <c r="M408" s="9">
        <v>22.5</v>
      </c>
    </row>
    <row r="409">
      <c r="A409" s="9">
        <v>14191.0</v>
      </c>
      <c r="B409" s="9" t="s">
        <v>64</v>
      </c>
      <c r="C409" s="9" t="s">
        <v>22</v>
      </c>
      <c r="D409" s="9">
        <v>520.0</v>
      </c>
      <c r="E409" s="9">
        <v>157.0</v>
      </c>
      <c r="F409" s="9">
        <v>266.0</v>
      </c>
      <c r="G409" s="9">
        <v>0.0</v>
      </c>
      <c r="H409" s="9">
        <v>9635.0</v>
      </c>
      <c r="I409" s="9">
        <v>0.0</v>
      </c>
      <c r="J409" s="9">
        <v>78.0</v>
      </c>
      <c r="K409" s="9">
        <v>209.0</v>
      </c>
      <c r="L409" s="9">
        <v>222.0</v>
      </c>
      <c r="M409" s="9">
        <v>5.195652174</v>
      </c>
    </row>
    <row r="410">
      <c r="A410" s="9">
        <v>95132.0</v>
      </c>
      <c r="B410" s="9" t="s">
        <v>40</v>
      </c>
      <c r="C410" s="9" t="s">
        <v>24</v>
      </c>
      <c r="D410" s="9">
        <v>512.0</v>
      </c>
      <c r="E410" s="9">
        <v>269.0</v>
      </c>
      <c r="F410" s="9">
        <v>357.0</v>
      </c>
      <c r="G410" s="9">
        <v>1.0</v>
      </c>
      <c r="H410" s="9">
        <v>12842.0</v>
      </c>
      <c r="I410" s="9">
        <v>1.0</v>
      </c>
      <c r="J410" s="9">
        <v>73.0</v>
      </c>
      <c r="K410" s="9">
        <v>329.0</v>
      </c>
      <c r="L410" s="9">
        <v>295.0</v>
      </c>
      <c r="M410" s="9">
        <v>14.0</v>
      </c>
    </row>
    <row r="411">
      <c r="A411" s="9">
        <v>130926.0</v>
      </c>
      <c r="B411" s="9" t="s">
        <v>32</v>
      </c>
      <c r="C411" s="9" t="s">
        <v>24</v>
      </c>
      <c r="D411" s="9">
        <v>1175.0</v>
      </c>
      <c r="E411" s="9">
        <v>517.0</v>
      </c>
      <c r="F411" s="9">
        <v>599.0</v>
      </c>
      <c r="G411" s="9">
        <v>8.0</v>
      </c>
      <c r="H411" s="9">
        <v>18850.0</v>
      </c>
      <c r="I411" s="9">
        <v>2.0</v>
      </c>
      <c r="J411" s="9">
        <v>38.0</v>
      </c>
      <c r="K411" s="9">
        <v>568.0</v>
      </c>
      <c r="L411" s="9">
        <v>565.0</v>
      </c>
      <c r="M411" s="9">
        <v>5.222222222</v>
      </c>
    </row>
    <row r="412">
      <c r="A412" s="9">
        <v>168535.0</v>
      </c>
      <c r="B412" s="9" t="s">
        <v>31</v>
      </c>
      <c r="C412" s="9" t="s">
        <v>22</v>
      </c>
      <c r="D412" s="9">
        <v>2103.0</v>
      </c>
      <c r="E412" s="9">
        <v>333.0</v>
      </c>
      <c r="F412" s="9">
        <v>368.0</v>
      </c>
      <c r="G412" s="9">
        <v>58.0</v>
      </c>
      <c r="H412" s="9">
        <v>9513.0</v>
      </c>
      <c r="I412" s="9">
        <v>52.0</v>
      </c>
      <c r="J412" s="9">
        <v>37.0</v>
      </c>
      <c r="K412" s="9">
        <v>306.0</v>
      </c>
      <c r="L412" s="9">
        <v>385.0</v>
      </c>
      <c r="M412" s="9">
        <v>25.0</v>
      </c>
    </row>
    <row r="413">
      <c r="A413" s="9">
        <v>92749.0</v>
      </c>
      <c r="B413" s="9" t="s">
        <v>40</v>
      </c>
      <c r="C413" s="9" t="s">
        <v>22</v>
      </c>
      <c r="D413" s="9">
        <v>1578.0</v>
      </c>
      <c r="E413" s="9">
        <v>531.0</v>
      </c>
      <c r="F413" s="9">
        <v>617.0</v>
      </c>
      <c r="G413" s="9">
        <v>11.0</v>
      </c>
      <c r="H413" s="9">
        <v>17870.0</v>
      </c>
      <c r="I413" s="9">
        <v>4.0</v>
      </c>
      <c r="J413" s="9">
        <v>63.0</v>
      </c>
      <c r="K413" s="9">
        <v>600.0</v>
      </c>
      <c r="L413" s="9">
        <v>535.0</v>
      </c>
      <c r="M413" s="9">
        <v>9.833333333</v>
      </c>
    </row>
    <row r="414">
      <c r="A414" s="9">
        <v>19129.0</v>
      </c>
      <c r="B414" s="9" t="s">
        <v>51</v>
      </c>
      <c r="C414" s="9" t="s">
        <v>107</v>
      </c>
      <c r="D414" s="9">
        <v>538.0</v>
      </c>
      <c r="E414" s="9">
        <v>227.0</v>
      </c>
      <c r="F414" s="9">
        <v>374.0</v>
      </c>
      <c r="G414" s="9">
        <v>1.0</v>
      </c>
      <c r="H414" s="9">
        <v>13593.0</v>
      </c>
      <c r="I414" s="9">
        <v>0.0</v>
      </c>
      <c r="J414" s="9">
        <v>78.0</v>
      </c>
      <c r="K414" s="9">
        <v>288.0</v>
      </c>
      <c r="L414" s="9">
        <v>299.0</v>
      </c>
      <c r="M414" s="9">
        <v>11.33333333</v>
      </c>
    </row>
    <row r="415">
      <c r="A415" s="9">
        <v>114912.0</v>
      </c>
      <c r="B415" s="9" t="s">
        <v>58</v>
      </c>
      <c r="C415" s="9" t="s">
        <v>24</v>
      </c>
      <c r="D415" s="9">
        <v>622.0</v>
      </c>
      <c r="E415" s="9">
        <v>306.0</v>
      </c>
      <c r="F415" s="9">
        <v>345.0</v>
      </c>
      <c r="G415" s="9">
        <v>0.0</v>
      </c>
      <c r="H415" s="9">
        <v>10625.0</v>
      </c>
      <c r="I415" s="9">
        <v>0.0</v>
      </c>
      <c r="J415" s="9">
        <v>64.0</v>
      </c>
      <c r="K415" s="9">
        <v>338.0</v>
      </c>
      <c r="L415" s="9">
        <v>316.0</v>
      </c>
      <c r="M415" s="9">
        <v>16.65384615</v>
      </c>
    </row>
    <row r="416">
      <c r="A416" s="9">
        <v>164651.0</v>
      </c>
      <c r="B416" s="9" t="s">
        <v>31</v>
      </c>
      <c r="C416" s="9" t="s">
        <v>24</v>
      </c>
      <c r="D416" s="9">
        <v>2208.0</v>
      </c>
      <c r="E416" s="9">
        <v>313.0</v>
      </c>
      <c r="F416" s="9">
        <v>411.0</v>
      </c>
      <c r="G416" s="9">
        <v>71.0</v>
      </c>
      <c r="H416" s="9">
        <v>14497.0</v>
      </c>
      <c r="I416" s="9">
        <v>25.0</v>
      </c>
      <c r="J416" s="9">
        <v>46.0</v>
      </c>
      <c r="K416" s="9">
        <v>334.0</v>
      </c>
      <c r="L416" s="9">
        <v>393.0</v>
      </c>
      <c r="M416" s="9">
        <v>11.5</v>
      </c>
    </row>
    <row r="417">
      <c r="A417" s="9">
        <v>94113.0</v>
      </c>
      <c r="B417" s="9" t="s">
        <v>40</v>
      </c>
      <c r="C417" s="9" t="s">
        <v>24</v>
      </c>
      <c r="D417" s="9">
        <v>698.0</v>
      </c>
      <c r="E417" s="9">
        <v>164.0</v>
      </c>
      <c r="F417" s="9">
        <v>293.0</v>
      </c>
      <c r="G417" s="9">
        <v>26.0</v>
      </c>
      <c r="H417" s="9">
        <v>10618.0</v>
      </c>
      <c r="I417" s="9">
        <v>5.0</v>
      </c>
      <c r="J417" s="9">
        <v>57.0</v>
      </c>
      <c r="K417" s="9">
        <v>201.0</v>
      </c>
      <c r="L417" s="9">
        <v>250.0</v>
      </c>
      <c r="M417" s="9">
        <v>10.625</v>
      </c>
    </row>
    <row r="418">
      <c r="A418" s="9">
        <v>116453.0</v>
      </c>
      <c r="B418" s="9" t="s">
        <v>64</v>
      </c>
      <c r="C418" s="9" t="s">
        <v>24</v>
      </c>
      <c r="D418" s="9">
        <v>849.0</v>
      </c>
      <c r="E418" s="9">
        <v>394.0</v>
      </c>
      <c r="F418" s="9">
        <v>457.0</v>
      </c>
      <c r="G418" s="9">
        <v>3.0</v>
      </c>
      <c r="H418" s="9">
        <v>14757.0</v>
      </c>
      <c r="I418" s="9">
        <v>2.0</v>
      </c>
      <c r="J418" s="9">
        <v>70.0</v>
      </c>
      <c r="K418" s="9">
        <v>422.0</v>
      </c>
      <c r="L418" s="9">
        <v>430.0</v>
      </c>
      <c r="M418" s="9">
        <v>15.0</v>
      </c>
    </row>
    <row r="419">
      <c r="A419" s="9">
        <v>72409.0</v>
      </c>
      <c r="B419" s="9" t="s">
        <v>46</v>
      </c>
      <c r="C419" s="9" t="s">
        <v>24</v>
      </c>
      <c r="D419" s="9">
        <v>318.0</v>
      </c>
      <c r="E419" s="9">
        <v>296.0</v>
      </c>
      <c r="F419" s="9">
        <v>299.0</v>
      </c>
      <c r="G419" s="9">
        <v>0.0</v>
      </c>
      <c r="H419" s="9">
        <v>11236.0</v>
      </c>
      <c r="I419" s="9">
        <v>2.0</v>
      </c>
      <c r="J419" s="9">
        <v>50.0</v>
      </c>
      <c r="K419" s="9">
        <v>292.0</v>
      </c>
      <c r="L419" s="9">
        <v>296.0</v>
      </c>
      <c r="M419" s="9">
        <v>8.894736842</v>
      </c>
    </row>
    <row r="420">
      <c r="A420" s="9">
        <v>190634.0</v>
      </c>
      <c r="B420" s="9" t="s">
        <v>61</v>
      </c>
      <c r="D420" s="9">
        <v>834.0</v>
      </c>
      <c r="E420" s="9">
        <v>389.0</v>
      </c>
      <c r="F420" s="9">
        <v>436.0</v>
      </c>
      <c r="G420" s="9">
        <v>0.0</v>
      </c>
      <c r="H420" s="9">
        <v>17338.0</v>
      </c>
      <c r="I420" s="9">
        <v>6.0</v>
      </c>
      <c r="J420" s="9">
        <v>42.0</v>
      </c>
      <c r="K420" s="9">
        <v>398.0</v>
      </c>
      <c r="L420" s="9">
        <v>423.0</v>
      </c>
      <c r="M420" s="9">
        <v>8.0</v>
      </c>
    </row>
    <row r="421">
      <c r="A421" s="9">
        <v>128975.0</v>
      </c>
      <c r="B421" s="9" t="s">
        <v>21</v>
      </c>
      <c r="C421" s="9" t="s">
        <v>110</v>
      </c>
      <c r="D421" s="9">
        <v>0.0</v>
      </c>
      <c r="E421" s="9">
        <v>0.0</v>
      </c>
      <c r="F421" s="9">
        <v>0.0</v>
      </c>
      <c r="G421" s="9">
        <v>0.0</v>
      </c>
      <c r="H421" s="9">
        <v>0.0</v>
      </c>
      <c r="I421" s="9">
        <v>0.0</v>
      </c>
      <c r="J421" s="9">
        <v>0.0</v>
      </c>
      <c r="K421" s="9">
        <v>0.0</v>
      </c>
      <c r="L421" s="9">
        <v>0.0</v>
      </c>
      <c r="M421" s="9">
        <v>8.266666667</v>
      </c>
    </row>
    <row r="422">
      <c r="A422" s="9">
        <v>137039.0</v>
      </c>
      <c r="B422" s="9" t="s">
        <v>30</v>
      </c>
      <c r="C422" s="9" t="s">
        <v>114</v>
      </c>
      <c r="D422" s="9">
        <v>1568.0</v>
      </c>
      <c r="E422" s="9">
        <v>493.0</v>
      </c>
      <c r="F422" s="9">
        <v>633.0</v>
      </c>
      <c r="G422" s="9">
        <v>23.0</v>
      </c>
      <c r="H422" s="9">
        <v>22025.0</v>
      </c>
      <c r="I422" s="9">
        <v>3.0</v>
      </c>
      <c r="J422" s="9">
        <v>25.0</v>
      </c>
      <c r="K422" s="9">
        <v>524.0</v>
      </c>
      <c r="L422" s="9">
        <v>600.0</v>
      </c>
      <c r="M422" s="9">
        <v>20.0</v>
      </c>
    </row>
    <row r="423">
      <c r="A423" s="9">
        <v>177927.0</v>
      </c>
      <c r="B423" s="9" t="s">
        <v>59</v>
      </c>
      <c r="C423" s="9" t="s">
        <v>22</v>
      </c>
      <c r="D423" s="9">
        <v>709.0</v>
      </c>
      <c r="E423" s="9">
        <v>262.0</v>
      </c>
      <c r="F423" s="9">
        <v>372.0</v>
      </c>
      <c r="G423" s="9">
        <v>8.0</v>
      </c>
      <c r="H423" s="9">
        <v>13486.0</v>
      </c>
      <c r="I423" s="9">
        <v>3.0</v>
      </c>
      <c r="J423" s="9">
        <v>44.0</v>
      </c>
      <c r="K423" s="9">
        <v>304.0</v>
      </c>
      <c r="L423" s="9">
        <v>339.0</v>
      </c>
      <c r="M423" s="9">
        <v>11.25</v>
      </c>
    </row>
    <row r="424">
      <c r="A424" s="9">
        <v>122988.0</v>
      </c>
      <c r="B424" s="9" t="s">
        <v>64</v>
      </c>
      <c r="C424" s="9" t="s">
        <v>24</v>
      </c>
      <c r="D424" s="9">
        <v>735.0</v>
      </c>
      <c r="E424" s="9">
        <v>418.0</v>
      </c>
      <c r="F424" s="9">
        <v>553.0</v>
      </c>
      <c r="G424" s="9">
        <v>0.0</v>
      </c>
      <c r="H424" s="9">
        <v>16097.0</v>
      </c>
      <c r="I424" s="9">
        <v>12.0</v>
      </c>
      <c r="J424" s="9">
        <v>42.0</v>
      </c>
      <c r="K424" s="9">
        <v>571.0</v>
      </c>
      <c r="L424" s="9">
        <v>461.0</v>
      </c>
      <c r="M424" s="9">
        <v>15.0</v>
      </c>
    </row>
    <row r="425">
      <c r="A425" s="9">
        <v>142765.0</v>
      </c>
      <c r="B425" s="9" t="s">
        <v>31</v>
      </c>
      <c r="C425" s="9" t="s">
        <v>22</v>
      </c>
      <c r="D425" s="9">
        <v>2578.0</v>
      </c>
      <c r="E425" s="9">
        <v>338.0</v>
      </c>
      <c r="F425" s="9">
        <v>430.0</v>
      </c>
      <c r="G425" s="9">
        <v>71.0</v>
      </c>
      <c r="H425" s="9">
        <v>11844.0</v>
      </c>
      <c r="I425" s="9">
        <v>58.0</v>
      </c>
      <c r="J425" s="9">
        <v>24.0</v>
      </c>
      <c r="K425" s="9">
        <v>347.0</v>
      </c>
      <c r="L425" s="9">
        <v>415.0</v>
      </c>
      <c r="M425" s="9">
        <v>13.18181818</v>
      </c>
    </row>
    <row r="426">
      <c r="A426" s="9">
        <v>48506.0</v>
      </c>
      <c r="B426" s="9" t="s">
        <v>26</v>
      </c>
      <c r="C426" s="9" t="s">
        <v>24</v>
      </c>
      <c r="D426" s="9">
        <v>875.0</v>
      </c>
      <c r="E426" s="9">
        <v>138.0</v>
      </c>
      <c r="F426" s="9">
        <v>213.0</v>
      </c>
      <c r="G426" s="9">
        <v>3.0</v>
      </c>
      <c r="H426" s="9">
        <v>6125.0</v>
      </c>
      <c r="I426" s="9">
        <v>0.0</v>
      </c>
      <c r="J426" s="9">
        <v>89.0</v>
      </c>
      <c r="K426" s="9">
        <v>213.0</v>
      </c>
      <c r="L426" s="9">
        <v>188.0</v>
      </c>
      <c r="M426" s="9">
        <v>11.45833333</v>
      </c>
    </row>
    <row r="427">
      <c r="A427" s="9">
        <v>189666.0</v>
      </c>
      <c r="B427" s="9" t="s">
        <v>59</v>
      </c>
      <c r="C427" s="9" t="s">
        <v>24</v>
      </c>
      <c r="D427" s="9">
        <v>1373.0</v>
      </c>
      <c r="E427" s="9">
        <v>518.0</v>
      </c>
      <c r="F427" s="9">
        <v>655.0</v>
      </c>
      <c r="G427" s="9">
        <v>23.0</v>
      </c>
      <c r="H427" s="9">
        <v>26092.0</v>
      </c>
      <c r="I427" s="9">
        <v>3.0</v>
      </c>
      <c r="J427" s="9">
        <v>37.0</v>
      </c>
      <c r="K427" s="9">
        <v>534.0</v>
      </c>
      <c r="L427" s="9">
        <v>612.0</v>
      </c>
      <c r="M427" s="9">
        <v>15.0</v>
      </c>
    </row>
    <row r="428">
      <c r="A428" s="9">
        <v>159826.0</v>
      </c>
      <c r="B428" s="9" t="s">
        <v>31</v>
      </c>
      <c r="C428" s="9" t="s">
        <v>24</v>
      </c>
      <c r="D428" s="9">
        <v>1292.0</v>
      </c>
      <c r="E428" s="9">
        <v>266.0</v>
      </c>
      <c r="F428" s="9">
        <v>498.0</v>
      </c>
      <c r="G428" s="9">
        <v>20.0</v>
      </c>
      <c r="H428" s="9">
        <v>16678.0</v>
      </c>
      <c r="I428" s="9">
        <v>17.0</v>
      </c>
      <c r="J428" s="9">
        <v>66.0</v>
      </c>
      <c r="K428" s="9">
        <v>355.0</v>
      </c>
      <c r="L428" s="9">
        <v>436.0</v>
      </c>
      <c r="M428" s="9">
        <v>10.76190476</v>
      </c>
    </row>
    <row r="429">
      <c r="A429" s="9">
        <v>181891.0</v>
      </c>
      <c r="B429" s="9" t="s">
        <v>68</v>
      </c>
      <c r="C429" s="9" t="s">
        <v>87</v>
      </c>
      <c r="D429" s="9">
        <v>759.0</v>
      </c>
      <c r="E429" s="9">
        <v>263.0</v>
      </c>
      <c r="F429" s="9">
        <v>287.0</v>
      </c>
      <c r="G429" s="9">
        <v>1.0</v>
      </c>
      <c r="H429" s="9">
        <v>8915.0</v>
      </c>
      <c r="I429" s="9">
        <v>3.0</v>
      </c>
      <c r="J429" s="9">
        <v>44.0</v>
      </c>
      <c r="K429" s="9">
        <v>270.0</v>
      </c>
      <c r="L429" s="9">
        <v>281.0</v>
      </c>
      <c r="M429" s="9">
        <v>14.7</v>
      </c>
    </row>
    <row r="430">
      <c r="A430" s="9">
        <v>128162.0</v>
      </c>
      <c r="B430" s="9" t="s">
        <v>64</v>
      </c>
      <c r="C430" s="9" t="s">
        <v>24</v>
      </c>
      <c r="D430" s="9">
        <v>621.0</v>
      </c>
      <c r="E430" s="9">
        <v>314.0</v>
      </c>
      <c r="F430" s="9">
        <v>383.0</v>
      </c>
      <c r="G430" s="9">
        <v>1.0</v>
      </c>
      <c r="H430" s="9">
        <v>14581.0</v>
      </c>
      <c r="I430" s="9">
        <v>2.0</v>
      </c>
      <c r="J430" s="9">
        <v>73.0</v>
      </c>
      <c r="K430" s="9">
        <v>315.0</v>
      </c>
      <c r="L430" s="9">
        <v>378.0</v>
      </c>
      <c r="M430" s="9">
        <v>7.0</v>
      </c>
    </row>
    <row r="431">
      <c r="A431" s="9">
        <v>107040.0</v>
      </c>
      <c r="B431" s="9" t="s">
        <v>53</v>
      </c>
      <c r="C431" s="9" t="s">
        <v>22</v>
      </c>
      <c r="D431" s="9">
        <v>613.0</v>
      </c>
      <c r="E431" s="9">
        <v>259.0</v>
      </c>
      <c r="F431" s="9">
        <v>402.0</v>
      </c>
      <c r="G431" s="9">
        <v>0.0</v>
      </c>
      <c r="H431" s="9">
        <v>17455.0</v>
      </c>
      <c r="I431" s="9">
        <v>4.0</v>
      </c>
      <c r="J431" s="9">
        <v>51.0</v>
      </c>
      <c r="K431" s="9">
        <v>348.0</v>
      </c>
      <c r="L431" s="9">
        <v>299.0</v>
      </c>
      <c r="M431" s="9">
        <v>7.076923077</v>
      </c>
    </row>
    <row r="432">
      <c r="A432" s="9">
        <v>97596.0</v>
      </c>
      <c r="B432" s="9" t="s">
        <v>40</v>
      </c>
      <c r="C432" s="9" t="s">
        <v>24</v>
      </c>
      <c r="D432" s="9">
        <v>350.0</v>
      </c>
      <c r="E432" s="9">
        <v>283.0</v>
      </c>
      <c r="F432" s="9">
        <v>350.0</v>
      </c>
      <c r="G432" s="9">
        <v>0.0</v>
      </c>
      <c r="H432" s="9">
        <v>11446.0</v>
      </c>
      <c r="I432" s="9">
        <v>0.0</v>
      </c>
      <c r="J432" s="9">
        <v>83.0</v>
      </c>
      <c r="K432" s="9">
        <v>333.0</v>
      </c>
      <c r="L432" s="9">
        <v>286.0</v>
      </c>
      <c r="M432" s="9">
        <v>10.0</v>
      </c>
    </row>
    <row r="433">
      <c r="A433" s="9">
        <v>12049.0</v>
      </c>
      <c r="B433" s="9" t="s">
        <v>29</v>
      </c>
      <c r="C433" s="9" t="s">
        <v>22</v>
      </c>
      <c r="D433" s="9">
        <v>326.0</v>
      </c>
      <c r="E433" s="9">
        <v>125.0</v>
      </c>
      <c r="F433" s="9">
        <v>213.0</v>
      </c>
      <c r="G433" s="9">
        <v>0.0</v>
      </c>
      <c r="H433" s="9">
        <v>8845.0</v>
      </c>
      <c r="I433" s="9">
        <v>1.0</v>
      </c>
      <c r="J433" s="9">
        <v>32.0</v>
      </c>
      <c r="K433" s="9">
        <v>189.0</v>
      </c>
      <c r="L433" s="9">
        <v>189.0</v>
      </c>
      <c r="M433" s="9">
        <v>6.3</v>
      </c>
    </row>
    <row r="434">
      <c r="A434" s="9">
        <v>160334.0</v>
      </c>
      <c r="B434" s="9" t="s">
        <v>31</v>
      </c>
      <c r="C434" s="9" t="s">
        <v>24</v>
      </c>
      <c r="D434" s="9">
        <v>1724.0</v>
      </c>
      <c r="E434" s="9">
        <v>455.0</v>
      </c>
      <c r="F434" s="9">
        <v>539.0</v>
      </c>
      <c r="G434" s="9">
        <v>31.0</v>
      </c>
      <c r="H434" s="9">
        <v>20019.0</v>
      </c>
      <c r="I434" s="9">
        <v>4.0</v>
      </c>
      <c r="J434" s="9">
        <v>56.0</v>
      </c>
      <c r="K434" s="9">
        <v>462.0</v>
      </c>
      <c r="L434" s="9">
        <v>492.0</v>
      </c>
      <c r="M434" s="9">
        <v>8.647058824</v>
      </c>
    </row>
    <row r="435">
      <c r="A435" s="9">
        <v>132522.0</v>
      </c>
      <c r="B435" s="9" t="s">
        <v>71</v>
      </c>
      <c r="C435" s="9" t="s">
        <v>113</v>
      </c>
      <c r="D435" s="9">
        <v>1188.0</v>
      </c>
      <c r="E435" s="9">
        <v>102.0</v>
      </c>
      <c r="F435" s="9">
        <v>269.0</v>
      </c>
      <c r="G435" s="9">
        <v>33.0</v>
      </c>
      <c r="H435" s="9">
        <v>12641.0</v>
      </c>
      <c r="I435" s="9">
        <v>2.0</v>
      </c>
      <c r="J435" s="9">
        <v>36.0</v>
      </c>
      <c r="K435" s="9">
        <v>169.0</v>
      </c>
      <c r="L435" s="9">
        <v>187.0</v>
      </c>
      <c r="M435" s="9">
        <v>5.5</v>
      </c>
    </row>
    <row r="436">
      <c r="A436" s="9">
        <v>190155.0</v>
      </c>
      <c r="B436" s="9" t="s">
        <v>30</v>
      </c>
      <c r="C436" s="9" t="s">
        <v>114</v>
      </c>
      <c r="D436" s="9">
        <v>641.0</v>
      </c>
      <c r="E436" s="9">
        <v>278.0</v>
      </c>
      <c r="F436" s="9">
        <v>322.0</v>
      </c>
      <c r="G436" s="9">
        <v>0.0</v>
      </c>
      <c r="H436" s="9">
        <v>13653.0</v>
      </c>
      <c r="I436" s="9">
        <v>2.0</v>
      </c>
      <c r="J436" s="9">
        <v>28.0</v>
      </c>
      <c r="K436" s="9">
        <v>289.0</v>
      </c>
      <c r="L436" s="9">
        <v>304.0</v>
      </c>
      <c r="M436" s="9">
        <v>10.6</v>
      </c>
    </row>
    <row r="437">
      <c r="A437" s="9">
        <v>151484.0</v>
      </c>
      <c r="B437" s="9" t="s">
        <v>31</v>
      </c>
      <c r="C437" s="9" t="s">
        <v>22</v>
      </c>
      <c r="D437" s="9">
        <v>2546.0</v>
      </c>
      <c r="E437" s="9">
        <v>364.0</v>
      </c>
      <c r="F437" s="9">
        <v>462.0</v>
      </c>
      <c r="G437" s="9">
        <v>78.0</v>
      </c>
      <c r="H437" s="9">
        <v>15100.0</v>
      </c>
      <c r="I437" s="9">
        <v>43.0</v>
      </c>
      <c r="J437" s="9">
        <v>37.0</v>
      </c>
      <c r="K437" s="9">
        <v>389.0</v>
      </c>
      <c r="L437" s="9">
        <v>444.0</v>
      </c>
      <c r="M437" s="9">
        <v>7.764705882</v>
      </c>
    </row>
    <row r="438">
      <c r="A438" s="9">
        <v>6981.0</v>
      </c>
      <c r="B438" s="9" t="s">
        <v>40</v>
      </c>
      <c r="C438" s="9" t="s">
        <v>24</v>
      </c>
      <c r="D438" s="9">
        <v>397.0</v>
      </c>
      <c r="E438" s="9">
        <v>287.0</v>
      </c>
      <c r="F438" s="9">
        <v>374.0</v>
      </c>
      <c r="G438" s="9">
        <v>0.0</v>
      </c>
      <c r="H438" s="9">
        <v>12683.0</v>
      </c>
      <c r="I438" s="9">
        <v>0.0</v>
      </c>
      <c r="J438" s="9">
        <v>85.0</v>
      </c>
      <c r="K438" s="9">
        <v>333.0</v>
      </c>
      <c r="L438" s="9">
        <v>329.0</v>
      </c>
      <c r="M438" s="9">
        <v>5.129032258</v>
      </c>
    </row>
    <row r="439">
      <c r="A439" s="9">
        <v>154055.0</v>
      </c>
      <c r="B439" s="9" t="s">
        <v>31</v>
      </c>
      <c r="C439" s="9" t="s">
        <v>24</v>
      </c>
      <c r="D439" s="9">
        <v>2953.0</v>
      </c>
      <c r="E439" s="9">
        <v>247.0</v>
      </c>
      <c r="F439" s="9">
        <v>384.0</v>
      </c>
      <c r="G439" s="9">
        <v>87.0</v>
      </c>
      <c r="H439" s="9">
        <v>16742.0</v>
      </c>
      <c r="I439" s="9">
        <v>17.0</v>
      </c>
      <c r="J439" s="9">
        <v>27.0</v>
      </c>
      <c r="K439" s="9">
        <v>307.0</v>
      </c>
      <c r="L439" s="9">
        <v>303.0</v>
      </c>
      <c r="M439" s="9">
        <v>7.923076923</v>
      </c>
    </row>
    <row r="440">
      <c r="A440" s="9">
        <v>122664.0</v>
      </c>
      <c r="B440" s="9" t="s">
        <v>64</v>
      </c>
      <c r="C440" s="9" t="s">
        <v>24</v>
      </c>
      <c r="D440" s="9">
        <v>745.0</v>
      </c>
      <c r="E440" s="9">
        <v>275.0</v>
      </c>
      <c r="F440" s="9">
        <v>325.0</v>
      </c>
      <c r="G440" s="9">
        <v>3.0</v>
      </c>
      <c r="H440" s="9">
        <v>10957.0</v>
      </c>
      <c r="I440" s="9">
        <v>5.0</v>
      </c>
      <c r="J440" s="9">
        <v>68.0</v>
      </c>
      <c r="K440" s="9">
        <v>301.0</v>
      </c>
      <c r="L440" s="9">
        <v>295.0</v>
      </c>
      <c r="M440" s="9">
        <v>20.0</v>
      </c>
    </row>
    <row r="441">
      <c r="A441" s="9">
        <v>157275.0</v>
      </c>
      <c r="B441" s="9" t="s">
        <v>31</v>
      </c>
      <c r="C441" s="9" t="s">
        <v>24</v>
      </c>
      <c r="D441" s="9">
        <v>3454.0</v>
      </c>
      <c r="E441" s="9">
        <v>470.0</v>
      </c>
      <c r="F441" s="9">
        <v>665.0</v>
      </c>
      <c r="G441" s="9">
        <v>94.0</v>
      </c>
      <c r="H441" s="9">
        <v>34702.0</v>
      </c>
      <c r="I441" s="9">
        <v>10.0</v>
      </c>
      <c r="J441" s="9">
        <v>36.0</v>
      </c>
      <c r="K441" s="9">
        <v>571.0</v>
      </c>
      <c r="L441" s="9">
        <v>553.0</v>
      </c>
      <c r="M441" s="9">
        <v>13.5625</v>
      </c>
    </row>
    <row r="442">
      <c r="A442" s="9">
        <v>149769.0</v>
      </c>
      <c r="B442" s="9" t="s">
        <v>31</v>
      </c>
      <c r="C442" s="9" t="s">
        <v>24</v>
      </c>
      <c r="D442" s="9">
        <v>2172.0</v>
      </c>
      <c r="E442" s="9">
        <v>352.0</v>
      </c>
      <c r="F442" s="9">
        <v>369.0</v>
      </c>
      <c r="G442" s="9">
        <v>63.0</v>
      </c>
      <c r="H442" s="9">
        <v>11235.0</v>
      </c>
      <c r="I442" s="9">
        <v>47.0</v>
      </c>
      <c r="J442" s="9">
        <v>34.0</v>
      </c>
      <c r="K442" s="9">
        <v>344.0</v>
      </c>
      <c r="L442" s="9">
        <v>413.0</v>
      </c>
      <c r="M442" s="9">
        <v>22.75</v>
      </c>
    </row>
    <row r="443">
      <c r="A443" s="9">
        <v>90314.0</v>
      </c>
      <c r="B443" s="9" t="s">
        <v>40</v>
      </c>
      <c r="C443" s="9" t="s">
        <v>24</v>
      </c>
      <c r="D443" s="9">
        <v>1081.0</v>
      </c>
      <c r="E443" s="9">
        <v>474.0</v>
      </c>
      <c r="F443" s="9">
        <v>495.0</v>
      </c>
      <c r="G443" s="9">
        <v>1.0</v>
      </c>
      <c r="H443" s="9">
        <v>15312.0</v>
      </c>
      <c r="I443" s="9">
        <v>5.0</v>
      </c>
      <c r="J443" s="9">
        <v>71.0</v>
      </c>
      <c r="K443" s="9">
        <v>484.0</v>
      </c>
      <c r="L443" s="9">
        <v>489.0</v>
      </c>
      <c r="M443" s="9">
        <v>7.941176471</v>
      </c>
    </row>
    <row r="444">
      <c r="A444" s="9">
        <v>175396.0</v>
      </c>
      <c r="B444" s="9" t="s">
        <v>59</v>
      </c>
      <c r="C444" s="9" t="s">
        <v>24</v>
      </c>
      <c r="D444" s="9">
        <v>409.0</v>
      </c>
      <c r="E444" s="9">
        <v>220.0</v>
      </c>
      <c r="F444" s="9">
        <v>297.0</v>
      </c>
      <c r="G444" s="9">
        <v>0.0</v>
      </c>
      <c r="H444" s="9">
        <v>10461.0</v>
      </c>
      <c r="I444" s="9">
        <v>5.0</v>
      </c>
      <c r="J444" s="9">
        <v>58.0</v>
      </c>
      <c r="K444" s="9">
        <v>275.0</v>
      </c>
      <c r="L444" s="9">
        <v>275.0</v>
      </c>
      <c r="M444" s="9">
        <v>13.0</v>
      </c>
    </row>
    <row r="445">
      <c r="A445" s="9">
        <v>133949.0</v>
      </c>
      <c r="B445" s="9" t="s">
        <v>65</v>
      </c>
      <c r="C445" s="9" t="s">
        <v>22</v>
      </c>
      <c r="D445" s="9">
        <v>723.0</v>
      </c>
      <c r="E445" s="9">
        <v>317.0</v>
      </c>
      <c r="F445" s="9">
        <v>386.0</v>
      </c>
      <c r="G445" s="9">
        <v>3.0</v>
      </c>
      <c r="H445" s="9">
        <v>8903.0</v>
      </c>
      <c r="I445" s="9">
        <v>1.0</v>
      </c>
      <c r="J445" s="9">
        <v>76.0</v>
      </c>
      <c r="K445" s="9">
        <v>340.0</v>
      </c>
      <c r="L445" s="9">
        <v>360.0</v>
      </c>
      <c r="M445" s="9">
        <v>6.094375</v>
      </c>
    </row>
    <row r="446">
      <c r="A446" s="9">
        <v>164461.0</v>
      </c>
      <c r="B446" s="9" t="s">
        <v>31</v>
      </c>
      <c r="C446" s="9" t="s">
        <v>22</v>
      </c>
      <c r="D446" s="9">
        <v>2632.0</v>
      </c>
      <c r="E446" s="9">
        <v>517.0</v>
      </c>
      <c r="F446" s="9">
        <v>618.0</v>
      </c>
      <c r="G446" s="9">
        <v>79.0</v>
      </c>
      <c r="H446" s="9">
        <v>22438.0</v>
      </c>
      <c r="I446" s="9">
        <v>22.0</v>
      </c>
      <c r="J446" s="9">
        <v>39.0</v>
      </c>
      <c r="K446" s="9">
        <v>572.0</v>
      </c>
      <c r="L446" s="9">
        <v>571.0</v>
      </c>
      <c r="M446" s="9">
        <v>6.6</v>
      </c>
    </row>
    <row r="447">
      <c r="A447" s="9">
        <v>119089.0</v>
      </c>
      <c r="B447" s="9" t="s">
        <v>64</v>
      </c>
      <c r="C447" s="9" t="s">
        <v>22</v>
      </c>
      <c r="D447" s="9">
        <v>1038.0</v>
      </c>
      <c r="E447" s="9">
        <v>482.0</v>
      </c>
      <c r="F447" s="9">
        <v>626.0</v>
      </c>
      <c r="G447" s="9">
        <v>0.0</v>
      </c>
      <c r="H447" s="9">
        <v>24816.0</v>
      </c>
      <c r="I447" s="9">
        <v>0.0</v>
      </c>
      <c r="J447" s="9">
        <v>61.0</v>
      </c>
      <c r="K447" s="9">
        <v>535.0</v>
      </c>
      <c r="L447" s="9">
        <v>580.0</v>
      </c>
      <c r="M447" s="9">
        <v>8.1</v>
      </c>
    </row>
    <row r="448">
      <c r="A448" s="9">
        <v>61421.0</v>
      </c>
      <c r="B448" s="9" t="s">
        <v>41</v>
      </c>
      <c r="C448" s="9" t="s">
        <v>24</v>
      </c>
      <c r="D448" s="9">
        <v>666.0</v>
      </c>
      <c r="E448" s="9">
        <v>341.0</v>
      </c>
      <c r="F448" s="9">
        <v>417.0</v>
      </c>
      <c r="G448" s="9">
        <v>0.0</v>
      </c>
      <c r="H448" s="9">
        <v>13897.0</v>
      </c>
      <c r="I448" s="9">
        <v>3.0</v>
      </c>
      <c r="J448" s="9">
        <v>68.0</v>
      </c>
      <c r="K448" s="9">
        <v>399.0</v>
      </c>
      <c r="L448" s="9">
        <v>403.0</v>
      </c>
      <c r="M448" s="9">
        <v>17.16666667</v>
      </c>
    </row>
    <row r="449">
      <c r="A449" s="9">
        <v>5546.0</v>
      </c>
      <c r="B449" s="9" t="s">
        <v>34</v>
      </c>
      <c r="C449" s="9" t="s">
        <v>24</v>
      </c>
      <c r="D449" s="9">
        <v>717.0</v>
      </c>
      <c r="E449" s="9">
        <v>278.0</v>
      </c>
      <c r="F449" s="9">
        <v>360.0</v>
      </c>
      <c r="G449" s="9">
        <v>1.0</v>
      </c>
      <c r="H449" s="9">
        <v>13366.0</v>
      </c>
      <c r="I449" s="9">
        <v>5.0</v>
      </c>
      <c r="J449" s="9">
        <v>14.0</v>
      </c>
      <c r="K449" s="9">
        <v>315.0</v>
      </c>
      <c r="L449" s="9">
        <v>316.0</v>
      </c>
      <c r="M449" s="9">
        <v>9.444444444</v>
      </c>
    </row>
    <row r="450">
      <c r="A450" s="9">
        <v>183747.0</v>
      </c>
      <c r="B450" s="9" t="s">
        <v>68</v>
      </c>
      <c r="C450" s="9" t="s">
        <v>24</v>
      </c>
      <c r="D450" s="9">
        <v>902.0</v>
      </c>
      <c r="E450" s="9">
        <v>374.0</v>
      </c>
      <c r="F450" s="9">
        <v>505.0</v>
      </c>
      <c r="G450" s="9">
        <v>8.0</v>
      </c>
      <c r="H450" s="9">
        <v>20810.0</v>
      </c>
      <c r="I450" s="9">
        <v>2.0</v>
      </c>
      <c r="J450" s="9">
        <v>45.0</v>
      </c>
      <c r="K450" s="9">
        <v>367.0</v>
      </c>
      <c r="L450" s="9">
        <v>505.0</v>
      </c>
      <c r="M450" s="9">
        <v>18.75</v>
      </c>
    </row>
    <row r="451">
      <c r="A451" s="9">
        <v>20802.0</v>
      </c>
      <c r="B451" s="9" t="s">
        <v>51</v>
      </c>
      <c r="C451" s="9" t="s">
        <v>87</v>
      </c>
      <c r="D451" s="9">
        <v>436.0</v>
      </c>
      <c r="E451" s="9">
        <v>160.0</v>
      </c>
      <c r="F451" s="9">
        <v>258.0</v>
      </c>
      <c r="G451" s="9">
        <v>1.0</v>
      </c>
      <c r="H451" s="9">
        <v>8631.0</v>
      </c>
      <c r="I451" s="9">
        <v>1.0</v>
      </c>
      <c r="J451" s="9">
        <v>89.0</v>
      </c>
      <c r="K451" s="9">
        <v>206.0</v>
      </c>
      <c r="L451" s="9">
        <v>214.0</v>
      </c>
      <c r="M451" s="9">
        <v>15.0</v>
      </c>
    </row>
    <row r="452">
      <c r="A452" s="9">
        <v>107644.0</v>
      </c>
      <c r="B452" s="9" t="s">
        <v>53</v>
      </c>
      <c r="C452" s="9" t="s">
        <v>22</v>
      </c>
      <c r="D452" s="9">
        <v>422.0</v>
      </c>
      <c r="E452" s="9">
        <v>268.0</v>
      </c>
      <c r="F452" s="9">
        <v>376.0</v>
      </c>
      <c r="G452" s="9">
        <v>0.0</v>
      </c>
      <c r="H452" s="9">
        <v>13261.0</v>
      </c>
      <c r="I452" s="9">
        <v>0.0</v>
      </c>
      <c r="J452" s="9">
        <v>81.0</v>
      </c>
      <c r="K452" s="9">
        <v>326.0</v>
      </c>
      <c r="L452" s="9">
        <v>320.0</v>
      </c>
      <c r="M452" s="9">
        <v>6.1875</v>
      </c>
    </row>
    <row r="453">
      <c r="A453" s="9">
        <v>139563.0</v>
      </c>
      <c r="B453" s="9" t="s">
        <v>55</v>
      </c>
      <c r="C453" s="9" t="s">
        <v>22</v>
      </c>
      <c r="D453" s="9">
        <v>1647.0</v>
      </c>
      <c r="E453" s="9">
        <v>541.0</v>
      </c>
      <c r="F453" s="9">
        <v>642.0</v>
      </c>
      <c r="G453" s="9">
        <v>21.0</v>
      </c>
      <c r="H453" s="9">
        <v>26255.0</v>
      </c>
      <c r="I453" s="9">
        <v>9.0</v>
      </c>
      <c r="J453" s="9">
        <v>22.0</v>
      </c>
      <c r="K453" s="9">
        <v>599.0</v>
      </c>
      <c r="L453" s="9">
        <v>611.0</v>
      </c>
      <c r="M453" s="9">
        <v>7.388888889</v>
      </c>
    </row>
    <row r="454">
      <c r="A454" s="9">
        <v>191134.0</v>
      </c>
      <c r="B454" s="9" t="s">
        <v>42</v>
      </c>
      <c r="C454" s="9" t="s">
        <v>24</v>
      </c>
      <c r="D454" s="9">
        <v>431.0</v>
      </c>
      <c r="E454" s="9">
        <v>222.0</v>
      </c>
      <c r="F454" s="9">
        <v>284.0</v>
      </c>
      <c r="G454" s="9">
        <v>0.0</v>
      </c>
      <c r="H454" s="9">
        <v>8886.0</v>
      </c>
      <c r="I454" s="9">
        <v>13.0</v>
      </c>
      <c r="J454" s="9">
        <v>61.0</v>
      </c>
      <c r="K454" s="9">
        <v>261.0</v>
      </c>
      <c r="L454" s="9">
        <v>264.0</v>
      </c>
      <c r="M454" s="9">
        <v>5.805555556</v>
      </c>
    </row>
    <row r="455">
      <c r="A455" s="9">
        <v>183043.0</v>
      </c>
      <c r="B455" s="9" t="s">
        <v>68</v>
      </c>
      <c r="C455" s="9" t="s">
        <v>113</v>
      </c>
      <c r="D455" s="9">
        <v>876.0</v>
      </c>
      <c r="E455" s="9">
        <v>337.0</v>
      </c>
      <c r="F455" s="9">
        <v>439.0</v>
      </c>
      <c r="G455" s="9">
        <v>3.0</v>
      </c>
      <c r="H455" s="9">
        <v>15017.0</v>
      </c>
      <c r="I455" s="9">
        <v>4.0</v>
      </c>
      <c r="J455" s="9">
        <v>37.0</v>
      </c>
      <c r="K455" s="9">
        <v>353.0</v>
      </c>
      <c r="L455" s="9">
        <v>403.0</v>
      </c>
      <c r="M455" s="9">
        <v>20.0</v>
      </c>
    </row>
    <row r="456">
      <c r="A456" s="9">
        <v>165392.0</v>
      </c>
      <c r="B456" s="9" t="s">
        <v>31</v>
      </c>
      <c r="C456" s="9" t="s">
        <v>22</v>
      </c>
      <c r="D456" s="9">
        <v>1911.0</v>
      </c>
      <c r="E456" s="9">
        <v>462.0</v>
      </c>
      <c r="F456" s="9">
        <v>517.0</v>
      </c>
      <c r="G456" s="9">
        <v>41.0</v>
      </c>
      <c r="H456" s="9">
        <v>16099.0</v>
      </c>
      <c r="I456" s="9">
        <v>16.0</v>
      </c>
      <c r="J456" s="9">
        <v>54.0</v>
      </c>
      <c r="K456" s="9">
        <v>486.0</v>
      </c>
      <c r="L456" s="9">
        <v>489.0</v>
      </c>
      <c r="M456" s="9">
        <v>15.0</v>
      </c>
    </row>
    <row r="457">
      <c r="A457" s="9">
        <v>50684.0</v>
      </c>
      <c r="B457" s="9" t="s">
        <v>119</v>
      </c>
      <c r="C457" s="9" t="s">
        <v>24</v>
      </c>
      <c r="D457" s="9">
        <v>467.0</v>
      </c>
      <c r="E457" s="9">
        <v>203.0</v>
      </c>
      <c r="F457" s="9">
        <v>332.0</v>
      </c>
      <c r="G457" s="9">
        <v>2.0</v>
      </c>
      <c r="H457" s="9">
        <v>11278.0</v>
      </c>
      <c r="I457" s="9">
        <v>0.0</v>
      </c>
      <c r="J457" s="9">
        <v>69.0</v>
      </c>
      <c r="K457" s="9">
        <v>239.0</v>
      </c>
      <c r="L457" s="9">
        <v>282.0</v>
      </c>
      <c r="M457" s="9">
        <v>4.428571429</v>
      </c>
    </row>
    <row r="458">
      <c r="A458" s="9">
        <v>126819.0</v>
      </c>
      <c r="B458" s="9" t="s">
        <v>64</v>
      </c>
      <c r="C458" s="9" t="s">
        <v>22</v>
      </c>
      <c r="D458" s="9">
        <v>867.0</v>
      </c>
      <c r="E458" s="9">
        <v>312.0</v>
      </c>
      <c r="F458" s="9">
        <v>420.0</v>
      </c>
      <c r="G458" s="9">
        <v>10.0</v>
      </c>
      <c r="H458" s="9">
        <v>15180.0</v>
      </c>
      <c r="I458" s="9">
        <v>3.0</v>
      </c>
      <c r="J458" s="9">
        <v>59.0</v>
      </c>
      <c r="K458" s="9">
        <v>352.0</v>
      </c>
      <c r="L458" s="9">
        <v>383.0</v>
      </c>
      <c r="M458" s="9">
        <v>11.4</v>
      </c>
    </row>
    <row r="459">
      <c r="A459" s="9">
        <v>190412.0</v>
      </c>
      <c r="B459" s="9" t="s">
        <v>32</v>
      </c>
      <c r="D459" s="9">
        <v>1956.0</v>
      </c>
      <c r="E459" s="9">
        <v>768.0</v>
      </c>
      <c r="F459" s="9">
        <v>874.0</v>
      </c>
      <c r="G459" s="9">
        <v>47.0</v>
      </c>
      <c r="H459" s="9">
        <v>36868.0</v>
      </c>
      <c r="I459" s="9">
        <v>3.0</v>
      </c>
      <c r="J459" s="9">
        <v>34.0</v>
      </c>
      <c r="K459" s="9">
        <v>803.0</v>
      </c>
      <c r="L459" s="9">
        <v>842.0</v>
      </c>
      <c r="M459" s="9">
        <v>18.0952381</v>
      </c>
    </row>
    <row r="460">
      <c r="A460" s="9">
        <v>92085.0</v>
      </c>
      <c r="B460" s="9" t="s">
        <v>40</v>
      </c>
      <c r="C460" s="9" t="s">
        <v>22</v>
      </c>
      <c r="D460" s="9">
        <v>1102.0</v>
      </c>
      <c r="E460" s="9">
        <v>271.0</v>
      </c>
      <c r="F460" s="9">
        <v>588.0</v>
      </c>
      <c r="G460" s="9">
        <v>6.0</v>
      </c>
      <c r="H460" s="9">
        <v>22625.0</v>
      </c>
      <c r="I460" s="9">
        <v>10.0</v>
      </c>
      <c r="J460" s="9">
        <v>67.0</v>
      </c>
      <c r="K460" s="9">
        <v>469.0</v>
      </c>
      <c r="L460" s="9">
        <v>457.0</v>
      </c>
      <c r="M460" s="9">
        <v>8.769230769</v>
      </c>
    </row>
    <row r="461">
      <c r="A461" s="9">
        <v>176825.0</v>
      </c>
      <c r="B461" s="9" t="s">
        <v>59</v>
      </c>
      <c r="C461" s="9" t="s">
        <v>22</v>
      </c>
      <c r="D461" s="9">
        <v>908.0</v>
      </c>
      <c r="E461" s="9">
        <v>389.0</v>
      </c>
      <c r="F461" s="9">
        <v>509.0</v>
      </c>
      <c r="G461" s="9">
        <v>11.0</v>
      </c>
      <c r="H461" s="9">
        <v>18876.0</v>
      </c>
      <c r="I461" s="9">
        <v>3.0</v>
      </c>
      <c r="J461" s="9">
        <v>47.0</v>
      </c>
      <c r="K461" s="9">
        <v>421.0</v>
      </c>
      <c r="L461" s="9">
        <v>442.0</v>
      </c>
      <c r="M461" s="9">
        <v>5.022222222</v>
      </c>
    </row>
    <row r="462">
      <c r="A462" s="9">
        <v>168259.0</v>
      </c>
      <c r="B462" s="9" t="s">
        <v>31</v>
      </c>
      <c r="C462" s="9" t="s">
        <v>22</v>
      </c>
      <c r="D462" s="9">
        <v>3365.0</v>
      </c>
      <c r="E462" s="9">
        <v>725.0</v>
      </c>
      <c r="F462" s="9">
        <v>771.0</v>
      </c>
      <c r="G462" s="9">
        <v>97.0</v>
      </c>
      <c r="H462" s="9">
        <v>25852.0</v>
      </c>
      <c r="I462" s="9">
        <v>8.0</v>
      </c>
      <c r="J462" s="9">
        <v>54.0</v>
      </c>
      <c r="K462" s="9">
        <v>742.0</v>
      </c>
      <c r="L462" s="9">
        <v>766.0</v>
      </c>
      <c r="M462" s="9">
        <v>15.375</v>
      </c>
    </row>
    <row r="463">
      <c r="A463" s="9">
        <v>188801.0</v>
      </c>
      <c r="B463" s="9" t="s">
        <v>34</v>
      </c>
      <c r="C463" s="9" t="s">
        <v>87</v>
      </c>
      <c r="D463" s="9">
        <v>577.0</v>
      </c>
      <c r="E463" s="9">
        <v>245.0</v>
      </c>
      <c r="F463" s="9">
        <v>300.0</v>
      </c>
      <c r="G463" s="9">
        <v>0.0</v>
      </c>
      <c r="H463" s="9">
        <v>11975.0</v>
      </c>
      <c r="I463" s="9">
        <v>10.0</v>
      </c>
      <c r="J463" s="9">
        <v>10.0</v>
      </c>
      <c r="K463" s="9">
        <v>257.0</v>
      </c>
      <c r="L463" s="9">
        <v>279.0</v>
      </c>
      <c r="M463" s="9">
        <v>8.642857143</v>
      </c>
    </row>
    <row r="464">
      <c r="A464" s="9">
        <v>80960.0</v>
      </c>
      <c r="B464" s="9" t="s">
        <v>69</v>
      </c>
      <c r="C464" s="9" t="s">
        <v>113</v>
      </c>
      <c r="D464" s="9">
        <v>422.0</v>
      </c>
      <c r="E464" s="9">
        <v>224.0</v>
      </c>
      <c r="F464" s="9">
        <v>350.0</v>
      </c>
      <c r="G464" s="9">
        <v>0.0</v>
      </c>
      <c r="H464" s="9">
        <v>12611.0</v>
      </c>
      <c r="I464" s="9">
        <v>0.0</v>
      </c>
      <c r="J464" s="9">
        <v>77.0</v>
      </c>
      <c r="K464" s="9">
        <v>274.0</v>
      </c>
      <c r="L464" s="9">
        <v>282.0</v>
      </c>
      <c r="M464" s="9">
        <v>4.772727273</v>
      </c>
    </row>
    <row r="465">
      <c r="A465" s="9">
        <v>130407.0</v>
      </c>
      <c r="B465" s="9" t="s">
        <v>34</v>
      </c>
      <c r="C465" s="9" t="s">
        <v>24</v>
      </c>
      <c r="D465" s="9">
        <v>533.0</v>
      </c>
      <c r="E465" s="9">
        <v>176.0</v>
      </c>
      <c r="F465" s="9">
        <v>242.0</v>
      </c>
      <c r="G465" s="9">
        <v>1.0</v>
      </c>
      <c r="H465" s="9">
        <v>12595.0</v>
      </c>
      <c r="I465" s="9">
        <v>3.0</v>
      </c>
      <c r="J465" s="9">
        <v>6.0</v>
      </c>
      <c r="K465" s="9">
        <v>189.0</v>
      </c>
      <c r="L465" s="9">
        <v>216.0</v>
      </c>
      <c r="M465" s="9">
        <v>13.0</v>
      </c>
    </row>
    <row r="466">
      <c r="A466" s="9">
        <v>80335.0</v>
      </c>
      <c r="B466" s="9" t="s">
        <v>69</v>
      </c>
      <c r="C466" s="9" t="s">
        <v>113</v>
      </c>
      <c r="D466" s="9">
        <v>417.0</v>
      </c>
      <c r="E466" s="9">
        <v>261.0</v>
      </c>
      <c r="F466" s="9">
        <v>319.0</v>
      </c>
      <c r="G466" s="9">
        <v>0.0</v>
      </c>
      <c r="H466" s="9">
        <v>12051.0</v>
      </c>
      <c r="I466" s="9">
        <v>1.0</v>
      </c>
      <c r="J466" s="9">
        <v>90.0</v>
      </c>
      <c r="K466" s="9">
        <v>309.0</v>
      </c>
      <c r="L466" s="9">
        <v>262.0</v>
      </c>
      <c r="M466" s="9">
        <v>5.9375</v>
      </c>
    </row>
    <row r="467">
      <c r="A467" s="9">
        <v>183793.0</v>
      </c>
      <c r="B467" s="9" t="s">
        <v>68</v>
      </c>
      <c r="C467" s="9" t="s">
        <v>24</v>
      </c>
      <c r="D467" s="9">
        <v>747.0</v>
      </c>
      <c r="E467" s="9">
        <v>373.0</v>
      </c>
      <c r="F467" s="9">
        <v>421.0</v>
      </c>
      <c r="G467" s="9">
        <v>1.0</v>
      </c>
      <c r="H467" s="9">
        <v>13628.0</v>
      </c>
      <c r="I467" s="9">
        <v>2.0</v>
      </c>
      <c r="J467" s="9">
        <v>53.0</v>
      </c>
      <c r="K467" s="9">
        <v>380.0</v>
      </c>
      <c r="L467" s="9">
        <v>409.0</v>
      </c>
      <c r="M467" s="9">
        <v>10.0</v>
      </c>
    </row>
    <row r="468">
      <c r="A468" s="9">
        <v>170229.0</v>
      </c>
      <c r="B468" s="9" t="s">
        <v>31</v>
      </c>
      <c r="C468" s="9" t="s">
        <v>24</v>
      </c>
      <c r="D468" s="9">
        <v>1493.0</v>
      </c>
      <c r="E468" s="9">
        <v>229.0</v>
      </c>
      <c r="F468" s="9">
        <v>320.0</v>
      </c>
      <c r="G468" s="9">
        <v>20.0</v>
      </c>
      <c r="H468" s="9">
        <v>10841.0</v>
      </c>
      <c r="I468" s="9">
        <v>8.0</v>
      </c>
      <c r="J468" s="9">
        <v>62.0</v>
      </c>
      <c r="K468" s="9">
        <v>298.0</v>
      </c>
      <c r="L468" s="9">
        <v>276.0</v>
      </c>
      <c r="M468" s="9">
        <v>9.303030303</v>
      </c>
    </row>
    <row r="469">
      <c r="A469" s="9">
        <v>86073.0</v>
      </c>
      <c r="B469" s="9" t="s">
        <v>62</v>
      </c>
      <c r="C469" s="9" t="s">
        <v>22</v>
      </c>
      <c r="D469" s="9">
        <v>216.0</v>
      </c>
      <c r="E469" s="9">
        <v>211.0</v>
      </c>
      <c r="F469" s="9">
        <v>299.0</v>
      </c>
      <c r="G469" s="9">
        <v>0.0</v>
      </c>
      <c r="H469" s="9">
        <v>9250.0</v>
      </c>
      <c r="I469" s="9">
        <v>0.0</v>
      </c>
      <c r="J469" s="9">
        <v>80.0</v>
      </c>
      <c r="K469" s="9">
        <v>272.0</v>
      </c>
      <c r="L469" s="9">
        <v>258.0</v>
      </c>
      <c r="M469" s="9">
        <v>5.9375</v>
      </c>
    </row>
    <row r="470">
      <c r="A470" s="9">
        <v>114942.0</v>
      </c>
      <c r="B470" s="9" t="s">
        <v>58</v>
      </c>
      <c r="C470" s="9" t="s">
        <v>24</v>
      </c>
      <c r="D470" s="9">
        <v>325.0</v>
      </c>
      <c r="E470" s="9">
        <v>305.0</v>
      </c>
      <c r="F470" s="9">
        <v>303.0</v>
      </c>
      <c r="G470" s="9">
        <v>0.0</v>
      </c>
      <c r="H470" s="9">
        <v>10083.0</v>
      </c>
      <c r="I470" s="9">
        <v>4.0</v>
      </c>
      <c r="J470" s="9">
        <v>66.0</v>
      </c>
      <c r="K470" s="9">
        <v>332.0</v>
      </c>
      <c r="L470" s="9">
        <v>271.0</v>
      </c>
      <c r="M470" s="9">
        <v>12.5</v>
      </c>
    </row>
    <row r="471">
      <c r="A471" s="9">
        <v>31239.0</v>
      </c>
      <c r="B471" s="9" t="s">
        <v>35</v>
      </c>
      <c r="C471" s="9" t="s">
        <v>24</v>
      </c>
      <c r="D471" s="9">
        <v>475.0</v>
      </c>
      <c r="E471" s="9">
        <v>248.0</v>
      </c>
      <c r="F471" s="9">
        <v>329.0</v>
      </c>
      <c r="G471" s="9">
        <v>3.0</v>
      </c>
      <c r="H471" s="9">
        <v>10549.0</v>
      </c>
      <c r="I471" s="9">
        <v>0.0</v>
      </c>
      <c r="J471" s="9">
        <v>76.0</v>
      </c>
      <c r="K471" s="9">
        <v>263.0</v>
      </c>
      <c r="L471" s="9">
        <v>307.0</v>
      </c>
      <c r="M471" s="9">
        <v>9.666666667</v>
      </c>
    </row>
    <row r="472">
      <c r="A472" s="9">
        <v>185937.0</v>
      </c>
      <c r="B472" s="9" t="s">
        <v>33</v>
      </c>
      <c r="C472" s="9" t="s">
        <v>22</v>
      </c>
      <c r="D472" s="9">
        <v>1392.0</v>
      </c>
      <c r="E472" s="9">
        <v>279.0</v>
      </c>
      <c r="F472" s="9">
        <v>401.0</v>
      </c>
      <c r="G472" s="9">
        <v>17.0</v>
      </c>
      <c r="H472" s="9">
        <v>14099.0</v>
      </c>
      <c r="I472" s="9">
        <v>6.0</v>
      </c>
      <c r="J472" s="9">
        <v>48.0</v>
      </c>
      <c r="K472" s="9">
        <v>343.0</v>
      </c>
      <c r="L472" s="9">
        <v>342.0</v>
      </c>
      <c r="M472" s="9">
        <v>8.5</v>
      </c>
    </row>
    <row r="473">
      <c r="A473" s="9">
        <v>167799.0</v>
      </c>
      <c r="B473" s="9" t="s">
        <v>31</v>
      </c>
      <c r="C473" s="9" t="s">
        <v>24</v>
      </c>
      <c r="D473" s="9">
        <v>2291.0</v>
      </c>
      <c r="E473" s="9">
        <v>353.0</v>
      </c>
      <c r="F473" s="9">
        <v>440.0</v>
      </c>
      <c r="G473" s="9">
        <v>68.0</v>
      </c>
      <c r="H473" s="9">
        <v>13687.0</v>
      </c>
      <c r="I473" s="9">
        <v>14.0</v>
      </c>
      <c r="J473" s="9">
        <v>58.0</v>
      </c>
      <c r="K473" s="9">
        <v>407.0</v>
      </c>
      <c r="L473" s="9">
        <v>402.0</v>
      </c>
      <c r="M473" s="9">
        <v>18.0</v>
      </c>
    </row>
    <row r="474">
      <c r="A474" s="9">
        <v>23778.0</v>
      </c>
      <c r="B474" s="9" t="s">
        <v>61</v>
      </c>
      <c r="C474" s="9" t="s">
        <v>24</v>
      </c>
      <c r="D474" s="9">
        <v>1082.0</v>
      </c>
      <c r="E474" s="9">
        <v>369.0</v>
      </c>
      <c r="F474" s="9">
        <v>515.0</v>
      </c>
      <c r="G474" s="9">
        <v>10.0</v>
      </c>
      <c r="H474" s="9">
        <v>20355.0</v>
      </c>
      <c r="I474" s="9">
        <v>2.0</v>
      </c>
      <c r="J474" s="9">
        <v>43.0</v>
      </c>
      <c r="K474" s="9">
        <v>454.0</v>
      </c>
      <c r="L474" s="9">
        <v>432.0</v>
      </c>
      <c r="M474" s="9">
        <v>13.0</v>
      </c>
    </row>
    <row r="475">
      <c r="A475" s="9">
        <v>66322.0</v>
      </c>
      <c r="B475" s="9" t="s">
        <v>46</v>
      </c>
      <c r="C475" s="9" t="s">
        <v>22</v>
      </c>
      <c r="D475" s="9">
        <v>1152.0</v>
      </c>
      <c r="E475" s="9">
        <v>522.0</v>
      </c>
      <c r="F475" s="9">
        <v>649.0</v>
      </c>
      <c r="G475" s="9">
        <v>3.0</v>
      </c>
      <c r="H475" s="9">
        <v>22796.0</v>
      </c>
      <c r="I475" s="9">
        <v>6.0</v>
      </c>
      <c r="J475" s="9">
        <v>58.0</v>
      </c>
      <c r="K475" s="9">
        <v>563.0</v>
      </c>
      <c r="L475" s="9">
        <v>585.0</v>
      </c>
      <c r="M475" s="9">
        <v>7.333333333</v>
      </c>
    </row>
    <row r="476">
      <c r="A476" s="9">
        <v>177458.0</v>
      </c>
      <c r="B476" s="9" t="s">
        <v>59</v>
      </c>
      <c r="D476" s="9">
        <v>573.0</v>
      </c>
      <c r="E476" s="9">
        <v>150.0</v>
      </c>
      <c r="F476" s="9">
        <v>182.0</v>
      </c>
      <c r="G476" s="9">
        <v>1.0</v>
      </c>
      <c r="H476" s="9">
        <v>6572.0</v>
      </c>
      <c r="I476" s="9">
        <v>1.0</v>
      </c>
      <c r="J476" s="9">
        <v>23.0</v>
      </c>
      <c r="K476" s="9">
        <v>166.0</v>
      </c>
      <c r="L476" s="9">
        <v>159.0</v>
      </c>
      <c r="M476" s="9">
        <v>9.888888889</v>
      </c>
    </row>
    <row r="477">
      <c r="A477" s="9">
        <v>102222.0</v>
      </c>
      <c r="B477" s="9" t="s">
        <v>48</v>
      </c>
      <c r="C477" s="9" t="s">
        <v>24</v>
      </c>
      <c r="D477" s="9">
        <v>545.0</v>
      </c>
      <c r="E477" s="9">
        <v>321.0</v>
      </c>
      <c r="F477" s="9">
        <v>371.0</v>
      </c>
      <c r="G477" s="9">
        <v>0.0</v>
      </c>
      <c r="H477" s="9">
        <v>13748.0</v>
      </c>
      <c r="I477" s="9">
        <v>4.0</v>
      </c>
      <c r="J477" s="9">
        <v>64.0</v>
      </c>
      <c r="K477" s="9">
        <v>353.0</v>
      </c>
      <c r="L477" s="9">
        <v>336.0</v>
      </c>
      <c r="M477" s="9">
        <v>8.619047619</v>
      </c>
    </row>
    <row r="478">
      <c r="A478" s="9">
        <v>158977.0</v>
      </c>
      <c r="B478" s="9" t="s">
        <v>31</v>
      </c>
      <c r="C478" s="9" t="s">
        <v>22</v>
      </c>
      <c r="D478" s="9">
        <v>1951.0</v>
      </c>
      <c r="E478" s="9">
        <v>366.0</v>
      </c>
      <c r="F478" s="9">
        <v>400.0</v>
      </c>
      <c r="G478" s="9">
        <v>43.0</v>
      </c>
      <c r="H478" s="9">
        <v>12255.0</v>
      </c>
      <c r="I478" s="9">
        <v>35.0</v>
      </c>
      <c r="J478" s="9">
        <v>33.0</v>
      </c>
      <c r="K478" s="9">
        <v>385.0</v>
      </c>
      <c r="L478" s="9">
        <v>369.0</v>
      </c>
      <c r="M478" s="9">
        <v>4.619047619</v>
      </c>
    </row>
    <row r="479">
      <c r="A479" s="9">
        <v>127030.0</v>
      </c>
      <c r="B479" s="9" t="s">
        <v>64</v>
      </c>
      <c r="C479" s="9" t="s">
        <v>24</v>
      </c>
      <c r="D479" s="9">
        <v>517.0</v>
      </c>
      <c r="E479" s="9">
        <v>223.0</v>
      </c>
      <c r="F479" s="9">
        <v>398.0</v>
      </c>
      <c r="G479" s="9">
        <v>0.0</v>
      </c>
      <c r="H479" s="9">
        <v>17671.0</v>
      </c>
      <c r="I479" s="9">
        <v>11.0</v>
      </c>
      <c r="J479" s="9">
        <v>51.0</v>
      </c>
      <c r="K479" s="9">
        <v>321.0</v>
      </c>
      <c r="L479" s="9">
        <v>287.0</v>
      </c>
      <c r="M479" s="9">
        <v>8.0</v>
      </c>
    </row>
    <row r="480">
      <c r="A480" s="9">
        <v>151698.0</v>
      </c>
      <c r="B480" s="9" t="s">
        <v>59</v>
      </c>
      <c r="C480" s="9" t="s">
        <v>22</v>
      </c>
      <c r="D480" s="9">
        <v>388.0</v>
      </c>
      <c r="E480" s="9">
        <v>186.0</v>
      </c>
      <c r="F480" s="9">
        <v>220.0</v>
      </c>
      <c r="G480" s="9">
        <v>0.0</v>
      </c>
      <c r="H480" s="9">
        <v>9703.0</v>
      </c>
      <c r="I480" s="9">
        <v>2.0</v>
      </c>
      <c r="J480" s="9">
        <v>43.0</v>
      </c>
      <c r="K480" s="9">
        <v>198.0</v>
      </c>
      <c r="L480" s="9">
        <v>209.0</v>
      </c>
      <c r="M480" s="9">
        <v>15.0</v>
      </c>
    </row>
    <row r="481">
      <c r="A481" s="9">
        <v>1054.0</v>
      </c>
      <c r="B481" s="9" t="s">
        <v>31</v>
      </c>
      <c r="C481" s="9" t="s">
        <v>24</v>
      </c>
      <c r="D481" s="9">
        <v>1161.0</v>
      </c>
      <c r="E481" s="9">
        <v>197.0</v>
      </c>
      <c r="F481" s="9">
        <v>350.0</v>
      </c>
      <c r="G481" s="9">
        <v>7.0</v>
      </c>
      <c r="H481" s="9">
        <v>12764.0</v>
      </c>
      <c r="I481" s="9">
        <v>15.0</v>
      </c>
      <c r="J481" s="9">
        <v>58.0</v>
      </c>
      <c r="K481" s="9">
        <v>289.0</v>
      </c>
      <c r="L481" s="9">
        <v>262.0</v>
      </c>
      <c r="M481" s="9">
        <v>6.3</v>
      </c>
    </row>
    <row r="482">
      <c r="A482" s="9">
        <v>178293.0</v>
      </c>
      <c r="B482" s="9" t="s">
        <v>68</v>
      </c>
      <c r="C482" s="9" t="s">
        <v>24</v>
      </c>
      <c r="D482" s="9">
        <v>1862.0</v>
      </c>
      <c r="E482" s="9">
        <v>541.0</v>
      </c>
      <c r="F482" s="9">
        <v>593.0</v>
      </c>
      <c r="G482" s="9">
        <v>45.0</v>
      </c>
      <c r="H482" s="9">
        <v>30096.0</v>
      </c>
      <c r="I482" s="9">
        <v>15.0</v>
      </c>
      <c r="J482" s="9">
        <v>36.0</v>
      </c>
      <c r="K482" s="9">
        <v>548.0</v>
      </c>
      <c r="L482" s="9">
        <v>575.0</v>
      </c>
      <c r="M482" s="9">
        <v>8.583333333</v>
      </c>
    </row>
    <row r="483">
      <c r="A483" s="9">
        <v>187082.0</v>
      </c>
      <c r="B483" s="9" t="s">
        <v>51</v>
      </c>
      <c r="C483" s="9" t="s">
        <v>107</v>
      </c>
      <c r="D483" s="9">
        <v>1055.0</v>
      </c>
      <c r="E483" s="9">
        <v>288.0</v>
      </c>
      <c r="F483" s="9">
        <v>396.0</v>
      </c>
      <c r="G483" s="9">
        <v>3.0</v>
      </c>
      <c r="H483" s="9">
        <v>13839.0</v>
      </c>
      <c r="I483" s="9">
        <v>0.0</v>
      </c>
      <c r="J483" s="9">
        <v>49.0</v>
      </c>
      <c r="K483" s="9">
        <v>312.0</v>
      </c>
      <c r="L483" s="9">
        <v>355.0</v>
      </c>
      <c r="M483" s="9">
        <v>7.9</v>
      </c>
    </row>
    <row r="484">
      <c r="A484" s="9">
        <v>156034.0</v>
      </c>
      <c r="B484" s="9" t="s">
        <v>31</v>
      </c>
      <c r="C484" s="9" t="s">
        <v>22</v>
      </c>
      <c r="D484" s="9">
        <v>1873.0</v>
      </c>
      <c r="E484" s="9">
        <v>394.0</v>
      </c>
      <c r="F484" s="9">
        <v>481.0</v>
      </c>
      <c r="G484" s="9">
        <v>39.0</v>
      </c>
      <c r="H484" s="9">
        <v>19031.0</v>
      </c>
      <c r="I484" s="9">
        <v>12.0</v>
      </c>
      <c r="J484" s="9">
        <v>44.0</v>
      </c>
      <c r="K484" s="9">
        <v>428.0</v>
      </c>
      <c r="L484" s="9">
        <v>453.0</v>
      </c>
      <c r="M484" s="9">
        <v>20.0</v>
      </c>
    </row>
    <row r="485">
      <c r="A485" s="9">
        <v>72048.0</v>
      </c>
      <c r="B485" s="9" t="s">
        <v>46</v>
      </c>
      <c r="C485" s="9" t="s">
        <v>22</v>
      </c>
      <c r="D485" s="9">
        <v>531.0</v>
      </c>
      <c r="E485" s="9">
        <v>311.0</v>
      </c>
      <c r="F485" s="9">
        <v>384.0</v>
      </c>
      <c r="G485" s="9">
        <v>0.0</v>
      </c>
      <c r="H485" s="9">
        <v>13152.0</v>
      </c>
      <c r="I485" s="9">
        <v>1.0</v>
      </c>
      <c r="J485" s="9">
        <v>85.0</v>
      </c>
      <c r="K485" s="9">
        <v>342.0</v>
      </c>
      <c r="L485" s="9">
        <v>351.0</v>
      </c>
      <c r="M485" s="9">
        <v>8.083333333</v>
      </c>
    </row>
    <row r="486">
      <c r="A486" s="9">
        <v>104427.0</v>
      </c>
      <c r="B486" s="9" t="s">
        <v>42</v>
      </c>
      <c r="C486" s="9" t="s">
        <v>24</v>
      </c>
      <c r="D486" s="9">
        <v>857.0</v>
      </c>
      <c r="E486" s="9">
        <v>340.0</v>
      </c>
      <c r="F486" s="9">
        <v>510.0</v>
      </c>
      <c r="G486" s="9">
        <v>1.0</v>
      </c>
      <c r="H486" s="9">
        <v>17128.0</v>
      </c>
      <c r="I486" s="9">
        <v>1.0</v>
      </c>
      <c r="J486" s="9">
        <v>52.0</v>
      </c>
      <c r="K486" s="9">
        <v>481.0</v>
      </c>
      <c r="L486" s="9">
        <v>399.0</v>
      </c>
      <c r="M486" s="9">
        <v>20.0</v>
      </c>
    </row>
    <row r="487">
      <c r="A487" s="9">
        <v>34448.0</v>
      </c>
      <c r="B487" s="9" t="s">
        <v>34</v>
      </c>
      <c r="C487" s="9" t="s">
        <v>24</v>
      </c>
      <c r="D487" s="9">
        <v>431.0</v>
      </c>
      <c r="E487" s="9">
        <v>220.0</v>
      </c>
      <c r="F487" s="9">
        <v>306.0</v>
      </c>
      <c r="G487" s="9">
        <v>0.0</v>
      </c>
      <c r="H487" s="9">
        <v>10129.0</v>
      </c>
      <c r="I487" s="9">
        <v>2.0</v>
      </c>
      <c r="J487" s="9">
        <v>63.0</v>
      </c>
      <c r="K487" s="9">
        <v>259.0</v>
      </c>
      <c r="L487" s="9">
        <v>281.0</v>
      </c>
      <c r="M487" s="9">
        <v>25.0</v>
      </c>
    </row>
    <row r="488">
      <c r="A488" s="9">
        <v>10247.0</v>
      </c>
      <c r="B488" s="9" t="s">
        <v>31</v>
      </c>
      <c r="C488" s="9" t="s">
        <v>24</v>
      </c>
      <c r="D488" s="9">
        <v>1580.0</v>
      </c>
      <c r="E488" s="9">
        <v>503.0</v>
      </c>
      <c r="F488" s="9">
        <v>483.0</v>
      </c>
      <c r="G488" s="9">
        <v>11.0</v>
      </c>
      <c r="H488" s="9">
        <v>15111.0</v>
      </c>
      <c r="I488" s="9">
        <v>8.0</v>
      </c>
      <c r="J488" s="9">
        <v>55.0</v>
      </c>
      <c r="K488" s="9">
        <v>490.0</v>
      </c>
      <c r="L488" s="9">
        <v>515.0</v>
      </c>
      <c r="M488" s="9">
        <v>9.0</v>
      </c>
    </row>
    <row r="489">
      <c r="A489" s="9">
        <v>158679.0</v>
      </c>
      <c r="B489" s="9" t="s">
        <v>31</v>
      </c>
      <c r="C489" s="9" t="s">
        <v>22</v>
      </c>
      <c r="D489" s="9">
        <v>2211.0</v>
      </c>
      <c r="E489" s="9">
        <v>592.0</v>
      </c>
      <c r="F489" s="9">
        <v>639.0</v>
      </c>
      <c r="G489" s="9">
        <v>74.0</v>
      </c>
      <c r="H489" s="9">
        <v>18973.0</v>
      </c>
      <c r="I489" s="9">
        <v>4.0</v>
      </c>
      <c r="J489" s="9">
        <v>61.0</v>
      </c>
      <c r="K489" s="9">
        <v>584.0</v>
      </c>
      <c r="L489" s="9">
        <v>625.0</v>
      </c>
      <c r="M489" s="9">
        <v>12.36363636</v>
      </c>
    </row>
    <row r="490">
      <c r="A490" s="9">
        <v>141742.0</v>
      </c>
      <c r="B490" s="9" t="s">
        <v>56</v>
      </c>
      <c r="C490" s="9" t="s">
        <v>22</v>
      </c>
      <c r="D490" s="9">
        <v>1167.0</v>
      </c>
      <c r="E490" s="9">
        <v>497.0</v>
      </c>
      <c r="F490" s="9">
        <v>575.0</v>
      </c>
      <c r="G490" s="9">
        <v>6.0</v>
      </c>
      <c r="H490" s="9">
        <v>22162.0</v>
      </c>
      <c r="I490" s="9">
        <v>3.0</v>
      </c>
      <c r="J490" s="9">
        <v>18.0</v>
      </c>
      <c r="K490" s="9">
        <v>503.0</v>
      </c>
      <c r="L490" s="9">
        <v>547.0</v>
      </c>
      <c r="M490" s="9">
        <v>8.333333333</v>
      </c>
    </row>
    <row r="491">
      <c r="A491" s="9">
        <v>96679.0</v>
      </c>
      <c r="B491" s="9" t="s">
        <v>40</v>
      </c>
      <c r="C491" s="9" t="s">
        <v>22</v>
      </c>
      <c r="D491" s="9">
        <v>870.0</v>
      </c>
      <c r="E491" s="9">
        <v>396.0</v>
      </c>
      <c r="F491" s="9">
        <v>549.0</v>
      </c>
      <c r="G491" s="9">
        <v>4.0</v>
      </c>
      <c r="H491" s="9">
        <v>21366.0</v>
      </c>
      <c r="I491" s="9">
        <v>4.0</v>
      </c>
      <c r="J491" s="9">
        <v>64.0</v>
      </c>
      <c r="K491" s="9">
        <v>510.0</v>
      </c>
      <c r="L491" s="9">
        <v>456.0</v>
      </c>
      <c r="M491" s="9">
        <v>6.428571429</v>
      </c>
    </row>
    <row r="492">
      <c r="A492" s="9">
        <v>151513.0</v>
      </c>
      <c r="B492" s="9" t="s">
        <v>31</v>
      </c>
      <c r="C492" s="9" t="s">
        <v>24</v>
      </c>
      <c r="D492" s="9">
        <v>2346.0</v>
      </c>
      <c r="E492" s="9">
        <v>569.0</v>
      </c>
      <c r="F492" s="9">
        <v>617.0</v>
      </c>
      <c r="G492" s="9">
        <v>71.0</v>
      </c>
      <c r="H492" s="9">
        <v>21982.0</v>
      </c>
      <c r="I492" s="9">
        <v>13.0</v>
      </c>
      <c r="J492" s="9">
        <v>42.0</v>
      </c>
      <c r="K492" s="9">
        <v>568.0</v>
      </c>
      <c r="L492" s="9">
        <v>644.0</v>
      </c>
      <c r="M492" s="9">
        <v>6.923076923</v>
      </c>
    </row>
    <row r="493">
      <c r="A493" s="9">
        <v>2085.0</v>
      </c>
      <c r="B493" s="9" t="s">
        <v>34</v>
      </c>
      <c r="C493" s="9" t="s">
        <v>22</v>
      </c>
      <c r="D493" s="9">
        <v>852.0</v>
      </c>
      <c r="E493" s="9">
        <v>426.0</v>
      </c>
      <c r="F493" s="9">
        <v>485.0</v>
      </c>
      <c r="G493" s="9">
        <v>1.0</v>
      </c>
      <c r="H493" s="9">
        <v>14762.0</v>
      </c>
      <c r="I493" s="9">
        <v>4.0</v>
      </c>
      <c r="J493" s="9">
        <v>44.0</v>
      </c>
      <c r="K493" s="9">
        <v>438.0</v>
      </c>
      <c r="L493" s="9">
        <v>455.0</v>
      </c>
      <c r="M493" s="9">
        <v>19.30769231</v>
      </c>
    </row>
    <row r="494">
      <c r="A494" s="9">
        <v>112532.0</v>
      </c>
      <c r="B494" s="9" t="s">
        <v>29</v>
      </c>
      <c r="C494" s="9" t="s">
        <v>114</v>
      </c>
      <c r="D494" s="9">
        <v>472.0</v>
      </c>
      <c r="E494" s="9">
        <v>225.0</v>
      </c>
      <c r="F494" s="9">
        <v>336.0</v>
      </c>
      <c r="G494" s="9">
        <v>1.0</v>
      </c>
      <c r="H494" s="9">
        <v>13758.0</v>
      </c>
      <c r="I494" s="9">
        <v>2.0</v>
      </c>
      <c r="J494" s="9">
        <v>55.0</v>
      </c>
      <c r="K494" s="9">
        <v>250.0</v>
      </c>
      <c r="L494" s="9">
        <v>290.0</v>
      </c>
      <c r="M494" s="9">
        <v>9.52173913</v>
      </c>
    </row>
    <row r="495">
      <c r="A495" s="9">
        <v>164987.0</v>
      </c>
      <c r="B495" s="9" t="s">
        <v>31</v>
      </c>
      <c r="C495" s="9" t="s">
        <v>22</v>
      </c>
      <c r="D495" s="9">
        <v>4026.0</v>
      </c>
      <c r="E495" s="9">
        <v>762.0</v>
      </c>
      <c r="F495" s="9">
        <v>835.0</v>
      </c>
      <c r="G495" s="9">
        <v>99.0</v>
      </c>
      <c r="H495" s="9">
        <v>31860.0</v>
      </c>
      <c r="I495" s="9">
        <v>7.0</v>
      </c>
      <c r="J495" s="9">
        <v>56.0</v>
      </c>
      <c r="K495" s="9">
        <v>787.0</v>
      </c>
      <c r="L495" s="9">
        <v>794.0</v>
      </c>
      <c r="M495" s="9">
        <v>11.71428571</v>
      </c>
    </row>
    <row r="496">
      <c r="A496" s="9">
        <v>142013.0</v>
      </c>
      <c r="B496" s="9" t="s">
        <v>56</v>
      </c>
      <c r="C496" s="9" t="s">
        <v>24</v>
      </c>
      <c r="D496" s="9">
        <v>1009.0</v>
      </c>
      <c r="E496" s="9">
        <v>367.0</v>
      </c>
      <c r="F496" s="9">
        <v>417.0</v>
      </c>
      <c r="G496" s="9">
        <v>1.0</v>
      </c>
      <c r="H496" s="9">
        <v>14199.0</v>
      </c>
      <c r="I496" s="9">
        <v>3.0</v>
      </c>
      <c r="J496" s="9">
        <v>40.0</v>
      </c>
      <c r="K496" s="9">
        <v>391.0</v>
      </c>
      <c r="L496" s="9">
        <v>393.0</v>
      </c>
      <c r="M496" s="9">
        <v>23.0</v>
      </c>
    </row>
    <row r="497">
      <c r="A497" s="9">
        <v>185803.0</v>
      </c>
      <c r="B497" s="9" t="s">
        <v>47</v>
      </c>
      <c r="C497" s="9" t="s">
        <v>22</v>
      </c>
      <c r="D497" s="9">
        <v>887.0</v>
      </c>
      <c r="E497" s="9">
        <v>533.0</v>
      </c>
      <c r="F497" s="9">
        <v>652.0</v>
      </c>
      <c r="G497" s="9">
        <v>0.0</v>
      </c>
      <c r="H497" s="9">
        <v>16830.0</v>
      </c>
      <c r="I497" s="9">
        <v>5.0</v>
      </c>
      <c r="J497" s="9">
        <v>54.0</v>
      </c>
      <c r="K497" s="9">
        <v>544.0</v>
      </c>
      <c r="L497" s="9">
        <v>597.0</v>
      </c>
      <c r="M497" s="9">
        <v>15.0</v>
      </c>
    </row>
    <row r="498">
      <c r="A498" s="9">
        <v>130908.0</v>
      </c>
      <c r="B498" s="9" t="s">
        <v>32</v>
      </c>
      <c r="C498" s="9" t="s">
        <v>24</v>
      </c>
      <c r="D498" s="9">
        <v>477.0</v>
      </c>
      <c r="E498" s="9">
        <v>265.0</v>
      </c>
      <c r="F498" s="9">
        <v>359.0</v>
      </c>
      <c r="G498" s="9">
        <v>0.0</v>
      </c>
      <c r="H498" s="9">
        <v>11854.0</v>
      </c>
      <c r="I498" s="9">
        <v>0.0</v>
      </c>
      <c r="J498" s="9">
        <v>61.0</v>
      </c>
      <c r="K498" s="9">
        <v>305.0</v>
      </c>
      <c r="L498" s="9">
        <v>309.0</v>
      </c>
      <c r="M498" s="9">
        <v>15.0</v>
      </c>
    </row>
    <row r="499">
      <c r="A499" s="9">
        <v>121208.0</v>
      </c>
      <c r="B499" s="9" t="s">
        <v>64</v>
      </c>
      <c r="C499" s="9" t="s">
        <v>24</v>
      </c>
      <c r="D499" s="9">
        <v>5149.0</v>
      </c>
      <c r="E499" s="9">
        <v>659.0</v>
      </c>
      <c r="F499" s="9">
        <v>1013.0</v>
      </c>
      <c r="G499" s="9">
        <v>86.0</v>
      </c>
      <c r="H499" s="9">
        <v>72797.0</v>
      </c>
      <c r="I499" s="9">
        <v>11.0</v>
      </c>
      <c r="J499" s="9">
        <v>46.0</v>
      </c>
      <c r="K499" s="9">
        <v>1122.0</v>
      </c>
      <c r="L499" s="9">
        <v>807.0</v>
      </c>
      <c r="M499" s="9">
        <v>9.961538462</v>
      </c>
    </row>
    <row r="500">
      <c r="A500" s="9">
        <v>96441.0</v>
      </c>
      <c r="B500" s="9" t="s">
        <v>40</v>
      </c>
      <c r="C500" s="9" t="s">
        <v>22</v>
      </c>
      <c r="D500" s="9">
        <v>915.0</v>
      </c>
      <c r="E500" s="9">
        <v>524.0</v>
      </c>
      <c r="F500" s="9">
        <v>592.0</v>
      </c>
      <c r="G500" s="9">
        <v>1.0</v>
      </c>
      <c r="H500" s="9">
        <v>18503.0</v>
      </c>
      <c r="I500" s="9">
        <v>1.0</v>
      </c>
      <c r="J500" s="9">
        <v>79.0</v>
      </c>
      <c r="K500" s="9">
        <v>547.0</v>
      </c>
      <c r="L500" s="9">
        <v>573.0</v>
      </c>
      <c r="M500" s="9">
        <v>14.7</v>
      </c>
    </row>
    <row r="501">
      <c r="A501" s="9">
        <v>177190.0</v>
      </c>
      <c r="B501" s="9" t="s">
        <v>59</v>
      </c>
      <c r="C501" s="9" t="s">
        <v>24</v>
      </c>
      <c r="D501" s="9">
        <v>478.0</v>
      </c>
      <c r="E501" s="9">
        <v>213.0</v>
      </c>
      <c r="F501" s="9">
        <v>264.0</v>
      </c>
      <c r="G501" s="9">
        <v>0.0</v>
      </c>
      <c r="H501" s="9">
        <v>8810.0</v>
      </c>
      <c r="I501" s="9">
        <v>1.0</v>
      </c>
      <c r="J501" s="9">
        <v>51.0</v>
      </c>
      <c r="K501" s="9">
        <v>243.0</v>
      </c>
      <c r="L501" s="9">
        <v>230.0</v>
      </c>
      <c r="M501" s="9">
        <v>7.25</v>
      </c>
    </row>
    <row r="502">
      <c r="A502" s="9">
        <v>113502.0</v>
      </c>
      <c r="B502" s="9" t="s">
        <v>58</v>
      </c>
      <c r="C502" s="9" t="s">
        <v>24</v>
      </c>
      <c r="D502" s="9">
        <v>236.0</v>
      </c>
      <c r="E502" s="9">
        <v>203.0</v>
      </c>
      <c r="F502" s="9">
        <v>317.0</v>
      </c>
      <c r="G502" s="9">
        <v>0.0</v>
      </c>
      <c r="H502" s="9">
        <v>12434.0</v>
      </c>
      <c r="I502" s="9">
        <v>0.0</v>
      </c>
      <c r="J502" s="9">
        <v>75.0</v>
      </c>
      <c r="K502" s="9">
        <v>250.0</v>
      </c>
      <c r="L502" s="9">
        <v>285.0</v>
      </c>
      <c r="M502" s="9">
        <v>5.875</v>
      </c>
    </row>
    <row r="503">
      <c r="A503" s="9">
        <v>175016.0</v>
      </c>
      <c r="B503" s="9" t="s">
        <v>59</v>
      </c>
      <c r="C503" s="9" t="s">
        <v>24</v>
      </c>
      <c r="D503" s="9">
        <v>734.0</v>
      </c>
      <c r="E503" s="9">
        <v>366.0</v>
      </c>
      <c r="F503" s="9">
        <v>448.0</v>
      </c>
      <c r="G503" s="9">
        <v>1.0</v>
      </c>
      <c r="H503" s="9">
        <v>14179.0</v>
      </c>
      <c r="I503" s="9">
        <v>4.0</v>
      </c>
      <c r="J503" s="9">
        <v>51.0</v>
      </c>
      <c r="K503" s="9">
        <v>427.0</v>
      </c>
      <c r="L503" s="9">
        <v>398.0</v>
      </c>
      <c r="M503" s="9">
        <v>8.333333333</v>
      </c>
    </row>
    <row r="504">
      <c r="A504" s="9">
        <v>150644.0</v>
      </c>
      <c r="B504" s="9" t="s">
        <v>31</v>
      </c>
      <c r="C504" s="9" t="s">
        <v>24</v>
      </c>
      <c r="D504" s="9">
        <v>3304.0</v>
      </c>
      <c r="E504" s="9">
        <v>567.0</v>
      </c>
      <c r="F504" s="9">
        <v>669.0</v>
      </c>
      <c r="G504" s="9">
        <v>82.0</v>
      </c>
      <c r="H504" s="9">
        <v>21745.0</v>
      </c>
      <c r="I504" s="9">
        <v>42.0</v>
      </c>
      <c r="J504" s="9">
        <v>37.0</v>
      </c>
      <c r="K504" s="9">
        <v>614.0</v>
      </c>
      <c r="L504" s="9">
        <v>629.0</v>
      </c>
      <c r="M504" s="9">
        <v>32.5</v>
      </c>
    </row>
    <row r="505">
      <c r="A505" s="9">
        <v>50003.0</v>
      </c>
      <c r="B505" s="9" t="s">
        <v>119</v>
      </c>
      <c r="C505" s="9" t="s">
        <v>24</v>
      </c>
      <c r="D505" s="9">
        <v>591.0</v>
      </c>
      <c r="E505" s="9">
        <v>194.0</v>
      </c>
      <c r="F505" s="9">
        <v>237.0</v>
      </c>
      <c r="G505" s="9">
        <v>0.0</v>
      </c>
      <c r="H505" s="9">
        <v>8445.0</v>
      </c>
      <c r="I505" s="9">
        <v>7.0</v>
      </c>
      <c r="J505" s="9">
        <v>16.0</v>
      </c>
      <c r="K505" s="9">
        <v>200.0</v>
      </c>
      <c r="L505" s="9">
        <v>233.0</v>
      </c>
      <c r="M505" s="9">
        <v>7.619047619</v>
      </c>
    </row>
    <row r="506">
      <c r="A506" s="9">
        <v>106896.0</v>
      </c>
      <c r="B506" s="9" t="s">
        <v>53</v>
      </c>
      <c r="C506" s="9" t="s">
        <v>24</v>
      </c>
      <c r="D506" s="9">
        <v>643.0</v>
      </c>
      <c r="E506" s="9">
        <v>300.0</v>
      </c>
      <c r="F506" s="9">
        <v>472.0</v>
      </c>
      <c r="G506" s="9">
        <v>1.0</v>
      </c>
      <c r="H506" s="9">
        <v>15003.0</v>
      </c>
      <c r="I506" s="9">
        <v>1.0</v>
      </c>
      <c r="J506" s="9">
        <v>65.0</v>
      </c>
      <c r="K506" s="9">
        <v>384.0</v>
      </c>
      <c r="L506" s="9">
        <v>396.0</v>
      </c>
      <c r="M506" s="9">
        <v>6.25</v>
      </c>
    </row>
    <row r="507">
      <c r="A507" s="9">
        <v>14898.0</v>
      </c>
      <c r="B507" s="9" t="s">
        <v>42</v>
      </c>
      <c r="C507" s="9" t="s">
        <v>22</v>
      </c>
      <c r="D507" s="9">
        <v>3939.0</v>
      </c>
      <c r="E507" s="9">
        <v>1144.0</v>
      </c>
      <c r="F507" s="9">
        <v>1068.0</v>
      </c>
      <c r="G507" s="9">
        <v>94.0</v>
      </c>
      <c r="H507" s="9">
        <v>79386.0</v>
      </c>
      <c r="I507" s="9">
        <v>3.0</v>
      </c>
      <c r="J507" s="9">
        <v>18.0</v>
      </c>
      <c r="K507" s="9">
        <v>1344.0</v>
      </c>
      <c r="L507" s="9">
        <v>1036.0</v>
      </c>
      <c r="M507" s="9">
        <v>9.857142857</v>
      </c>
    </row>
    <row r="508">
      <c r="A508" s="9">
        <v>139463.0</v>
      </c>
      <c r="B508" s="9" t="s">
        <v>55</v>
      </c>
      <c r="C508" s="9" t="s">
        <v>24</v>
      </c>
      <c r="D508" s="9">
        <v>690.0</v>
      </c>
      <c r="E508" s="9">
        <v>328.0</v>
      </c>
      <c r="F508" s="9">
        <v>370.0</v>
      </c>
      <c r="G508" s="9">
        <v>0.0</v>
      </c>
      <c r="H508" s="9">
        <v>12881.0</v>
      </c>
      <c r="I508" s="9">
        <v>6.0</v>
      </c>
      <c r="J508" s="9">
        <v>50.0</v>
      </c>
      <c r="K508" s="9">
        <v>361.0</v>
      </c>
      <c r="L508" s="9">
        <v>340.0</v>
      </c>
      <c r="M508" s="9">
        <v>6.8</v>
      </c>
    </row>
    <row r="509">
      <c r="A509" s="9">
        <v>12900.0</v>
      </c>
      <c r="B509" s="9" t="s">
        <v>68</v>
      </c>
      <c r="C509" s="9" t="s">
        <v>24</v>
      </c>
      <c r="D509" s="9">
        <v>1351.0</v>
      </c>
      <c r="E509" s="9">
        <v>430.0</v>
      </c>
      <c r="F509" s="9">
        <v>538.0</v>
      </c>
      <c r="G509" s="9">
        <v>7.0</v>
      </c>
      <c r="H509" s="9">
        <v>18642.0</v>
      </c>
      <c r="I509" s="9">
        <v>12.0</v>
      </c>
      <c r="J509" s="9">
        <v>45.0</v>
      </c>
      <c r="K509" s="9">
        <v>526.0</v>
      </c>
      <c r="L509" s="9">
        <v>466.0</v>
      </c>
      <c r="M509" s="9">
        <v>7.333333333</v>
      </c>
    </row>
    <row r="510">
      <c r="A510" s="9">
        <v>60897.0</v>
      </c>
      <c r="B510" s="9" t="s">
        <v>41</v>
      </c>
      <c r="C510" s="9" t="s">
        <v>24</v>
      </c>
      <c r="D510" s="9">
        <v>496.0</v>
      </c>
      <c r="E510" s="9">
        <v>345.0</v>
      </c>
      <c r="F510" s="9">
        <v>378.0</v>
      </c>
      <c r="G510" s="9">
        <v>0.0</v>
      </c>
      <c r="H510" s="9">
        <v>12641.0</v>
      </c>
      <c r="I510" s="9">
        <v>3.0</v>
      </c>
      <c r="J510" s="9">
        <v>64.0</v>
      </c>
      <c r="K510" s="9">
        <v>373.0</v>
      </c>
      <c r="L510" s="9">
        <v>337.0</v>
      </c>
      <c r="M510" s="9">
        <v>3.222222222</v>
      </c>
    </row>
    <row r="511">
      <c r="A511" s="9">
        <v>5180.0</v>
      </c>
      <c r="B511" s="9" t="s">
        <v>59</v>
      </c>
      <c r="C511" s="9" t="s">
        <v>24</v>
      </c>
      <c r="D511" s="9">
        <v>469.0</v>
      </c>
      <c r="E511" s="9">
        <v>285.0</v>
      </c>
      <c r="F511" s="9">
        <v>311.0</v>
      </c>
      <c r="G511" s="9">
        <v>0.0</v>
      </c>
      <c r="H511" s="9">
        <v>11456.0</v>
      </c>
      <c r="I511" s="9">
        <v>1.0</v>
      </c>
      <c r="J511" s="9">
        <v>57.0</v>
      </c>
      <c r="K511" s="9">
        <v>300.0</v>
      </c>
      <c r="L511" s="9">
        <v>288.0</v>
      </c>
      <c r="M511" s="9">
        <v>9.393939394</v>
      </c>
    </row>
    <row r="512">
      <c r="A512" s="9">
        <v>137835.0</v>
      </c>
      <c r="B512" s="9" t="s">
        <v>30</v>
      </c>
      <c r="C512" s="9" t="s">
        <v>114</v>
      </c>
      <c r="D512" s="9">
        <v>560.0</v>
      </c>
      <c r="E512" s="9">
        <v>191.0</v>
      </c>
      <c r="F512" s="9">
        <v>317.0</v>
      </c>
      <c r="G512" s="9">
        <v>0.0</v>
      </c>
      <c r="H512" s="9">
        <v>10191.0</v>
      </c>
      <c r="I512" s="9">
        <v>4.0</v>
      </c>
      <c r="J512" s="9">
        <v>42.0</v>
      </c>
      <c r="K512" s="9">
        <v>202.0</v>
      </c>
      <c r="L512" s="9">
        <v>274.0</v>
      </c>
      <c r="M512" s="9">
        <v>13.66666667</v>
      </c>
    </row>
    <row r="513">
      <c r="A513" s="9">
        <v>2867.0</v>
      </c>
      <c r="B513" s="9" t="s">
        <v>58</v>
      </c>
      <c r="C513" s="9" t="s">
        <v>24</v>
      </c>
      <c r="D513" s="9">
        <v>476.0</v>
      </c>
      <c r="E513" s="9">
        <v>200.0</v>
      </c>
      <c r="F513" s="9">
        <v>296.0</v>
      </c>
      <c r="G513" s="9">
        <v>0.0</v>
      </c>
      <c r="H513" s="9">
        <v>9379.0</v>
      </c>
      <c r="I513" s="9">
        <v>1.0</v>
      </c>
      <c r="J513" s="9">
        <v>76.0</v>
      </c>
      <c r="K513" s="9">
        <v>235.0</v>
      </c>
      <c r="L513" s="9">
        <v>277.0</v>
      </c>
      <c r="M513" s="9">
        <v>11.25</v>
      </c>
    </row>
    <row r="514">
      <c r="A514" s="9">
        <v>150025.0</v>
      </c>
      <c r="B514" s="9" t="s">
        <v>31</v>
      </c>
      <c r="C514" s="9" t="s">
        <v>24</v>
      </c>
      <c r="D514" s="9">
        <v>1577.0</v>
      </c>
      <c r="E514" s="9">
        <v>364.0</v>
      </c>
      <c r="F514" s="9">
        <v>440.0</v>
      </c>
      <c r="G514" s="9">
        <v>18.0</v>
      </c>
      <c r="H514" s="9">
        <v>12819.0</v>
      </c>
      <c r="I514" s="9">
        <v>18.0</v>
      </c>
      <c r="J514" s="9">
        <v>56.0</v>
      </c>
      <c r="K514" s="9">
        <v>377.0</v>
      </c>
      <c r="L514" s="9">
        <v>422.0</v>
      </c>
      <c r="M514" s="9">
        <v>6.352941177</v>
      </c>
    </row>
    <row r="515">
      <c r="A515" s="9">
        <v>111045.0</v>
      </c>
      <c r="B515" s="9" t="s">
        <v>29</v>
      </c>
      <c r="D515" s="9">
        <v>428.0</v>
      </c>
      <c r="E515" s="9">
        <v>208.0</v>
      </c>
      <c r="F515" s="9">
        <v>276.0</v>
      </c>
      <c r="G515" s="9">
        <v>1.0</v>
      </c>
      <c r="H515" s="9">
        <v>10201.0</v>
      </c>
      <c r="I515" s="9">
        <v>0.0</v>
      </c>
      <c r="J515" s="9">
        <v>76.0</v>
      </c>
      <c r="K515" s="9">
        <v>227.0</v>
      </c>
      <c r="L515" s="9">
        <v>251.0</v>
      </c>
      <c r="M515" s="9">
        <v>10.35714286</v>
      </c>
    </row>
    <row r="516">
      <c r="A516" s="9">
        <v>3109.0</v>
      </c>
      <c r="B516" s="9" t="s">
        <v>40</v>
      </c>
      <c r="C516" s="9" t="s">
        <v>22</v>
      </c>
      <c r="D516" s="9">
        <v>1002.0</v>
      </c>
      <c r="E516" s="9">
        <v>434.0</v>
      </c>
      <c r="F516" s="9">
        <v>597.0</v>
      </c>
      <c r="G516" s="9">
        <v>2.0</v>
      </c>
      <c r="H516" s="9">
        <v>21023.0</v>
      </c>
      <c r="I516" s="9">
        <v>8.0</v>
      </c>
      <c r="J516" s="9">
        <v>54.0</v>
      </c>
      <c r="K516" s="9">
        <v>566.0</v>
      </c>
      <c r="L516" s="9">
        <v>495.0</v>
      </c>
      <c r="M516" s="9">
        <v>21.27027027</v>
      </c>
    </row>
    <row r="517">
      <c r="A517" s="9">
        <v>45134.0</v>
      </c>
      <c r="B517" s="9" t="s">
        <v>34</v>
      </c>
      <c r="C517" s="9" t="s">
        <v>22</v>
      </c>
      <c r="D517" s="9">
        <v>736.0</v>
      </c>
      <c r="E517" s="9">
        <v>235.0</v>
      </c>
      <c r="F517" s="9">
        <v>351.0</v>
      </c>
      <c r="G517" s="9">
        <v>0.0</v>
      </c>
      <c r="H517" s="9">
        <v>14532.0</v>
      </c>
      <c r="I517" s="9">
        <v>12.0</v>
      </c>
      <c r="J517" s="9">
        <v>11.0</v>
      </c>
      <c r="K517" s="9">
        <v>288.0</v>
      </c>
      <c r="L517" s="9">
        <v>291.0</v>
      </c>
      <c r="M517" s="9">
        <v>12.66666667</v>
      </c>
    </row>
    <row r="518">
      <c r="A518" s="9">
        <v>85396.0</v>
      </c>
      <c r="B518" s="9" t="s">
        <v>47</v>
      </c>
      <c r="C518" s="9" t="s">
        <v>24</v>
      </c>
      <c r="D518" s="9">
        <v>784.0</v>
      </c>
      <c r="E518" s="9">
        <v>389.0</v>
      </c>
      <c r="F518" s="9">
        <v>491.0</v>
      </c>
      <c r="G518" s="9">
        <v>3.0</v>
      </c>
      <c r="H518" s="9">
        <v>15497.0</v>
      </c>
      <c r="I518" s="9">
        <v>0.0</v>
      </c>
      <c r="J518" s="9">
        <v>84.0</v>
      </c>
      <c r="K518" s="9">
        <v>436.0</v>
      </c>
      <c r="L518" s="9">
        <v>450.0</v>
      </c>
      <c r="M518" s="9">
        <v>5.875</v>
      </c>
    </row>
    <row r="519">
      <c r="A519" s="9">
        <v>164246.0</v>
      </c>
      <c r="B519" s="9" t="s">
        <v>31</v>
      </c>
      <c r="C519" s="9" t="s">
        <v>24</v>
      </c>
      <c r="D519" s="9">
        <v>2982.0</v>
      </c>
      <c r="E519" s="9">
        <v>609.0</v>
      </c>
      <c r="F519" s="9">
        <v>713.0</v>
      </c>
      <c r="G519" s="9">
        <v>83.0</v>
      </c>
      <c r="H519" s="9">
        <v>21687.0</v>
      </c>
      <c r="I519" s="9">
        <v>13.0</v>
      </c>
      <c r="J519" s="9">
        <v>54.0</v>
      </c>
      <c r="K519" s="9">
        <v>660.0</v>
      </c>
      <c r="L519" s="9">
        <v>635.0</v>
      </c>
      <c r="M519" s="9">
        <v>7.235294118</v>
      </c>
    </row>
    <row r="520">
      <c r="A520" s="9">
        <v>49109.0</v>
      </c>
      <c r="B520" s="9" t="s">
        <v>26</v>
      </c>
      <c r="D520" s="9">
        <v>394.0</v>
      </c>
      <c r="E520" s="9">
        <v>248.0</v>
      </c>
      <c r="F520" s="9">
        <v>313.0</v>
      </c>
      <c r="G520" s="9">
        <v>0.0</v>
      </c>
      <c r="H520" s="9">
        <v>10581.0</v>
      </c>
      <c r="I520" s="9">
        <v>0.0</v>
      </c>
      <c r="J520" s="9">
        <v>81.0</v>
      </c>
      <c r="K520" s="9">
        <v>281.0</v>
      </c>
      <c r="L520" s="9">
        <v>272.0</v>
      </c>
      <c r="M520" s="9">
        <v>5.285714286</v>
      </c>
    </row>
    <row r="521">
      <c r="A521" s="9">
        <v>127346.0</v>
      </c>
      <c r="B521" s="9" t="s">
        <v>60</v>
      </c>
      <c r="C521" s="9" t="s">
        <v>24</v>
      </c>
      <c r="D521" s="9">
        <v>2189.0</v>
      </c>
      <c r="E521" s="9">
        <v>656.0</v>
      </c>
      <c r="F521" s="9">
        <v>723.0</v>
      </c>
      <c r="G521" s="9">
        <v>63.0</v>
      </c>
      <c r="H521" s="9">
        <v>22182.0</v>
      </c>
      <c r="I521" s="9">
        <v>3.0</v>
      </c>
      <c r="J521" s="9">
        <v>61.0</v>
      </c>
      <c r="K521" s="9">
        <v>664.0</v>
      </c>
      <c r="L521" s="9">
        <v>711.0</v>
      </c>
      <c r="M521" s="9">
        <v>15.0</v>
      </c>
    </row>
    <row r="522">
      <c r="A522" s="9">
        <v>54123.0</v>
      </c>
      <c r="B522" s="9" t="s">
        <v>119</v>
      </c>
      <c r="C522" s="9" t="s">
        <v>24</v>
      </c>
      <c r="D522" s="9">
        <v>452.0</v>
      </c>
      <c r="E522" s="9">
        <v>193.0</v>
      </c>
      <c r="F522" s="9">
        <v>270.0</v>
      </c>
      <c r="G522" s="9">
        <v>0.0</v>
      </c>
      <c r="H522" s="9">
        <v>9283.0</v>
      </c>
      <c r="I522" s="9">
        <v>0.0</v>
      </c>
      <c r="J522" s="9">
        <v>79.0</v>
      </c>
      <c r="K522" s="9">
        <v>256.0</v>
      </c>
      <c r="L522" s="9">
        <v>230.0</v>
      </c>
      <c r="M522" s="9">
        <v>5.0</v>
      </c>
    </row>
    <row r="523">
      <c r="A523" s="9">
        <v>125999.0</v>
      </c>
      <c r="B523" s="9" t="s">
        <v>64</v>
      </c>
      <c r="C523" s="9" t="s">
        <v>24</v>
      </c>
      <c r="D523" s="9">
        <v>281.0</v>
      </c>
      <c r="E523" s="9">
        <v>138.0</v>
      </c>
      <c r="F523" s="9">
        <v>193.0</v>
      </c>
      <c r="G523" s="9">
        <v>0.0</v>
      </c>
      <c r="H523" s="9">
        <v>5843.0</v>
      </c>
      <c r="I523" s="9">
        <v>8.0</v>
      </c>
      <c r="J523" s="9">
        <v>89.0</v>
      </c>
      <c r="K523" s="9">
        <v>158.0</v>
      </c>
      <c r="L523" s="9">
        <v>173.0</v>
      </c>
      <c r="M523" s="9">
        <v>9.409090909</v>
      </c>
    </row>
    <row r="524">
      <c r="A524" s="9">
        <v>130989.0</v>
      </c>
      <c r="B524" s="9" t="s">
        <v>32</v>
      </c>
      <c r="C524" s="9" t="s">
        <v>22</v>
      </c>
      <c r="D524" s="9">
        <v>1175.0</v>
      </c>
      <c r="E524" s="9">
        <v>517.0</v>
      </c>
      <c r="F524" s="9">
        <v>599.0</v>
      </c>
      <c r="G524" s="9">
        <v>8.0</v>
      </c>
      <c r="H524" s="9">
        <v>18850.0</v>
      </c>
      <c r="I524" s="9">
        <v>2.0</v>
      </c>
      <c r="J524" s="9">
        <v>38.0</v>
      </c>
      <c r="K524" s="9">
        <v>568.0</v>
      </c>
      <c r="L524" s="9">
        <v>565.0</v>
      </c>
      <c r="M524" s="9">
        <v>5.666666667</v>
      </c>
    </row>
    <row r="525">
      <c r="A525" s="9">
        <v>62721.0</v>
      </c>
      <c r="B525" s="9" t="s">
        <v>41</v>
      </c>
      <c r="C525" s="9" t="s">
        <v>87</v>
      </c>
      <c r="D525" s="9">
        <v>413.0</v>
      </c>
      <c r="E525" s="9">
        <v>283.0</v>
      </c>
      <c r="F525" s="9">
        <v>372.0</v>
      </c>
      <c r="G525" s="9">
        <v>0.0</v>
      </c>
      <c r="H525" s="9">
        <v>12509.0</v>
      </c>
      <c r="I525" s="9">
        <v>0.0</v>
      </c>
      <c r="J525" s="9">
        <v>79.0</v>
      </c>
      <c r="K525" s="9">
        <v>324.0</v>
      </c>
      <c r="L525" s="9">
        <v>320.0</v>
      </c>
      <c r="M525" s="9">
        <v>6.4</v>
      </c>
    </row>
    <row r="526">
      <c r="A526" s="9">
        <v>104177.0</v>
      </c>
      <c r="B526" s="9" t="s">
        <v>48</v>
      </c>
      <c r="C526" s="9" t="s">
        <v>24</v>
      </c>
      <c r="D526" s="9">
        <v>985.0</v>
      </c>
      <c r="E526" s="9">
        <v>492.0</v>
      </c>
      <c r="F526" s="9">
        <v>680.0</v>
      </c>
      <c r="G526" s="9">
        <v>2.0</v>
      </c>
      <c r="H526" s="9">
        <v>24807.0</v>
      </c>
      <c r="I526" s="9">
        <v>1.0</v>
      </c>
      <c r="J526" s="9">
        <v>60.0</v>
      </c>
      <c r="K526" s="9">
        <v>568.0</v>
      </c>
      <c r="L526" s="9">
        <v>595.0</v>
      </c>
      <c r="M526" s="9">
        <v>6.428571429</v>
      </c>
    </row>
    <row r="527">
      <c r="A527" s="9">
        <v>70217.0</v>
      </c>
      <c r="B527" s="9" t="s">
        <v>46</v>
      </c>
      <c r="C527" s="9" t="s">
        <v>24</v>
      </c>
      <c r="D527" s="9">
        <v>320.0</v>
      </c>
      <c r="E527" s="9">
        <v>226.0</v>
      </c>
      <c r="F527" s="9">
        <v>324.0</v>
      </c>
      <c r="G527" s="9">
        <v>0.0</v>
      </c>
      <c r="H527" s="9">
        <v>10003.0</v>
      </c>
      <c r="I527" s="9">
        <v>1.0</v>
      </c>
      <c r="J527" s="9">
        <v>80.0</v>
      </c>
      <c r="K527" s="9">
        <v>310.0</v>
      </c>
      <c r="L527" s="9">
        <v>282.0</v>
      </c>
      <c r="M527" s="9">
        <v>5.2</v>
      </c>
    </row>
    <row r="528">
      <c r="A528" s="9">
        <v>160394.0</v>
      </c>
      <c r="B528" s="9" t="s">
        <v>31</v>
      </c>
      <c r="C528" s="9" t="s">
        <v>24</v>
      </c>
      <c r="D528" s="9">
        <v>882.0</v>
      </c>
      <c r="E528" s="9">
        <v>406.0</v>
      </c>
      <c r="F528" s="9">
        <v>444.0</v>
      </c>
      <c r="G528" s="9">
        <v>0.0</v>
      </c>
      <c r="H528" s="9">
        <v>12842.0</v>
      </c>
      <c r="I528" s="9">
        <v>3.0</v>
      </c>
      <c r="J528" s="9">
        <v>69.0</v>
      </c>
      <c r="K528" s="9">
        <v>431.0</v>
      </c>
      <c r="L528" s="9">
        <v>419.0</v>
      </c>
      <c r="M528" s="9">
        <v>6.052631579</v>
      </c>
    </row>
    <row r="529">
      <c r="A529" s="9">
        <v>134115.0</v>
      </c>
      <c r="B529" s="9" t="s">
        <v>28</v>
      </c>
      <c r="C529" s="9" t="s">
        <v>110</v>
      </c>
      <c r="D529" s="9">
        <v>0.0</v>
      </c>
      <c r="E529" s="9">
        <v>0.0</v>
      </c>
      <c r="F529" s="9">
        <v>0.0</v>
      </c>
      <c r="G529" s="9">
        <v>0.0</v>
      </c>
      <c r="H529" s="9">
        <v>0.0</v>
      </c>
      <c r="I529" s="9">
        <v>0.0</v>
      </c>
      <c r="J529" s="9">
        <v>0.0</v>
      </c>
      <c r="K529" s="9">
        <v>0.0</v>
      </c>
      <c r="L529" s="9">
        <v>0.0</v>
      </c>
      <c r="M529" s="9">
        <v>11.45454546</v>
      </c>
    </row>
    <row r="530">
      <c r="A530" s="9">
        <v>175602.0</v>
      </c>
      <c r="B530" s="9" t="s">
        <v>59</v>
      </c>
      <c r="C530" s="9" t="s">
        <v>24</v>
      </c>
      <c r="D530" s="9">
        <v>217.0</v>
      </c>
      <c r="E530" s="9">
        <v>97.0</v>
      </c>
      <c r="F530" s="9">
        <v>149.0</v>
      </c>
      <c r="G530" s="9">
        <v>0.0</v>
      </c>
      <c r="H530" s="9">
        <v>4914.0</v>
      </c>
      <c r="I530" s="9">
        <v>1.0</v>
      </c>
      <c r="J530" s="9">
        <v>40.0</v>
      </c>
      <c r="K530" s="9">
        <v>163.0</v>
      </c>
      <c r="L530" s="9">
        <v>129.0</v>
      </c>
      <c r="M530" s="9">
        <v>3.425925926</v>
      </c>
    </row>
    <row r="531">
      <c r="A531" s="9">
        <v>88489.0</v>
      </c>
      <c r="B531" s="9" t="s">
        <v>40</v>
      </c>
      <c r="C531" s="9" t="s">
        <v>24</v>
      </c>
      <c r="D531" s="9">
        <v>1833.0</v>
      </c>
      <c r="E531" s="9">
        <v>594.0</v>
      </c>
      <c r="F531" s="9">
        <v>706.0</v>
      </c>
      <c r="G531" s="9">
        <v>37.0</v>
      </c>
      <c r="H531" s="9">
        <v>21653.0</v>
      </c>
      <c r="I531" s="9">
        <v>17.0</v>
      </c>
      <c r="J531" s="9">
        <v>46.0</v>
      </c>
      <c r="K531" s="9">
        <v>642.0</v>
      </c>
      <c r="L531" s="9">
        <v>668.0</v>
      </c>
      <c r="M531" s="9">
        <v>17.0</v>
      </c>
    </row>
    <row r="532">
      <c r="A532" s="9">
        <v>139664.0</v>
      </c>
      <c r="B532" s="9" t="s">
        <v>55</v>
      </c>
      <c r="C532" s="9" t="s">
        <v>24</v>
      </c>
      <c r="D532" s="9">
        <v>952.0</v>
      </c>
      <c r="E532" s="9">
        <v>474.0</v>
      </c>
      <c r="F532" s="9">
        <v>482.0</v>
      </c>
      <c r="G532" s="9">
        <v>3.0</v>
      </c>
      <c r="H532" s="9">
        <v>17141.0</v>
      </c>
      <c r="I532" s="9">
        <v>2.0</v>
      </c>
      <c r="J532" s="9">
        <v>37.0</v>
      </c>
      <c r="K532" s="9">
        <v>478.0</v>
      </c>
      <c r="L532" s="9">
        <v>467.0</v>
      </c>
      <c r="M532" s="9">
        <v>14.58823529</v>
      </c>
    </row>
    <row r="533">
      <c r="A533" s="9">
        <v>9947.0</v>
      </c>
      <c r="B533" s="9" t="s">
        <v>32</v>
      </c>
      <c r="C533" s="9" t="s">
        <v>22</v>
      </c>
      <c r="D533" s="9">
        <v>793.0</v>
      </c>
      <c r="E533" s="9">
        <v>429.0</v>
      </c>
      <c r="F533" s="9">
        <v>458.0</v>
      </c>
      <c r="G533" s="9">
        <v>0.0</v>
      </c>
      <c r="H533" s="9">
        <v>12976.0</v>
      </c>
      <c r="I533" s="9">
        <v>1.0</v>
      </c>
      <c r="J533" s="9">
        <v>66.0</v>
      </c>
      <c r="K533" s="9">
        <v>454.0</v>
      </c>
      <c r="L533" s="9">
        <v>447.0</v>
      </c>
      <c r="M533" s="9">
        <v>6.615384615</v>
      </c>
    </row>
    <row r="534">
      <c r="A534" s="9">
        <v>168368.0</v>
      </c>
      <c r="B534" s="9" t="s">
        <v>31</v>
      </c>
      <c r="C534" s="9" t="s">
        <v>22</v>
      </c>
      <c r="D534" s="9">
        <v>3256.0</v>
      </c>
      <c r="E534" s="9">
        <v>538.0</v>
      </c>
      <c r="F534" s="9">
        <v>628.0</v>
      </c>
      <c r="G534" s="9">
        <v>90.0</v>
      </c>
      <c r="H534" s="9">
        <v>21944.0</v>
      </c>
      <c r="I534" s="9">
        <v>19.0</v>
      </c>
      <c r="J534" s="9">
        <v>43.0</v>
      </c>
      <c r="K534" s="9">
        <v>603.0</v>
      </c>
      <c r="L534" s="9">
        <v>624.0</v>
      </c>
      <c r="M534" s="9">
        <v>14.28571429</v>
      </c>
    </row>
    <row r="535">
      <c r="A535" s="9">
        <v>166927.0</v>
      </c>
      <c r="B535" s="9" t="s">
        <v>31</v>
      </c>
      <c r="C535" s="9" t="s">
        <v>22</v>
      </c>
      <c r="D535" s="9">
        <v>2763.0</v>
      </c>
      <c r="E535" s="9">
        <v>465.0</v>
      </c>
      <c r="F535" s="9">
        <v>626.0</v>
      </c>
      <c r="G535" s="9">
        <v>83.0</v>
      </c>
      <c r="H535" s="9">
        <v>22975.0</v>
      </c>
      <c r="I535" s="9">
        <v>13.0</v>
      </c>
      <c r="J535" s="9">
        <v>49.0</v>
      </c>
      <c r="K535" s="9">
        <v>571.0</v>
      </c>
      <c r="L535" s="9">
        <v>530.0</v>
      </c>
      <c r="M535" s="9">
        <v>20.0</v>
      </c>
    </row>
    <row r="536">
      <c r="A536" s="9">
        <v>189723.0</v>
      </c>
      <c r="B536" s="9" t="s">
        <v>32</v>
      </c>
      <c r="C536" s="9" t="s">
        <v>24</v>
      </c>
      <c r="D536" s="9">
        <v>952.0</v>
      </c>
      <c r="E536" s="9">
        <v>358.0</v>
      </c>
      <c r="F536" s="9">
        <v>461.0</v>
      </c>
      <c r="G536" s="9">
        <v>1.0</v>
      </c>
      <c r="H536" s="9">
        <v>16123.0</v>
      </c>
      <c r="I536" s="9">
        <v>3.0</v>
      </c>
      <c r="J536" s="9">
        <v>37.0</v>
      </c>
      <c r="K536" s="9">
        <v>432.0</v>
      </c>
      <c r="L536" s="9">
        <v>423.0</v>
      </c>
      <c r="M536" s="9">
        <v>26.66666667</v>
      </c>
    </row>
    <row r="537">
      <c r="A537" s="9">
        <v>156559.0</v>
      </c>
      <c r="B537" s="9" t="s">
        <v>31</v>
      </c>
      <c r="C537" s="9" t="s">
        <v>22</v>
      </c>
      <c r="D537" s="9">
        <v>2158.0</v>
      </c>
      <c r="E537" s="9">
        <v>576.0</v>
      </c>
      <c r="F537" s="9">
        <v>651.0</v>
      </c>
      <c r="G537" s="9">
        <v>62.0</v>
      </c>
      <c r="H537" s="9">
        <v>20066.0</v>
      </c>
      <c r="I537" s="9">
        <v>11.0</v>
      </c>
      <c r="J537" s="9">
        <v>51.0</v>
      </c>
      <c r="K537" s="9">
        <v>617.0</v>
      </c>
      <c r="L537" s="9">
        <v>604.0</v>
      </c>
      <c r="M537" s="9">
        <v>9.857142857</v>
      </c>
    </row>
    <row r="538">
      <c r="A538" s="9">
        <v>64683.0</v>
      </c>
      <c r="B538" s="9" t="s">
        <v>46</v>
      </c>
      <c r="C538" s="9" t="s">
        <v>24</v>
      </c>
      <c r="D538" s="9">
        <v>477.0</v>
      </c>
      <c r="E538" s="9">
        <v>328.0</v>
      </c>
      <c r="F538" s="9">
        <v>446.0</v>
      </c>
      <c r="G538" s="9">
        <v>0.0</v>
      </c>
      <c r="H538" s="9">
        <v>15065.0</v>
      </c>
      <c r="I538" s="9">
        <v>6.0</v>
      </c>
      <c r="J538" s="9">
        <v>75.0</v>
      </c>
      <c r="K538" s="9">
        <v>431.0</v>
      </c>
      <c r="L538" s="9">
        <v>386.0</v>
      </c>
      <c r="M538" s="9">
        <v>15.0</v>
      </c>
    </row>
    <row r="539">
      <c r="A539" s="9">
        <v>164697.0</v>
      </c>
      <c r="B539" s="9" t="s">
        <v>31</v>
      </c>
      <c r="C539" s="9" t="s">
        <v>24</v>
      </c>
      <c r="D539" s="9">
        <v>2235.0</v>
      </c>
      <c r="E539" s="9">
        <v>441.0</v>
      </c>
      <c r="F539" s="9">
        <v>478.0</v>
      </c>
      <c r="G539" s="9">
        <v>66.0</v>
      </c>
      <c r="H539" s="9">
        <v>15262.0</v>
      </c>
      <c r="I539" s="9">
        <v>14.0</v>
      </c>
      <c r="J539" s="9">
        <v>55.0</v>
      </c>
      <c r="K539" s="9">
        <v>459.0</v>
      </c>
      <c r="L539" s="9">
        <v>449.0</v>
      </c>
      <c r="M539" s="9">
        <v>5.6</v>
      </c>
    </row>
    <row r="540">
      <c r="A540" s="9">
        <v>111918.0</v>
      </c>
      <c r="B540" s="9" t="s">
        <v>29</v>
      </c>
      <c r="C540" s="9" t="s">
        <v>114</v>
      </c>
      <c r="D540" s="9">
        <v>427.0</v>
      </c>
      <c r="E540" s="9">
        <v>250.0</v>
      </c>
      <c r="F540" s="9">
        <v>356.0</v>
      </c>
      <c r="G540" s="9">
        <v>0.0</v>
      </c>
      <c r="H540" s="9">
        <v>14425.0</v>
      </c>
      <c r="I540" s="9">
        <v>0.0</v>
      </c>
      <c r="J540" s="9">
        <v>77.0</v>
      </c>
      <c r="K540" s="9">
        <v>286.0</v>
      </c>
      <c r="L540" s="9">
        <v>296.0</v>
      </c>
      <c r="M540" s="9">
        <v>7.076923077</v>
      </c>
    </row>
    <row r="541">
      <c r="A541" s="9">
        <v>89816.0</v>
      </c>
      <c r="B541" s="9" t="s">
        <v>40</v>
      </c>
      <c r="C541" s="9" t="s">
        <v>22</v>
      </c>
      <c r="D541" s="9">
        <v>2000.0</v>
      </c>
      <c r="E541" s="9">
        <v>760.0</v>
      </c>
      <c r="F541" s="9">
        <v>759.0</v>
      </c>
      <c r="G541" s="9">
        <v>50.0</v>
      </c>
      <c r="H541" s="9">
        <v>22531.0</v>
      </c>
      <c r="I541" s="9">
        <v>2.0</v>
      </c>
      <c r="J541" s="9">
        <v>72.0</v>
      </c>
      <c r="K541" s="9">
        <v>773.0</v>
      </c>
      <c r="L541" s="9">
        <v>727.0</v>
      </c>
      <c r="M541" s="9">
        <v>35.0</v>
      </c>
    </row>
    <row r="542">
      <c r="A542" s="9">
        <v>161115.0</v>
      </c>
      <c r="B542" s="9" t="s">
        <v>31</v>
      </c>
      <c r="C542" s="9" t="s">
        <v>87</v>
      </c>
      <c r="D542" s="9">
        <v>728.0</v>
      </c>
      <c r="E542" s="9">
        <v>180.0</v>
      </c>
      <c r="F542" s="9">
        <v>286.0</v>
      </c>
      <c r="G542" s="9">
        <v>0.0</v>
      </c>
      <c r="H542" s="9">
        <v>11426.0</v>
      </c>
      <c r="I542" s="9">
        <v>0.0</v>
      </c>
      <c r="J542" s="9">
        <v>54.0</v>
      </c>
      <c r="K542" s="9">
        <v>241.0</v>
      </c>
      <c r="L542" s="9">
        <v>214.0</v>
      </c>
      <c r="M542" s="9">
        <v>8.625</v>
      </c>
    </row>
    <row r="543">
      <c r="A543" s="9">
        <v>165753.0</v>
      </c>
      <c r="B543" s="9" t="s">
        <v>31</v>
      </c>
      <c r="C543" s="9" t="s">
        <v>22</v>
      </c>
      <c r="D543" s="9">
        <v>1345.0</v>
      </c>
      <c r="E543" s="9">
        <v>372.0</v>
      </c>
      <c r="F543" s="9">
        <v>437.0</v>
      </c>
      <c r="G543" s="9">
        <v>2.0</v>
      </c>
      <c r="H543" s="9">
        <v>17201.0</v>
      </c>
      <c r="I543" s="9">
        <v>12.0</v>
      </c>
      <c r="J543" s="9">
        <v>56.0</v>
      </c>
      <c r="K543" s="9">
        <v>436.0</v>
      </c>
      <c r="L543" s="9">
        <v>407.0</v>
      </c>
      <c r="M543" s="9">
        <v>15.0</v>
      </c>
    </row>
    <row r="544">
      <c r="A544" s="9">
        <v>117411.0</v>
      </c>
      <c r="B544" s="9" t="s">
        <v>64</v>
      </c>
      <c r="C544" s="9" t="s">
        <v>24</v>
      </c>
      <c r="D544" s="9">
        <v>904.0</v>
      </c>
      <c r="E544" s="9">
        <v>117.0</v>
      </c>
      <c r="F544" s="9">
        <v>382.0</v>
      </c>
      <c r="G544" s="9">
        <v>0.0</v>
      </c>
      <c r="H544" s="9">
        <v>10892.0</v>
      </c>
      <c r="I544" s="9">
        <v>24.0</v>
      </c>
      <c r="J544" s="9">
        <v>46.0</v>
      </c>
      <c r="K544" s="9">
        <v>374.0</v>
      </c>
      <c r="L544" s="9">
        <v>185.0</v>
      </c>
      <c r="M544" s="9">
        <v>13.80555556</v>
      </c>
    </row>
    <row r="545">
      <c r="A545" s="9">
        <v>112750.0</v>
      </c>
      <c r="B545" s="9" t="s">
        <v>58</v>
      </c>
      <c r="C545" s="9" t="s">
        <v>24</v>
      </c>
      <c r="D545" s="9">
        <v>428.0</v>
      </c>
      <c r="E545" s="9">
        <v>267.0</v>
      </c>
      <c r="F545" s="9">
        <v>347.0</v>
      </c>
      <c r="G545" s="9">
        <v>0.0</v>
      </c>
      <c r="H545" s="9">
        <v>11716.0</v>
      </c>
      <c r="I545" s="9">
        <v>2.0</v>
      </c>
      <c r="J545" s="9">
        <v>72.0</v>
      </c>
      <c r="K545" s="9">
        <v>306.0</v>
      </c>
      <c r="L545" s="9">
        <v>315.0</v>
      </c>
      <c r="M545" s="9">
        <v>12.75</v>
      </c>
    </row>
    <row r="546">
      <c r="A546" s="9">
        <v>134852.0</v>
      </c>
      <c r="B546" s="9" t="s">
        <v>65</v>
      </c>
      <c r="C546" s="9" t="s">
        <v>22</v>
      </c>
      <c r="D546" s="9">
        <v>735.0</v>
      </c>
      <c r="E546" s="9">
        <v>289.0</v>
      </c>
      <c r="F546" s="9">
        <v>358.0</v>
      </c>
      <c r="G546" s="9">
        <v>2.0</v>
      </c>
      <c r="H546" s="9">
        <v>9048.0</v>
      </c>
      <c r="I546" s="9">
        <v>2.0</v>
      </c>
      <c r="J546" s="9">
        <v>86.0</v>
      </c>
      <c r="K546" s="9">
        <v>343.0</v>
      </c>
      <c r="L546" s="9">
        <v>334.0</v>
      </c>
      <c r="M546" s="9">
        <v>50.0</v>
      </c>
    </row>
    <row r="547">
      <c r="A547" s="9">
        <v>69506.0</v>
      </c>
      <c r="B547" s="9" t="s">
        <v>46</v>
      </c>
      <c r="C547" s="9" t="s">
        <v>24</v>
      </c>
      <c r="D547" s="9">
        <v>921.0</v>
      </c>
      <c r="E547" s="9">
        <v>451.0</v>
      </c>
      <c r="F547" s="9">
        <v>534.0</v>
      </c>
      <c r="G547" s="9">
        <v>7.0</v>
      </c>
      <c r="H547" s="9">
        <v>17564.0</v>
      </c>
      <c r="I547" s="9">
        <v>2.0</v>
      </c>
      <c r="J547" s="9">
        <v>86.0</v>
      </c>
      <c r="K547" s="9">
        <v>466.0</v>
      </c>
      <c r="L547" s="9">
        <v>512.0</v>
      </c>
      <c r="M547" s="9">
        <v>13.0</v>
      </c>
    </row>
    <row r="548">
      <c r="A548" s="9">
        <v>94920.0</v>
      </c>
      <c r="B548" s="9" t="s">
        <v>40</v>
      </c>
      <c r="C548" s="9" t="s">
        <v>24</v>
      </c>
      <c r="D548" s="9">
        <v>1349.0</v>
      </c>
      <c r="E548" s="9">
        <v>411.0</v>
      </c>
      <c r="F548" s="9">
        <v>488.0</v>
      </c>
      <c r="G548" s="9">
        <v>10.0</v>
      </c>
      <c r="H548" s="9">
        <v>18814.0</v>
      </c>
      <c r="I548" s="9">
        <v>30.0</v>
      </c>
      <c r="J548" s="9">
        <v>54.0</v>
      </c>
      <c r="K548" s="9">
        <v>428.0</v>
      </c>
      <c r="L548" s="9">
        <v>465.0</v>
      </c>
      <c r="M548" s="9">
        <v>21.16666667</v>
      </c>
    </row>
    <row r="549">
      <c r="A549" s="9">
        <v>186699.0</v>
      </c>
      <c r="B549" s="9" t="s">
        <v>69</v>
      </c>
      <c r="C549" s="9" t="s">
        <v>24</v>
      </c>
      <c r="D549" s="9">
        <v>338.0</v>
      </c>
      <c r="E549" s="9">
        <v>149.0</v>
      </c>
      <c r="F549" s="9">
        <v>218.0</v>
      </c>
      <c r="G549" s="9">
        <v>0.0</v>
      </c>
      <c r="H549" s="9">
        <v>5317.0</v>
      </c>
      <c r="I549" s="9">
        <v>0.0</v>
      </c>
      <c r="J549" s="9">
        <v>62.0</v>
      </c>
      <c r="K549" s="9">
        <v>145.0</v>
      </c>
      <c r="L549" s="9">
        <v>214.0</v>
      </c>
      <c r="M549" s="9">
        <v>9.6875</v>
      </c>
    </row>
    <row r="550">
      <c r="A550" s="9">
        <v>99276.0</v>
      </c>
      <c r="B550" s="9" t="s">
        <v>48</v>
      </c>
      <c r="C550" s="9" t="s">
        <v>24</v>
      </c>
      <c r="D550" s="9">
        <v>2941.0</v>
      </c>
      <c r="E550" s="9">
        <v>654.0</v>
      </c>
      <c r="F550" s="9">
        <v>879.0</v>
      </c>
      <c r="G550" s="9">
        <v>71.0</v>
      </c>
      <c r="H550" s="9">
        <v>33387.0</v>
      </c>
      <c r="I550" s="9">
        <v>5.0</v>
      </c>
      <c r="J550" s="9">
        <v>47.0</v>
      </c>
      <c r="K550" s="9">
        <v>843.0</v>
      </c>
      <c r="L550" s="9">
        <v>729.0</v>
      </c>
      <c r="M550" s="9">
        <v>13.55555556</v>
      </c>
    </row>
    <row r="551">
      <c r="A551" s="9">
        <v>84582.0</v>
      </c>
      <c r="B551" s="9" t="s">
        <v>47</v>
      </c>
      <c r="C551" s="9" t="s">
        <v>24</v>
      </c>
      <c r="D551" s="9">
        <v>973.0</v>
      </c>
      <c r="E551" s="9">
        <v>468.0</v>
      </c>
      <c r="F551" s="9">
        <v>542.0</v>
      </c>
      <c r="G551" s="9">
        <v>0.0</v>
      </c>
      <c r="H551" s="9">
        <v>17726.0</v>
      </c>
      <c r="I551" s="9">
        <v>6.0</v>
      </c>
      <c r="J551" s="9">
        <v>61.0</v>
      </c>
      <c r="K551" s="9">
        <v>514.0</v>
      </c>
      <c r="L551" s="9">
        <v>506.0</v>
      </c>
      <c r="M551" s="9">
        <v>11.4</v>
      </c>
    </row>
    <row r="552">
      <c r="A552" s="9">
        <v>132339.0</v>
      </c>
      <c r="B552" s="9" t="s">
        <v>32</v>
      </c>
      <c r="C552" s="9" t="s">
        <v>22</v>
      </c>
      <c r="D552" s="9">
        <v>779.0</v>
      </c>
      <c r="E552" s="9">
        <v>260.0</v>
      </c>
      <c r="F552" s="9">
        <v>328.0</v>
      </c>
      <c r="G552" s="9">
        <v>3.0</v>
      </c>
      <c r="H552" s="9">
        <v>16604.0</v>
      </c>
      <c r="I552" s="9">
        <v>2.0</v>
      </c>
      <c r="J552" s="9">
        <v>67.0</v>
      </c>
      <c r="K552" s="9">
        <v>258.0</v>
      </c>
      <c r="L552" s="9">
        <v>318.0</v>
      </c>
      <c r="M552" s="9">
        <v>8.888888889</v>
      </c>
    </row>
    <row r="553">
      <c r="A553" s="9">
        <v>12011.0</v>
      </c>
      <c r="B553" s="9" t="s">
        <v>31</v>
      </c>
      <c r="C553" s="9" t="s">
        <v>22</v>
      </c>
      <c r="D553" s="9">
        <v>3514.0</v>
      </c>
      <c r="E553" s="9">
        <v>691.0</v>
      </c>
      <c r="F553" s="9">
        <v>795.0</v>
      </c>
      <c r="G553" s="9">
        <v>98.0</v>
      </c>
      <c r="H553" s="9">
        <v>28298.0</v>
      </c>
      <c r="I553" s="9">
        <v>10.0</v>
      </c>
      <c r="J553" s="9">
        <v>40.0</v>
      </c>
      <c r="K553" s="9">
        <v>728.0</v>
      </c>
      <c r="L553" s="9">
        <v>763.0</v>
      </c>
      <c r="M553" s="9">
        <v>8.352941177</v>
      </c>
    </row>
    <row r="554">
      <c r="A554" s="9">
        <v>117673.0</v>
      </c>
      <c r="B554" s="9" t="s">
        <v>64</v>
      </c>
      <c r="C554" s="9" t="s">
        <v>22</v>
      </c>
      <c r="D554" s="9">
        <v>762.0</v>
      </c>
      <c r="E554" s="9">
        <v>439.0</v>
      </c>
      <c r="F554" s="9">
        <v>518.0</v>
      </c>
      <c r="G554" s="9">
        <v>1.0</v>
      </c>
      <c r="H554" s="9">
        <v>16107.0</v>
      </c>
      <c r="I554" s="9">
        <v>4.0</v>
      </c>
      <c r="J554" s="9">
        <v>67.0</v>
      </c>
      <c r="K554" s="9">
        <v>475.0</v>
      </c>
      <c r="L554" s="9">
        <v>481.0</v>
      </c>
      <c r="M554" s="9">
        <v>9.727272727</v>
      </c>
    </row>
    <row r="555">
      <c r="A555" s="9">
        <v>186170.0</v>
      </c>
      <c r="B555" s="9" t="s">
        <v>64</v>
      </c>
      <c r="C555" s="9" t="s">
        <v>22</v>
      </c>
      <c r="D555" s="9">
        <v>591.0</v>
      </c>
      <c r="E555" s="9">
        <v>292.0</v>
      </c>
      <c r="F555" s="9">
        <v>377.0</v>
      </c>
      <c r="G555" s="9">
        <v>0.0</v>
      </c>
      <c r="H555" s="9">
        <v>12912.0</v>
      </c>
      <c r="I555" s="9">
        <v>0.0</v>
      </c>
      <c r="J555" s="9">
        <v>88.0</v>
      </c>
      <c r="K555" s="9">
        <v>339.0</v>
      </c>
      <c r="L555" s="9">
        <v>333.0</v>
      </c>
      <c r="M555" s="9">
        <v>13.38888889</v>
      </c>
    </row>
    <row r="556">
      <c r="A556" s="9">
        <v>150186.0</v>
      </c>
      <c r="B556" s="9" t="s">
        <v>31</v>
      </c>
      <c r="C556" s="9" t="s">
        <v>24</v>
      </c>
      <c r="D556" s="9">
        <v>2166.0</v>
      </c>
      <c r="E556" s="9">
        <v>427.0</v>
      </c>
      <c r="F556" s="9">
        <v>559.0</v>
      </c>
      <c r="G556" s="9">
        <v>68.0</v>
      </c>
      <c r="H556" s="9">
        <v>15653.0</v>
      </c>
      <c r="I556" s="9">
        <v>15.0</v>
      </c>
      <c r="J556" s="9">
        <v>54.0</v>
      </c>
      <c r="K556" s="9">
        <v>515.0</v>
      </c>
      <c r="L556" s="9">
        <v>471.0</v>
      </c>
      <c r="M556" s="9">
        <v>14.33333333</v>
      </c>
    </row>
    <row r="557">
      <c r="A557" s="9">
        <v>3638.0</v>
      </c>
      <c r="B557" s="9" t="s">
        <v>46</v>
      </c>
      <c r="C557" s="9" t="s">
        <v>24</v>
      </c>
      <c r="D557" s="9">
        <v>951.0</v>
      </c>
      <c r="E557" s="9">
        <v>411.0</v>
      </c>
      <c r="F557" s="9">
        <v>623.0</v>
      </c>
      <c r="G557" s="9">
        <v>1.0</v>
      </c>
      <c r="H557" s="9">
        <v>20137.0</v>
      </c>
      <c r="I557" s="9">
        <v>7.0</v>
      </c>
      <c r="J557" s="9">
        <v>68.0</v>
      </c>
      <c r="K557" s="9">
        <v>548.0</v>
      </c>
      <c r="L557" s="9">
        <v>483.0</v>
      </c>
      <c r="M557" s="9">
        <v>12.2</v>
      </c>
    </row>
    <row r="558">
      <c r="A558" s="9">
        <v>160633.0</v>
      </c>
      <c r="B558" s="9" t="s">
        <v>31</v>
      </c>
      <c r="C558" s="9" t="s">
        <v>24</v>
      </c>
      <c r="D558" s="9">
        <v>945.0</v>
      </c>
      <c r="E558" s="9">
        <v>275.0</v>
      </c>
      <c r="F558" s="9">
        <v>347.0</v>
      </c>
      <c r="G558" s="9">
        <v>2.0</v>
      </c>
      <c r="H558" s="9">
        <v>12089.0</v>
      </c>
      <c r="I558" s="9">
        <v>4.0</v>
      </c>
      <c r="J558" s="9">
        <v>65.0</v>
      </c>
      <c r="K558" s="9">
        <v>324.0</v>
      </c>
      <c r="L558" s="9">
        <v>317.0</v>
      </c>
      <c r="M558" s="9">
        <v>13.33333333</v>
      </c>
    </row>
    <row r="559">
      <c r="A559" s="9">
        <v>161514.0</v>
      </c>
      <c r="B559" s="9" t="s">
        <v>31</v>
      </c>
      <c r="C559" s="9" t="s">
        <v>24</v>
      </c>
      <c r="D559" s="9">
        <v>1408.0</v>
      </c>
      <c r="E559" s="9">
        <v>390.0</v>
      </c>
      <c r="F559" s="9">
        <v>508.0</v>
      </c>
      <c r="G559" s="9">
        <v>16.0</v>
      </c>
      <c r="H559" s="9">
        <v>17886.0</v>
      </c>
      <c r="I559" s="9">
        <v>13.0</v>
      </c>
      <c r="J559" s="9">
        <v>59.0</v>
      </c>
      <c r="K559" s="9">
        <v>469.0</v>
      </c>
      <c r="L559" s="9">
        <v>432.0</v>
      </c>
      <c r="M559" s="9">
        <v>3.285714286</v>
      </c>
    </row>
    <row r="560">
      <c r="A560" s="9">
        <v>110539.0</v>
      </c>
      <c r="B560" s="9" t="s">
        <v>44</v>
      </c>
      <c r="C560" s="9" t="s">
        <v>22</v>
      </c>
      <c r="D560" s="9">
        <v>554.0</v>
      </c>
      <c r="E560" s="9">
        <v>241.0</v>
      </c>
      <c r="F560" s="9">
        <v>316.0</v>
      </c>
      <c r="G560" s="9">
        <v>0.0</v>
      </c>
      <c r="H560" s="9">
        <v>9759.0</v>
      </c>
      <c r="I560" s="9">
        <v>0.0</v>
      </c>
      <c r="J560" s="9">
        <v>86.0</v>
      </c>
      <c r="K560" s="9">
        <v>281.0</v>
      </c>
      <c r="L560" s="9">
        <v>288.0</v>
      </c>
      <c r="M560" s="9">
        <v>10.375</v>
      </c>
    </row>
    <row r="561">
      <c r="A561" s="9">
        <v>77379.0</v>
      </c>
      <c r="B561" s="9" t="s">
        <v>69</v>
      </c>
      <c r="D561" s="9">
        <v>789.0</v>
      </c>
      <c r="E561" s="9">
        <v>415.0</v>
      </c>
      <c r="F561" s="9">
        <v>472.0</v>
      </c>
      <c r="G561" s="9">
        <v>0.0</v>
      </c>
      <c r="H561" s="9">
        <v>16332.0</v>
      </c>
      <c r="I561" s="9">
        <v>0.0</v>
      </c>
      <c r="J561" s="9">
        <v>88.0</v>
      </c>
      <c r="K561" s="9">
        <v>427.0</v>
      </c>
      <c r="L561" s="9">
        <v>465.0</v>
      </c>
      <c r="M561" s="9">
        <v>17.5</v>
      </c>
    </row>
    <row r="562">
      <c r="A562" s="9">
        <v>176881.0</v>
      </c>
      <c r="B562" s="9" t="s">
        <v>59</v>
      </c>
      <c r="C562" s="9" t="s">
        <v>24</v>
      </c>
      <c r="D562" s="9">
        <v>415.0</v>
      </c>
      <c r="E562" s="9">
        <v>205.0</v>
      </c>
      <c r="F562" s="9">
        <v>251.0</v>
      </c>
      <c r="G562" s="9">
        <v>0.0</v>
      </c>
      <c r="H562" s="9">
        <v>8605.0</v>
      </c>
      <c r="I562" s="9">
        <v>2.0</v>
      </c>
      <c r="J562" s="9">
        <v>49.0</v>
      </c>
      <c r="K562" s="9">
        <v>221.0</v>
      </c>
      <c r="L562" s="9">
        <v>239.0</v>
      </c>
      <c r="M562" s="9">
        <v>5.428571429</v>
      </c>
    </row>
    <row r="563">
      <c r="A563" s="9">
        <v>115833.0</v>
      </c>
      <c r="B563" s="9" t="s">
        <v>64</v>
      </c>
      <c r="C563" s="9" t="s">
        <v>22</v>
      </c>
      <c r="D563" s="9">
        <v>818.0</v>
      </c>
      <c r="E563" s="9">
        <v>385.0</v>
      </c>
      <c r="F563" s="9">
        <v>485.0</v>
      </c>
      <c r="G563" s="9">
        <v>0.0</v>
      </c>
      <c r="H563" s="9">
        <v>18461.0</v>
      </c>
      <c r="I563" s="9">
        <v>3.0</v>
      </c>
      <c r="J563" s="9">
        <v>60.0</v>
      </c>
      <c r="K563" s="9">
        <v>453.0</v>
      </c>
      <c r="L563" s="9">
        <v>451.0</v>
      </c>
      <c r="M563" s="9">
        <v>4.692307692</v>
      </c>
    </row>
    <row r="564">
      <c r="A564" s="9">
        <v>65421.0</v>
      </c>
      <c r="B564" s="9" t="s">
        <v>46</v>
      </c>
      <c r="C564" s="9" t="s">
        <v>24</v>
      </c>
      <c r="D564" s="9">
        <v>727.0</v>
      </c>
      <c r="E564" s="9">
        <v>418.0</v>
      </c>
      <c r="F564" s="9">
        <v>481.0</v>
      </c>
      <c r="G564" s="9">
        <v>0.0</v>
      </c>
      <c r="H564" s="9">
        <v>15227.0</v>
      </c>
      <c r="I564" s="9">
        <v>4.0</v>
      </c>
      <c r="J564" s="9">
        <v>85.0</v>
      </c>
      <c r="K564" s="9">
        <v>466.0</v>
      </c>
      <c r="L564" s="9">
        <v>425.0</v>
      </c>
      <c r="M564" s="9">
        <v>14.2</v>
      </c>
    </row>
    <row r="565">
      <c r="A565" s="9">
        <v>132157.0</v>
      </c>
      <c r="B565" s="9" t="s">
        <v>32</v>
      </c>
      <c r="C565" s="9" t="s">
        <v>24</v>
      </c>
      <c r="D565" s="9">
        <v>1070.0</v>
      </c>
      <c r="E565" s="9">
        <v>271.0</v>
      </c>
      <c r="F565" s="9">
        <v>394.0</v>
      </c>
      <c r="G565" s="9">
        <v>2.0</v>
      </c>
      <c r="H565" s="9">
        <v>13186.0</v>
      </c>
      <c r="I565" s="9">
        <v>3.0</v>
      </c>
      <c r="J565" s="9">
        <v>36.0</v>
      </c>
      <c r="K565" s="9">
        <v>388.0</v>
      </c>
      <c r="L565" s="9">
        <v>330.0</v>
      </c>
      <c r="M565" s="9">
        <v>13.57142857</v>
      </c>
    </row>
    <row r="566">
      <c r="A566" s="9">
        <v>36576.0</v>
      </c>
      <c r="B566" s="9" t="s">
        <v>34</v>
      </c>
      <c r="D566" s="9">
        <v>1342.0</v>
      </c>
      <c r="E566" s="9">
        <v>472.0</v>
      </c>
      <c r="F566" s="9">
        <v>607.0</v>
      </c>
      <c r="G566" s="9">
        <v>7.0</v>
      </c>
      <c r="H566" s="9">
        <v>23348.0</v>
      </c>
      <c r="I566" s="9">
        <v>28.0</v>
      </c>
      <c r="J566" s="9">
        <v>30.0</v>
      </c>
      <c r="K566" s="9">
        <v>543.0</v>
      </c>
      <c r="L566" s="9">
        <v>551.0</v>
      </c>
      <c r="M566" s="9">
        <v>4.520833333</v>
      </c>
    </row>
    <row r="567">
      <c r="A567" s="9">
        <v>157739.0</v>
      </c>
      <c r="B567" s="9" t="s">
        <v>31</v>
      </c>
      <c r="C567" s="9" t="s">
        <v>22</v>
      </c>
      <c r="D567" s="9">
        <v>2278.0</v>
      </c>
      <c r="E567" s="9">
        <v>370.0</v>
      </c>
      <c r="F567" s="9">
        <v>508.0</v>
      </c>
      <c r="G567" s="9">
        <v>66.0</v>
      </c>
      <c r="H567" s="9">
        <v>18777.0</v>
      </c>
      <c r="I567" s="9">
        <v>15.0</v>
      </c>
      <c r="J567" s="9">
        <v>49.0</v>
      </c>
      <c r="K567" s="9">
        <v>424.0</v>
      </c>
      <c r="L567" s="9">
        <v>462.0</v>
      </c>
      <c r="M567" s="9">
        <v>9.625</v>
      </c>
    </row>
    <row r="568">
      <c r="A568" s="9">
        <v>157660.0</v>
      </c>
      <c r="B568" s="9" t="s">
        <v>31</v>
      </c>
      <c r="C568" s="9" t="s">
        <v>24</v>
      </c>
      <c r="D568" s="9">
        <v>5811.0</v>
      </c>
      <c r="E568" s="9">
        <v>1040.0</v>
      </c>
      <c r="F568" s="9">
        <v>1078.0</v>
      </c>
      <c r="G568" s="9">
        <v>99.0</v>
      </c>
      <c r="H568" s="9">
        <v>61440.0</v>
      </c>
      <c r="I568" s="9">
        <v>7.0</v>
      </c>
      <c r="J568" s="9">
        <v>47.0</v>
      </c>
      <c r="K568" s="9">
        <v>1179.0</v>
      </c>
      <c r="L568" s="9">
        <v>966.0</v>
      </c>
      <c r="M568" s="9">
        <v>16.5</v>
      </c>
    </row>
    <row r="569">
      <c r="A569" s="9">
        <v>34681.0</v>
      </c>
      <c r="B569" s="9" t="s">
        <v>34</v>
      </c>
      <c r="C569" s="9" t="s">
        <v>24</v>
      </c>
      <c r="D569" s="9">
        <v>1145.0</v>
      </c>
      <c r="E569" s="9">
        <v>498.0</v>
      </c>
      <c r="F569" s="9">
        <v>561.0</v>
      </c>
      <c r="G569" s="9">
        <v>14.0</v>
      </c>
      <c r="H569" s="9">
        <v>21059.0</v>
      </c>
      <c r="I569" s="9">
        <v>9.0</v>
      </c>
      <c r="J569" s="9">
        <v>27.0</v>
      </c>
      <c r="K569" s="9">
        <v>516.0</v>
      </c>
      <c r="L569" s="9">
        <v>536.0</v>
      </c>
      <c r="M569" s="9">
        <v>12.22222222</v>
      </c>
    </row>
    <row r="570">
      <c r="A570" s="9">
        <v>72139.0</v>
      </c>
      <c r="B570" s="9" t="s">
        <v>46</v>
      </c>
      <c r="C570" s="9" t="s">
        <v>24</v>
      </c>
      <c r="D570" s="9">
        <v>486.0</v>
      </c>
      <c r="E570" s="9">
        <v>293.0</v>
      </c>
      <c r="F570" s="9">
        <v>343.0</v>
      </c>
      <c r="G570" s="9">
        <v>0.0</v>
      </c>
      <c r="H570" s="9">
        <v>10516.0</v>
      </c>
      <c r="I570" s="9">
        <v>1.0</v>
      </c>
      <c r="J570" s="9">
        <v>89.0</v>
      </c>
      <c r="K570" s="9">
        <v>309.0</v>
      </c>
      <c r="L570" s="9">
        <v>324.0</v>
      </c>
      <c r="M570" s="9">
        <v>8.294117647</v>
      </c>
    </row>
    <row r="571">
      <c r="A571" s="9">
        <v>47525.0</v>
      </c>
      <c r="B571" s="9" t="s">
        <v>26</v>
      </c>
      <c r="C571" s="9" t="s">
        <v>110</v>
      </c>
      <c r="D571" s="9">
        <v>349.0</v>
      </c>
      <c r="E571" s="9">
        <v>161.0</v>
      </c>
      <c r="F571" s="9">
        <v>231.0</v>
      </c>
      <c r="G571" s="9">
        <v>0.0</v>
      </c>
      <c r="H571" s="9">
        <v>6934.0</v>
      </c>
      <c r="I571" s="9">
        <v>0.0</v>
      </c>
      <c r="J571" s="9">
        <v>95.0</v>
      </c>
      <c r="K571" s="9">
        <v>192.0</v>
      </c>
      <c r="L571" s="9">
        <v>195.0</v>
      </c>
      <c r="M571" s="9">
        <v>14.0</v>
      </c>
    </row>
    <row r="572">
      <c r="A572" s="9">
        <v>51467.0</v>
      </c>
      <c r="B572" s="9" t="s">
        <v>119</v>
      </c>
      <c r="C572" s="9" t="s">
        <v>24</v>
      </c>
      <c r="D572" s="9">
        <v>359.0</v>
      </c>
      <c r="E572" s="9">
        <v>162.0</v>
      </c>
      <c r="F572" s="9">
        <v>236.0</v>
      </c>
      <c r="G572" s="9">
        <v>2.0</v>
      </c>
      <c r="H572" s="9">
        <v>8321.0</v>
      </c>
      <c r="I572" s="9">
        <v>1.0</v>
      </c>
      <c r="J572" s="9">
        <v>61.0</v>
      </c>
      <c r="K572" s="9">
        <v>189.0</v>
      </c>
      <c r="L572" s="9">
        <v>211.0</v>
      </c>
      <c r="M572" s="9">
        <v>8.6</v>
      </c>
    </row>
    <row r="573">
      <c r="A573" s="9">
        <v>34800.0</v>
      </c>
      <c r="B573" s="9" t="s">
        <v>34</v>
      </c>
      <c r="C573" s="9" t="s">
        <v>24</v>
      </c>
      <c r="D573" s="9">
        <v>756.0</v>
      </c>
      <c r="E573" s="9">
        <v>305.0</v>
      </c>
      <c r="F573" s="9">
        <v>354.0</v>
      </c>
      <c r="G573" s="9">
        <v>0.0</v>
      </c>
      <c r="H573" s="9">
        <v>12909.0</v>
      </c>
      <c r="I573" s="9">
        <v>7.0</v>
      </c>
      <c r="J573" s="9">
        <v>12.0</v>
      </c>
      <c r="K573" s="9">
        <v>321.0</v>
      </c>
      <c r="L573" s="9">
        <v>333.0</v>
      </c>
      <c r="M573" s="9">
        <v>13.46153846</v>
      </c>
    </row>
    <row r="574">
      <c r="A574" s="9">
        <v>186809.0</v>
      </c>
      <c r="B574" s="9" t="s">
        <v>31</v>
      </c>
      <c r="C574" s="9" t="s">
        <v>24</v>
      </c>
      <c r="D574" s="9">
        <v>2443.0</v>
      </c>
      <c r="E574" s="9">
        <v>423.0</v>
      </c>
      <c r="F574" s="9">
        <v>580.0</v>
      </c>
      <c r="G574" s="9">
        <v>72.0</v>
      </c>
      <c r="H574" s="9">
        <v>21089.0</v>
      </c>
      <c r="I574" s="9">
        <v>5.0</v>
      </c>
      <c r="J574" s="9">
        <v>51.0</v>
      </c>
      <c r="K574" s="9">
        <v>502.0</v>
      </c>
      <c r="L574" s="9">
        <v>506.0</v>
      </c>
      <c r="M574" s="9">
        <v>12.5</v>
      </c>
    </row>
    <row r="575">
      <c r="A575" s="9">
        <v>3118.0</v>
      </c>
      <c r="B575" s="9" t="s">
        <v>55</v>
      </c>
      <c r="C575" s="9" t="s">
        <v>24</v>
      </c>
      <c r="D575" s="9">
        <v>871.0</v>
      </c>
      <c r="E575" s="9">
        <v>383.0</v>
      </c>
      <c r="F575" s="9">
        <v>386.0</v>
      </c>
      <c r="G575" s="9">
        <v>0.0</v>
      </c>
      <c r="H575" s="9">
        <v>15366.0</v>
      </c>
      <c r="I575" s="9">
        <v>5.0</v>
      </c>
      <c r="J575" s="9">
        <v>37.0</v>
      </c>
      <c r="K575" s="9">
        <v>403.0</v>
      </c>
      <c r="L575" s="9">
        <v>380.0</v>
      </c>
      <c r="M575" s="9">
        <v>13.66666667</v>
      </c>
    </row>
    <row r="576">
      <c r="A576" s="9">
        <v>120972.0</v>
      </c>
      <c r="B576" s="9" t="s">
        <v>64</v>
      </c>
      <c r="C576" s="9" t="s">
        <v>24</v>
      </c>
      <c r="D576" s="9">
        <v>280.0</v>
      </c>
      <c r="E576" s="9">
        <v>164.0</v>
      </c>
      <c r="F576" s="9">
        <v>233.0</v>
      </c>
      <c r="G576" s="9">
        <v>0.0</v>
      </c>
      <c r="H576" s="9">
        <v>4967.0</v>
      </c>
      <c r="I576" s="9">
        <v>43.0</v>
      </c>
      <c r="J576" s="9">
        <v>49.0</v>
      </c>
      <c r="K576" s="9">
        <v>213.0</v>
      </c>
      <c r="L576" s="9">
        <v>208.0</v>
      </c>
      <c r="M576" s="9">
        <v>8.731153846</v>
      </c>
    </row>
    <row r="577">
      <c r="A577" s="9">
        <v>53853.0</v>
      </c>
      <c r="B577" s="9" t="s">
        <v>119</v>
      </c>
      <c r="C577" s="9" t="s">
        <v>24</v>
      </c>
      <c r="D577" s="9">
        <v>186.0</v>
      </c>
      <c r="E577" s="9">
        <v>77.0</v>
      </c>
      <c r="F577" s="9">
        <v>130.0</v>
      </c>
      <c r="G577" s="9">
        <v>0.0</v>
      </c>
      <c r="H577" s="9">
        <v>4365.0</v>
      </c>
      <c r="I577" s="9">
        <v>1.0</v>
      </c>
      <c r="J577" s="9">
        <v>78.0</v>
      </c>
      <c r="K577" s="9">
        <v>91.0</v>
      </c>
      <c r="L577" s="9">
        <v>119.0</v>
      </c>
      <c r="M577" s="9">
        <v>6.25</v>
      </c>
    </row>
    <row r="578">
      <c r="A578" s="9">
        <v>2320.0</v>
      </c>
      <c r="B578" s="9" t="s">
        <v>42</v>
      </c>
      <c r="C578" s="9" t="s">
        <v>24</v>
      </c>
      <c r="D578" s="9">
        <v>634.0</v>
      </c>
      <c r="E578" s="9">
        <v>336.0</v>
      </c>
      <c r="F578" s="9">
        <v>421.0</v>
      </c>
      <c r="G578" s="9">
        <v>0.0</v>
      </c>
      <c r="H578" s="9">
        <v>14507.0</v>
      </c>
      <c r="I578" s="9">
        <v>0.0</v>
      </c>
      <c r="J578" s="9">
        <v>68.0</v>
      </c>
      <c r="K578" s="9">
        <v>403.0</v>
      </c>
      <c r="L578" s="9">
        <v>332.0</v>
      </c>
      <c r="M578" s="9">
        <v>3.838709677</v>
      </c>
    </row>
    <row r="579">
      <c r="A579" s="9">
        <v>154799.0</v>
      </c>
      <c r="B579" s="9" t="s">
        <v>31</v>
      </c>
      <c r="C579" s="9" t="s">
        <v>22</v>
      </c>
      <c r="D579" s="9">
        <v>1314.0</v>
      </c>
      <c r="E579" s="9">
        <v>363.0</v>
      </c>
      <c r="F579" s="9">
        <v>398.0</v>
      </c>
      <c r="G579" s="9">
        <v>12.0</v>
      </c>
      <c r="H579" s="9">
        <v>12406.0</v>
      </c>
      <c r="I579" s="9">
        <v>6.0</v>
      </c>
      <c r="J579" s="9">
        <v>60.0</v>
      </c>
      <c r="K579" s="9">
        <v>379.0</v>
      </c>
      <c r="L579" s="9">
        <v>376.0</v>
      </c>
      <c r="M579" s="9">
        <v>17.5</v>
      </c>
    </row>
    <row r="580">
      <c r="A580" s="9">
        <v>102521.0</v>
      </c>
      <c r="B580" s="9" t="s">
        <v>48</v>
      </c>
      <c r="C580" s="9" t="s">
        <v>22</v>
      </c>
      <c r="D580" s="9">
        <v>695.0</v>
      </c>
      <c r="E580" s="9">
        <v>350.0</v>
      </c>
      <c r="F580" s="9">
        <v>439.0</v>
      </c>
      <c r="G580" s="9">
        <v>4.0</v>
      </c>
      <c r="H580" s="9">
        <v>12831.0</v>
      </c>
      <c r="I580" s="9">
        <v>0.0</v>
      </c>
      <c r="J580" s="9">
        <v>61.0</v>
      </c>
      <c r="K580" s="9">
        <v>482.0</v>
      </c>
      <c r="L580" s="9">
        <v>395.0</v>
      </c>
      <c r="M580" s="9">
        <v>12.5</v>
      </c>
    </row>
    <row r="581">
      <c r="A581" s="9">
        <v>30029.0</v>
      </c>
      <c r="B581" s="9" t="s">
        <v>35</v>
      </c>
      <c r="C581" s="9" t="s">
        <v>24</v>
      </c>
      <c r="D581" s="9">
        <v>646.0</v>
      </c>
      <c r="E581" s="9">
        <v>279.0</v>
      </c>
      <c r="F581" s="9">
        <v>452.0</v>
      </c>
      <c r="G581" s="9">
        <v>2.0</v>
      </c>
      <c r="H581" s="9">
        <v>18434.0</v>
      </c>
      <c r="I581" s="9">
        <v>0.0</v>
      </c>
      <c r="J581" s="9">
        <v>83.0</v>
      </c>
      <c r="K581" s="9">
        <v>359.0</v>
      </c>
      <c r="L581" s="9">
        <v>371.0</v>
      </c>
      <c r="M581" s="9">
        <v>7.703703704</v>
      </c>
    </row>
    <row r="582">
      <c r="A582" s="9">
        <v>148883.0</v>
      </c>
      <c r="B582" s="9" t="s">
        <v>31</v>
      </c>
      <c r="C582" s="9" t="s">
        <v>22</v>
      </c>
      <c r="D582" s="9">
        <v>2252.0</v>
      </c>
      <c r="E582" s="9">
        <v>595.0</v>
      </c>
      <c r="F582" s="9">
        <v>658.0</v>
      </c>
      <c r="G582" s="9">
        <v>68.0</v>
      </c>
      <c r="H582" s="9">
        <v>20460.0</v>
      </c>
      <c r="I582" s="9">
        <v>7.0</v>
      </c>
      <c r="J582" s="9">
        <v>57.0</v>
      </c>
      <c r="K582" s="9">
        <v>608.0</v>
      </c>
      <c r="L582" s="9">
        <v>645.0</v>
      </c>
      <c r="M582" s="9">
        <v>15.0</v>
      </c>
    </row>
    <row r="583">
      <c r="A583" s="9">
        <v>177837.0</v>
      </c>
      <c r="B583" s="9" t="s">
        <v>59</v>
      </c>
      <c r="C583" s="9" t="s">
        <v>22</v>
      </c>
      <c r="D583" s="9">
        <v>597.0</v>
      </c>
      <c r="E583" s="9">
        <v>214.0</v>
      </c>
      <c r="F583" s="9">
        <v>280.0</v>
      </c>
      <c r="G583" s="9">
        <v>8.0</v>
      </c>
      <c r="H583" s="9">
        <v>10247.0</v>
      </c>
      <c r="I583" s="9">
        <v>1.0</v>
      </c>
      <c r="J583" s="9">
        <v>41.0</v>
      </c>
      <c r="K583" s="9">
        <v>239.0</v>
      </c>
      <c r="L583" s="9">
        <v>252.0</v>
      </c>
      <c r="M583" s="9">
        <v>57.5</v>
      </c>
    </row>
    <row r="584">
      <c r="A584" s="9">
        <v>140377.0</v>
      </c>
      <c r="B584" s="9" t="s">
        <v>55</v>
      </c>
      <c r="C584" s="9" t="s">
        <v>24</v>
      </c>
      <c r="D584" s="9">
        <v>657.0</v>
      </c>
      <c r="E584" s="9">
        <v>264.0</v>
      </c>
      <c r="F584" s="9">
        <v>332.0</v>
      </c>
      <c r="G584" s="9">
        <v>1.0</v>
      </c>
      <c r="H584" s="9">
        <v>11148.0</v>
      </c>
      <c r="I584" s="9">
        <v>2.0</v>
      </c>
      <c r="J584" s="9">
        <v>53.0</v>
      </c>
      <c r="K584" s="9">
        <v>290.0</v>
      </c>
      <c r="L584" s="9">
        <v>308.0</v>
      </c>
      <c r="M584" s="9">
        <v>10.61538462</v>
      </c>
    </row>
    <row r="585">
      <c r="A585" s="9">
        <v>139363.0</v>
      </c>
      <c r="B585" s="9" t="s">
        <v>55</v>
      </c>
      <c r="C585" s="9" t="s">
        <v>22</v>
      </c>
      <c r="D585" s="9">
        <v>782.0</v>
      </c>
      <c r="E585" s="9">
        <v>222.0</v>
      </c>
      <c r="F585" s="9">
        <v>453.0</v>
      </c>
      <c r="G585" s="9">
        <v>1.0</v>
      </c>
      <c r="H585" s="9">
        <v>20867.0</v>
      </c>
      <c r="I585" s="9">
        <v>11.0</v>
      </c>
      <c r="J585" s="9">
        <v>30.0</v>
      </c>
      <c r="K585" s="9">
        <v>294.0</v>
      </c>
      <c r="L585" s="9">
        <v>307.0</v>
      </c>
      <c r="M585" s="9">
        <v>13.0</v>
      </c>
    </row>
    <row r="586">
      <c r="A586" s="9">
        <v>148131.0</v>
      </c>
      <c r="B586" s="9" t="s">
        <v>31</v>
      </c>
      <c r="C586" s="9" t="s">
        <v>24</v>
      </c>
      <c r="D586" s="9">
        <v>3992.0</v>
      </c>
      <c r="E586" s="9">
        <v>801.0</v>
      </c>
      <c r="F586" s="9">
        <v>858.0</v>
      </c>
      <c r="G586" s="9">
        <v>96.0</v>
      </c>
      <c r="H586" s="9">
        <v>29156.0</v>
      </c>
      <c r="I586" s="9">
        <v>15.0</v>
      </c>
      <c r="J586" s="9">
        <v>46.0</v>
      </c>
      <c r="K586" s="9">
        <v>821.0</v>
      </c>
      <c r="L586" s="9">
        <v>839.0</v>
      </c>
      <c r="M586" s="9">
        <v>10.0</v>
      </c>
    </row>
    <row r="587">
      <c r="A587" s="9">
        <v>175902.0</v>
      </c>
      <c r="B587" s="9" t="s">
        <v>59</v>
      </c>
      <c r="C587" s="9" t="s">
        <v>24</v>
      </c>
      <c r="D587" s="9">
        <v>807.0</v>
      </c>
      <c r="E587" s="9">
        <v>351.0</v>
      </c>
      <c r="F587" s="9">
        <v>420.0</v>
      </c>
      <c r="G587" s="9">
        <v>0.0</v>
      </c>
      <c r="H587" s="9">
        <v>16532.0</v>
      </c>
      <c r="I587" s="9">
        <v>7.0</v>
      </c>
      <c r="J587" s="9">
        <v>51.0</v>
      </c>
      <c r="K587" s="9">
        <v>388.0</v>
      </c>
      <c r="L587" s="9">
        <v>377.0</v>
      </c>
      <c r="M587" s="9">
        <v>9.071428571</v>
      </c>
    </row>
    <row r="588">
      <c r="A588" s="9">
        <v>148030.0</v>
      </c>
      <c r="B588" s="9" t="s">
        <v>31</v>
      </c>
      <c r="C588" s="9" t="s">
        <v>24</v>
      </c>
      <c r="D588" s="9">
        <v>1875.0</v>
      </c>
      <c r="E588" s="9">
        <v>226.0</v>
      </c>
      <c r="F588" s="9">
        <v>622.0</v>
      </c>
      <c r="G588" s="9">
        <v>33.0</v>
      </c>
      <c r="H588" s="9">
        <v>23383.0</v>
      </c>
      <c r="I588" s="9">
        <v>30.0</v>
      </c>
      <c r="J588" s="9">
        <v>22.0</v>
      </c>
      <c r="K588" s="9">
        <v>575.0</v>
      </c>
      <c r="L588" s="9">
        <v>343.0</v>
      </c>
      <c r="M588" s="9">
        <v>6.083333333</v>
      </c>
    </row>
    <row r="589">
      <c r="A589" s="9">
        <v>54003.0</v>
      </c>
      <c r="B589" s="9" t="s">
        <v>119</v>
      </c>
      <c r="C589" s="9" t="s">
        <v>87</v>
      </c>
      <c r="D589" s="9">
        <v>486.0</v>
      </c>
      <c r="E589" s="9">
        <v>247.0</v>
      </c>
      <c r="F589" s="9">
        <v>393.0</v>
      </c>
      <c r="G589" s="9">
        <v>2.0</v>
      </c>
      <c r="H589" s="9">
        <v>15388.0</v>
      </c>
      <c r="I589" s="9">
        <v>0.0</v>
      </c>
      <c r="J589" s="9">
        <v>84.0</v>
      </c>
      <c r="K589" s="9">
        <v>273.0</v>
      </c>
      <c r="L589" s="9">
        <v>346.0</v>
      </c>
      <c r="M589" s="9">
        <v>13.66666667</v>
      </c>
    </row>
    <row r="590">
      <c r="A590" s="9">
        <v>163412.0</v>
      </c>
      <c r="B590" s="9" t="s">
        <v>31</v>
      </c>
      <c r="C590" s="9" t="s">
        <v>24</v>
      </c>
      <c r="D590" s="9">
        <v>2841.0</v>
      </c>
      <c r="E590" s="9">
        <v>426.0</v>
      </c>
      <c r="F590" s="9">
        <v>512.0</v>
      </c>
      <c r="G590" s="9">
        <v>87.0</v>
      </c>
      <c r="H590" s="9">
        <v>15278.0</v>
      </c>
      <c r="I590" s="9">
        <v>55.0</v>
      </c>
      <c r="J590" s="9">
        <v>35.0</v>
      </c>
      <c r="K590" s="9">
        <v>460.0</v>
      </c>
      <c r="L590" s="9">
        <v>476.0</v>
      </c>
      <c r="M590" s="9">
        <v>20.0</v>
      </c>
    </row>
    <row r="591">
      <c r="A591" s="9">
        <v>134325.0</v>
      </c>
      <c r="B591" s="9" t="s">
        <v>65</v>
      </c>
      <c r="C591" s="9" t="s">
        <v>22</v>
      </c>
      <c r="D591" s="9">
        <v>542.0</v>
      </c>
      <c r="E591" s="9">
        <v>171.0</v>
      </c>
      <c r="F591" s="9">
        <v>237.0</v>
      </c>
      <c r="G591" s="9">
        <v>0.0</v>
      </c>
      <c r="H591" s="9">
        <v>10735.0</v>
      </c>
      <c r="I591" s="9">
        <v>17.0</v>
      </c>
      <c r="J591" s="9">
        <v>41.0</v>
      </c>
      <c r="K591" s="9">
        <v>172.0</v>
      </c>
      <c r="L591" s="9">
        <v>228.0</v>
      </c>
      <c r="M591" s="9">
        <v>4.4</v>
      </c>
    </row>
    <row r="592">
      <c r="A592" s="9">
        <v>21135.0</v>
      </c>
      <c r="B592" s="9" t="s">
        <v>51</v>
      </c>
      <c r="C592" s="9" t="s">
        <v>22</v>
      </c>
      <c r="D592" s="9">
        <v>694.0</v>
      </c>
      <c r="E592" s="9">
        <v>251.0</v>
      </c>
      <c r="F592" s="9">
        <v>343.0</v>
      </c>
      <c r="G592" s="9">
        <v>7.0</v>
      </c>
      <c r="H592" s="9">
        <v>12282.0</v>
      </c>
      <c r="I592" s="9">
        <v>1.0</v>
      </c>
      <c r="J592" s="9">
        <v>73.0</v>
      </c>
      <c r="K592" s="9">
        <v>291.0</v>
      </c>
      <c r="L592" s="9">
        <v>296.0</v>
      </c>
      <c r="M592" s="9">
        <v>7.235294118</v>
      </c>
    </row>
    <row r="593">
      <c r="A593" s="9">
        <v>133948.0</v>
      </c>
      <c r="B593" s="9" t="s">
        <v>31</v>
      </c>
      <c r="D593" s="9">
        <v>2170.0</v>
      </c>
      <c r="E593" s="9">
        <v>397.0</v>
      </c>
      <c r="F593" s="9">
        <v>542.0</v>
      </c>
      <c r="G593" s="9">
        <v>60.0</v>
      </c>
      <c r="H593" s="9">
        <v>22655.0</v>
      </c>
      <c r="I593" s="9">
        <v>10.0</v>
      </c>
      <c r="J593" s="9">
        <v>30.0</v>
      </c>
      <c r="K593" s="9">
        <v>468.0</v>
      </c>
      <c r="L593" s="9">
        <v>473.0</v>
      </c>
      <c r="M593" s="9">
        <v>10.8</v>
      </c>
    </row>
    <row r="594">
      <c r="A594" s="9">
        <v>129945.0</v>
      </c>
      <c r="B594" s="9" t="s">
        <v>32</v>
      </c>
      <c r="C594" s="9" t="s">
        <v>24</v>
      </c>
      <c r="D594" s="9">
        <v>755.0</v>
      </c>
      <c r="E594" s="9">
        <v>163.0</v>
      </c>
      <c r="F594" s="9">
        <v>335.0</v>
      </c>
      <c r="G594" s="9">
        <v>4.0</v>
      </c>
      <c r="H594" s="9">
        <v>15510.0</v>
      </c>
      <c r="I594" s="9">
        <v>9.0</v>
      </c>
      <c r="J594" s="9">
        <v>31.0</v>
      </c>
      <c r="K594" s="9">
        <v>233.0</v>
      </c>
      <c r="L594" s="9">
        <v>230.0</v>
      </c>
      <c r="M594" s="9">
        <v>7.0</v>
      </c>
    </row>
    <row r="595">
      <c r="A595" s="9">
        <v>12832.0</v>
      </c>
      <c r="B595" s="9" t="s">
        <v>29</v>
      </c>
      <c r="C595" s="9" t="s">
        <v>114</v>
      </c>
      <c r="D595" s="9">
        <v>662.0</v>
      </c>
      <c r="E595" s="9">
        <v>292.0</v>
      </c>
      <c r="F595" s="9">
        <v>377.0</v>
      </c>
      <c r="G595" s="9">
        <v>1.0</v>
      </c>
      <c r="H595" s="9">
        <v>12252.0</v>
      </c>
      <c r="I595" s="9">
        <v>1.0</v>
      </c>
      <c r="J595" s="9">
        <v>74.0</v>
      </c>
      <c r="K595" s="9">
        <v>347.0</v>
      </c>
      <c r="L595" s="9">
        <v>337.0</v>
      </c>
      <c r="M595" s="9">
        <v>10.4</v>
      </c>
    </row>
    <row r="596">
      <c r="A596" s="9">
        <v>74706.0</v>
      </c>
      <c r="B596" s="9" t="s">
        <v>46</v>
      </c>
      <c r="C596" s="9" t="s">
        <v>22</v>
      </c>
      <c r="D596" s="9">
        <v>350.0</v>
      </c>
      <c r="E596" s="9">
        <v>147.0</v>
      </c>
      <c r="F596" s="9">
        <v>348.0</v>
      </c>
      <c r="G596" s="9">
        <v>0.0</v>
      </c>
      <c r="H596" s="9">
        <v>12182.0</v>
      </c>
      <c r="I596" s="9">
        <v>3.0</v>
      </c>
      <c r="J596" s="9">
        <v>77.0</v>
      </c>
      <c r="K596" s="9">
        <v>352.0</v>
      </c>
      <c r="L596" s="9">
        <v>224.0</v>
      </c>
      <c r="M596" s="9">
        <v>15.0</v>
      </c>
    </row>
    <row r="597">
      <c r="A597" s="9">
        <v>7649.0</v>
      </c>
      <c r="B597" s="9" t="s">
        <v>119</v>
      </c>
      <c r="C597" s="9" t="s">
        <v>24</v>
      </c>
      <c r="D597" s="9">
        <v>1318.0</v>
      </c>
      <c r="E597" s="9">
        <v>388.0</v>
      </c>
      <c r="F597" s="9">
        <v>652.0</v>
      </c>
      <c r="G597" s="9">
        <v>26.0</v>
      </c>
      <c r="H597" s="9">
        <v>27280.0</v>
      </c>
      <c r="I597" s="9">
        <v>5.0</v>
      </c>
      <c r="J597" s="9">
        <v>45.0</v>
      </c>
      <c r="K597" s="9">
        <v>524.0</v>
      </c>
      <c r="L597" s="9">
        <v>466.0</v>
      </c>
      <c r="M597" s="9">
        <v>10.04545455</v>
      </c>
    </row>
    <row r="598">
      <c r="A598" s="9">
        <v>45878.0</v>
      </c>
      <c r="B598" s="9" t="s">
        <v>34</v>
      </c>
      <c r="C598" s="9" t="s">
        <v>24</v>
      </c>
      <c r="D598" s="9">
        <v>800.0</v>
      </c>
      <c r="E598" s="9">
        <v>168.0</v>
      </c>
      <c r="F598" s="9">
        <v>274.0</v>
      </c>
      <c r="G598" s="9">
        <v>0.0</v>
      </c>
      <c r="H598" s="9">
        <v>9970.0</v>
      </c>
      <c r="I598" s="9">
        <v>9.0</v>
      </c>
      <c r="J598" s="9">
        <v>26.0</v>
      </c>
      <c r="K598" s="9">
        <v>227.0</v>
      </c>
      <c r="L598" s="9">
        <v>225.0</v>
      </c>
      <c r="M598" s="9">
        <v>7.666666667</v>
      </c>
    </row>
    <row r="599">
      <c r="A599" s="9">
        <v>68650.0</v>
      </c>
      <c r="B599" s="9" t="s">
        <v>46</v>
      </c>
      <c r="C599" s="9" t="s">
        <v>24</v>
      </c>
      <c r="D599" s="9">
        <v>1186.0</v>
      </c>
      <c r="E599" s="9">
        <v>496.0</v>
      </c>
      <c r="F599" s="9">
        <v>571.0</v>
      </c>
      <c r="G599" s="9">
        <v>0.0</v>
      </c>
      <c r="H599" s="9">
        <v>20563.0</v>
      </c>
      <c r="I599" s="9">
        <v>10.0</v>
      </c>
      <c r="J599" s="9">
        <v>67.0</v>
      </c>
      <c r="K599" s="9">
        <v>537.0</v>
      </c>
      <c r="L599" s="9">
        <v>513.0</v>
      </c>
      <c r="M599" s="9">
        <v>7.6</v>
      </c>
    </row>
    <row r="600">
      <c r="A600" s="9">
        <v>60859.0</v>
      </c>
      <c r="B600" s="9" t="s">
        <v>41</v>
      </c>
      <c r="C600" s="9" t="s">
        <v>24</v>
      </c>
      <c r="D600" s="9">
        <v>1026.0</v>
      </c>
      <c r="E600" s="9">
        <v>514.0</v>
      </c>
      <c r="F600" s="9">
        <v>628.0</v>
      </c>
      <c r="G600" s="9">
        <v>8.0</v>
      </c>
      <c r="H600" s="9">
        <v>20949.0</v>
      </c>
      <c r="I600" s="9">
        <v>6.0</v>
      </c>
      <c r="J600" s="9">
        <v>57.0</v>
      </c>
      <c r="K600" s="9">
        <v>547.0</v>
      </c>
      <c r="L600" s="9">
        <v>579.0</v>
      </c>
      <c r="M600" s="9">
        <v>5.2</v>
      </c>
    </row>
    <row r="601">
      <c r="A601" s="9">
        <v>73030.0</v>
      </c>
      <c r="B601" s="9" t="s">
        <v>46</v>
      </c>
      <c r="C601" s="9" t="s">
        <v>22</v>
      </c>
      <c r="D601" s="9">
        <v>821.0</v>
      </c>
      <c r="E601" s="9">
        <v>403.0</v>
      </c>
      <c r="F601" s="9">
        <v>500.0</v>
      </c>
      <c r="G601" s="9">
        <v>1.0</v>
      </c>
      <c r="H601" s="9">
        <v>15040.0</v>
      </c>
      <c r="I601" s="9">
        <v>1.0</v>
      </c>
      <c r="J601" s="9">
        <v>89.0</v>
      </c>
      <c r="K601" s="9">
        <v>417.0</v>
      </c>
      <c r="L601" s="9">
        <v>474.0</v>
      </c>
      <c r="M601" s="9">
        <v>11.66666667</v>
      </c>
    </row>
    <row r="602">
      <c r="A602" s="9">
        <v>181972.0</v>
      </c>
      <c r="B602" s="9" t="s">
        <v>68</v>
      </c>
      <c r="C602" s="9" t="s">
        <v>24</v>
      </c>
      <c r="D602" s="9">
        <v>646.0</v>
      </c>
      <c r="E602" s="9">
        <v>357.0</v>
      </c>
      <c r="F602" s="9">
        <v>377.0</v>
      </c>
      <c r="G602" s="9">
        <v>0.0</v>
      </c>
      <c r="H602" s="9">
        <v>13882.0</v>
      </c>
      <c r="I602" s="9">
        <v>4.0</v>
      </c>
      <c r="J602" s="9">
        <v>60.0</v>
      </c>
      <c r="K602" s="9">
        <v>365.0</v>
      </c>
      <c r="L602" s="9">
        <v>354.0</v>
      </c>
      <c r="M602" s="9">
        <v>12.0</v>
      </c>
    </row>
    <row r="603">
      <c r="A603" s="9">
        <v>14598.0</v>
      </c>
      <c r="B603" s="9" t="s">
        <v>51</v>
      </c>
      <c r="C603" s="9" t="s">
        <v>22</v>
      </c>
      <c r="D603" s="9">
        <v>510.0</v>
      </c>
      <c r="E603" s="9">
        <v>261.0</v>
      </c>
      <c r="F603" s="9">
        <v>401.0</v>
      </c>
      <c r="G603" s="9">
        <v>1.0</v>
      </c>
      <c r="H603" s="9">
        <v>10743.0</v>
      </c>
      <c r="I603" s="9">
        <v>0.0</v>
      </c>
      <c r="J603" s="9">
        <v>58.0</v>
      </c>
      <c r="K603" s="9">
        <v>413.0</v>
      </c>
      <c r="L603" s="9">
        <v>303.0</v>
      </c>
      <c r="M603" s="9">
        <v>20.16666667</v>
      </c>
    </row>
    <row r="604">
      <c r="A604" s="9">
        <v>92052.0</v>
      </c>
      <c r="B604" s="9" t="s">
        <v>40</v>
      </c>
      <c r="C604" s="9" t="s">
        <v>22</v>
      </c>
      <c r="D604" s="9">
        <v>587.0</v>
      </c>
      <c r="E604" s="9">
        <v>313.0</v>
      </c>
      <c r="F604" s="9">
        <v>384.0</v>
      </c>
      <c r="G604" s="9">
        <v>0.0</v>
      </c>
      <c r="H604" s="9">
        <v>15084.0</v>
      </c>
      <c r="I604" s="9">
        <v>11.0</v>
      </c>
      <c r="J604" s="9">
        <v>62.0</v>
      </c>
      <c r="K604" s="9">
        <v>343.0</v>
      </c>
      <c r="L604" s="9">
        <v>349.0</v>
      </c>
      <c r="M604" s="9">
        <v>5.55</v>
      </c>
    </row>
    <row r="605">
      <c r="A605" s="9">
        <v>15086.0</v>
      </c>
      <c r="B605" s="9" t="s">
        <v>51</v>
      </c>
      <c r="C605" s="9" t="s">
        <v>107</v>
      </c>
      <c r="D605" s="9">
        <v>595.0</v>
      </c>
      <c r="E605" s="9">
        <v>289.0</v>
      </c>
      <c r="F605" s="9">
        <v>381.0</v>
      </c>
      <c r="G605" s="9">
        <v>0.0</v>
      </c>
      <c r="H605" s="9">
        <v>13060.0</v>
      </c>
      <c r="I605" s="9">
        <v>0.0</v>
      </c>
      <c r="J605" s="9">
        <v>85.0</v>
      </c>
      <c r="K605" s="9">
        <v>346.0</v>
      </c>
      <c r="L605" s="9">
        <v>330.0</v>
      </c>
      <c r="M605" s="9">
        <v>14.18181818</v>
      </c>
    </row>
    <row r="606">
      <c r="A606" s="9">
        <v>92058.0</v>
      </c>
      <c r="B606" s="9" t="s">
        <v>53</v>
      </c>
      <c r="C606" s="9" t="s">
        <v>24</v>
      </c>
      <c r="D606" s="9">
        <v>1010.0</v>
      </c>
      <c r="E606" s="9">
        <v>547.0</v>
      </c>
      <c r="F606" s="9">
        <v>618.0</v>
      </c>
      <c r="G606" s="9">
        <v>8.0</v>
      </c>
      <c r="H606" s="9">
        <v>18137.0</v>
      </c>
      <c r="I606" s="9">
        <v>1.0</v>
      </c>
      <c r="J606" s="9">
        <v>57.0</v>
      </c>
      <c r="K606" s="9">
        <v>554.0</v>
      </c>
      <c r="L606" s="9">
        <v>611.0</v>
      </c>
      <c r="M606" s="9">
        <v>15.0</v>
      </c>
    </row>
    <row r="607">
      <c r="A607" s="9">
        <v>18104.0</v>
      </c>
      <c r="B607" s="9" t="s">
        <v>51</v>
      </c>
      <c r="C607" s="9" t="s">
        <v>22</v>
      </c>
      <c r="D607" s="9">
        <v>915.0</v>
      </c>
      <c r="E607" s="9">
        <v>327.0</v>
      </c>
      <c r="F607" s="9">
        <v>512.0</v>
      </c>
      <c r="G607" s="9">
        <v>3.0</v>
      </c>
      <c r="H607" s="9">
        <v>17723.0</v>
      </c>
      <c r="I607" s="9">
        <v>3.0</v>
      </c>
      <c r="J607" s="9">
        <v>64.0</v>
      </c>
      <c r="K607" s="9">
        <v>461.0</v>
      </c>
      <c r="L607" s="9">
        <v>387.0</v>
      </c>
      <c r="M607" s="9">
        <v>10.54545455</v>
      </c>
    </row>
    <row r="608">
      <c r="A608" s="9">
        <v>91942.0</v>
      </c>
      <c r="B608" s="9" t="s">
        <v>40</v>
      </c>
      <c r="C608" s="9" t="s">
        <v>22</v>
      </c>
      <c r="D608" s="9">
        <v>868.0</v>
      </c>
      <c r="E608" s="9">
        <v>357.0</v>
      </c>
      <c r="F608" s="9">
        <v>397.0</v>
      </c>
      <c r="G608" s="9">
        <v>0.0</v>
      </c>
      <c r="H608" s="9">
        <v>13378.0</v>
      </c>
      <c r="I608" s="9">
        <v>1.0</v>
      </c>
      <c r="J608" s="9">
        <v>85.0</v>
      </c>
      <c r="K608" s="9">
        <v>382.0</v>
      </c>
      <c r="L608" s="9">
        <v>382.0</v>
      </c>
      <c r="M608" s="9">
        <v>3.592592593</v>
      </c>
    </row>
    <row r="609">
      <c r="A609" s="9">
        <v>103926.0</v>
      </c>
      <c r="B609" s="9" t="s">
        <v>48</v>
      </c>
      <c r="C609" s="9" t="s">
        <v>22</v>
      </c>
      <c r="D609" s="9">
        <v>472.0</v>
      </c>
      <c r="E609" s="9">
        <v>157.0</v>
      </c>
      <c r="F609" s="9">
        <v>225.0</v>
      </c>
      <c r="G609" s="9">
        <v>1.0</v>
      </c>
      <c r="H609" s="9">
        <v>8974.0</v>
      </c>
      <c r="I609" s="9">
        <v>2.0</v>
      </c>
      <c r="J609" s="9">
        <v>62.0</v>
      </c>
      <c r="K609" s="9">
        <v>167.0</v>
      </c>
      <c r="L609" s="9">
        <v>203.0</v>
      </c>
      <c r="M609" s="9">
        <v>6.208333333</v>
      </c>
    </row>
    <row r="610">
      <c r="A610" s="9">
        <v>149033.0</v>
      </c>
      <c r="B610" s="9" t="s">
        <v>31</v>
      </c>
      <c r="C610" s="9" t="s">
        <v>24</v>
      </c>
      <c r="D610" s="9">
        <v>3514.0</v>
      </c>
      <c r="E610" s="9">
        <v>691.0</v>
      </c>
      <c r="F610" s="9">
        <v>795.0</v>
      </c>
      <c r="G610" s="9">
        <v>98.0</v>
      </c>
      <c r="H610" s="9">
        <v>28298.0</v>
      </c>
      <c r="I610" s="9">
        <v>10.0</v>
      </c>
      <c r="J610" s="9">
        <v>40.0</v>
      </c>
      <c r="K610" s="9">
        <v>728.0</v>
      </c>
      <c r="L610" s="9">
        <v>763.0</v>
      </c>
      <c r="M610" s="9">
        <v>7.333333333</v>
      </c>
    </row>
    <row r="611">
      <c r="A611" s="9">
        <v>52196.0</v>
      </c>
      <c r="B611" s="9" t="s">
        <v>119</v>
      </c>
      <c r="C611" s="9" t="s">
        <v>22</v>
      </c>
      <c r="D611" s="9">
        <v>504.0</v>
      </c>
      <c r="E611" s="9">
        <v>338.0</v>
      </c>
      <c r="F611" s="9">
        <v>396.0</v>
      </c>
      <c r="G611" s="9">
        <v>0.0</v>
      </c>
      <c r="H611" s="9">
        <v>16375.0</v>
      </c>
      <c r="I611" s="9">
        <v>1.0</v>
      </c>
      <c r="J611" s="9">
        <v>60.0</v>
      </c>
      <c r="K611" s="9">
        <v>363.0</v>
      </c>
      <c r="L611" s="9">
        <v>372.0</v>
      </c>
      <c r="M611" s="9">
        <v>10.0</v>
      </c>
    </row>
    <row r="612">
      <c r="A612" s="9">
        <v>38519.0</v>
      </c>
      <c r="B612" s="9" t="s">
        <v>34</v>
      </c>
      <c r="C612" s="9" t="s">
        <v>24</v>
      </c>
      <c r="D612" s="9">
        <v>1098.0</v>
      </c>
      <c r="E612" s="9">
        <v>342.0</v>
      </c>
      <c r="F612" s="9">
        <v>544.0</v>
      </c>
      <c r="G612" s="9">
        <v>3.0</v>
      </c>
      <c r="H612" s="9">
        <v>23740.0</v>
      </c>
      <c r="I612" s="9">
        <v>22.0</v>
      </c>
      <c r="J612" s="9">
        <v>20.0</v>
      </c>
      <c r="K612" s="9">
        <v>455.0</v>
      </c>
      <c r="L612" s="9">
        <v>428.0</v>
      </c>
      <c r="M612" s="9">
        <v>3.117647059</v>
      </c>
    </row>
    <row r="613">
      <c r="A613" s="9">
        <v>107413.0</v>
      </c>
      <c r="B613" s="9" t="s">
        <v>53</v>
      </c>
      <c r="C613" s="9" t="s">
        <v>24</v>
      </c>
      <c r="D613" s="9">
        <v>396.0</v>
      </c>
      <c r="E613" s="9">
        <v>259.0</v>
      </c>
      <c r="F613" s="9">
        <v>319.0</v>
      </c>
      <c r="G613" s="9">
        <v>0.0</v>
      </c>
      <c r="H613" s="9">
        <v>10244.0</v>
      </c>
      <c r="I613" s="9">
        <v>0.0</v>
      </c>
      <c r="J613" s="9">
        <v>45.0</v>
      </c>
      <c r="K613" s="9">
        <v>290.0</v>
      </c>
      <c r="L613" s="9">
        <v>288.0</v>
      </c>
      <c r="M613" s="9">
        <v>9.428571429</v>
      </c>
    </row>
    <row r="614">
      <c r="A614" s="9">
        <v>6099.0</v>
      </c>
      <c r="B614" s="9" t="s">
        <v>31</v>
      </c>
      <c r="C614" s="9" t="s">
        <v>22</v>
      </c>
      <c r="D614" s="9">
        <v>1733.0</v>
      </c>
      <c r="E614" s="9">
        <v>410.0</v>
      </c>
      <c r="F614" s="9">
        <v>442.0</v>
      </c>
      <c r="G614" s="9">
        <v>40.0</v>
      </c>
      <c r="H614" s="9">
        <v>13449.0</v>
      </c>
      <c r="I614" s="9">
        <v>10.0</v>
      </c>
      <c r="J614" s="9">
        <v>53.0</v>
      </c>
      <c r="K614" s="9">
        <v>441.0</v>
      </c>
      <c r="L614" s="9">
        <v>412.0</v>
      </c>
      <c r="M614" s="9">
        <v>8.96875</v>
      </c>
    </row>
    <row r="615">
      <c r="A615" s="9">
        <v>95879.0</v>
      </c>
      <c r="B615" s="9" t="s">
        <v>40</v>
      </c>
      <c r="C615" s="9" t="s">
        <v>24</v>
      </c>
      <c r="D615" s="9">
        <v>363.0</v>
      </c>
      <c r="E615" s="9">
        <v>242.0</v>
      </c>
      <c r="F615" s="9">
        <v>297.0</v>
      </c>
      <c r="G615" s="9">
        <v>0.0</v>
      </c>
      <c r="H615" s="9">
        <v>11607.0</v>
      </c>
      <c r="I615" s="9">
        <v>2.0</v>
      </c>
      <c r="J615" s="9">
        <v>69.0</v>
      </c>
      <c r="K615" s="9">
        <v>244.0</v>
      </c>
      <c r="L615" s="9">
        <v>302.0</v>
      </c>
      <c r="M615" s="9">
        <v>23.0</v>
      </c>
    </row>
    <row r="616">
      <c r="A616" s="9">
        <v>16175.0</v>
      </c>
      <c r="B616" s="9" t="s">
        <v>51</v>
      </c>
      <c r="C616" s="9" t="s">
        <v>107</v>
      </c>
      <c r="D616" s="9">
        <v>444.0</v>
      </c>
      <c r="E616" s="9">
        <v>265.0</v>
      </c>
      <c r="F616" s="9">
        <v>357.0</v>
      </c>
      <c r="G616" s="9">
        <v>1.0</v>
      </c>
      <c r="H616" s="9">
        <v>12189.0</v>
      </c>
      <c r="I616" s="9">
        <v>0.0</v>
      </c>
      <c r="J616" s="9">
        <v>89.0</v>
      </c>
      <c r="K616" s="9">
        <v>282.0</v>
      </c>
      <c r="L616" s="9">
        <v>322.0</v>
      </c>
      <c r="M616" s="9">
        <v>25.0</v>
      </c>
    </row>
    <row r="617">
      <c r="A617" s="9">
        <v>43564.0</v>
      </c>
      <c r="B617" s="9" t="s">
        <v>34</v>
      </c>
      <c r="C617" s="9" t="s">
        <v>22</v>
      </c>
      <c r="D617" s="9">
        <v>1165.0</v>
      </c>
      <c r="E617" s="9">
        <v>373.0</v>
      </c>
      <c r="F617" s="9">
        <v>410.0</v>
      </c>
      <c r="G617" s="9">
        <v>9.0</v>
      </c>
      <c r="H617" s="9">
        <v>15522.0</v>
      </c>
      <c r="I617" s="9">
        <v>0.0</v>
      </c>
      <c r="J617" s="9">
        <v>38.0</v>
      </c>
      <c r="K617" s="9">
        <v>363.0</v>
      </c>
      <c r="L617" s="9">
        <v>410.0</v>
      </c>
      <c r="M617" s="9">
        <v>20.0</v>
      </c>
    </row>
    <row r="618">
      <c r="A618" s="9">
        <v>64906.0</v>
      </c>
      <c r="B618" s="9" t="s">
        <v>46</v>
      </c>
      <c r="C618" s="9" t="s">
        <v>24</v>
      </c>
      <c r="D618" s="9">
        <v>640.0</v>
      </c>
      <c r="E618" s="9">
        <v>319.0</v>
      </c>
      <c r="F618" s="9">
        <v>424.0</v>
      </c>
      <c r="G618" s="9">
        <v>0.0</v>
      </c>
      <c r="H618" s="9">
        <v>16559.0</v>
      </c>
      <c r="I618" s="9">
        <v>5.0</v>
      </c>
      <c r="J618" s="9">
        <v>80.0</v>
      </c>
      <c r="K618" s="9">
        <v>391.0</v>
      </c>
      <c r="L618" s="9">
        <v>372.0</v>
      </c>
      <c r="M618" s="9">
        <v>25.0</v>
      </c>
    </row>
    <row r="619">
      <c r="A619" s="9">
        <v>149110.0</v>
      </c>
      <c r="B619" s="9" t="s">
        <v>31</v>
      </c>
      <c r="C619" s="9" t="s">
        <v>22</v>
      </c>
      <c r="D619" s="9">
        <v>3994.0</v>
      </c>
      <c r="E619" s="9">
        <v>522.0</v>
      </c>
      <c r="F619" s="9">
        <v>734.0</v>
      </c>
      <c r="G619" s="9">
        <v>99.0</v>
      </c>
      <c r="H619" s="9">
        <v>24150.0</v>
      </c>
      <c r="I619" s="9">
        <v>16.0</v>
      </c>
      <c r="J619" s="9">
        <v>32.0</v>
      </c>
      <c r="K619" s="9">
        <v>627.0</v>
      </c>
      <c r="L619" s="9">
        <v>609.0</v>
      </c>
      <c r="M619" s="9">
        <v>7.076923077</v>
      </c>
    </row>
    <row r="620">
      <c r="A620" s="9">
        <v>24663.0</v>
      </c>
      <c r="B620" s="9" t="s">
        <v>61</v>
      </c>
      <c r="C620" s="9" t="s">
        <v>24</v>
      </c>
      <c r="D620" s="9">
        <v>381.0</v>
      </c>
      <c r="E620" s="9">
        <v>284.0</v>
      </c>
      <c r="F620" s="9">
        <v>381.0</v>
      </c>
      <c r="G620" s="9">
        <v>4.0</v>
      </c>
      <c r="H620" s="9">
        <v>11085.0</v>
      </c>
      <c r="I620" s="9">
        <v>0.0</v>
      </c>
      <c r="J620" s="9">
        <v>81.0</v>
      </c>
      <c r="K620" s="9">
        <v>354.0</v>
      </c>
      <c r="L620" s="9">
        <v>319.0</v>
      </c>
      <c r="M620" s="9">
        <v>10.07142857</v>
      </c>
    </row>
    <row r="621">
      <c r="A621" s="9">
        <v>85922.0</v>
      </c>
      <c r="B621" s="9" t="s">
        <v>62</v>
      </c>
      <c r="C621" s="9" t="s">
        <v>24</v>
      </c>
      <c r="D621" s="9">
        <v>432.0</v>
      </c>
      <c r="E621" s="9">
        <v>311.0</v>
      </c>
      <c r="F621" s="9">
        <v>364.0</v>
      </c>
      <c r="G621" s="9">
        <v>0.0</v>
      </c>
      <c r="H621" s="9">
        <v>11095.0</v>
      </c>
      <c r="I621" s="9">
        <v>6.0</v>
      </c>
      <c r="J621" s="9">
        <v>78.0</v>
      </c>
      <c r="K621" s="9">
        <v>319.0</v>
      </c>
      <c r="L621" s="9">
        <v>323.0</v>
      </c>
      <c r="M621" s="9">
        <v>10.76470588</v>
      </c>
    </row>
    <row r="622">
      <c r="A622" s="9">
        <v>84276.0</v>
      </c>
      <c r="B622" s="9" t="s">
        <v>47</v>
      </c>
      <c r="C622" s="9" t="s">
        <v>24</v>
      </c>
      <c r="D622" s="9">
        <v>570.0</v>
      </c>
      <c r="E622" s="9">
        <v>280.0</v>
      </c>
      <c r="F622" s="9">
        <v>360.0</v>
      </c>
      <c r="G622" s="9">
        <v>2.0</v>
      </c>
      <c r="H622" s="9">
        <v>11330.0</v>
      </c>
      <c r="I622" s="9">
        <v>1.0</v>
      </c>
      <c r="J622" s="9">
        <v>82.0</v>
      </c>
      <c r="K622" s="9">
        <v>314.0</v>
      </c>
      <c r="L622" s="9">
        <v>325.0</v>
      </c>
      <c r="M622" s="9">
        <v>5.340909091</v>
      </c>
    </row>
    <row r="623">
      <c r="A623" s="9">
        <v>154611.0</v>
      </c>
      <c r="B623" s="9" t="s">
        <v>31</v>
      </c>
      <c r="C623" s="9" t="s">
        <v>24</v>
      </c>
      <c r="D623" s="9">
        <v>1099.0</v>
      </c>
      <c r="E623" s="9">
        <v>366.0</v>
      </c>
      <c r="F623" s="9">
        <v>404.0</v>
      </c>
      <c r="G623" s="9">
        <v>3.0</v>
      </c>
      <c r="H623" s="9">
        <v>13229.0</v>
      </c>
      <c r="I623" s="9">
        <v>5.0</v>
      </c>
      <c r="J623" s="9">
        <v>57.0</v>
      </c>
      <c r="K623" s="9">
        <v>363.0</v>
      </c>
      <c r="L623" s="9">
        <v>391.0</v>
      </c>
      <c r="M623" s="9">
        <v>4.833333333</v>
      </c>
    </row>
    <row r="624">
      <c r="A624" s="9">
        <v>55293.0</v>
      </c>
      <c r="B624" s="9" t="s">
        <v>49</v>
      </c>
      <c r="C624" s="9" t="s">
        <v>107</v>
      </c>
      <c r="D624" s="9">
        <v>444.0</v>
      </c>
      <c r="E624" s="9">
        <v>136.0</v>
      </c>
      <c r="F624" s="9">
        <v>235.0</v>
      </c>
      <c r="G624" s="9">
        <v>2.0</v>
      </c>
      <c r="H624" s="9">
        <v>11820.0</v>
      </c>
      <c r="I624" s="9">
        <v>0.0</v>
      </c>
      <c r="J624" s="9">
        <v>95.0</v>
      </c>
      <c r="K624" s="9">
        <v>143.0</v>
      </c>
      <c r="L624" s="9">
        <v>218.0</v>
      </c>
      <c r="M624" s="9">
        <v>20.0</v>
      </c>
    </row>
    <row r="625">
      <c r="A625" s="9">
        <v>188812.0</v>
      </c>
      <c r="B625" s="9" t="s">
        <v>46</v>
      </c>
      <c r="C625" s="9" t="s">
        <v>22</v>
      </c>
      <c r="D625" s="9">
        <v>1076.0</v>
      </c>
      <c r="E625" s="9">
        <v>438.0</v>
      </c>
      <c r="F625" s="9">
        <v>535.0</v>
      </c>
      <c r="G625" s="9">
        <v>2.0</v>
      </c>
      <c r="H625" s="9">
        <v>17353.0</v>
      </c>
      <c r="I625" s="9">
        <v>10.0</v>
      </c>
      <c r="J625" s="9">
        <v>69.0</v>
      </c>
      <c r="K625" s="9">
        <v>552.0</v>
      </c>
      <c r="L625" s="9">
        <v>425.0</v>
      </c>
      <c r="M625" s="9">
        <v>17.33333333</v>
      </c>
    </row>
    <row r="626">
      <c r="A626" s="9">
        <v>149506.0</v>
      </c>
      <c r="B626" s="9" t="s">
        <v>31</v>
      </c>
      <c r="C626" s="9" t="s">
        <v>22</v>
      </c>
      <c r="D626" s="9">
        <v>5164.0</v>
      </c>
      <c r="E626" s="9">
        <v>650.0</v>
      </c>
      <c r="F626" s="9">
        <v>842.0</v>
      </c>
      <c r="G626" s="9">
        <v>97.0</v>
      </c>
      <c r="H626" s="9">
        <v>50548.0</v>
      </c>
      <c r="I626" s="9">
        <v>20.0</v>
      </c>
      <c r="J626" s="9">
        <v>41.0</v>
      </c>
      <c r="K626" s="9">
        <v>715.0</v>
      </c>
      <c r="L626" s="9">
        <v>782.0</v>
      </c>
      <c r="M626" s="9">
        <v>8.416666667</v>
      </c>
    </row>
    <row r="627">
      <c r="A627" s="9">
        <v>190727.0</v>
      </c>
      <c r="B627" s="9" t="s">
        <v>34</v>
      </c>
      <c r="C627" s="9" t="s">
        <v>24</v>
      </c>
      <c r="D627" s="9">
        <v>655.0</v>
      </c>
      <c r="E627" s="9">
        <v>236.0</v>
      </c>
      <c r="F627" s="9">
        <v>331.0</v>
      </c>
      <c r="G627" s="9">
        <v>1.0</v>
      </c>
      <c r="H627" s="9">
        <v>11094.0</v>
      </c>
      <c r="I627" s="9">
        <v>8.0</v>
      </c>
      <c r="J627" s="9">
        <v>17.0</v>
      </c>
      <c r="K627" s="9">
        <v>264.0</v>
      </c>
      <c r="L627" s="9">
        <v>311.0</v>
      </c>
      <c r="M627" s="9">
        <v>6.933333333</v>
      </c>
    </row>
    <row r="628">
      <c r="A628" s="9">
        <v>150248.0</v>
      </c>
      <c r="B628" s="9" t="s">
        <v>31</v>
      </c>
      <c r="C628" s="9" t="s">
        <v>22</v>
      </c>
      <c r="D628" s="9">
        <v>2182.0</v>
      </c>
      <c r="E628" s="9">
        <v>555.0</v>
      </c>
      <c r="F628" s="9">
        <v>569.0</v>
      </c>
      <c r="G628" s="9">
        <v>67.0</v>
      </c>
      <c r="H628" s="9">
        <v>17516.0</v>
      </c>
      <c r="I628" s="9">
        <v>13.0</v>
      </c>
      <c r="J628" s="9">
        <v>57.0</v>
      </c>
      <c r="K628" s="9">
        <v>561.0</v>
      </c>
      <c r="L628" s="9">
        <v>559.0</v>
      </c>
      <c r="M628" s="9">
        <v>19.0</v>
      </c>
    </row>
    <row r="629">
      <c r="A629" s="9">
        <v>177009.0</v>
      </c>
      <c r="B629" s="9" t="s">
        <v>59</v>
      </c>
      <c r="D629" s="9">
        <v>584.0</v>
      </c>
      <c r="E629" s="9">
        <v>262.0</v>
      </c>
      <c r="F629" s="9">
        <v>386.0</v>
      </c>
      <c r="G629" s="9">
        <v>0.0</v>
      </c>
      <c r="H629" s="9">
        <v>13898.0</v>
      </c>
      <c r="I629" s="9">
        <v>1.0</v>
      </c>
      <c r="J629" s="9">
        <v>52.0</v>
      </c>
      <c r="K629" s="9">
        <v>332.0</v>
      </c>
      <c r="L629" s="9">
        <v>346.0</v>
      </c>
      <c r="M629" s="9">
        <v>7.421052632</v>
      </c>
    </row>
    <row r="630">
      <c r="A630" s="9">
        <v>89642.0</v>
      </c>
      <c r="B630" s="9" t="s">
        <v>40</v>
      </c>
      <c r="C630" s="9" t="s">
        <v>24</v>
      </c>
      <c r="D630" s="9">
        <v>854.0</v>
      </c>
      <c r="E630" s="9">
        <v>452.0</v>
      </c>
      <c r="F630" s="9">
        <v>580.0</v>
      </c>
      <c r="G630" s="9">
        <v>2.0</v>
      </c>
      <c r="H630" s="9">
        <v>20510.0</v>
      </c>
      <c r="I630" s="9">
        <v>4.0</v>
      </c>
      <c r="J630" s="9">
        <v>73.0</v>
      </c>
      <c r="K630" s="9">
        <v>478.0</v>
      </c>
      <c r="L630" s="9">
        <v>498.0</v>
      </c>
      <c r="M630" s="9">
        <v>8.666666667</v>
      </c>
    </row>
    <row r="631">
      <c r="A631" s="9">
        <v>103913.0</v>
      </c>
      <c r="B631" s="9" t="s">
        <v>48</v>
      </c>
      <c r="C631" s="9" t="s">
        <v>24</v>
      </c>
      <c r="D631" s="9">
        <v>297.0</v>
      </c>
      <c r="E631" s="9">
        <v>146.0</v>
      </c>
      <c r="F631" s="9">
        <v>196.0</v>
      </c>
      <c r="G631" s="9">
        <v>0.0</v>
      </c>
      <c r="H631" s="9">
        <v>8352.0</v>
      </c>
      <c r="I631" s="9">
        <v>0.0</v>
      </c>
      <c r="J631" s="9">
        <v>61.0</v>
      </c>
      <c r="K631" s="9">
        <v>175.0</v>
      </c>
      <c r="L631" s="9">
        <v>178.0</v>
      </c>
      <c r="M631" s="9">
        <v>9.214285714</v>
      </c>
    </row>
    <row r="632">
      <c r="A632" s="9">
        <v>76780.0</v>
      </c>
      <c r="B632" s="9" t="s">
        <v>38</v>
      </c>
      <c r="C632" s="9" t="s">
        <v>24</v>
      </c>
      <c r="D632" s="9">
        <v>688.0</v>
      </c>
      <c r="E632" s="9">
        <v>408.0</v>
      </c>
      <c r="F632" s="9">
        <v>510.0</v>
      </c>
      <c r="G632" s="9">
        <v>1.0</v>
      </c>
      <c r="H632" s="9">
        <v>17000.0</v>
      </c>
      <c r="I632" s="9">
        <v>2.0</v>
      </c>
      <c r="J632" s="9">
        <v>64.0</v>
      </c>
      <c r="K632" s="9">
        <v>484.0</v>
      </c>
      <c r="L632" s="9">
        <v>437.0</v>
      </c>
      <c r="M632" s="9">
        <v>33.0</v>
      </c>
    </row>
    <row r="633">
      <c r="A633" s="9">
        <v>41901.0</v>
      </c>
      <c r="B633" s="9" t="s">
        <v>46</v>
      </c>
      <c r="C633" s="9" t="s">
        <v>22</v>
      </c>
      <c r="D633" s="9">
        <v>380.0</v>
      </c>
      <c r="E633" s="9">
        <v>329.0</v>
      </c>
      <c r="F633" s="9">
        <v>394.0</v>
      </c>
      <c r="G633" s="9">
        <v>0.0</v>
      </c>
      <c r="H633" s="9">
        <v>12349.0</v>
      </c>
      <c r="I633" s="9">
        <v>1.0</v>
      </c>
      <c r="J633" s="9">
        <v>77.0</v>
      </c>
      <c r="K633" s="9">
        <v>355.0</v>
      </c>
      <c r="L633" s="9">
        <v>340.0</v>
      </c>
      <c r="M633" s="9">
        <v>26.44444444</v>
      </c>
    </row>
    <row r="634">
      <c r="A634" s="9">
        <v>137998.0</v>
      </c>
      <c r="B634" s="9" t="s">
        <v>30</v>
      </c>
      <c r="C634" s="9" t="s">
        <v>114</v>
      </c>
      <c r="D634" s="9">
        <v>547.0</v>
      </c>
      <c r="E634" s="9">
        <v>251.0</v>
      </c>
      <c r="F634" s="9">
        <v>306.0</v>
      </c>
      <c r="G634" s="9">
        <v>0.0</v>
      </c>
      <c r="H634" s="9">
        <v>10393.0</v>
      </c>
      <c r="I634" s="9">
        <v>6.0</v>
      </c>
      <c r="J634" s="9">
        <v>44.0</v>
      </c>
      <c r="K634" s="9">
        <v>292.0</v>
      </c>
      <c r="L634" s="9">
        <v>283.0</v>
      </c>
      <c r="M634" s="9">
        <v>17.09090909</v>
      </c>
    </row>
    <row r="635">
      <c r="A635" s="9">
        <v>79136.0</v>
      </c>
      <c r="B635" s="9" t="s">
        <v>69</v>
      </c>
      <c r="C635" s="9" t="s">
        <v>113</v>
      </c>
      <c r="D635" s="9">
        <v>336.0</v>
      </c>
      <c r="E635" s="9">
        <v>301.0</v>
      </c>
      <c r="F635" s="9">
        <v>357.0</v>
      </c>
      <c r="G635" s="9">
        <v>0.0</v>
      </c>
      <c r="H635" s="9">
        <v>10835.0</v>
      </c>
      <c r="I635" s="9">
        <v>1.0</v>
      </c>
      <c r="J635" s="9">
        <v>74.0</v>
      </c>
      <c r="K635" s="9">
        <v>316.0</v>
      </c>
      <c r="L635" s="9">
        <v>326.0</v>
      </c>
      <c r="M635" s="9">
        <v>8.083333333</v>
      </c>
    </row>
    <row r="636">
      <c r="A636" s="9">
        <v>46110.0</v>
      </c>
      <c r="B636" s="9" t="s">
        <v>67</v>
      </c>
      <c r="C636" s="9" t="s">
        <v>113</v>
      </c>
      <c r="D636" s="9">
        <v>876.0</v>
      </c>
      <c r="E636" s="9">
        <v>281.0</v>
      </c>
      <c r="F636" s="9">
        <v>353.0</v>
      </c>
      <c r="G636" s="9">
        <v>2.0</v>
      </c>
      <c r="H636" s="9">
        <v>11807.0</v>
      </c>
      <c r="I636" s="9">
        <v>3.0</v>
      </c>
      <c r="J636" s="9">
        <v>39.0</v>
      </c>
      <c r="K636" s="9">
        <v>297.0</v>
      </c>
      <c r="L636" s="9">
        <v>325.0</v>
      </c>
      <c r="M636" s="9">
        <v>3.731707317</v>
      </c>
    </row>
    <row r="637">
      <c r="A637" s="9">
        <v>97774.0</v>
      </c>
      <c r="B637" s="9" t="s">
        <v>40</v>
      </c>
      <c r="C637" s="9" t="s">
        <v>24</v>
      </c>
      <c r="D637" s="9">
        <v>470.0</v>
      </c>
      <c r="E637" s="9">
        <v>263.0</v>
      </c>
      <c r="F637" s="9">
        <v>330.0</v>
      </c>
      <c r="G637" s="9">
        <v>0.0</v>
      </c>
      <c r="H637" s="9">
        <v>10776.0</v>
      </c>
      <c r="I637" s="9">
        <v>1.0</v>
      </c>
      <c r="J637" s="9">
        <v>68.0</v>
      </c>
      <c r="K637" s="9">
        <v>297.0</v>
      </c>
      <c r="L637" s="9">
        <v>296.0</v>
      </c>
      <c r="M637" s="9">
        <v>17.88888889</v>
      </c>
    </row>
    <row r="638">
      <c r="A638" s="9">
        <v>103590.0</v>
      </c>
      <c r="B638" s="9" t="s">
        <v>48</v>
      </c>
      <c r="C638" s="9" t="s">
        <v>22</v>
      </c>
      <c r="D638" s="9">
        <v>397.0</v>
      </c>
      <c r="E638" s="9">
        <v>203.0</v>
      </c>
      <c r="F638" s="9">
        <v>284.0</v>
      </c>
      <c r="G638" s="9">
        <v>0.0</v>
      </c>
      <c r="H638" s="9">
        <v>9609.0</v>
      </c>
      <c r="I638" s="9">
        <v>1.0</v>
      </c>
      <c r="J638" s="9">
        <v>79.0</v>
      </c>
      <c r="K638" s="9">
        <v>244.0</v>
      </c>
      <c r="L638" s="9">
        <v>246.0</v>
      </c>
      <c r="M638" s="9">
        <v>15.0</v>
      </c>
    </row>
    <row r="639">
      <c r="A639" s="9">
        <v>181998.0</v>
      </c>
      <c r="B639" s="9" t="s">
        <v>68</v>
      </c>
      <c r="D639" s="9">
        <v>1222.0</v>
      </c>
      <c r="E639" s="9">
        <v>423.0</v>
      </c>
      <c r="F639" s="9">
        <v>487.0</v>
      </c>
      <c r="G639" s="9">
        <v>13.0</v>
      </c>
      <c r="H639" s="9">
        <v>19730.0</v>
      </c>
      <c r="I639" s="9">
        <v>10.0</v>
      </c>
      <c r="J639" s="9">
        <v>25.0</v>
      </c>
      <c r="K639" s="9">
        <v>492.0</v>
      </c>
      <c r="L639" s="9">
        <v>472.0</v>
      </c>
      <c r="M639" s="9">
        <v>6.272727273</v>
      </c>
    </row>
    <row r="640">
      <c r="A640" s="9">
        <v>10036.0</v>
      </c>
      <c r="B640" s="9" t="s">
        <v>68</v>
      </c>
      <c r="C640" s="9" t="s">
        <v>113</v>
      </c>
      <c r="D640" s="9">
        <v>1489.0</v>
      </c>
      <c r="E640" s="9">
        <v>413.0</v>
      </c>
      <c r="F640" s="9">
        <v>477.0</v>
      </c>
      <c r="G640" s="9">
        <v>14.0</v>
      </c>
      <c r="H640" s="9">
        <v>16434.0</v>
      </c>
      <c r="I640" s="9">
        <v>2.0</v>
      </c>
      <c r="J640" s="9">
        <v>66.0</v>
      </c>
      <c r="K640" s="9">
        <v>397.0</v>
      </c>
      <c r="L640" s="9">
        <v>481.0</v>
      </c>
      <c r="M640" s="9">
        <v>25.0</v>
      </c>
    </row>
    <row r="641">
      <c r="A641" s="9">
        <v>175584.0</v>
      </c>
      <c r="B641" s="9" t="s">
        <v>59</v>
      </c>
      <c r="C641" s="9" t="s">
        <v>22</v>
      </c>
      <c r="D641" s="9">
        <v>454.0</v>
      </c>
      <c r="E641" s="9">
        <v>283.0</v>
      </c>
      <c r="F641" s="9">
        <v>448.0</v>
      </c>
      <c r="G641" s="9">
        <v>0.0</v>
      </c>
      <c r="H641" s="9">
        <v>14140.0</v>
      </c>
      <c r="I641" s="9">
        <v>4.0</v>
      </c>
      <c r="J641" s="9">
        <v>57.0</v>
      </c>
      <c r="K641" s="9">
        <v>313.0</v>
      </c>
      <c r="L641" s="9">
        <v>359.0</v>
      </c>
      <c r="M641" s="9">
        <v>11.2</v>
      </c>
    </row>
    <row r="642">
      <c r="A642" s="9">
        <v>41905.0</v>
      </c>
      <c r="B642" s="9" t="s">
        <v>34</v>
      </c>
      <c r="C642" s="9" t="s">
        <v>24</v>
      </c>
      <c r="D642" s="9">
        <v>469.0</v>
      </c>
      <c r="E642" s="9">
        <v>133.0</v>
      </c>
      <c r="F642" s="9">
        <v>302.0</v>
      </c>
      <c r="G642" s="9">
        <v>0.0</v>
      </c>
      <c r="H642" s="9">
        <v>10321.0</v>
      </c>
      <c r="I642" s="9">
        <v>1.0</v>
      </c>
      <c r="J642" s="9">
        <v>27.0</v>
      </c>
      <c r="K642" s="9">
        <v>200.0</v>
      </c>
      <c r="L642" s="9">
        <v>218.0</v>
      </c>
      <c r="M642" s="9">
        <v>6.6</v>
      </c>
    </row>
    <row r="643">
      <c r="A643" s="9">
        <v>156449.0</v>
      </c>
      <c r="B643" s="9" t="s">
        <v>31</v>
      </c>
      <c r="C643" s="9" t="s">
        <v>24</v>
      </c>
      <c r="D643" s="9">
        <v>3261.0</v>
      </c>
      <c r="E643" s="9">
        <v>364.0</v>
      </c>
      <c r="F643" s="9">
        <v>523.0</v>
      </c>
      <c r="G643" s="9">
        <v>94.0</v>
      </c>
      <c r="H643" s="9">
        <v>19895.0</v>
      </c>
      <c r="I643" s="9">
        <v>2.0</v>
      </c>
      <c r="J643" s="9">
        <v>69.0</v>
      </c>
      <c r="K643" s="9">
        <v>430.0</v>
      </c>
      <c r="L643" s="9">
        <v>482.0</v>
      </c>
      <c r="M643" s="9">
        <v>8.25</v>
      </c>
    </row>
    <row r="644">
      <c r="A644" s="9">
        <v>131465.0</v>
      </c>
      <c r="B644" s="9" t="s">
        <v>32</v>
      </c>
      <c r="C644" s="9" t="s">
        <v>24</v>
      </c>
      <c r="D644" s="9">
        <v>1113.0</v>
      </c>
      <c r="E644" s="9">
        <v>393.0</v>
      </c>
      <c r="F644" s="9">
        <v>493.0</v>
      </c>
      <c r="G644" s="9">
        <v>2.0</v>
      </c>
      <c r="H644" s="9">
        <v>18227.0</v>
      </c>
      <c r="I644" s="9">
        <v>4.0</v>
      </c>
      <c r="J644" s="9">
        <v>28.0</v>
      </c>
      <c r="K644" s="9">
        <v>505.0</v>
      </c>
      <c r="L644" s="9">
        <v>428.0</v>
      </c>
      <c r="M644" s="9">
        <v>12.33333333</v>
      </c>
    </row>
    <row r="645">
      <c r="A645" s="9">
        <v>170889.0</v>
      </c>
      <c r="B645" s="9" t="s">
        <v>31</v>
      </c>
      <c r="C645" s="9" t="s">
        <v>24</v>
      </c>
      <c r="D645" s="9">
        <v>1254.0</v>
      </c>
      <c r="E645" s="9">
        <v>420.0</v>
      </c>
      <c r="F645" s="9">
        <v>438.0</v>
      </c>
      <c r="G645" s="9">
        <v>1.0</v>
      </c>
      <c r="H645" s="9">
        <v>15376.0</v>
      </c>
      <c r="I645" s="9">
        <v>3.0</v>
      </c>
      <c r="J645" s="9">
        <v>60.0</v>
      </c>
      <c r="K645" s="9">
        <v>411.0</v>
      </c>
      <c r="L645" s="9">
        <v>455.0</v>
      </c>
      <c r="M645" s="9">
        <v>4.285714286</v>
      </c>
    </row>
    <row r="646">
      <c r="A646" s="9">
        <v>103593.0</v>
      </c>
      <c r="B646" s="9" t="s">
        <v>48</v>
      </c>
      <c r="C646" s="9" t="s">
        <v>24</v>
      </c>
      <c r="D646" s="9">
        <v>397.0</v>
      </c>
      <c r="E646" s="9">
        <v>203.0</v>
      </c>
      <c r="F646" s="9">
        <v>284.0</v>
      </c>
      <c r="G646" s="9">
        <v>0.0</v>
      </c>
      <c r="H646" s="9">
        <v>9609.0</v>
      </c>
      <c r="I646" s="9">
        <v>1.0</v>
      </c>
      <c r="J646" s="9">
        <v>79.0</v>
      </c>
      <c r="K646" s="9">
        <v>244.0</v>
      </c>
      <c r="L646" s="9">
        <v>246.0</v>
      </c>
      <c r="M646" s="9">
        <v>8.5</v>
      </c>
    </row>
    <row r="647">
      <c r="A647" s="9">
        <v>86017.0</v>
      </c>
      <c r="B647" s="9" t="s">
        <v>62</v>
      </c>
      <c r="C647" s="9" t="s">
        <v>22</v>
      </c>
      <c r="D647" s="9">
        <v>595.0</v>
      </c>
      <c r="E647" s="9">
        <v>332.0</v>
      </c>
      <c r="F647" s="9">
        <v>389.0</v>
      </c>
      <c r="G647" s="9">
        <v>0.0</v>
      </c>
      <c r="H647" s="9">
        <v>18324.0</v>
      </c>
      <c r="I647" s="9">
        <v>3.0</v>
      </c>
      <c r="J647" s="9">
        <v>63.0</v>
      </c>
      <c r="K647" s="9">
        <v>347.0</v>
      </c>
      <c r="L647" s="9">
        <v>368.0</v>
      </c>
      <c r="M647" s="9">
        <v>7.125</v>
      </c>
    </row>
    <row r="648">
      <c r="A648" s="9">
        <v>92891.0</v>
      </c>
      <c r="B648" s="9" t="s">
        <v>40</v>
      </c>
      <c r="C648" s="9" t="s">
        <v>24</v>
      </c>
      <c r="D648" s="9">
        <v>521.0</v>
      </c>
      <c r="E648" s="9">
        <v>216.0</v>
      </c>
      <c r="F648" s="9">
        <v>292.0</v>
      </c>
      <c r="G648" s="9">
        <v>0.0</v>
      </c>
      <c r="H648" s="9">
        <v>9845.0</v>
      </c>
      <c r="I648" s="9">
        <v>13.0</v>
      </c>
      <c r="J648" s="9">
        <v>80.0</v>
      </c>
      <c r="K648" s="9">
        <v>243.0</v>
      </c>
      <c r="L648" s="9">
        <v>260.0</v>
      </c>
      <c r="M648" s="9">
        <v>5.266666667</v>
      </c>
    </row>
    <row r="649">
      <c r="A649" s="9">
        <v>143691.0</v>
      </c>
      <c r="B649" s="9" t="s">
        <v>31</v>
      </c>
      <c r="C649" s="9" t="s">
        <v>24</v>
      </c>
      <c r="D649" s="9">
        <v>4093.0</v>
      </c>
      <c r="E649" s="9">
        <v>585.0</v>
      </c>
      <c r="F649" s="9">
        <v>776.0</v>
      </c>
      <c r="G649" s="9">
        <v>92.0</v>
      </c>
      <c r="H649" s="9">
        <v>32301.0</v>
      </c>
      <c r="I649" s="9">
        <v>7.0</v>
      </c>
      <c r="J649" s="9">
        <v>44.0</v>
      </c>
      <c r="K649" s="9">
        <v>697.0</v>
      </c>
      <c r="L649" s="9">
        <v>685.0</v>
      </c>
      <c r="M649" s="9">
        <v>15.25</v>
      </c>
    </row>
    <row r="650">
      <c r="A650" s="9">
        <v>44500.0</v>
      </c>
      <c r="B650" s="9" t="s">
        <v>34</v>
      </c>
      <c r="C650" s="9" t="s">
        <v>24</v>
      </c>
      <c r="D650" s="9">
        <v>686.0</v>
      </c>
      <c r="E650" s="9">
        <v>169.0</v>
      </c>
      <c r="F650" s="9">
        <v>253.0</v>
      </c>
      <c r="G650" s="9">
        <v>3.0</v>
      </c>
      <c r="H650" s="9">
        <v>9678.0</v>
      </c>
      <c r="I650" s="9">
        <v>1.0</v>
      </c>
      <c r="J650" s="9">
        <v>36.0</v>
      </c>
      <c r="K650" s="9">
        <v>182.0</v>
      </c>
      <c r="L650" s="9">
        <v>226.0</v>
      </c>
      <c r="M650" s="9">
        <v>7.59375</v>
      </c>
    </row>
    <row r="651">
      <c r="A651" s="9">
        <v>7301.0</v>
      </c>
      <c r="B651" s="9" t="s">
        <v>62</v>
      </c>
      <c r="C651" s="9" t="s">
        <v>22</v>
      </c>
      <c r="D651" s="9">
        <v>284.0</v>
      </c>
      <c r="E651" s="9">
        <v>222.0</v>
      </c>
      <c r="F651" s="9">
        <v>309.0</v>
      </c>
      <c r="G651" s="9">
        <v>0.0</v>
      </c>
      <c r="H651" s="9">
        <v>9798.0</v>
      </c>
      <c r="I651" s="9">
        <v>1.0</v>
      </c>
      <c r="J651" s="9">
        <v>64.0</v>
      </c>
      <c r="K651" s="9">
        <v>271.0</v>
      </c>
      <c r="L651" s="9">
        <v>274.0</v>
      </c>
      <c r="M651" s="9">
        <v>9.117647059</v>
      </c>
    </row>
    <row r="652">
      <c r="A652" s="9">
        <v>8742.0</v>
      </c>
      <c r="B652" s="9" t="s">
        <v>32</v>
      </c>
      <c r="D652" s="9">
        <v>591.0</v>
      </c>
      <c r="E652" s="9">
        <v>211.0</v>
      </c>
      <c r="F652" s="9">
        <v>292.0</v>
      </c>
      <c r="G652" s="9">
        <v>0.0</v>
      </c>
      <c r="H652" s="9">
        <v>10661.0</v>
      </c>
      <c r="I652" s="9">
        <v>10.0</v>
      </c>
      <c r="J652" s="9">
        <v>62.0</v>
      </c>
      <c r="K652" s="9">
        <v>246.0</v>
      </c>
      <c r="L652" s="9">
        <v>249.0</v>
      </c>
      <c r="M652" s="9">
        <v>2.944444444</v>
      </c>
    </row>
    <row r="653">
      <c r="A653" s="9">
        <v>42589.0</v>
      </c>
      <c r="B653" s="9" t="s">
        <v>34</v>
      </c>
      <c r="C653" s="9" t="s">
        <v>24</v>
      </c>
      <c r="D653" s="9">
        <v>822.0</v>
      </c>
      <c r="E653" s="9">
        <v>318.0</v>
      </c>
      <c r="F653" s="9">
        <v>488.0</v>
      </c>
      <c r="G653" s="9">
        <v>13.0</v>
      </c>
      <c r="H653" s="9">
        <v>17908.0</v>
      </c>
      <c r="I653" s="9">
        <v>2.0</v>
      </c>
      <c r="J653" s="9">
        <v>32.0</v>
      </c>
      <c r="K653" s="9">
        <v>354.0</v>
      </c>
      <c r="L653" s="9">
        <v>420.0</v>
      </c>
      <c r="M653" s="9">
        <v>9.75</v>
      </c>
    </row>
    <row r="654">
      <c r="A654" s="9">
        <v>125086.0</v>
      </c>
      <c r="B654" s="9" t="s">
        <v>64</v>
      </c>
      <c r="C654" s="9" t="s">
        <v>24</v>
      </c>
      <c r="D654" s="9">
        <v>365.0</v>
      </c>
      <c r="E654" s="9">
        <v>147.0</v>
      </c>
      <c r="F654" s="9">
        <v>251.0</v>
      </c>
      <c r="G654" s="9">
        <v>0.0</v>
      </c>
      <c r="H654" s="9">
        <v>6802.0</v>
      </c>
      <c r="I654" s="9">
        <v>9.0</v>
      </c>
      <c r="J654" s="9">
        <v>86.0</v>
      </c>
      <c r="K654" s="9">
        <v>218.0</v>
      </c>
      <c r="L654" s="9">
        <v>215.0</v>
      </c>
      <c r="M654" s="9">
        <v>5.538461539</v>
      </c>
    </row>
    <row r="655">
      <c r="A655" s="9">
        <v>82998.0</v>
      </c>
      <c r="B655" s="9" t="s">
        <v>47</v>
      </c>
      <c r="C655" s="9" t="s">
        <v>24</v>
      </c>
      <c r="D655" s="9">
        <v>833.0</v>
      </c>
      <c r="E655" s="9">
        <v>381.0</v>
      </c>
      <c r="F655" s="9">
        <v>416.0</v>
      </c>
      <c r="G655" s="9">
        <v>0.0</v>
      </c>
      <c r="H655" s="9">
        <v>13716.0</v>
      </c>
      <c r="I655" s="9">
        <v>3.0</v>
      </c>
      <c r="J655" s="9">
        <v>78.0</v>
      </c>
      <c r="K655" s="9">
        <v>414.0</v>
      </c>
      <c r="L655" s="9">
        <v>396.0</v>
      </c>
      <c r="M655" s="9">
        <v>9.142857143</v>
      </c>
    </row>
    <row r="656">
      <c r="A656" s="9">
        <v>82548.0</v>
      </c>
      <c r="B656" s="9" t="s">
        <v>47</v>
      </c>
      <c r="C656" s="9" t="s">
        <v>22</v>
      </c>
      <c r="D656" s="9">
        <v>634.0</v>
      </c>
      <c r="E656" s="9">
        <v>251.0</v>
      </c>
      <c r="F656" s="9">
        <v>320.0</v>
      </c>
      <c r="G656" s="9">
        <v>0.0</v>
      </c>
      <c r="H656" s="9">
        <v>10092.0</v>
      </c>
      <c r="I656" s="9">
        <v>2.0</v>
      </c>
      <c r="J656" s="9">
        <v>82.0</v>
      </c>
      <c r="K656" s="9">
        <v>271.0</v>
      </c>
      <c r="L656" s="9">
        <v>296.0</v>
      </c>
      <c r="M656" s="9">
        <v>5.25</v>
      </c>
    </row>
    <row r="657">
      <c r="A657" s="9">
        <v>190488.0</v>
      </c>
      <c r="B657" s="9" t="s">
        <v>48</v>
      </c>
      <c r="C657" s="9" t="s">
        <v>24</v>
      </c>
      <c r="D657" s="9">
        <v>1182.0</v>
      </c>
      <c r="E657" s="9">
        <v>359.0</v>
      </c>
      <c r="F657" s="9">
        <v>453.0</v>
      </c>
      <c r="G657" s="9">
        <v>2.0</v>
      </c>
      <c r="H657" s="9">
        <v>18266.0</v>
      </c>
      <c r="I657" s="9">
        <v>3.0</v>
      </c>
      <c r="J657" s="9">
        <v>43.0</v>
      </c>
      <c r="K657" s="9">
        <v>430.0</v>
      </c>
      <c r="L657" s="9">
        <v>386.0</v>
      </c>
      <c r="M657" s="9">
        <v>19.43243243</v>
      </c>
    </row>
    <row r="658">
      <c r="A658" s="9">
        <v>54996.0</v>
      </c>
      <c r="B658" s="9" t="s">
        <v>49</v>
      </c>
      <c r="C658" s="9" t="s">
        <v>22</v>
      </c>
      <c r="D658" s="9">
        <v>336.0</v>
      </c>
      <c r="E658" s="9">
        <v>196.0</v>
      </c>
      <c r="F658" s="9">
        <v>251.0</v>
      </c>
      <c r="G658" s="9">
        <v>0.0</v>
      </c>
      <c r="H658" s="9">
        <v>8008.0</v>
      </c>
      <c r="I658" s="9">
        <v>1.0</v>
      </c>
      <c r="J658" s="9">
        <v>87.0</v>
      </c>
      <c r="K658" s="9">
        <v>222.0</v>
      </c>
      <c r="L658" s="9">
        <v>229.0</v>
      </c>
      <c r="M658" s="9">
        <v>8.230769231</v>
      </c>
    </row>
    <row r="659">
      <c r="A659" s="9">
        <v>185880.0</v>
      </c>
      <c r="B659" s="9" t="s">
        <v>41</v>
      </c>
      <c r="C659" s="9" t="s">
        <v>22</v>
      </c>
      <c r="D659" s="9">
        <v>450.0</v>
      </c>
      <c r="E659" s="9">
        <v>330.0</v>
      </c>
      <c r="F659" s="9">
        <v>372.0</v>
      </c>
      <c r="G659" s="9">
        <v>0.0</v>
      </c>
      <c r="H659" s="9">
        <v>13149.0</v>
      </c>
      <c r="I659" s="9">
        <v>1.0</v>
      </c>
      <c r="J659" s="9">
        <v>68.0</v>
      </c>
      <c r="K659" s="9">
        <v>344.0</v>
      </c>
      <c r="L659" s="9">
        <v>357.0</v>
      </c>
      <c r="M659" s="9">
        <v>10.125</v>
      </c>
    </row>
    <row r="660">
      <c r="A660" s="9">
        <v>119843.0</v>
      </c>
      <c r="B660" s="9" t="s">
        <v>64</v>
      </c>
      <c r="C660" s="9" t="s">
        <v>24</v>
      </c>
      <c r="D660" s="9">
        <v>417.0</v>
      </c>
      <c r="E660" s="9">
        <v>185.0</v>
      </c>
      <c r="F660" s="9">
        <v>253.0</v>
      </c>
      <c r="G660" s="9">
        <v>0.0</v>
      </c>
      <c r="H660" s="9">
        <v>10294.0</v>
      </c>
      <c r="I660" s="9">
        <v>3.0</v>
      </c>
      <c r="J660" s="9">
        <v>77.0</v>
      </c>
      <c r="K660" s="9">
        <v>208.0</v>
      </c>
      <c r="L660" s="9">
        <v>217.0</v>
      </c>
      <c r="M660" s="9">
        <v>14.28571429</v>
      </c>
    </row>
    <row r="661">
      <c r="A661" s="9">
        <v>142564.0</v>
      </c>
      <c r="B661" s="9" t="s">
        <v>31</v>
      </c>
      <c r="C661" s="9" t="s">
        <v>22</v>
      </c>
      <c r="D661" s="9">
        <v>1943.0</v>
      </c>
      <c r="E661" s="9">
        <v>426.0</v>
      </c>
      <c r="F661" s="9">
        <v>523.0</v>
      </c>
      <c r="G661" s="9">
        <v>45.0</v>
      </c>
      <c r="H661" s="9">
        <v>16702.0</v>
      </c>
      <c r="I661" s="9">
        <v>3.0</v>
      </c>
      <c r="J661" s="9">
        <v>48.0</v>
      </c>
      <c r="K661" s="9">
        <v>444.0</v>
      </c>
      <c r="L661" s="9">
        <v>439.0</v>
      </c>
      <c r="M661" s="9">
        <v>10.33333333</v>
      </c>
    </row>
    <row r="662">
      <c r="A662" s="9">
        <v>164796.0</v>
      </c>
      <c r="B662" s="9" t="s">
        <v>31</v>
      </c>
      <c r="D662" s="9">
        <v>3692.0</v>
      </c>
      <c r="E662" s="9">
        <v>783.0</v>
      </c>
      <c r="F662" s="9">
        <v>864.0</v>
      </c>
      <c r="G662" s="9">
        <v>97.0</v>
      </c>
      <c r="H662" s="9">
        <v>32609.0</v>
      </c>
      <c r="I662" s="9">
        <v>14.0</v>
      </c>
      <c r="J662" s="9">
        <v>38.0</v>
      </c>
      <c r="K662" s="9">
        <v>826.0</v>
      </c>
      <c r="L662" s="9">
        <v>827.0</v>
      </c>
      <c r="M662" s="9">
        <v>7.2</v>
      </c>
    </row>
    <row r="663">
      <c r="A663" s="9">
        <v>171072.0</v>
      </c>
      <c r="B663" s="9" t="s">
        <v>31</v>
      </c>
      <c r="C663" s="9" t="s">
        <v>24</v>
      </c>
      <c r="D663" s="9">
        <v>1033.0</v>
      </c>
      <c r="E663" s="9">
        <v>246.0</v>
      </c>
      <c r="F663" s="9">
        <v>267.0</v>
      </c>
      <c r="G663" s="9">
        <v>1.0</v>
      </c>
      <c r="H663" s="9">
        <v>11090.0</v>
      </c>
      <c r="I663" s="9">
        <v>3.0</v>
      </c>
      <c r="J663" s="9">
        <v>50.0</v>
      </c>
      <c r="K663" s="9">
        <v>256.0</v>
      </c>
      <c r="L663" s="9">
        <v>260.0</v>
      </c>
      <c r="M663" s="9">
        <v>12.625</v>
      </c>
    </row>
    <row r="664">
      <c r="A664" s="9">
        <v>101143.0</v>
      </c>
      <c r="B664" s="9" t="s">
        <v>48</v>
      </c>
      <c r="C664" s="9" t="s">
        <v>24</v>
      </c>
      <c r="D664" s="9">
        <v>720.0</v>
      </c>
      <c r="E664" s="9">
        <v>335.0</v>
      </c>
      <c r="F664" s="9">
        <v>386.0</v>
      </c>
      <c r="G664" s="9">
        <v>1.0</v>
      </c>
      <c r="H664" s="9">
        <v>13406.0</v>
      </c>
      <c r="I664" s="9">
        <v>0.0</v>
      </c>
      <c r="J664" s="9">
        <v>75.0</v>
      </c>
      <c r="K664" s="9">
        <v>390.0</v>
      </c>
      <c r="L664" s="9">
        <v>341.0</v>
      </c>
      <c r="M664" s="9">
        <v>4.4</v>
      </c>
    </row>
    <row r="665">
      <c r="A665" s="9">
        <v>171612.0</v>
      </c>
      <c r="B665" s="9" t="s">
        <v>31</v>
      </c>
      <c r="C665" s="9" t="s">
        <v>24</v>
      </c>
      <c r="D665" s="9">
        <v>1537.0</v>
      </c>
      <c r="E665" s="9">
        <v>495.0</v>
      </c>
      <c r="F665" s="9">
        <v>544.0</v>
      </c>
      <c r="G665" s="9">
        <v>19.0</v>
      </c>
      <c r="H665" s="9">
        <v>17689.0</v>
      </c>
      <c r="I665" s="9">
        <v>13.0</v>
      </c>
      <c r="J665" s="9">
        <v>58.0</v>
      </c>
      <c r="K665" s="9">
        <v>509.0</v>
      </c>
      <c r="L665" s="9">
        <v>528.0</v>
      </c>
      <c r="M665" s="9">
        <v>8.375</v>
      </c>
    </row>
    <row r="666">
      <c r="A666" s="9">
        <v>85619.0</v>
      </c>
      <c r="B666" s="9" t="s">
        <v>47</v>
      </c>
      <c r="C666" s="9" t="s">
        <v>24</v>
      </c>
      <c r="D666" s="9">
        <v>435.0</v>
      </c>
      <c r="E666" s="9">
        <v>181.0</v>
      </c>
      <c r="F666" s="9">
        <v>265.0</v>
      </c>
      <c r="G666" s="9">
        <v>0.0</v>
      </c>
      <c r="H666" s="9">
        <v>9026.0</v>
      </c>
      <c r="I666" s="9">
        <v>1.0</v>
      </c>
      <c r="J666" s="9">
        <v>76.0</v>
      </c>
      <c r="K666" s="9">
        <v>232.0</v>
      </c>
      <c r="L666" s="9">
        <v>225.0</v>
      </c>
      <c r="M666" s="9">
        <v>8.0</v>
      </c>
    </row>
    <row r="667">
      <c r="A667" s="9">
        <v>118905.0</v>
      </c>
      <c r="B667" s="9" t="s">
        <v>64</v>
      </c>
      <c r="C667" s="9" t="s">
        <v>22</v>
      </c>
      <c r="D667" s="9">
        <v>1362.0</v>
      </c>
      <c r="E667" s="9">
        <v>724.0</v>
      </c>
      <c r="F667" s="9">
        <v>724.0</v>
      </c>
      <c r="G667" s="9">
        <v>1.0</v>
      </c>
      <c r="H667" s="9">
        <v>23403.0</v>
      </c>
      <c r="I667" s="9">
        <v>19.0</v>
      </c>
      <c r="J667" s="9">
        <v>28.0</v>
      </c>
      <c r="K667" s="9">
        <v>754.0</v>
      </c>
      <c r="L667" s="9">
        <v>714.0</v>
      </c>
      <c r="M667" s="9">
        <v>6.5625</v>
      </c>
    </row>
    <row r="668">
      <c r="A668" s="9">
        <v>793.0</v>
      </c>
      <c r="B668" s="9" t="s">
        <v>31</v>
      </c>
      <c r="C668" s="9" t="s">
        <v>24</v>
      </c>
      <c r="D668" s="9">
        <v>1568.0</v>
      </c>
      <c r="E668" s="9">
        <v>328.0</v>
      </c>
      <c r="F668" s="9">
        <v>451.0</v>
      </c>
      <c r="G668" s="9">
        <v>15.0</v>
      </c>
      <c r="H668" s="9">
        <v>17761.0</v>
      </c>
      <c r="I668" s="9">
        <v>12.0</v>
      </c>
      <c r="J668" s="9">
        <v>49.0</v>
      </c>
      <c r="K668" s="9">
        <v>406.0</v>
      </c>
      <c r="L668" s="9">
        <v>375.0</v>
      </c>
      <c r="M668" s="9">
        <v>10.19047619</v>
      </c>
    </row>
    <row r="669">
      <c r="A669" s="9">
        <v>52547.0</v>
      </c>
      <c r="B669" s="9" t="s">
        <v>119</v>
      </c>
      <c r="C669" s="9" t="s">
        <v>22</v>
      </c>
      <c r="D669" s="9">
        <v>309.0</v>
      </c>
      <c r="E669" s="9">
        <v>147.0</v>
      </c>
      <c r="F669" s="9">
        <v>217.0</v>
      </c>
      <c r="G669" s="9">
        <v>0.0</v>
      </c>
      <c r="H669" s="9">
        <v>6852.0</v>
      </c>
      <c r="I669" s="9">
        <v>0.0</v>
      </c>
      <c r="J669" s="9">
        <v>85.0</v>
      </c>
      <c r="K669" s="9">
        <v>174.0</v>
      </c>
      <c r="L669" s="9">
        <v>191.0</v>
      </c>
      <c r="M669" s="9">
        <v>4.454545455</v>
      </c>
    </row>
    <row r="670">
      <c r="A670" s="9">
        <v>162313.0</v>
      </c>
      <c r="B670" s="9" t="s">
        <v>31</v>
      </c>
      <c r="C670" s="9" t="s">
        <v>24</v>
      </c>
      <c r="D670" s="9">
        <v>5975.0</v>
      </c>
      <c r="E670" s="9">
        <v>1500.0</v>
      </c>
      <c r="F670" s="9">
        <v>1331.0</v>
      </c>
      <c r="G670" s="9">
        <v>99.0</v>
      </c>
      <c r="H670" s="9">
        <v>90600.0</v>
      </c>
      <c r="I670" s="9">
        <v>20.0</v>
      </c>
      <c r="J670" s="9">
        <v>36.0</v>
      </c>
      <c r="K670" s="9">
        <v>1500.0</v>
      </c>
      <c r="L670" s="9">
        <v>1311.0</v>
      </c>
      <c r="M670" s="9">
        <v>22.2</v>
      </c>
    </row>
    <row r="671">
      <c r="A671" s="9">
        <v>4320.0</v>
      </c>
      <c r="B671" s="9" t="s">
        <v>26</v>
      </c>
      <c r="C671" s="9" t="s">
        <v>24</v>
      </c>
      <c r="D671" s="9">
        <v>738.0</v>
      </c>
      <c r="E671" s="9">
        <v>332.0</v>
      </c>
      <c r="F671" s="9">
        <v>438.0</v>
      </c>
      <c r="G671" s="9">
        <v>2.0</v>
      </c>
      <c r="H671" s="9">
        <v>16613.0</v>
      </c>
      <c r="I671" s="9">
        <v>1.0</v>
      </c>
      <c r="J671" s="9">
        <v>67.0</v>
      </c>
      <c r="K671" s="9">
        <v>379.0</v>
      </c>
      <c r="L671" s="9">
        <v>387.0</v>
      </c>
      <c r="M671" s="9">
        <v>11.0</v>
      </c>
    </row>
    <row r="672">
      <c r="A672" s="9">
        <v>36690.0</v>
      </c>
      <c r="B672" s="9" t="s">
        <v>34</v>
      </c>
      <c r="C672" s="9" t="s">
        <v>24</v>
      </c>
      <c r="D672" s="9">
        <v>1631.0</v>
      </c>
      <c r="E672" s="9">
        <v>682.0</v>
      </c>
      <c r="F672" s="9">
        <v>831.0</v>
      </c>
      <c r="G672" s="9">
        <v>25.0</v>
      </c>
      <c r="H672" s="9">
        <v>26585.0</v>
      </c>
      <c r="I672" s="9">
        <v>13.0</v>
      </c>
      <c r="J672" s="9">
        <v>25.0</v>
      </c>
      <c r="K672" s="9">
        <v>649.0</v>
      </c>
      <c r="L672" s="9">
        <v>820.0</v>
      </c>
      <c r="M672" s="9">
        <v>10.0</v>
      </c>
    </row>
    <row r="673">
      <c r="A673" s="9">
        <v>158213.0</v>
      </c>
      <c r="B673" s="9" t="s">
        <v>64</v>
      </c>
      <c r="C673" s="9" t="s">
        <v>22</v>
      </c>
      <c r="D673" s="9">
        <v>1217.0</v>
      </c>
      <c r="E673" s="9">
        <v>620.0</v>
      </c>
      <c r="F673" s="9">
        <v>692.0</v>
      </c>
      <c r="G673" s="9">
        <v>0.0</v>
      </c>
      <c r="H673" s="9">
        <v>23408.0</v>
      </c>
      <c r="I673" s="9">
        <v>2.0</v>
      </c>
      <c r="J673" s="9">
        <v>37.0</v>
      </c>
      <c r="K673" s="9">
        <v>654.0</v>
      </c>
      <c r="L673" s="9">
        <v>655.0</v>
      </c>
      <c r="M673" s="9">
        <v>4.555555556</v>
      </c>
    </row>
    <row r="674">
      <c r="A674" s="9">
        <v>75522.0</v>
      </c>
      <c r="B674" s="9" t="s">
        <v>38</v>
      </c>
      <c r="C674" s="9" t="s">
        <v>22</v>
      </c>
      <c r="D674" s="9">
        <v>600.0</v>
      </c>
      <c r="E674" s="9">
        <v>379.0</v>
      </c>
      <c r="F674" s="9">
        <v>399.0</v>
      </c>
      <c r="G674" s="9">
        <v>0.0</v>
      </c>
      <c r="H674" s="9">
        <v>13988.0</v>
      </c>
      <c r="I674" s="9">
        <v>1.0</v>
      </c>
      <c r="J674" s="9">
        <v>74.0</v>
      </c>
      <c r="K674" s="9">
        <v>417.0</v>
      </c>
      <c r="L674" s="9">
        <v>376.0</v>
      </c>
      <c r="M674" s="9">
        <v>6.333333333</v>
      </c>
    </row>
    <row r="675">
      <c r="A675" s="9">
        <v>7346.0</v>
      </c>
      <c r="B675" s="9" t="s">
        <v>31</v>
      </c>
      <c r="C675" s="9" t="s">
        <v>24</v>
      </c>
      <c r="D675" s="9">
        <v>1936.0</v>
      </c>
      <c r="E675" s="9">
        <v>353.0</v>
      </c>
      <c r="F675" s="9">
        <v>409.0</v>
      </c>
      <c r="G675" s="9">
        <v>44.0</v>
      </c>
      <c r="H675" s="9">
        <v>9361.0</v>
      </c>
      <c r="I675" s="9">
        <v>21.0</v>
      </c>
      <c r="J675" s="9">
        <v>43.0</v>
      </c>
      <c r="K675" s="9">
        <v>360.0</v>
      </c>
      <c r="L675" s="9">
        <v>407.0</v>
      </c>
      <c r="M675" s="9">
        <v>10.72727273</v>
      </c>
    </row>
    <row r="676">
      <c r="A676" s="9">
        <v>718.0</v>
      </c>
      <c r="B676" s="9" t="s">
        <v>31</v>
      </c>
      <c r="C676" s="9" t="s">
        <v>24</v>
      </c>
      <c r="D676" s="9">
        <v>1215.0</v>
      </c>
      <c r="E676" s="9">
        <v>296.0</v>
      </c>
      <c r="F676" s="9">
        <v>373.0</v>
      </c>
      <c r="G676" s="9">
        <v>9.0</v>
      </c>
      <c r="H676" s="9">
        <v>12319.0</v>
      </c>
      <c r="I676" s="9">
        <v>4.0</v>
      </c>
      <c r="J676" s="9">
        <v>56.0</v>
      </c>
      <c r="K676" s="9">
        <v>319.0</v>
      </c>
      <c r="L676" s="9">
        <v>352.0</v>
      </c>
      <c r="M676" s="9">
        <v>22.5625</v>
      </c>
    </row>
    <row r="677">
      <c r="A677" s="9">
        <v>171677.0</v>
      </c>
      <c r="B677" s="9" t="s">
        <v>31</v>
      </c>
      <c r="D677" s="9">
        <v>1375.0</v>
      </c>
      <c r="E677" s="9">
        <v>92.0</v>
      </c>
      <c r="F677" s="9">
        <v>203.0</v>
      </c>
      <c r="G677" s="9">
        <v>0.0</v>
      </c>
      <c r="H677" s="9">
        <v>12453.0</v>
      </c>
      <c r="I677" s="9">
        <v>7.0</v>
      </c>
      <c r="J677" s="9">
        <v>39.0</v>
      </c>
      <c r="K677" s="9">
        <v>279.0</v>
      </c>
      <c r="L677" s="9">
        <v>125.0</v>
      </c>
      <c r="M677" s="9">
        <v>14.25</v>
      </c>
    </row>
    <row r="678">
      <c r="A678" s="9">
        <v>96344.0</v>
      </c>
      <c r="B678" s="9" t="s">
        <v>40</v>
      </c>
      <c r="C678" s="9" t="s">
        <v>24</v>
      </c>
      <c r="D678" s="9">
        <v>293.0</v>
      </c>
      <c r="E678" s="9">
        <v>219.0</v>
      </c>
      <c r="F678" s="9">
        <v>270.0</v>
      </c>
      <c r="G678" s="9">
        <v>0.0</v>
      </c>
      <c r="H678" s="9">
        <v>10914.0</v>
      </c>
      <c r="I678" s="9">
        <v>0.0</v>
      </c>
      <c r="J678" s="9">
        <v>92.0</v>
      </c>
      <c r="K678" s="9">
        <v>228.0</v>
      </c>
      <c r="L678" s="9">
        <v>258.0</v>
      </c>
      <c r="M678" s="9">
        <v>6.157894737</v>
      </c>
    </row>
    <row r="679">
      <c r="A679" s="9">
        <v>178742.0</v>
      </c>
      <c r="B679" s="9" t="s">
        <v>68</v>
      </c>
      <c r="C679" s="9" t="s">
        <v>24</v>
      </c>
      <c r="D679" s="9">
        <v>1053.0</v>
      </c>
      <c r="E679" s="9">
        <v>298.0</v>
      </c>
      <c r="F679" s="9">
        <v>366.0</v>
      </c>
      <c r="G679" s="9">
        <v>2.0</v>
      </c>
      <c r="H679" s="9">
        <v>17021.0</v>
      </c>
      <c r="I679" s="9">
        <v>5.0</v>
      </c>
      <c r="J679" s="9">
        <v>37.0</v>
      </c>
      <c r="K679" s="9">
        <v>343.0</v>
      </c>
      <c r="L679" s="9">
        <v>319.0</v>
      </c>
      <c r="M679" s="9">
        <v>10.71428571</v>
      </c>
    </row>
    <row r="680">
      <c r="A680" s="9">
        <v>22989.0</v>
      </c>
      <c r="B680" s="9" t="s">
        <v>61</v>
      </c>
      <c r="C680" s="9" t="s">
        <v>24</v>
      </c>
      <c r="D680" s="9">
        <v>596.0</v>
      </c>
      <c r="E680" s="9">
        <v>301.0</v>
      </c>
      <c r="F680" s="9">
        <v>344.0</v>
      </c>
      <c r="G680" s="9">
        <v>0.0</v>
      </c>
      <c r="H680" s="9">
        <v>10405.0</v>
      </c>
      <c r="I680" s="9">
        <v>3.0</v>
      </c>
      <c r="J680" s="9">
        <v>53.0</v>
      </c>
      <c r="K680" s="9">
        <v>296.0</v>
      </c>
      <c r="L680" s="9">
        <v>343.0</v>
      </c>
      <c r="M680" s="9">
        <v>11.4</v>
      </c>
    </row>
    <row r="681">
      <c r="A681" s="9">
        <v>184644.0</v>
      </c>
      <c r="B681" s="9" t="s">
        <v>25</v>
      </c>
      <c r="C681" s="9" t="s">
        <v>110</v>
      </c>
      <c r="D681" s="9">
        <v>1594.0</v>
      </c>
      <c r="E681" s="9">
        <v>215.0</v>
      </c>
      <c r="F681" s="9">
        <v>663.0</v>
      </c>
      <c r="G681" s="9">
        <v>7.0</v>
      </c>
      <c r="H681" s="9">
        <v>34426.0</v>
      </c>
      <c r="I681" s="9">
        <v>7.0</v>
      </c>
      <c r="J681" s="9">
        <v>26.0</v>
      </c>
      <c r="K681" s="9">
        <v>526.0</v>
      </c>
      <c r="L681" s="9">
        <v>330.0</v>
      </c>
      <c r="M681" s="9">
        <v>25.0</v>
      </c>
    </row>
    <row r="682">
      <c r="A682" s="9">
        <v>7676.0</v>
      </c>
      <c r="B682" s="9" t="s">
        <v>50</v>
      </c>
      <c r="C682" s="9" t="s">
        <v>107</v>
      </c>
      <c r="D682" s="9">
        <v>466.0</v>
      </c>
      <c r="E682" s="9">
        <v>244.0</v>
      </c>
      <c r="F682" s="9">
        <v>307.0</v>
      </c>
      <c r="G682" s="9">
        <v>0.0</v>
      </c>
      <c r="H682" s="9">
        <v>10532.0</v>
      </c>
      <c r="I682" s="9">
        <v>2.0</v>
      </c>
      <c r="J682" s="9">
        <v>57.0</v>
      </c>
      <c r="K682" s="9">
        <v>280.0</v>
      </c>
      <c r="L682" s="9">
        <v>280.0</v>
      </c>
      <c r="M682" s="9">
        <v>13.7826087</v>
      </c>
    </row>
    <row r="683">
      <c r="A683" s="9">
        <v>83983.0</v>
      </c>
      <c r="B683" s="9" t="s">
        <v>47</v>
      </c>
      <c r="C683" s="9" t="s">
        <v>22</v>
      </c>
      <c r="D683" s="9">
        <v>866.0</v>
      </c>
      <c r="E683" s="9">
        <v>375.0</v>
      </c>
      <c r="F683" s="9">
        <v>573.0</v>
      </c>
      <c r="G683" s="9">
        <v>4.0</v>
      </c>
      <c r="H683" s="9">
        <v>24617.0</v>
      </c>
      <c r="I683" s="9">
        <v>6.0</v>
      </c>
      <c r="J683" s="9">
        <v>64.0</v>
      </c>
      <c r="K683" s="9">
        <v>423.0</v>
      </c>
      <c r="L683" s="9">
        <v>483.0</v>
      </c>
      <c r="M683" s="9">
        <v>14.5</v>
      </c>
    </row>
    <row r="684">
      <c r="A684" s="9">
        <v>99567.0</v>
      </c>
      <c r="B684" s="9" t="s">
        <v>48</v>
      </c>
      <c r="C684" s="9" t="s">
        <v>24</v>
      </c>
      <c r="D684" s="9">
        <v>734.0</v>
      </c>
      <c r="E684" s="9">
        <v>419.0</v>
      </c>
      <c r="F684" s="9">
        <v>481.0</v>
      </c>
      <c r="G684" s="9">
        <v>0.0</v>
      </c>
      <c r="H684" s="9">
        <v>16029.0</v>
      </c>
      <c r="I684" s="9">
        <v>3.0</v>
      </c>
      <c r="J684" s="9">
        <v>71.0</v>
      </c>
      <c r="K684" s="9">
        <v>470.0</v>
      </c>
      <c r="L684" s="9">
        <v>452.0</v>
      </c>
      <c r="M684" s="9">
        <v>11.25</v>
      </c>
    </row>
    <row r="685">
      <c r="A685" s="9">
        <v>141652.0</v>
      </c>
      <c r="B685" s="9" t="s">
        <v>56</v>
      </c>
      <c r="C685" s="9" t="s">
        <v>24</v>
      </c>
      <c r="D685" s="9">
        <v>997.0</v>
      </c>
      <c r="E685" s="9">
        <v>416.0</v>
      </c>
      <c r="F685" s="9">
        <v>422.0</v>
      </c>
      <c r="G685" s="9">
        <v>0.0</v>
      </c>
      <c r="H685" s="9">
        <v>14118.0</v>
      </c>
      <c r="I685" s="9">
        <v>4.0</v>
      </c>
      <c r="J685" s="9">
        <v>19.0</v>
      </c>
      <c r="K685" s="9">
        <v>420.0</v>
      </c>
      <c r="L685" s="9">
        <v>416.0</v>
      </c>
      <c r="M685" s="9">
        <v>11.22222222</v>
      </c>
    </row>
    <row r="686">
      <c r="A686" s="9">
        <v>182325.0</v>
      </c>
      <c r="B686" s="9" t="s">
        <v>68</v>
      </c>
      <c r="C686" s="9" t="s">
        <v>113</v>
      </c>
      <c r="D686" s="9">
        <v>683.0</v>
      </c>
      <c r="E686" s="9">
        <v>199.0</v>
      </c>
      <c r="F686" s="9">
        <v>341.0</v>
      </c>
      <c r="G686" s="9">
        <v>1.0</v>
      </c>
      <c r="H686" s="9">
        <v>13282.0</v>
      </c>
      <c r="I686" s="9">
        <v>5.0</v>
      </c>
      <c r="J686" s="9">
        <v>40.0</v>
      </c>
      <c r="K686" s="9">
        <v>278.0</v>
      </c>
      <c r="L686" s="9">
        <v>245.0</v>
      </c>
      <c r="M686" s="9">
        <v>9.0</v>
      </c>
    </row>
    <row r="687">
      <c r="A687" s="9">
        <v>44370.0</v>
      </c>
      <c r="B687" s="9" t="s">
        <v>34</v>
      </c>
      <c r="C687" s="9" t="s">
        <v>24</v>
      </c>
      <c r="D687" s="9">
        <v>1226.0</v>
      </c>
      <c r="E687" s="9">
        <v>354.0</v>
      </c>
      <c r="F687" s="9">
        <v>464.0</v>
      </c>
      <c r="G687" s="9">
        <v>10.0</v>
      </c>
      <c r="H687" s="9">
        <v>21501.0</v>
      </c>
      <c r="I687" s="9">
        <v>4.0</v>
      </c>
      <c r="J687" s="9">
        <v>4.0</v>
      </c>
      <c r="K687" s="9">
        <v>416.0</v>
      </c>
      <c r="L687" s="9">
        <v>410.0</v>
      </c>
      <c r="M687" s="9">
        <v>4.444444444</v>
      </c>
    </row>
    <row r="688">
      <c r="A688" s="9">
        <v>48338.0</v>
      </c>
      <c r="B688" s="9" t="s">
        <v>26</v>
      </c>
      <c r="C688" s="9" t="s">
        <v>110</v>
      </c>
      <c r="D688" s="9">
        <v>511.0</v>
      </c>
      <c r="E688" s="9">
        <v>288.0</v>
      </c>
      <c r="F688" s="9">
        <v>351.0</v>
      </c>
      <c r="G688" s="9">
        <v>1.0</v>
      </c>
      <c r="H688" s="9">
        <v>11357.0</v>
      </c>
      <c r="I688" s="9">
        <v>0.0</v>
      </c>
      <c r="J688" s="9">
        <v>85.0</v>
      </c>
      <c r="K688" s="9">
        <v>327.0</v>
      </c>
      <c r="L688" s="9">
        <v>312.0</v>
      </c>
      <c r="M688" s="9">
        <v>25.0</v>
      </c>
    </row>
    <row r="689">
      <c r="A689" s="9">
        <v>97077.0</v>
      </c>
      <c r="B689" s="9" t="s">
        <v>40</v>
      </c>
      <c r="C689" s="9" t="s">
        <v>24</v>
      </c>
      <c r="D689" s="9">
        <v>820.0</v>
      </c>
      <c r="E689" s="9">
        <v>454.0</v>
      </c>
      <c r="F689" s="9">
        <v>595.0</v>
      </c>
      <c r="G689" s="9">
        <v>6.0</v>
      </c>
      <c r="H689" s="9">
        <v>24703.0</v>
      </c>
      <c r="I689" s="9">
        <v>5.0</v>
      </c>
      <c r="J689" s="9">
        <v>67.0</v>
      </c>
      <c r="K689" s="9">
        <v>476.0</v>
      </c>
      <c r="L689" s="9">
        <v>555.0</v>
      </c>
      <c r="M689" s="9">
        <v>9.5</v>
      </c>
    </row>
    <row r="690">
      <c r="A690" s="9">
        <v>160975.0</v>
      </c>
      <c r="B690" s="9" t="s">
        <v>32</v>
      </c>
      <c r="C690" s="9" t="s">
        <v>22</v>
      </c>
      <c r="D690" s="9">
        <v>1209.0</v>
      </c>
      <c r="E690" s="9">
        <v>471.0</v>
      </c>
      <c r="F690" s="9">
        <v>557.0</v>
      </c>
      <c r="G690" s="9">
        <v>7.0</v>
      </c>
      <c r="H690" s="9">
        <v>18220.0</v>
      </c>
      <c r="I690" s="9">
        <v>4.0</v>
      </c>
      <c r="J690" s="9">
        <v>24.0</v>
      </c>
      <c r="K690" s="9">
        <v>496.0</v>
      </c>
      <c r="L690" s="9">
        <v>524.0</v>
      </c>
      <c r="M690" s="9">
        <v>12.5</v>
      </c>
    </row>
    <row r="691">
      <c r="A691" s="9">
        <v>114828.0</v>
      </c>
      <c r="B691" s="9" t="s">
        <v>58</v>
      </c>
      <c r="C691" s="9" t="s">
        <v>87</v>
      </c>
      <c r="D691" s="9">
        <v>440.0</v>
      </c>
      <c r="E691" s="9">
        <v>215.0</v>
      </c>
      <c r="F691" s="9">
        <v>320.0</v>
      </c>
      <c r="G691" s="9">
        <v>4.0</v>
      </c>
      <c r="H691" s="9">
        <v>12060.0</v>
      </c>
      <c r="I691" s="9">
        <v>1.0</v>
      </c>
      <c r="J691" s="9">
        <v>59.0</v>
      </c>
      <c r="K691" s="9">
        <v>254.0</v>
      </c>
      <c r="L691" s="9">
        <v>278.0</v>
      </c>
      <c r="M691" s="9">
        <v>3.14893617</v>
      </c>
    </row>
    <row r="692">
      <c r="A692" s="9">
        <v>182181.0</v>
      </c>
      <c r="B692" s="9" t="s">
        <v>68</v>
      </c>
      <c r="C692" s="9" t="s">
        <v>113</v>
      </c>
      <c r="D692" s="9">
        <v>940.0</v>
      </c>
      <c r="E692" s="9">
        <v>335.0</v>
      </c>
      <c r="F692" s="9">
        <v>471.0</v>
      </c>
      <c r="G692" s="9">
        <v>6.0</v>
      </c>
      <c r="H692" s="9">
        <v>17478.0</v>
      </c>
      <c r="I692" s="9">
        <v>6.0</v>
      </c>
      <c r="J692" s="9">
        <v>50.0</v>
      </c>
      <c r="K692" s="9">
        <v>408.0</v>
      </c>
      <c r="L692" s="9">
        <v>404.0</v>
      </c>
      <c r="M692" s="9">
        <v>16.0</v>
      </c>
    </row>
    <row r="693">
      <c r="A693" s="9">
        <v>75481.0</v>
      </c>
      <c r="B693" s="9" t="s">
        <v>38</v>
      </c>
      <c r="C693" s="9" t="s">
        <v>22</v>
      </c>
      <c r="D693" s="9">
        <v>363.0</v>
      </c>
      <c r="E693" s="9">
        <v>250.0</v>
      </c>
      <c r="F693" s="9">
        <v>390.0</v>
      </c>
      <c r="G693" s="9">
        <v>0.0</v>
      </c>
      <c r="H693" s="9">
        <v>13053.0</v>
      </c>
      <c r="I693" s="9">
        <v>0.0</v>
      </c>
      <c r="J693" s="9">
        <v>89.0</v>
      </c>
      <c r="K693" s="9">
        <v>269.0</v>
      </c>
      <c r="L693" s="9">
        <v>360.0</v>
      </c>
      <c r="M693" s="9">
        <v>5.863636364</v>
      </c>
    </row>
    <row r="694">
      <c r="A694" s="9">
        <v>13566.0</v>
      </c>
      <c r="B694" s="9" t="s">
        <v>40</v>
      </c>
      <c r="C694" s="9" t="s">
        <v>22</v>
      </c>
      <c r="D694" s="9">
        <v>1493.0</v>
      </c>
      <c r="E694" s="9">
        <v>346.0</v>
      </c>
      <c r="F694" s="9">
        <v>475.0</v>
      </c>
      <c r="G694" s="9">
        <v>12.0</v>
      </c>
      <c r="H694" s="9">
        <v>16740.0</v>
      </c>
      <c r="I694" s="9">
        <v>25.0</v>
      </c>
      <c r="J694" s="9">
        <v>67.0</v>
      </c>
      <c r="K694" s="9">
        <v>399.0</v>
      </c>
      <c r="L694" s="9">
        <v>416.0</v>
      </c>
      <c r="M694" s="9">
        <v>10.75</v>
      </c>
    </row>
    <row r="695">
      <c r="A695" s="9">
        <v>187612.0</v>
      </c>
      <c r="B695" s="9" t="s">
        <v>30</v>
      </c>
      <c r="C695" s="9" t="s">
        <v>22</v>
      </c>
      <c r="D695" s="9">
        <v>881.0</v>
      </c>
      <c r="E695" s="9">
        <v>305.0</v>
      </c>
      <c r="F695" s="9">
        <v>403.0</v>
      </c>
      <c r="G695" s="9">
        <v>0.0</v>
      </c>
      <c r="H695" s="9">
        <v>15128.0</v>
      </c>
      <c r="I695" s="9">
        <v>5.0</v>
      </c>
      <c r="J695" s="9">
        <v>28.0</v>
      </c>
      <c r="K695" s="9">
        <v>379.0</v>
      </c>
      <c r="L695" s="9">
        <v>348.0</v>
      </c>
      <c r="M695" s="9">
        <v>13.4</v>
      </c>
    </row>
    <row r="696">
      <c r="A696" s="9">
        <v>143529.0</v>
      </c>
      <c r="B696" s="9" t="s">
        <v>31</v>
      </c>
      <c r="C696" s="9" t="s">
        <v>24</v>
      </c>
      <c r="D696" s="9">
        <v>1310.0</v>
      </c>
      <c r="E696" s="9">
        <v>327.0</v>
      </c>
      <c r="F696" s="9">
        <v>399.0</v>
      </c>
      <c r="G696" s="9">
        <v>5.0</v>
      </c>
      <c r="H696" s="9">
        <v>11859.0</v>
      </c>
      <c r="I696" s="9">
        <v>14.0</v>
      </c>
      <c r="J696" s="9">
        <v>50.0</v>
      </c>
      <c r="K696" s="9">
        <v>316.0</v>
      </c>
      <c r="L696" s="9">
        <v>411.0</v>
      </c>
      <c r="M696" s="9">
        <v>20.0</v>
      </c>
    </row>
    <row r="697">
      <c r="A697" s="9">
        <v>152376.0</v>
      </c>
      <c r="B697" s="9" t="s">
        <v>31</v>
      </c>
      <c r="C697" s="9" t="s">
        <v>24</v>
      </c>
      <c r="D697" s="9">
        <v>2959.0</v>
      </c>
      <c r="E697" s="9">
        <v>404.0</v>
      </c>
      <c r="F697" s="9">
        <v>536.0</v>
      </c>
      <c r="G697" s="9">
        <v>76.0</v>
      </c>
      <c r="H697" s="9">
        <v>19718.0</v>
      </c>
      <c r="I697" s="9">
        <v>15.0</v>
      </c>
      <c r="J697" s="9">
        <v>31.0</v>
      </c>
      <c r="K697" s="9">
        <v>434.0</v>
      </c>
      <c r="L697" s="9">
        <v>500.0</v>
      </c>
      <c r="M697" s="9">
        <v>9.444444444</v>
      </c>
    </row>
    <row r="698">
      <c r="A698" s="9">
        <v>22150.0</v>
      </c>
      <c r="B698" s="9" t="s">
        <v>51</v>
      </c>
      <c r="C698" s="9" t="s">
        <v>107</v>
      </c>
      <c r="D698" s="9">
        <v>639.0</v>
      </c>
      <c r="E698" s="9">
        <v>228.0</v>
      </c>
      <c r="F698" s="9">
        <v>333.0</v>
      </c>
      <c r="G698" s="9">
        <v>2.0</v>
      </c>
      <c r="H698" s="9">
        <v>12224.0</v>
      </c>
      <c r="I698" s="9">
        <v>1.0</v>
      </c>
      <c r="J698" s="9">
        <v>77.0</v>
      </c>
      <c r="K698" s="9">
        <v>269.0</v>
      </c>
      <c r="L698" s="9">
        <v>289.0</v>
      </c>
      <c r="M698" s="9">
        <v>3.8</v>
      </c>
    </row>
    <row r="699">
      <c r="A699" s="9">
        <v>120559.0</v>
      </c>
      <c r="B699" s="9" t="s">
        <v>64</v>
      </c>
      <c r="C699" s="9" t="s">
        <v>22</v>
      </c>
      <c r="D699" s="9">
        <v>379.0</v>
      </c>
      <c r="E699" s="9">
        <v>179.0</v>
      </c>
      <c r="F699" s="9">
        <v>278.0</v>
      </c>
      <c r="G699" s="9">
        <v>0.0</v>
      </c>
      <c r="H699" s="9">
        <v>8879.0</v>
      </c>
      <c r="I699" s="9">
        <v>3.0</v>
      </c>
      <c r="J699" s="9">
        <v>79.0</v>
      </c>
      <c r="K699" s="9">
        <v>236.0</v>
      </c>
      <c r="L699" s="9">
        <v>230.0</v>
      </c>
      <c r="M699" s="9">
        <v>10.5</v>
      </c>
    </row>
    <row r="700">
      <c r="A700" s="9">
        <v>148213.0</v>
      </c>
      <c r="B700" s="9" t="s">
        <v>31</v>
      </c>
      <c r="C700" s="9" t="s">
        <v>22</v>
      </c>
      <c r="D700" s="9">
        <v>2776.0</v>
      </c>
      <c r="E700" s="9">
        <v>651.0</v>
      </c>
      <c r="F700" s="9">
        <v>717.0</v>
      </c>
      <c r="G700" s="9">
        <v>94.0</v>
      </c>
      <c r="H700" s="9">
        <v>19603.0</v>
      </c>
      <c r="I700" s="9">
        <v>28.0</v>
      </c>
      <c r="J700" s="9">
        <v>40.0</v>
      </c>
      <c r="K700" s="9">
        <v>667.0</v>
      </c>
      <c r="L700" s="9">
        <v>715.0</v>
      </c>
      <c r="M700" s="9">
        <v>12.5</v>
      </c>
    </row>
    <row r="701">
      <c r="A701" s="9">
        <v>180787.0</v>
      </c>
      <c r="B701" s="9" t="s">
        <v>68</v>
      </c>
      <c r="C701" s="9" t="s">
        <v>113</v>
      </c>
      <c r="D701" s="9">
        <v>1113.0</v>
      </c>
      <c r="E701" s="9">
        <v>206.0</v>
      </c>
      <c r="F701" s="9">
        <v>271.0</v>
      </c>
      <c r="G701" s="9">
        <v>7.0</v>
      </c>
      <c r="H701" s="9">
        <v>11015.0</v>
      </c>
      <c r="I701" s="9">
        <v>2.0</v>
      </c>
      <c r="J701" s="9">
        <v>64.0</v>
      </c>
      <c r="K701" s="9">
        <v>213.0</v>
      </c>
      <c r="L701" s="9">
        <v>252.0</v>
      </c>
      <c r="M701" s="9">
        <v>20.0</v>
      </c>
    </row>
    <row r="702">
      <c r="A702" s="9">
        <v>118847.0</v>
      </c>
      <c r="B702" s="9" t="s">
        <v>64</v>
      </c>
      <c r="C702" s="9" t="s">
        <v>24</v>
      </c>
      <c r="D702" s="9">
        <v>583.0</v>
      </c>
      <c r="E702" s="9">
        <v>224.0</v>
      </c>
      <c r="F702" s="9">
        <v>262.0</v>
      </c>
      <c r="G702" s="9">
        <v>11.0</v>
      </c>
      <c r="H702" s="9">
        <v>11542.0</v>
      </c>
      <c r="I702" s="9">
        <v>12.0</v>
      </c>
      <c r="J702" s="9">
        <v>44.0</v>
      </c>
      <c r="K702" s="9">
        <v>220.0</v>
      </c>
      <c r="L702" s="9">
        <v>253.0</v>
      </c>
      <c r="M702" s="9">
        <v>11.25</v>
      </c>
    </row>
    <row r="703">
      <c r="A703" s="9">
        <v>28713.0</v>
      </c>
      <c r="B703" s="9" t="s">
        <v>35</v>
      </c>
      <c r="C703" s="9" t="s">
        <v>24</v>
      </c>
      <c r="D703" s="9">
        <v>3306.0</v>
      </c>
      <c r="E703" s="9">
        <v>1090.0</v>
      </c>
      <c r="F703" s="9">
        <v>1065.0</v>
      </c>
      <c r="G703" s="9">
        <v>96.0</v>
      </c>
      <c r="H703" s="9">
        <v>34893.0</v>
      </c>
      <c r="I703" s="9">
        <v>4.0</v>
      </c>
      <c r="J703" s="9">
        <v>29.0</v>
      </c>
      <c r="K703" s="9">
        <v>1109.0</v>
      </c>
      <c r="L703" s="9">
        <v>1060.0</v>
      </c>
      <c r="M703" s="9">
        <v>15.1</v>
      </c>
    </row>
    <row r="704">
      <c r="A704" s="9">
        <v>29777.0</v>
      </c>
      <c r="B704" s="9" t="s">
        <v>35</v>
      </c>
      <c r="C704" s="9" t="s">
        <v>24</v>
      </c>
      <c r="D704" s="9">
        <v>724.0</v>
      </c>
      <c r="E704" s="9">
        <v>380.0</v>
      </c>
      <c r="F704" s="9">
        <v>465.0</v>
      </c>
      <c r="G704" s="9">
        <v>0.0</v>
      </c>
      <c r="H704" s="9">
        <v>19961.0</v>
      </c>
      <c r="I704" s="9">
        <v>4.0</v>
      </c>
      <c r="J704" s="9">
        <v>62.0</v>
      </c>
      <c r="K704" s="9">
        <v>443.0</v>
      </c>
      <c r="L704" s="9">
        <v>424.0</v>
      </c>
      <c r="M704" s="9">
        <v>10.66666667</v>
      </c>
    </row>
    <row r="705">
      <c r="A705" s="9">
        <v>42499.0</v>
      </c>
      <c r="B705" s="9" t="s">
        <v>34</v>
      </c>
      <c r="C705" s="9" t="s">
        <v>22</v>
      </c>
      <c r="D705" s="9">
        <v>680.0</v>
      </c>
      <c r="E705" s="9">
        <v>181.0</v>
      </c>
      <c r="F705" s="9">
        <v>421.0</v>
      </c>
      <c r="G705" s="9">
        <v>5.0</v>
      </c>
      <c r="H705" s="9">
        <v>19962.0</v>
      </c>
      <c r="I705" s="9">
        <v>5.0</v>
      </c>
      <c r="J705" s="9">
        <v>42.0</v>
      </c>
      <c r="K705" s="9">
        <v>277.0</v>
      </c>
      <c r="L705" s="9">
        <v>328.0</v>
      </c>
      <c r="M705" s="9">
        <v>6.666666667</v>
      </c>
    </row>
    <row r="706">
      <c r="A706" s="9">
        <v>38987.0</v>
      </c>
      <c r="B706" s="9" t="s">
        <v>34</v>
      </c>
      <c r="C706" s="9" t="s">
        <v>24</v>
      </c>
      <c r="D706" s="9">
        <v>1314.0</v>
      </c>
      <c r="E706" s="9">
        <v>339.0</v>
      </c>
      <c r="F706" s="9">
        <v>493.0</v>
      </c>
      <c r="G706" s="9">
        <v>17.0</v>
      </c>
      <c r="H706" s="9">
        <v>19845.0</v>
      </c>
      <c r="I706" s="9">
        <v>12.0</v>
      </c>
      <c r="J706" s="9">
        <v>20.0</v>
      </c>
      <c r="K706" s="9">
        <v>453.0</v>
      </c>
      <c r="L706" s="9">
        <v>413.0</v>
      </c>
      <c r="M706" s="9">
        <v>11.19047619</v>
      </c>
    </row>
    <row r="707">
      <c r="A707" s="9">
        <v>130936.0</v>
      </c>
      <c r="B707" s="9" t="s">
        <v>32</v>
      </c>
      <c r="C707" s="9" t="s">
        <v>22</v>
      </c>
      <c r="D707" s="9">
        <v>684.0</v>
      </c>
      <c r="E707" s="9">
        <v>190.0</v>
      </c>
      <c r="F707" s="9">
        <v>251.0</v>
      </c>
      <c r="G707" s="9">
        <v>0.0</v>
      </c>
      <c r="H707" s="9">
        <v>11141.0</v>
      </c>
      <c r="I707" s="9">
        <v>4.0</v>
      </c>
      <c r="J707" s="9">
        <v>41.0</v>
      </c>
      <c r="K707" s="9">
        <v>218.0</v>
      </c>
      <c r="L707" s="9">
        <v>225.0</v>
      </c>
      <c r="M707" s="9">
        <v>12.33333333</v>
      </c>
    </row>
    <row r="708">
      <c r="A708" s="9">
        <v>21463.0</v>
      </c>
      <c r="B708" s="9" t="s">
        <v>51</v>
      </c>
      <c r="C708" s="9" t="s">
        <v>107</v>
      </c>
      <c r="D708" s="9">
        <v>499.0</v>
      </c>
      <c r="E708" s="9">
        <v>260.0</v>
      </c>
      <c r="F708" s="9">
        <v>324.0</v>
      </c>
      <c r="G708" s="9">
        <v>0.0</v>
      </c>
      <c r="H708" s="9">
        <v>10632.0</v>
      </c>
      <c r="I708" s="9">
        <v>0.0</v>
      </c>
      <c r="J708" s="9">
        <v>89.0</v>
      </c>
      <c r="K708" s="9">
        <v>289.0</v>
      </c>
      <c r="L708" s="9">
        <v>291.0</v>
      </c>
      <c r="M708" s="9">
        <v>9.25</v>
      </c>
    </row>
    <row r="709">
      <c r="A709" s="9">
        <v>154531.0</v>
      </c>
      <c r="B709" s="9" t="s">
        <v>31</v>
      </c>
      <c r="C709" s="9" t="s">
        <v>24</v>
      </c>
      <c r="D709" s="9">
        <v>724.0</v>
      </c>
      <c r="E709" s="9">
        <v>158.0</v>
      </c>
      <c r="F709" s="9">
        <v>277.0</v>
      </c>
      <c r="G709" s="9">
        <v>4.0</v>
      </c>
      <c r="H709" s="9">
        <v>11223.0</v>
      </c>
      <c r="I709" s="9">
        <v>10.0</v>
      </c>
      <c r="J709" s="9">
        <v>38.0</v>
      </c>
      <c r="K709" s="9">
        <v>213.0</v>
      </c>
      <c r="L709" s="9">
        <v>226.0</v>
      </c>
      <c r="M709" s="9">
        <v>5.057142857</v>
      </c>
    </row>
    <row r="710">
      <c r="A710" s="9">
        <v>165033.0</v>
      </c>
      <c r="B710" s="9" t="s">
        <v>31</v>
      </c>
      <c r="C710" s="9" t="s">
        <v>22</v>
      </c>
      <c r="D710" s="9">
        <v>3207.0</v>
      </c>
      <c r="E710" s="9">
        <v>705.0</v>
      </c>
      <c r="F710" s="9">
        <v>754.0</v>
      </c>
      <c r="G710" s="9">
        <v>92.0</v>
      </c>
      <c r="H710" s="9">
        <v>26498.0</v>
      </c>
      <c r="I710" s="9">
        <v>20.0</v>
      </c>
      <c r="J710" s="9">
        <v>43.0</v>
      </c>
      <c r="K710" s="9">
        <v>763.0</v>
      </c>
      <c r="L710" s="9">
        <v>708.0</v>
      </c>
      <c r="M710" s="9">
        <v>16.25</v>
      </c>
    </row>
    <row r="711">
      <c r="A711" s="9">
        <v>12171.0</v>
      </c>
      <c r="B711" s="9" t="s">
        <v>68</v>
      </c>
      <c r="C711" s="9" t="s">
        <v>24</v>
      </c>
      <c r="D711" s="9">
        <v>659.0</v>
      </c>
      <c r="E711" s="9">
        <v>272.0</v>
      </c>
      <c r="F711" s="9">
        <v>347.0</v>
      </c>
      <c r="G711" s="9">
        <v>0.0</v>
      </c>
      <c r="H711" s="9">
        <v>11918.0</v>
      </c>
      <c r="I711" s="9">
        <v>13.0</v>
      </c>
      <c r="J711" s="9">
        <v>56.0</v>
      </c>
      <c r="K711" s="9">
        <v>303.0</v>
      </c>
      <c r="L711" s="9">
        <v>309.0</v>
      </c>
      <c r="M711" s="9">
        <v>5.55</v>
      </c>
    </row>
    <row r="712">
      <c r="A712" s="9">
        <v>186462.0</v>
      </c>
      <c r="B712" s="9" t="s">
        <v>51</v>
      </c>
      <c r="C712" s="9" t="s">
        <v>107</v>
      </c>
      <c r="D712" s="9">
        <v>654.0</v>
      </c>
      <c r="E712" s="9">
        <v>350.0</v>
      </c>
      <c r="F712" s="9">
        <v>362.0</v>
      </c>
      <c r="G712" s="9">
        <v>0.0</v>
      </c>
      <c r="H712" s="9">
        <v>11564.0</v>
      </c>
      <c r="I712" s="9">
        <v>0.0</v>
      </c>
      <c r="J712" s="9">
        <v>83.0</v>
      </c>
      <c r="K712" s="9">
        <v>377.0</v>
      </c>
      <c r="L712" s="9">
        <v>333.0</v>
      </c>
      <c r="M712" s="9">
        <v>4.285714286</v>
      </c>
    </row>
    <row r="713">
      <c r="A713" s="9">
        <v>70312.0</v>
      </c>
      <c r="B713" s="9" t="s">
        <v>46</v>
      </c>
      <c r="C713" s="9" t="s">
        <v>24</v>
      </c>
      <c r="D713" s="9">
        <v>549.0</v>
      </c>
      <c r="E713" s="9">
        <v>367.0</v>
      </c>
      <c r="F713" s="9">
        <v>430.0</v>
      </c>
      <c r="G713" s="9">
        <v>0.0</v>
      </c>
      <c r="H713" s="9">
        <v>12991.0</v>
      </c>
      <c r="I713" s="9">
        <v>2.0</v>
      </c>
      <c r="J713" s="9">
        <v>91.0</v>
      </c>
      <c r="K713" s="9">
        <v>414.0</v>
      </c>
      <c r="L713" s="9">
        <v>385.0</v>
      </c>
      <c r="M713" s="9">
        <v>5.333333333</v>
      </c>
    </row>
    <row r="714">
      <c r="A714" s="9">
        <v>27267.0</v>
      </c>
      <c r="B714" s="9" t="s">
        <v>35</v>
      </c>
      <c r="C714" s="9" t="s">
        <v>24</v>
      </c>
      <c r="D714" s="9">
        <v>1094.0</v>
      </c>
      <c r="E714" s="9">
        <v>412.0</v>
      </c>
      <c r="F714" s="9">
        <v>604.0</v>
      </c>
      <c r="G714" s="9">
        <v>27.0</v>
      </c>
      <c r="H714" s="9">
        <v>23020.0</v>
      </c>
      <c r="I714" s="9">
        <v>5.0</v>
      </c>
      <c r="J714" s="9">
        <v>56.0</v>
      </c>
      <c r="K714" s="9">
        <v>502.0</v>
      </c>
      <c r="L714" s="9">
        <v>531.0</v>
      </c>
      <c r="M714" s="9">
        <v>7.875</v>
      </c>
    </row>
    <row r="715">
      <c r="A715" s="9">
        <v>7048.0</v>
      </c>
      <c r="B715" s="9" t="s">
        <v>31</v>
      </c>
      <c r="C715" s="9" t="s">
        <v>22</v>
      </c>
      <c r="D715" s="9">
        <v>3431.0</v>
      </c>
      <c r="E715" s="9">
        <v>549.0</v>
      </c>
      <c r="F715" s="9">
        <v>664.0</v>
      </c>
      <c r="G715" s="9">
        <v>86.0</v>
      </c>
      <c r="H715" s="9">
        <v>20683.0</v>
      </c>
      <c r="I715" s="9">
        <v>20.0</v>
      </c>
      <c r="J715" s="9">
        <v>51.0</v>
      </c>
      <c r="K715" s="9">
        <v>626.0</v>
      </c>
      <c r="L715" s="9">
        <v>610.0</v>
      </c>
      <c r="M715" s="9">
        <v>9.941176471</v>
      </c>
    </row>
    <row r="716">
      <c r="A716" s="9">
        <v>144631.0</v>
      </c>
      <c r="B716" s="9" t="s">
        <v>31</v>
      </c>
      <c r="C716" s="9" t="s">
        <v>24</v>
      </c>
      <c r="D716" s="9">
        <v>2339.0</v>
      </c>
      <c r="E716" s="9">
        <v>416.0</v>
      </c>
      <c r="F716" s="9">
        <v>454.0</v>
      </c>
      <c r="G716" s="9">
        <v>75.0</v>
      </c>
      <c r="H716" s="9">
        <v>14849.0</v>
      </c>
      <c r="I716" s="9">
        <v>27.0</v>
      </c>
      <c r="J716" s="9">
        <v>47.0</v>
      </c>
      <c r="K716" s="9">
        <v>416.0</v>
      </c>
      <c r="L716" s="9">
        <v>442.0</v>
      </c>
      <c r="M716" s="9">
        <v>12.85714286</v>
      </c>
    </row>
    <row r="717">
      <c r="A717" s="9">
        <v>134677.0</v>
      </c>
      <c r="B717" s="9" t="s">
        <v>65</v>
      </c>
      <c r="D717" s="9">
        <v>684.0</v>
      </c>
      <c r="E717" s="9">
        <v>345.0</v>
      </c>
      <c r="F717" s="9">
        <v>420.0</v>
      </c>
      <c r="G717" s="9">
        <v>2.0</v>
      </c>
      <c r="H717" s="9">
        <v>9317.0</v>
      </c>
      <c r="I717" s="9">
        <v>1.0</v>
      </c>
      <c r="J717" s="9">
        <v>74.0</v>
      </c>
      <c r="K717" s="9">
        <v>359.0</v>
      </c>
      <c r="L717" s="9">
        <v>397.0</v>
      </c>
      <c r="M717" s="9">
        <v>5.0</v>
      </c>
    </row>
    <row r="718">
      <c r="A718" s="9">
        <v>149792.0</v>
      </c>
      <c r="B718" s="9" t="s">
        <v>31</v>
      </c>
      <c r="C718" s="9" t="s">
        <v>120</v>
      </c>
      <c r="D718" s="9">
        <v>1949.0</v>
      </c>
      <c r="E718" s="9">
        <v>288.0</v>
      </c>
      <c r="F718" s="9">
        <v>374.0</v>
      </c>
      <c r="G718" s="9">
        <v>44.0</v>
      </c>
      <c r="H718" s="9">
        <v>16663.0</v>
      </c>
      <c r="I718" s="9">
        <v>41.0</v>
      </c>
      <c r="J718" s="9">
        <v>30.0</v>
      </c>
      <c r="K718" s="9">
        <v>334.0</v>
      </c>
      <c r="L718" s="9">
        <v>384.0</v>
      </c>
      <c r="M718" s="9">
        <v>36.8</v>
      </c>
    </row>
    <row r="719">
      <c r="A719" s="9">
        <v>169813.0</v>
      </c>
      <c r="B719" s="9" t="s">
        <v>31</v>
      </c>
      <c r="C719" s="9" t="s">
        <v>24</v>
      </c>
      <c r="D719" s="9">
        <v>3247.0</v>
      </c>
      <c r="E719" s="9">
        <v>653.0</v>
      </c>
      <c r="F719" s="9">
        <v>732.0</v>
      </c>
      <c r="G719" s="9">
        <v>94.0</v>
      </c>
      <c r="H719" s="9">
        <v>24693.0</v>
      </c>
      <c r="I719" s="9">
        <v>5.0</v>
      </c>
      <c r="J719" s="9">
        <v>63.0</v>
      </c>
      <c r="K719" s="9">
        <v>666.0</v>
      </c>
      <c r="L719" s="9">
        <v>722.0</v>
      </c>
      <c r="M719" s="9">
        <v>11.0</v>
      </c>
    </row>
    <row r="720">
      <c r="A720" s="9">
        <v>135152.0</v>
      </c>
      <c r="B720" s="9" t="s">
        <v>30</v>
      </c>
      <c r="C720" s="9" t="s">
        <v>114</v>
      </c>
      <c r="D720" s="9">
        <v>850.0</v>
      </c>
      <c r="E720" s="9">
        <v>270.0</v>
      </c>
      <c r="F720" s="9">
        <v>347.0</v>
      </c>
      <c r="G720" s="9">
        <v>2.0</v>
      </c>
      <c r="H720" s="9">
        <v>14275.0</v>
      </c>
      <c r="I720" s="9">
        <v>13.0</v>
      </c>
      <c r="J720" s="9">
        <v>30.0</v>
      </c>
      <c r="K720" s="9">
        <v>311.0</v>
      </c>
      <c r="L720" s="9">
        <v>292.0</v>
      </c>
      <c r="M720" s="9">
        <v>15.0</v>
      </c>
    </row>
    <row r="721">
      <c r="A721" s="9">
        <v>52593.0</v>
      </c>
      <c r="B721" s="9" t="s">
        <v>119</v>
      </c>
      <c r="C721" s="9" t="s">
        <v>24</v>
      </c>
      <c r="D721" s="9">
        <v>524.0</v>
      </c>
      <c r="E721" s="9">
        <v>244.0</v>
      </c>
      <c r="F721" s="9">
        <v>300.0</v>
      </c>
      <c r="G721" s="9">
        <v>0.0</v>
      </c>
      <c r="H721" s="9">
        <v>10213.0</v>
      </c>
      <c r="I721" s="9">
        <v>0.0</v>
      </c>
      <c r="J721" s="9">
        <v>75.0</v>
      </c>
      <c r="K721" s="9">
        <v>279.0</v>
      </c>
      <c r="L721" s="9">
        <v>271.0</v>
      </c>
      <c r="M721" s="9">
        <v>11.66666667</v>
      </c>
    </row>
    <row r="722">
      <c r="A722" s="9">
        <v>64161.0</v>
      </c>
      <c r="B722" s="9" t="s">
        <v>41</v>
      </c>
      <c r="C722" s="9" t="s">
        <v>22</v>
      </c>
      <c r="D722" s="9">
        <v>588.0</v>
      </c>
      <c r="E722" s="9">
        <v>284.0</v>
      </c>
      <c r="F722" s="9">
        <v>387.0</v>
      </c>
      <c r="G722" s="9">
        <v>0.0</v>
      </c>
      <c r="H722" s="9">
        <v>12127.0</v>
      </c>
      <c r="I722" s="9">
        <v>0.0</v>
      </c>
      <c r="J722" s="9">
        <v>84.0</v>
      </c>
      <c r="K722" s="9">
        <v>353.0</v>
      </c>
      <c r="L722" s="9">
        <v>360.0</v>
      </c>
      <c r="M722" s="9">
        <v>9.5</v>
      </c>
    </row>
    <row r="723">
      <c r="A723" s="9">
        <v>116738.0</v>
      </c>
      <c r="B723" s="9" t="s">
        <v>64</v>
      </c>
      <c r="C723" s="9" t="s">
        <v>24</v>
      </c>
      <c r="D723" s="9">
        <v>956.0</v>
      </c>
      <c r="E723" s="9">
        <v>422.0</v>
      </c>
      <c r="F723" s="9">
        <v>516.0</v>
      </c>
      <c r="G723" s="9">
        <v>5.0</v>
      </c>
      <c r="H723" s="9">
        <v>17136.0</v>
      </c>
      <c r="I723" s="9">
        <v>2.0</v>
      </c>
      <c r="J723" s="9">
        <v>72.0</v>
      </c>
      <c r="K723" s="9">
        <v>469.0</v>
      </c>
      <c r="L723" s="9">
        <v>476.0</v>
      </c>
      <c r="M723" s="9">
        <v>9.75</v>
      </c>
    </row>
    <row r="724">
      <c r="A724" s="9">
        <v>56831.0</v>
      </c>
      <c r="B724" s="9" t="s">
        <v>43</v>
      </c>
      <c r="C724" s="9" t="s">
        <v>22</v>
      </c>
      <c r="D724" s="9">
        <v>1368.0</v>
      </c>
      <c r="E724" s="9">
        <v>723.0</v>
      </c>
      <c r="F724" s="9">
        <v>779.0</v>
      </c>
      <c r="G724" s="9">
        <v>4.0</v>
      </c>
      <c r="H724" s="9">
        <v>27195.0</v>
      </c>
      <c r="I724" s="9">
        <v>4.0</v>
      </c>
      <c r="J724" s="9">
        <v>58.0</v>
      </c>
      <c r="K724" s="9">
        <v>741.0</v>
      </c>
      <c r="L724" s="9">
        <v>759.0</v>
      </c>
      <c r="M724" s="9">
        <v>9.166666667</v>
      </c>
    </row>
    <row r="725">
      <c r="A725" s="9">
        <v>139107.0</v>
      </c>
      <c r="B725" s="9" t="s">
        <v>30</v>
      </c>
      <c r="C725" s="9" t="s">
        <v>114</v>
      </c>
      <c r="D725" s="9">
        <v>830.0</v>
      </c>
      <c r="E725" s="9">
        <v>250.0</v>
      </c>
      <c r="F725" s="9">
        <v>296.0</v>
      </c>
      <c r="G725" s="9">
        <v>18.0</v>
      </c>
      <c r="H725" s="9">
        <v>10544.0</v>
      </c>
      <c r="I725" s="9">
        <v>2.0</v>
      </c>
      <c r="J725" s="9">
        <v>12.0</v>
      </c>
      <c r="K725" s="9">
        <v>260.0</v>
      </c>
      <c r="L725" s="9">
        <v>278.0</v>
      </c>
      <c r="M725" s="9">
        <v>52.0</v>
      </c>
    </row>
    <row r="726">
      <c r="A726" s="9">
        <v>28681.0</v>
      </c>
      <c r="B726" s="9" t="s">
        <v>35</v>
      </c>
      <c r="C726" s="9" t="s">
        <v>22</v>
      </c>
      <c r="D726" s="9">
        <v>896.0</v>
      </c>
      <c r="E726" s="9">
        <v>441.0</v>
      </c>
      <c r="F726" s="9">
        <v>569.0</v>
      </c>
      <c r="G726" s="9">
        <v>5.0</v>
      </c>
      <c r="H726" s="9">
        <v>17474.0</v>
      </c>
      <c r="I726" s="9">
        <v>1.0</v>
      </c>
      <c r="J726" s="9">
        <v>74.0</v>
      </c>
      <c r="K726" s="9">
        <v>512.0</v>
      </c>
      <c r="L726" s="9">
        <v>505.0</v>
      </c>
      <c r="M726" s="9">
        <v>9.8</v>
      </c>
    </row>
    <row r="727">
      <c r="A727" s="9">
        <v>125446.0</v>
      </c>
      <c r="B727" s="9" t="s">
        <v>64</v>
      </c>
      <c r="C727" s="9" t="s">
        <v>24</v>
      </c>
      <c r="D727" s="9">
        <v>380.0</v>
      </c>
      <c r="E727" s="9">
        <v>277.0</v>
      </c>
      <c r="F727" s="9">
        <v>349.0</v>
      </c>
      <c r="G727" s="9">
        <v>0.0</v>
      </c>
      <c r="H727" s="9">
        <v>10379.0</v>
      </c>
      <c r="I727" s="9">
        <v>5.0</v>
      </c>
      <c r="J727" s="9">
        <v>84.0</v>
      </c>
      <c r="K727" s="9">
        <v>293.0</v>
      </c>
      <c r="L727" s="9">
        <v>325.0</v>
      </c>
      <c r="M727" s="9">
        <v>9.884615385</v>
      </c>
    </row>
    <row r="728">
      <c r="A728" s="9">
        <v>95151.0</v>
      </c>
      <c r="B728" s="9" t="s">
        <v>40</v>
      </c>
      <c r="C728" s="9" t="s">
        <v>24</v>
      </c>
      <c r="D728" s="9">
        <v>302.0</v>
      </c>
      <c r="E728" s="9">
        <v>202.0</v>
      </c>
      <c r="F728" s="9">
        <v>304.0</v>
      </c>
      <c r="G728" s="9">
        <v>0.0</v>
      </c>
      <c r="H728" s="9">
        <v>9358.0</v>
      </c>
      <c r="I728" s="9">
        <v>1.0</v>
      </c>
      <c r="J728" s="9">
        <v>76.0</v>
      </c>
      <c r="K728" s="9">
        <v>283.0</v>
      </c>
      <c r="L728" s="9">
        <v>245.0</v>
      </c>
      <c r="M728" s="9">
        <v>7.666666667</v>
      </c>
    </row>
    <row r="729">
      <c r="A729" s="9">
        <v>132394.0</v>
      </c>
      <c r="B729" s="9" t="s">
        <v>32</v>
      </c>
      <c r="C729" s="9" t="s">
        <v>24</v>
      </c>
      <c r="D729" s="9">
        <v>467.0</v>
      </c>
      <c r="E729" s="9">
        <v>189.0</v>
      </c>
      <c r="F729" s="9">
        <v>269.0</v>
      </c>
      <c r="G729" s="9">
        <v>0.0</v>
      </c>
      <c r="H729" s="9">
        <v>9668.0</v>
      </c>
      <c r="I729" s="9">
        <v>1.0</v>
      </c>
      <c r="J729" s="9">
        <v>44.0</v>
      </c>
      <c r="K729" s="9">
        <v>231.0</v>
      </c>
      <c r="L729" s="9">
        <v>237.0</v>
      </c>
      <c r="M729" s="9">
        <v>7.0</v>
      </c>
    </row>
    <row r="730">
      <c r="A730" s="9">
        <v>151702.0</v>
      </c>
      <c r="B730" s="9" t="s">
        <v>31</v>
      </c>
      <c r="C730" s="9" t="s">
        <v>24</v>
      </c>
      <c r="D730" s="9">
        <v>2145.0</v>
      </c>
      <c r="E730" s="9">
        <v>474.0</v>
      </c>
      <c r="F730" s="9">
        <v>554.0</v>
      </c>
      <c r="G730" s="9">
        <v>56.0</v>
      </c>
      <c r="H730" s="9">
        <v>18340.0</v>
      </c>
      <c r="I730" s="9">
        <v>11.0</v>
      </c>
      <c r="J730" s="9">
        <v>55.0</v>
      </c>
      <c r="K730" s="9">
        <v>492.0</v>
      </c>
      <c r="L730" s="9">
        <v>522.0</v>
      </c>
      <c r="M730" s="9">
        <v>11.57142857</v>
      </c>
    </row>
    <row r="731">
      <c r="A731" s="9">
        <v>65668.0</v>
      </c>
      <c r="B731" s="9" t="s">
        <v>46</v>
      </c>
      <c r="C731" s="9" t="s">
        <v>24</v>
      </c>
      <c r="D731" s="9">
        <v>404.0</v>
      </c>
      <c r="E731" s="9">
        <v>180.0</v>
      </c>
      <c r="F731" s="9">
        <v>257.0</v>
      </c>
      <c r="G731" s="9">
        <v>0.0</v>
      </c>
      <c r="H731" s="9">
        <v>8761.0</v>
      </c>
      <c r="I731" s="9">
        <v>1.0</v>
      </c>
      <c r="J731" s="9">
        <v>85.0</v>
      </c>
      <c r="K731" s="9">
        <v>212.0</v>
      </c>
      <c r="L731" s="9">
        <v>231.0</v>
      </c>
      <c r="M731" s="9">
        <v>8.4</v>
      </c>
    </row>
    <row r="732">
      <c r="A732" s="9">
        <v>167357.0</v>
      </c>
      <c r="B732" s="9" t="s">
        <v>31</v>
      </c>
      <c r="C732" s="9" t="s">
        <v>22</v>
      </c>
      <c r="D732" s="9">
        <v>2429.0</v>
      </c>
      <c r="E732" s="9">
        <v>315.0</v>
      </c>
      <c r="F732" s="9">
        <v>456.0</v>
      </c>
      <c r="G732" s="9">
        <v>81.0</v>
      </c>
      <c r="H732" s="9">
        <v>18050.0</v>
      </c>
      <c r="I732" s="9">
        <v>9.0</v>
      </c>
      <c r="J732" s="9">
        <v>50.0</v>
      </c>
      <c r="K732" s="9">
        <v>413.0</v>
      </c>
      <c r="L732" s="9">
        <v>375.0</v>
      </c>
      <c r="M732" s="9">
        <v>8.75</v>
      </c>
    </row>
    <row r="733">
      <c r="A733" s="9">
        <v>117552.0</v>
      </c>
      <c r="B733" s="9" t="s">
        <v>64</v>
      </c>
      <c r="C733" s="9" t="s">
        <v>24</v>
      </c>
      <c r="D733" s="9">
        <v>2650.0</v>
      </c>
      <c r="E733" s="9">
        <v>853.0</v>
      </c>
      <c r="F733" s="9">
        <v>987.0</v>
      </c>
      <c r="G733" s="9">
        <v>66.0</v>
      </c>
      <c r="H733" s="9">
        <v>41814.0</v>
      </c>
      <c r="I733" s="9">
        <v>7.0</v>
      </c>
      <c r="J733" s="9">
        <v>38.0</v>
      </c>
      <c r="K733" s="9">
        <v>965.0</v>
      </c>
      <c r="L733" s="9">
        <v>870.0</v>
      </c>
      <c r="M733" s="9">
        <v>13.75</v>
      </c>
    </row>
    <row r="734">
      <c r="A734" s="9">
        <v>75341.0</v>
      </c>
      <c r="B734" s="9" t="s">
        <v>38</v>
      </c>
      <c r="C734" s="9" t="s">
        <v>24</v>
      </c>
      <c r="D734" s="9">
        <v>595.0</v>
      </c>
      <c r="E734" s="9">
        <v>362.0</v>
      </c>
      <c r="F734" s="9">
        <v>560.0</v>
      </c>
      <c r="G734" s="9">
        <v>1.0</v>
      </c>
      <c r="H734" s="9">
        <v>18202.0</v>
      </c>
      <c r="I734" s="9">
        <v>0.0</v>
      </c>
      <c r="J734" s="9">
        <v>70.0</v>
      </c>
      <c r="K734" s="9">
        <v>436.0</v>
      </c>
      <c r="L734" s="9">
        <v>437.0</v>
      </c>
      <c r="M734" s="9">
        <v>7.0</v>
      </c>
    </row>
    <row r="735">
      <c r="A735" s="9">
        <v>36774.0</v>
      </c>
      <c r="B735" s="9" t="s">
        <v>34</v>
      </c>
      <c r="C735" s="9" t="s">
        <v>22</v>
      </c>
      <c r="D735" s="9">
        <v>902.0</v>
      </c>
      <c r="E735" s="9">
        <v>435.0</v>
      </c>
      <c r="F735" s="9">
        <v>508.0</v>
      </c>
      <c r="G735" s="9">
        <v>0.0</v>
      </c>
      <c r="H735" s="9">
        <v>16699.0</v>
      </c>
      <c r="I735" s="9">
        <v>21.0</v>
      </c>
      <c r="J735" s="9">
        <v>32.0</v>
      </c>
      <c r="K735" s="9">
        <v>465.0</v>
      </c>
      <c r="L735" s="9">
        <v>481.0</v>
      </c>
      <c r="M735" s="9">
        <v>10.0</v>
      </c>
    </row>
    <row r="736">
      <c r="A736" s="9">
        <v>139074.0</v>
      </c>
      <c r="B736" s="9" t="s">
        <v>30</v>
      </c>
      <c r="C736" s="9" t="s">
        <v>22</v>
      </c>
      <c r="D736" s="9">
        <v>684.0</v>
      </c>
      <c r="E736" s="9">
        <v>196.0</v>
      </c>
      <c r="F736" s="9">
        <v>271.0</v>
      </c>
      <c r="G736" s="9">
        <v>2.0</v>
      </c>
      <c r="H736" s="9">
        <v>10133.0</v>
      </c>
      <c r="I736" s="9">
        <v>3.0</v>
      </c>
      <c r="J736" s="9">
        <v>13.0</v>
      </c>
      <c r="K736" s="9">
        <v>222.0</v>
      </c>
      <c r="L736" s="9">
        <v>247.0</v>
      </c>
      <c r="M736" s="9">
        <v>12.2</v>
      </c>
    </row>
    <row r="737">
      <c r="A737" s="9">
        <v>58086.0</v>
      </c>
      <c r="B737" s="9" t="s">
        <v>43</v>
      </c>
      <c r="C737" s="9" t="s">
        <v>24</v>
      </c>
      <c r="D737" s="9">
        <v>240.0</v>
      </c>
      <c r="E737" s="9">
        <v>99.0</v>
      </c>
      <c r="F737" s="9">
        <v>191.0</v>
      </c>
      <c r="G737" s="9">
        <v>0.0</v>
      </c>
      <c r="H737" s="9">
        <v>6133.0</v>
      </c>
      <c r="I737" s="9">
        <v>0.0</v>
      </c>
      <c r="J737" s="9">
        <v>92.0</v>
      </c>
      <c r="K737" s="9">
        <v>156.0</v>
      </c>
      <c r="L737" s="9">
        <v>153.0</v>
      </c>
      <c r="M737" s="9">
        <v>3.260869565</v>
      </c>
    </row>
    <row r="738">
      <c r="A738" s="9">
        <v>37637.0</v>
      </c>
      <c r="B738" s="9" t="s">
        <v>34</v>
      </c>
      <c r="C738" s="9" t="s">
        <v>24</v>
      </c>
      <c r="D738" s="9">
        <v>1305.0</v>
      </c>
      <c r="E738" s="9">
        <v>511.0</v>
      </c>
      <c r="F738" s="9">
        <v>705.0</v>
      </c>
      <c r="G738" s="9">
        <v>14.0</v>
      </c>
      <c r="H738" s="9">
        <v>35196.0</v>
      </c>
      <c r="I738" s="9">
        <v>31.0</v>
      </c>
      <c r="J738" s="9">
        <v>33.0</v>
      </c>
      <c r="K738" s="9">
        <v>650.0</v>
      </c>
      <c r="L738" s="9">
        <v>605.0</v>
      </c>
      <c r="M738" s="9">
        <v>7.583333333</v>
      </c>
    </row>
    <row r="739">
      <c r="A739" s="9">
        <v>73625.0</v>
      </c>
      <c r="B739" s="9" t="s">
        <v>46</v>
      </c>
      <c r="C739" s="9" t="s">
        <v>24</v>
      </c>
      <c r="D739" s="9">
        <v>0.0</v>
      </c>
      <c r="E739" s="9">
        <v>0.0</v>
      </c>
      <c r="F739" s="9">
        <v>0.0</v>
      </c>
      <c r="G739" s="9">
        <v>0.0</v>
      </c>
      <c r="H739" s="9">
        <v>0.0</v>
      </c>
      <c r="I739" s="9">
        <v>0.0</v>
      </c>
      <c r="J739" s="9">
        <v>0.0</v>
      </c>
      <c r="K739" s="9">
        <v>0.0</v>
      </c>
      <c r="L739" s="9">
        <v>0.0</v>
      </c>
      <c r="M739" s="9">
        <v>8.777777778</v>
      </c>
    </row>
    <row r="740">
      <c r="A740" s="9">
        <v>77845.0</v>
      </c>
      <c r="B740" s="9" t="s">
        <v>69</v>
      </c>
      <c r="C740" s="9" t="s">
        <v>24</v>
      </c>
      <c r="D740" s="9">
        <v>1117.0</v>
      </c>
      <c r="E740" s="9">
        <v>448.0</v>
      </c>
      <c r="F740" s="9">
        <v>500.0</v>
      </c>
      <c r="G740" s="9">
        <v>5.0</v>
      </c>
      <c r="H740" s="9">
        <v>17807.0</v>
      </c>
      <c r="I740" s="9">
        <v>4.0</v>
      </c>
      <c r="J740" s="9">
        <v>63.0</v>
      </c>
      <c r="K740" s="9">
        <v>478.0</v>
      </c>
      <c r="L740" s="9">
        <v>467.0</v>
      </c>
      <c r="M740" s="9">
        <v>12.5</v>
      </c>
    </row>
    <row r="741">
      <c r="A741" s="9">
        <v>6615.0</v>
      </c>
      <c r="B741" s="9" t="s">
        <v>34</v>
      </c>
      <c r="C741" s="9" t="s">
        <v>24</v>
      </c>
      <c r="D741" s="9">
        <v>1701.0</v>
      </c>
      <c r="E741" s="9">
        <v>355.0</v>
      </c>
      <c r="F741" s="9">
        <v>615.0</v>
      </c>
      <c r="G741" s="9">
        <v>39.0</v>
      </c>
      <c r="H741" s="9">
        <v>25527.0</v>
      </c>
      <c r="I741" s="9">
        <v>29.0</v>
      </c>
      <c r="J741" s="9">
        <v>30.0</v>
      </c>
      <c r="K741" s="9">
        <v>493.0</v>
      </c>
      <c r="L741" s="9">
        <v>486.0</v>
      </c>
      <c r="M741" s="9">
        <v>10.68421053</v>
      </c>
    </row>
    <row r="742">
      <c r="A742" s="9">
        <v>35504.0</v>
      </c>
      <c r="B742" s="9" t="s">
        <v>34</v>
      </c>
      <c r="C742" s="9" t="s">
        <v>24</v>
      </c>
      <c r="D742" s="9">
        <v>834.0</v>
      </c>
      <c r="E742" s="9">
        <v>343.0</v>
      </c>
      <c r="F742" s="9">
        <v>379.0</v>
      </c>
      <c r="G742" s="9">
        <v>0.0</v>
      </c>
      <c r="H742" s="9">
        <v>16348.0</v>
      </c>
      <c r="I742" s="9">
        <v>8.0</v>
      </c>
      <c r="J742" s="9">
        <v>26.0</v>
      </c>
      <c r="K742" s="9">
        <v>368.0</v>
      </c>
      <c r="L742" s="9">
        <v>369.0</v>
      </c>
      <c r="M742" s="9">
        <v>14.0</v>
      </c>
    </row>
    <row r="743">
      <c r="A743" s="9">
        <v>131845.0</v>
      </c>
      <c r="B743" s="9" t="s">
        <v>32</v>
      </c>
      <c r="C743" s="9" t="s">
        <v>24</v>
      </c>
      <c r="D743" s="9">
        <v>881.0</v>
      </c>
      <c r="E743" s="9">
        <v>363.0</v>
      </c>
      <c r="F743" s="9">
        <v>469.0</v>
      </c>
      <c r="G743" s="9">
        <v>3.0</v>
      </c>
      <c r="H743" s="9">
        <v>15179.0</v>
      </c>
      <c r="I743" s="9">
        <v>5.0</v>
      </c>
      <c r="J743" s="9">
        <v>29.0</v>
      </c>
      <c r="K743" s="9">
        <v>412.0</v>
      </c>
      <c r="L743" s="9">
        <v>428.0</v>
      </c>
      <c r="M743" s="9">
        <v>9.0</v>
      </c>
    </row>
    <row r="744">
      <c r="A744" s="9">
        <v>189902.0</v>
      </c>
      <c r="B744" s="9" t="s">
        <v>31</v>
      </c>
      <c r="C744" s="9" t="s">
        <v>24</v>
      </c>
      <c r="D744" s="9">
        <v>1553.0</v>
      </c>
      <c r="E744" s="9">
        <v>215.0</v>
      </c>
      <c r="F744" s="9">
        <v>318.0</v>
      </c>
      <c r="G744" s="9">
        <v>16.0</v>
      </c>
      <c r="H744" s="9">
        <v>8322.0</v>
      </c>
      <c r="I744" s="9">
        <v>55.0</v>
      </c>
      <c r="J744" s="9">
        <v>34.0</v>
      </c>
      <c r="K744" s="9">
        <v>238.0</v>
      </c>
      <c r="L744" s="9">
        <v>295.0</v>
      </c>
      <c r="M744" s="9">
        <v>5.863636364</v>
      </c>
    </row>
    <row r="745">
      <c r="A745" s="9">
        <v>34836.0</v>
      </c>
      <c r="B745" s="9" t="s">
        <v>34</v>
      </c>
      <c r="C745" s="9" t="s">
        <v>24</v>
      </c>
      <c r="D745" s="9">
        <v>705.0</v>
      </c>
      <c r="E745" s="9">
        <v>204.0</v>
      </c>
      <c r="F745" s="9">
        <v>300.0</v>
      </c>
      <c r="G745" s="9">
        <v>6.0</v>
      </c>
      <c r="H745" s="9">
        <v>12915.0</v>
      </c>
      <c r="I745" s="9">
        <v>3.0</v>
      </c>
      <c r="J745" s="9">
        <v>11.0</v>
      </c>
      <c r="K745" s="9">
        <v>241.0</v>
      </c>
      <c r="L745" s="9">
        <v>251.0</v>
      </c>
      <c r="M745" s="9">
        <v>15.4</v>
      </c>
    </row>
    <row r="746">
      <c r="A746" s="9">
        <v>123909.0</v>
      </c>
      <c r="B746" s="9" t="s">
        <v>64</v>
      </c>
      <c r="C746" s="9" t="s">
        <v>22</v>
      </c>
      <c r="D746" s="9">
        <v>529.0</v>
      </c>
      <c r="E746" s="9">
        <v>413.0</v>
      </c>
      <c r="F746" s="9">
        <v>473.0</v>
      </c>
      <c r="G746" s="9">
        <v>0.0</v>
      </c>
      <c r="H746" s="9">
        <v>13711.0</v>
      </c>
      <c r="I746" s="9">
        <v>4.0</v>
      </c>
      <c r="J746" s="9">
        <v>77.0</v>
      </c>
      <c r="K746" s="9">
        <v>431.0</v>
      </c>
      <c r="L746" s="9">
        <v>434.0</v>
      </c>
      <c r="M746" s="9">
        <v>4.652173913</v>
      </c>
    </row>
    <row r="747">
      <c r="A747" s="9">
        <v>188913.0</v>
      </c>
      <c r="B747" s="9" t="s">
        <v>30</v>
      </c>
      <c r="C747" s="9" t="s">
        <v>114</v>
      </c>
      <c r="D747" s="9">
        <v>838.0</v>
      </c>
      <c r="E747" s="9">
        <v>371.0</v>
      </c>
      <c r="F747" s="9">
        <v>543.0</v>
      </c>
      <c r="G747" s="9">
        <v>0.0</v>
      </c>
      <c r="H747" s="9">
        <v>16220.0</v>
      </c>
      <c r="I747" s="9">
        <v>4.0</v>
      </c>
      <c r="J747" s="9">
        <v>25.0</v>
      </c>
      <c r="K747" s="9">
        <v>469.0</v>
      </c>
      <c r="L747" s="9">
        <v>465.0</v>
      </c>
      <c r="M747" s="9">
        <v>13.73913044</v>
      </c>
    </row>
    <row r="748">
      <c r="A748" s="9">
        <v>96426.0</v>
      </c>
      <c r="B748" s="9" t="s">
        <v>40</v>
      </c>
      <c r="C748" s="9" t="s">
        <v>22</v>
      </c>
      <c r="D748" s="9">
        <v>720.0</v>
      </c>
      <c r="E748" s="9">
        <v>420.0</v>
      </c>
      <c r="F748" s="9">
        <v>487.0</v>
      </c>
      <c r="G748" s="9">
        <v>2.0</v>
      </c>
      <c r="H748" s="9">
        <v>15469.0</v>
      </c>
      <c r="I748" s="9">
        <v>1.0</v>
      </c>
      <c r="J748" s="9">
        <v>84.0</v>
      </c>
      <c r="K748" s="9">
        <v>448.0</v>
      </c>
      <c r="L748" s="9">
        <v>452.0</v>
      </c>
      <c r="M748" s="9">
        <v>7.923076923</v>
      </c>
    </row>
    <row r="749">
      <c r="A749" s="9">
        <v>23022.0</v>
      </c>
      <c r="B749" s="9" t="s">
        <v>61</v>
      </c>
      <c r="C749" s="9" t="s">
        <v>22</v>
      </c>
      <c r="D749" s="9">
        <v>777.0</v>
      </c>
      <c r="E749" s="9">
        <v>297.0</v>
      </c>
      <c r="F749" s="9">
        <v>563.0</v>
      </c>
      <c r="G749" s="9">
        <v>4.0</v>
      </c>
      <c r="H749" s="9">
        <v>24342.0</v>
      </c>
      <c r="I749" s="9">
        <v>5.0</v>
      </c>
      <c r="J749" s="9">
        <v>43.0</v>
      </c>
      <c r="K749" s="9">
        <v>424.0</v>
      </c>
      <c r="L749" s="9">
        <v>353.0</v>
      </c>
      <c r="M749" s="9">
        <v>13.16666667</v>
      </c>
    </row>
    <row r="750">
      <c r="A750" s="9">
        <v>144099.0</v>
      </c>
      <c r="B750" s="9" t="s">
        <v>31</v>
      </c>
      <c r="C750" s="9" t="s">
        <v>24</v>
      </c>
      <c r="D750" s="9">
        <v>5000.0</v>
      </c>
      <c r="E750" s="9">
        <v>462.0</v>
      </c>
      <c r="F750" s="9">
        <v>766.0</v>
      </c>
      <c r="G750" s="9">
        <v>99.0</v>
      </c>
      <c r="H750" s="9">
        <v>39964.0</v>
      </c>
      <c r="I750" s="9">
        <v>31.0</v>
      </c>
      <c r="J750" s="9">
        <v>25.0</v>
      </c>
      <c r="K750" s="9">
        <v>643.0</v>
      </c>
      <c r="L750" s="9">
        <v>612.0</v>
      </c>
      <c r="M750" s="9">
        <v>15.5</v>
      </c>
    </row>
    <row r="751">
      <c r="A751" s="9">
        <v>186965.0</v>
      </c>
      <c r="B751" s="9" t="s">
        <v>42</v>
      </c>
      <c r="C751" s="9" t="s">
        <v>24</v>
      </c>
      <c r="D751" s="9">
        <v>271.0</v>
      </c>
      <c r="E751" s="9">
        <v>202.0</v>
      </c>
      <c r="F751" s="9">
        <v>289.0</v>
      </c>
      <c r="G751" s="9">
        <v>0.0</v>
      </c>
      <c r="H751" s="9">
        <v>9865.0</v>
      </c>
      <c r="I751" s="9">
        <v>0.0</v>
      </c>
      <c r="J751" s="9">
        <v>61.0</v>
      </c>
      <c r="K751" s="9">
        <v>236.0</v>
      </c>
      <c r="L751" s="9">
        <v>242.0</v>
      </c>
      <c r="M751" s="9">
        <v>9.866666667</v>
      </c>
    </row>
    <row r="752">
      <c r="A752" s="9">
        <v>106161.0</v>
      </c>
      <c r="B752" s="9" t="s">
        <v>42</v>
      </c>
      <c r="C752" s="9" t="s">
        <v>24</v>
      </c>
      <c r="D752" s="9">
        <v>172.0</v>
      </c>
      <c r="E752" s="9">
        <v>187.0</v>
      </c>
      <c r="F752" s="9">
        <v>278.0</v>
      </c>
      <c r="G752" s="9">
        <v>0.0</v>
      </c>
      <c r="H752" s="9">
        <v>9821.0</v>
      </c>
      <c r="I752" s="9">
        <v>0.0</v>
      </c>
      <c r="J752" s="9">
        <v>84.0</v>
      </c>
      <c r="K752" s="9">
        <v>252.0</v>
      </c>
      <c r="L752" s="9">
        <v>229.0</v>
      </c>
      <c r="M752" s="9">
        <v>4.965517241</v>
      </c>
    </row>
    <row r="753">
      <c r="A753" s="9">
        <v>166742.0</v>
      </c>
      <c r="B753" s="9" t="s">
        <v>31</v>
      </c>
      <c r="C753" s="9" t="s">
        <v>24</v>
      </c>
      <c r="D753" s="9">
        <v>4705.0</v>
      </c>
      <c r="E753" s="9">
        <v>839.0</v>
      </c>
      <c r="F753" s="9">
        <v>930.0</v>
      </c>
      <c r="G753" s="9">
        <v>98.0</v>
      </c>
      <c r="H753" s="9">
        <v>41201.0</v>
      </c>
      <c r="I753" s="9">
        <v>14.0</v>
      </c>
      <c r="J753" s="9">
        <v>47.0</v>
      </c>
      <c r="K753" s="9">
        <v>858.0</v>
      </c>
      <c r="L753" s="9">
        <v>904.0</v>
      </c>
      <c r="M753" s="9">
        <v>9.636363636</v>
      </c>
    </row>
    <row r="754">
      <c r="A754" s="9">
        <v>132145.0</v>
      </c>
      <c r="B754" s="9" t="s">
        <v>32</v>
      </c>
      <c r="C754" s="9" t="s">
        <v>22</v>
      </c>
      <c r="D754" s="9">
        <v>589.0</v>
      </c>
      <c r="E754" s="9">
        <v>200.0</v>
      </c>
      <c r="F754" s="9">
        <v>298.0</v>
      </c>
      <c r="G754" s="9">
        <v>1.0</v>
      </c>
      <c r="H754" s="9">
        <v>11309.0</v>
      </c>
      <c r="I754" s="9">
        <v>1.0</v>
      </c>
      <c r="J754" s="9">
        <v>50.0</v>
      </c>
      <c r="K754" s="9">
        <v>239.0</v>
      </c>
      <c r="L754" s="9">
        <v>266.0</v>
      </c>
      <c r="M754" s="9">
        <v>6.142857143</v>
      </c>
    </row>
    <row r="755">
      <c r="A755" s="9">
        <v>166485.0</v>
      </c>
      <c r="B755" s="9" t="s">
        <v>31</v>
      </c>
      <c r="C755" s="9" t="s">
        <v>22</v>
      </c>
      <c r="D755" s="9">
        <v>1823.0</v>
      </c>
      <c r="E755" s="9">
        <v>271.0</v>
      </c>
      <c r="F755" s="9">
        <v>412.0</v>
      </c>
      <c r="G755" s="9">
        <v>39.0</v>
      </c>
      <c r="H755" s="9">
        <v>15867.0</v>
      </c>
      <c r="I755" s="9">
        <v>10.0</v>
      </c>
      <c r="J755" s="9">
        <v>41.0</v>
      </c>
      <c r="K755" s="9">
        <v>366.0</v>
      </c>
      <c r="L755" s="9">
        <v>344.0</v>
      </c>
      <c r="M755" s="9">
        <v>20.83333333</v>
      </c>
    </row>
    <row r="756">
      <c r="A756" s="9">
        <v>89209.0</v>
      </c>
      <c r="B756" s="9" t="s">
        <v>40</v>
      </c>
      <c r="C756" s="9" t="s">
        <v>22</v>
      </c>
      <c r="D756" s="9">
        <v>1003.0</v>
      </c>
      <c r="E756" s="9">
        <v>483.0</v>
      </c>
      <c r="F756" s="9">
        <v>464.0</v>
      </c>
      <c r="G756" s="9">
        <v>3.0</v>
      </c>
      <c r="H756" s="9">
        <v>14992.0</v>
      </c>
      <c r="I756" s="9">
        <v>3.0</v>
      </c>
      <c r="J756" s="9">
        <v>64.0</v>
      </c>
      <c r="K756" s="9">
        <v>484.0</v>
      </c>
      <c r="L756" s="9">
        <v>481.0</v>
      </c>
      <c r="M756" s="9">
        <v>6.25</v>
      </c>
    </row>
    <row r="757">
      <c r="A757" s="9">
        <v>167165.0</v>
      </c>
      <c r="B757" s="9" t="s">
        <v>31</v>
      </c>
      <c r="C757" s="9" t="s">
        <v>24</v>
      </c>
      <c r="D757" s="9">
        <v>2600.0</v>
      </c>
      <c r="E757" s="9">
        <v>345.0</v>
      </c>
      <c r="F757" s="9">
        <v>503.0</v>
      </c>
      <c r="G757" s="9">
        <v>85.0</v>
      </c>
      <c r="H757" s="9">
        <v>18743.0</v>
      </c>
      <c r="I757" s="9">
        <v>10.0</v>
      </c>
      <c r="J757" s="9">
        <v>49.0</v>
      </c>
      <c r="K757" s="9">
        <v>435.0</v>
      </c>
      <c r="L757" s="9">
        <v>424.0</v>
      </c>
      <c r="M757" s="9">
        <v>11.0</v>
      </c>
    </row>
    <row r="758">
      <c r="A758" s="9">
        <v>162169.0</v>
      </c>
      <c r="B758" s="9" t="s">
        <v>31</v>
      </c>
      <c r="C758" s="9" t="s">
        <v>22</v>
      </c>
      <c r="D758" s="9">
        <v>3451.0</v>
      </c>
      <c r="E758" s="9">
        <v>599.0</v>
      </c>
      <c r="F758" s="9">
        <v>691.0</v>
      </c>
      <c r="G758" s="9">
        <v>96.0</v>
      </c>
      <c r="H758" s="9">
        <v>22424.0</v>
      </c>
      <c r="I758" s="9">
        <v>15.0</v>
      </c>
      <c r="J758" s="9">
        <v>54.0</v>
      </c>
      <c r="K758" s="9">
        <v>636.0</v>
      </c>
      <c r="L758" s="9">
        <v>645.0</v>
      </c>
      <c r="M758" s="9">
        <v>15.0</v>
      </c>
    </row>
    <row r="759">
      <c r="A759" s="9">
        <v>31183.0</v>
      </c>
      <c r="B759" s="9" t="s">
        <v>35</v>
      </c>
      <c r="C759" s="9" t="s">
        <v>22</v>
      </c>
      <c r="D759" s="9">
        <v>621.0</v>
      </c>
      <c r="E759" s="9">
        <v>254.0</v>
      </c>
      <c r="F759" s="9">
        <v>387.0</v>
      </c>
      <c r="G759" s="9">
        <v>1.0</v>
      </c>
      <c r="H759" s="9">
        <v>13234.0</v>
      </c>
      <c r="I759" s="9">
        <v>2.0</v>
      </c>
      <c r="J759" s="9">
        <v>82.0</v>
      </c>
      <c r="K759" s="9">
        <v>374.0</v>
      </c>
      <c r="L759" s="9">
        <v>315.0</v>
      </c>
      <c r="M759" s="9">
        <v>9.6</v>
      </c>
    </row>
    <row r="760">
      <c r="A760" s="9">
        <v>86340.0</v>
      </c>
      <c r="B760" s="9" t="s">
        <v>62</v>
      </c>
      <c r="C760" s="9" t="s">
        <v>22</v>
      </c>
      <c r="D760" s="9">
        <v>365.0</v>
      </c>
      <c r="E760" s="9">
        <v>255.0</v>
      </c>
      <c r="F760" s="9">
        <v>340.0</v>
      </c>
      <c r="G760" s="9">
        <v>0.0</v>
      </c>
      <c r="H760" s="9">
        <v>11180.0</v>
      </c>
      <c r="I760" s="9">
        <v>1.0</v>
      </c>
      <c r="J760" s="9">
        <v>77.0</v>
      </c>
      <c r="K760" s="9">
        <v>309.0</v>
      </c>
      <c r="L760" s="9">
        <v>287.0</v>
      </c>
      <c r="M760" s="9">
        <v>6.933333333</v>
      </c>
    </row>
    <row r="761">
      <c r="A761" s="9">
        <v>45584.0</v>
      </c>
      <c r="B761" s="9" t="s">
        <v>64</v>
      </c>
      <c r="C761" s="9" t="s">
        <v>24</v>
      </c>
      <c r="D761" s="9">
        <v>1861.0</v>
      </c>
      <c r="E761" s="9">
        <v>349.0</v>
      </c>
      <c r="F761" s="9">
        <v>641.0</v>
      </c>
      <c r="G761" s="9">
        <v>40.0</v>
      </c>
      <c r="H761" s="9">
        <v>25565.0</v>
      </c>
      <c r="I761" s="9">
        <v>6.0</v>
      </c>
      <c r="J761" s="9">
        <v>50.0</v>
      </c>
      <c r="K761" s="9">
        <v>507.0</v>
      </c>
      <c r="L761" s="9">
        <v>529.0</v>
      </c>
      <c r="M761" s="9">
        <v>16.25</v>
      </c>
    </row>
    <row r="762">
      <c r="A762" s="9">
        <v>131106.0</v>
      </c>
      <c r="B762" s="9" t="s">
        <v>32</v>
      </c>
      <c r="C762" s="9" t="s">
        <v>22</v>
      </c>
      <c r="D762" s="9">
        <v>678.0</v>
      </c>
      <c r="E762" s="9">
        <v>261.0</v>
      </c>
      <c r="F762" s="9">
        <v>347.0</v>
      </c>
      <c r="G762" s="9">
        <v>1.0</v>
      </c>
      <c r="H762" s="9">
        <v>11625.0</v>
      </c>
      <c r="I762" s="9">
        <v>2.0</v>
      </c>
      <c r="J762" s="9">
        <v>44.0</v>
      </c>
      <c r="K762" s="9">
        <v>292.0</v>
      </c>
      <c r="L762" s="9">
        <v>303.0</v>
      </c>
      <c r="M762" s="9">
        <v>13.33333333</v>
      </c>
    </row>
    <row r="763">
      <c r="A763" s="9">
        <v>29105.0</v>
      </c>
      <c r="B763" s="9" t="s">
        <v>35</v>
      </c>
      <c r="C763" s="9" t="s">
        <v>22</v>
      </c>
      <c r="D763" s="9">
        <v>710.0</v>
      </c>
      <c r="E763" s="9">
        <v>198.0</v>
      </c>
      <c r="F763" s="9">
        <v>298.0</v>
      </c>
      <c r="G763" s="9">
        <v>5.0</v>
      </c>
      <c r="H763" s="9">
        <v>11679.0</v>
      </c>
      <c r="I763" s="9">
        <v>1.0</v>
      </c>
      <c r="J763" s="9">
        <v>63.0</v>
      </c>
      <c r="K763" s="9">
        <v>242.0</v>
      </c>
      <c r="L763" s="9">
        <v>260.0</v>
      </c>
      <c r="M763" s="9">
        <v>6.296296296</v>
      </c>
    </row>
    <row r="764">
      <c r="A764" s="9">
        <v>123667.0</v>
      </c>
      <c r="B764" s="9" t="s">
        <v>64</v>
      </c>
      <c r="C764" s="9" t="s">
        <v>24</v>
      </c>
      <c r="D764" s="9">
        <v>1287.0</v>
      </c>
      <c r="E764" s="9">
        <v>534.0</v>
      </c>
      <c r="F764" s="9">
        <v>632.0</v>
      </c>
      <c r="G764" s="9">
        <v>11.0</v>
      </c>
      <c r="H764" s="9">
        <v>31394.0</v>
      </c>
      <c r="I764" s="9">
        <v>1.0</v>
      </c>
      <c r="J764" s="9">
        <v>64.0</v>
      </c>
      <c r="K764" s="9">
        <v>553.0</v>
      </c>
      <c r="L764" s="9">
        <v>604.0</v>
      </c>
      <c r="M764" s="9">
        <v>17.125</v>
      </c>
    </row>
    <row r="765">
      <c r="A765" s="9">
        <v>164188.0</v>
      </c>
      <c r="B765" s="9" t="s">
        <v>31</v>
      </c>
      <c r="C765" s="9" t="s">
        <v>24</v>
      </c>
      <c r="D765" s="9">
        <v>1525.0</v>
      </c>
      <c r="E765" s="9">
        <v>466.0</v>
      </c>
      <c r="F765" s="9">
        <v>551.0</v>
      </c>
      <c r="G765" s="9">
        <v>17.0</v>
      </c>
      <c r="H765" s="9">
        <v>17484.0</v>
      </c>
      <c r="I765" s="9">
        <v>12.0</v>
      </c>
      <c r="J765" s="9">
        <v>65.0</v>
      </c>
      <c r="K765" s="9">
        <v>483.0</v>
      </c>
      <c r="L765" s="9">
        <v>522.0</v>
      </c>
      <c r="M765" s="9">
        <v>9.6</v>
      </c>
    </row>
    <row r="766">
      <c r="A766" s="9">
        <v>37528.0</v>
      </c>
      <c r="B766" s="9" t="s">
        <v>34</v>
      </c>
      <c r="C766" s="9" t="s">
        <v>24</v>
      </c>
      <c r="D766" s="9">
        <v>829.0</v>
      </c>
      <c r="E766" s="9">
        <v>226.0</v>
      </c>
      <c r="F766" s="9">
        <v>299.0</v>
      </c>
      <c r="G766" s="9">
        <v>0.0</v>
      </c>
      <c r="H766" s="9">
        <v>10281.0</v>
      </c>
      <c r="I766" s="9">
        <v>79.0</v>
      </c>
      <c r="J766" s="9">
        <v>14.0</v>
      </c>
      <c r="K766" s="9">
        <v>244.0</v>
      </c>
      <c r="L766" s="9">
        <v>270.0</v>
      </c>
      <c r="M766" s="9">
        <v>6.833333333</v>
      </c>
    </row>
    <row r="767">
      <c r="A767" s="9">
        <v>159417.0</v>
      </c>
      <c r="B767" s="9" t="s">
        <v>31</v>
      </c>
      <c r="C767" s="9" t="s">
        <v>24</v>
      </c>
      <c r="D767" s="9">
        <v>2574.0</v>
      </c>
      <c r="E767" s="9">
        <v>305.0</v>
      </c>
      <c r="F767" s="9">
        <v>348.0</v>
      </c>
      <c r="G767" s="9">
        <v>82.0</v>
      </c>
      <c r="H767" s="9">
        <v>11908.0</v>
      </c>
      <c r="I767" s="9">
        <v>30.0</v>
      </c>
      <c r="J767" s="9">
        <v>48.0</v>
      </c>
      <c r="K767" s="9">
        <v>308.0</v>
      </c>
      <c r="L767" s="9">
        <v>338.0</v>
      </c>
      <c r="M767" s="9">
        <v>13.71428571</v>
      </c>
    </row>
    <row r="768">
      <c r="A768" s="9">
        <v>181382.0</v>
      </c>
      <c r="B768" s="9" t="s">
        <v>68</v>
      </c>
      <c r="C768" s="9" t="s">
        <v>113</v>
      </c>
      <c r="D768" s="9">
        <v>879.0</v>
      </c>
      <c r="E768" s="9">
        <v>422.0</v>
      </c>
      <c r="F768" s="9">
        <v>445.0</v>
      </c>
      <c r="G768" s="9">
        <v>3.0</v>
      </c>
      <c r="H768" s="9">
        <v>13128.0</v>
      </c>
      <c r="I768" s="9">
        <v>4.0</v>
      </c>
      <c r="J768" s="9">
        <v>50.0</v>
      </c>
      <c r="K768" s="9">
        <v>422.0</v>
      </c>
      <c r="L768" s="9">
        <v>445.0</v>
      </c>
      <c r="M768" s="9">
        <v>8.0</v>
      </c>
    </row>
    <row r="769">
      <c r="A769" s="9">
        <v>159358.0</v>
      </c>
      <c r="B769" s="9" t="s">
        <v>31</v>
      </c>
      <c r="C769" s="9" t="s">
        <v>22</v>
      </c>
      <c r="D769" s="9">
        <v>3950.0</v>
      </c>
      <c r="E769" s="9">
        <v>414.0</v>
      </c>
      <c r="F769" s="9">
        <v>634.0</v>
      </c>
      <c r="G769" s="9">
        <v>96.0</v>
      </c>
      <c r="H769" s="9">
        <v>24339.0</v>
      </c>
      <c r="I769" s="9">
        <v>13.0</v>
      </c>
      <c r="J769" s="9">
        <v>43.0</v>
      </c>
      <c r="K769" s="9">
        <v>505.0</v>
      </c>
      <c r="L769" s="9">
        <v>517.0</v>
      </c>
      <c r="M769" s="9">
        <v>8.043478261</v>
      </c>
    </row>
    <row r="770">
      <c r="A770" s="9">
        <v>159550.0</v>
      </c>
      <c r="B770" s="9" t="s">
        <v>31</v>
      </c>
      <c r="C770" s="9" t="s">
        <v>22</v>
      </c>
      <c r="D770" s="9">
        <v>838.0</v>
      </c>
      <c r="E770" s="9">
        <v>174.0</v>
      </c>
      <c r="F770" s="9">
        <v>304.0</v>
      </c>
      <c r="G770" s="9">
        <v>4.0</v>
      </c>
      <c r="H770" s="9">
        <v>11984.0</v>
      </c>
      <c r="I770" s="9">
        <v>3.0</v>
      </c>
      <c r="J770" s="9">
        <v>44.0</v>
      </c>
      <c r="K770" s="9">
        <v>221.0</v>
      </c>
      <c r="L770" s="9">
        <v>251.0</v>
      </c>
      <c r="M770" s="9">
        <v>11.2</v>
      </c>
    </row>
    <row r="771">
      <c r="A771" s="9">
        <v>167396.0</v>
      </c>
      <c r="B771" s="9" t="s">
        <v>31</v>
      </c>
      <c r="C771" s="9" t="s">
        <v>22</v>
      </c>
      <c r="D771" s="9">
        <v>4764.0</v>
      </c>
      <c r="E771" s="9">
        <v>784.0</v>
      </c>
      <c r="F771" s="9">
        <v>844.0</v>
      </c>
      <c r="G771" s="9">
        <v>96.0</v>
      </c>
      <c r="H771" s="9">
        <v>33464.0</v>
      </c>
      <c r="I771" s="9">
        <v>9.0</v>
      </c>
      <c r="J771" s="9">
        <v>53.0</v>
      </c>
      <c r="K771" s="9">
        <v>791.0</v>
      </c>
      <c r="L771" s="9">
        <v>829.0</v>
      </c>
      <c r="M771" s="9">
        <v>20.0</v>
      </c>
    </row>
    <row r="772">
      <c r="A772" s="9">
        <v>101673.0</v>
      </c>
      <c r="B772" s="9" t="s">
        <v>48</v>
      </c>
      <c r="C772" s="9" t="s">
        <v>24</v>
      </c>
      <c r="D772" s="9">
        <v>1162.0</v>
      </c>
      <c r="E772" s="9">
        <v>529.0</v>
      </c>
      <c r="F772" s="9">
        <v>612.0</v>
      </c>
      <c r="G772" s="9">
        <v>7.0</v>
      </c>
      <c r="H772" s="9">
        <v>18860.0</v>
      </c>
      <c r="I772" s="9">
        <v>4.0</v>
      </c>
      <c r="J772" s="9">
        <v>60.0</v>
      </c>
      <c r="K772" s="9">
        <v>560.0</v>
      </c>
      <c r="L772" s="9">
        <v>571.0</v>
      </c>
      <c r="M772" s="9">
        <v>10.83333333</v>
      </c>
    </row>
    <row r="773">
      <c r="A773" s="9">
        <v>132767.0</v>
      </c>
      <c r="B773" s="9" t="s">
        <v>71</v>
      </c>
      <c r="C773" s="9" t="s">
        <v>113</v>
      </c>
      <c r="D773" s="9">
        <v>828.0</v>
      </c>
      <c r="E773" s="9">
        <v>409.0</v>
      </c>
      <c r="F773" s="9">
        <v>463.0</v>
      </c>
      <c r="G773" s="9">
        <v>2.0</v>
      </c>
      <c r="H773" s="9">
        <v>14309.0</v>
      </c>
      <c r="I773" s="9">
        <v>1.0</v>
      </c>
      <c r="J773" s="9">
        <v>43.0</v>
      </c>
      <c r="K773" s="9">
        <v>426.0</v>
      </c>
      <c r="L773" s="9">
        <v>419.0</v>
      </c>
      <c r="M773" s="9">
        <v>11.66666667</v>
      </c>
    </row>
    <row r="774">
      <c r="A774" s="9">
        <v>178334.0</v>
      </c>
      <c r="B774" s="9" t="s">
        <v>68</v>
      </c>
      <c r="C774" s="9" t="s">
        <v>112</v>
      </c>
      <c r="D774" s="9">
        <v>1338.0</v>
      </c>
      <c r="E774" s="9">
        <v>418.0</v>
      </c>
      <c r="F774" s="9">
        <v>460.0</v>
      </c>
      <c r="G774" s="9">
        <v>1.0</v>
      </c>
      <c r="H774" s="9">
        <v>15772.0</v>
      </c>
      <c r="I774" s="9">
        <v>7.0</v>
      </c>
      <c r="J774" s="9">
        <v>44.0</v>
      </c>
      <c r="K774" s="9">
        <v>449.0</v>
      </c>
      <c r="L774" s="9">
        <v>419.0</v>
      </c>
      <c r="M774" s="9">
        <v>9.166666667</v>
      </c>
    </row>
    <row r="775">
      <c r="A775" s="9">
        <v>109778.0</v>
      </c>
      <c r="B775" s="9" t="s">
        <v>44</v>
      </c>
      <c r="C775" s="9" t="s">
        <v>22</v>
      </c>
      <c r="D775" s="9">
        <v>944.0</v>
      </c>
      <c r="E775" s="9">
        <v>413.0</v>
      </c>
      <c r="F775" s="9">
        <v>571.0</v>
      </c>
      <c r="G775" s="9">
        <v>12.0</v>
      </c>
      <c r="H775" s="9">
        <v>22847.0</v>
      </c>
      <c r="I775" s="9">
        <v>0.0</v>
      </c>
      <c r="J775" s="9">
        <v>75.0</v>
      </c>
      <c r="K775" s="9">
        <v>459.0</v>
      </c>
      <c r="L775" s="9">
        <v>559.0</v>
      </c>
      <c r="M775" s="9">
        <v>8.833333333</v>
      </c>
    </row>
    <row r="776">
      <c r="A776" s="9">
        <v>108176.0</v>
      </c>
      <c r="B776" s="9" t="s">
        <v>44</v>
      </c>
      <c r="C776" s="9" t="s">
        <v>22</v>
      </c>
      <c r="D776" s="9">
        <v>1060.0</v>
      </c>
      <c r="E776" s="9">
        <v>559.0</v>
      </c>
      <c r="F776" s="9">
        <v>655.0</v>
      </c>
      <c r="G776" s="9">
        <v>1.0</v>
      </c>
      <c r="H776" s="9">
        <v>21036.0</v>
      </c>
      <c r="I776" s="9">
        <v>3.0</v>
      </c>
      <c r="J776" s="9">
        <v>62.0</v>
      </c>
      <c r="K776" s="9">
        <v>572.0</v>
      </c>
      <c r="L776" s="9">
        <v>637.0</v>
      </c>
      <c r="M776" s="9">
        <v>7.866666667</v>
      </c>
    </row>
    <row r="777">
      <c r="A777" s="9">
        <v>24949.0</v>
      </c>
      <c r="B777" s="9" t="s">
        <v>61</v>
      </c>
      <c r="C777" s="9" t="s">
        <v>22</v>
      </c>
      <c r="D777" s="9">
        <v>482.0</v>
      </c>
      <c r="E777" s="9">
        <v>273.0</v>
      </c>
      <c r="F777" s="9">
        <v>326.0</v>
      </c>
      <c r="G777" s="9">
        <v>0.0</v>
      </c>
      <c r="H777" s="9">
        <v>10431.0</v>
      </c>
      <c r="I777" s="9">
        <v>0.0</v>
      </c>
      <c r="J777" s="9">
        <v>80.0</v>
      </c>
      <c r="K777" s="9">
        <v>305.0</v>
      </c>
      <c r="L777" s="9">
        <v>286.0</v>
      </c>
      <c r="M777" s="9">
        <v>10.7</v>
      </c>
    </row>
    <row r="778">
      <c r="A778" s="9">
        <v>12122.0</v>
      </c>
      <c r="B778" s="9" t="s">
        <v>31</v>
      </c>
      <c r="C778" s="9" t="s">
        <v>24</v>
      </c>
      <c r="D778" s="9">
        <v>2051.0</v>
      </c>
      <c r="E778" s="9">
        <v>417.0</v>
      </c>
      <c r="F778" s="9">
        <v>453.0</v>
      </c>
      <c r="G778" s="9">
        <v>54.0</v>
      </c>
      <c r="H778" s="9">
        <v>12747.0</v>
      </c>
      <c r="I778" s="9">
        <v>23.0</v>
      </c>
      <c r="J778" s="9">
        <v>58.0</v>
      </c>
      <c r="K778" s="9">
        <v>416.0</v>
      </c>
      <c r="L778" s="9">
        <v>454.0</v>
      </c>
      <c r="M778" s="9">
        <v>23.125</v>
      </c>
    </row>
    <row r="779">
      <c r="A779" s="9">
        <v>171014.0</v>
      </c>
      <c r="B779" s="9" t="s">
        <v>31</v>
      </c>
      <c r="C779" s="9" t="s">
        <v>22</v>
      </c>
      <c r="D779" s="9">
        <v>1264.0</v>
      </c>
      <c r="E779" s="9">
        <v>403.0</v>
      </c>
      <c r="F779" s="9">
        <v>457.0</v>
      </c>
      <c r="G779" s="9">
        <v>15.0</v>
      </c>
      <c r="H779" s="9">
        <v>12093.0</v>
      </c>
      <c r="I779" s="9">
        <v>8.0</v>
      </c>
      <c r="J779" s="9">
        <v>60.0</v>
      </c>
      <c r="K779" s="9">
        <v>427.0</v>
      </c>
      <c r="L779" s="9">
        <v>424.0</v>
      </c>
      <c r="M779" s="9">
        <v>25.0</v>
      </c>
    </row>
    <row r="780">
      <c r="A780" s="9">
        <v>152822.0</v>
      </c>
      <c r="B780" s="9" t="s">
        <v>31</v>
      </c>
      <c r="C780" s="9" t="s">
        <v>24</v>
      </c>
      <c r="D780" s="9">
        <v>1714.0</v>
      </c>
      <c r="E780" s="9">
        <v>411.0</v>
      </c>
      <c r="F780" s="9">
        <v>537.0</v>
      </c>
      <c r="G780" s="9">
        <v>10.0</v>
      </c>
      <c r="H780" s="9">
        <v>18267.0</v>
      </c>
      <c r="I780" s="9">
        <v>8.0</v>
      </c>
      <c r="J780" s="9">
        <v>53.0</v>
      </c>
      <c r="K780" s="9">
        <v>467.0</v>
      </c>
      <c r="L780" s="9">
        <v>501.0</v>
      </c>
      <c r="M780" s="9">
        <v>10.0</v>
      </c>
    </row>
    <row r="781">
      <c r="A781" s="9">
        <v>150730.0</v>
      </c>
      <c r="B781" s="9" t="s">
        <v>31</v>
      </c>
      <c r="C781" s="9" t="s">
        <v>24</v>
      </c>
      <c r="D781" s="9">
        <v>1502.0</v>
      </c>
      <c r="E781" s="9">
        <v>317.0</v>
      </c>
      <c r="F781" s="9">
        <v>413.0</v>
      </c>
      <c r="G781" s="9">
        <v>4.0</v>
      </c>
      <c r="H781" s="9">
        <v>16754.0</v>
      </c>
      <c r="I781" s="9">
        <v>9.0</v>
      </c>
      <c r="J781" s="9">
        <v>47.0</v>
      </c>
      <c r="K781" s="9">
        <v>352.0</v>
      </c>
      <c r="L781" s="9">
        <v>389.0</v>
      </c>
      <c r="M781" s="9">
        <v>11.66666667</v>
      </c>
    </row>
    <row r="782">
      <c r="A782" s="9">
        <v>65189.0</v>
      </c>
      <c r="B782" s="9" t="s">
        <v>46</v>
      </c>
      <c r="C782" s="9" t="s">
        <v>22</v>
      </c>
      <c r="D782" s="9">
        <v>450.0</v>
      </c>
      <c r="E782" s="9">
        <v>292.0</v>
      </c>
      <c r="F782" s="9">
        <v>373.0</v>
      </c>
      <c r="G782" s="9">
        <v>0.0</v>
      </c>
      <c r="H782" s="9">
        <v>12203.0</v>
      </c>
      <c r="I782" s="9">
        <v>2.0</v>
      </c>
      <c r="J782" s="9">
        <v>93.0</v>
      </c>
      <c r="K782" s="9">
        <v>361.0</v>
      </c>
      <c r="L782" s="9">
        <v>329.0</v>
      </c>
      <c r="M782" s="9">
        <v>9.5</v>
      </c>
    </row>
    <row r="783">
      <c r="A783" s="9">
        <v>136990.0</v>
      </c>
      <c r="B783" s="9" t="s">
        <v>30</v>
      </c>
      <c r="C783" s="9" t="s">
        <v>22</v>
      </c>
      <c r="D783" s="9">
        <v>1074.0</v>
      </c>
      <c r="E783" s="9">
        <v>469.0</v>
      </c>
      <c r="F783" s="9">
        <v>516.0</v>
      </c>
      <c r="G783" s="9">
        <v>11.0</v>
      </c>
      <c r="H783" s="9">
        <v>18042.0</v>
      </c>
      <c r="I783" s="9">
        <v>2.0</v>
      </c>
      <c r="J783" s="9">
        <v>34.0</v>
      </c>
      <c r="K783" s="9">
        <v>472.0</v>
      </c>
      <c r="L783" s="9">
        <v>510.0</v>
      </c>
      <c r="M783" s="9">
        <v>6.12</v>
      </c>
    </row>
    <row r="784">
      <c r="A784" s="9">
        <v>148143.0</v>
      </c>
      <c r="B784" s="9" t="s">
        <v>31</v>
      </c>
      <c r="C784" s="9" t="s">
        <v>24</v>
      </c>
      <c r="D784" s="9">
        <v>3992.0</v>
      </c>
      <c r="E784" s="9">
        <v>801.0</v>
      </c>
      <c r="F784" s="9">
        <v>858.0</v>
      </c>
      <c r="G784" s="9">
        <v>96.0</v>
      </c>
      <c r="H784" s="9">
        <v>29156.0</v>
      </c>
      <c r="I784" s="9">
        <v>15.0</v>
      </c>
      <c r="J784" s="9">
        <v>46.0</v>
      </c>
      <c r="K784" s="9">
        <v>821.0</v>
      </c>
      <c r="L784" s="9">
        <v>839.0</v>
      </c>
      <c r="M784" s="9">
        <v>6.666666667</v>
      </c>
    </row>
    <row r="785">
      <c r="A785" s="9">
        <v>54762.0</v>
      </c>
      <c r="B785" s="9" t="s">
        <v>49</v>
      </c>
      <c r="C785" s="9" t="s">
        <v>22</v>
      </c>
      <c r="D785" s="9">
        <v>429.0</v>
      </c>
      <c r="E785" s="9">
        <v>201.0</v>
      </c>
      <c r="F785" s="9">
        <v>288.0</v>
      </c>
      <c r="G785" s="9">
        <v>0.0</v>
      </c>
      <c r="H785" s="9">
        <v>9672.0</v>
      </c>
      <c r="I785" s="9">
        <v>0.0</v>
      </c>
      <c r="J785" s="9">
        <v>86.0</v>
      </c>
      <c r="K785" s="9">
        <v>257.0</v>
      </c>
      <c r="L785" s="9">
        <v>243.0</v>
      </c>
      <c r="M785" s="9">
        <v>7.333333333</v>
      </c>
    </row>
    <row r="786">
      <c r="A786" s="9">
        <v>107379.0</v>
      </c>
      <c r="B786" s="9" t="s">
        <v>53</v>
      </c>
      <c r="C786" s="9" t="s">
        <v>24</v>
      </c>
      <c r="D786" s="9">
        <v>493.0</v>
      </c>
      <c r="E786" s="9">
        <v>215.0</v>
      </c>
      <c r="F786" s="9">
        <v>321.0</v>
      </c>
      <c r="G786" s="9">
        <v>0.0</v>
      </c>
      <c r="H786" s="9">
        <v>9071.0</v>
      </c>
      <c r="I786" s="9">
        <v>3.0</v>
      </c>
      <c r="J786" s="9">
        <v>74.0</v>
      </c>
      <c r="K786" s="9">
        <v>297.0</v>
      </c>
      <c r="L786" s="9">
        <v>238.0</v>
      </c>
      <c r="M786" s="9">
        <v>5.206896552</v>
      </c>
    </row>
    <row r="787">
      <c r="A787" s="9">
        <v>132316.0</v>
      </c>
      <c r="B787" s="9" t="s">
        <v>32</v>
      </c>
      <c r="C787" s="9" t="s">
        <v>22</v>
      </c>
      <c r="D787" s="9">
        <v>814.0</v>
      </c>
      <c r="E787" s="9">
        <v>343.0</v>
      </c>
      <c r="F787" s="9">
        <v>472.0</v>
      </c>
      <c r="G787" s="9">
        <v>2.0</v>
      </c>
      <c r="H787" s="9">
        <v>17392.0</v>
      </c>
      <c r="I787" s="9">
        <v>3.0</v>
      </c>
      <c r="J787" s="9">
        <v>50.0</v>
      </c>
      <c r="K787" s="9">
        <v>430.0</v>
      </c>
      <c r="L787" s="9">
        <v>421.0</v>
      </c>
      <c r="M787" s="9">
        <v>4.206896552</v>
      </c>
    </row>
    <row r="788">
      <c r="A788" s="9">
        <v>24277.0</v>
      </c>
      <c r="B788" s="9" t="s">
        <v>61</v>
      </c>
      <c r="C788" s="9" t="s">
        <v>24</v>
      </c>
      <c r="D788" s="9">
        <v>832.0</v>
      </c>
      <c r="E788" s="9">
        <v>253.0</v>
      </c>
      <c r="F788" s="9">
        <v>356.0</v>
      </c>
      <c r="G788" s="9">
        <v>13.0</v>
      </c>
      <c r="H788" s="9">
        <v>13519.0</v>
      </c>
      <c r="I788" s="9">
        <v>3.0</v>
      </c>
      <c r="J788" s="9">
        <v>34.0</v>
      </c>
      <c r="K788" s="9">
        <v>289.0</v>
      </c>
      <c r="L788" s="9">
        <v>312.0</v>
      </c>
      <c r="M788" s="9">
        <v>12.28571429</v>
      </c>
    </row>
    <row r="789">
      <c r="A789" s="9">
        <v>87217.0</v>
      </c>
      <c r="B789" s="9" t="s">
        <v>50</v>
      </c>
      <c r="C789" s="9" t="s">
        <v>22</v>
      </c>
      <c r="D789" s="9">
        <v>350.0</v>
      </c>
      <c r="E789" s="9">
        <v>163.0</v>
      </c>
      <c r="F789" s="9">
        <v>260.0</v>
      </c>
      <c r="G789" s="9">
        <v>0.0</v>
      </c>
      <c r="H789" s="9">
        <v>8402.0</v>
      </c>
      <c r="I789" s="9">
        <v>1.0</v>
      </c>
      <c r="J789" s="9">
        <v>76.0</v>
      </c>
      <c r="K789" s="9">
        <v>203.0</v>
      </c>
      <c r="L789" s="9">
        <v>221.0</v>
      </c>
      <c r="M789" s="9">
        <v>12.6</v>
      </c>
    </row>
    <row r="790">
      <c r="A790" s="9">
        <v>113882.0</v>
      </c>
      <c r="B790" s="9" t="s">
        <v>58</v>
      </c>
      <c r="C790" s="9" t="s">
        <v>22</v>
      </c>
      <c r="D790" s="9">
        <v>260.0</v>
      </c>
      <c r="E790" s="9">
        <v>159.0</v>
      </c>
      <c r="F790" s="9">
        <v>253.0</v>
      </c>
      <c r="G790" s="9">
        <v>0.0</v>
      </c>
      <c r="H790" s="9">
        <v>9167.0</v>
      </c>
      <c r="I790" s="9">
        <v>1.0</v>
      </c>
      <c r="J790" s="9">
        <v>65.0</v>
      </c>
      <c r="K790" s="9">
        <v>176.0</v>
      </c>
      <c r="L790" s="9">
        <v>226.0</v>
      </c>
      <c r="M790" s="9">
        <v>5.956521739</v>
      </c>
    </row>
    <row r="791">
      <c r="A791" s="9">
        <v>8912.0</v>
      </c>
      <c r="B791" s="9" t="s">
        <v>59</v>
      </c>
      <c r="C791" s="9" t="s">
        <v>24</v>
      </c>
      <c r="D791" s="9">
        <v>749.0</v>
      </c>
      <c r="E791" s="9">
        <v>316.0</v>
      </c>
      <c r="F791" s="9">
        <v>412.0</v>
      </c>
      <c r="G791" s="9">
        <v>0.0</v>
      </c>
      <c r="H791" s="9">
        <v>15051.0</v>
      </c>
      <c r="I791" s="9">
        <v>4.0</v>
      </c>
      <c r="J791" s="9">
        <v>56.0</v>
      </c>
      <c r="K791" s="9">
        <v>339.0</v>
      </c>
      <c r="L791" s="9">
        <v>378.0</v>
      </c>
      <c r="M791" s="9">
        <v>16.85714286</v>
      </c>
    </row>
    <row r="792">
      <c r="A792" s="9">
        <v>28406.0</v>
      </c>
      <c r="B792" s="9" t="s">
        <v>35</v>
      </c>
      <c r="C792" s="9" t="s">
        <v>22</v>
      </c>
      <c r="D792" s="9">
        <v>4220.0</v>
      </c>
      <c r="E792" s="9">
        <v>982.0</v>
      </c>
      <c r="F792" s="9">
        <v>1114.0</v>
      </c>
      <c r="G792" s="9">
        <v>94.0</v>
      </c>
      <c r="H792" s="9">
        <v>68148.0</v>
      </c>
      <c r="I792" s="9">
        <v>8.0</v>
      </c>
      <c r="J792" s="9">
        <v>40.0</v>
      </c>
      <c r="K792" s="9">
        <v>1311.0</v>
      </c>
      <c r="L792" s="9">
        <v>954.0</v>
      </c>
      <c r="M792" s="9">
        <v>12.0</v>
      </c>
    </row>
    <row r="793">
      <c r="A793" s="9">
        <v>70069.0</v>
      </c>
      <c r="B793" s="9" t="s">
        <v>46</v>
      </c>
      <c r="C793" s="9" t="s">
        <v>24</v>
      </c>
      <c r="D793" s="9">
        <v>330.0</v>
      </c>
      <c r="E793" s="9">
        <v>179.0</v>
      </c>
      <c r="F793" s="9">
        <v>235.0</v>
      </c>
      <c r="G793" s="9">
        <v>0.0</v>
      </c>
      <c r="H793" s="9">
        <v>8746.0</v>
      </c>
      <c r="I793" s="9">
        <v>1.0</v>
      </c>
      <c r="J793" s="9">
        <v>59.0</v>
      </c>
      <c r="K793" s="9">
        <v>179.0</v>
      </c>
      <c r="L793" s="9">
        <v>234.0</v>
      </c>
      <c r="M793" s="9">
        <v>10.30769231</v>
      </c>
    </row>
    <row r="794">
      <c r="A794" s="9">
        <v>1102.0</v>
      </c>
      <c r="B794" s="9" t="s">
        <v>47</v>
      </c>
      <c r="C794" s="9" t="s">
        <v>22</v>
      </c>
      <c r="D794" s="9">
        <v>882.0</v>
      </c>
      <c r="E794" s="9">
        <v>380.0</v>
      </c>
      <c r="F794" s="9">
        <v>484.0</v>
      </c>
      <c r="G794" s="9">
        <v>1.0</v>
      </c>
      <c r="H794" s="9">
        <v>18642.0</v>
      </c>
      <c r="I794" s="9">
        <v>2.0</v>
      </c>
      <c r="J794" s="9">
        <v>78.0</v>
      </c>
      <c r="K794" s="9">
        <v>430.0</v>
      </c>
      <c r="L794" s="9">
        <v>431.0</v>
      </c>
      <c r="M794" s="9">
        <v>11.33333333</v>
      </c>
    </row>
    <row r="795">
      <c r="A795" s="9">
        <v>141888.0</v>
      </c>
      <c r="B795" s="9" t="s">
        <v>56</v>
      </c>
      <c r="C795" s="9" t="s">
        <v>22</v>
      </c>
      <c r="D795" s="9">
        <v>2030.0</v>
      </c>
      <c r="E795" s="9">
        <v>458.0</v>
      </c>
      <c r="F795" s="9">
        <v>588.0</v>
      </c>
      <c r="G795" s="9">
        <v>51.0</v>
      </c>
      <c r="H795" s="9">
        <v>22685.0</v>
      </c>
      <c r="I795" s="9">
        <v>11.0</v>
      </c>
      <c r="J795" s="9">
        <v>22.0</v>
      </c>
      <c r="K795" s="9">
        <v>515.0</v>
      </c>
      <c r="L795" s="9">
        <v>531.0</v>
      </c>
      <c r="M795" s="9">
        <v>5.074074074</v>
      </c>
    </row>
    <row r="796">
      <c r="A796" s="9">
        <v>183412.0</v>
      </c>
      <c r="B796" s="9" t="s">
        <v>68</v>
      </c>
      <c r="D796" s="9">
        <v>383.0</v>
      </c>
      <c r="E796" s="9">
        <v>178.0</v>
      </c>
      <c r="F796" s="9">
        <v>228.0</v>
      </c>
      <c r="G796" s="9">
        <v>0.0</v>
      </c>
      <c r="H796" s="9">
        <v>7456.0</v>
      </c>
      <c r="I796" s="9">
        <v>6.0</v>
      </c>
      <c r="J796" s="9">
        <v>72.0</v>
      </c>
      <c r="K796" s="9">
        <v>190.0</v>
      </c>
      <c r="L796" s="9">
        <v>227.0</v>
      </c>
      <c r="M796" s="9">
        <v>23.66666667</v>
      </c>
    </row>
    <row r="797">
      <c r="A797" s="9">
        <v>128599.0</v>
      </c>
      <c r="B797" s="9" t="s">
        <v>64</v>
      </c>
      <c r="C797" s="9" t="s">
        <v>22</v>
      </c>
      <c r="D797" s="9">
        <v>441.0</v>
      </c>
      <c r="E797" s="9">
        <v>318.0</v>
      </c>
      <c r="F797" s="9">
        <v>327.0</v>
      </c>
      <c r="G797" s="9">
        <v>0.0</v>
      </c>
      <c r="H797" s="9">
        <v>13514.0</v>
      </c>
      <c r="I797" s="9">
        <v>1.0</v>
      </c>
      <c r="J797" s="9">
        <v>75.0</v>
      </c>
      <c r="K797" s="9">
        <v>320.0</v>
      </c>
      <c r="L797" s="9">
        <v>319.0</v>
      </c>
      <c r="M797" s="9">
        <v>8.2</v>
      </c>
    </row>
    <row r="798">
      <c r="A798" s="9">
        <v>53496.0</v>
      </c>
      <c r="B798" s="9" t="s">
        <v>119</v>
      </c>
      <c r="C798" s="9" t="s">
        <v>24</v>
      </c>
      <c r="D798" s="9">
        <v>625.0</v>
      </c>
      <c r="E798" s="9">
        <v>375.0</v>
      </c>
      <c r="F798" s="9">
        <v>413.0</v>
      </c>
      <c r="G798" s="9">
        <v>0.0</v>
      </c>
      <c r="H798" s="9">
        <v>14065.0</v>
      </c>
      <c r="I798" s="9">
        <v>0.0</v>
      </c>
      <c r="J798" s="9">
        <v>66.0</v>
      </c>
      <c r="K798" s="9">
        <v>379.0</v>
      </c>
      <c r="L798" s="9">
        <v>395.0</v>
      </c>
      <c r="M798" s="9">
        <v>12.57142857</v>
      </c>
    </row>
    <row r="799">
      <c r="A799" s="9">
        <v>28381.0</v>
      </c>
      <c r="B799" s="9" t="s">
        <v>35</v>
      </c>
      <c r="C799" s="9" t="s">
        <v>22</v>
      </c>
      <c r="D799" s="9">
        <v>1602.0</v>
      </c>
      <c r="E799" s="9">
        <v>309.0</v>
      </c>
      <c r="F799" s="9">
        <v>565.0</v>
      </c>
      <c r="G799" s="9">
        <v>24.0</v>
      </c>
      <c r="H799" s="9">
        <v>19258.0</v>
      </c>
      <c r="I799" s="9">
        <v>9.0</v>
      </c>
      <c r="J799" s="9">
        <v>33.0</v>
      </c>
      <c r="K799" s="9">
        <v>477.0</v>
      </c>
      <c r="L799" s="9">
        <v>429.0</v>
      </c>
      <c r="M799" s="9">
        <v>7.875</v>
      </c>
    </row>
    <row r="800">
      <c r="A800" s="9">
        <v>6292.0</v>
      </c>
      <c r="B800" s="9" t="s">
        <v>40</v>
      </c>
      <c r="C800" s="9" t="s">
        <v>24</v>
      </c>
      <c r="D800" s="9">
        <v>1079.0</v>
      </c>
      <c r="E800" s="9">
        <v>441.0</v>
      </c>
      <c r="F800" s="9">
        <v>536.0</v>
      </c>
      <c r="G800" s="9">
        <v>3.0</v>
      </c>
      <c r="H800" s="9">
        <v>19972.0</v>
      </c>
      <c r="I800" s="9">
        <v>4.0</v>
      </c>
      <c r="J800" s="9">
        <v>72.0</v>
      </c>
      <c r="K800" s="9">
        <v>452.0</v>
      </c>
      <c r="L800" s="9">
        <v>502.0</v>
      </c>
      <c r="M800" s="9">
        <v>13.24</v>
      </c>
    </row>
    <row r="801">
      <c r="A801" s="9">
        <v>21644.0</v>
      </c>
      <c r="B801" s="9" t="s">
        <v>51</v>
      </c>
      <c r="C801" s="9" t="s">
        <v>107</v>
      </c>
      <c r="D801" s="9">
        <v>543.0</v>
      </c>
      <c r="E801" s="9">
        <v>253.0</v>
      </c>
      <c r="F801" s="9">
        <v>354.0</v>
      </c>
      <c r="G801" s="9">
        <v>1.0</v>
      </c>
      <c r="H801" s="9">
        <v>12614.0</v>
      </c>
      <c r="I801" s="9">
        <v>1.0</v>
      </c>
      <c r="J801" s="9">
        <v>83.0</v>
      </c>
      <c r="K801" s="9">
        <v>314.0</v>
      </c>
      <c r="L801" s="9">
        <v>300.0</v>
      </c>
      <c r="M801" s="9">
        <v>7.5</v>
      </c>
    </row>
    <row r="802">
      <c r="A802" s="9">
        <v>181075.0</v>
      </c>
      <c r="B802" s="9" t="s">
        <v>68</v>
      </c>
      <c r="C802" s="9" t="s">
        <v>113</v>
      </c>
      <c r="D802" s="9">
        <v>1464.0</v>
      </c>
      <c r="E802" s="9">
        <v>480.0</v>
      </c>
      <c r="F802" s="9">
        <v>544.0</v>
      </c>
      <c r="G802" s="9">
        <v>19.0</v>
      </c>
      <c r="H802" s="9">
        <v>18525.0</v>
      </c>
      <c r="I802" s="9">
        <v>7.0</v>
      </c>
      <c r="J802" s="9">
        <v>55.0</v>
      </c>
      <c r="K802" s="9">
        <v>474.0</v>
      </c>
      <c r="L802" s="9">
        <v>513.0</v>
      </c>
      <c r="M802" s="9">
        <v>7.0</v>
      </c>
    </row>
    <row r="803">
      <c r="A803" s="9">
        <v>172863.0</v>
      </c>
      <c r="B803" s="9" t="s">
        <v>31</v>
      </c>
      <c r="C803" s="9" t="s">
        <v>22</v>
      </c>
      <c r="D803" s="9">
        <v>981.0</v>
      </c>
      <c r="E803" s="9">
        <v>379.0</v>
      </c>
      <c r="F803" s="9">
        <v>415.0</v>
      </c>
      <c r="G803" s="9">
        <v>8.0</v>
      </c>
      <c r="H803" s="9">
        <v>13631.0</v>
      </c>
      <c r="I803" s="9">
        <v>2.0</v>
      </c>
      <c r="J803" s="9">
        <v>69.0</v>
      </c>
      <c r="K803" s="9">
        <v>383.0</v>
      </c>
      <c r="L803" s="9">
        <v>396.0</v>
      </c>
      <c r="M803" s="9">
        <v>6.5</v>
      </c>
    </row>
    <row r="804">
      <c r="A804" s="9">
        <v>97691.0</v>
      </c>
      <c r="B804" s="9" t="s">
        <v>40</v>
      </c>
      <c r="C804" s="9" t="s">
        <v>112</v>
      </c>
      <c r="D804" s="9">
        <v>879.0</v>
      </c>
      <c r="E804" s="9">
        <v>464.0</v>
      </c>
      <c r="F804" s="9">
        <v>493.0</v>
      </c>
      <c r="G804" s="9">
        <v>0.0</v>
      </c>
      <c r="H804" s="9">
        <v>15730.0</v>
      </c>
      <c r="I804" s="9">
        <v>4.0</v>
      </c>
      <c r="J804" s="9">
        <v>36.0</v>
      </c>
      <c r="K804" s="9">
        <v>485.0</v>
      </c>
      <c r="L804" s="9">
        <v>463.0</v>
      </c>
      <c r="M804" s="9">
        <v>9.666666667</v>
      </c>
    </row>
    <row r="805">
      <c r="A805" s="9">
        <v>115166.0</v>
      </c>
      <c r="B805" s="9" t="s">
        <v>58</v>
      </c>
      <c r="C805" s="9" t="s">
        <v>24</v>
      </c>
      <c r="D805" s="9">
        <v>683.0</v>
      </c>
      <c r="E805" s="9">
        <v>371.0</v>
      </c>
      <c r="F805" s="9">
        <v>484.0</v>
      </c>
      <c r="G805" s="9">
        <v>2.0</v>
      </c>
      <c r="H805" s="9">
        <v>17476.0</v>
      </c>
      <c r="I805" s="9">
        <v>1.0</v>
      </c>
      <c r="J805" s="9">
        <v>59.0</v>
      </c>
      <c r="K805" s="9">
        <v>436.0</v>
      </c>
      <c r="L805" s="9">
        <v>422.0</v>
      </c>
      <c r="M805" s="9">
        <v>6.571428571</v>
      </c>
    </row>
    <row r="806">
      <c r="A806" s="9">
        <v>88572.0</v>
      </c>
      <c r="B806" s="9" t="s">
        <v>40</v>
      </c>
      <c r="C806" s="9" t="s">
        <v>24</v>
      </c>
      <c r="D806" s="9">
        <v>1897.0</v>
      </c>
      <c r="E806" s="9">
        <v>406.0</v>
      </c>
      <c r="F806" s="9">
        <v>664.0</v>
      </c>
      <c r="G806" s="9">
        <v>44.0</v>
      </c>
      <c r="H806" s="9">
        <v>26951.0</v>
      </c>
      <c r="I806" s="9">
        <v>15.0</v>
      </c>
      <c r="J806" s="9">
        <v>67.0</v>
      </c>
      <c r="K806" s="9">
        <v>519.0</v>
      </c>
      <c r="L806" s="9">
        <v>476.0</v>
      </c>
      <c r="M806" s="9">
        <v>15.0</v>
      </c>
    </row>
    <row r="807">
      <c r="A807" s="9">
        <v>122823.0</v>
      </c>
      <c r="B807" s="9" t="s">
        <v>64</v>
      </c>
      <c r="C807" s="9" t="s">
        <v>24</v>
      </c>
      <c r="D807" s="9">
        <v>1020.0</v>
      </c>
      <c r="E807" s="9">
        <v>523.0</v>
      </c>
      <c r="F807" s="9">
        <v>608.0</v>
      </c>
      <c r="G807" s="9">
        <v>1.0</v>
      </c>
      <c r="H807" s="9">
        <v>19432.0</v>
      </c>
      <c r="I807" s="9">
        <v>6.0</v>
      </c>
      <c r="J807" s="9">
        <v>50.0</v>
      </c>
      <c r="K807" s="9">
        <v>544.0</v>
      </c>
      <c r="L807" s="9">
        <v>586.0</v>
      </c>
      <c r="M807" s="9">
        <v>21.25</v>
      </c>
    </row>
    <row r="808">
      <c r="A808" s="9">
        <v>159180.0</v>
      </c>
      <c r="B808" s="9" t="s">
        <v>31</v>
      </c>
      <c r="C808" s="9" t="s">
        <v>22</v>
      </c>
      <c r="D808" s="9">
        <v>2221.0</v>
      </c>
      <c r="E808" s="9">
        <v>540.0</v>
      </c>
      <c r="F808" s="9">
        <v>570.0</v>
      </c>
      <c r="G808" s="9">
        <v>73.0</v>
      </c>
      <c r="H808" s="9">
        <v>16639.0</v>
      </c>
      <c r="I808" s="9">
        <v>17.0</v>
      </c>
      <c r="J808" s="9">
        <v>44.0</v>
      </c>
      <c r="K808" s="9">
        <v>562.0</v>
      </c>
      <c r="L808" s="9">
        <v>569.0</v>
      </c>
      <c r="M808" s="9">
        <v>8.571428571</v>
      </c>
    </row>
    <row r="809">
      <c r="A809" s="9">
        <v>140171.0</v>
      </c>
      <c r="B809" s="9" t="s">
        <v>55</v>
      </c>
      <c r="C809" s="9" t="s">
        <v>22</v>
      </c>
      <c r="D809" s="9">
        <v>659.0</v>
      </c>
      <c r="E809" s="9">
        <v>240.0</v>
      </c>
      <c r="F809" s="9">
        <v>326.0</v>
      </c>
      <c r="G809" s="9">
        <v>0.0</v>
      </c>
      <c r="H809" s="9">
        <v>11242.0</v>
      </c>
      <c r="I809" s="9">
        <v>10.0</v>
      </c>
      <c r="J809" s="9">
        <v>63.0</v>
      </c>
      <c r="K809" s="9">
        <v>280.0</v>
      </c>
      <c r="L809" s="9">
        <v>303.0</v>
      </c>
      <c r="M809" s="9">
        <v>9.5</v>
      </c>
    </row>
    <row r="810">
      <c r="A810" s="9">
        <v>74436.0</v>
      </c>
      <c r="B810" s="9" t="s">
        <v>46</v>
      </c>
      <c r="C810" s="9" t="s">
        <v>22</v>
      </c>
      <c r="D810" s="9">
        <v>429.0</v>
      </c>
      <c r="E810" s="9">
        <v>179.0</v>
      </c>
      <c r="F810" s="9">
        <v>316.0</v>
      </c>
      <c r="G810" s="9">
        <v>0.0</v>
      </c>
      <c r="H810" s="9">
        <v>11722.0</v>
      </c>
      <c r="I810" s="9">
        <v>1.0</v>
      </c>
      <c r="J810" s="9">
        <v>93.0</v>
      </c>
      <c r="K810" s="9">
        <v>282.0</v>
      </c>
      <c r="L810" s="9">
        <v>239.0</v>
      </c>
      <c r="M810" s="9">
        <v>16.0</v>
      </c>
    </row>
    <row r="811">
      <c r="A811" s="9">
        <v>92963.0</v>
      </c>
      <c r="B811" s="9" t="s">
        <v>40</v>
      </c>
      <c r="C811" s="9" t="s">
        <v>22</v>
      </c>
      <c r="D811" s="9">
        <v>900.0</v>
      </c>
      <c r="E811" s="9">
        <v>437.0</v>
      </c>
      <c r="F811" s="9">
        <v>1093.0</v>
      </c>
      <c r="G811" s="9">
        <v>0.0</v>
      </c>
      <c r="H811" s="9">
        <v>64360.0</v>
      </c>
      <c r="I811" s="9">
        <v>17.0</v>
      </c>
      <c r="J811" s="9">
        <v>42.0</v>
      </c>
      <c r="K811" s="9">
        <v>1151.0</v>
      </c>
      <c r="L811" s="9">
        <v>643.0</v>
      </c>
      <c r="M811" s="9">
        <v>20.0</v>
      </c>
    </row>
    <row r="812">
      <c r="A812" s="9">
        <v>170907.0</v>
      </c>
      <c r="B812" s="9" t="s">
        <v>31</v>
      </c>
      <c r="C812" s="9" t="s">
        <v>24</v>
      </c>
      <c r="D812" s="9">
        <v>2225.0</v>
      </c>
      <c r="E812" s="9">
        <v>625.0</v>
      </c>
      <c r="F812" s="9">
        <v>674.0</v>
      </c>
      <c r="G812" s="9">
        <v>70.0</v>
      </c>
      <c r="H812" s="9">
        <v>24493.0</v>
      </c>
      <c r="I812" s="9">
        <v>8.0</v>
      </c>
      <c r="J812" s="9">
        <v>55.0</v>
      </c>
      <c r="K812" s="9">
        <v>632.0</v>
      </c>
      <c r="L812" s="9">
        <v>662.0</v>
      </c>
      <c r="M812" s="9">
        <v>10.0</v>
      </c>
    </row>
    <row r="813">
      <c r="A813" s="9">
        <v>93894.0</v>
      </c>
      <c r="B813" s="9" t="s">
        <v>40</v>
      </c>
      <c r="C813" s="9" t="s">
        <v>24</v>
      </c>
      <c r="D813" s="9">
        <v>540.0</v>
      </c>
      <c r="E813" s="9">
        <v>310.0</v>
      </c>
      <c r="F813" s="9">
        <v>399.0</v>
      </c>
      <c r="G813" s="9">
        <v>0.0</v>
      </c>
      <c r="H813" s="9">
        <v>11230.0</v>
      </c>
      <c r="I813" s="9">
        <v>29.0</v>
      </c>
      <c r="J813" s="9">
        <v>58.0</v>
      </c>
      <c r="K813" s="9">
        <v>332.0</v>
      </c>
      <c r="L813" s="9">
        <v>361.0</v>
      </c>
      <c r="M813" s="9">
        <v>5.4375</v>
      </c>
    </row>
    <row r="814">
      <c r="A814" s="9">
        <v>133144.0</v>
      </c>
      <c r="B814" s="9" t="s">
        <v>39</v>
      </c>
      <c r="C814" s="9" t="s">
        <v>22</v>
      </c>
      <c r="D814" s="9">
        <v>274.0</v>
      </c>
      <c r="E814" s="9">
        <v>170.0</v>
      </c>
      <c r="F814" s="9">
        <v>232.0</v>
      </c>
      <c r="G814" s="9">
        <v>0.0</v>
      </c>
      <c r="H814" s="9">
        <v>9658.0</v>
      </c>
      <c r="I814" s="9">
        <v>1.0</v>
      </c>
      <c r="J814" s="9">
        <v>50.0</v>
      </c>
      <c r="K814" s="9">
        <v>186.0</v>
      </c>
      <c r="L814" s="9">
        <v>203.0</v>
      </c>
      <c r="M814" s="9">
        <v>15.66666667</v>
      </c>
    </row>
    <row r="815">
      <c r="A815" s="9">
        <v>71347.0</v>
      </c>
      <c r="B815" s="9" t="s">
        <v>46</v>
      </c>
      <c r="C815" s="9" t="s">
        <v>24</v>
      </c>
      <c r="D815" s="9">
        <v>638.0</v>
      </c>
      <c r="E815" s="9">
        <v>402.0</v>
      </c>
      <c r="F815" s="9">
        <v>437.0</v>
      </c>
      <c r="G815" s="9">
        <v>0.0</v>
      </c>
      <c r="H815" s="9">
        <v>13264.0</v>
      </c>
      <c r="I815" s="9">
        <v>0.0</v>
      </c>
      <c r="J815" s="9">
        <v>91.0</v>
      </c>
      <c r="K815" s="9">
        <v>418.0</v>
      </c>
      <c r="L815" s="9">
        <v>418.0</v>
      </c>
      <c r="M815" s="9">
        <v>4.636363636</v>
      </c>
    </row>
    <row r="816">
      <c r="A816" s="9">
        <v>67595.0</v>
      </c>
      <c r="B816" s="9" t="s">
        <v>46</v>
      </c>
      <c r="C816" s="9" t="s">
        <v>24</v>
      </c>
      <c r="D816" s="9">
        <v>157.0</v>
      </c>
      <c r="E816" s="9">
        <v>107.0</v>
      </c>
      <c r="F816" s="9">
        <v>213.0</v>
      </c>
      <c r="G816" s="9">
        <v>0.0</v>
      </c>
      <c r="H816" s="9">
        <v>5912.0</v>
      </c>
      <c r="I816" s="9">
        <v>1.0</v>
      </c>
      <c r="J816" s="9">
        <v>70.0</v>
      </c>
      <c r="K816" s="9">
        <v>150.0</v>
      </c>
      <c r="L816" s="9">
        <v>185.0</v>
      </c>
      <c r="M816" s="9">
        <v>13.33333333</v>
      </c>
    </row>
    <row r="817">
      <c r="A817" s="9">
        <v>3550.0</v>
      </c>
      <c r="B817" s="9" t="s">
        <v>41</v>
      </c>
      <c r="C817" s="9" t="s">
        <v>22</v>
      </c>
      <c r="D817" s="9">
        <v>342.0</v>
      </c>
      <c r="E817" s="9">
        <v>243.0</v>
      </c>
      <c r="F817" s="9">
        <v>322.0</v>
      </c>
      <c r="G817" s="9">
        <v>0.0</v>
      </c>
      <c r="H817" s="9">
        <v>10488.0</v>
      </c>
      <c r="I817" s="9">
        <v>1.0</v>
      </c>
      <c r="J817" s="9">
        <v>87.0</v>
      </c>
      <c r="K817" s="9">
        <v>291.0</v>
      </c>
      <c r="L817" s="9">
        <v>277.0</v>
      </c>
      <c r="M817" s="9">
        <v>11.5</v>
      </c>
    </row>
    <row r="818">
      <c r="A818" s="9">
        <v>141276.0</v>
      </c>
      <c r="B818" s="9" t="s">
        <v>56</v>
      </c>
      <c r="C818" s="9" t="s">
        <v>22</v>
      </c>
      <c r="D818" s="9">
        <v>714.0</v>
      </c>
      <c r="E818" s="9">
        <v>299.0</v>
      </c>
      <c r="F818" s="9">
        <v>343.0</v>
      </c>
      <c r="G818" s="9">
        <v>0.0</v>
      </c>
      <c r="H818" s="9">
        <v>12239.0</v>
      </c>
      <c r="I818" s="9">
        <v>9.0</v>
      </c>
      <c r="J818" s="9">
        <v>23.0</v>
      </c>
      <c r="K818" s="9">
        <v>311.0</v>
      </c>
      <c r="L818" s="9">
        <v>333.0</v>
      </c>
      <c r="M818" s="9">
        <v>12.07142857</v>
      </c>
    </row>
    <row r="819">
      <c r="A819" s="9">
        <v>184255.0</v>
      </c>
      <c r="B819" s="9" t="s">
        <v>68</v>
      </c>
      <c r="C819" s="9" t="s">
        <v>113</v>
      </c>
      <c r="D819" s="9">
        <v>814.0</v>
      </c>
      <c r="E819" s="9">
        <v>470.0</v>
      </c>
      <c r="F819" s="9">
        <v>529.0</v>
      </c>
      <c r="G819" s="9">
        <v>4.0</v>
      </c>
      <c r="H819" s="9">
        <v>17455.0</v>
      </c>
      <c r="I819" s="9">
        <v>5.0</v>
      </c>
      <c r="J819" s="9">
        <v>58.0</v>
      </c>
      <c r="K819" s="9">
        <v>484.0</v>
      </c>
      <c r="L819" s="9">
        <v>509.0</v>
      </c>
      <c r="M819" s="9">
        <v>16.33333333</v>
      </c>
    </row>
    <row r="820">
      <c r="A820" s="9">
        <v>181841.0</v>
      </c>
      <c r="B820" s="9" t="s">
        <v>64</v>
      </c>
      <c r="C820" s="9" t="s">
        <v>24</v>
      </c>
      <c r="D820" s="9">
        <v>652.0</v>
      </c>
      <c r="E820" s="9">
        <v>427.0</v>
      </c>
      <c r="F820" s="9">
        <v>491.0</v>
      </c>
      <c r="G820" s="9">
        <v>0.0</v>
      </c>
      <c r="H820" s="9">
        <v>15375.0</v>
      </c>
      <c r="I820" s="9">
        <v>13.0</v>
      </c>
      <c r="J820" s="9">
        <v>54.0</v>
      </c>
      <c r="K820" s="9">
        <v>458.0</v>
      </c>
      <c r="L820" s="9">
        <v>467.0</v>
      </c>
      <c r="M820" s="9">
        <v>14.15789474</v>
      </c>
    </row>
    <row r="821">
      <c r="A821" s="9">
        <v>182670.0</v>
      </c>
      <c r="B821" s="9" t="s">
        <v>68</v>
      </c>
      <c r="C821" s="9" t="s">
        <v>113</v>
      </c>
      <c r="D821" s="9">
        <v>394.0</v>
      </c>
      <c r="E821" s="9">
        <v>321.0</v>
      </c>
      <c r="F821" s="9">
        <v>420.0</v>
      </c>
      <c r="G821" s="9">
        <v>1.0</v>
      </c>
      <c r="H821" s="9">
        <v>15348.0</v>
      </c>
      <c r="I821" s="9">
        <v>0.0</v>
      </c>
      <c r="J821" s="9">
        <v>66.0</v>
      </c>
      <c r="K821" s="9">
        <v>367.0</v>
      </c>
      <c r="L821" s="9">
        <v>349.0</v>
      </c>
      <c r="M821" s="9">
        <v>3.823529412</v>
      </c>
    </row>
    <row r="822">
      <c r="A822" s="9">
        <v>22645.0</v>
      </c>
      <c r="B822" s="9" t="s">
        <v>61</v>
      </c>
      <c r="D822" s="9">
        <v>416.0</v>
      </c>
      <c r="E822" s="9">
        <v>191.0</v>
      </c>
      <c r="F822" s="9">
        <v>247.0</v>
      </c>
      <c r="G822" s="9">
        <v>0.0</v>
      </c>
      <c r="H822" s="9">
        <v>7564.0</v>
      </c>
      <c r="I822" s="9">
        <v>1.0</v>
      </c>
      <c r="J822" s="9">
        <v>79.0</v>
      </c>
      <c r="K822" s="9">
        <v>215.0</v>
      </c>
      <c r="L822" s="9">
        <v>228.0</v>
      </c>
      <c r="M822" s="9">
        <v>7.272727273</v>
      </c>
    </row>
    <row r="823">
      <c r="A823" s="9">
        <v>141834.0</v>
      </c>
      <c r="B823" s="9" t="s">
        <v>56</v>
      </c>
      <c r="C823" s="9" t="s">
        <v>24</v>
      </c>
      <c r="D823" s="9">
        <v>984.0</v>
      </c>
      <c r="E823" s="9">
        <v>330.0</v>
      </c>
      <c r="F823" s="9">
        <v>413.0</v>
      </c>
      <c r="G823" s="9">
        <v>5.0</v>
      </c>
      <c r="H823" s="9">
        <v>13871.0</v>
      </c>
      <c r="I823" s="9">
        <v>5.0</v>
      </c>
      <c r="J823" s="9">
        <v>19.0</v>
      </c>
      <c r="K823" s="9">
        <v>357.0</v>
      </c>
      <c r="L823" s="9">
        <v>375.0</v>
      </c>
      <c r="M823" s="9">
        <v>9.5</v>
      </c>
    </row>
    <row r="824">
      <c r="A824" s="9">
        <v>129335.0</v>
      </c>
      <c r="B824" s="9" t="s">
        <v>32</v>
      </c>
      <c r="C824" s="9" t="s">
        <v>22</v>
      </c>
      <c r="D824" s="9">
        <v>919.0</v>
      </c>
      <c r="E824" s="9">
        <v>488.0</v>
      </c>
      <c r="F824" s="9">
        <v>529.0</v>
      </c>
      <c r="G824" s="9">
        <v>0.0</v>
      </c>
      <c r="H824" s="9">
        <v>16273.0</v>
      </c>
      <c r="I824" s="9">
        <v>3.0</v>
      </c>
      <c r="J824" s="9">
        <v>31.0</v>
      </c>
      <c r="K824" s="9">
        <v>494.0</v>
      </c>
      <c r="L824" s="9">
        <v>524.0</v>
      </c>
      <c r="M824" s="9">
        <v>7.272727273</v>
      </c>
    </row>
    <row r="825">
      <c r="A825" s="9">
        <v>98793.0</v>
      </c>
      <c r="B825" s="9" t="s">
        <v>40</v>
      </c>
      <c r="C825" s="9" t="s">
        <v>22</v>
      </c>
      <c r="D825" s="9">
        <v>332.0</v>
      </c>
      <c r="E825" s="9">
        <v>213.0</v>
      </c>
      <c r="F825" s="9">
        <v>300.0</v>
      </c>
      <c r="G825" s="9">
        <v>0.0</v>
      </c>
      <c r="H825" s="9">
        <v>9892.0</v>
      </c>
      <c r="I825" s="9">
        <v>0.0</v>
      </c>
      <c r="J825" s="9">
        <v>80.0</v>
      </c>
      <c r="K825" s="9">
        <v>246.0</v>
      </c>
      <c r="L825" s="9">
        <v>256.0</v>
      </c>
      <c r="M825" s="9">
        <v>8.142857143</v>
      </c>
    </row>
    <row r="826">
      <c r="A826" s="9">
        <v>187691.0</v>
      </c>
      <c r="B826" s="9" t="s">
        <v>51</v>
      </c>
      <c r="C826" s="9" t="s">
        <v>107</v>
      </c>
      <c r="D826" s="9">
        <v>872.0</v>
      </c>
      <c r="E826" s="9">
        <v>318.0</v>
      </c>
      <c r="F826" s="9">
        <v>417.0</v>
      </c>
      <c r="G826" s="9">
        <v>2.0</v>
      </c>
      <c r="H826" s="9">
        <v>14570.0</v>
      </c>
      <c r="I826" s="9">
        <v>0.0</v>
      </c>
      <c r="J826" s="9">
        <v>68.0</v>
      </c>
      <c r="K826" s="9">
        <v>394.0</v>
      </c>
      <c r="L826" s="9">
        <v>362.0</v>
      </c>
      <c r="M826" s="9">
        <v>4.222222222</v>
      </c>
    </row>
    <row r="827">
      <c r="A827" s="9">
        <v>112495.0</v>
      </c>
      <c r="B827" s="9" t="s">
        <v>29</v>
      </c>
      <c r="C827" s="9" t="s">
        <v>114</v>
      </c>
      <c r="D827" s="9">
        <v>698.0</v>
      </c>
      <c r="E827" s="9">
        <v>287.0</v>
      </c>
      <c r="F827" s="9">
        <v>454.0</v>
      </c>
      <c r="G827" s="9">
        <v>5.0</v>
      </c>
      <c r="H827" s="9">
        <v>17175.0</v>
      </c>
      <c r="I827" s="9">
        <v>3.0</v>
      </c>
      <c r="J827" s="9">
        <v>56.0</v>
      </c>
      <c r="K827" s="9">
        <v>372.0</v>
      </c>
      <c r="L827" s="9">
        <v>376.0</v>
      </c>
      <c r="M827" s="9">
        <v>6.4</v>
      </c>
    </row>
    <row r="828">
      <c r="A828" s="9">
        <v>129408.0</v>
      </c>
      <c r="B828" s="9" t="s">
        <v>32</v>
      </c>
      <c r="C828" s="9" t="s">
        <v>22</v>
      </c>
      <c r="D828" s="9">
        <v>818.0</v>
      </c>
      <c r="E828" s="9">
        <v>405.0</v>
      </c>
      <c r="F828" s="9">
        <v>438.0</v>
      </c>
      <c r="G828" s="9">
        <v>0.0</v>
      </c>
      <c r="H828" s="9">
        <v>13951.0</v>
      </c>
      <c r="I828" s="9">
        <v>1.0</v>
      </c>
      <c r="J828" s="9">
        <v>55.0</v>
      </c>
      <c r="K828" s="9">
        <v>425.0</v>
      </c>
      <c r="L828" s="9">
        <v>426.0</v>
      </c>
      <c r="M828" s="9">
        <v>27.28571429</v>
      </c>
    </row>
    <row r="829">
      <c r="A829" s="9">
        <v>76316.0</v>
      </c>
      <c r="B829" s="9" t="s">
        <v>38</v>
      </c>
      <c r="C829" s="9" t="s">
        <v>22</v>
      </c>
      <c r="D829" s="9">
        <v>443.0</v>
      </c>
      <c r="E829" s="9">
        <v>261.0</v>
      </c>
      <c r="F829" s="9">
        <v>335.0</v>
      </c>
      <c r="G829" s="9">
        <v>0.0</v>
      </c>
      <c r="H829" s="9">
        <v>11545.0</v>
      </c>
      <c r="I829" s="9">
        <v>1.0</v>
      </c>
      <c r="J829" s="9">
        <v>79.0</v>
      </c>
      <c r="K829" s="9">
        <v>309.0</v>
      </c>
      <c r="L829" s="9">
        <v>292.0</v>
      </c>
      <c r="M829" s="9">
        <v>9.8</v>
      </c>
    </row>
    <row r="830">
      <c r="A830" s="9">
        <v>23957.0</v>
      </c>
      <c r="B830" s="9" t="s">
        <v>61</v>
      </c>
      <c r="C830" s="9" t="s">
        <v>24</v>
      </c>
      <c r="D830" s="9">
        <v>441.0</v>
      </c>
      <c r="E830" s="9">
        <v>246.0</v>
      </c>
      <c r="F830" s="9">
        <v>289.0</v>
      </c>
      <c r="G830" s="9">
        <v>0.0</v>
      </c>
      <c r="H830" s="9">
        <v>8328.0</v>
      </c>
      <c r="I830" s="9">
        <v>0.0</v>
      </c>
      <c r="J830" s="9">
        <v>73.0</v>
      </c>
      <c r="K830" s="9">
        <v>268.0</v>
      </c>
      <c r="L830" s="9">
        <v>261.0</v>
      </c>
      <c r="M830" s="9">
        <v>7.181818182</v>
      </c>
    </row>
    <row r="831">
      <c r="A831" s="9">
        <v>62704.0</v>
      </c>
      <c r="B831" s="9" t="s">
        <v>41</v>
      </c>
      <c r="C831" s="9" t="s">
        <v>22</v>
      </c>
      <c r="D831" s="9">
        <v>416.0</v>
      </c>
      <c r="E831" s="9">
        <v>312.0</v>
      </c>
      <c r="F831" s="9">
        <v>333.0</v>
      </c>
      <c r="G831" s="9">
        <v>1.0</v>
      </c>
      <c r="H831" s="9">
        <v>11719.0</v>
      </c>
      <c r="I831" s="9">
        <v>0.0</v>
      </c>
      <c r="J831" s="9">
        <v>76.0</v>
      </c>
      <c r="K831" s="9">
        <v>317.0</v>
      </c>
      <c r="L831" s="9">
        <v>328.0</v>
      </c>
      <c r="M831" s="9">
        <v>10.2</v>
      </c>
    </row>
    <row r="832">
      <c r="A832" s="9">
        <v>42176.0</v>
      </c>
      <c r="B832" s="9" t="s">
        <v>34</v>
      </c>
      <c r="C832" s="9" t="s">
        <v>24</v>
      </c>
      <c r="D832" s="9">
        <v>759.0</v>
      </c>
      <c r="E832" s="9">
        <v>299.0</v>
      </c>
      <c r="F832" s="9">
        <v>386.0</v>
      </c>
      <c r="G832" s="9">
        <v>6.0</v>
      </c>
      <c r="H832" s="9">
        <v>15734.0</v>
      </c>
      <c r="I832" s="9">
        <v>2.0</v>
      </c>
      <c r="J832" s="9">
        <v>25.0</v>
      </c>
      <c r="K832" s="9">
        <v>332.0</v>
      </c>
      <c r="L832" s="9">
        <v>332.0</v>
      </c>
      <c r="M832" s="9">
        <v>6.1</v>
      </c>
    </row>
    <row r="833">
      <c r="A833" s="9">
        <v>172888.0</v>
      </c>
      <c r="B833" s="9" t="s">
        <v>31</v>
      </c>
      <c r="C833" s="9" t="s">
        <v>24</v>
      </c>
      <c r="D833" s="9">
        <v>988.0</v>
      </c>
      <c r="E833" s="9">
        <v>160.0</v>
      </c>
      <c r="F833" s="9">
        <v>244.0</v>
      </c>
      <c r="G833" s="9">
        <v>8.0</v>
      </c>
      <c r="H833" s="9">
        <v>8591.0</v>
      </c>
      <c r="I833" s="9">
        <v>0.0</v>
      </c>
      <c r="J833" s="9">
        <v>61.0</v>
      </c>
      <c r="K833" s="9">
        <v>164.0</v>
      </c>
      <c r="L833" s="9">
        <v>223.0</v>
      </c>
      <c r="M833" s="9">
        <v>15.0</v>
      </c>
    </row>
    <row r="834">
      <c r="A834" s="9">
        <v>137015.0</v>
      </c>
      <c r="B834" s="9" t="s">
        <v>30</v>
      </c>
      <c r="C834" s="9" t="s">
        <v>114</v>
      </c>
      <c r="D834" s="9">
        <v>701.0</v>
      </c>
      <c r="E834" s="9">
        <v>190.0</v>
      </c>
      <c r="F834" s="9">
        <v>246.0</v>
      </c>
      <c r="G834" s="9">
        <v>1.0</v>
      </c>
      <c r="H834" s="9">
        <v>9630.0</v>
      </c>
      <c r="I834" s="9">
        <v>3.0</v>
      </c>
      <c r="J834" s="9">
        <v>27.0</v>
      </c>
      <c r="K834" s="9">
        <v>220.0</v>
      </c>
      <c r="L834" s="9">
        <v>217.0</v>
      </c>
      <c r="M834" s="9">
        <v>6.9</v>
      </c>
    </row>
    <row r="835">
      <c r="A835" s="9">
        <v>31461.0</v>
      </c>
      <c r="B835" s="9" t="s">
        <v>35</v>
      </c>
      <c r="C835" s="9" t="s">
        <v>24</v>
      </c>
      <c r="D835" s="9">
        <v>752.0</v>
      </c>
      <c r="E835" s="9">
        <v>278.0</v>
      </c>
      <c r="F835" s="9">
        <v>408.0</v>
      </c>
      <c r="G835" s="9">
        <v>6.0</v>
      </c>
      <c r="H835" s="9">
        <v>14900.0</v>
      </c>
      <c r="I835" s="9">
        <v>2.0</v>
      </c>
      <c r="J835" s="9">
        <v>58.0</v>
      </c>
      <c r="K835" s="9">
        <v>332.0</v>
      </c>
      <c r="L835" s="9">
        <v>353.0</v>
      </c>
      <c r="M835" s="9">
        <v>17.52941177</v>
      </c>
    </row>
    <row r="836">
      <c r="A836" s="9">
        <v>39438.0</v>
      </c>
      <c r="B836" s="9" t="s">
        <v>34</v>
      </c>
      <c r="C836" s="9" t="s">
        <v>24</v>
      </c>
      <c r="D836" s="9">
        <v>1344.0</v>
      </c>
      <c r="E836" s="9">
        <v>458.0</v>
      </c>
      <c r="F836" s="9">
        <v>671.0</v>
      </c>
      <c r="G836" s="9">
        <v>31.0</v>
      </c>
      <c r="H836" s="9">
        <v>44193.0</v>
      </c>
      <c r="I836" s="9">
        <v>28.0</v>
      </c>
      <c r="J836" s="9">
        <v>25.0</v>
      </c>
      <c r="K836" s="9">
        <v>490.0</v>
      </c>
      <c r="L836" s="9">
        <v>595.0</v>
      </c>
      <c r="M836" s="9">
        <v>4.142857143</v>
      </c>
    </row>
    <row r="837">
      <c r="A837" s="9">
        <v>143518.0</v>
      </c>
      <c r="B837" s="9" t="s">
        <v>31</v>
      </c>
      <c r="C837" s="9" t="s">
        <v>22</v>
      </c>
      <c r="D837" s="9">
        <v>3645.0</v>
      </c>
      <c r="E837" s="9">
        <v>336.0</v>
      </c>
      <c r="F837" s="9">
        <v>491.0</v>
      </c>
      <c r="G837" s="9">
        <v>88.0</v>
      </c>
      <c r="H837" s="9">
        <v>27066.0</v>
      </c>
      <c r="I837" s="9">
        <v>32.0</v>
      </c>
      <c r="J837" s="9">
        <v>22.0</v>
      </c>
      <c r="K837" s="9">
        <v>414.0</v>
      </c>
      <c r="L837" s="9">
        <v>428.0</v>
      </c>
      <c r="M837" s="9">
        <v>12.625</v>
      </c>
    </row>
    <row r="838">
      <c r="A838" s="9">
        <v>23412.0</v>
      </c>
      <c r="B838" s="9" t="s">
        <v>61</v>
      </c>
      <c r="C838" s="9" t="s">
        <v>22</v>
      </c>
      <c r="D838" s="9">
        <v>237.0</v>
      </c>
      <c r="E838" s="9">
        <v>236.0</v>
      </c>
      <c r="F838" s="9">
        <v>308.0</v>
      </c>
      <c r="G838" s="9">
        <v>0.0</v>
      </c>
      <c r="H838" s="9">
        <v>9638.0</v>
      </c>
      <c r="I838" s="9">
        <v>2.0</v>
      </c>
      <c r="J838" s="9">
        <v>81.0</v>
      </c>
      <c r="K838" s="9">
        <v>323.0</v>
      </c>
      <c r="L838" s="9">
        <v>251.0</v>
      </c>
      <c r="M838" s="9">
        <v>11.0</v>
      </c>
    </row>
    <row r="839">
      <c r="A839" s="9">
        <v>46552.0</v>
      </c>
      <c r="B839" s="9" t="s">
        <v>34</v>
      </c>
      <c r="C839" s="9" t="s">
        <v>24</v>
      </c>
      <c r="D839" s="9">
        <v>1930.0</v>
      </c>
      <c r="E839" s="9">
        <v>462.0</v>
      </c>
      <c r="F839" s="9">
        <v>648.0</v>
      </c>
      <c r="G839" s="9">
        <v>49.0</v>
      </c>
      <c r="H839" s="9">
        <v>31606.0</v>
      </c>
      <c r="I839" s="9">
        <v>3.0</v>
      </c>
      <c r="J839" s="9">
        <v>23.0</v>
      </c>
      <c r="K839" s="9">
        <v>520.0</v>
      </c>
      <c r="L839" s="9">
        <v>581.0</v>
      </c>
      <c r="M839" s="9">
        <v>10.33333333</v>
      </c>
    </row>
    <row r="840">
      <c r="A840" s="9">
        <v>67422.0</v>
      </c>
      <c r="B840" s="9" t="s">
        <v>46</v>
      </c>
      <c r="C840" s="9" t="s">
        <v>24</v>
      </c>
      <c r="D840" s="9">
        <v>475.0</v>
      </c>
      <c r="E840" s="9">
        <v>358.0</v>
      </c>
      <c r="F840" s="9">
        <v>407.0</v>
      </c>
      <c r="G840" s="9">
        <v>0.0</v>
      </c>
      <c r="H840" s="9">
        <v>13136.0</v>
      </c>
      <c r="I840" s="9">
        <v>2.0</v>
      </c>
      <c r="J840" s="9">
        <v>85.0</v>
      </c>
      <c r="K840" s="9">
        <v>384.0</v>
      </c>
      <c r="L840" s="9">
        <v>376.0</v>
      </c>
      <c r="M840" s="9">
        <v>25.0</v>
      </c>
    </row>
    <row r="841">
      <c r="A841" s="9">
        <v>140294.0</v>
      </c>
      <c r="B841" s="9" t="s">
        <v>55</v>
      </c>
      <c r="D841" s="9">
        <v>697.0</v>
      </c>
      <c r="E841" s="9">
        <v>197.0</v>
      </c>
      <c r="F841" s="9">
        <v>254.0</v>
      </c>
      <c r="G841" s="9">
        <v>2.0</v>
      </c>
      <c r="H841" s="9">
        <v>7659.0</v>
      </c>
      <c r="I841" s="9">
        <v>12.0</v>
      </c>
      <c r="J841" s="9">
        <v>51.0</v>
      </c>
      <c r="K841" s="9">
        <v>208.0</v>
      </c>
      <c r="L841" s="9">
        <v>244.0</v>
      </c>
      <c r="M841" s="9">
        <v>9.666666667</v>
      </c>
    </row>
    <row r="842">
      <c r="A842" s="9">
        <v>1371.0</v>
      </c>
      <c r="B842" s="9" t="s">
        <v>31</v>
      </c>
      <c r="C842" s="9" t="s">
        <v>24</v>
      </c>
      <c r="D842" s="9">
        <v>2753.0</v>
      </c>
      <c r="E842" s="9">
        <v>504.0</v>
      </c>
      <c r="F842" s="9">
        <v>673.0</v>
      </c>
      <c r="G842" s="9">
        <v>91.0</v>
      </c>
      <c r="H842" s="9">
        <v>24127.0</v>
      </c>
      <c r="I842" s="9">
        <v>15.0</v>
      </c>
      <c r="J842" s="9">
        <v>41.0</v>
      </c>
      <c r="K842" s="9">
        <v>613.0</v>
      </c>
      <c r="L842" s="9">
        <v>620.0</v>
      </c>
      <c r="M842" s="9">
        <v>20.0</v>
      </c>
    </row>
    <row r="843">
      <c r="A843" s="9">
        <v>177556.0</v>
      </c>
      <c r="B843" s="9" t="s">
        <v>59</v>
      </c>
      <c r="C843" s="9" t="s">
        <v>24</v>
      </c>
      <c r="D843" s="9">
        <v>613.0</v>
      </c>
      <c r="E843" s="9">
        <v>246.0</v>
      </c>
      <c r="F843" s="9">
        <v>329.0</v>
      </c>
      <c r="G843" s="9">
        <v>4.0</v>
      </c>
      <c r="H843" s="9">
        <v>11642.0</v>
      </c>
      <c r="I843" s="9">
        <v>2.0</v>
      </c>
      <c r="J843" s="9">
        <v>38.0</v>
      </c>
      <c r="K843" s="9">
        <v>286.0</v>
      </c>
      <c r="L843" s="9">
        <v>279.0</v>
      </c>
      <c r="M843" s="9">
        <v>17.83333333</v>
      </c>
    </row>
    <row r="844">
      <c r="A844" s="9">
        <v>146182.0</v>
      </c>
      <c r="B844" s="9" t="s">
        <v>31</v>
      </c>
      <c r="C844" s="9" t="s">
        <v>24</v>
      </c>
      <c r="D844" s="9">
        <v>1834.0</v>
      </c>
      <c r="E844" s="9">
        <v>408.0</v>
      </c>
      <c r="F844" s="9">
        <v>463.0</v>
      </c>
      <c r="G844" s="9">
        <v>20.0</v>
      </c>
      <c r="H844" s="9">
        <v>15069.0</v>
      </c>
      <c r="I844" s="9">
        <v>17.0</v>
      </c>
      <c r="J844" s="9">
        <v>52.0</v>
      </c>
      <c r="K844" s="9">
        <v>418.0</v>
      </c>
      <c r="L844" s="9">
        <v>443.0</v>
      </c>
      <c r="M844" s="9">
        <v>8.642857143</v>
      </c>
    </row>
    <row r="845">
      <c r="A845" s="9">
        <v>150292.0</v>
      </c>
      <c r="B845" s="9" t="s">
        <v>31</v>
      </c>
      <c r="C845" s="9" t="s">
        <v>22</v>
      </c>
      <c r="D845" s="9">
        <v>1435.0</v>
      </c>
      <c r="E845" s="9">
        <v>273.0</v>
      </c>
      <c r="F845" s="9">
        <v>295.0</v>
      </c>
      <c r="G845" s="9">
        <v>10.0</v>
      </c>
      <c r="H845" s="9">
        <v>7822.0</v>
      </c>
      <c r="I845" s="9">
        <v>56.0</v>
      </c>
      <c r="J845" s="9">
        <v>34.0</v>
      </c>
      <c r="K845" s="9">
        <v>270.0</v>
      </c>
      <c r="L845" s="9">
        <v>300.0</v>
      </c>
      <c r="M845" s="9">
        <v>15.0</v>
      </c>
    </row>
    <row r="846">
      <c r="A846" s="9">
        <v>142.0</v>
      </c>
      <c r="B846" s="9" t="s">
        <v>51</v>
      </c>
      <c r="C846" s="9" t="s">
        <v>107</v>
      </c>
      <c r="D846" s="9">
        <v>475.0</v>
      </c>
      <c r="E846" s="9">
        <v>227.0</v>
      </c>
      <c r="F846" s="9">
        <v>294.0</v>
      </c>
      <c r="G846" s="9">
        <v>0.0</v>
      </c>
      <c r="H846" s="9">
        <v>10221.0</v>
      </c>
      <c r="I846" s="9">
        <v>1.0</v>
      </c>
      <c r="J846" s="9">
        <v>80.0</v>
      </c>
      <c r="K846" s="9">
        <v>276.0</v>
      </c>
      <c r="L846" s="9">
        <v>264.0</v>
      </c>
      <c r="M846" s="9">
        <v>6.0</v>
      </c>
    </row>
    <row r="847">
      <c r="A847" s="9">
        <v>73762.0</v>
      </c>
      <c r="B847" s="9" t="s">
        <v>46</v>
      </c>
      <c r="C847" s="9" t="s">
        <v>22</v>
      </c>
      <c r="D847" s="9">
        <v>840.0</v>
      </c>
      <c r="E847" s="9">
        <v>430.0</v>
      </c>
      <c r="F847" s="9">
        <v>491.0</v>
      </c>
      <c r="G847" s="9">
        <v>0.0</v>
      </c>
      <c r="H847" s="9">
        <v>15111.0</v>
      </c>
      <c r="I847" s="9">
        <v>5.0</v>
      </c>
      <c r="J847" s="9">
        <v>75.0</v>
      </c>
      <c r="K847" s="9">
        <v>448.0</v>
      </c>
      <c r="L847" s="9">
        <v>469.0</v>
      </c>
      <c r="M847" s="9">
        <v>17.5</v>
      </c>
    </row>
    <row r="848">
      <c r="A848" s="9">
        <v>120224.0</v>
      </c>
      <c r="B848" s="9" t="s">
        <v>64</v>
      </c>
      <c r="C848" s="9" t="s">
        <v>24</v>
      </c>
      <c r="D848" s="9">
        <v>391.0</v>
      </c>
      <c r="E848" s="9">
        <v>282.0</v>
      </c>
      <c r="F848" s="9">
        <v>304.0</v>
      </c>
      <c r="G848" s="9">
        <v>0.0</v>
      </c>
      <c r="H848" s="9">
        <v>11352.0</v>
      </c>
      <c r="I848" s="9">
        <v>0.0</v>
      </c>
      <c r="J848" s="9">
        <v>79.0</v>
      </c>
      <c r="K848" s="9">
        <v>294.0</v>
      </c>
      <c r="L848" s="9">
        <v>278.0</v>
      </c>
      <c r="M848" s="9">
        <v>4.0</v>
      </c>
    </row>
    <row r="849">
      <c r="A849" s="9">
        <v>61586.0</v>
      </c>
      <c r="B849" s="9" t="s">
        <v>41</v>
      </c>
      <c r="C849" s="9" t="s">
        <v>24</v>
      </c>
      <c r="D849" s="9">
        <v>547.0</v>
      </c>
      <c r="E849" s="9">
        <v>247.0</v>
      </c>
      <c r="F849" s="9">
        <v>382.0</v>
      </c>
      <c r="G849" s="9">
        <v>1.0</v>
      </c>
      <c r="H849" s="9">
        <v>13661.0</v>
      </c>
      <c r="I849" s="9">
        <v>4.0</v>
      </c>
      <c r="J849" s="9">
        <v>64.0</v>
      </c>
      <c r="K849" s="9">
        <v>320.0</v>
      </c>
      <c r="L849" s="9">
        <v>306.0</v>
      </c>
      <c r="M849" s="9">
        <v>12.625</v>
      </c>
    </row>
    <row r="850">
      <c r="A850" s="9">
        <v>139228.0</v>
      </c>
      <c r="B850" s="9" t="s">
        <v>55</v>
      </c>
      <c r="C850" s="9" t="s">
        <v>22</v>
      </c>
      <c r="D850" s="9">
        <v>1081.0</v>
      </c>
      <c r="E850" s="9">
        <v>349.0</v>
      </c>
      <c r="F850" s="9">
        <v>449.0</v>
      </c>
      <c r="G850" s="9">
        <v>14.0</v>
      </c>
      <c r="H850" s="9">
        <v>14846.0</v>
      </c>
      <c r="I850" s="9">
        <v>3.0</v>
      </c>
      <c r="J850" s="9">
        <v>56.0</v>
      </c>
      <c r="K850" s="9">
        <v>401.0</v>
      </c>
      <c r="L850" s="9">
        <v>417.0</v>
      </c>
      <c r="M850" s="9">
        <v>26.57142857</v>
      </c>
    </row>
    <row r="851">
      <c r="A851" s="9">
        <v>72444.0</v>
      </c>
      <c r="B851" s="9" t="s">
        <v>46</v>
      </c>
      <c r="C851" s="9" t="s">
        <v>22</v>
      </c>
      <c r="D851" s="9">
        <v>521.0</v>
      </c>
      <c r="E851" s="9">
        <v>364.0</v>
      </c>
      <c r="F851" s="9">
        <v>419.0</v>
      </c>
      <c r="G851" s="9">
        <v>0.0</v>
      </c>
      <c r="H851" s="9">
        <v>13027.0</v>
      </c>
      <c r="I851" s="9">
        <v>0.0</v>
      </c>
      <c r="J851" s="9">
        <v>86.0</v>
      </c>
      <c r="K851" s="9">
        <v>384.0</v>
      </c>
      <c r="L851" s="9">
        <v>398.0</v>
      </c>
      <c r="M851" s="9">
        <v>8.571428571</v>
      </c>
    </row>
    <row r="852">
      <c r="A852" s="9">
        <v>182180.0</v>
      </c>
      <c r="B852" s="9" t="s">
        <v>68</v>
      </c>
      <c r="C852" s="9" t="s">
        <v>113</v>
      </c>
      <c r="D852" s="9">
        <v>754.0</v>
      </c>
      <c r="E852" s="9">
        <v>290.0</v>
      </c>
      <c r="F852" s="9">
        <v>332.0</v>
      </c>
      <c r="G852" s="9">
        <v>0.0</v>
      </c>
      <c r="H852" s="9">
        <v>10677.0</v>
      </c>
      <c r="I852" s="9">
        <v>6.0</v>
      </c>
      <c r="J852" s="9">
        <v>51.0</v>
      </c>
      <c r="K852" s="9">
        <v>315.0</v>
      </c>
      <c r="L852" s="9">
        <v>303.0</v>
      </c>
      <c r="M852" s="9">
        <v>16.0</v>
      </c>
    </row>
    <row r="853">
      <c r="A853" s="9">
        <v>185972.0</v>
      </c>
      <c r="B853" s="9" t="s">
        <v>35</v>
      </c>
      <c r="C853" s="9" t="s">
        <v>24</v>
      </c>
      <c r="D853" s="9">
        <v>708.0</v>
      </c>
      <c r="E853" s="9">
        <v>294.0</v>
      </c>
      <c r="F853" s="9">
        <v>376.0</v>
      </c>
      <c r="G853" s="9">
        <v>1.0</v>
      </c>
      <c r="H853" s="9">
        <v>11850.0</v>
      </c>
      <c r="I853" s="9">
        <v>1.0</v>
      </c>
      <c r="J853" s="9">
        <v>75.0</v>
      </c>
      <c r="K853" s="9">
        <v>346.0</v>
      </c>
      <c r="L853" s="9">
        <v>332.0</v>
      </c>
      <c r="M853" s="9">
        <v>7.181818182</v>
      </c>
    </row>
    <row r="854">
      <c r="A854" s="9">
        <v>73089.0</v>
      </c>
      <c r="B854" s="9" t="s">
        <v>46</v>
      </c>
      <c r="C854" s="9" t="s">
        <v>24</v>
      </c>
      <c r="D854" s="9">
        <v>764.0</v>
      </c>
      <c r="E854" s="9">
        <v>272.0</v>
      </c>
      <c r="F854" s="9">
        <v>424.0</v>
      </c>
      <c r="G854" s="9">
        <v>6.0</v>
      </c>
      <c r="H854" s="9">
        <v>16257.0</v>
      </c>
      <c r="I854" s="9">
        <v>3.0</v>
      </c>
      <c r="J854" s="9">
        <v>61.0</v>
      </c>
      <c r="K854" s="9">
        <v>361.0</v>
      </c>
      <c r="L854" s="9">
        <v>346.0</v>
      </c>
      <c r="M854" s="9">
        <v>7.913043478</v>
      </c>
    </row>
    <row r="855">
      <c r="A855" s="9">
        <v>130850.0</v>
      </c>
      <c r="B855" s="9" t="s">
        <v>32</v>
      </c>
      <c r="C855" s="9" t="s">
        <v>87</v>
      </c>
      <c r="D855" s="9">
        <v>869.0</v>
      </c>
      <c r="E855" s="9">
        <v>315.0</v>
      </c>
      <c r="F855" s="9">
        <v>399.0</v>
      </c>
      <c r="G855" s="9">
        <v>4.0</v>
      </c>
      <c r="H855" s="9">
        <v>13437.0</v>
      </c>
      <c r="I855" s="9">
        <v>2.0</v>
      </c>
      <c r="J855" s="9">
        <v>43.0</v>
      </c>
      <c r="K855" s="9">
        <v>349.0</v>
      </c>
      <c r="L855" s="9">
        <v>357.0</v>
      </c>
      <c r="M855" s="9">
        <v>6.066666667</v>
      </c>
    </row>
    <row r="856">
      <c r="A856" s="9">
        <v>45338.0</v>
      </c>
      <c r="B856" s="9" t="s">
        <v>34</v>
      </c>
      <c r="C856" s="9" t="s">
        <v>24</v>
      </c>
      <c r="D856" s="9">
        <v>698.0</v>
      </c>
      <c r="E856" s="9">
        <v>232.0</v>
      </c>
      <c r="F856" s="9">
        <v>340.0</v>
      </c>
      <c r="G856" s="9">
        <v>1.0</v>
      </c>
      <c r="H856" s="9">
        <v>14431.0</v>
      </c>
      <c r="I856" s="9">
        <v>10.0</v>
      </c>
      <c r="J856" s="9">
        <v>14.0</v>
      </c>
      <c r="K856" s="9">
        <v>300.0</v>
      </c>
      <c r="L856" s="9">
        <v>265.0</v>
      </c>
      <c r="M856" s="9">
        <v>13.125</v>
      </c>
    </row>
    <row r="857">
      <c r="A857" s="9">
        <v>188860.0</v>
      </c>
      <c r="B857" s="9" t="s">
        <v>64</v>
      </c>
      <c r="C857" s="9" t="s">
        <v>22</v>
      </c>
      <c r="D857" s="9">
        <v>569.0</v>
      </c>
      <c r="E857" s="9">
        <v>256.0</v>
      </c>
      <c r="F857" s="9">
        <v>317.0</v>
      </c>
      <c r="G857" s="9">
        <v>1.0</v>
      </c>
      <c r="H857" s="9">
        <v>9118.0</v>
      </c>
      <c r="I857" s="9">
        <v>0.0</v>
      </c>
      <c r="J857" s="9">
        <v>92.0</v>
      </c>
      <c r="K857" s="9">
        <v>270.0</v>
      </c>
      <c r="L857" s="9">
        <v>310.0</v>
      </c>
      <c r="M857" s="9">
        <v>6.647058824</v>
      </c>
    </row>
    <row r="858">
      <c r="A858" s="9">
        <v>89036.0</v>
      </c>
      <c r="B858" s="9" t="s">
        <v>40</v>
      </c>
      <c r="C858" s="9" t="s">
        <v>24</v>
      </c>
      <c r="D858" s="9">
        <v>1892.0</v>
      </c>
      <c r="E858" s="9">
        <v>608.0</v>
      </c>
      <c r="F858" s="9">
        <v>745.0</v>
      </c>
      <c r="G858" s="9">
        <v>44.0</v>
      </c>
      <c r="H858" s="9">
        <v>27443.0</v>
      </c>
      <c r="I858" s="9">
        <v>9.0</v>
      </c>
      <c r="J858" s="9">
        <v>80.0</v>
      </c>
      <c r="K858" s="9">
        <v>659.0</v>
      </c>
      <c r="L858" s="9">
        <v>704.0</v>
      </c>
      <c r="M858" s="9">
        <v>9.5</v>
      </c>
    </row>
    <row r="859">
      <c r="A859" s="9">
        <v>61026.0</v>
      </c>
      <c r="B859" s="9" t="s">
        <v>41</v>
      </c>
      <c r="C859" s="9" t="s">
        <v>24</v>
      </c>
      <c r="D859" s="9">
        <v>499.0</v>
      </c>
      <c r="E859" s="9">
        <v>270.0</v>
      </c>
      <c r="F859" s="9">
        <v>372.0</v>
      </c>
      <c r="G859" s="9">
        <v>1.0</v>
      </c>
      <c r="H859" s="9">
        <v>12615.0</v>
      </c>
      <c r="I859" s="9">
        <v>2.0</v>
      </c>
      <c r="J859" s="9">
        <v>72.0</v>
      </c>
      <c r="K859" s="9">
        <v>325.0</v>
      </c>
      <c r="L859" s="9">
        <v>320.0</v>
      </c>
      <c r="M859" s="9">
        <v>20.0</v>
      </c>
    </row>
    <row r="860">
      <c r="A860" s="9">
        <v>186880.0</v>
      </c>
      <c r="B860" s="9" t="s">
        <v>48</v>
      </c>
      <c r="C860" s="9" t="s">
        <v>24</v>
      </c>
      <c r="D860" s="9">
        <v>313.0</v>
      </c>
      <c r="E860" s="9">
        <v>138.0</v>
      </c>
      <c r="F860" s="9">
        <v>216.0</v>
      </c>
      <c r="G860" s="9">
        <v>0.0</v>
      </c>
      <c r="H860" s="9">
        <v>7617.0</v>
      </c>
      <c r="I860" s="9">
        <v>1.0</v>
      </c>
      <c r="J860" s="9">
        <v>62.0</v>
      </c>
      <c r="K860" s="9">
        <v>165.0</v>
      </c>
      <c r="L860" s="9">
        <v>189.0</v>
      </c>
      <c r="M860" s="9">
        <v>7.62962963</v>
      </c>
    </row>
    <row r="861">
      <c r="A861" s="9">
        <v>123871.0</v>
      </c>
      <c r="B861" s="9" t="s">
        <v>64</v>
      </c>
      <c r="C861" s="9" t="s">
        <v>22</v>
      </c>
      <c r="D861" s="9">
        <v>1324.0</v>
      </c>
      <c r="E861" s="9">
        <v>770.0</v>
      </c>
      <c r="F861" s="9">
        <v>841.0</v>
      </c>
      <c r="G861" s="9">
        <v>5.0</v>
      </c>
      <c r="H861" s="9">
        <v>33254.0</v>
      </c>
      <c r="I861" s="9">
        <v>6.0</v>
      </c>
      <c r="J861" s="9">
        <v>28.0</v>
      </c>
      <c r="K861" s="9">
        <v>779.0</v>
      </c>
      <c r="L861" s="9">
        <v>825.0</v>
      </c>
      <c r="M861" s="9">
        <v>8.8</v>
      </c>
    </row>
    <row r="862">
      <c r="A862" s="9">
        <v>63104.0</v>
      </c>
      <c r="B862" s="9" t="s">
        <v>41</v>
      </c>
      <c r="C862" s="9" t="s">
        <v>22</v>
      </c>
      <c r="D862" s="9">
        <v>551.0</v>
      </c>
      <c r="E862" s="9">
        <v>345.0</v>
      </c>
      <c r="F862" s="9">
        <v>414.0</v>
      </c>
      <c r="G862" s="9">
        <v>1.0</v>
      </c>
      <c r="H862" s="9">
        <v>13717.0</v>
      </c>
      <c r="I862" s="9">
        <v>0.0</v>
      </c>
      <c r="J862" s="9">
        <v>86.0</v>
      </c>
      <c r="K862" s="9">
        <v>376.0</v>
      </c>
      <c r="L862" s="9">
        <v>391.0</v>
      </c>
      <c r="M862" s="9">
        <v>12.8</v>
      </c>
    </row>
    <row r="863">
      <c r="A863" s="9">
        <v>181770.0</v>
      </c>
      <c r="B863" s="9" t="s">
        <v>68</v>
      </c>
      <c r="C863" s="9" t="s">
        <v>113</v>
      </c>
      <c r="D863" s="9">
        <v>1461.0</v>
      </c>
      <c r="E863" s="9">
        <v>313.0</v>
      </c>
      <c r="F863" s="9">
        <v>464.0</v>
      </c>
      <c r="G863" s="9">
        <v>20.0</v>
      </c>
      <c r="H863" s="9">
        <v>20659.0</v>
      </c>
      <c r="I863" s="9">
        <v>7.0</v>
      </c>
      <c r="J863" s="9">
        <v>31.0</v>
      </c>
      <c r="K863" s="9">
        <v>342.0</v>
      </c>
      <c r="L863" s="9">
        <v>411.0</v>
      </c>
      <c r="M863" s="9">
        <v>6.368421053</v>
      </c>
    </row>
    <row r="864">
      <c r="A864" s="9">
        <v>142466.0</v>
      </c>
      <c r="B864" s="9" t="s">
        <v>31</v>
      </c>
      <c r="C864" s="9" t="s">
        <v>24</v>
      </c>
      <c r="D864" s="9">
        <v>951.0</v>
      </c>
      <c r="E864" s="9">
        <v>168.0</v>
      </c>
      <c r="F864" s="9">
        <v>229.0</v>
      </c>
      <c r="G864" s="9">
        <v>2.0</v>
      </c>
      <c r="H864" s="9">
        <v>5893.0</v>
      </c>
      <c r="I864" s="9">
        <v>33.0</v>
      </c>
      <c r="J864" s="9">
        <v>43.0</v>
      </c>
      <c r="K864" s="9">
        <v>178.0</v>
      </c>
      <c r="L864" s="9">
        <v>222.0</v>
      </c>
      <c r="M864" s="9">
        <v>17.875</v>
      </c>
    </row>
    <row r="865">
      <c r="A865" s="9">
        <v>58284.0</v>
      </c>
      <c r="B865" s="9" t="s">
        <v>43</v>
      </c>
      <c r="C865" s="9" t="s">
        <v>24</v>
      </c>
      <c r="D865" s="9">
        <v>463.0</v>
      </c>
      <c r="E865" s="9">
        <v>225.0</v>
      </c>
      <c r="F865" s="9">
        <v>319.0</v>
      </c>
      <c r="G865" s="9">
        <v>0.0</v>
      </c>
      <c r="H865" s="9">
        <v>11650.0</v>
      </c>
      <c r="I865" s="9">
        <v>0.0</v>
      </c>
      <c r="J865" s="9">
        <v>74.0</v>
      </c>
      <c r="K865" s="9">
        <v>274.0</v>
      </c>
      <c r="L865" s="9">
        <v>278.0</v>
      </c>
      <c r="M865" s="9">
        <v>3.6875</v>
      </c>
    </row>
    <row r="866">
      <c r="A866" s="9">
        <v>126483.0</v>
      </c>
      <c r="B866" s="9" t="s">
        <v>64</v>
      </c>
      <c r="C866" s="9" t="s">
        <v>22</v>
      </c>
      <c r="D866" s="9">
        <v>373.0</v>
      </c>
      <c r="E866" s="9">
        <v>168.0</v>
      </c>
      <c r="F866" s="9">
        <v>239.0</v>
      </c>
      <c r="G866" s="9">
        <v>1.0</v>
      </c>
      <c r="H866" s="9">
        <v>7538.0</v>
      </c>
      <c r="I866" s="9">
        <v>15.0</v>
      </c>
      <c r="J866" s="9">
        <v>66.0</v>
      </c>
      <c r="K866" s="9">
        <v>190.0</v>
      </c>
      <c r="L866" s="9">
        <v>221.0</v>
      </c>
      <c r="M866" s="9">
        <v>15.0</v>
      </c>
    </row>
    <row r="867">
      <c r="A867" s="9">
        <v>56451.0</v>
      </c>
      <c r="B867" s="9" t="s">
        <v>43</v>
      </c>
      <c r="C867" s="9" t="s">
        <v>22</v>
      </c>
      <c r="D867" s="9">
        <v>781.0</v>
      </c>
      <c r="E867" s="9">
        <v>403.0</v>
      </c>
      <c r="F867" s="9">
        <v>473.0</v>
      </c>
      <c r="G867" s="9">
        <v>0.0</v>
      </c>
      <c r="H867" s="9">
        <v>15259.0</v>
      </c>
      <c r="I867" s="9">
        <v>1.0</v>
      </c>
      <c r="J867" s="9">
        <v>81.0</v>
      </c>
      <c r="K867" s="9">
        <v>422.0</v>
      </c>
      <c r="L867" s="9">
        <v>434.0</v>
      </c>
      <c r="M867" s="9">
        <v>7.8</v>
      </c>
    </row>
    <row r="868">
      <c r="A868" s="9">
        <v>103111.0</v>
      </c>
      <c r="B868" s="9" t="s">
        <v>48</v>
      </c>
      <c r="C868" s="9" t="s">
        <v>24</v>
      </c>
      <c r="D868" s="9">
        <v>509.0</v>
      </c>
      <c r="E868" s="9">
        <v>373.0</v>
      </c>
      <c r="F868" s="9">
        <v>430.0</v>
      </c>
      <c r="G868" s="9">
        <v>0.0</v>
      </c>
      <c r="H868" s="9">
        <v>12992.0</v>
      </c>
      <c r="I868" s="9">
        <v>0.0</v>
      </c>
      <c r="J868" s="9">
        <v>90.0</v>
      </c>
      <c r="K868" s="9">
        <v>377.0</v>
      </c>
      <c r="L868" s="9">
        <v>410.0</v>
      </c>
      <c r="M868" s="9">
        <v>15.0</v>
      </c>
    </row>
    <row r="869">
      <c r="A869" s="9">
        <v>3825.0</v>
      </c>
      <c r="B869" s="9" t="s">
        <v>56</v>
      </c>
      <c r="C869" s="9" t="s">
        <v>22</v>
      </c>
      <c r="D869" s="9">
        <v>943.0</v>
      </c>
      <c r="E869" s="9">
        <v>412.0</v>
      </c>
      <c r="F869" s="9">
        <v>413.0</v>
      </c>
      <c r="G869" s="9">
        <v>0.0</v>
      </c>
      <c r="H869" s="9">
        <v>15479.0</v>
      </c>
      <c r="I869" s="9">
        <v>4.0</v>
      </c>
      <c r="J869" s="9">
        <v>29.0</v>
      </c>
      <c r="K869" s="9">
        <v>403.0</v>
      </c>
      <c r="L869" s="9">
        <v>435.0</v>
      </c>
      <c r="M869" s="9">
        <v>11.56</v>
      </c>
    </row>
    <row r="870">
      <c r="A870" s="9">
        <v>17145.0</v>
      </c>
      <c r="B870" s="9" t="s">
        <v>51</v>
      </c>
      <c r="C870" s="9" t="s">
        <v>107</v>
      </c>
      <c r="D870" s="9">
        <v>497.0</v>
      </c>
      <c r="E870" s="9">
        <v>207.0</v>
      </c>
      <c r="F870" s="9">
        <v>303.0</v>
      </c>
      <c r="G870" s="9">
        <v>0.0</v>
      </c>
      <c r="H870" s="9">
        <v>10030.0</v>
      </c>
      <c r="I870" s="9">
        <v>0.0</v>
      </c>
      <c r="J870" s="9">
        <v>91.0</v>
      </c>
      <c r="K870" s="9">
        <v>250.0</v>
      </c>
      <c r="L870" s="9">
        <v>254.0</v>
      </c>
      <c r="M870" s="9">
        <v>20.0</v>
      </c>
    </row>
    <row r="871">
      <c r="A871" s="9">
        <v>159868.0</v>
      </c>
      <c r="B871" s="9" t="s">
        <v>31</v>
      </c>
      <c r="C871" s="9" t="s">
        <v>24</v>
      </c>
      <c r="D871" s="9">
        <v>714.0</v>
      </c>
      <c r="E871" s="9">
        <v>343.0</v>
      </c>
      <c r="F871" s="9">
        <v>391.0</v>
      </c>
      <c r="G871" s="9">
        <v>0.0</v>
      </c>
      <c r="H871" s="9">
        <v>12568.0</v>
      </c>
      <c r="I871" s="9">
        <v>3.0</v>
      </c>
      <c r="J871" s="9">
        <v>69.0</v>
      </c>
      <c r="K871" s="9">
        <v>363.0</v>
      </c>
      <c r="L871" s="9">
        <v>372.0</v>
      </c>
      <c r="M871" s="9">
        <v>9.055555556</v>
      </c>
    </row>
    <row r="872">
      <c r="A872" s="9">
        <v>24722.0</v>
      </c>
      <c r="B872" s="9" t="s">
        <v>61</v>
      </c>
      <c r="C872" s="9" t="s">
        <v>22</v>
      </c>
      <c r="D872" s="9">
        <v>551.0</v>
      </c>
      <c r="E872" s="9">
        <v>247.0</v>
      </c>
      <c r="F872" s="9">
        <v>354.0</v>
      </c>
      <c r="G872" s="9">
        <v>2.0</v>
      </c>
      <c r="H872" s="9">
        <v>12254.0</v>
      </c>
      <c r="I872" s="9">
        <v>1.0</v>
      </c>
      <c r="J872" s="9">
        <v>82.0</v>
      </c>
      <c r="K872" s="9">
        <v>309.0</v>
      </c>
      <c r="L872" s="9">
        <v>316.0</v>
      </c>
      <c r="M872" s="9">
        <v>3.288888889</v>
      </c>
    </row>
    <row r="873">
      <c r="A873" s="9">
        <v>101058.0</v>
      </c>
      <c r="B873" s="9" t="s">
        <v>48</v>
      </c>
      <c r="C873" s="9" t="s">
        <v>24</v>
      </c>
      <c r="D873" s="9">
        <v>1123.0</v>
      </c>
      <c r="E873" s="9">
        <v>547.0</v>
      </c>
      <c r="F873" s="9">
        <v>662.0</v>
      </c>
      <c r="G873" s="9">
        <v>20.0</v>
      </c>
      <c r="H873" s="9">
        <v>20264.0</v>
      </c>
      <c r="I873" s="9">
        <v>1.0</v>
      </c>
      <c r="J873" s="9">
        <v>59.0</v>
      </c>
      <c r="K873" s="9">
        <v>575.0</v>
      </c>
      <c r="L873" s="9">
        <v>631.0</v>
      </c>
      <c r="M873" s="9">
        <v>8.230769231</v>
      </c>
    </row>
    <row r="874">
      <c r="A874" s="9">
        <v>12822.0</v>
      </c>
      <c r="B874" s="9" t="s">
        <v>44</v>
      </c>
      <c r="C874" s="9" t="s">
        <v>24</v>
      </c>
      <c r="D874" s="9">
        <v>544.0</v>
      </c>
      <c r="E874" s="9">
        <v>255.0</v>
      </c>
      <c r="F874" s="9">
        <v>313.0</v>
      </c>
      <c r="G874" s="9">
        <v>5.0</v>
      </c>
      <c r="H874" s="9">
        <v>10281.0</v>
      </c>
      <c r="I874" s="9">
        <v>0.0</v>
      </c>
      <c r="J874" s="9">
        <v>84.0</v>
      </c>
      <c r="K874" s="9">
        <v>305.0</v>
      </c>
      <c r="L874" s="9">
        <v>282.0</v>
      </c>
      <c r="M874" s="9">
        <v>6.666666667</v>
      </c>
    </row>
    <row r="875">
      <c r="A875" s="9">
        <v>6185.0</v>
      </c>
      <c r="B875" s="9" t="s">
        <v>31</v>
      </c>
      <c r="C875" s="9" t="s">
        <v>24</v>
      </c>
      <c r="D875" s="9">
        <v>2258.0</v>
      </c>
      <c r="E875" s="9">
        <v>360.0</v>
      </c>
      <c r="F875" s="9">
        <v>470.0</v>
      </c>
      <c r="G875" s="9">
        <v>66.0</v>
      </c>
      <c r="H875" s="9">
        <v>15758.0</v>
      </c>
      <c r="I875" s="9">
        <v>23.0</v>
      </c>
      <c r="J875" s="9">
        <v>44.0</v>
      </c>
      <c r="K875" s="9">
        <v>428.0</v>
      </c>
      <c r="L875" s="9">
        <v>398.0</v>
      </c>
      <c r="M875" s="9">
        <v>13.63636364</v>
      </c>
    </row>
    <row r="876">
      <c r="A876" s="9">
        <v>172929.0</v>
      </c>
      <c r="B876" s="9" t="s">
        <v>31</v>
      </c>
      <c r="C876" s="9" t="s">
        <v>24</v>
      </c>
      <c r="D876" s="9">
        <v>1516.0</v>
      </c>
      <c r="E876" s="9">
        <v>369.0</v>
      </c>
      <c r="F876" s="9">
        <v>539.0</v>
      </c>
      <c r="G876" s="9">
        <v>34.0</v>
      </c>
      <c r="H876" s="9">
        <v>16810.0</v>
      </c>
      <c r="I876" s="9">
        <v>4.0</v>
      </c>
      <c r="J876" s="9">
        <v>56.0</v>
      </c>
      <c r="K876" s="9">
        <v>430.0</v>
      </c>
      <c r="L876" s="9">
        <v>491.0</v>
      </c>
      <c r="M876" s="9">
        <v>5.4</v>
      </c>
    </row>
    <row r="877">
      <c r="A877" s="9">
        <v>161492.0</v>
      </c>
      <c r="B877" s="9" t="s">
        <v>31</v>
      </c>
      <c r="C877" s="9" t="s">
        <v>24</v>
      </c>
      <c r="D877" s="9">
        <v>1437.0</v>
      </c>
      <c r="E877" s="9">
        <v>509.0</v>
      </c>
      <c r="F877" s="9">
        <v>664.0</v>
      </c>
      <c r="G877" s="9">
        <v>23.0</v>
      </c>
      <c r="H877" s="9">
        <v>25226.0</v>
      </c>
      <c r="I877" s="9">
        <v>11.0</v>
      </c>
      <c r="J877" s="9">
        <v>58.0</v>
      </c>
      <c r="K877" s="9">
        <v>575.0</v>
      </c>
      <c r="L877" s="9">
        <v>611.0</v>
      </c>
      <c r="M877" s="9">
        <v>25.0</v>
      </c>
    </row>
    <row r="878">
      <c r="A878" s="9">
        <v>2154.0</v>
      </c>
      <c r="B878" s="9" t="s">
        <v>69</v>
      </c>
      <c r="C878" s="9" t="s">
        <v>113</v>
      </c>
      <c r="D878" s="9">
        <v>655.0</v>
      </c>
      <c r="E878" s="9">
        <v>258.0</v>
      </c>
      <c r="F878" s="9">
        <v>344.0</v>
      </c>
      <c r="G878" s="9">
        <v>3.0</v>
      </c>
      <c r="H878" s="9">
        <v>13780.0</v>
      </c>
      <c r="I878" s="9">
        <v>2.0</v>
      </c>
      <c r="J878" s="9">
        <v>74.0</v>
      </c>
      <c r="K878" s="9">
        <v>274.0</v>
      </c>
      <c r="L878" s="9">
        <v>314.0</v>
      </c>
      <c r="M878" s="9">
        <v>19.4</v>
      </c>
    </row>
    <row r="879">
      <c r="A879" s="9">
        <v>100430.0</v>
      </c>
      <c r="B879" s="9" t="s">
        <v>48</v>
      </c>
      <c r="C879" s="9" t="s">
        <v>24</v>
      </c>
      <c r="D879" s="9">
        <v>2083.0</v>
      </c>
      <c r="E879" s="9">
        <v>662.0</v>
      </c>
      <c r="F879" s="9">
        <v>861.0</v>
      </c>
      <c r="G879" s="9">
        <v>56.0</v>
      </c>
      <c r="H879" s="9">
        <v>30627.0</v>
      </c>
      <c r="I879" s="9">
        <v>7.0</v>
      </c>
      <c r="J879" s="9">
        <v>48.0</v>
      </c>
      <c r="K879" s="9">
        <v>833.0</v>
      </c>
      <c r="L879" s="9">
        <v>726.0</v>
      </c>
      <c r="M879" s="9">
        <v>40.0</v>
      </c>
    </row>
    <row r="880">
      <c r="A880" s="9">
        <v>153213.0</v>
      </c>
      <c r="B880" s="9" t="s">
        <v>31</v>
      </c>
      <c r="C880" s="9" t="s">
        <v>24</v>
      </c>
      <c r="D880" s="9">
        <v>2977.0</v>
      </c>
      <c r="E880" s="9">
        <v>553.0</v>
      </c>
      <c r="F880" s="9">
        <v>721.0</v>
      </c>
      <c r="G880" s="9">
        <v>85.0</v>
      </c>
      <c r="H880" s="9">
        <v>33460.0</v>
      </c>
      <c r="I880" s="9">
        <v>7.0</v>
      </c>
      <c r="J880" s="9">
        <v>48.0</v>
      </c>
      <c r="K880" s="9">
        <v>659.0</v>
      </c>
      <c r="L880" s="9">
        <v>627.0</v>
      </c>
      <c r="M880" s="9">
        <v>13.14285714</v>
      </c>
    </row>
    <row r="881">
      <c r="A881" s="9">
        <v>53763.0</v>
      </c>
      <c r="B881" s="9" t="s">
        <v>119</v>
      </c>
      <c r="C881" s="9" t="s">
        <v>22</v>
      </c>
      <c r="D881" s="9">
        <v>1752.0</v>
      </c>
      <c r="E881" s="9">
        <v>849.0</v>
      </c>
      <c r="F881" s="9">
        <v>931.0</v>
      </c>
      <c r="G881" s="9">
        <v>41.0</v>
      </c>
      <c r="H881" s="9">
        <v>35260.0</v>
      </c>
      <c r="I881" s="9">
        <v>1.0</v>
      </c>
      <c r="J881" s="9">
        <v>28.0</v>
      </c>
      <c r="K881" s="9">
        <v>869.0</v>
      </c>
      <c r="L881" s="9">
        <v>914.0</v>
      </c>
      <c r="M881" s="9">
        <v>14.0</v>
      </c>
    </row>
    <row r="882">
      <c r="A882" s="9">
        <v>74360.0</v>
      </c>
      <c r="B882" s="9" t="s">
        <v>46</v>
      </c>
      <c r="C882" s="9" t="s">
        <v>24</v>
      </c>
      <c r="D882" s="9">
        <v>704.0</v>
      </c>
      <c r="E882" s="9">
        <v>327.0</v>
      </c>
      <c r="F882" s="9">
        <v>417.0</v>
      </c>
      <c r="G882" s="9">
        <v>2.0</v>
      </c>
      <c r="H882" s="9">
        <v>15094.0</v>
      </c>
      <c r="I882" s="9">
        <v>1.0</v>
      </c>
      <c r="J882" s="9">
        <v>82.0</v>
      </c>
      <c r="K882" s="9">
        <v>339.0</v>
      </c>
      <c r="L882" s="9">
        <v>404.0</v>
      </c>
      <c r="M882" s="9">
        <v>10.0</v>
      </c>
    </row>
    <row r="883">
      <c r="A883" s="9">
        <v>55027.0</v>
      </c>
      <c r="B883" s="9" t="s">
        <v>49</v>
      </c>
      <c r="C883" s="9" t="s">
        <v>107</v>
      </c>
      <c r="D883" s="9">
        <v>955.0</v>
      </c>
      <c r="E883" s="9">
        <v>521.0</v>
      </c>
      <c r="F883" s="9">
        <v>653.0</v>
      </c>
      <c r="G883" s="9">
        <v>7.0</v>
      </c>
      <c r="H883" s="9">
        <v>22275.0</v>
      </c>
      <c r="I883" s="9">
        <v>1.0</v>
      </c>
      <c r="J883" s="9">
        <v>69.0</v>
      </c>
      <c r="K883" s="9">
        <v>573.0</v>
      </c>
      <c r="L883" s="9">
        <v>621.0</v>
      </c>
      <c r="M883" s="9">
        <v>10.96818182</v>
      </c>
    </row>
    <row r="884">
      <c r="A884" s="9">
        <v>115094.0</v>
      </c>
      <c r="B884" s="9" t="s">
        <v>58</v>
      </c>
      <c r="D884" s="9">
        <v>521.0</v>
      </c>
      <c r="E884" s="9">
        <v>249.0</v>
      </c>
      <c r="F884" s="9">
        <v>369.0</v>
      </c>
      <c r="G884" s="9">
        <v>1.0</v>
      </c>
      <c r="H884" s="9">
        <v>15515.0</v>
      </c>
      <c r="I884" s="9">
        <v>1.0</v>
      </c>
      <c r="J884" s="9">
        <v>70.0</v>
      </c>
      <c r="K884" s="9">
        <v>307.0</v>
      </c>
      <c r="L884" s="9">
        <v>322.0</v>
      </c>
      <c r="M884" s="9">
        <v>14.88888889</v>
      </c>
    </row>
    <row r="885">
      <c r="A885" s="9">
        <v>68589.0</v>
      </c>
      <c r="B885" s="9" t="s">
        <v>46</v>
      </c>
      <c r="C885" s="9" t="s">
        <v>22</v>
      </c>
      <c r="D885" s="9">
        <v>1662.0</v>
      </c>
      <c r="E885" s="9">
        <v>777.0</v>
      </c>
      <c r="F885" s="9">
        <v>871.0</v>
      </c>
      <c r="G885" s="9">
        <v>25.0</v>
      </c>
      <c r="H885" s="9">
        <v>37242.0</v>
      </c>
      <c r="I885" s="9">
        <v>10.0</v>
      </c>
      <c r="J885" s="9">
        <v>67.0</v>
      </c>
      <c r="K885" s="9">
        <v>831.0</v>
      </c>
      <c r="L885" s="9">
        <v>808.0</v>
      </c>
      <c r="M885" s="9">
        <v>13.57142857</v>
      </c>
    </row>
    <row r="886">
      <c r="A886" s="9">
        <v>63135.0</v>
      </c>
      <c r="B886" s="9" t="s">
        <v>119</v>
      </c>
      <c r="C886" s="9" t="s">
        <v>24</v>
      </c>
      <c r="D886" s="9">
        <v>776.0</v>
      </c>
      <c r="E886" s="9">
        <v>378.0</v>
      </c>
      <c r="F886" s="9">
        <v>439.0</v>
      </c>
      <c r="G886" s="9">
        <v>1.0</v>
      </c>
      <c r="H886" s="9">
        <v>14465.0</v>
      </c>
      <c r="I886" s="9">
        <v>1.0</v>
      </c>
      <c r="J886" s="9">
        <v>59.0</v>
      </c>
      <c r="K886" s="9">
        <v>422.0</v>
      </c>
      <c r="L886" s="9">
        <v>406.0</v>
      </c>
      <c r="M886" s="9">
        <v>4.35</v>
      </c>
    </row>
    <row r="887">
      <c r="A887" s="9">
        <v>99890.0</v>
      </c>
      <c r="B887" s="9" t="s">
        <v>48</v>
      </c>
      <c r="C887" s="9" t="s">
        <v>24</v>
      </c>
      <c r="D887" s="9">
        <v>574.0</v>
      </c>
      <c r="E887" s="9">
        <v>274.0</v>
      </c>
      <c r="F887" s="9">
        <v>407.0</v>
      </c>
      <c r="G887" s="9">
        <v>0.0</v>
      </c>
      <c r="H887" s="9">
        <v>18084.0</v>
      </c>
      <c r="I887" s="9">
        <v>0.0</v>
      </c>
      <c r="J887" s="9">
        <v>76.0</v>
      </c>
      <c r="K887" s="9">
        <v>324.0</v>
      </c>
      <c r="L887" s="9">
        <v>348.0</v>
      </c>
      <c r="M887" s="9">
        <v>9.625</v>
      </c>
    </row>
    <row r="888">
      <c r="A888" s="9">
        <v>124520.0</v>
      </c>
      <c r="B888" s="9" t="s">
        <v>64</v>
      </c>
      <c r="C888" s="9" t="s">
        <v>24</v>
      </c>
      <c r="D888" s="9">
        <v>570.0</v>
      </c>
      <c r="E888" s="9">
        <v>310.0</v>
      </c>
      <c r="F888" s="9">
        <v>352.0</v>
      </c>
      <c r="G888" s="9">
        <v>0.0</v>
      </c>
      <c r="H888" s="9">
        <v>12329.0</v>
      </c>
      <c r="I888" s="9">
        <v>2.0</v>
      </c>
      <c r="J888" s="9">
        <v>79.0</v>
      </c>
      <c r="K888" s="9">
        <v>339.0</v>
      </c>
      <c r="L888" s="9">
        <v>333.0</v>
      </c>
      <c r="M888" s="9">
        <v>6.904761905</v>
      </c>
    </row>
    <row r="889">
      <c r="A889" s="9">
        <v>166651.0</v>
      </c>
      <c r="B889" s="9" t="s">
        <v>31</v>
      </c>
      <c r="C889" s="9" t="s">
        <v>24</v>
      </c>
      <c r="D889" s="9">
        <v>1333.0</v>
      </c>
      <c r="E889" s="9">
        <v>220.0</v>
      </c>
      <c r="F889" s="9">
        <v>395.0</v>
      </c>
      <c r="G889" s="9">
        <v>11.0</v>
      </c>
      <c r="H889" s="9">
        <v>14312.0</v>
      </c>
      <c r="I889" s="9">
        <v>21.0</v>
      </c>
      <c r="J889" s="9">
        <v>40.0</v>
      </c>
      <c r="K889" s="9">
        <v>359.0</v>
      </c>
      <c r="L889" s="9">
        <v>300.0</v>
      </c>
      <c r="M889" s="9">
        <v>15.0</v>
      </c>
    </row>
    <row r="890">
      <c r="A890" s="9">
        <v>154224.0</v>
      </c>
      <c r="B890" s="9" t="s">
        <v>68</v>
      </c>
      <c r="C890" s="9" t="s">
        <v>113</v>
      </c>
      <c r="D890" s="9">
        <v>1364.0</v>
      </c>
      <c r="E890" s="9">
        <v>321.0</v>
      </c>
      <c r="F890" s="9">
        <v>471.0</v>
      </c>
      <c r="G890" s="9">
        <v>6.0</v>
      </c>
      <c r="H890" s="9">
        <v>18060.0</v>
      </c>
      <c r="I890" s="9">
        <v>4.0</v>
      </c>
      <c r="J890" s="9">
        <v>53.0</v>
      </c>
      <c r="K890" s="9">
        <v>471.0</v>
      </c>
      <c r="L890" s="9">
        <v>384.0</v>
      </c>
      <c r="M890" s="9">
        <v>9.225806452</v>
      </c>
    </row>
    <row r="891">
      <c r="A891" s="9">
        <v>166937.0</v>
      </c>
      <c r="B891" s="9" t="s">
        <v>31</v>
      </c>
      <c r="C891" s="9" t="s">
        <v>22</v>
      </c>
      <c r="D891" s="9">
        <v>2098.0</v>
      </c>
      <c r="E891" s="9">
        <v>417.0</v>
      </c>
      <c r="F891" s="9">
        <v>489.0</v>
      </c>
      <c r="G891" s="9">
        <v>57.0</v>
      </c>
      <c r="H891" s="9">
        <v>20544.0</v>
      </c>
      <c r="I891" s="9">
        <v>16.0</v>
      </c>
      <c r="J891" s="9">
        <v>50.0</v>
      </c>
      <c r="K891" s="9">
        <v>476.0</v>
      </c>
      <c r="L891" s="9">
        <v>450.0</v>
      </c>
      <c r="M891" s="9">
        <v>11.0</v>
      </c>
    </row>
    <row r="892">
      <c r="A892" s="9">
        <v>149196.0</v>
      </c>
      <c r="B892" s="9" t="s">
        <v>31</v>
      </c>
      <c r="C892" s="9" t="s">
        <v>22</v>
      </c>
      <c r="D892" s="9">
        <v>3273.0</v>
      </c>
      <c r="E892" s="9">
        <v>609.0</v>
      </c>
      <c r="F892" s="9">
        <v>659.0</v>
      </c>
      <c r="G892" s="9">
        <v>93.0</v>
      </c>
      <c r="H892" s="9">
        <v>35239.0</v>
      </c>
      <c r="I892" s="9">
        <v>14.0</v>
      </c>
      <c r="J892" s="9">
        <v>37.0</v>
      </c>
      <c r="K892" s="9">
        <v>608.0</v>
      </c>
      <c r="L892" s="9">
        <v>694.0</v>
      </c>
      <c r="M892" s="9">
        <v>16.66666667</v>
      </c>
    </row>
    <row r="893">
      <c r="A893" s="9">
        <v>155040.0</v>
      </c>
      <c r="B893" s="9" t="s">
        <v>31</v>
      </c>
      <c r="D893" s="9">
        <v>1382.0</v>
      </c>
      <c r="E893" s="9">
        <v>316.0</v>
      </c>
      <c r="F893" s="9">
        <v>456.0</v>
      </c>
      <c r="G893" s="9">
        <v>15.0</v>
      </c>
      <c r="H893" s="9">
        <v>16979.0</v>
      </c>
      <c r="I893" s="9">
        <v>24.0</v>
      </c>
      <c r="J893" s="9">
        <v>36.0</v>
      </c>
      <c r="K893" s="9">
        <v>360.0</v>
      </c>
      <c r="L893" s="9">
        <v>384.0</v>
      </c>
      <c r="M893" s="9">
        <v>15.2173913</v>
      </c>
    </row>
    <row r="894">
      <c r="A894" s="9">
        <v>4393.0</v>
      </c>
      <c r="B894" s="9" t="s">
        <v>47</v>
      </c>
      <c r="C894" s="9" t="s">
        <v>22</v>
      </c>
      <c r="D894" s="9">
        <v>1047.0</v>
      </c>
      <c r="E894" s="9">
        <v>213.0</v>
      </c>
      <c r="F894" s="9">
        <v>388.0</v>
      </c>
      <c r="G894" s="9">
        <v>5.0</v>
      </c>
      <c r="H894" s="9">
        <v>15868.0</v>
      </c>
      <c r="I894" s="9">
        <v>6.0</v>
      </c>
      <c r="J894" s="9">
        <v>62.0</v>
      </c>
      <c r="K894" s="9">
        <v>305.0</v>
      </c>
      <c r="L894" s="9">
        <v>294.0</v>
      </c>
      <c r="M894" s="9">
        <v>9.516129032</v>
      </c>
    </row>
    <row r="895">
      <c r="A895" s="9">
        <v>85390.0</v>
      </c>
      <c r="B895" s="9" t="s">
        <v>47</v>
      </c>
      <c r="C895" s="9" t="s">
        <v>22</v>
      </c>
      <c r="D895" s="9">
        <v>698.0</v>
      </c>
      <c r="E895" s="9">
        <v>388.0</v>
      </c>
      <c r="F895" s="9">
        <v>448.0</v>
      </c>
      <c r="G895" s="9">
        <v>0.0</v>
      </c>
      <c r="H895" s="9">
        <v>12449.0</v>
      </c>
      <c r="I895" s="9">
        <v>0.0</v>
      </c>
      <c r="J895" s="9">
        <v>85.0</v>
      </c>
      <c r="K895" s="9">
        <v>412.0</v>
      </c>
      <c r="L895" s="9">
        <v>418.0</v>
      </c>
      <c r="M895" s="9">
        <v>9.5</v>
      </c>
    </row>
    <row r="896">
      <c r="A896" s="9">
        <v>11064.0</v>
      </c>
      <c r="B896" s="9" t="s">
        <v>40</v>
      </c>
      <c r="C896" s="9" t="s">
        <v>24</v>
      </c>
      <c r="D896" s="9">
        <v>1075.0</v>
      </c>
      <c r="E896" s="9">
        <v>366.0</v>
      </c>
      <c r="F896" s="9">
        <v>455.0</v>
      </c>
      <c r="G896" s="9">
        <v>0.0</v>
      </c>
      <c r="H896" s="9">
        <v>14394.0</v>
      </c>
      <c r="I896" s="9">
        <v>1.0</v>
      </c>
      <c r="J896" s="9">
        <v>90.0</v>
      </c>
      <c r="K896" s="9">
        <v>449.0</v>
      </c>
      <c r="L896" s="9">
        <v>373.0</v>
      </c>
      <c r="M896" s="9">
        <v>10.31578947</v>
      </c>
    </row>
    <row r="897">
      <c r="A897" s="9">
        <v>148523.0</v>
      </c>
      <c r="B897" s="9" t="s">
        <v>31</v>
      </c>
      <c r="C897" s="9" t="s">
        <v>22</v>
      </c>
      <c r="D897" s="9">
        <v>4286.0</v>
      </c>
      <c r="E897" s="9">
        <v>811.0</v>
      </c>
      <c r="F897" s="9">
        <v>947.0</v>
      </c>
      <c r="G897" s="9">
        <v>95.0</v>
      </c>
      <c r="H897" s="9">
        <v>33614.0</v>
      </c>
      <c r="I897" s="9">
        <v>24.0</v>
      </c>
      <c r="J897" s="9">
        <v>41.0</v>
      </c>
      <c r="K897" s="9">
        <v>910.0</v>
      </c>
      <c r="L897" s="9">
        <v>883.0</v>
      </c>
      <c r="M897" s="9">
        <v>15.0</v>
      </c>
    </row>
    <row r="898">
      <c r="A898" s="9">
        <v>189027.0</v>
      </c>
      <c r="B898" s="9" t="s">
        <v>40</v>
      </c>
      <c r="C898" s="9" t="s">
        <v>24</v>
      </c>
      <c r="D898" s="9">
        <v>606.0</v>
      </c>
      <c r="E898" s="9">
        <v>339.0</v>
      </c>
      <c r="F898" s="9">
        <v>421.0</v>
      </c>
      <c r="G898" s="9">
        <v>0.0</v>
      </c>
      <c r="H898" s="9">
        <v>13281.0</v>
      </c>
      <c r="I898" s="9">
        <v>1.0</v>
      </c>
      <c r="J898" s="9">
        <v>78.0</v>
      </c>
      <c r="K898" s="9">
        <v>402.0</v>
      </c>
      <c r="L898" s="9">
        <v>370.0</v>
      </c>
      <c r="M898" s="9">
        <v>8.80952381</v>
      </c>
    </row>
    <row r="899">
      <c r="A899" s="9">
        <v>63107.0</v>
      </c>
      <c r="B899" s="9" t="s">
        <v>41</v>
      </c>
      <c r="C899" s="9" t="s">
        <v>22</v>
      </c>
      <c r="D899" s="9">
        <v>578.0</v>
      </c>
      <c r="E899" s="9">
        <v>310.0</v>
      </c>
      <c r="F899" s="9">
        <v>427.0</v>
      </c>
      <c r="G899" s="9">
        <v>0.0</v>
      </c>
      <c r="H899" s="9">
        <v>19153.0</v>
      </c>
      <c r="I899" s="9">
        <v>4.0</v>
      </c>
      <c r="J899" s="9">
        <v>80.0</v>
      </c>
      <c r="K899" s="9">
        <v>370.0</v>
      </c>
      <c r="L899" s="9">
        <v>340.0</v>
      </c>
      <c r="M899" s="9">
        <v>4.733333333</v>
      </c>
    </row>
    <row r="900">
      <c r="A900" s="9">
        <v>120366.0</v>
      </c>
      <c r="B900" s="9" t="s">
        <v>64</v>
      </c>
      <c r="C900" s="9" t="s">
        <v>22</v>
      </c>
      <c r="D900" s="9">
        <v>914.0</v>
      </c>
      <c r="E900" s="9">
        <v>445.0</v>
      </c>
      <c r="F900" s="9">
        <v>541.0</v>
      </c>
      <c r="G900" s="9">
        <v>0.0</v>
      </c>
      <c r="H900" s="9">
        <v>22258.0</v>
      </c>
      <c r="I900" s="9">
        <v>5.0</v>
      </c>
      <c r="J900" s="9">
        <v>31.0</v>
      </c>
      <c r="K900" s="9">
        <v>515.0</v>
      </c>
      <c r="L900" s="9">
        <v>469.0</v>
      </c>
      <c r="M900" s="9">
        <v>6.666666667</v>
      </c>
    </row>
    <row r="901">
      <c r="A901" s="9">
        <v>4588.0</v>
      </c>
      <c r="B901" s="9" t="s">
        <v>41</v>
      </c>
      <c r="C901" s="9" t="s">
        <v>22</v>
      </c>
      <c r="D901" s="9">
        <v>561.0</v>
      </c>
      <c r="E901" s="9">
        <v>337.0</v>
      </c>
      <c r="F901" s="9">
        <v>362.0</v>
      </c>
      <c r="G901" s="9">
        <v>0.0</v>
      </c>
      <c r="H901" s="9">
        <v>12185.0</v>
      </c>
      <c r="I901" s="9">
        <v>0.0</v>
      </c>
      <c r="J901" s="9">
        <v>78.0</v>
      </c>
      <c r="K901" s="9">
        <v>357.0</v>
      </c>
      <c r="L901" s="9">
        <v>334.0</v>
      </c>
      <c r="M901" s="9">
        <v>12.4375</v>
      </c>
    </row>
    <row r="902">
      <c r="A902" s="9">
        <v>164899.0</v>
      </c>
      <c r="B902" s="9" t="s">
        <v>31</v>
      </c>
      <c r="C902" s="9" t="s">
        <v>24</v>
      </c>
      <c r="D902" s="9">
        <v>2094.0</v>
      </c>
      <c r="E902" s="9">
        <v>352.0</v>
      </c>
      <c r="F902" s="9">
        <v>456.0</v>
      </c>
      <c r="G902" s="9">
        <v>56.0</v>
      </c>
      <c r="H902" s="9">
        <v>14963.0</v>
      </c>
      <c r="I902" s="9">
        <v>12.0</v>
      </c>
      <c r="J902" s="9">
        <v>66.0</v>
      </c>
      <c r="K902" s="9">
        <v>401.0</v>
      </c>
      <c r="L902" s="9">
        <v>395.0</v>
      </c>
      <c r="M902" s="9">
        <v>23.0</v>
      </c>
    </row>
    <row r="903">
      <c r="A903" s="9">
        <v>129766.0</v>
      </c>
      <c r="B903" s="9" t="s">
        <v>53</v>
      </c>
      <c r="C903" s="9" t="s">
        <v>22</v>
      </c>
      <c r="D903" s="9">
        <v>960.0</v>
      </c>
      <c r="E903" s="9">
        <v>566.0</v>
      </c>
      <c r="F903" s="9">
        <v>634.0</v>
      </c>
      <c r="G903" s="9">
        <v>0.0</v>
      </c>
      <c r="H903" s="9">
        <v>18502.0</v>
      </c>
      <c r="I903" s="9">
        <v>2.0</v>
      </c>
      <c r="J903" s="9">
        <v>49.0</v>
      </c>
      <c r="K903" s="9">
        <v>587.0</v>
      </c>
      <c r="L903" s="9">
        <v>600.0</v>
      </c>
      <c r="M903" s="9">
        <v>15.28571429</v>
      </c>
    </row>
    <row r="904">
      <c r="A904" s="9">
        <v>1799.0</v>
      </c>
      <c r="B904" s="9" t="s">
        <v>51</v>
      </c>
      <c r="C904" s="9" t="s">
        <v>22</v>
      </c>
      <c r="D904" s="9">
        <v>860.0</v>
      </c>
      <c r="E904" s="9">
        <v>358.0</v>
      </c>
      <c r="F904" s="9">
        <v>435.0</v>
      </c>
      <c r="G904" s="9">
        <v>2.0</v>
      </c>
      <c r="H904" s="9">
        <v>14984.0</v>
      </c>
      <c r="I904" s="9">
        <v>3.0</v>
      </c>
      <c r="J904" s="9">
        <v>63.0</v>
      </c>
      <c r="K904" s="9">
        <v>395.0</v>
      </c>
      <c r="L904" s="9">
        <v>393.0</v>
      </c>
      <c r="M904" s="9">
        <v>9.238095238</v>
      </c>
    </row>
    <row r="905">
      <c r="A905" s="9">
        <v>151547.0</v>
      </c>
      <c r="B905" s="9" t="s">
        <v>31</v>
      </c>
      <c r="C905" s="9" t="s">
        <v>22</v>
      </c>
      <c r="D905" s="9">
        <v>1463.0</v>
      </c>
      <c r="E905" s="9">
        <v>228.0</v>
      </c>
      <c r="F905" s="9">
        <v>351.0</v>
      </c>
      <c r="G905" s="9">
        <v>7.0</v>
      </c>
      <c r="H905" s="9">
        <v>11400.0</v>
      </c>
      <c r="I905" s="9">
        <v>15.0</v>
      </c>
      <c r="J905" s="9">
        <v>49.0</v>
      </c>
      <c r="K905" s="9">
        <v>247.0</v>
      </c>
      <c r="L905" s="9">
        <v>343.0</v>
      </c>
      <c r="M905" s="9">
        <v>15.0</v>
      </c>
    </row>
    <row r="906">
      <c r="A906" s="9">
        <v>169955.0</v>
      </c>
      <c r="B906" s="9" t="s">
        <v>31</v>
      </c>
      <c r="C906" s="9" t="s">
        <v>22</v>
      </c>
      <c r="D906" s="9">
        <v>1588.0</v>
      </c>
      <c r="E906" s="9">
        <v>238.0</v>
      </c>
      <c r="F906" s="9">
        <v>369.0</v>
      </c>
      <c r="G906" s="9">
        <v>33.0</v>
      </c>
      <c r="H906" s="9">
        <v>14499.0</v>
      </c>
      <c r="I906" s="9">
        <v>7.0</v>
      </c>
      <c r="J906" s="9">
        <v>48.0</v>
      </c>
      <c r="K906" s="9">
        <v>328.0</v>
      </c>
      <c r="L906" s="9">
        <v>295.0</v>
      </c>
      <c r="M906" s="9">
        <v>28.75</v>
      </c>
    </row>
    <row r="907">
      <c r="A907" s="9">
        <v>98275.0</v>
      </c>
      <c r="B907" s="9" t="s">
        <v>40</v>
      </c>
      <c r="C907" s="9" t="s">
        <v>112</v>
      </c>
      <c r="D907" s="9">
        <v>284.0</v>
      </c>
      <c r="E907" s="9">
        <v>224.0</v>
      </c>
      <c r="F907" s="9">
        <v>326.0</v>
      </c>
      <c r="G907" s="9">
        <v>0.0</v>
      </c>
      <c r="H907" s="9">
        <v>11129.0</v>
      </c>
      <c r="I907" s="9">
        <v>0.0</v>
      </c>
      <c r="J907" s="9">
        <v>88.0</v>
      </c>
      <c r="K907" s="9">
        <v>252.0</v>
      </c>
      <c r="L907" s="9">
        <v>284.0</v>
      </c>
      <c r="M907" s="9">
        <v>9.071428571</v>
      </c>
    </row>
    <row r="908">
      <c r="A908" s="9">
        <v>6298.0</v>
      </c>
      <c r="B908" s="9" t="s">
        <v>61</v>
      </c>
      <c r="C908" s="9" t="s">
        <v>24</v>
      </c>
      <c r="D908" s="9">
        <v>598.0</v>
      </c>
      <c r="E908" s="9">
        <v>292.0</v>
      </c>
      <c r="F908" s="9">
        <v>413.0</v>
      </c>
      <c r="G908" s="9">
        <v>0.0</v>
      </c>
      <c r="H908" s="9">
        <v>12864.0</v>
      </c>
      <c r="I908" s="9">
        <v>0.0</v>
      </c>
      <c r="J908" s="9">
        <v>82.0</v>
      </c>
      <c r="K908" s="9">
        <v>426.0</v>
      </c>
      <c r="L908" s="9">
        <v>352.0</v>
      </c>
      <c r="M908" s="9">
        <v>6.84375</v>
      </c>
    </row>
    <row r="909">
      <c r="A909" s="9">
        <v>32880.0</v>
      </c>
      <c r="B909" s="9" t="s">
        <v>34</v>
      </c>
      <c r="C909" s="9" t="s">
        <v>24</v>
      </c>
      <c r="D909" s="9">
        <v>695.0</v>
      </c>
      <c r="E909" s="9">
        <v>304.0</v>
      </c>
      <c r="F909" s="9">
        <v>346.0</v>
      </c>
      <c r="G909" s="9">
        <v>7.0</v>
      </c>
      <c r="H909" s="9">
        <v>15245.0</v>
      </c>
      <c r="I909" s="9">
        <v>4.0</v>
      </c>
      <c r="J909" s="9">
        <v>38.0</v>
      </c>
      <c r="K909" s="9">
        <v>299.0</v>
      </c>
      <c r="L909" s="9">
        <v>325.0</v>
      </c>
      <c r="M909" s="9">
        <v>12.2</v>
      </c>
    </row>
    <row r="910">
      <c r="A910" s="9">
        <v>26669.0</v>
      </c>
      <c r="B910" s="9" t="s">
        <v>35</v>
      </c>
      <c r="C910" s="9" t="s">
        <v>24</v>
      </c>
      <c r="D910" s="9">
        <v>477.0</v>
      </c>
      <c r="E910" s="9">
        <v>301.0</v>
      </c>
      <c r="F910" s="9">
        <v>389.0</v>
      </c>
      <c r="G910" s="9">
        <v>1.0</v>
      </c>
      <c r="H910" s="9">
        <v>13345.0</v>
      </c>
      <c r="I910" s="9">
        <v>0.0</v>
      </c>
      <c r="J910" s="9">
        <v>79.0</v>
      </c>
      <c r="K910" s="9">
        <v>345.0</v>
      </c>
      <c r="L910" s="9">
        <v>342.0</v>
      </c>
      <c r="M910" s="9">
        <v>5.833333333</v>
      </c>
    </row>
    <row r="911">
      <c r="A911" s="9">
        <v>36081.0</v>
      </c>
      <c r="B911" s="9" t="s">
        <v>34</v>
      </c>
      <c r="C911" s="9" t="s">
        <v>22</v>
      </c>
      <c r="D911" s="9">
        <v>1201.0</v>
      </c>
      <c r="E911" s="9">
        <v>419.0</v>
      </c>
      <c r="F911" s="9">
        <v>474.0</v>
      </c>
      <c r="G911" s="9">
        <v>8.0</v>
      </c>
      <c r="H911" s="9">
        <v>17269.0</v>
      </c>
      <c r="I911" s="9">
        <v>2.0</v>
      </c>
      <c r="J911" s="9">
        <v>36.0</v>
      </c>
      <c r="K911" s="9">
        <v>465.0</v>
      </c>
      <c r="L911" s="9">
        <v>449.0</v>
      </c>
      <c r="M911" s="9">
        <v>6.352941177</v>
      </c>
    </row>
    <row r="912">
      <c r="A912" s="9">
        <v>140928.0</v>
      </c>
      <c r="B912" s="9" t="s">
        <v>56</v>
      </c>
      <c r="C912" s="9" t="s">
        <v>24</v>
      </c>
      <c r="D912" s="9">
        <v>1117.0</v>
      </c>
      <c r="E912" s="9">
        <v>461.0</v>
      </c>
      <c r="F912" s="9">
        <v>450.0</v>
      </c>
      <c r="G912" s="9">
        <v>3.0</v>
      </c>
      <c r="H912" s="9">
        <v>16614.0</v>
      </c>
      <c r="I912" s="9">
        <v>6.0</v>
      </c>
      <c r="J912" s="9">
        <v>28.0</v>
      </c>
      <c r="K912" s="9">
        <v>461.0</v>
      </c>
      <c r="L912" s="9">
        <v>461.0</v>
      </c>
      <c r="M912" s="9">
        <v>20.94444444</v>
      </c>
    </row>
    <row r="913">
      <c r="A913" s="9">
        <v>84390.0</v>
      </c>
      <c r="B913" s="9" t="s">
        <v>47</v>
      </c>
      <c r="C913" s="9" t="s">
        <v>22</v>
      </c>
      <c r="D913" s="9">
        <v>465.0</v>
      </c>
      <c r="E913" s="9">
        <v>213.0</v>
      </c>
      <c r="F913" s="9">
        <v>312.0</v>
      </c>
      <c r="G913" s="9">
        <v>0.0</v>
      </c>
      <c r="H913" s="9">
        <v>10736.0</v>
      </c>
      <c r="I913" s="9">
        <v>1.0</v>
      </c>
      <c r="J913" s="9">
        <v>80.0</v>
      </c>
      <c r="K913" s="9">
        <v>281.0</v>
      </c>
      <c r="L913" s="9">
        <v>259.0</v>
      </c>
      <c r="M913" s="9">
        <v>7.533333333</v>
      </c>
    </row>
    <row r="914">
      <c r="A914" s="9">
        <v>83709.0</v>
      </c>
      <c r="B914" s="9" t="s">
        <v>47</v>
      </c>
      <c r="C914" s="9" t="s">
        <v>22</v>
      </c>
      <c r="D914" s="9">
        <v>680.0</v>
      </c>
      <c r="E914" s="9">
        <v>335.0</v>
      </c>
      <c r="F914" s="9">
        <v>357.0</v>
      </c>
      <c r="G914" s="9">
        <v>0.0</v>
      </c>
      <c r="H914" s="9">
        <v>13525.0</v>
      </c>
      <c r="I914" s="9">
        <v>3.0</v>
      </c>
      <c r="J914" s="9">
        <v>81.0</v>
      </c>
      <c r="K914" s="9">
        <v>324.0</v>
      </c>
      <c r="L914" s="9">
        <v>358.0</v>
      </c>
      <c r="M914" s="9">
        <v>6.363636364</v>
      </c>
    </row>
    <row r="915">
      <c r="A915" s="9">
        <v>27854.0</v>
      </c>
      <c r="B915" s="9" t="s">
        <v>35</v>
      </c>
      <c r="C915" s="9" t="s">
        <v>24</v>
      </c>
      <c r="D915" s="9">
        <v>679.0</v>
      </c>
      <c r="E915" s="9">
        <v>475.0</v>
      </c>
      <c r="F915" s="9">
        <v>466.0</v>
      </c>
      <c r="G915" s="9">
        <v>0.0</v>
      </c>
      <c r="H915" s="9">
        <v>13724.0</v>
      </c>
      <c r="I915" s="9">
        <v>2.0</v>
      </c>
      <c r="J915" s="9">
        <v>50.0</v>
      </c>
      <c r="K915" s="9">
        <v>468.0</v>
      </c>
      <c r="L915" s="9">
        <v>477.0</v>
      </c>
      <c r="M915" s="9">
        <v>5.5625</v>
      </c>
    </row>
    <row r="916">
      <c r="A916" s="9">
        <v>139302.0</v>
      </c>
      <c r="B916" s="9" t="s">
        <v>55</v>
      </c>
      <c r="C916" s="9" t="s">
        <v>22</v>
      </c>
      <c r="D916" s="9">
        <v>592.0</v>
      </c>
      <c r="E916" s="9">
        <v>273.0</v>
      </c>
      <c r="F916" s="9">
        <v>315.0</v>
      </c>
      <c r="G916" s="9">
        <v>0.0</v>
      </c>
      <c r="H916" s="9">
        <v>7582.0</v>
      </c>
      <c r="I916" s="9">
        <v>4.0</v>
      </c>
      <c r="J916" s="9">
        <v>79.0</v>
      </c>
      <c r="K916" s="9">
        <v>294.0</v>
      </c>
      <c r="L916" s="9">
        <v>290.0</v>
      </c>
      <c r="M916" s="9">
        <v>21.66666667</v>
      </c>
    </row>
    <row r="917">
      <c r="A917" s="9">
        <v>87538.0</v>
      </c>
      <c r="B917" s="9" t="s">
        <v>50</v>
      </c>
      <c r="C917" s="9" t="s">
        <v>107</v>
      </c>
      <c r="D917" s="9">
        <v>561.0</v>
      </c>
      <c r="E917" s="9">
        <v>189.0</v>
      </c>
      <c r="F917" s="9">
        <v>282.0</v>
      </c>
      <c r="G917" s="9">
        <v>0.0</v>
      </c>
      <c r="H917" s="9">
        <v>9557.0</v>
      </c>
      <c r="I917" s="9">
        <v>1.0</v>
      </c>
      <c r="J917" s="9">
        <v>62.0</v>
      </c>
      <c r="K917" s="9">
        <v>243.0</v>
      </c>
      <c r="L917" s="9">
        <v>233.0</v>
      </c>
      <c r="M917" s="9">
        <v>8.333333333</v>
      </c>
    </row>
    <row r="918">
      <c r="A918" s="9">
        <v>173571.0</v>
      </c>
      <c r="B918" s="9" t="s">
        <v>37</v>
      </c>
      <c r="C918" s="9" t="s">
        <v>22</v>
      </c>
      <c r="D918" s="9">
        <v>2575.0</v>
      </c>
      <c r="E918" s="9">
        <v>521.0</v>
      </c>
      <c r="F918" s="9">
        <v>584.0</v>
      </c>
      <c r="G918" s="9">
        <v>74.0</v>
      </c>
      <c r="H918" s="9">
        <v>17578.0</v>
      </c>
      <c r="I918" s="9">
        <v>5.0</v>
      </c>
      <c r="J918" s="9">
        <v>80.0</v>
      </c>
      <c r="K918" s="9">
        <v>551.0</v>
      </c>
      <c r="L918" s="9">
        <v>561.0</v>
      </c>
      <c r="M918" s="9">
        <v>17.5</v>
      </c>
    </row>
    <row r="919">
      <c r="A919" s="9">
        <v>55091.0</v>
      </c>
      <c r="B919" s="9" t="s">
        <v>49</v>
      </c>
      <c r="C919" s="9" t="s">
        <v>107</v>
      </c>
      <c r="D919" s="9">
        <v>364.0</v>
      </c>
      <c r="E919" s="9">
        <v>187.0</v>
      </c>
      <c r="F919" s="9">
        <v>263.0</v>
      </c>
      <c r="G919" s="9">
        <v>1.0</v>
      </c>
      <c r="H919" s="9">
        <v>8562.0</v>
      </c>
      <c r="I919" s="9">
        <v>0.0</v>
      </c>
      <c r="J919" s="9">
        <v>89.0</v>
      </c>
      <c r="K919" s="9">
        <v>216.0</v>
      </c>
      <c r="L919" s="9">
        <v>234.0</v>
      </c>
      <c r="M919" s="9">
        <v>25.0</v>
      </c>
    </row>
    <row r="920">
      <c r="A920" s="9">
        <v>2861.0</v>
      </c>
      <c r="B920" s="9" t="s">
        <v>68</v>
      </c>
      <c r="C920" s="9" t="s">
        <v>113</v>
      </c>
      <c r="D920" s="9">
        <v>817.0</v>
      </c>
      <c r="E920" s="9">
        <v>388.0</v>
      </c>
      <c r="F920" s="9">
        <v>422.0</v>
      </c>
      <c r="G920" s="9">
        <v>0.0</v>
      </c>
      <c r="H920" s="9">
        <v>13502.0</v>
      </c>
      <c r="I920" s="9">
        <v>3.0</v>
      </c>
      <c r="J920" s="9">
        <v>60.0</v>
      </c>
      <c r="K920" s="9">
        <v>404.0</v>
      </c>
      <c r="L920" s="9">
        <v>390.0</v>
      </c>
      <c r="M920" s="9">
        <v>7.785714286</v>
      </c>
    </row>
    <row r="921">
      <c r="A921" s="9">
        <v>141666.0</v>
      </c>
      <c r="B921" s="9" t="s">
        <v>56</v>
      </c>
      <c r="C921" s="9" t="s">
        <v>22</v>
      </c>
      <c r="D921" s="9">
        <v>1105.0</v>
      </c>
      <c r="E921" s="9">
        <v>229.0</v>
      </c>
      <c r="F921" s="9">
        <v>374.0</v>
      </c>
      <c r="G921" s="9">
        <v>7.0</v>
      </c>
      <c r="H921" s="9">
        <v>15856.0</v>
      </c>
      <c r="I921" s="9">
        <v>12.0</v>
      </c>
      <c r="J921" s="9">
        <v>14.0</v>
      </c>
      <c r="K921" s="9">
        <v>285.0</v>
      </c>
      <c r="L921" s="9">
        <v>303.0</v>
      </c>
      <c r="M921" s="9">
        <v>10.5</v>
      </c>
    </row>
    <row r="922">
      <c r="A922" s="9">
        <v>165857.0</v>
      </c>
      <c r="B922" s="9" t="s">
        <v>31</v>
      </c>
      <c r="C922" s="9" t="s">
        <v>24</v>
      </c>
      <c r="D922" s="9">
        <v>1269.0</v>
      </c>
      <c r="E922" s="9">
        <v>409.0</v>
      </c>
      <c r="F922" s="9">
        <v>490.0</v>
      </c>
      <c r="G922" s="9">
        <v>3.0</v>
      </c>
      <c r="H922" s="9">
        <v>17132.0</v>
      </c>
      <c r="I922" s="9">
        <v>5.0</v>
      </c>
      <c r="J922" s="9">
        <v>55.0</v>
      </c>
      <c r="K922" s="9">
        <v>457.0</v>
      </c>
      <c r="L922" s="9">
        <v>443.0</v>
      </c>
      <c r="M922" s="9">
        <v>3.4</v>
      </c>
    </row>
    <row r="923">
      <c r="A923" s="9">
        <v>172464.0</v>
      </c>
      <c r="B923" s="9" t="s">
        <v>31</v>
      </c>
      <c r="C923" s="9" t="s">
        <v>22</v>
      </c>
      <c r="D923" s="9">
        <v>1257.0</v>
      </c>
      <c r="E923" s="9">
        <v>231.0</v>
      </c>
      <c r="F923" s="9">
        <v>535.0</v>
      </c>
      <c r="G923" s="9">
        <v>20.0</v>
      </c>
      <c r="H923" s="9">
        <v>19180.0</v>
      </c>
      <c r="I923" s="9">
        <v>10.0</v>
      </c>
      <c r="J923" s="9">
        <v>54.0</v>
      </c>
      <c r="K923" s="9">
        <v>509.0</v>
      </c>
      <c r="L923" s="9">
        <v>350.0</v>
      </c>
      <c r="M923" s="9">
        <v>5.625</v>
      </c>
    </row>
    <row r="924">
      <c r="A924" s="9">
        <v>168171.0</v>
      </c>
      <c r="B924" s="9" t="s">
        <v>31</v>
      </c>
      <c r="C924" s="9" t="s">
        <v>24</v>
      </c>
      <c r="D924" s="9">
        <v>3938.0</v>
      </c>
      <c r="E924" s="9">
        <v>203.0</v>
      </c>
      <c r="F924" s="9">
        <v>344.0</v>
      </c>
      <c r="G924" s="9">
        <v>50.0</v>
      </c>
      <c r="H924" s="9">
        <v>15598.0</v>
      </c>
      <c r="I924" s="9">
        <v>10.0</v>
      </c>
      <c r="J924" s="9">
        <v>38.0</v>
      </c>
      <c r="K924" s="9">
        <v>325.0</v>
      </c>
      <c r="L924" s="9">
        <v>271.0</v>
      </c>
      <c r="M924" s="9">
        <v>13.57142857</v>
      </c>
    </row>
    <row r="925">
      <c r="A925" s="9">
        <v>68563.0</v>
      </c>
      <c r="B925" s="9" t="s">
        <v>46</v>
      </c>
      <c r="C925" s="9" t="s">
        <v>24</v>
      </c>
      <c r="D925" s="9">
        <v>2119.0</v>
      </c>
      <c r="E925" s="9">
        <v>956.0</v>
      </c>
      <c r="F925" s="9">
        <v>987.0</v>
      </c>
      <c r="G925" s="9">
        <v>58.0</v>
      </c>
      <c r="H925" s="9">
        <v>50910.0</v>
      </c>
      <c r="I925" s="9">
        <v>11.0</v>
      </c>
      <c r="J925" s="9">
        <v>72.0</v>
      </c>
      <c r="K925" s="9">
        <v>1010.0</v>
      </c>
      <c r="L925" s="9">
        <v>964.0</v>
      </c>
      <c r="M925" s="9">
        <v>22.5</v>
      </c>
    </row>
    <row r="926">
      <c r="A926" s="9">
        <v>7160.0</v>
      </c>
      <c r="B926" s="9" t="s">
        <v>68</v>
      </c>
      <c r="C926" s="9" t="s">
        <v>113</v>
      </c>
      <c r="D926" s="9">
        <v>1117.0</v>
      </c>
      <c r="E926" s="9">
        <v>376.0</v>
      </c>
      <c r="F926" s="9">
        <v>439.0</v>
      </c>
      <c r="G926" s="9">
        <v>9.0</v>
      </c>
      <c r="H926" s="9">
        <v>14428.0</v>
      </c>
      <c r="I926" s="9">
        <v>2.0</v>
      </c>
      <c r="J926" s="9">
        <v>62.0</v>
      </c>
      <c r="K926" s="9">
        <v>397.0</v>
      </c>
      <c r="L926" s="9">
        <v>413.0</v>
      </c>
      <c r="M926" s="9">
        <v>14.44444444</v>
      </c>
    </row>
    <row r="927">
      <c r="A927" s="9">
        <v>129779.0</v>
      </c>
      <c r="B927" s="9" t="s">
        <v>32</v>
      </c>
      <c r="C927" s="9" t="s">
        <v>24</v>
      </c>
      <c r="D927" s="9">
        <v>1200.0</v>
      </c>
      <c r="E927" s="9">
        <v>529.0</v>
      </c>
      <c r="F927" s="9">
        <v>529.0</v>
      </c>
      <c r="G927" s="9">
        <v>2.0</v>
      </c>
      <c r="H927" s="9">
        <v>18107.0</v>
      </c>
      <c r="I927" s="9">
        <v>1.0</v>
      </c>
      <c r="J927" s="9">
        <v>39.0</v>
      </c>
      <c r="K927" s="9">
        <v>552.0</v>
      </c>
      <c r="L927" s="9">
        <v>516.0</v>
      </c>
      <c r="M927" s="9">
        <v>14.68421053</v>
      </c>
    </row>
    <row r="928">
      <c r="A928" s="9">
        <v>112504.0</v>
      </c>
      <c r="B928" s="9" t="s">
        <v>29</v>
      </c>
      <c r="C928" s="9" t="s">
        <v>114</v>
      </c>
      <c r="D928" s="9">
        <v>773.0</v>
      </c>
      <c r="E928" s="9">
        <v>521.0</v>
      </c>
      <c r="F928" s="9">
        <v>566.0</v>
      </c>
      <c r="G928" s="9">
        <v>0.0</v>
      </c>
      <c r="H928" s="9">
        <v>18085.0</v>
      </c>
      <c r="I928" s="9">
        <v>0.0</v>
      </c>
      <c r="J928" s="9">
        <v>61.0</v>
      </c>
      <c r="K928" s="9">
        <v>545.0</v>
      </c>
      <c r="L928" s="9">
        <v>530.0</v>
      </c>
      <c r="M928" s="9">
        <v>5.833333333</v>
      </c>
    </row>
    <row r="929">
      <c r="A929" s="9">
        <v>69536.0</v>
      </c>
      <c r="B929" s="9" t="s">
        <v>46</v>
      </c>
      <c r="D929" s="9">
        <v>394.0</v>
      </c>
      <c r="E929" s="9">
        <v>228.0</v>
      </c>
      <c r="F929" s="9">
        <v>276.0</v>
      </c>
      <c r="G929" s="9">
        <v>0.0</v>
      </c>
      <c r="H929" s="9">
        <v>9401.0</v>
      </c>
      <c r="I929" s="9">
        <v>2.0</v>
      </c>
      <c r="J929" s="9">
        <v>90.0</v>
      </c>
      <c r="K929" s="9">
        <v>244.0</v>
      </c>
      <c r="L929" s="9">
        <v>251.0</v>
      </c>
      <c r="M929" s="9">
        <v>6.0</v>
      </c>
    </row>
    <row r="930">
      <c r="A930" s="9">
        <v>5321.0</v>
      </c>
      <c r="B930" s="9" t="s">
        <v>31</v>
      </c>
      <c r="C930" s="9" t="s">
        <v>87</v>
      </c>
      <c r="D930" s="9">
        <v>2220.0</v>
      </c>
      <c r="E930" s="9">
        <v>550.0</v>
      </c>
      <c r="F930" s="9">
        <v>636.0</v>
      </c>
      <c r="G930" s="9">
        <v>67.0</v>
      </c>
      <c r="H930" s="9">
        <v>19233.0</v>
      </c>
      <c r="I930" s="9">
        <v>11.0</v>
      </c>
      <c r="J930" s="9">
        <v>43.0</v>
      </c>
      <c r="K930" s="9">
        <v>617.0</v>
      </c>
      <c r="L930" s="9">
        <v>576.0</v>
      </c>
      <c r="M930" s="9">
        <v>25.0</v>
      </c>
    </row>
    <row r="931">
      <c r="A931" s="9">
        <v>162849.0</v>
      </c>
      <c r="B931" s="9" t="s">
        <v>31</v>
      </c>
      <c r="C931" s="9" t="s">
        <v>24</v>
      </c>
      <c r="D931" s="9">
        <v>3242.0</v>
      </c>
      <c r="E931" s="9">
        <v>340.0</v>
      </c>
      <c r="F931" s="9">
        <v>457.0</v>
      </c>
      <c r="G931" s="9">
        <v>93.0</v>
      </c>
      <c r="H931" s="9">
        <v>21061.0</v>
      </c>
      <c r="I931" s="9">
        <v>14.0</v>
      </c>
      <c r="J931" s="9">
        <v>40.0</v>
      </c>
      <c r="K931" s="9">
        <v>408.0</v>
      </c>
      <c r="L931" s="9">
        <v>398.0</v>
      </c>
      <c r="M931" s="9">
        <v>3.25</v>
      </c>
    </row>
    <row r="932">
      <c r="A932" s="9">
        <v>58079.0</v>
      </c>
      <c r="B932" s="9" t="s">
        <v>43</v>
      </c>
      <c r="C932" s="9" t="s">
        <v>24</v>
      </c>
      <c r="D932" s="9">
        <v>253.0</v>
      </c>
      <c r="E932" s="9">
        <v>89.0</v>
      </c>
      <c r="F932" s="9">
        <v>167.0</v>
      </c>
      <c r="G932" s="9">
        <v>0.0</v>
      </c>
      <c r="H932" s="9">
        <v>5372.0</v>
      </c>
      <c r="I932" s="9">
        <v>0.0</v>
      </c>
      <c r="J932" s="9">
        <v>83.0</v>
      </c>
      <c r="K932" s="9">
        <v>125.0</v>
      </c>
      <c r="L932" s="9">
        <v>139.0</v>
      </c>
      <c r="M932" s="9">
        <v>13.55555556</v>
      </c>
    </row>
    <row r="933">
      <c r="A933" s="9">
        <v>54393.0</v>
      </c>
      <c r="B933" s="9" t="s">
        <v>49</v>
      </c>
      <c r="C933" s="9" t="s">
        <v>107</v>
      </c>
      <c r="D933" s="9">
        <v>918.0</v>
      </c>
      <c r="E933" s="9">
        <v>364.0</v>
      </c>
      <c r="F933" s="9">
        <v>484.0</v>
      </c>
      <c r="G933" s="9">
        <v>7.0</v>
      </c>
      <c r="H933" s="9">
        <v>18685.0</v>
      </c>
      <c r="I933" s="9">
        <v>0.0</v>
      </c>
      <c r="J933" s="9">
        <v>68.0</v>
      </c>
      <c r="K933" s="9">
        <v>390.0</v>
      </c>
      <c r="L933" s="9">
        <v>464.0</v>
      </c>
      <c r="M933" s="9">
        <v>13.0</v>
      </c>
    </row>
    <row r="934">
      <c r="A934" s="9">
        <v>162618.0</v>
      </c>
      <c r="B934" s="9" t="s">
        <v>31</v>
      </c>
      <c r="C934" s="9" t="s">
        <v>24</v>
      </c>
      <c r="D934" s="9">
        <v>2670.0</v>
      </c>
      <c r="E934" s="9">
        <v>427.0</v>
      </c>
      <c r="F934" s="9">
        <v>551.0</v>
      </c>
      <c r="G934" s="9">
        <v>88.0</v>
      </c>
      <c r="H934" s="9">
        <v>15703.0</v>
      </c>
      <c r="I934" s="9">
        <v>18.0</v>
      </c>
      <c r="J934" s="9">
        <v>58.0</v>
      </c>
      <c r="K934" s="9">
        <v>502.0</v>
      </c>
      <c r="L934" s="9">
        <v>496.0</v>
      </c>
      <c r="M934" s="9">
        <v>4.714285714</v>
      </c>
    </row>
    <row r="935">
      <c r="A935" s="9">
        <v>80449.0</v>
      </c>
      <c r="B935" s="9" t="s">
        <v>69</v>
      </c>
      <c r="C935" s="9" t="s">
        <v>24</v>
      </c>
      <c r="D935" s="9">
        <v>550.0</v>
      </c>
      <c r="E935" s="9">
        <v>306.0</v>
      </c>
      <c r="F935" s="9">
        <v>390.0</v>
      </c>
      <c r="G935" s="9">
        <v>0.0</v>
      </c>
      <c r="H935" s="9">
        <v>15148.0</v>
      </c>
      <c r="I935" s="9">
        <v>2.0</v>
      </c>
      <c r="J935" s="9">
        <v>85.0</v>
      </c>
      <c r="K935" s="9">
        <v>360.0</v>
      </c>
      <c r="L935" s="9">
        <v>349.0</v>
      </c>
      <c r="M935" s="9">
        <v>5.866666667</v>
      </c>
    </row>
    <row r="936">
      <c r="A936" s="9">
        <v>111142.0</v>
      </c>
      <c r="B936" s="9" t="s">
        <v>29</v>
      </c>
      <c r="C936" s="9" t="s">
        <v>114</v>
      </c>
      <c r="D936" s="9">
        <v>505.0</v>
      </c>
      <c r="E936" s="9">
        <v>222.0</v>
      </c>
      <c r="F936" s="9">
        <v>374.0</v>
      </c>
      <c r="G936" s="9">
        <v>0.0</v>
      </c>
      <c r="H936" s="9">
        <v>14178.0</v>
      </c>
      <c r="I936" s="9">
        <v>4.0</v>
      </c>
      <c r="J936" s="9">
        <v>40.0</v>
      </c>
      <c r="K936" s="9">
        <v>253.0</v>
      </c>
      <c r="L936" s="9">
        <v>342.0</v>
      </c>
      <c r="M936" s="9">
        <v>7.35</v>
      </c>
    </row>
    <row r="937">
      <c r="A937" s="9">
        <v>109710.0</v>
      </c>
      <c r="B937" s="9" t="s">
        <v>44</v>
      </c>
      <c r="C937" s="9" t="s">
        <v>22</v>
      </c>
      <c r="D937" s="9">
        <v>825.0</v>
      </c>
      <c r="E937" s="9">
        <v>488.0</v>
      </c>
      <c r="F937" s="9">
        <v>561.0</v>
      </c>
      <c r="G937" s="9">
        <v>1.0</v>
      </c>
      <c r="H937" s="9">
        <v>16933.0</v>
      </c>
      <c r="I937" s="9">
        <v>0.0</v>
      </c>
      <c r="J937" s="9">
        <v>71.0</v>
      </c>
      <c r="K937" s="9">
        <v>522.0</v>
      </c>
      <c r="L937" s="9">
        <v>518.0</v>
      </c>
      <c r="M937" s="9">
        <v>6.181818182</v>
      </c>
    </row>
    <row r="938">
      <c r="A938" s="9">
        <v>67000.0</v>
      </c>
      <c r="B938" s="9" t="s">
        <v>46</v>
      </c>
      <c r="C938" s="9" t="s">
        <v>24</v>
      </c>
      <c r="D938" s="9">
        <v>914.0</v>
      </c>
      <c r="E938" s="9">
        <v>406.0</v>
      </c>
      <c r="F938" s="9">
        <v>423.0</v>
      </c>
      <c r="G938" s="9">
        <v>1.0</v>
      </c>
      <c r="H938" s="9">
        <v>13658.0</v>
      </c>
      <c r="I938" s="9">
        <v>0.0</v>
      </c>
      <c r="J938" s="9">
        <v>81.0</v>
      </c>
      <c r="K938" s="9">
        <v>419.0</v>
      </c>
      <c r="L938" s="9">
        <v>425.0</v>
      </c>
      <c r="M938" s="9">
        <v>7.454545455</v>
      </c>
    </row>
    <row r="939">
      <c r="A939" s="9">
        <v>124315.0</v>
      </c>
      <c r="B939" s="9" t="s">
        <v>64</v>
      </c>
      <c r="C939" s="9" t="s">
        <v>24</v>
      </c>
      <c r="D939" s="9">
        <v>524.0</v>
      </c>
      <c r="E939" s="9">
        <v>341.0</v>
      </c>
      <c r="F939" s="9">
        <v>404.0</v>
      </c>
      <c r="G939" s="9">
        <v>0.0</v>
      </c>
      <c r="H939" s="9">
        <v>17305.0</v>
      </c>
      <c r="I939" s="9">
        <v>12.0</v>
      </c>
      <c r="J939" s="9">
        <v>54.0</v>
      </c>
      <c r="K939" s="9">
        <v>357.0</v>
      </c>
      <c r="L939" s="9">
        <v>384.0</v>
      </c>
      <c r="M939" s="9">
        <v>9.666666667</v>
      </c>
    </row>
    <row r="940">
      <c r="A940" s="9">
        <v>138239.0</v>
      </c>
      <c r="B940" s="9" t="s">
        <v>30</v>
      </c>
      <c r="C940" s="9" t="s">
        <v>114</v>
      </c>
      <c r="D940" s="9">
        <v>2026.0</v>
      </c>
      <c r="E940" s="9">
        <v>655.0</v>
      </c>
      <c r="F940" s="9">
        <v>829.0</v>
      </c>
      <c r="G940" s="9">
        <v>51.0</v>
      </c>
      <c r="H940" s="9">
        <v>31520.0</v>
      </c>
      <c r="I940" s="9">
        <v>7.0</v>
      </c>
      <c r="J940" s="9">
        <v>29.0</v>
      </c>
      <c r="K940" s="9">
        <v>711.0</v>
      </c>
      <c r="L940" s="9">
        <v>756.0</v>
      </c>
      <c r="M940" s="9">
        <v>12.5</v>
      </c>
    </row>
    <row r="941">
      <c r="A941" s="9">
        <v>85894.0</v>
      </c>
      <c r="B941" s="9" t="s">
        <v>62</v>
      </c>
      <c r="C941" s="9" t="s">
        <v>22</v>
      </c>
      <c r="D941" s="9">
        <v>396.0</v>
      </c>
      <c r="E941" s="9">
        <v>248.0</v>
      </c>
      <c r="F941" s="9">
        <v>304.0</v>
      </c>
      <c r="G941" s="9">
        <v>1.0</v>
      </c>
      <c r="H941" s="9">
        <v>10419.0</v>
      </c>
      <c r="I941" s="9">
        <v>1.0</v>
      </c>
      <c r="J941" s="9">
        <v>18.0</v>
      </c>
      <c r="K941" s="9">
        <v>274.0</v>
      </c>
      <c r="L941" s="9">
        <v>284.0</v>
      </c>
      <c r="M941" s="9">
        <v>3.125</v>
      </c>
    </row>
    <row r="942">
      <c r="A942" s="9">
        <v>184106.0</v>
      </c>
      <c r="B942" s="9" t="s">
        <v>68</v>
      </c>
      <c r="C942" s="9" t="s">
        <v>24</v>
      </c>
      <c r="D942" s="9">
        <v>446.0</v>
      </c>
      <c r="E942" s="9">
        <v>168.0</v>
      </c>
      <c r="F942" s="9">
        <v>254.0</v>
      </c>
      <c r="G942" s="9">
        <v>0.0</v>
      </c>
      <c r="H942" s="9">
        <v>11971.0</v>
      </c>
      <c r="I942" s="9">
        <v>8.0</v>
      </c>
      <c r="J942" s="9">
        <v>51.0</v>
      </c>
      <c r="K942" s="9">
        <v>201.0</v>
      </c>
      <c r="L942" s="9">
        <v>218.0</v>
      </c>
      <c r="M942" s="9">
        <v>5.8</v>
      </c>
    </row>
    <row r="943">
      <c r="A943" s="9">
        <v>95563.0</v>
      </c>
      <c r="B943" s="9" t="s">
        <v>40</v>
      </c>
      <c r="C943" s="9" t="s">
        <v>22</v>
      </c>
      <c r="D943" s="9">
        <v>576.0</v>
      </c>
      <c r="E943" s="9">
        <v>335.0</v>
      </c>
      <c r="F943" s="9">
        <v>463.0</v>
      </c>
      <c r="G943" s="9">
        <v>0.0</v>
      </c>
      <c r="H943" s="9">
        <v>15332.0</v>
      </c>
      <c r="I943" s="9">
        <v>2.0</v>
      </c>
      <c r="J943" s="9">
        <v>66.0</v>
      </c>
      <c r="K943" s="9">
        <v>386.0</v>
      </c>
      <c r="L943" s="9">
        <v>407.0</v>
      </c>
      <c r="M943" s="9">
        <v>3.117647059</v>
      </c>
    </row>
    <row r="944">
      <c r="A944" s="9">
        <v>79747.0</v>
      </c>
      <c r="B944" s="9" t="s">
        <v>69</v>
      </c>
      <c r="C944" s="9" t="s">
        <v>113</v>
      </c>
      <c r="D944" s="9">
        <v>329.0</v>
      </c>
      <c r="E944" s="9">
        <v>211.0</v>
      </c>
      <c r="F944" s="9">
        <v>303.0</v>
      </c>
      <c r="G944" s="9">
        <v>0.0</v>
      </c>
      <c r="H944" s="9">
        <v>9216.0</v>
      </c>
      <c r="I944" s="9">
        <v>0.0</v>
      </c>
      <c r="J944" s="9">
        <v>87.0</v>
      </c>
      <c r="K944" s="9">
        <v>239.0</v>
      </c>
      <c r="L944" s="9">
        <v>275.0</v>
      </c>
      <c r="M944" s="9">
        <v>15.0</v>
      </c>
    </row>
    <row r="945">
      <c r="A945" s="9">
        <v>178275.0</v>
      </c>
      <c r="B945" s="9" t="s">
        <v>68</v>
      </c>
      <c r="C945" s="9" t="s">
        <v>24</v>
      </c>
      <c r="D945" s="9">
        <v>2019.0</v>
      </c>
      <c r="E945" s="9">
        <v>506.0</v>
      </c>
      <c r="F945" s="9">
        <v>608.0</v>
      </c>
      <c r="G945" s="9">
        <v>51.0</v>
      </c>
      <c r="H945" s="9">
        <v>23545.0</v>
      </c>
      <c r="I945" s="9">
        <v>11.0</v>
      </c>
      <c r="J945" s="9">
        <v>55.0</v>
      </c>
      <c r="K945" s="9">
        <v>535.0</v>
      </c>
      <c r="L945" s="9">
        <v>551.0</v>
      </c>
      <c r="M945" s="9">
        <v>5.333333333</v>
      </c>
    </row>
    <row r="946">
      <c r="A946" s="9">
        <v>190754.0</v>
      </c>
      <c r="B946" s="9" t="s">
        <v>31</v>
      </c>
      <c r="C946" s="9" t="s">
        <v>24</v>
      </c>
      <c r="D946" s="9">
        <v>3213.0</v>
      </c>
      <c r="E946" s="9">
        <v>697.0</v>
      </c>
      <c r="F946" s="9">
        <v>745.0</v>
      </c>
      <c r="G946" s="9">
        <v>96.0</v>
      </c>
      <c r="H946" s="9">
        <v>21605.0</v>
      </c>
      <c r="I946" s="9">
        <v>12.0</v>
      </c>
      <c r="J946" s="9">
        <v>56.0</v>
      </c>
      <c r="K946" s="9">
        <v>703.0</v>
      </c>
      <c r="L946" s="9">
        <v>735.0</v>
      </c>
      <c r="M946" s="9">
        <v>28.04166667</v>
      </c>
    </row>
    <row r="947">
      <c r="A947" s="9">
        <v>2951.0</v>
      </c>
      <c r="B947" s="9" t="s">
        <v>56</v>
      </c>
      <c r="C947" s="9" t="s">
        <v>22</v>
      </c>
      <c r="D947" s="9">
        <v>1330.0</v>
      </c>
      <c r="E947" s="9">
        <v>367.0</v>
      </c>
      <c r="F947" s="9">
        <v>488.0</v>
      </c>
      <c r="G947" s="9">
        <v>16.0</v>
      </c>
      <c r="H947" s="9">
        <v>18153.0</v>
      </c>
      <c r="I947" s="9">
        <v>4.0</v>
      </c>
      <c r="J947" s="9">
        <v>12.0</v>
      </c>
      <c r="K947" s="9">
        <v>419.0</v>
      </c>
      <c r="L947" s="9">
        <v>437.0</v>
      </c>
      <c r="M947" s="9">
        <v>5.083333333</v>
      </c>
    </row>
    <row r="948">
      <c r="A948" s="9">
        <v>60313.0</v>
      </c>
      <c r="B948" s="9" t="s">
        <v>41</v>
      </c>
      <c r="C948" s="9" t="s">
        <v>22</v>
      </c>
      <c r="D948" s="9">
        <v>480.0</v>
      </c>
      <c r="E948" s="9">
        <v>270.0</v>
      </c>
      <c r="F948" s="9">
        <v>304.0</v>
      </c>
      <c r="G948" s="9">
        <v>0.0</v>
      </c>
      <c r="H948" s="9">
        <v>12144.0</v>
      </c>
      <c r="I948" s="9">
        <v>1.0</v>
      </c>
      <c r="J948" s="9">
        <v>69.0</v>
      </c>
      <c r="K948" s="9">
        <v>288.0</v>
      </c>
      <c r="L948" s="9">
        <v>302.0</v>
      </c>
      <c r="M948" s="9">
        <v>15.375</v>
      </c>
    </row>
    <row r="949">
      <c r="A949" s="9">
        <v>138000.0</v>
      </c>
      <c r="B949" s="9" t="s">
        <v>30</v>
      </c>
      <c r="D949" s="9">
        <v>630.0</v>
      </c>
      <c r="E949" s="9">
        <v>222.0</v>
      </c>
      <c r="F949" s="9">
        <v>295.0</v>
      </c>
      <c r="G949" s="9">
        <v>5.0</v>
      </c>
      <c r="H949" s="9">
        <v>10306.0</v>
      </c>
      <c r="I949" s="9">
        <v>12.0</v>
      </c>
      <c r="J949" s="9">
        <v>34.0</v>
      </c>
      <c r="K949" s="9">
        <v>224.0</v>
      </c>
      <c r="L949" s="9">
        <v>296.0</v>
      </c>
      <c r="M949" s="9">
        <v>4.2</v>
      </c>
    </row>
    <row r="950">
      <c r="A950" s="9">
        <v>160483.0</v>
      </c>
      <c r="B950" s="9" t="s">
        <v>31</v>
      </c>
      <c r="C950" s="9" t="s">
        <v>24</v>
      </c>
      <c r="D950" s="9">
        <v>1286.0</v>
      </c>
      <c r="E950" s="9">
        <v>366.0</v>
      </c>
      <c r="F950" s="9">
        <v>391.0</v>
      </c>
      <c r="G950" s="9">
        <v>0.0</v>
      </c>
      <c r="H950" s="9">
        <v>12914.0</v>
      </c>
      <c r="I950" s="9">
        <v>13.0</v>
      </c>
      <c r="J950" s="9">
        <v>52.0</v>
      </c>
      <c r="K950" s="9">
        <v>373.0</v>
      </c>
      <c r="L950" s="9">
        <v>389.0</v>
      </c>
      <c r="M950" s="9">
        <v>8.8</v>
      </c>
    </row>
    <row r="951">
      <c r="A951" s="9">
        <v>149569.0</v>
      </c>
      <c r="B951" s="9" t="s">
        <v>31</v>
      </c>
      <c r="C951" s="9" t="s">
        <v>24</v>
      </c>
      <c r="D951" s="9">
        <v>2500.0</v>
      </c>
      <c r="E951" s="9">
        <v>272.0</v>
      </c>
      <c r="F951" s="9">
        <v>278.0</v>
      </c>
      <c r="G951" s="9">
        <v>71.0</v>
      </c>
      <c r="H951" s="9">
        <v>15913.0</v>
      </c>
      <c r="I951" s="9">
        <v>26.0</v>
      </c>
      <c r="J951" s="9">
        <v>27.0</v>
      </c>
      <c r="K951" s="9">
        <v>236.0</v>
      </c>
      <c r="L951" s="9">
        <v>298.0</v>
      </c>
      <c r="M951" s="9">
        <v>25.5</v>
      </c>
    </row>
    <row r="952">
      <c r="A952" s="9">
        <v>62349.0</v>
      </c>
      <c r="B952" s="9" t="s">
        <v>41</v>
      </c>
      <c r="C952" s="9" t="s">
        <v>22</v>
      </c>
      <c r="D952" s="9">
        <v>643.0</v>
      </c>
      <c r="E952" s="9">
        <v>273.0</v>
      </c>
      <c r="F952" s="9">
        <v>321.0</v>
      </c>
      <c r="G952" s="9">
        <v>0.0</v>
      </c>
      <c r="H952" s="9">
        <v>13088.0</v>
      </c>
      <c r="I952" s="9">
        <v>2.0</v>
      </c>
      <c r="J952" s="9">
        <v>73.0</v>
      </c>
      <c r="K952" s="9">
        <v>297.0</v>
      </c>
      <c r="L952" s="9">
        <v>298.0</v>
      </c>
      <c r="M952" s="9">
        <v>30.0</v>
      </c>
    </row>
    <row r="953">
      <c r="A953" s="9">
        <v>25073.0</v>
      </c>
      <c r="B953" s="9" t="s">
        <v>61</v>
      </c>
      <c r="C953" s="9" t="s">
        <v>22</v>
      </c>
      <c r="D953" s="9">
        <v>524.0</v>
      </c>
      <c r="E953" s="9">
        <v>217.0</v>
      </c>
      <c r="F953" s="9">
        <v>343.0</v>
      </c>
      <c r="G953" s="9">
        <v>1.0</v>
      </c>
      <c r="H953" s="9">
        <v>11775.0</v>
      </c>
      <c r="I953" s="9">
        <v>6.0</v>
      </c>
      <c r="J953" s="9">
        <v>49.0</v>
      </c>
      <c r="K953" s="9">
        <v>253.0</v>
      </c>
      <c r="L953" s="9">
        <v>300.0</v>
      </c>
      <c r="M953" s="9">
        <v>7.666666667</v>
      </c>
    </row>
    <row r="954">
      <c r="A954" s="9">
        <v>47245.0</v>
      </c>
      <c r="B954" s="9" t="s">
        <v>26</v>
      </c>
      <c r="C954" s="9" t="s">
        <v>24</v>
      </c>
      <c r="D954" s="9">
        <v>679.0</v>
      </c>
      <c r="E954" s="9">
        <v>312.0</v>
      </c>
      <c r="F954" s="9">
        <v>459.0</v>
      </c>
      <c r="G954" s="9">
        <v>0.0</v>
      </c>
      <c r="H954" s="9">
        <v>16088.0</v>
      </c>
      <c r="I954" s="9">
        <v>1.0</v>
      </c>
      <c r="J954" s="9">
        <v>88.0</v>
      </c>
      <c r="K954" s="9">
        <v>393.0</v>
      </c>
      <c r="L954" s="9">
        <v>408.0</v>
      </c>
      <c r="M954" s="9">
        <v>5.142857143</v>
      </c>
    </row>
    <row r="955">
      <c r="A955" s="9">
        <v>166508.0</v>
      </c>
      <c r="B955" s="9" t="s">
        <v>31</v>
      </c>
      <c r="C955" s="9" t="s">
        <v>22</v>
      </c>
      <c r="D955" s="9">
        <v>2901.0</v>
      </c>
      <c r="E955" s="9">
        <v>459.0</v>
      </c>
      <c r="F955" s="9">
        <v>711.0</v>
      </c>
      <c r="G955" s="9">
        <v>91.0</v>
      </c>
      <c r="H955" s="9">
        <v>25733.0</v>
      </c>
      <c r="I955" s="9">
        <v>16.0</v>
      </c>
      <c r="J955" s="9">
        <v>45.0</v>
      </c>
      <c r="K955" s="9">
        <v>585.0</v>
      </c>
      <c r="L955" s="9">
        <v>556.0</v>
      </c>
      <c r="M955" s="9">
        <v>13.66666667</v>
      </c>
    </row>
    <row r="956">
      <c r="A956" s="9">
        <v>33355.0</v>
      </c>
      <c r="B956" s="9" t="s">
        <v>34</v>
      </c>
      <c r="C956" s="9" t="s">
        <v>22</v>
      </c>
      <c r="D956" s="9">
        <v>700.0</v>
      </c>
      <c r="E956" s="9">
        <v>383.0</v>
      </c>
      <c r="F956" s="9">
        <v>443.0</v>
      </c>
      <c r="G956" s="9">
        <v>1.0</v>
      </c>
      <c r="H956" s="9">
        <v>14917.0</v>
      </c>
      <c r="I956" s="9">
        <v>5.0</v>
      </c>
      <c r="J956" s="9">
        <v>47.0</v>
      </c>
      <c r="K956" s="9">
        <v>412.0</v>
      </c>
      <c r="L956" s="9">
        <v>421.0</v>
      </c>
      <c r="M956" s="9">
        <v>12.92307692</v>
      </c>
    </row>
    <row r="957">
      <c r="A957" s="9">
        <v>118083.0</v>
      </c>
      <c r="B957" s="9" t="s">
        <v>64</v>
      </c>
      <c r="C957" s="9" t="s">
        <v>24</v>
      </c>
      <c r="D957" s="9">
        <v>390.0</v>
      </c>
      <c r="E957" s="9">
        <v>223.0</v>
      </c>
      <c r="F957" s="9">
        <v>359.0</v>
      </c>
      <c r="G957" s="9">
        <v>2.0</v>
      </c>
      <c r="H957" s="9">
        <v>11982.0</v>
      </c>
      <c r="I957" s="9">
        <v>8.0</v>
      </c>
      <c r="J957" s="9">
        <v>73.0</v>
      </c>
      <c r="K957" s="9">
        <v>309.0</v>
      </c>
      <c r="L957" s="9">
        <v>290.0</v>
      </c>
      <c r="M957" s="9">
        <v>13.75</v>
      </c>
    </row>
    <row r="958">
      <c r="A958" s="9">
        <v>19208.0</v>
      </c>
      <c r="B958" s="9" t="s">
        <v>51</v>
      </c>
      <c r="C958" s="9" t="s">
        <v>107</v>
      </c>
      <c r="D958" s="9">
        <v>670.0</v>
      </c>
      <c r="E958" s="9">
        <v>275.0</v>
      </c>
      <c r="F958" s="9">
        <v>371.0</v>
      </c>
      <c r="G958" s="9">
        <v>1.0</v>
      </c>
      <c r="H958" s="9">
        <v>14984.0</v>
      </c>
      <c r="I958" s="9">
        <v>1.0</v>
      </c>
      <c r="J958" s="9">
        <v>71.0</v>
      </c>
      <c r="K958" s="9">
        <v>325.0</v>
      </c>
      <c r="L958" s="9">
        <v>322.0</v>
      </c>
      <c r="M958" s="9">
        <v>11.08333333</v>
      </c>
    </row>
    <row r="959">
      <c r="A959" s="9">
        <v>18664.0</v>
      </c>
      <c r="B959" s="9" t="s">
        <v>51</v>
      </c>
      <c r="C959" s="9" t="s">
        <v>22</v>
      </c>
      <c r="D959" s="9">
        <v>519.0</v>
      </c>
      <c r="E959" s="9">
        <v>283.0</v>
      </c>
      <c r="F959" s="9">
        <v>362.0</v>
      </c>
      <c r="G959" s="9">
        <v>1.0</v>
      </c>
      <c r="H959" s="9">
        <v>12386.0</v>
      </c>
      <c r="I959" s="9">
        <v>0.0</v>
      </c>
      <c r="J959" s="9">
        <v>80.0</v>
      </c>
      <c r="K959" s="9">
        <v>310.0</v>
      </c>
      <c r="L959" s="9">
        <v>337.0</v>
      </c>
      <c r="M959" s="9">
        <v>20.0</v>
      </c>
    </row>
    <row r="960">
      <c r="A960" s="9">
        <v>137276.0</v>
      </c>
      <c r="B960" s="9" t="s">
        <v>30</v>
      </c>
      <c r="C960" s="9" t="s">
        <v>114</v>
      </c>
      <c r="D960" s="9">
        <v>723.0</v>
      </c>
      <c r="E960" s="9">
        <v>270.0</v>
      </c>
      <c r="F960" s="9">
        <v>386.0</v>
      </c>
      <c r="G960" s="9">
        <v>0.0</v>
      </c>
      <c r="H960" s="9">
        <v>20233.0</v>
      </c>
      <c r="I960" s="9">
        <v>8.0</v>
      </c>
      <c r="J960" s="9">
        <v>1.0</v>
      </c>
      <c r="K960" s="9">
        <v>335.0</v>
      </c>
      <c r="L960" s="9">
        <v>321.0</v>
      </c>
      <c r="M960" s="9">
        <v>10.10526316</v>
      </c>
    </row>
    <row r="961">
      <c r="A961" s="9">
        <v>11254.0</v>
      </c>
      <c r="B961" s="9" t="s">
        <v>40</v>
      </c>
      <c r="C961" s="9" t="s">
        <v>24</v>
      </c>
      <c r="D961" s="9">
        <v>931.0</v>
      </c>
      <c r="E961" s="9">
        <v>470.0</v>
      </c>
      <c r="F961" s="9">
        <v>519.0</v>
      </c>
      <c r="G961" s="9">
        <v>0.0</v>
      </c>
      <c r="H961" s="9">
        <v>15138.0</v>
      </c>
      <c r="I961" s="9">
        <v>5.0</v>
      </c>
      <c r="J961" s="9">
        <v>77.0</v>
      </c>
      <c r="K961" s="9">
        <v>492.0</v>
      </c>
      <c r="L961" s="9">
        <v>472.0</v>
      </c>
      <c r="M961" s="9">
        <v>22.69230769</v>
      </c>
    </row>
    <row r="962">
      <c r="A962" s="9">
        <v>47404.0</v>
      </c>
      <c r="B962" s="9" t="s">
        <v>26</v>
      </c>
      <c r="C962" s="9" t="s">
        <v>24</v>
      </c>
      <c r="D962" s="9">
        <v>475.0</v>
      </c>
      <c r="E962" s="9">
        <v>308.0</v>
      </c>
      <c r="F962" s="9">
        <v>364.0</v>
      </c>
      <c r="G962" s="9">
        <v>0.0</v>
      </c>
      <c r="H962" s="9">
        <v>9853.0</v>
      </c>
      <c r="I962" s="9">
        <v>0.0</v>
      </c>
      <c r="J962" s="9">
        <v>99.0</v>
      </c>
      <c r="K962" s="9">
        <v>319.0</v>
      </c>
      <c r="L962" s="9">
        <v>325.0</v>
      </c>
      <c r="M962" s="9">
        <v>5.235294118</v>
      </c>
    </row>
    <row r="963">
      <c r="A963" s="9">
        <v>33615.0</v>
      </c>
      <c r="B963" s="9" t="s">
        <v>34</v>
      </c>
      <c r="C963" s="9" t="s">
        <v>22</v>
      </c>
      <c r="D963" s="9">
        <v>563.0</v>
      </c>
      <c r="E963" s="9">
        <v>216.0</v>
      </c>
      <c r="F963" s="9">
        <v>297.0</v>
      </c>
      <c r="G963" s="9">
        <v>1.0</v>
      </c>
      <c r="H963" s="9">
        <v>10832.0</v>
      </c>
      <c r="I963" s="9">
        <v>5.0</v>
      </c>
      <c r="J963" s="9">
        <v>36.0</v>
      </c>
      <c r="K963" s="9">
        <v>250.0</v>
      </c>
      <c r="L963" s="9">
        <v>252.0</v>
      </c>
      <c r="M963" s="9">
        <v>14.57142857</v>
      </c>
    </row>
    <row r="964">
      <c r="A964" s="9">
        <v>47738.0</v>
      </c>
      <c r="B964" s="9" t="s">
        <v>26</v>
      </c>
      <c r="C964" s="9" t="s">
        <v>24</v>
      </c>
      <c r="D964" s="9">
        <v>419.0</v>
      </c>
      <c r="E964" s="9">
        <v>212.0</v>
      </c>
      <c r="F964" s="9">
        <v>306.0</v>
      </c>
      <c r="G964" s="9">
        <v>0.0</v>
      </c>
      <c r="H964" s="9">
        <v>10063.0</v>
      </c>
      <c r="I964" s="9">
        <v>0.0</v>
      </c>
      <c r="J964" s="9">
        <v>64.0</v>
      </c>
      <c r="K964" s="9">
        <v>268.0</v>
      </c>
      <c r="L964" s="9">
        <v>258.0</v>
      </c>
      <c r="M964" s="9">
        <v>8.166666667</v>
      </c>
    </row>
    <row r="965">
      <c r="A965" s="9">
        <v>144301.0</v>
      </c>
      <c r="B965" s="9" t="s">
        <v>31</v>
      </c>
      <c r="C965" s="9" t="s">
        <v>24</v>
      </c>
      <c r="D965" s="9">
        <v>2448.0</v>
      </c>
      <c r="E965" s="9">
        <v>498.0</v>
      </c>
      <c r="F965" s="9">
        <v>575.0</v>
      </c>
      <c r="G965" s="9">
        <v>72.0</v>
      </c>
      <c r="H965" s="9">
        <v>22133.0</v>
      </c>
      <c r="I965" s="9">
        <v>7.0</v>
      </c>
      <c r="J965" s="9">
        <v>44.0</v>
      </c>
      <c r="K965" s="9">
        <v>515.0</v>
      </c>
      <c r="L965" s="9">
        <v>552.0</v>
      </c>
      <c r="M965" s="9">
        <v>9.545454546</v>
      </c>
    </row>
    <row r="966">
      <c r="A966" s="9">
        <v>10491.0</v>
      </c>
      <c r="B966" s="9" t="s">
        <v>56</v>
      </c>
      <c r="C966" s="9" t="s">
        <v>24</v>
      </c>
      <c r="D966" s="9">
        <v>1001.0</v>
      </c>
      <c r="E966" s="9">
        <v>420.0</v>
      </c>
      <c r="F966" s="9">
        <v>482.0</v>
      </c>
      <c r="G966" s="9">
        <v>0.0</v>
      </c>
      <c r="H966" s="9">
        <v>13472.0</v>
      </c>
      <c r="I966" s="9">
        <v>2.0</v>
      </c>
      <c r="J966" s="9">
        <v>26.0</v>
      </c>
      <c r="K966" s="9">
        <v>455.0</v>
      </c>
      <c r="L966" s="9">
        <v>447.0</v>
      </c>
      <c r="M966" s="9">
        <v>7.05</v>
      </c>
    </row>
    <row r="967">
      <c r="A967" s="9">
        <v>189009.0</v>
      </c>
      <c r="B967" s="9" t="s">
        <v>68</v>
      </c>
      <c r="C967" s="9" t="s">
        <v>113</v>
      </c>
      <c r="D967" s="9">
        <v>1347.0</v>
      </c>
      <c r="E967" s="9">
        <v>192.0</v>
      </c>
      <c r="F967" s="9">
        <v>408.0</v>
      </c>
      <c r="G967" s="9">
        <v>9.0</v>
      </c>
      <c r="H967" s="9">
        <v>16895.0</v>
      </c>
      <c r="I967" s="9">
        <v>11.0</v>
      </c>
      <c r="J967" s="9">
        <v>42.0</v>
      </c>
      <c r="K967" s="9">
        <v>361.0</v>
      </c>
      <c r="L967" s="9">
        <v>260.0</v>
      </c>
      <c r="M967" s="9">
        <v>5.777777778</v>
      </c>
    </row>
    <row r="968">
      <c r="A968" s="9">
        <v>68718.0</v>
      </c>
      <c r="B968" s="9" t="s">
        <v>46</v>
      </c>
      <c r="C968" s="9" t="s">
        <v>22</v>
      </c>
      <c r="D968" s="9">
        <v>1114.0</v>
      </c>
      <c r="E968" s="9">
        <v>623.0</v>
      </c>
      <c r="F968" s="9">
        <v>621.0</v>
      </c>
      <c r="G968" s="9">
        <v>1.0</v>
      </c>
      <c r="H968" s="9">
        <v>17694.0</v>
      </c>
      <c r="I968" s="9">
        <v>12.0</v>
      </c>
      <c r="J968" s="9">
        <v>76.0</v>
      </c>
      <c r="K968" s="9">
        <v>631.0</v>
      </c>
      <c r="L968" s="9">
        <v>607.0</v>
      </c>
      <c r="M968" s="9">
        <v>10.73333333</v>
      </c>
    </row>
    <row r="969">
      <c r="A969" s="9">
        <v>74673.0</v>
      </c>
      <c r="B969" s="9" t="s">
        <v>46</v>
      </c>
      <c r="C969" s="9" t="s">
        <v>24</v>
      </c>
      <c r="D969" s="9">
        <v>368.0</v>
      </c>
      <c r="E969" s="9">
        <v>168.0</v>
      </c>
      <c r="F969" s="9">
        <v>260.0</v>
      </c>
      <c r="G969" s="9">
        <v>0.0</v>
      </c>
      <c r="H969" s="9">
        <v>8859.0</v>
      </c>
      <c r="I969" s="9">
        <v>1.0</v>
      </c>
      <c r="J969" s="9">
        <v>52.0</v>
      </c>
      <c r="K969" s="9">
        <v>220.0</v>
      </c>
      <c r="L969" s="9">
        <v>216.0</v>
      </c>
      <c r="M969" s="9">
        <v>5.615384615</v>
      </c>
    </row>
    <row r="970">
      <c r="A970" s="9">
        <v>35328.0</v>
      </c>
      <c r="B970" s="9" t="s">
        <v>34</v>
      </c>
      <c r="C970" s="9" t="s">
        <v>22</v>
      </c>
      <c r="D970" s="9">
        <v>1454.0</v>
      </c>
      <c r="E970" s="9">
        <v>523.0</v>
      </c>
      <c r="F970" s="9">
        <v>579.0</v>
      </c>
      <c r="G970" s="9">
        <v>14.0</v>
      </c>
      <c r="H970" s="9">
        <v>16035.0</v>
      </c>
      <c r="I970" s="9">
        <v>7.0</v>
      </c>
      <c r="J970" s="9">
        <v>28.0</v>
      </c>
      <c r="K970" s="9">
        <v>526.0</v>
      </c>
      <c r="L970" s="9">
        <v>575.0</v>
      </c>
      <c r="M970" s="9">
        <v>11.64285714</v>
      </c>
    </row>
    <row r="971">
      <c r="A971" s="9">
        <v>971.0</v>
      </c>
      <c r="B971" s="9" t="s">
        <v>55</v>
      </c>
      <c r="C971" s="9" t="s">
        <v>24</v>
      </c>
      <c r="D971" s="9">
        <v>695.0</v>
      </c>
      <c r="E971" s="9">
        <v>222.0</v>
      </c>
      <c r="F971" s="9">
        <v>291.0</v>
      </c>
      <c r="G971" s="9">
        <v>0.0</v>
      </c>
      <c r="H971" s="9">
        <v>9991.0</v>
      </c>
      <c r="I971" s="9">
        <v>3.0</v>
      </c>
      <c r="J971" s="9">
        <v>28.0</v>
      </c>
      <c r="K971" s="9">
        <v>304.0</v>
      </c>
      <c r="L971" s="9">
        <v>279.0</v>
      </c>
      <c r="M971" s="9">
        <v>7.5</v>
      </c>
    </row>
    <row r="972">
      <c r="A972" s="9">
        <v>18508.0</v>
      </c>
      <c r="B972" s="9" t="s">
        <v>51</v>
      </c>
      <c r="C972" s="9" t="s">
        <v>107</v>
      </c>
      <c r="D972" s="9">
        <v>635.0</v>
      </c>
      <c r="E972" s="9">
        <v>301.0</v>
      </c>
      <c r="F972" s="9">
        <v>388.0</v>
      </c>
      <c r="G972" s="9">
        <v>3.0</v>
      </c>
      <c r="H972" s="9">
        <v>12754.0</v>
      </c>
      <c r="I972" s="9">
        <v>2.0</v>
      </c>
      <c r="J972" s="9">
        <v>73.0</v>
      </c>
      <c r="K972" s="9">
        <v>342.0</v>
      </c>
      <c r="L972" s="9">
        <v>338.0</v>
      </c>
      <c r="M972" s="9">
        <v>6.666666667</v>
      </c>
    </row>
    <row r="973">
      <c r="A973" s="9">
        <v>93496.0</v>
      </c>
      <c r="B973" s="9" t="s">
        <v>40</v>
      </c>
      <c r="C973" s="9" t="s">
        <v>24</v>
      </c>
      <c r="D973" s="9">
        <v>819.0</v>
      </c>
      <c r="E973" s="9">
        <v>255.0</v>
      </c>
      <c r="F973" s="9">
        <v>342.0</v>
      </c>
      <c r="G973" s="9">
        <v>15.0</v>
      </c>
      <c r="H973" s="9">
        <v>13588.0</v>
      </c>
      <c r="I973" s="9">
        <v>16.0</v>
      </c>
      <c r="J973" s="9">
        <v>62.0</v>
      </c>
      <c r="K973" s="9">
        <v>263.0</v>
      </c>
      <c r="L973" s="9">
        <v>323.0</v>
      </c>
      <c r="M973" s="9">
        <v>4.454545455</v>
      </c>
    </row>
    <row r="974">
      <c r="A974" s="9">
        <v>92121.0</v>
      </c>
      <c r="B974" s="9" t="s">
        <v>40</v>
      </c>
      <c r="C974" s="9" t="s">
        <v>22</v>
      </c>
      <c r="D974" s="9">
        <v>1216.0</v>
      </c>
      <c r="E974" s="9">
        <v>449.0</v>
      </c>
      <c r="F974" s="9">
        <v>514.0</v>
      </c>
      <c r="G974" s="9">
        <v>9.0</v>
      </c>
      <c r="H974" s="9">
        <v>16243.0</v>
      </c>
      <c r="I974" s="9">
        <v>1.0</v>
      </c>
      <c r="J974" s="9">
        <v>83.0</v>
      </c>
      <c r="K974" s="9">
        <v>470.0</v>
      </c>
      <c r="L974" s="9">
        <v>492.0</v>
      </c>
      <c r="M974" s="9">
        <v>15.0</v>
      </c>
    </row>
    <row r="975">
      <c r="A975" s="9">
        <v>6649.0</v>
      </c>
      <c r="B975" s="9" t="s">
        <v>30</v>
      </c>
      <c r="C975" s="9" t="s">
        <v>114</v>
      </c>
      <c r="D975" s="9">
        <v>2026.0</v>
      </c>
      <c r="E975" s="9">
        <v>655.0</v>
      </c>
      <c r="F975" s="9">
        <v>829.0</v>
      </c>
      <c r="G975" s="9">
        <v>51.0</v>
      </c>
      <c r="H975" s="9">
        <v>31520.0</v>
      </c>
      <c r="I975" s="9">
        <v>7.0</v>
      </c>
      <c r="J975" s="9">
        <v>29.0</v>
      </c>
      <c r="K975" s="9">
        <v>711.0</v>
      </c>
      <c r="L975" s="9">
        <v>756.0</v>
      </c>
      <c r="M975" s="9">
        <v>32.41666667</v>
      </c>
    </row>
    <row r="976">
      <c r="A976" s="9">
        <v>186993.0</v>
      </c>
      <c r="B976" s="9" t="s">
        <v>64</v>
      </c>
      <c r="C976" s="9" t="s">
        <v>22</v>
      </c>
      <c r="D976" s="9">
        <v>567.0</v>
      </c>
      <c r="E976" s="9">
        <v>201.0</v>
      </c>
      <c r="F976" s="9">
        <v>313.0</v>
      </c>
      <c r="G976" s="9">
        <v>1.0</v>
      </c>
      <c r="H976" s="9">
        <v>10793.0</v>
      </c>
      <c r="I976" s="9">
        <v>10.0</v>
      </c>
      <c r="J976" s="9">
        <v>67.0</v>
      </c>
      <c r="K976" s="9">
        <v>240.0</v>
      </c>
      <c r="L976" s="9">
        <v>302.0</v>
      </c>
      <c r="M976" s="9">
        <v>10.54545455</v>
      </c>
    </row>
    <row r="977">
      <c r="A977" s="9">
        <v>175935.0</v>
      </c>
      <c r="B977" s="9" t="s">
        <v>59</v>
      </c>
      <c r="C977" s="9" t="s">
        <v>24</v>
      </c>
      <c r="D977" s="9">
        <v>541.0</v>
      </c>
      <c r="E977" s="9">
        <v>171.0</v>
      </c>
      <c r="F977" s="9">
        <v>283.0</v>
      </c>
      <c r="G977" s="9">
        <v>0.0</v>
      </c>
      <c r="H977" s="9">
        <v>9862.0</v>
      </c>
      <c r="I977" s="9">
        <v>11.0</v>
      </c>
      <c r="J977" s="9">
        <v>46.0</v>
      </c>
      <c r="K977" s="9">
        <v>239.0</v>
      </c>
      <c r="L977" s="9">
        <v>220.0</v>
      </c>
      <c r="M977" s="9">
        <v>15.0</v>
      </c>
    </row>
    <row r="978">
      <c r="A978" s="9">
        <v>133163.0</v>
      </c>
      <c r="B978" s="9" t="s">
        <v>39</v>
      </c>
      <c r="C978" s="9" t="s">
        <v>22</v>
      </c>
      <c r="D978" s="9">
        <v>418.0</v>
      </c>
      <c r="E978" s="9">
        <v>188.0</v>
      </c>
      <c r="F978" s="9">
        <v>241.0</v>
      </c>
      <c r="G978" s="9">
        <v>0.0</v>
      </c>
      <c r="H978" s="9">
        <v>7470.0</v>
      </c>
      <c r="I978" s="9">
        <v>2.0</v>
      </c>
      <c r="J978" s="9">
        <v>58.0</v>
      </c>
      <c r="K978" s="9">
        <v>227.0</v>
      </c>
      <c r="L978" s="9">
        <v>220.0</v>
      </c>
      <c r="M978" s="9">
        <v>15.0</v>
      </c>
    </row>
    <row r="979">
      <c r="A979" s="9">
        <v>12.0</v>
      </c>
      <c r="B979" s="9" t="s">
        <v>48</v>
      </c>
      <c r="C979" s="9" t="s">
        <v>22</v>
      </c>
      <c r="D979" s="9">
        <v>334.0</v>
      </c>
      <c r="E979" s="9">
        <v>212.0</v>
      </c>
      <c r="F979" s="9">
        <v>305.0</v>
      </c>
      <c r="G979" s="9">
        <v>0.0</v>
      </c>
      <c r="H979" s="9">
        <v>10385.0</v>
      </c>
      <c r="I979" s="9">
        <v>1.0</v>
      </c>
      <c r="J979" s="9">
        <v>77.0</v>
      </c>
      <c r="K979" s="9">
        <v>259.0</v>
      </c>
      <c r="L979" s="9">
        <v>259.0</v>
      </c>
      <c r="M979" s="9">
        <v>14.72</v>
      </c>
    </row>
    <row r="980">
      <c r="A980" s="9">
        <v>511.0</v>
      </c>
      <c r="B980" s="9" t="s">
        <v>64</v>
      </c>
      <c r="C980" s="9" t="s">
        <v>24</v>
      </c>
      <c r="D980" s="9">
        <v>1024.0</v>
      </c>
      <c r="E980" s="9">
        <v>225.0</v>
      </c>
      <c r="F980" s="9">
        <v>393.0</v>
      </c>
      <c r="G980" s="9">
        <v>2.0</v>
      </c>
      <c r="H980" s="9">
        <v>16782.0</v>
      </c>
      <c r="I980" s="9">
        <v>7.0</v>
      </c>
      <c r="J980" s="9">
        <v>53.0</v>
      </c>
      <c r="K980" s="9">
        <v>267.0</v>
      </c>
      <c r="L980" s="9">
        <v>299.0</v>
      </c>
      <c r="M980" s="9">
        <v>10.0</v>
      </c>
    </row>
    <row r="981">
      <c r="A981" s="9">
        <v>125013.0</v>
      </c>
      <c r="B981" s="9" t="s">
        <v>64</v>
      </c>
      <c r="C981" s="9" t="s">
        <v>24</v>
      </c>
      <c r="D981" s="9">
        <v>644.0</v>
      </c>
      <c r="E981" s="9">
        <v>275.0</v>
      </c>
      <c r="F981" s="9">
        <v>331.0</v>
      </c>
      <c r="G981" s="9">
        <v>2.0</v>
      </c>
      <c r="H981" s="9">
        <v>11416.0</v>
      </c>
      <c r="I981" s="9">
        <v>2.0</v>
      </c>
      <c r="J981" s="9">
        <v>76.0</v>
      </c>
      <c r="K981" s="9">
        <v>294.0</v>
      </c>
      <c r="L981" s="9">
        <v>314.0</v>
      </c>
      <c r="M981" s="9">
        <v>7.75</v>
      </c>
    </row>
    <row r="982">
      <c r="A982" s="9">
        <v>138814.0</v>
      </c>
      <c r="B982" s="9" t="s">
        <v>30</v>
      </c>
      <c r="C982" s="9" t="s">
        <v>114</v>
      </c>
      <c r="D982" s="9">
        <v>940.0</v>
      </c>
      <c r="E982" s="9">
        <v>203.0</v>
      </c>
      <c r="F982" s="9">
        <v>338.0</v>
      </c>
      <c r="G982" s="9">
        <v>8.0</v>
      </c>
      <c r="H982" s="9">
        <v>13487.0</v>
      </c>
      <c r="I982" s="9">
        <v>6.0</v>
      </c>
      <c r="J982" s="9">
        <v>32.0</v>
      </c>
      <c r="K982" s="9">
        <v>244.0</v>
      </c>
      <c r="L982" s="9">
        <v>303.0</v>
      </c>
      <c r="M982" s="9">
        <v>9.7</v>
      </c>
    </row>
    <row r="983">
      <c r="A983" s="9">
        <v>101290.0</v>
      </c>
      <c r="B983" s="9" t="s">
        <v>48</v>
      </c>
      <c r="C983" s="9" t="s">
        <v>22</v>
      </c>
      <c r="D983" s="9">
        <v>152.0</v>
      </c>
      <c r="E983" s="9">
        <v>160.0</v>
      </c>
      <c r="F983" s="9">
        <v>225.0</v>
      </c>
      <c r="G983" s="9">
        <v>0.0</v>
      </c>
      <c r="H983" s="9">
        <v>9249.0</v>
      </c>
      <c r="I983" s="9">
        <v>0.0</v>
      </c>
      <c r="J983" s="9">
        <v>80.0</v>
      </c>
      <c r="K983" s="9">
        <v>174.0</v>
      </c>
      <c r="L983" s="9">
        <v>195.0</v>
      </c>
      <c r="M983" s="9">
        <v>3.25</v>
      </c>
    </row>
    <row r="984">
      <c r="A984" s="9">
        <v>22779.0</v>
      </c>
      <c r="B984" s="9" t="s">
        <v>61</v>
      </c>
      <c r="C984" s="9" t="s">
        <v>22</v>
      </c>
      <c r="D984" s="9">
        <v>535.0</v>
      </c>
      <c r="E984" s="9">
        <v>189.0</v>
      </c>
      <c r="F984" s="9">
        <v>221.0</v>
      </c>
      <c r="G984" s="9">
        <v>2.0</v>
      </c>
      <c r="H984" s="9">
        <v>8017.0</v>
      </c>
      <c r="I984" s="9">
        <v>0.0</v>
      </c>
      <c r="J984" s="9">
        <v>75.0</v>
      </c>
      <c r="K984" s="9">
        <v>192.0</v>
      </c>
      <c r="L984" s="9">
        <v>204.0</v>
      </c>
      <c r="M984" s="9">
        <v>12.53333333</v>
      </c>
    </row>
    <row r="985">
      <c r="A985" s="9">
        <v>138689.0</v>
      </c>
      <c r="B985" s="9" t="s">
        <v>30</v>
      </c>
      <c r="C985" s="9" t="s">
        <v>114</v>
      </c>
      <c r="D985" s="9">
        <v>975.0</v>
      </c>
      <c r="E985" s="9">
        <v>261.0</v>
      </c>
      <c r="F985" s="9">
        <v>419.0</v>
      </c>
      <c r="G985" s="9">
        <v>4.0</v>
      </c>
      <c r="H985" s="9">
        <v>13670.0</v>
      </c>
      <c r="I985" s="9">
        <v>2.0</v>
      </c>
      <c r="J985" s="9">
        <v>38.0</v>
      </c>
      <c r="K985" s="9">
        <v>335.0</v>
      </c>
      <c r="L985" s="9">
        <v>325.0</v>
      </c>
      <c r="M985" s="9">
        <v>13.0</v>
      </c>
    </row>
    <row r="986">
      <c r="A986" s="9">
        <v>99066.0</v>
      </c>
      <c r="B986" s="9" t="s">
        <v>40</v>
      </c>
      <c r="C986" s="9" t="s">
        <v>22</v>
      </c>
      <c r="D986" s="9">
        <v>206.0</v>
      </c>
      <c r="E986" s="9">
        <v>116.0</v>
      </c>
      <c r="F986" s="9">
        <v>228.0</v>
      </c>
      <c r="G986" s="9">
        <v>0.0</v>
      </c>
      <c r="H986" s="9">
        <v>8204.0</v>
      </c>
      <c r="I986" s="9">
        <v>1.0</v>
      </c>
      <c r="J986" s="9">
        <v>63.0</v>
      </c>
      <c r="K986" s="9">
        <v>164.0</v>
      </c>
      <c r="L986" s="9">
        <v>194.0</v>
      </c>
      <c r="M986" s="9">
        <v>4.434782609</v>
      </c>
    </row>
    <row r="987">
      <c r="A987" s="9">
        <v>148141.0</v>
      </c>
      <c r="B987" s="9" t="s">
        <v>31</v>
      </c>
      <c r="C987" s="9" t="s">
        <v>24</v>
      </c>
      <c r="D987" s="9">
        <v>3576.0</v>
      </c>
      <c r="E987" s="9">
        <v>661.0</v>
      </c>
      <c r="F987" s="9">
        <v>826.0</v>
      </c>
      <c r="G987" s="9">
        <v>96.0</v>
      </c>
      <c r="H987" s="9">
        <v>29413.0</v>
      </c>
      <c r="I987" s="9">
        <v>14.0</v>
      </c>
      <c r="J987" s="9">
        <v>50.0</v>
      </c>
      <c r="K987" s="9">
        <v>768.0</v>
      </c>
      <c r="L987" s="9">
        <v>729.0</v>
      </c>
      <c r="M987" s="9">
        <v>11.0</v>
      </c>
    </row>
    <row r="988">
      <c r="A988" s="9">
        <v>186456.0</v>
      </c>
      <c r="B988" s="9" t="s">
        <v>59</v>
      </c>
      <c r="C988" s="9" t="s">
        <v>24</v>
      </c>
      <c r="D988" s="9">
        <v>589.0</v>
      </c>
      <c r="E988" s="9">
        <v>277.0</v>
      </c>
      <c r="F988" s="9">
        <v>364.0</v>
      </c>
      <c r="G988" s="9">
        <v>1.0</v>
      </c>
      <c r="H988" s="9">
        <v>12713.0</v>
      </c>
      <c r="I988" s="9">
        <v>2.0</v>
      </c>
      <c r="J988" s="9">
        <v>51.0</v>
      </c>
      <c r="K988" s="9">
        <v>331.0</v>
      </c>
      <c r="L988" s="9">
        <v>321.0</v>
      </c>
      <c r="M988" s="9">
        <v>5.088235294</v>
      </c>
    </row>
    <row r="989">
      <c r="A989" s="9">
        <v>158935.0</v>
      </c>
      <c r="B989" s="9" t="s">
        <v>31</v>
      </c>
      <c r="C989" s="9" t="s">
        <v>24</v>
      </c>
      <c r="D989" s="9">
        <v>1781.0</v>
      </c>
      <c r="E989" s="9">
        <v>170.0</v>
      </c>
      <c r="F989" s="9">
        <v>178.0</v>
      </c>
      <c r="G989" s="9">
        <v>33.0</v>
      </c>
      <c r="H989" s="9">
        <v>14039.0</v>
      </c>
      <c r="I989" s="9">
        <v>59.0</v>
      </c>
      <c r="J989" s="9">
        <v>24.0</v>
      </c>
      <c r="K989" s="9">
        <v>186.0</v>
      </c>
      <c r="L989" s="9">
        <v>252.0</v>
      </c>
      <c r="M989" s="9">
        <v>7.230769231</v>
      </c>
    </row>
    <row r="990">
      <c r="A990" s="9">
        <v>145275.0</v>
      </c>
      <c r="B990" s="9" t="s">
        <v>31</v>
      </c>
      <c r="C990" s="9" t="s">
        <v>24</v>
      </c>
      <c r="D990" s="9">
        <v>3833.0</v>
      </c>
      <c r="E990" s="9">
        <v>365.0</v>
      </c>
      <c r="F990" s="9">
        <v>508.0</v>
      </c>
      <c r="G990" s="9">
        <v>93.0</v>
      </c>
      <c r="H990" s="9">
        <v>31120.0</v>
      </c>
      <c r="I990" s="9">
        <v>29.0</v>
      </c>
      <c r="J990" s="9">
        <v>27.0</v>
      </c>
      <c r="K990" s="9">
        <v>426.0</v>
      </c>
      <c r="L990" s="9">
        <v>461.0</v>
      </c>
      <c r="M990" s="9">
        <v>12.2</v>
      </c>
    </row>
    <row r="991">
      <c r="A991" s="9">
        <v>173744.0</v>
      </c>
      <c r="B991" s="9" t="s">
        <v>37</v>
      </c>
      <c r="D991" s="9">
        <v>798.0</v>
      </c>
      <c r="E991" s="9">
        <v>234.0</v>
      </c>
      <c r="F991" s="9">
        <v>321.0</v>
      </c>
      <c r="G991" s="9">
        <v>2.0</v>
      </c>
      <c r="H991" s="9">
        <v>10082.0</v>
      </c>
      <c r="I991" s="9">
        <v>14.0</v>
      </c>
      <c r="J991" s="9">
        <v>55.0</v>
      </c>
      <c r="K991" s="9">
        <v>252.0</v>
      </c>
      <c r="L991" s="9">
        <v>297.0</v>
      </c>
      <c r="M991" s="9">
        <v>20.0</v>
      </c>
    </row>
    <row r="992">
      <c r="A992" s="9">
        <v>179683.0</v>
      </c>
      <c r="B992" s="9" t="s">
        <v>68</v>
      </c>
      <c r="C992" s="9" t="s">
        <v>24</v>
      </c>
      <c r="D992" s="9">
        <v>1108.0</v>
      </c>
      <c r="E992" s="9">
        <v>371.0</v>
      </c>
      <c r="F992" s="9">
        <v>408.0</v>
      </c>
      <c r="G992" s="9">
        <v>4.0</v>
      </c>
      <c r="H992" s="9">
        <v>13661.0</v>
      </c>
      <c r="I992" s="9">
        <v>3.0</v>
      </c>
      <c r="J992" s="9">
        <v>63.0</v>
      </c>
      <c r="K992" s="9">
        <v>395.0</v>
      </c>
      <c r="L992" s="9">
        <v>393.0</v>
      </c>
      <c r="M992" s="9">
        <v>21.66666667</v>
      </c>
    </row>
    <row r="993">
      <c r="A993" s="9">
        <v>188421.0</v>
      </c>
      <c r="B993" s="9" t="s">
        <v>59</v>
      </c>
      <c r="C993" s="9" t="s">
        <v>22</v>
      </c>
      <c r="D993" s="9">
        <v>704.0</v>
      </c>
      <c r="E993" s="9">
        <v>359.0</v>
      </c>
      <c r="F993" s="9">
        <v>405.0</v>
      </c>
      <c r="G993" s="9">
        <v>0.0</v>
      </c>
      <c r="H993" s="9">
        <v>13482.0</v>
      </c>
      <c r="I993" s="9">
        <v>4.0</v>
      </c>
      <c r="J993" s="9">
        <v>48.0</v>
      </c>
      <c r="K993" s="9">
        <v>370.0</v>
      </c>
      <c r="L993" s="9">
        <v>392.0</v>
      </c>
      <c r="M993" s="9">
        <v>7.5</v>
      </c>
    </row>
    <row r="994">
      <c r="A994" s="9">
        <v>123699.0</v>
      </c>
      <c r="B994" s="9" t="s">
        <v>64</v>
      </c>
      <c r="C994" s="9" t="s">
        <v>24</v>
      </c>
      <c r="D994" s="9">
        <v>1077.0</v>
      </c>
      <c r="E994" s="9">
        <v>751.0</v>
      </c>
      <c r="F994" s="9">
        <v>762.0</v>
      </c>
      <c r="G994" s="9">
        <v>2.0</v>
      </c>
      <c r="H994" s="9">
        <v>28799.0</v>
      </c>
      <c r="I994" s="9">
        <v>5.0</v>
      </c>
      <c r="J994" s="9">
        <v>55.0</v>
      </c>
      <c r="K994" s="9">
        <v>733.0</v>
      </c>
      <c r="L994" s="9">
        <v>766.0</v>
      </c>
      <c r="M994" s="9">
        <v>7.8</v>
      </c>
    </row>
    <row r="995">
      <c r="A995" s="9">
        <v>23930.0</v>
      </c>
      <c r="B995" s="9" t="s">
        <v>61</v>
      </c>
      <c r="C995" s="9" t="s">
        <v>22</v>
      </c>
      <c r="D995" s="9">
        <v>891.0</v>
      </c>
      <c r="E995" s="9">
        <v>489.0</v>
      </c>
      <c r="F995" s="9">
        <v>655.0</v>
      </c>
      <c r="G995" s="9">
        <v>7.0</v>
      </c>
      <c r="H995" s="9">
        <v>26220.0</v>
      </c>
      <c r="I995" s="9">
        <v>2.0</v>
      </c>
      <c r="J995" s="9">
        <v>60.0</v>
      </c>
      <c r="K995" s="9">
        <v>516.0</v>
      </c>
      <c r="L995" s="9">
        <v>595.0</v>
      </c>
      <c r="M995" s="9">
        <v>4.277777778</v>
      </c>
    </row>
    <row r="996">
      <c r="A996" s="9">
        <v>46153.0</v>
      </c>
      <c r="B996" s="9" t="s">
        <v>34</v>
      </c>
      <c r="C996" s="9" t="s">
        <v>24</v>
      </c>
      <c r="D996" s="9">
        <v>933.0</v>
      </c>
      <c r="E996" s="9">
        <v>224.0</v>
      </c>
      <c r="F996" s="9">
        <v>406.0</v>
      </c>
      <c r="G996" s="9">
        <v>5.0</v>
      </c>
      <c r="H996" s="9">
        <v>14946.0</v>
      </c>
      <c r="I996" s="9">
        <v>5.0</v>
      </c>
      <c r="J996" s="9">
        <v>19.0</v>
      </c>
      <c r="K996" s="9">
        <v>290.0</v>
      </c>
      <c r="L996" s="9">
        <v>333.0</v>
      </c>
      <c r="M996" s="9">
        <v>10.0</v>
      </c>
    </row>
    <row r="997">
      <c r="A997" s="9">
        <v>179863.0</v>
      </c>
      <c r="B997" s="9" t="s">
        <v>68</v>
      </c>
      <c r="C997" s="9" t="s">
        <v>113</v>
      </c>
      <c r="D997" s="9">
        <v>1253.0</v>
      </c>
      <c r="E997" s="9">
        <v>325.0</v>
      </c>
      <c r="F997" s="9">
        <v>447.0</v>
      </c>
      <c r="G997" s="9">
        <v>7.0</v>
      </c>
      <c r="H997" s="9">
        <v>15635.0</v>
      </c>
      <c r="I997" s="9">
        <v>12.0</v>
      </c>
      <c r="J997" s="9">
        <v>57.0</v>
      </c>
      <c r="K997" s="9">
        <v>454.0</v>
      </c>
      <c r="L997" s="9">
        <v>374.0</v>
      </c>
      <c r="M997" s="9">
        <v>9.1875</v>
      </c>
    </row>
    <row r="998">
      <c r="A998" s="9">
        <v>87395.0</v>
      </c>
      <c r="B998" s="9" t="s">
        <v>50</v>
      </c>
      <c r="C998" s="9" t="s">
        <v>107</v>
      </c>
      <c r="D998" s="9">
        <v>842.0</v>
      </c>
      <c r="E998" s="9">
        <v>264.0</v>
      </c>
      <c r="F998" s="9">
        <v>388.0</v>
      </c>
      <c r="G998" s="9">
        <v>3.0</v>
      </c>
      <c r="H998" s="9">
        <v>15084.0</v>
      </c>
      <c r="I998" s="9">
        <v>2.0</v>
      </c>
      <c r="J998" s="9">
        <v>50.0</v>
      </c>
      <c r="K998" s="9">
        <v>286.0</v>
      </c>
      <c r="L998" s="9">
        <v>370.0</v>
      </c>
      <c r="M998" s="9">
        <v>15.1</v>
      </c>
    </row>
    <row r="999">
      <c r="A999" s="9">
        <v>86779.0</v>
      </c>
      <c r="B999" s="9" t="s">
        <v>52</v>
      </c>
      <c r="C999" s="9" t="s">
        <v>24</v>
      </c>
      <c r="D999" s="9">
        <v>331.0</v>
      </c>
      <c r="E999" s="9">
        <v>165.0</v>
      </c>
      <c r="F999" s="9">
        <v>266.0</v>
      </c>
      <c r="G999" s="9">
        <v>0.0</v>
      </c>
      <c r="H999" s="9">
        <v>9324.0</v>
      </c>
      <c r="I999" s="9">
        <v>1.0</v>
      </c>
      <c r="J999" s="9">
        <v>61.0</v>
      </c>
      <c r="K999" s="9">
        <v>172.0</v>
      </c>
      <c r="L999" s="9">
        <v>232.0</v>
      </c>
      <c r="M999" s="9">
        <v>10.66666667</v>
      </c>
    </row>
    <row r="1000">
      <c r="A1000" s="9">
        <v>25214.0</v>
      </c>
      <c r="B1000" s="9" t="s">
        <v>51</v>
      </c>
      <c r="C1000" s="9" t="s">
        <v>107</v>
      </c>
      <c r="D1000" s="9">
        <v>1823.0</v>
      </c>
      <c r="E1000" s="9">
        <v>544.0</v>
      </c>
      <c r="F1000" s="9">
        <v>567.0</v>
      </c>
      <c r="G1000" s="9">
        <v>43.0</v>
      </c>
      <c r="H1000" s="9">
        <v>21265.0</v>
      </c>
      <c r="I1000" s="9">
        <v>1.0</v>
      </c>
      <c r="J1000" s="9">
        <v>62.0</v>
      </c>
      <c r="K1000" s="9">
        <v>552.0</v>
      </c>
      <c r="L1000" s="9">
        <v>552.0</v>
      </c>
      <c r="M1000" s="9">
        <v>12.0</v>
      </c>
    </row>
    <row r="1001">
      <c r="A1001" s="9">
        <v>79641.0</v>
      </c>
      <c r="B1001" s="9" t="s">
        <v>69</v>
      </c>
      <c r="C1001" s="9" t="s">
        <v>24</v>
      </c>
      <c r="D1001" s="9">
        <v>1244.0</v>
      </c>
      <c r="E1001" s="9">
        <v>672.0</v>
      </c>
      <c r="F1001" s="9">
        <v>776.0</v>
      </c>
      <c r="G1001" s="9">
        <v>25.0</v>
      </c>
      <c r="H1001" s="9">
        <v>25036.0</v>
      </c>
      <c r="I1001" s="9">
        <v>1.0</v>
      </c>
      <c r="J1001" s="9">
        <v>64.0</v>
      </c>
      <c r="K1001" s="9">
        <v>713.0</v>
      </c>
      <c r="L1001" s="9">
        <v>743.0</v>
      </c>
      <c r="M1001" s="9">
        <v>9.9375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13.57"/>
  </cols>
  <sheetData>
    <row r="1">
      <c r="A1" s="9" t="s">
        <v>95</v>
      </c>
      <c r="B1" s="9" t="s">
        <v>1</v>
      </c>
      <c r="C1" s="9" t="s">
        <v>2</v>
      </c>
      <c r="D1" s="9" t="s">
        <v>96</v>
      </c>
      <c r="E1" s="9" t="s">
        <v>97</v>
      </c>
      <c r="F1" s="9" t="s">
        <v>98</v>
      </c>
      <c r="G1" s="9" t="s">
        <v>99</v>
      </c>
      <c r="H1" s="9" t="s">
        <v>100</v>
      </c>
      <c r="I1" s="9" t="s">
        <v>101</v>
      </c>
      <c r="J1" s="9" t="s">
        <v>102</v>
      </c>
      <c r="K1" s="9" t="s">
        <v>103</v>
      </c>
      <c r="L1" s="9" t="s">
        <v>104</v>
      </c>
      <c r="M1" s="9" t="s">
        <v>12</v>
      </c>
    </row>
    <row r="2">
      <c r="A2" s="20">
        <v>186307.0</v>
      </c>
      <c r="B2" s="9" t="s">
        <v>31</v>
      </c>
      <c r="C2" s="9" t="s">
        <v>22</v>
      </c>
      <c r="D2" s="9" t="s">
        <v>121</v>
      </c>
      <c r="E2" s="9">
        <v>345.0</v>
      </c>
      <c r="F2" s="9">
        <v>438.0</v>
      </c>
      <c r="G2" s="9">
        <v>3.0</v>
      </c>
      <c r="H2" s="9">
        <v>15915.0</v>
      </c>
      <c r="I2" s="9">
        <v>2.0</v>
      </c>
      <c r="J2" s="9">
        <v>58.0</v>
      </c>
      <c r="K2" s="9">
        <v>388.0</v>
      </c>
      <c r="L2" s="9">
        <v>417.0</v>
      </c>
      <c r="M2" s="9">
        <v>16.14285714</v>
      </c>
    </row>
    <row r="3">
      <c r="A3" s="20">
        <v>34174.0</v>
      </c>
      <c r="B3" s="9" t="s">
        <v>70</v>
      </c>
      <c r="C3" s="9" t="s">
        <v>24</v>
      </c>
      <c r="D3" s="9">
        <v>529.0</v>
      </c>
      <c r="E3" s="9">
        <v>198.0</v>
      </c>
      <c r="F3" s="9">
        <v>291.0</v>
      </c>
      <c r="G3" s="9">
        <v>0.0</v>
      </c>
      <c r="H3" s="9">
        <v>10816.0</v>
      </c>
      <c r="I3" s="9">
        <v>0.0</v>
      </c>
      <c r="J3" s="9">
        <v>80.0</v>
      </c>
      <c r="K3" s="9">
        <v>218.0</v>
      </c>
      <c r="L3" s="9">
        <v>257.0</v>
      </c>
      <c r="M3" s="9">
        <v>6.083333333</v>
      </c>
    </row>
    <row r="4">
      <c r="A4" s="20">
        <v>101388.0</v>
      </c>
      <c r="B4" s="9" t="s">
        <v>48</v>
      </c>
      <c r="C4" s="9" t="s">
        <v>22</v>
      </c>
      <c r="D4" s="9">
        <v>526.0</v>
      </c>
      <c r="E4" s="9">
        <v>340.0</v>
      </c>
      <c r="F4" s="9">
        <v>342.0</v>
      </c>
      <c r="G4" s="9">
        <v>0.0</v>
      </c>
      <c r="H4" s="9">
        <v>9687.0</v>
      </c>
      <c r="I4" s="9">
        <v>0.0</v>
      </c>
      <c r="J4" s="9">
        <v>89.0</v>
      </c>
      <c r="K4" s="9">
        <v>348.0</v>
      </c>
      <c r="L4" s="9">
        <v>321.0</v>
      </c>
      <c r="M4" s="9">
        <v>5.8</v>
      </c>
    </row>
    <row r="5">
      <c r="A5" s="20">
        <v>159472.0</v>
      </c>
      <c r="B5" s="9" t="s">
        <v>31</v>
      </c>
      <c r="C5" s="9" t="s">
        <v>24</v>
      </c>
      <c r="D5" s="9">
        <v>621.0</v>
      </c>
      <c r="E5" s="9">
        <v>231.0</v>
      </c>
      <c r="F5" s="9">
        <v>279.0</v>
      </c>
      <c r="G5" s="9">
        <v>0.0</v>
      </c>
      <c r="H5" s="9">
        <v>6184.0</v>
      </c>
      <c r="I5" s="9">
        <v>43.0</v>
      </c>
      <c r="J5" s="9">
        <v>41.0</v>
      </c>
      <c r="K5" s="9">
        <v>237.0</v>
      </c>
      <c r="L5" s="9">
        <v>272.0</v>
      </c>
      <c r="M5" s="9">
        <v>11.66666667</v>
      </c>
    </row>
    <row r="6">
      <c r="A6" s="20">
        <v>179143.0</v>
      </c>
      <c r="B6" s="9" t="s">
        <v>68</v>
      </c>
      <c r="C6" s="9" t="s">
        <v>113</v>
      </c>
      <c r="D6" s="9">
        <v>1688.0</v>
      </c>
      <c r="E6" s="9">
        <v>496.0</v>
      </c>
      <c r="F6" s="9">
        <v>564.0</v>
      </c>
      <c r="G6" s="9">
        <v>35.0</v>
      </c>
      <c r="H6" s="9">
        <v>22963.0</v>
      </c>
      <c r="I6" s="9">
        <v>2.0</v>
      </c>
      <c r="J6" s="9">
        <v>63.0</v>
      </c>
      <c r="K6" s="9">
        <v>520.0</v>
      </c>
      <c r="L6" s="9">
        <v>521.0</v>
      </c>
      <c r="M6" s="9">
        <v>23.9</v>
      </c>
    </row>
    <row r="7">
      <c r="A7" s="20">
        <v>150799.0</v>
      </c>
      <c r="B7" s="9" t="s">
        <v>31</v>
      </c>
      <c r="C7" s="9" t="s">
        <v>22</v>
      </c>
      <c r="D7" s="9" t="s">
        <v>122</v>
      </c>
      <c r="E7" s="9">
        <v>257.0</v>
      </c>
      <c r="F7" s="9">
        <v>393.0</v>
      </c>
      <c r="G7" s="9">
        <v>8.0</v>
      </c>
      <c r="H7" s="9">
        <v>10990.0</v>
      </c>
      <c r="I7" s="9">
        <v>19.0</v>
      </c>
      <c r="J7" s="9">
        <v>51.0</v>
      </c>
      <c r="K7" s="9">
        <v>275.0</v>
      </c>
      <c r="L7" s="9">
        <v>376.0</v>
      </c>
      <c r="M7" s="9">
        <v>7.625</v>
      </c>
    </row>
    <row r="8">
      <c r="A8" s="20">
        <v>135983.0</v>
      </c>
      <c r="B8" s="9" t="s">
        <v>30</v>
      </c>
      <c r="D8" s="9">
        <v>638.0</v>
      </c>
      <c r="E8" s="9">
        <v>213.0</v>
      </c>
      <c r="F8" s="9">
        <v>226.0</v>
      </c>
      <c r="G8" s="9">
        <v>0.0</v>
      </c>
      <c r="H8" s="9">
        <v>9836.0</v>
      </c>
      <c r="I8" s="9">
        <v>0.0</v>
      </c>
      <c r="J8" s="9">
        <v>26.0</v>
      </c>
      <c r="K8" s="9">
        <v>236.0</v>
      </c>
      <c r="L8" s="9">
        <v>220.0</v>
      </c>
      <c r="M8" s="9">
        <v>4.652173913</v>
      </c>
    </row>
    <row r="9">
      <c r="A9" s="20">
        <v>22817.0</v>
      </c>
      <c r="B9" s="9" t="s">
        <v>61</v>
      </c>
      <c r="C9" s="9" t="s">
        <v>24</v>
      </c>
      <c r="D9" s="9">
        <v>451.0</v>
      </c>
      <c r="E9" s="9">
        <v>211.0</v>
      </c>
      <c r="F9" s="9">
        <v>264.0</v>
      </c>
      <c r="G9" s="9">
        <v>0.0</v>
      </c>
      <c r="H9" s="9">
        <v>7676.0</v>
      </c>
      <c r="I9" s="9">
        <v>0.0</v>
      </c>
      <c r="J9" s="9">
        <v>96.0</v>
      </c>
      <c r="K9" s="9">
        <v>227.0</v>
      </c>
      <c r="L9" s="9">
        <v>245.0</v>
      </c>
      <c r="M9" s="9">
        <v>16.0</v>
      </c>
    </row>
    <row r="10">
      <c r="A10" s="20">
        <v>123972.0</v>
      </c>
      <c r="B10" s="9" t="s">
        <v>64</v>
      </c>
      <c r="C10" s="9" t="s">
        <v>24</v>
      </c>
      <c r="D10" s="9">
        <v>496.0</v>
      </c>
      <c r="E10" s="9">
        <v>359.0</v>
      </c>
      <c r="F10" s="9">
        <v>496.0</v>
      </c>
      <c r="G10" s="9">
        <v>2.0</v>
      </c>
      <c r="H10" s="9">
        <v>21791.0</v>
      </c>
      <c r="I10" s="9">
        <v>2.0</v>
      </c>
      <c r="J10" s="9">
        <v>74.0</v>
      </c>
      <c r="K10" s="9">
        <v>405.0</v>
      </c>
      <c r="L10" s="9">
        <v>462.0</v>
      </c>
      <c r="M10" s="9">
        <v>5.857142857</v>
      </c>
    </row>
    <row r="11">
      <c r="A11" s="20">
        <v>81520.0</v>
      </c>
      <c r="B11" s="9" t="s">
        <v>69</v>
      </c>
      <c r="C11" s="9" t="s">
        <v>24</v>
      </c>
      <c r="D11" s="9">
        <v>428.0</v>
      </c>
      <c r="E11" s="9">
        <v>215.0</v>
      </c>
      <c r="F11" s="9">
        <v>308.0</v>
      </c>
      <c r="G11" s="9">
        <v>0.0</v>
      </c>
      <c r="H11" s="9">
        <v>10674.0</v>
      </c>
      <c r="I11" s="9">
        <v>0.0</v>
      </c>
      <c r="J11" s="9">
        <v>63.0</v>
      </c>
      <c r="K11" s="9">
        <v>250.0</v>
      </c>
      <c r="L11" s="9">
        <v>264.0</v>
      </c>
      <c r="M11" s="9">
        <v>8.733333333</v>
      </c>
    </row>
    <row r="12">
      <c r="A12" s="20">
        <v>185309.0</v>
      </c>
      <c r="B12" s="9" t="s">
        <v>46</v>
      </c>
      <c r="C12" s="9" t="s">
        <v>24</v>
      </c>
      <c r="D12" s="9">
        <v>629.0</v>
      </c>
      <c r="E12" s="9">
        <v>434.0</v>
      </c>
      <c r="F12" s="9">
        <v>439.0</v>
      </c>
      <c r="G12" s="9">
        <v>0.0</v>
      </c>
      <c r="H12" s="9">
        <v>14381.0</v>
      </c>
      <c r="I12" s="9">
        <v>6.0</v>
      </c>
      <c r="J12" s="9">
        <v>69.0</v>
      </c>
      <c r="K12" s="9">
        <v>444.0</v>
      </c>
      <c r="L12" s="9">
        <v>445.0</v>
      </c>
      <c r="M12" s="9">
        <v>5.2</v>
      </c>
    </row>
    <row r="13">
      <c r="A13" s="20">
        <v>6555.0</v>
      </c>
      <c r="B13" s="9" t="s">
        <v>34</v>
      </c>
      <c r="C13" s="9" t="s">
        <v>22</v>
      </c>
      <c r="D13" s="9">
        <v>3125.0</v>
      </c>
      <c r="E13" s="9">
        <v>616.0</v>
      </c>
      <c r="F13" s="9">
        <v>817.0</v>
      </c>
      <c r="G13" s="9">
        <v>90.0</v>
      </c>
      <c r="H13" s="9">
        <v>37628.0</v>
      </c>
      <c r="I13" s="9">
        <v>42.0</v>
      </c>
      <c r="J13" s="9">
        <v>15.0</v>
      </c>
      <c r="K13" s="9">
        <v>759.0</v>
      </c>
      <c r="L13" s="9">
        <v>714.0</v>
      </c>
      <c r="M13" s="9">
        <v>6.098901099</v>
      </c>
    </row>
    <row r="14">
      <c r="A14" s="20">
        <v>20341.0</v>
      </c>
      <c r="B14" s="9" t="s">
        <v>51</v>
      </c>
      <c r="C14" s="9" t="s">
        <v>22</v>
      </c>
      <c r="D14" s="9">
        <v>1427.0</v>
      </c>
      <c r="E14" s="9">
        <v>367.0</v>
      </c>
      <c r="F14" s="9">
        <v>525.0</v>
      </c>
      <c r="G14" s="9">
        <v>27.0</v>
      </c>
      <c r="H14" s="9">
        <v>24023.0</v>
      </c>
      <c r="I14" s="9">
        <v>3.0</v>
      </c>
      <c r="J14" s="9">
        <v>36.0</v>
      </c>
      <c r="K14" s="9">
        <v>435.0</v>
      </c>
      <c r="L14" s="9">
        <v>456.0</v>
      </c>
      <c r="M14" s="9">
        <v>7.230769231</v>
      </c>
    </row>
    <row r="15">
      <c r="A15" s="20">
        <v>30629.0</v>
      </c>
      <c r="B15" s="9" t="s">
        <v>35</v>
      </c>
      <c r="C15" s="9" t="s">
        <v>24</v>
      </c>
      <c r="D15" s="9">
        <v>680.0</v>
      </c>
      <c r="E15" s="9">
        <v>248.0</v>
      </c>
      <c r="F15" s="9">
        <v>383.0</v>
      </c>
      <c r="G15" s="9">
        <v>0.0</v>
      </c>
      <c r="H15" s="9">
        <v>15732.0</v>
      </c>
      <c r="I15" s="9">
        <v>2.0</v>
      </c>
      <c r="J15" s="9">
        <v>70.0</v>
      </c>
      <c r="K15" s="9">
        <v>238.0</v>
      </c>
      <c r="L15" s="9">
        <v>320.0</v>
      </c>
      <c r="M15" s="9">
        <v>10.0</v>
      </c>
    </row>
    <row r="16">
      <c r="A16" s="20">
        <v>38392.0</v>
      </c>
      <c r="B16" s="9" t="s">
        <v>34</v>
      </c>
      <c r="C16" s="9" t="s">
        <v>24</v>
      </c>
      <c r="D16" s="9" t="s">
        <v>123</v>
      </c>
      <c r="E16" s="9">
        <v>408.0</v>
      </c>
      <c r="F16" s="9">
        <v>464.0</v>
      </c>
      <c r="G16" s="9">
        <v>11.0</v>
      </c>
      <c r="H16" s="9">
        <v>13050.0</v>
      </c>
      <c r="I16" s="9">
        <v>67.0</v>
      </c>
      <c r="J16" s="9">
        <v>26.0</v>
      </c>
      <c r="K16" s="9">
        <v>415.0</v>
      </c>
      <c r="L16" s="9">
        <v>452.0</v>
      </c>
      <c r="M16" s="9">
        <v>20.0</v>
      </c>
    </row>
    <row r="17">
      <c r="A17" s="20">
        <v>122090.0</v>
      </c>
      <c r="B17" s="9" t="s">
        <v>64</v>
      </c>
      <c r="C17" s="9" t="s">
        <v>22</v>
      </c>
      <c r="D17" s="9">
        <v>405.0</v>
      </c>
      <c r="E17" s="9">
        <v>279.0</v>
      </c>
      <c r="F17" s="9">
        <v>381.0</v>
      </c>
      <c r="G17" s="9">
        <v>0.0</v>
      </c>
      <c r="H17" s="9">
        <v>10716.0</v>
      </c>
      <c r="I17" s="9">
        <v>6.0</v>
      </c>
      <c r="J17" s="9">
        <v>65.0</v>
      </c>
      <c r="K17" s="9">
        <v>340.0</v>
      </c>
      <c r="L17" s="9">
        <v>349.0</v>
      </c>
      <c r="M17" s="9">
        <v>4.785714286</v>
      </c>
    </row>
    <row r="18">
      <c r="A18" s="20">
        <v>159623.0</v>
      </c>
      <c r="B18" s="9" t="s">
        <v>69</v>
      </c>
      <c r="C18" s="9" t="s">
        <v>24</v>
      </c>
      <c r="D18" s="9">
        <v>397.0</v>
      </c>
      <c r="E18" s="9">
        <v>217.0</v>
      </c>
      <c r="F18" s="9">
        <v>315.0</v>
      </c>
      <c r="G18" s="9">
        <v>0.0</v>
      </c>
      <c r="H18" s="9">
        <v>11627.0</v>
      </c>
      <c r="I18" s="9">
        <v>1.0</v>
      </c>
      <c r="J18" s="9">
        <v>84.0</v>
      </c>
      <c r="K18" s="9">
        <v>294.0</v>
      </c>
      <c r="L18" s="9">
        <v>259.0</v>
      </c>
      <c r="M18" s="9">
        <v>9.8</v>
      </c>
    </row>
    <row r="19">
      <c r="A19" s="20">
        <v>103290.0</v>
      </c>
      <c r="B19" s="9" t="s">
        <v>48</v>
      </c>
      <c r="C19" s="9" t="s">
        <v>22</v>
      </c>
      <c r="D19" s="9">
        <v>736.0</v>
      </c>
      <c r="E19" s="9">
        <v>617.0</v>
      </c>
      <c r="F19" s="9">
        <v>761.0</v>
      </c>
      <c r="G19" s="9">
        <v>0.0</v>
      </c>
      <c r="H19" s="9">
        <v>25623.0</v>
      </c>
      <c r="I19" s="9">
        <v>4.0</v>
      </c>
      <c r="J19" s="9">
        <v>62.0</v>
      </c>
      <c r="K19" s="9">
        <v>646.0</v>
      </c>
      <c r="L19" s="9">
        <v>654.0</v>
      </c>
      <c r="M19" s="9">
        <v>9.6</v>
      </c>
    </row>
    <row r="20">
      <c r="A20" s="20">
        <v>154745.0</v>
      </c>
      <c r="B20" s="9" t="s">
        <v>31</v>
      </c>
      <c r="C20" s="9" t="s">
        <v>22</v>
      </c>
      <c r="D20" s="9">
        <v>996.0</v>
      </c>
      <c r="E20" s="9">
        <v>309.0</v>
      </c>
      <c r="F20" s="9">
        <v>452.0</v>
      </c>
      <c r="G20" s="9">
        <v>4.0</v>
      </c>
      <c r="H20" s="9">
        <v>14797.0</v>
      </c>
      <c r="I20" s="9">
        <v>2.0</v>
      </c>
      <c r="J20" s="9">
        <v>60.0</v>
      </c>
      <c r="K20" s="9">
        <v>419.0</v>
      </c>
      <c r="L20" s="9">
        <v>382.0</v>
      </c>
      <c r="M20" s="9">
        <v>10.0</v>
      </c>
    </row>
    <row r="21">
      <c r="A21" s="20">
        <v>184549.0</v>
      </c>
      <c r="B21" s="9" t="s">
        <v>25</v>
      </c>
      <c r="C21" s="9" t="s">
        <v>110</v>
      </c>
      <c r="D21" s="9">
        <v>1040.0</v>
      </c>
      <c r="E21" s="9">
        <v>507.0</v>
      </c>
      <c r="F21" s="9">
        <v>590.0</v>
      </c>
      <c r="G21" s="9">
        <v>0.0</v>
      </c>
      <c r="H21" s="9">
        <v>21442.0</v>
      </c>
      <c r="I21" s="9">
        <v>6.0</v>
      </c>
      <c r="J21" s="9">
        <v>24.0</v>
      </c>
      <c r="K21" s="9">
        <v>569.0</v>
      </c>
      <c r="L21" s="9">
        <v>566.0</v>
      </c>
      <c r="M21" s="9">
        <v>20.83333333</v>
      </c>
    </row>
    <row r="22">
      <c r="A22" s="20">
        <v>162494.0</v>
      </c>
      <c r="B22" s="9" t="s">
        <v>31</v>
      </c>
      <c r="C22" s="9" t="s">
        <v>22</v>
      </c>
      <c r="D22" s="9">
        <v>2375.0</v>
      </c>
      <c r="E22" s="9">
        <v>435.0</v>
      </c>
      <c r="F22" s="9">
        <v>514.0</v>
      </c>
      <c r="G22" s="9">
        <v>88.0</v>
      </c>
      <c r="H22" s="9">
        <v>17574.0</v>
      </c>
      <c r="I22" s="9">
        <v>18.0</v>
      </c>
      <c r="J22" s="9">
        <v>60.0</v>
      </c>
      <c r="K22" s="9">
        <v>516.0</v>
      </c>
      <c r="L22" s="9">
        <v>465.0</v>
      </c>
      <c r="M22" s="9">
        <v>21.875</v>
      </c>
    </row>
    <row r="23">
      <c r="A23" s="20">
        <v>45873.0</v>
      </c>
      <c r="B23" s="9" t="s">
        <v>34</v>
      </c>
      <c r="C23" s="9" t="s">
        <v>24</v>
      </c>
      <c r="D23" s="9">
        <v>402.0</v>
      </c>
      <c r="E23" s="9">
        <v>168.0</v>
      </c>
      <c r="F23" s="9">
        <v>240.0</v>
      </c>
      <c r="G23" s="9">
        <v>0.0</v>
      </c>
      <c r="H23" s="9">
        <v>10003.0</v>
      </c>
      <c r="I23" s="9">
        <v>8.0</v>
      </c>
      <c r="J23" s="9">
        <v>17.0</v>
      </c>
      <c r="K23" s="9">
        <v>251.0</v>
      </c>
      <c r="L23" s="9">
        <v>199.0</v>
      </c>
      <c r="M23" s="9">
        <v>6.538461539</v>
      </c>
    </row>
    <row r="24">
      <c r="A24" s="20">
        <v>14831.0</v>
      </c>
      <c r="B24" s="9" t="s">
        <v>29</v>
      </c>
      <c r="C24" s="9" t="s">
        <v>114</v>
      </c>
      <c r="D24" s="9">
        <v>374.0</v>
      </c>
      <c r="E24" s="9">
        <v>223.0</v>
      </c>
      <c r="F24" s="9">
        <v>276.0</v>
      </c>
      <c r="G24" s="9">
        <v>0.0</v>
      </c>
      <c r="H24" s="9">
        <v>9291.0</v>
      </c>
      <c r="I24" s="9">
        <v>2.0</v>
      </c>
      <c r="J24" s="9">
        <v>73.0</v>
      </c>
      <c r="K24" s="9">
        <v>242.0</v>
      </c>
      <c r="L24" s="9">
        <v>254.0</v>
      </c>
      <c r="M24" s="9">
        <v>8.785714286</v>
      </c>
    </row>
    <row r="25">
      <c r="A25" s="20">
        <v>160610.0</v>
      </c>
      <c r="B25" s="9" t="s">
        <v>31</v>
      </c>
      <c r="C25" s="9" t="s">
        <v>24</v>
      </c>
      <c r="D25" s="9">
        <v>848.0</v>
      </c>
      <c r="E25" s="9">
        <v>368.0</v>
      </c>
      <c r="F25" s="9">
        <v>412.0</v>
      </c>
      <c r="G25" s="9">
        <v>1.0</v>
      </c>
      <c r="H25" s="9">
        <v>13741.0</v>
      </c>
      <c r="I25" s="9">
        <v>7.0</v>
      </c>
      <c r="J25" s="9">
        <v>39.0</v>
      </c>
      <c r="K25" s="9">
        <v>397.0</v>
      </c>
      <c r="L25" s="9">
        <v>392.0</v>
      </c>
      <c r="M25" s="9">
        <v>15.0</v>
      </c>
    </row>
    <row r="26">
      <c r="A26" s="20">
        <v>44243.0</v>
      </c>
      <c r="B26" s="9" t="s">
        <v>34</v>
      </c>
      <c r="C26" s="9" t="s">
        <v>24</v>
      </c>
      <c r="D26" s="9">
        <v>1603.0</v>
      </c>
      <c r="E26" s="9">
        <v>308.0</v>
      </c>
      <c r="F26" s="9">
        <v>525.0</v>
      </c>
      <c r="G26" s="9">
        <v>38.0</v>
      </c>
      <c r="H26" s="9">
        <v>24259.0</v>
      </c>
      <c r="I26" s="9">
        <v>7.0</v>
      </c>
      <c r="J26" s="9">
        <v>13.0</v>
      </c>
      <c r="K26" s="9">
        <v>346.0</v>
      </c>
      <c r="L26" s="9">
        <v>445.0</v>
      </c>
      <c r="M26" s="9">
        <v>12.66666667</v>
      </c>
    </row>
    <row r="27">
      <c r="A27" s="20">
        <v>41537.0</v>
      </c>
      <c r="B27" s="9" t="s">
        <v>34</v>
      </c>
      <c r="C27" s="9" t="s">
        <v>24</v>
      </c>
      <c r="D27" s="9">
        <v>742.0</v>
      </c>
      <c r="E27" s="9">
        <v>396.0</v>
      </c>
      <c r="F27" s="9">
        <v>470.0</v>
      </c>
      <c r="G27" s="9">
        <v>0.0</v>
      </c>
      <c r="H27" s="9">
        <v>15356.0</v>
      </c>
      <c r="I27" s="9">
        <v>7.0</v>
      </c>
      <c r="J27" s="9">
        <v>37.0</v>
      </c>
      <c r="K27" s="9">
        <v>424.0</v>
      </c>
      <c r="L27" s="9">
        <v>450.0</v>
      </c>
      <c r="M27" s="9">
        <v>14.28571429</v>
      </c>
    </row>
    <row r="28">
      <c r="A28" s="20">
        <v>56120.0</v>
      </c>
      <c r="B28" s="9" t="s">
        <v>49</v>
      </c>
      <c r="C28" s="9" t="s">
        <v>107</v>
      </c>
      <c r="D28" s="9">
        <v>518.0</v>
      </c>
      <c r="E28" s="9">
        <v>330.0</v>
      </c>
      <c r="F28" s="9">
        <v>393.0</v>
      </c>
      <c r="G28" s="9">
        <v>0.0</v>
      </c>
      <c r="H28" s="9">
        <v>14374.0</v>
      </c>
      <c r="I28" s="9">
        <v>1.0</v>
      </c>
      <c r="J28" s="9">
        <v>58.0</v>
      </c>
      <c r="K28" s="9">
        <v>370.0</v>
      </c>
      <c r="L28" s="9">
        <v>353.0</v>
      </c>
      <c r="M28" s="9">
        <v>6.62962963</v>
      </c>
    </row>
    <row r="29">
      <c r="A29" s="20">
        <v>15648.0</v>
      </c>
      <c r="B29" s="9" t="s">
        <v>51</v>
      </c>
      <c r="C29" s="9" t="s">
        <v>107</v>
      </c>
      <c r="D29" s="9">
        <v>2490.0</v>
      </c>
      <c r="E29" s="9">
        <v>379.0</v>
      </c>
      <c r="F29" s="9">
        <v>649.0</v>
      </c>
      <c r="G29" s="9">
        <v>57.0</v>
      </c>
      <c r="H29" s="9">
        <v>26456.0</v>
      </c>
      <c r="I29" s="9">
        <v>5.0</v>
      </c>
      <c r="J29" s="9">
        <v>54.0</v>
      </c>
      <c r="K29" s="9">
        <v>459.0</v>
      </c>
      <c r="L29" s="9">
        <v>546.0</v>
      </c>
      <c r="M29" s="9">
        <v>8.954545455</v>
      </c>
    </row>
    <row r="30">
      <c r="A30" s="20">
        <v>14608.0</v>
      </c>
      <c r="B30" s="9" t="s">
        <v>31</v>
      </c>
      <c r="C30" s="9" t="s">
        <v>24</v>
      </c>
      <c r="D30" s="9">
        <v>2556.0</v>
      </c>
      <c r="E30" s="9">
        <v>490.0</v>
      </c>
      <c r="F30" s="9">
        <v>744.0</v>
      </c>
      <c r="G30" s="9">
        <v>88.0</v>
      </c>
      <c r="H30" s="9">
        <v>40178.0</v>
      </c>
      <c r="I30" s="9">
        <v>14.0</v>
      </c>
      <c r="J30" s="9">
        <v>27.0</v>
      </c>
      <c r="K30" s="9">
        <v>670.0</v>
      </c>
      <c r="L30" s="9">
        <v>610.0</v>
      </c>
      <c r="M30" s="9">
        <v>12.09090909</v>
      </c>
    </row>
    <row r="31">
      <c r="A31" s="20">
        <v>9053.0</v>
      </c>
      <c r="B31" s="9" t="s">
        <v>31</v>
      </c>
      <c r="C31" s="9" t="s">
        <v>24</v>
      </c>
      <c r="D31" s="9">
        <v>3081.0</v>
      </c>
      <c r="E31" s="9">
        <v>446.0</v>
      </c>
      <c r="F31" s="9">
        <v>510.0</v>
      </c>
      <c r="G31" s="9">
        <v>89.0</v>
      </c>
      <c r="H31" s="9">
        <v>15984.0</v>
      </c>
      <c r="I31" s="9">
        <v>11.0</v>
      </c>
      <c r="J31" s="9">
        <v>63.0</v>
      </c>
      <c r="K31" s="9">
        <v>514.0</v>
      </c>
      <c r="L31" s="9">
        <v>485.0</v>
      </c>
      <c r="M31" s="9">
        <v>13.06666667</v>
      </c>
    </row>
    <row r="32">
      <c r="A32" s="20">
        <v>137971.0</v>
      </c>
      <c r="B32" s="9" t="s">
        <v>30</v>
      </c>
      <c r="C32" s="9" t="s">
        <v>114</v>
      </c>
      <c r="D32" s="9">
        <v>582.0</v>
      </c>
      <c r="E32" s="9">
        <v>163.0</v>
      </c>
      <c r="F32" s="9">
        <v>229.0</v>
      </c>
      <c r="G32" s="9">
        <v>0.0</v>
      </c>
      <c r="H32" s="9">
        <v>8173.0</v>
      </c>
      <c r="I32" s="9">
        <v>3.0</v>
      </c>
      <c r="J32" s="9">
        <v>40.0</v>
      </c>
      <c r="K32" s="9">
        <v>193.0</v>
      </c>
      <c r="L32" s="9">
        <v>188.0</v>
      </c>
      <c r="M32" s="9">
        <v>20.0</v>
      </c>
    </row>
    <row r="33">
      <c r="A33" s="20">
        <v>83497.0</v>
      </c>
      <c r="B33" s="9" t="s">
        <v>47</v>
      </c>
      <c r="C33" s="9" t="s">
        <v>24</v>
      </c>
      <c r="D33" s="9">
        <v>375.0</v>
      </c>
      <c r="E33" s="9">
        <v>167.0</v>
      </c>
      <c r="F33" s="9">
        <v>265.0</v>
      </c>
      <c r="G33" s="9">
        <v>0.0</v>
      </c>
      <c r="H33" s="9">
        <v>9007.0</v>
      </c>
      <c r="I33" s="9">
        <v>1.0</v>
      </c>
      <c r="J33" s="9">
        <v>82.0</v>
      </c>
      <c r="K33" s="9">
        <v>215.0</v>
      </c>
      <c r="L33" s="9">
        <v>216.0</v>
      </c>
      <c r="M33" s="9">
        <v>15.0</v>
      </c>
    </row>
    <row r="34">
      <c r="A34" s="20">
        <v>169640.0</v>
      </c>
      <c r="B34" s="9" t="s">
        <v>31</v>
      </c>
      <c r="C34" s="9" t="s">
        <v>24</v>
      </c>
      <c r="D34" s="9">
        <v>1248.0</v>
      </c>
      <c r="E34" s="9">
        <v>371.0</v>
      </c>
      <c r="F34" s="9">
        <v>401.0</v>
      </c>
      <c r="G34" s="9">
        <v>3.0</v>
      </c>
      <c r="H34" s="9">
        <v>13104.0</v>
      </c>
      <c r="I34" s="9">
        <v>14.0</v>
      </c>
      <c r="J34" s="9">
        <v>58.0</v>
      </c>
      <c r="K34" s="9">
        <v>394.0</v>
      </c>
      <c r="L34" s="9">
        <v>384.0</v>
      </c>
      <c r="M34" s="9">
        <v>6.363636364</v>
      </c>
    </row>
    <row r="35">
      <c r="A35" s="20">
        <v>169903.0</v>
      </c>
      <c r="B35" s="9" t="s">
        <v>31</v>
      </c>
      <c r="C35" s="9" t="s">
        <v>87</v>
      </c>
      <c r="D35" s="9">
        <v>2598.0</v>
      </c>
      <c r="E35" s="9">
        <v>470.0</v>
      </c>
      <c r="F35" s="9">
        <v>661.0</v>
      </c>
      <c r="G35" s="9">
        <v>74.0</v>
      </c>
      <c r="H35" s="9">
        <v>31631.0</v>
      </c>
      <c r="I35" s="9">
        <v>9.0</v>
      </c>
      <c r="J35" s="9">
        <v>36.0</v>
      </c>
      <c r="K35" s="9">
        <v>557.0</v>
      </c>
      <c r="L35" s="9">
        <v>562.0</v>
      </c>
      <c r="M35" s="9">
        <v>8.107142857</v>
      </c>
    </row>
    <row r="36">
      <c r="A36" s="20">
        <v>172175.0</v>
      </c>
      <c r="B36" s="9" t="s">
        <v>31</v>
      </c>
      <c r="C36" s="9" t="s">
        <v>24</v>
      </c>
      <c r="D36" s="9">
        <v>658.0</v>
      </c>
      <c r="E36" s="9">
        <v>166.0</v>
      </c>
      <c r="F36" s="9">
        <v>212.0</v>
      </c>
      <c r="G36" s="9">
        <v>0.0</v>
      </c>
      <c r="H36" s="9">
        <v>7704.0</v>
      </c>
      <c r="I36" s="9">
        <v>16.0</v>
      </c>
      <c r="J36" s="9">
        <v>59.0</v>
      </c>
      <c r="K36" s="9">
        <v>143.0</v>
      </c>
      <c r="L36" s="9">
        <v>206.0</v>
      </c>
      <c r="M36" s="9">
        <v>11.33333333</v>
      </c>
    </row>
    <row r="37">
      <c r="A37" s="20">
        <v>145905.0</v>
      </c>
      <c r="B37" s="9" t="s">
        <v>31</v>
      </c>
      <c r="C37" s="9" t="s">
        <v>22</v>
      </c>
      <c r="D37" s="9">
        <v>2328.0</v>
      </c>
      <c r="E37" s="9">
        <v>346.0</v>
      </c>
      <c r="F37" s="9">
        <v>493.0</v>
      </c>
      <c r="G37" s="9">
        <v>74.0</v>
      </c>
      <c r="H37" s="9">
        <v>17417.0</v>
      </c>
      <c r="I37" s="9">
        <v>20.0</v>
      </c>
      <c r="J37" s="9">
        <v>47.0</v>
      </c>
      <c r="K37" s="9">
        <v>469.0</v>
      </c>
      <c r="L37" s="9">
        <v>434.0</v>
      </c>
      <c r="M37" s="9">
        <v>25.0</v>
      </c>
    </row>
    <row r="38">
      <c r="A38" s="20">
        <v>136385.0</v>
      </c>
      <c r="B38" s="9" t="s">
        <v>30</v>
      </c>
      <c r="C38" s="9" t="s">
        <v>22</v>
      </c>
      <c r="D38" s="9">
        <v>1239.0</v>
      </c>
      <c r="E38" s="9">
        <v>241.0</v>
      </c>
      <c r="F38" s="9">
        <v>382.0</v>
      </c>
      <c r="G38" s="9">
        <v>15.0</v>
      </c>
      <c r="H38" s="9">
        <v>14783.0</v>
      </c>
      <c r="I38" s="9">
        <v>2.0</v>
      </c>
      <c r="J38" s="9">
        <v>24.0</v>
      </c>
      <c r="K38" s="9">
        <v>287.0</v>
      </c>
      <c r="L38" s="9">
        <v>337.0</v>
      </c>
      <c r="M38" s="9">
        <v>6.75</v>
      </c>
    </row>
    <row r="39">
      <c r="A39" s="20">
        <v>15038.0</v>
      </c>
      <c r="B39" s="9" t="s">
        <v>51</v>
      </c>
      <c r="C39" s="9" t="s">
        <v>22</v>
      </c>
      <c r="D39" s="9">
        <v>849.0</v>
      </c>
      <c r="E39" s="9">
        <v>457.0</v>
      </c>
      <c r="F39" s="9">
        <v>519.0</v>
      </c>
      <c r="G39" s="9">
        <v>0.0</v>
      </c>
      <c r="H39" s="9">
        <v>16386.0</v>
      </c>
      <c r="I39" s="9">
        <v>1.0</v>
      </c>
      <c r="J39" s="9">
        <v>66.0</v>
      </c>
      <c r="K39" s="9">
        <v>508.0</v>
      </c>
      <c r="L39" s="9">
        <v>470.0</v>
      </c>
      <c r="M39" s="9">
        <v>12.8</v>
      </c>
    </row>
    <row r="40">
      <c r="A40" s="20">
        <v>40786.0</v>
      </c>
      <c r="B40" s="9" t="s">
        <v>34</v>
      </c>
      <c r="C40" s="9" t="s">
        <v>22</v>
      </c>
      <c r="D40" s="9">
        <v>1163.0</v>
      </c>
      <c r="E40" s="9">
        <v>402.0</v>
      </c>
      <c r="F40" s="9">
        <v>552.0</v>
      </c>
      <c r="G40" s="9">
        <v>14.0</v>
      </c>
      <c r="H40" s="9">
        <v>19090.0</v>
      </c>
      <c r="I40" s="9">
        <v>8.0</v>
      </c>
      <c r="J40" s="9">
        <v>33.0</v>
      </c>
      <c r="K40" s="9">
        <v>446.0</v>
      </c>
      <c r="L40" s="9">
        <v>495.0</v>
      </c>
      <c r="M40" s="9">
        <v>11.375</v>
      </c>
    </row>
    <row r="41">
      <c r="A41" s="20">
        <v>2935.0</v>
      </c>
      <c r="B41" s="9" t="s">
        <v>40</v>
      </c>
      <c r="C41" s="9" t="s">
        <v>24</v>
      </c>
      <c r="D41" s="9">
        <v>1609.0</v>
      </c>
      <c r="E41" s="9">
        <v>504.0</v>
      </c>
      <c r="F41" s="9">
        <v>663.0</v>
      </c>
      <c r="G41" s="9">
        <v>33.0</v>
      </c>
      <c r="H41" s="9">
        <v>23852.0</v>
      </c>
      <c r="I41" s="9">
        <v>9.0</v>
      </c>
      <c r="J41" s="9">
        <v>63.0</v>
      </c>
      <c r="K41" s="9">
        <v>592.0</v>
      </c>
      <c r="L41" s="9">
        <v>579.0</v>
      </c>
      <c r="M41" s="9">
        <v>22.5</v>
      </c>
    </row>
    <row r="42">
      <c r="A42" s="20">
        <v>132983.0</v>
      </c>
      <c r="B42" s="9" t="s">
        <v>71</v>
      </c>
      <c r="C42" s="9" t="s">
        <v>113</v>
      </c>
      <c r="D42" s="9">
        <v>1611.0</v>
      </c>
      <c r="E42" s="9">
        <v>320.0</v>
      </c>
      <c r="F42" s="9">
        <v>456.0</v>
      </c>
      <c r="G42" s="9">
        <v>38.0</v>
      </c>
      <c r="H42" s="9">
        <v>18475.0</v>
      </c>
      <c r="I42" s="9">
        <v>2.0</v>
      </c>
      <c r="J42" s="9">
        <v>25.0</v>
      </c>
      <c r="K42" s="9">
        <v>404.0</v>
      </c>
      <c r="L42" s="9">
        <v>404.0</v>
      </c>
      <c r="M42" s="9">
        <v>10.0</v>
      </c>
    </row>
    <row r="43">
      <c r="A43" s="20">
        <v>104747.0</v>
      </c>
      <c r="B43" s="9" t="s">
        <v>42</v>
      </c>
      <c r="C43" s="9" t="s">
        <v>24</v>
      </c>
      <c r="D43" s="9">
        <v>706.0</v>
      </c>
      <c r="E43" s="9">
        <v>391.0</v>
      </c>
      <c r="F43" s="9">
        <v>493.0</v>
      </c>
      <c r="G43" s="9">
        <v>0.0</v>
      </c>
      <c r="H43" s="9">
        <v>19160.0</v>
      </c>
      <c r="I43" s="9">
        <v>3.0</v>
      </c>
      <c r="J43" s="9">
        <v>31.0</v>
      </c>
      <c r="K43" s="9">
        <v>458.0</v>
      </c>
      <c r="L43" s="9">
        <v>434.0</v>
      </c>
      <c r="M43" s="9">
        <v>8.0</v>
      </c>
    </row>
    <row r="44">
      <c r="A44" s="20">
        <v>92772.0</v>
      </c>
      <c r="B44" s="9" t="s">
        <v>34</v>
      </c>
      <c r="C44" s="9" t="s">
        <v>24</v>
      </c>
      <c r="D44" s="9">
        <v>860.0</v>
      </c>
      <c r="E44" s="9">
        <v>294.0</v>
      </c>
      <c r="F44" s="9">
        <v>348.0</v>
      </c>
      <c r="G44" s="9">
        <v>0.0</v>
      </c>
      <c r="H44" s="9">
        <v>15425.0</v>
      </c>
      <c r="I44" s="9">
        <v>8.0</v>
      </c>
      <c r="J44" s="9">
        <v>8.0</v>
      </c>
      <c r="K44" s="9">
        <v>322.0</v>
      </c>
      <c r="L44" s="9">
        <v>329.0</v>
      </c>
      <c r="M44" s="9">
        <v>18.0</v>
      </c>
    </row>
    <row r="45">
      <c r="A45" s="20">
        <v>64522.0</v>
      </c>
      <c r="B45" s="9" t="s">
        <v>41</v>
      </c>
      <c r="C45" s="9" t="s">
        <v>22</v>
      </c>
      <c r="D45" s="9">
        <v>648.0</v>
      </c>
      <c r="E45" s="9">
        <v>304.0</v>
      </c>
      <c r="F45" s="9">
        <v>396.0</v>
      </c>
      <c r="G45" s="9">
        <v>3.0</v>
      </c>
      <c r="H45" s="9">
        <v>14750.0</v>
      </c>
      <c r="I45" s="9">
        <v>1.0</v>
      </c>
      <c r="J45" s="9">
        <v>72.0</v>
      </c>
      <c r="K45" s="9">
        <v>349.0</v>
      </c>
      <c r="L45" s="9">
        <v>358.0</v>
      </c>
      <c r="M45" s="9">
        <v>8.0</v>
      </c>
    </row>
    <row r="46">
      <c r="A46" s="20">
        <v>175719.0</v>
      </c>
      <c r="B46" s="9" t="s">
        <v>59</v>
      </c>
      <c r="C46" s="9" t="s">
        <v>22</v>
      </c>
      <c r="D46" s="9">
        <v>749.0</v>
      </c>
      <c r="E46" s="9">
        <v>316.0</v>
      </c>
      <c r="F46" s="9">
        <v>412.0</v>
      </c>
      <c r="G46" s="9">
        <v>0.0</v>
      </c>
      <c r="H46" s="9">
        <v>15051.0</v>
      </c>
      <c r="I46" s="9">
        <v>4.0</v>
      </c>
      <c r="J46" s="9">
        <v>56.0</v>
      </c>
      <c r="K46" s="9">
        <v>339.0</v>
      </c>
      <c r="L46" s="9">
        <v>378.0</v>
      </c>
      <c r="M46" s="9">
        <v>8.333333333</v>
      </c>
    </row>
    <row r="47">
      <c r="A47" s="20">
        <v>56318.0</v>
      </c>
      <c r="B47" s="9" t="s">
        <v>43</v>
      </c>
      <c r="C47" s="9" t="s">
        <v>24</v>
      </c>
      <c r="D47" s="9">
        <v>2008.0</v>
      </c>
      <c r="E47" s="9">
        <v>788.0</v>
      </c>
      <c r="F47" s="9">
        <v>832.0</v>
      </c>
      <c r="G47" s="9">
        <v>50.0</v>
      </c>
      <c r="H47" s="9">
        <v>39749.0</v>
      </c>
      <c r="I47" s="9">
        <v>0.0</v>
      </c>
      <c r="J47" s="9">
        <v>74.0</v>
      </c>
      <c r="K47" s="9">
        <v>863.0</v>
      </c>
      <c r="L47" s="9">
        <v>782.0</v>
      </c>
      <c r="M47" s="9">
        <v>5.166666667</v>
      </c>
    </row>
    <row r="48">
      <c r="A48" s="20">
        <v>113736.0</v>
      </c>
      <c r="B48" s="9" t="s">
        <v>58</v>
      </c>
      <c r="C48" s="9" t="s">
        <v>24</v>
      </c>
      <c r="D48" s="9">
        <v>706.0</v>
      </c>
      <c r="E48" s="9">
        <v>439.0</v>
      </c>
      <c r="F48" s="9">
        <v>500.0</v>
      </c>
      <c r="G48" s="9">
        <v>7.0</v>
      </c>
      <c r="H48" s="9">
        <v>17192.0</v>
      </c>
      <c r="I48" s="9">
        <v>0.0</v>
      </c>
      <c r="J48" s="9">
        <v>68.0</v>
      </c>
      <c r="K48" s="9">
        <v>470.0</v>
      </c>
      <c r="L48" s="9">
        <v>467.0</v>
      </c>
      <c r="M48" s="9">
        <v>12.0</v>
      </c>
    </row>
    <row r="49">
      <c r="A49" s="20">
        <v>165366.0</v>
      </c>
      <c r="B49" s="9" t="s">
        <v>31</v>
      </c>
      <c r="C49" s="9" t="s">
        <v>22</v>
      </c>
      <c r="D49" s="9">
        <v>5567.0</v>
      </c>
      <c r="E49" s="9">
        <v>1094.0</v>
      </c>
      <c r="F49" s="9">
        <v>1093.0</v>
      </c>
      <c r="G49" s="9">
        <v>99.0</v>
      </c>
      <c r="H49" s="9">
        <v>52169.0</v>
      </c>
      <c r="I49" s="9">
        <v>10.0</v>
      </c>
      <c r="J49" s="9">
        <v>59.0</v>
      </c>
      <c r="K49" s="9">
        <v>1189.0</v>
      </c>
      <c r="L49" s="9">
        <v>1045.0</v>
      </c>
      <c r="M49" s="9">
        <v>25.0</v>
      </c>
    </row>
    <row r="50">
      <c r="A50" s="20">
        <v>73371.0</v>
      </c>
      <c r="B50" s="9" t="s">
        <v>46</v>
      </c>
      <c r="D50" s="9">
        <v>363.0</v>
      </c>
      <c r="E50" s="9">
        <v>256.0</v>
      </c>
      <c r="F50" s="9">
        <v>331.0</v>
      </c>
      <c r="G50" s="9">
        <v>0.0</v>
      </c>
      <c r="H50" s="9">
        <v>12080.0</v>
      </c>
      <c r="I50" s="9">
        <v>1.0</v>
      </c>
      <c r="J50" s="9">
        <v>89.0</v>
      </c>
      <c r="K50" s="9">
        <v>298.0</v>
      </c>
      <c r="L50" s="9">
        <v>288.0</v>
      </c>
      <c r="M50" s="9">
        <v>5.125</v>
      </c>
    </row>
    <row r="51">
      <c r="A51" s="20">
        <v>145895.0</v>
      </c>
      <c r="B51" s="9" t="s">
        <v>31</v>
      </c>
      <c r="C51" s="9" t="s">
        <v>24</v>
      </c>
      <c r="D51" s="9">
        <v>2679.0</v>
      </c>
      <c r="E51" s="9">
        <v>445.0</v>
      </c>
      <c r="F51" s="9">
        <v>572.0</v>
      </c>
      <c r="G51" s="9">
        <v>78.0</v>
      </c>
      <c r="H51" s="9">
        <v>20693.0</v>
      </c>
      <c r="I51" s="9">
        <v>11.0</v>
      </c>
      <c r="J51" s="9">
        <v>55.0</v>
      </c>
      <c r="K51" s="9">
        <v>470.0</v>
      </c>
      <c r="L51" s="9">
        <v>535.0</v>
      </c>
      <c r="M51" s="9">
        <v>9.75</v>
      </c>
    </row>
    <row r="52">
      <c r="A52" s="20">
        <v>5366.0</v>
      </c>
      <c r="B52" s="9" t="s">
        <v>31</v>
      </c>
      <c r="C52" s="9" t="s">
        <v>24</v>
      </c>
      <c r="D52" s="9">
        <v>1522.0</v>
      </c>
      <c r="E52" s="9">
        <v>426.0</v>
      </c>
      <c r="F52" s="9">
        <v>437.0</v>
      </c>
      <c r="G52" s="9">
        <v>16.0</v>
      </c>
      <c r="H52" s="9">
        <v>14334.0</v>
      </c>
      <c r="I52" s="9">
        <v>6.0</v>
      </c>
      <c r="J52" s="9">
        <v>55.0</v>
      </c>
      <c r="K52" s="9">
        <v>425.0</v>
      </c>
      <c r="L52" s="9">
        <v>462.0</v>
      </c>
      <c r="M52" s="9">
        <v>13.875</v>
      </c>
    </row>
    <row r="53">
      <c r="A53" s="20">
        <v>37090.0</v>
      </c>
      <c r="B53" s="9" t="s">
        <v>34</v>
      </c>
      <c r="C53" s="9" t="s">
        <v>22</v>
      </c>
      <c r="D53" s="9">
        <v>1363.0</v>
      </c>
      <c r="E53" s="9">
        <v>491.0</v>
      </c>
      <c r="F53" s="9">
        <v>616.0</v>
      </c>
      <c r="G53" s="9">
        <v>24.0</v>
      </c>
      <c r="H53" s="9">
        <v>23656.0</v>
      </c>
      <c r="I53" s="9">
        <v>18.0</v>
      </c>
      <c r="J53" s="9">
        <v>23.0</v>
      </c>
      <c r="K53" s="9">
        <v>524.0</v>
      </c>
      <c r="L53" s="9">
        <v>581.0</v>
      </c>
      <c r="M53" s="9">
        <v>13.7</v>
      </c>
    </row>
    <row r="54">
      <c r="A54" s="20">
        <v>427.0</v>
      </c>
      <c r="B54" s="9" t="s">
        <v>34</v>
      </c>
      <c r="C54" s="9" t="s">
        <v>22</v>
      </c>
      <c r="D54" s="9">
        <v>709.0</v>
      </c>
      <c r="E54" s="9">
        <v>256.0</v>
      </c>
      <c r="F54" s="9">
        <v>327.0</v>
      </c>
      <c r="G54" s="9">
        <v>0.0</v>
      </c>
      <c r="H54" s="9">
        <v>13576.0</v>
      </c>
      <c r="I54" s="9">
        <v>3.0</v>
      </c>
      <c r="J54" s="9">
        <v>8.0</v>
      </c>
      <c r="K54" s="9">
        <v>271.0</v>
      </c>
      <c r="L54" s="9">
        <v>291.0</v>
      </c>
      <c r="M54" s="9">
        <v>9.545454546</v>
      </c>
    </row>
    <row r="55">
      <c r="A55" s="20">
        <v>220.0</v>
      </c>
      <c r="B55" s="9" t="s">
        <v>40</v>
      </c>
      <c r="C55" s="9" t="s">
        <v>22</v>
      </c>
      <c r="D55" s="9">
        <v>550.0</v>
      </c>
      <c r="E55" s="9">
        <v>387.0</v>
      </c>
      <c r="F55" s="9">
        <v>502.0</v>
      </c>
      <c r="G55" s="9">
        <v>0.0</v>
      </c>
      <c r="H55" s="9">
        <v>20210.0</v>
      </c>
      <c r="I55" s="9">
        <v>1.0</v>
      </c>
      <c r="J55" s="9">
        <v>71.0</v>
      </c>
      <c r="K55" s="9">
        <v>427.0</v>
      </c>
      <c r="L55" s="9">
        <v>467.0</v>
      </c>
      <c r="M55" s="9">
        <v>5.545454545</v>
      </c>
    </row>
    <row r="56">
      <c r="A56" s="20">
        <v>39246.0</v>
      </c>
      <c r="B56" s="9" t="s">
        <v>34</v>
      </c>
      <c r="C56" s="9" t="s">
        <v>24</v>
      </c>
      <c r="D56" s="9">
        <v>1093.0</v>
      </c>
      <c r="E56" s="9">
        <v>364.0</v>
      </c>
      <c r="F56" s="9">
        <v>441.0</v>
      </c>
      <c r="G56" s="9">
        <v>2.0</v>
      </c>
      <c r="H56" s="9">
        <v>15640.0</v>
      </c>
      <c r="I56" s="9">
        <v>6.0</v>
      </c>
      <c r="J56" s="9">
        <v>30.0</v>
      </c>
      <c r="K56" s="9">
        <v>424.0</v>
      </c>
      <c r="L56" s="9">
        <v>392.0</v>
      </c>
      <c r="M56" s="9">
        <v>4.25</v>
      </c>
    </row>
    <row r="57">
      <c r="A57" s="20">
        <v>85853.0</v>
      </c>
      <c r="B57" s="9" t="s">
        <v>47</v>
      </c>
      <c r="C57" s="9" t="s">
        <v>22</v>
      </c>
      <c r="D57" s="9">
        <v>542.0</v>
      </c>
      <c r="E57" s="9">
        <v>280.0</v>
      </c>
      <c r="F57" s="9">
        <v>320.0</v>
      </c>
      <c r="G57" s="9">
        <v>0.0</v>
      </c>
      <c r="H57" s="9">
        <v>10254.0</v>
      </c>
      <c r="I57" s="9">
        <v>2.0</v>
      </c>
      <c r="J57" s="9">
        <v>79.0</v>
      </c>
      <c r="K57" s="9">
        <v>305.0</v>
      </c>
      <c r="L57" s="9">
        <v>303.0</v>
      </c>
      <c r="M57" s="9">
        <v>7.0</v>
      </c>
    </row>
    <row r="58">
      <c r="A58" s="20">
        <v>97829.0</v>
      </c>
      <c r="B58" s="9" t="s">
        <v>40</v>
      </c>
      <c r="C58" s="9" t="s">
        <v>22</v>
      </c>
      <c r="D58" s="9">
        <v>819.0</v>
      </c>
      <c r="E58" s="9">
        <v>371.0</v>
      </c>
      <c r="F58" s="9">
        <v>471.0</v>
      </c>
      <c r="G58" s="9">
        <v>2.0</v>
      </c>
      <c r="H58" s="9">
        <v>15719.0</v>
      </c>
      <c r="I58" s="9">
        <v>1.0</v>
      </c>
      <c r="J58" s="9">
        <v>65.0</v>
      </c>
      <c r="K58" s="9">
        <v>432.0</v>
      </c>
      <c r="L58" s="9">
        <v>407.0</v>
      </c>
      <c r="M58" s="9">
        <v>4.720588235</v>
      </c>
    </row>
    <row r="59">
      <c r="A59" s="20">
        <v>118831.0</v>
      </c>
      <c r="B59" s="9" t="s">
        <v>64</v>
      </c>
      <c r="C59" s="9" t="s">
        <v>24</v>
      </c>
      <c r="D59" s="9">
        <v>850.0</v>
      </c>
      <c r="E59" s="9">
        <v>440.0</v>
      </c>
      <c r="F59" s="9">
        <v>511.0</v>
      </c>
      <c r="G59" s="9">
        <v>0.0</v>
      </c>
      <c r="H59" s="9">
        <v>17825.0</v>
      </c>
      <c r="I59" s="9">
        <v>6.0</v>
      </c>
      <c r="J59" s="9">
        <v>51.0</v>
      </c>
      <c r="K59" s="9">
        <v>468.0</v>
      </c>
      <c r="L59" s="9">
        <v>470.0</v>
      </c>
      <c r="M59" s="9">
        <v>20.0</v>
      </c>
    </row>
    <row r="60">
      <c r="A60" s="20">
        <v>178597.0</v>
      </c>
      <c r="B60" s="9" t="s">
        <v>68</v>
      </c>
      <c r="C60" s="9" t="s">
        <v>24</v>
      </c>
      <c r="D60" s="9">
        <v>2132.0</v>
      </c>
      <c r="E60" s="9">
        <v>632.0</v>
      </c>
      <c r="F60" s="9">
        <v>761.0</v>
      </c>
      <c r="G60" s="9">
        <v>54.0</v>
      </c>
      <c r="H60" s="9">
        <v>27547.0</v>
      </c>
      <c r="I60" s="9">
        <v>6.0</v>
      </c>
      <c r="J60" s="9">
        <v>53.0</v>
      </c>
      <c r="K60" s="9">
        <v>714.0</v>
      </c>
      <c r="L60" s="9">
        <v>721.0</v>
      </c>
      <c r="M60" s="9">
        <v>13.0</v>
      </c>
    </row>
    <row r="61">
      <c r="A61" s="20">
        <v>152509.0</v>
      </c>
      <c r="B61" s="9" t="s">
        <v>31</v>
      </c>
      <c r="C61" s="9" t="s">
        <v>24</v>
      </c>
      <c r="D61" s="9">
        <v>1725.0</v>
      </c>
      <c r="E61" s="9">
        <v>394.0</v>
      </c>
      <c r="F61" s="9">
        <v>444.0</v>
      </c>
      <c r="G61" s="9">
        <v>24.0</v>
      </c>
      <c r="H61" s="9">
        <v>14032.0</v>
      </c>
      <c r="I61" s="9">
        <v>4.0</v>
      </c>
      <c r="J61" s="9">
        <v>52.0</v>
      </c>
      <c r="K61" s="9">
        <v>408.0</v>
      </c>
      <c r="L61" s="9">
        <v>425.0</v>
      </c>
      <c r="M61" s="9">
        <v>13.21428571</v>
      </c>
    </row>
    <row r="62">
      <c r="A62" s="20">
        <v>61232.0</v>
      </c>
      <c r="B62" s="9" t="s">
        <v>41</v>
      </c>
      <c r="C62" s="9" t="s">
        <v>24</v>
      </c>
      <c r="D62" s="9">
        <v>1057.0</v>
      </c>
      <c r="E62" s="9">
        <v>425.0</v>
      </c>
      <c r="F62" s="9">
        <v>530.0</v>
      </c>
      <c r="G62" s="9">
        <v>2.0</v>
      </c>
      <c r="H62" s="9">
        <v>17343.0</v>
      </c>
      <c r="I62" s="9">
        <v>3.0</v>
      </c>
      <c r="J62" s="9">
        <v>57.0</v>
      </c>
      <c r="K62" s="9">
        <v>489.0</v>
      </c>
      <c r="L62" s="9">
        <v>482.0</v>
      </c>
      <c r="M62" s="9">
        <v>9.2535</v>
      </c>
    </row>
    <row r="63">
      <c r="A63" s="20">
        <v>27714.0</v>
      </c>
      <c r="B63" s="9" t="s">
        <v>35</v>
      </c>
      <c r="C63" s="9" t="s">
        <v>22</v>
      </c>
      <c r="D63" s="9">
        <v>1458.0</v>
      </c>
      <c r="E63" s="9">
        <v>643.0</v>
      </c>
      <c r="F63" s="9">
        <v>688.0</v>
      </c>
      <c r="G63" s="9">
        <v>10.0</v>
      </c>
      <c r="H63" s="9">
        <v>21122.0</v>
      </c>
      <c r="I63" s="9">
        <v>6.0</v>
      </c>
      <c r="J63" s="9">
        <v>34.0</v>
      </c>
      <c r="K63" s="9">
        <v>660.0</v>
      </c>
      <c r="L63" s="9">
        <v>635.0</v>
      </c>
      <c r="M63" s="9">
        <v>6.833333333</v>
      </c>
    </row>
    <row r="64">
      <c r="A64" s="20">
        <v>170473.0</v>
      </c>
      <c r="B64" s="9" t="s">
        <v>31</v>
      </c>
      <c r="C64" s="9" t="s">
        <v>22</v>
      </c>
      <c r="D64" s="9">
        <v>1194.0</v>
      </c>
      <c r="E64" s="9">
        <v>247.0</v>
      </c>
      <c r="F64" s="9">
        <v>349.0</v>
      </c>
      <c r="G64" s="9">
        <v>21.0</v>
      </c>
      <c r="H64" s="9">
        <v>13998.0</v>
      </c>
      <c r="I64" s="9">
        <v>3.0</v>
      </c>
      <c r="J64" s="9">
        <v>63.0</v>
      </c>
      <c r="K64" s="9">
        <v>307.0</v>
      </c>
      <c r="L64" s="9">
        <v>311.0</v>
      </c>
      <c r="M64" s="9">
        <v>15.33333333</v>
      </c>
    </row>
    <row r="65">
      <c r="A65" s="20">
        <v>176454.0</v>
      </c>
      <c r="B65" s="9" t="s">
        <v>59</v>
      </c>
      <c r="C65" s="9" t="s">
        <v>24</v>
      </c>
      <c r="D65" s="9">
        <v>426.0</v>
      </c>
      <c r="E65" s="9">
        <v>213.0</v>
      </c>
      <c r="F65" s="9">
        <v>272.0</v>
      </c>
      <c r="G65" s="9">
        <v>0.0</v>
      </c>
      <c r="H65" s="9">
        <v>9590.0</v>
      </c>
      <c r="I65" s="9">
        <v>1.0</v>
      </c>
      <c r="J65" s="9">
        <v>55.0</v>
      </c>
      <c r="K65" s="9">
        <v>240.0</v>
      </c>
      <c r="L65" s="9">
        <v>255.0</v>
      </c>
      <c r="M65" s="9">
        <v>23.0</v>
      </c>
    </row>
    <row r="66">
      <c r="A66" s="20">
        <v>73685.0</v>
      </c>
      <c r="B66" s="9" t="s">
        <v>46</v>
      </c>
      <c r="C66" s="9" t="s">
        <v>22</v>
      </c>
      <c r="D66" s="9">
        <v>641.0</v>
      </c>
      <c r="E66" s="9">
        <v>255.0</v>
      </c>
      <c r="F66" s="9">
        <v>371.0</v>
      </c>
      <c r="G66" s="9">
        <v>0.0</v>
      </c>
      <c r="H66" s="9">
        <v>12503.0</v>
      </c>
      <c r="I66" s="9">
        <v>2.0</v>
      </c>
      <c r="J66" s="9">
        <v>87.0</v>
      </c>
      <c r="K66" s="9">
        <v>336.0</v>
      </c>
      <c r="L66" s="9">
        <v>317.0</v>
      </c>
      <c r="M66" s="9">
        <v>8.578947368</v>
      </c>
    </row>
    <row r="67">
      <c r="A67" s="20">
        <v>75153.0</v>
      </c>
      <c r="B67" s="9" t="s">
        <v>38</v>
      </c>
      <c r="C67" s="9" t="s">
        <v>22</v>
      </c>
      <c r="D67" s="9">
        <v>750.0</v>
      </c>
      <c r="E67" s="9">
        <v>118.0</v>
      </c>
      <c r="F67" s="9">
        <v>325.0</v>
      </c>
      <c r="G67" s="9">
        <v>25.0</v>
      </c>
      <c r="H67" s="9">
        <v>11638.0</v>
      </c>
      <c r="I67" s="9">
        <v>4.0</v>
      </c>
      <c r="J67" s="9">
        <v>66.0</v>
      </c>
      <c r="K67" s="9">
        <v>366.0</v>
      </c>
      <c r="L67" s="9">
        <v>152.0</v>
      </c>
      <c r="M67" s="9">
        <v>10.66666667</v>
      </c>
    </row>
    <row r="68">
      <c r="A68" s="20">
        <v>98731.0</v>
      </c>
      <c r="B68" s="9" t="s">
        <v>40</v>
      </c>
      <c r="C68" s="9" t="s">
        <v>24</v>
      </c>
      <c r="D68" s="9">
        <v>1462.0</v>
      </c>
      <c r="E68" s="9">
        <v>600.0</v>
      </c>
      <c r="F68" s="9">
        <v>655.0</v>
      </c>
      <c r="G68" s="9">
        <v>4.0</v>
      </c>
      <c r="H68" s="9">
        <v>21328.0</v>
      </c>
      <c r="I68" s="9">
        <v>8.0</v>
      </c>
      <c r="J68" s="9">
        <v>57.0</v>
      </c>
      <c r="K68" s="9">
        <v>639.0</v>
      </c>
      <c r="L68" s="9">
        <v>627.0</v>
      </c>
      <c r="M68" s="9">
        <v>15.0</v>
      </c>
    </row>
    <row r="69">
      <c r="A69" s="20">
        <v>81600.0</v>
      </c>
      <c r="B69" s="9" t="s">
        <v>69</v>
      </c>
      <c r="C69" s="9" t="s">
        <v>24</v>
      </c>
      <c r="D69" s="9">
        <v>582.0</v>
      </c>
      <c r="E69" s="9">
        <v>173.0</v>
      </c>
      <c r="F69" s="9">
        <v>231.0</v>
      </c>
      <c r="G69" s="9">
        <v>1.0</v>
      </c>
      <c r="H69" s="9">
        <v>8740.0</v>
      </c>
      <c r="I69" s="9">
        <v>0.0</v>
      </c>
      <c r="J69" s="9">
        <v>54.0</v>
      </c>
      <c r="K69" s="9">
        <v>195.0</v>
      </c>
      <c r="L69" s="9">
        <v>212.0</v>
      </c>
      <c r="M69" s="9">
        <v>9.714285714</v>
      </c>
    </row>
    <row r="70">
      <c r="A70" s="20">
        <v>104467.0</v>
      </c>
      <c r="B70" s="9" t="s">
        <v>42</v>
      </c>
      <c r="C70" s="9" t="s">
        <v>22</v>
      </c>
      <c r="D70" s="9">
        <v>640.0</v>
      </c>
      <c r="E70" s="9">
        <v>168.0</v>
      </c>
      <c r="F70" s="9">
        <v>302.0</v>
      </c>
      <c r="G70" s="9">
        <v>0.0</v>
      </c>
      <c r="H70" s="9">
        <v>11377.0</v>
      </c>
      <c r="I70" s="9">
        <v>3.0</v>
      </c>
      <c r="J70" s="9">
        <v>31.0</v>
      </c>
      <c r="K70" s="9">
        <v>292.0</v>
      </c>
      <c r="L70" s="9">
        <v>232.0</v>
      </c>
      <c r="M70" s="9">
        <v>3.545454546</v>
      </c>
    </row>
    <row r="71">
      <c r="A71" s="20">
        <v>190647.0</v>
      </c>
      <c r="B71" s="9" t="s">
        <v>47</v>
      </c>
      <c r="C71" s="9" t="s">
        <v>24</v>
      </c>
      <c r="D71" s="9">
        <v>460.0</v>
      </c>
      <c r="E71" s="9">
        <v>200.0</v>
      </c>
      <c r="F71" s="9">
        <v>321.0</v>
      </c>
      <c r="G71" s="9">
        <v>0.0</v>
      </c>
      <c r="H71" s="9">
        <v>10559.0</v>
      </c>
      <c r="I71" s="9">
        <v>0.0</v>
      </c>
      <c r="J71" s="9">
        <v>82.0</v>
      </c>
      <c r="K71" s="9">
        <v>279.0</v>
      </c>
      <c r="L71" s="9">
        <v>258.0</v>
      </c>
      <c r="M71" s="9">
        <v>7.166666667</v>
      </c>
    </row>
    <row r="72">
      <c r="A72" s="20">
        <v>790.0</v>
      </c>
      <c r="B72" s="9" t="s">
        <v>40</v>
      </c>
      <c r="C72" s="9" t="s">
        <v>22</v>
      </c>
      <c r="D72" s="9">
        <v>580.0</v>
      </c>
      <c r="E72" s="9">
        <v>286.0</v>
      </c>
      <c r="F72" s="9">
        <v>377.0</v>
      </c>
      <c r="G72" s="9">
        <v>0.0</v>
      </c>
      <c r="H72" s="9">
        <v>12400.0</v>
      </c>
      <c r="I72" s="9">
        <v>0.0</v>
      </c>
      <c r="J72" s="9">
        <v>86.0</v>
      </c>
      <c r="K72" s="9">
        <v>343.0</v>
      </c>
      <c r="L72" s="9">
        <v>324.0</v>
      </c>
      <c r="M72" s="9">
        <v>8.363636364</v>
      </c>
    </row>
    <row r="73">
      <c r="A73" s="20">
        <v>153319.0</v>
      </c>
      <c r="B73" s="9" t="s">
        <v>31</v>
      </c>
      <c r="C73" s="9" t="s">
        <v>24</v>
      </c>
      <c r="D73" s="9">
        <v>1510.0</v>
      </c>
      <c r="E73" s="9">
        <v>414.0</v>
      </c>
      <c r="F73" s="9">
        <v>528.0</v>
      </c>
      <c r="G73" s="9">
        <v>10.0</v>
      </c>
      <c r="H73" s="9">
        <v>23110.0</v>
      </c>
      <c r="I73" s="9">
        <v>15.0</v>
      </c>
      <c r="J73" s="9">
        <v>26.0</v>
      </c>
      <c r="K73" s="9">
        <v>522.0</v>
      </c>
      <c r="L73" s="9">
        <v>450.0</v>
      </c>
      <c r="M73" s="9">
        <v>20.0</v>
      </c>
    </row>
    <row r="74">
      <c r="A74" s="20">
        <v>21769.0</v>
      </c>
      <c r="B74" s="9" t="s">
        <v>51</v>
      </c>
      <c r="C74" s="9" t="s">
        <v>22</v>
      </c>
      <c r="D74" s="9">
        <v>598.0</v>
      </c>
      <c r="E74" s="9">
        <v>253.0</v>
      </c>
      <c r="F74" s="9">
        <v>338.0</v>
      </c>
      <c r="G74" s="9">
        <v>1.0</v>
      </c>
      <c r="H74" s="9">
        <v>11918.0</v>
      </c>
      <c r="I74" s="9">
        <v>1.0</v>
      </c>
      <c r="J74" s="9">
        <v>77.0</v>
      </c>
      <c r="K74" s="9">
        <v>294.0</v>
      </c>
      <c r="L74" s="9">
        <v>301.0</v>
      </c>
      <c r="M74" s="9">
        <v>8.0</v>
      </c>
    </row>
    <row r="75">
      <c r="A75" s="20">
        <v>57419.0</v>
      </c>
      <c r="B75" s="9" t="s">
        <v>43</v>
      </c>
      <c r="C75" s="9" t="s">
        <v>24</v>
      </c>
      <c r="D75" s="9">
        <v>910.0</v>
      </c>
      <c r="E75" s="9">
        <v>484.0</v>
      </c>
      <c r="F75" s="9">
        <v>537.0</v>
      </c>
      <c r="G75" s="9">
        <v>1.0</v>
      </c>
      <c r="H75" s="9">
        <v>17977.0</v>
      </c>
      <c r="I75" s="9">
        <v>2.0</v>
      </c>
      <c r="J75" s="9">
        <v>56.0</v>
      </c>
      <c r="K75" s="9">
        <v>492.0</v>
      </c>
      <c r="L75" s="9">
        <v>525.0</v>
      </c>
      <c r="M75" s="9">
        <v>7.5</v>
      </c>
    </row>
    <row r="76">
      <c r="A76" s="20">
        <v>107195.0</v>
      </c>
      <c r="B76" s="9" t="s">
        <v>53</v>
      </c>
      <c r="C76" s="9" t="s">
        <v>24</v>
      </c>
      <c r="D76" s="9">
        <v>480.0</v>
      </c>
      <c r="E76" s="9">
        <v>254.0</v>
      </c>
      <c r="F76" s="9">
        <v>394.0</v>
      </c>
      <c r="G76" s="9">
        <v>0.0</v>
      </c>
      <c r="H76" s="9">
        <v>12217.0</v>
      </c>
      <c r="I76" s="9">
        <v>1.0</v>
      </c>
      <c r="J76" s="9">
        <v>62.0</v>
      </c>
      <c r="K76" s="9">
        <v>359.0</v>
      </c>
      <c r="L76" s="9">
        <v>306.0</v>
      </c>
      <c r="M76" s="9">
        <v>15.0</v>
      </c>
    </row>
    <row r="77">
      <c r="A77" s="20">
        <v>139062.0</v>
      </c>
      <c r="B77" s="9" t="s">
        <v>30</v>
      </c>
      <c r="C77" s="9" t="s">
        <v>114</v>
      </c>
      <c r="D77" s="9">
        <v>592.0</v>
      </c>
      <c r="E77" s="9">
        <v>227.0</v>
      </c>
      <c r="F77" s="9">
        <v>267.0</v>
      </c>
      <c r="G77" s="9">
        <v>0.0</v>
      </c>
      <c r="H77" s="9">
        <v>9711.0</v>
      </c>
      <c r="I77" s="9">
        <v>2.0</v>
      </c>
      <c r="J77" s="9">
        <v>19.0</v>
      </c>
      <c r="K77" s="9">
        <v>210.0</v>
      </c>
      <c r="L77" s="9">
        <v>264.0</v>
      </c>
      <c r="M77" s="9">
        <v>10.30769231</v>
      </c>
    </row>
    <row r="78">
      <c r="A78" s="20">
        <v>147529.0</v>
      </c>
      <c r="B78" s="9" t="s">
        <v>51</v>
      </c>
      <c r="C78" s="9" t="s">
        <v>107</v>
      </c>
      <c r="D78" s="9">
        <v>279.0</v>
      </c>
      <c r="E78" s="9">
        <v>154.0</v>
      </c>
      <c r="F78" s="9">
        <v>207.0</v>
      </c>
      <c r="G78" s="9">
        <v>0.0</v>
      </c>
      <c r="H78" s="9">
        <v>5922.0</v>
      </c>
      <c r="I78" s="9">
        <v>0.0</v>
      </c>
      <c r="J78" s="9">
        <v>88.0</v>
      </c>
      <c r="K78" s="9">
        <v>163.0</v>
      </c>
      <c r="L78" s="9">
        <v>194.0</v>
      </c>
      <c r="M78" s="9">
        <v>25.0</v>
      </c>
    </row>
    <row r="79">
      <c r="A79" s="20">
        <v>52574.0</v>
      </c>
      <c r="B79" s="9" t="s">
        <v>119</v>
      </c>
      <c r="C79" s="9" t="s">
        <v>24</v>
      </c>
      <c r="D79" s="9">
        <v>619.0</v>
      </c>
      <c r="E79" s="9">
        <v>172.0</v>
      </c>
      <c r="F79" s="9">
        <v>329.0</v>
      </c>
      <c r="G79" s="9">
        <v>1.0</v>
      </c>
      <c r="H79" s="9">
        <v>10705.0</v>
      </c>
      <c r="I79" s="9">
        <v>4.0</v>
      </c>
      <c r="J79" s="9">
        <v>67.0</v>
      </c>
      <c r="K79" s="9">
        <v>247.0</v>
      </c>
      <c r="L79" s="9">
        <v>277.0</v>
      </c>
      <c r="M79" s="9">
        <v>8.217391304</v>
      </c>
    </row>
    <row r="80">
      <c r="A80" s="20">
        <v>41482.0</v>
      </c>
      <c r="B80" s="9" t="s">
        <v>34</v>
      </c>
      <c r="C80" s="9" t="s">
        <v>24</v>
      </c>
      <c r="D80" s="9">
        <v>513.0</v>
      </c>
      <c r="E80" s="9">
        <v>210.0</v>
      </c>
      <c r="F80" s="9">
        <v>283.0</v>
      </c>
      <c r="G80" s="9">
        <v>1.0</v>
      </c>
      <c r="H80" s="9">
        <v>9233.0</v>
      </c>
      <c r="I80" s="9">
        <v>7.0</v>
      </c>
      <c r="J80" s="9">
        <v>39.0</v>
      </c>
      <c r="K80" s="9">
        <v>234.0</v>
      </c>
      <c r="L80" s="9">
        <v>260.0</v>
      </c>
      <c r="M80" s="9">
        <v>3.411764706</v>
      </c>
    </row>
    <row r="81">
      <c r="A81" s="20">
        <v>165287.0</v>
      </c>
      <c r="B81" s="9" t="s">
        <v>31</v>
      </c>
      <c r="C81" s="9" t="s">
        <v>22</v>
      </c>
      <c r="D81" s="9">
        <v>2811.0</v>
      </c>
      <c r="E81" s="9">
        <v>524.0</v>
      </c>
      <c r="F81" s="9">
        <v>645.0</v>
      </c>
      <c r="G81" s="9">
        <v>72.0</v>
      </c>
      <c r="H81" s="9">
        <v>23861.0</v>
      </c>
      <c r="I81" s="9">
        <v>8.0</v>
      </c>
      <c r="J81" s="9">
        <v>60.0</v>
      </c>
      <c r="K81" s="9">
        <v>577.0</v>
      </c>
      <c r="L81" s="9">
        <v>599.0</v>
      </c>
      <c r="M81" s="9">
        <v>17.25</v>
      </c>
    </row>
    <row r="82">
      <c r="A82" s="20">
        <v>41569.0</v>
      </c>
      <c r="B82" s="9" t="s">
        <v>34</v>
      </c>
      <c r="C82" s="9" t="s">
        <v>24</v>
      </c>
      <c r="D82" s="9">
        <v>1079.0</v>
      </c>
      <c r="E82" s="9">
        <v>347.0</v>
      </c>
      <c r="F82" s="9">
        <v>756.0</v>
      </c>
      <c r="G82" s="9">
        <v>2.0</v>
      </c>
      <c r="H82" s="9">
        <v>24541.0</v>
      </c>
      <c r="I82" s="9">
        <v>6.0</v>
      </c>
      <c r="J82" s="9">
        <v>36.0</v>
      </c>
      <c r="K82" s="9">
        <v>714.0</v>
      </c>
      <c r="L82" s="9">
        <v>519.0</v>
      </c>
      <c r="M82" s="9">
        <v>10.0</v>
      </c>
    </row>
    <row r="83">
      <c r="A83" s="20">
        <v>1959.0</v>
      </c>
      <c r="B83" s="9" t="s">
        <v>31</v>
      </c>
      <c r="C83" s="9" t="s">
        <v>24</v>
      </c>
      <c r="D83" s="9">
        <v>2670.0</v>
      </c>
      <c r="E83" s="9">
        <v>394.0</v>
      </c>
      <c r="F83" s="9">
        <v>574.0</v>
      </c>
      <c r="G83" s="9">
        <v>82.0</v>
      </c>
      <c r="H83" s="9">
        <v>24896.0</v>
      </c>
      <c r="I83" s="9">
        <v>18.0</v>
      </c>
      <c r="J83" s="9">
        <v>29.0</v>
      </c>
      <c r="K83" s="9">
        <v>493.0</v>
      </c>
      <c r="L83" s="9">
        <v>461.0</v>
      </c>
      <c r="M83" s="9">
        <v>35.0</v>
      </c>
    </row>
    <row r="84">
      <c r="A84" s="20">
        <v>182490.0</v>
      </c>
      <c r="B84" s="9" t="s">
        <v>36</v>
      </c>
      <c r="C84" s="9" t="s">
        <v>22</v>
      </c>
      <c r="D84" s="9">
        <v>0.0</v>
      </c>
      <c r="E84" s="9">
        <v>0.0</v>
      </c>
      <c r="F84" s="9">
        <v>0.0</v>
      </c>
      <c r="G84" s="9">
        <v>0.0</v>
      </c>
      <c r="H84" s="9">
        <v>0.0</v>
      </c>
      <c r="I84" s="9">
        <v>0.0</v>
      </c>
      <c r="J84" s="9">
        <v>0.0</v>
      </c>
      <c r="K84" s="9">
        <v>0.0</v>
      </c>
      <c r="L84" s="9">
        <v>0.0</v>
      </c>
      <c r="M84" s="9">
        <v>6.25</v>
      </c>
    </row>
    <row r="85">
      <c r="A85" s="20">
        <v>87680.0</v>
      </c>
      <c r="B85" s="9" t="s">
        <v>50</v>
      </c>
      <c r="C85" s="9" t="s">
        <v>107</v>
      </c>
      <c r="D85" s="9">
        <v>828.0</v>
      </c>
      <c r="E85" s="9">
        <v>236.0</v>
      </c>
      <c r="F85" s="9">
        <v>329.0</v>
      </c>
      <c r="G85" s="9">
        <v>10.0</v>
      </c>
      <c r="H85" s="9">
        <v>12366.0</v>
      </c>
      <c r="I85" s="9">
        <v>2.0</v>
      </c>
      <c r="J85" s="9">
        <v>46.0</v>
      </c>
      <c r="K85" s="9">
        <v>264.0</v>
      </c>
      <c r="L85" s="9">
        <v>306.0</v>
      </c>
      <c r="M85" s="9">
        <v>8.043478261</v>
      </c>
    </row>
    <row r="86">
      <c r="A86" s="20">
        <v>16643.0</v>
      </c>
      <c r="B86" s="9" t="s">
        <v>51</v>
      </c>
      <c r="C86" s="9" t="s">
        <v>107</v>
      </c>
      <c r="D86" s="9">
        <v>895.0</v>
      </c>
      <c r="E86" s="9">
        <v>422.0</v>
      </c>
      <c r="F86" s="9">
        <v>492.0</v>
      </c>
      <c r="G86" s="9">
        <v>1.0</v>
      </c>
      <c r="H86" s="9">
        <v>18352.0</v>
      </c>
      <c r="I86" s="9">
        <v>2.0</v>
      </c>
      <c r="J86" s="9">
        <v>58.0</v>
      </c>
      <c r="K86" s="9">
        <v>458.0</v>
      </c>
      <c r="L86" s="9">
        <v>452.0</v>
      </c>
      <c r="M86" s="9">
        <v>13.66666667</v>
      </c>
    </row>
    <row r="87">
      <c r="A87" s="20">
        <v>27338.0</v>
      </c>
      <c r="B87" s="9" t="s">
        <v>35</v>
      </c>
      <c r="C87" s="9" t="s">
        <v>87</v>
      </c>
      <c r="D87" s="9">
        <v>456.0</v>
      </c>
      <c r="E87" s="9">
        <v>223.0</v>
      </c>
      <c r="F87" s="9">
        <v>325.0</v>
      </c>
      <c r="G87" s="9">
        <v>0.0</v>
      </c>
      <c r="H87" s="9">
        <v>10736.0</v>
      </c>
      <c r="I87" s="9">
        <v>0.0</v>
      </c>
      <c r="J87" s="9">
        <v>50.0</v>
      </c>
      <c r="K87" s="9">
        <v>267.0</v>
      </c>
      <c r="L87" s="9">
        <v>272.0</v>
      </c>
      <c r="M87" s="9">
        <v>5.666666667</v>
      </c>
    </row>
    <row r="88">
      <c r="A88" s="20">
        <v>155907.0</v>
      </c>
      <c r="B88" s="9" t="s">
        <v>31</v>
      </c>
      <c r="C88" s="9" t="s">
        <v>24</v>
      </c>
      <c r="D88" s="9">
        <v>713.0</v>
      </c>
      <c r="E88" s="9">
        <v>212.0</v>
      </c>
      <c r="F88" s="9">
        <v>276.0</v>
      </c>
      <c r="G88" s="9">
        <v>2.0</v>
      </c>
      <c r="H88" s="9">
        <v>11909.0</v>
      </c>
      <c r="I88" s="9">
        <v>10.0</v>
      </c>
      <c r="J88" s="9">
        <v>23.0</v>
      </c>
      <c r="K88" s="9">
        <v>235.0</v>
      </c>
      <c r="L88" s="9">
        <v>237.0</v>
      </c>
      <c r="M88" s="9">
        <v>13.0</v>
      </c>
    </row>
    <row r="89">
      <c r="A89" s="20">
        <v>144050.0</v>
      </c>
      <c r="B89" s="9" t="s">
        <v>31</v>
      </c>
      <c r="C89" s="9" t="s">
        <v>22</v>
      </c>
      <c r="D89" s="9">
        <v>5982.0</v>
      </c>
      <c r="E89" s="9">
        <v>1500.0</v>
      </c>
      <c r="F89" s="9">
        <v>1228.0</v>
      </c>
      <c r="G89" s="9">
        <v>99.0</v>
      </c>
      <c r="H89" s="9">
        <v>106273.0</v>
      </c>
      <c r="I89" s="9">
        <v>34.0</v>
      </c>
      <c r="J89" s="9">
        <v>41.0</v>
      </c>
      <c r="K89" s="9">
        <v>1500.0</v>
      </c>
      <c r="L89" s="9">
        <v>1214.0</v>
      </c>
      <c r="M89" s="9">
        <v>22.5</v>
      </c>
    </row>
    <row r="90">
      <c r="A90" s="20">
        <v>108420.0</v>
      </c>
      <c r="B90" s="9" t="s">
        <v>44</v>
      </c>
      <c r="C90" s="9" t="s">
        <v>24</v>
      </c>
      <c r="D90" s="9">
        <v>650.0</v>
      </c>
      <c r="E90" s="9">
        <v>139.0</v>
      </c>
      <c r="F90" s="9">
        <v>238.0</v>
      </c>
      <c r="G90" s="9">
        <v>0.0</v>
      </c>
      <c r="H90" s="9">
        <v>9698.0</v>
      </c>
      <c r="I90" s="9">
        <v>6.0</v>
      </c>
      <c r="J90" s="9">
        <v>75.0</v>
      </c>
      <c r="K90" s="9">
        <v>131.0</v>
      </c>
      <c r="L90" s="9">
        <v>243.0</v>
      </c>
      <c r="M90" s="9">
        <v>8.909090909</v>
      </c>
    </row>
    <row r="91">
      <c r="A91" s="20">
        <v>21373.0</v>
      </c>
      <c r="B91" s="9" t="s">
        <v>51</v>
      </c>
      <c r="C91" s="9" t="s">
        <v>107</v>
      </c>
      <c r="D91" s="9">
        <v>498.0</v>
      </c>
      <c r="E91" s="9">
        <v>243.0</v>
      </c>
      <c r="F91" s="9">
        <v>326.0</v>
      </c>
      <c r="G91" s="9">
        <v>1.0</v>
      </c>
      <c r="H91" s="9">
        <v>11462.0</v>
      </c>
      <c r="I91" s="9">
        <v>0.0</v>
      </c>
      <c r="J91" s="9">
        <v>86.0</v>
      </c>
      <c r="K91" s="9">
        <v>284.0</v>
      </c>
      <c r="L91" s="9">
        <v>285.0</v>
      </c>
      <c r="M91" s="9">
        <v>5.166666667</v>
      </c>
    </row>
    <row r="92">
      <c r="A92" s="20">
        <v>61108.0</v>
      </c>
      <c r="B92" s="9" t="s">
        <v>41</v>
      </c>
      <c r="C92" s="9" t="s">
        <v>22</v>
      </c>
      <c r="D92" s="9">
        <v>399.0</v>
      </c>
      <c r="E92" s="9">
        <v>217.0</v>
      </c>
      <c r="F92" s="9">
        <v>347.0</v>
      </c>
      <c r="G92" s="9">
        <v>0.0</v>
      </c>
      <c r="H92" s="9">
        <v>11919.0</v>
      </c>
      <c r="I92" s="9">
        <v>2.0</v>
      </c>
      <c r="J92" s="9">
        <v>78.0</v>
      </c>
      <c r="K92" s="9">
        <v>309.0</v>
      </c>
      <c r="L92" s="9">
        <v>279.0</v>
      </c>
      <c r="M92" s="9">
        <v>7.2</v>
      </c>
    </row>
    <row r="93">
      <c r="A93" s="20">
        <v>87024.0</v>
      </c>
      <c r="B93" s="9" t="s">
        <v>50</v>
      </c>
      <c r="C93" s="9" t="s">
        <v>107</v>
      </c>
      <c r="D93" s="9">
        <v>395.0</v>
      </c>
      <c r="E93" s="9">
        <v>135.0</v>
      </c>
      <c r="F93" s="9">
        <v>186.0</v>
      </c>
      <c r="G93" s="9">
        <v>0.0</v>
      </c>
      <c r="H93" s="9">
        <v>5225.0</v>
      </c>
      <c r="I93" s="9">
        <v>1.0</v>
      </c>
      <c r="J93" s="9">
        <v>88.0</v>
      </c>
      <c r="K93" s="9">
        <v>137.0</v>
      </c>
      <c r="L93" s="9">
        <v>181.0</v>
      </c>
      <c r="M93" s="9">
        <v>21.74111111</v>
      </c>
    </row>
    <row r="94">
      <c r="A94" s="20">
        <v>179673.0</v>
      </c>
      <c r="B94" s="9" t="s">
        <v>68</v>
      </c>
      <c r="C94" s="9" t="s">
        <v>113</v>
      </c>
      <c r="D94" s="9">
        <v>1546.0</v>
      </c>
      <c r="E94" s="9">
        <v>416.0</v>
      </c>
      <c r="F94" s="9">
        <v>534.0</v>
      </c>
      <c r="G94" s="9">
        <v>12.0</v>
      </c>
      <c r="H94" s="9">
        <v>20632.0</v>
      </c>
      <c r="I94" s="9">
        <v>9.0</v>
      </c>
      <c r="J94" s="9">
        <v>43.0</v>
      </c>
      <c r="K94" s="9">
        <v>508.0</v>
      </c>
      <c r="L94" s="9">
        <v>489.0</v>
      </c>
      <c r="M94" s="9">
        <v>3.642857143</v>
      </c>
    </row>
    <row r="95">
      <c r="A95" s="20">
        <v>179606.0</v>
      </c>
      <c r="B95" s="9" t="s">
        <v>68</v>
      </c>
      <c r="C95" s="9" t="s">
        <v>24</v>
      </c>
      <c r="D95" s="9">
        <v>1326.0</v>
      </c>
      <c r="E95" s="9">
        <v>269.0</v>
      </c>
      <c r="F95" s="9">
        <v>476.0</v>
      </c>
      <c r="G95" s="9">
        <v>14.0</v>
      </c>
      <c r="H95" s="9">
        <v>22329.0</v>
      </c>
      <c r="I95" s="9">
        <v>6.0</v>
      </c>
      <c r="J95" s="9">
        <v>42.0</v>
      </c>
      <c r="K95" s="9">
        <v>401.0</v>
      </c>
      <c r="L95" s="9">
        <v>347.0</v>
      </c>
      <c r="M95" s="9">
        <v>7.25</v>
      </c>
    </row>
    <row r="96">
      <c r="A96" s="20">
        <v>144038.0</v>
      </c>
      <c r="B96" s="9" t="s">
        <v>31</v>
      </c>
      <c r="C96" s="9" t="s">
        <v>24</v>
      </c>
      <c r="D96" s="9">
        <v>5000.0</v>
      </c>
      <c r="E96" s="9">
        <v>405.0</v>
      </c>
      <c r="F96" s="9">
        <v>711.0</v>
      </c>
      <c r="G96" s="9">
        <v>98.0</v>
      </c>
      <c r="H96" s="9">
        <v>33566.0</v>
      </c>
      <c r="I96" s="9">
        <v>40.0</v>
      </c>
      <c r="J96" s="9">
        <v>21.0</v>
      </c>
      <c r="K96" s="9">
        <v>618.0</v>
      </c>
      <c r="L96" s="9">
        <v>541.0</v>
      </c>
      <c r="M96" s="9">
        <v>20.0</v>
      </c>
    </row>
    <row r="97">
      <c r="A97" s="20">
        <v>5496.0</v>
      </c>
      <c r="B97" s="9" t="s">
        <v>43</v>
      </c>
      <c r="C97" s="9" t="s">
        <v>22</v>
      </c>
      <c r="D97" s="9">
        <v>323.0</v>
      </c>
      <c r="E97" s="9">
        <v>125.0</v>
      </c>
      <c r="F97" s="9">
        <v>201.0</v>
      </c>
      <c r="G97" s="9">
        <v>0.0</v>
      </c>
      <c r="H97" s="9">
        <v>7798.0</v>
      </c>
      <c r="I97" s="9">
        <v>0.0</v>
      </c>
      <c r="J97" s="9">
        <v>82.0</v>
      </c>
      <c r="K97" s="9">
        <v>149.0</v>
      </c>
      <c r="L97" s="9">
        <v>157.0</v>
      </c>
      <c r="M97" s="9">
        <v>11.5</v>
      </c>
    </row>
    <row r="98">
      <c r="A98" s="20">
        <v>118805.0</v>
      </c>
      <c r="B98" s="9" t="s">
        <v>64</v>
      </c>
      <c r="C98" s="9" t="s">
        <v>24</v>
      </c>
      <c r="D98" s="9">
        <v>1095.0</v>
      </c>
      <c r="E98" s="9">
        <v>520.0</v>
      </c>
      <c r="F98" s="9">
        <v>648.0</v>
      </c>
      <c r="G98" s="9">
        <v>1.0</v>
      </c>
      <c r="H98" s="9">
        <v>20341.0</v>
      </c>
      <c r="I98" s="9">
        <v>1.0</v>
      </c>
      <c r="J98" s="9">
        <v>56.0</v>
      </c>
      <c r="K98" s="9">
        <v>600.0</v>
      </c>
      <c r="L98" s="9">
        <v>584.0</v>
      </c>
      <c r="M98" s="9">
        <v>10.0</v>
      </c>
    </row>
    <row r="99">
      <c r="A99" s="20">
        <v>66300.0</v>
      </c>
      <c r="B99" s="9" t="s">
        <v>46</v>
      </c>
      <c r="C99" s="9" t="s">
        <v>22</v>
      </c>
      <c r="D99" s="9">
        <v>675.0</v>
      </c>
      <c r="E99" s="9">
        <v>178.0</v>
      </c>
      <c r="F99" s="9">
        <v>303.0</v>
      </c>
      <c r="G99" s="9">
        <v>0.0</v>
      </c>
      <c r="H99" s="9">
        <v>13159.0</v>
      </c>
      <c r="I99" s="9">
        <v>4.0</v>
      </c>
      <c r="J99" s="9">
        <v>79.0</v>
      </c>
      <c r="K99" s="9">
        <v>249.0</v>
      </c>
      <c r="L99" s="9">
        <v>254.0</v>
      </c>
      <c r="M99" s="9">
        <v>11.53846154</v>
      </c>
    </row>
    <row r="100">
      <c r="A100" s="20">
        <v>168648.0</v>
      </c>
      <c r="B100" s="9" t="s">
        <v>31</v>
      </c>
      <c r="C100" s="9" t="s">
        <v>22</v>
      </c>
      <c r="D100" s="9">
        <v>1685.0</v>
      </c>
      <c r="E100" s="9">
        <v>265.0</v>
      </c>
      <c r="F100" s="9">
        <v>408.0</v>
      </c>
      <c r="G100" s="9">
        <v>34.0</v>
      </c>
      <c r="H100" s="9">
        <v>18752.0</v>
      </c>
      <c r="I100" s="9">
        <v>7.0</v>
      </c>
      <c r="J100" s="9">
        <v>41.0</v>
      </c>
      <c r="K100" s="9">
        <v>340.0</v>
      </c>
      <c r="L100" s="9">
        <v>325.0</v>
      </c>
      <c r="M100" s="9">
        <v>7.545454545</v>
      </c>
    </row>
    <row r="101">
      <c r="A101" s="20">
        <v>33420.0</v>
      </c>
      <c r="B101" s="9" t="s">
        <v>34</v>
      </c>
      <c r="C101" s="9" t="s">
        <v>22</v>
      </c>
      <c r="D101" s="9">
        <v>702.0</v>
      </c>
      <c r="E101" s="9">
        <v>403.0</v>
      </c>
      <c r="F101" s="9">
        <v>468.0</v>
      </c>
      <c r="G101" s="9">
        <v>1.0</v>
      </c>
      <c r="H101" s="9">
        <v>14780.0</v>
      </c>
      <c r="I101" s="9">
        <v>8.0</v>
      </c>
      <c r="J101" s="9">
        <v>45.0</v>
      </c>
      <c r="K101" s="9">
        <v>423.0</v>
      </c>
      <c r="L101" s="9">
        <v>419.0</v>
      </c>
      <c r="M101" s="9">
        <v>12.2195122</v>
      </c>
    </row>
    <row r="102">
      <c r="A102" s="20">
        <v>139141.0</v>
      </c>
      <c r="B102" s="9" t="s">
        <v>55</v>
      </c>
      <c r="C102" s="9" t="s">
        <v>22</v>
      </c>
      <c r="D102" s="9">
        <v>601.0</v>
      </c>
      <c r="E102" s="9">
        <v>206.0</v>
      </c>
      <c r="F102" s="9">
        <v>289.0</v>
      </c>
      <c r="G102" s="9">
        <v>1.0</v>
      </c>
      <c r="H102" s="9">
        <v>9801.0</v>
      </c>
      <c r="I102" s="9">
        <v>1.0</v>
      </c>
      <c r="J102" s="9">
        <v>69.0</v>
      </c>
      <c r="K102" s="9">
        <v>225.0</v>
      </c>
      <c r="L102" s="9">
        <v>251.0</v>
      </c>
      <c r="M102" s="9">
        <v>13.0</v>
      </c>
    </row>
    <row r="103">
      <c r="A103" s="20">
        <v>182056.0</v>
      </c>
      <c r="B103" s="9" t="s">
        <v>68</v>
      </c>
      <c r="C103" s="9" t="s">
        <v>113</v>
      </c>
      <c r="D103" s="9">
        <v>558.0</v>
      </c>
      <c r="E103" s="9">
        <v>211.0</v>
      </c>
      <c r="F103" s="9">
        <v>285.0</v>
      </c>
      <c r="G103" s="9">
        <v>0.0</v>
      </c>
      <c r="H103" s="9">
        <v>8733.0</v>
      </c>
      <c r="I103" s="9">
        <v>6.0</v>
      </c>
      <c r="J103" s="9">
        <v>56.0</v>
      </c>
      <c r="K103" s="9">
        <v>227.0</v>
      </c>
      <c r="L103" s="9">
        <v>247.0</v>
      </c>
      <c r="M103" s="9">
        <v>2.463414634</v>
      </c>
    </row>
    <row r="104">
      <c r="A104" s="20">
        <v>15384.0</v>
      </c>
      <c r="B104" s="9" t="s">
        <v>51</v>
      </c>
      <c r="C104" s="9" t="s">
        <v>107</v>
      </c>
      <c r="D104" s="9">
        <v>452.0</v>
      </c>
      <c r="E104" s="9">
        <v>219.0</v>
      </c>
      <c r="F104" s="9">
        <v>268.0</v>
      </c>
      <c r="G104" s="9">
        <v>0.0</v>
      </c>
      <c r="H104" s="9">
        <v>8728.0</v>
      </c>
      <c r="I104" s="9">
        <v>0.0</v>
      </c>
      <c r="J104" s="9">
        <v>88.0</v>
      </c>
      <c r="K104" s="9">
        <v>246.0</v>
      </c>
      <c r="L104" s="9">
        <v>261.0</v>
      </c>
      <c r="M104" s="9">
        <v>10.0</v>
      </c>
    </row>
    <row r="105">
      <c r="A105" s="20">
        <v>171083.0</v>
      </c>
      <c r="B105" s="9" t="s">
        <v>31</v>
      </c>
      <c r="C105" s="9" t="s">
        <v>24</v>
      </c>
      <c r="D105" s="9">
        <v>882.0</v>
      </c>
      <c r="E105" s="9">
        <v>349.0</v>
      </c>
      <c r="F105" s="9">
        <v>410.0</v>
      </c>
      <c r="G105" s="9">
        <v>0.0</v>
      </c>
      <c r="H105" s="9">
        <v>13153.0</v>
      </c>
      <c r="I105" s="9">
        <v>9.0</v>
      </c>
      <c r="J105" s="9">
        <v>45.0</v>
      </c>
      <c r="K105" s="9">
        <v>373.0</v>
      </c>
      <c r="L105" s="9">
        <v>372.0</v>
      </c>
      <c r="M105" s="9">
        <v>16.51851852</v>
      </c>
    </row>
    <row r="106">
      <c r="A106" s="20">
        <v>171581.0</v>
      </c>
      <c r="B106" s="9" t="s">
        <v>31</v>
      </c>
      <c r="C106" s="9" t="s">
        <v>22</v>
      </c>
      <c r="D106" s="9">
        <v>2644.0</v>
      </c>
      <c r="E106" s="9">
        <v>440.0</v>
      </c>
      <c r="F106" s="9">
        <v>566.0</v>
      </c>
      <c r="G106" s="9">
        <v>56.0</v>
      </c>
      <c r="H106" s="9">
        <v>18944.0</v>
      </c>
      <c r="I106" s="9">
        <v>4.0</v>
      </c>
      <c r="J106" s="9">
        <v>58.0</v>
      </c>
      <c r="K106" s="9">
        <v>447.0</v>
      </c>
      <c r="L106" s="9">
        <v>555.0</v>
      </c>
      <c r="M106" s="9">
        <v>12.5</v>
      </c>
    </row>
    <row r="107">
      <c r="A107" s="20">
        <v>13288.0</v>
      </c>
      <c r="B107" s="9" t="s">
        <v>34</v>
      </c>
      <c r="C107" s="9" t="s">
        <v>24</v>
      </c>
      <c r="D107" s="9">
        <v>896.0</v>
      </c>
      <c r="E107" s="9">
        <v>392.0</v>
      </c>
      <c r="F107" s="9">
        <v>520.0</v>
      </c>
      <c r="G107" s="9">
        <v>7.0</v>
      </c>
      <c r="H107" s="9">
        <v>21975.0</v>
      </c>
      <c r="I107" s="9">
        <v>6.0</v>
      </c>
      <c r="J107" s="9">
        <v>16.0</v>
      </c>
      <c r="K107" s="9">
        <v>430.0</v>
      </c>
      <c r="L107" s="9">
        <v>466.0</v>
      </c>
      <c r="M107" s="9">
        <v>15.3</v>
      </c>
    </row>
    <row r="108">
      <c r="A108" s="20">
        <v>102589.0</v>
      </c>
      <c r="B108" s="9" t="s">
        <v>48</v>
      </c>
      <c r="C108" s="9" t="s">
        <v>22</v>
      </c>
      <c r="D108" s="9">
        <v>465.0</v>
      </c>
      <c r="E108" s="9">
        <v>266.0</v>
      </c>
      <c r="F108" s="9">
        <v>313.0</v>
      </c>
      <c r="G108" s="9">
        <v>0.0</v>
      </c>
      <c r="H108" s="9">
        <v>10037.0</v>
      </c>
      <c r="I108" s="9">
        <v>1.0</v>
      </c>
      <c r="J108" s="9">
        <v>79.0</v>
      </c>
      <c r="K108" s="9">
        <v>292.0</v>
      </c>
      <c r="L108" s="9">
        <v>285.0</v>
      </c>
      <c r="M108" s="9">
        <v>7.733333333</v>
      </c>
    </row>
    <row r="109">
      <c r="A109" s="20">
        <v>43119.0</v>
      </c>
      <c r="B109" s="9" t="s">
        <v>34</v>
      </c>
      <c r="C109" s="9" t="s">
        <v>24</v>
      </c>
      <c r="D109" s="9">
        <v>845.0</v>
      </c>
      <c r="E109" s="9">
        <v>334.0</v>
      </c>
      <c r="F109" s="9">
        <v>511.0</v>
      </c>
      <c r="G109" s="9">
        <v>13.0</v>
      </c>
      <c r="H109" s="9">
        <v>25715.0</v>
      </c>
      <c r="I109" s="9">
        <v>6.0</v>
      </c>
      <c r="J109" s="9">
        <v>10.0</v>
      </c>
      <c r="K109" s="9">
        <v>351.0</v>
      </c>
      <c r="L109" s="9">
        <v>496.0</v>
      </c>
      <c r="M109" s="9">
        <v>6.25</v>
      </c>
    </row>
    <row r="110">
      <c r="A110" s="20">
        <v>167202.0</v>
      </c>
      <c r="B110" s="9" t="s">
        <v>31</v>
      </c>
      <c r="C110" s="9" t="s">
        <v>24</v>
      </c>
      <c r="D110" s="9">
        <v>2907.0</v>
      </c>
      <c r="E110" s="9">
        <v>420.0</v>
      </c>
      <c r="F110" s="9">
        <v>547.0</v>
      </c>
      <c r="G110" s="9">
        <v>88.0</v>
      </c>
      <c r="H110" s="9">
        <v>18195.0</v>
      </c>
      <c r="I110" s="9">
        <v>1.0</v>
      </c>
      <c r="J110" s="9">
        <v>59.0</v>
      </c>
      <c r="K110" s="9">
        <v>514.0</v>
      </c>
      <c r="L110" s="9">
        <v>463.0</v>
      </c>
      <c r="M110" s="9">
        <v>9.0</v>
      </c>
    </row>
    <row r="111">
      <c r="A111" s="20">
        <v>143332.0</v>
      </c>
      <c r="B111" s="9" t="s">
        <v>31</v>
      </c>
      <c r="C111" s="9" t="s">
        <v>22</v>
      </c>
      <c r="D111" s="9">
        <v>1964.0</v>
      </c>
      <c r="E111" s="9">
        <v>401.0</v>
      </c>
      <c r="F111" s="9">
        <v>540.0</v>
      </c>
      <c r="G111" s="9">
        <v>48.0</v>
      </c>
      <c r="H111" s="9">
        <v>15640.0</v>
      </c>
      <c r="I111" s="9">
        <v>22.0</v>
      </c>
      <c r="J111" s="9">
        <v>47.0</v>
      </c>
      <c r="K111" s="9">
        <v>487.0</v>
      </c>
      <c r="L111" s="9">
        <v>419.0</v>
      </c>
      <c r="M111" s="9">
        <v>10.16666667</v>
      </c>
    </row>
    <row r="112">
      <c r="A112" s="20">
        <v>126945.0</v>
      </c>
      <c r="B112" s="9" t="s">
        <v>64</v>
      </c>
      <c r="C112" s="9" t="s">
        <v>22</v>
      </c>
      <c r="D112" s="9">
        <v>783.0</v>
      </c>
      <c r="E112" s="9">
        <v>319.0</v>
      </c>
      <c r="F112" s="9">
        <v>350.0</v>
      </c>
      <c r="G112" s="9">
        <v>0.0</v>
      </c>
      <c r="H112" s="9">
        <v>10631.0</v>
      </c>
      <c r="I112" s="9">
        <v>0.0</v>
      </c>
      <c r="J112" s="9">
        <v>71.0</v>
      </c>
      <c r="K112" s="9">
        <v>350.0</v>
      </c>
      <c r="L112" s="9">
        <v>340.0</v>
      </c>
      <c r="M112" s="9">
        <v>10.45454546</v>
      </c>
    </row>
    <row r="113">
      <c r="A113" s="20">
        <v>137900.0</v>
      </c>
      <c r="B113" s="9" t="s">
        <v>30</v>
      </c>
      <c r="C113" s="9" t="s">
        <v>22</v>
      </c>
      <c r="D113" s="9">
        <v>483.0</v>
      </c>
      <c r="E113" s="9">
        <v>198.0</v>
      </c>
      <c r="F113" s="9">
        <v>283.0</v>
      </c>
      <c r="G113" s="9">
        <v>0.0</v>
      </c>
      <c r="H113" s="9">
        <v>9290.0</v>
      </c>
      <c r="I113" s="9">
        <v>7.0</v>
      </c>
      <c r="J113" s="9">
        <v>46.0</v>
      </c>
      <c r="K113" s="9">
        <v>231.0</v>
      </c>
      <c r="L113" s="9">
        <v>245.0</v>
      </c>
      <c r="M113" s="9">
        <v>4.833333333</v>
      </c>
    </row>
    <row r="114">
      <c r="A114" s="20">
        <v>47161.0</v>
      </c>
      <c r="B114" s="9" t="s">
        <v>26</v>
      </c>
      <c r="C114" s="9" t="s">
        <v>110</v>
      </c>
      <c r="D114" s="9">
        <v>661.0</v>
      </c>
      <c r="E114" s="9">
        <v>332.0</v>
      </c>
      <c r="F114" s="9">
        <v>415.0</v>
      </c>
      <c r="G114" s="9">
        <v>0.0</v>
      </c>
      <c r="H114" s="9">
        <v>15892.0</v>
      </c>
      <c r="I114" s="9">
        <v>0.0</v>
      </c>
      <c r="J114" s="9">
        <v>80.0</v>
      </c>
      <c r="K114" s="9">
        <v>347.0</v>
      </c>
      <c r="L114" s="9">
        <v>380.0</v>
      </c>
      <c r="M114" s="9">
        <v>8.8</v>
      </c>
    </row>
    <row r="115">
      <c r="A115" s="20">
        <v>48551.0</v>
      </c>
      <c r="B115" s="9" t="s">
        <v>26</v>
      </c>
      <c r="C115" s="9" t="s">
        <v>24</v>
      </c>
      <c r="D115" s="9">
        <v>380.0</v>
      </c>
      <c r="E115" s="9">
        <v>152.0</v>
      </c>
      <c r="F115" s="9">
        <v>261.0</v>
      </c>
      <c r="G115" s="9">
        <v>1.0</v>
      </c>
      <c r="H115" s="9">
        <v>8807.0</v>
      </c>
      <c r="I115" s="9">
        <v>2.0</v>
      </c>
      <c r="J115" s="9">
        <v>88.0</v>
      </c>
      <c r="K115" s="9">
        <v>179.0</v>
      </c>
      <c r="L115" s="9">
        <v>227.0</v>
      </c>
      <c r="M115" s="9">
        <v>15.0</v>
      </c>
    </row>
    <row r="116">
      <c r="A116" s="20">
        <v>186482.0</v>
      </c>
      <c r="B116" s="9" t="s">
        <v>53</v>
      </c>
      <c r="C116" s="9" t="s">
        <v>22</v>
      </c>
      <c r="D116" s="9">
        <v>670.0</v>
      </c>
      <c r="E116" s="9">
        <v>410.0</v>
      </c>
      <c r="F116" s="9">
        <v>433.0</v>
      </c>
      <c r="G116" s="9">
        <v>0.0</v>
      </c>
      <c r="H116" s="9">
        <v>13151.0</v>
      </c>
      <c r="I116" s="9">
        <v>0.0</v>
      </c>
      <c r="J116" s="9">
        <v>65.0</v>
      </c>
      <c r="K116" s="9">
        <v>413.0</v>
      </c>
      <c r="L116" s="9">
        <v>432.0</v>
      </c>
      <c r="M116" s="9">
        <v>7.833333333</v>
      </c>
    </row>
    <row r="117">
      <c r="A117" s="20">
        <v>97537.0</v>
      </c>
      <c r="B117" s="9" t="s">
        <v>40</v>
      </c>
      <c r="C117" s="9" t="s">
        <v>22</v>
      </c>
      <c r="D117" s="9">
        <v>316.0</v>
      </c>
      <c r="E117" s="9">
        <v>200.0</v>
      </c>
      <c r="F117" s="9">
        <v>278.0</v>
      </c>
      <c r="G117" s="9">
        <v>0.0</v>
      </c>
      <c r="H117" s="9">
        <v>9619.0</v>
      </c>
      <c r="I117" s="9">
        <v>1.0</v>
      </c>
      <c r="J117" s="9">
        <v>86.0</v>
      </c>
      <c r="K117" s="9">
        <v>256.0</v>
      </c>
      <c r="L117" s="9">
        <v>237.0</v>
      </c>
      <c r="M117" s="9">
        <v>4.142857143</v>
      </c>
    </row>
    <row r="118">
      <c r="A118" s="20">
        <v>175782.0</v>
      </c>
      <c r="B118" s="9" t="s">
        <v>59</v>
      </c>
      <c r="C118" s="9" t="s">
        <v>24</v>
      </c>
      <c r="D118" s="9">
        <v>953.0</v>
      </c>
      <c r="E118" s="9">
        <v>319.0</v>
      </c>
      <c r="F118" s="9">
        <v>455.0</v>
      </c>
      <c r="G118" s="9">
        <v>1.0</v>
      </c>
      <c r="H118" s="9">
        <v>15729.0</v>
      </c>
      <c r="I118" s="9">
        <v>3.0</v>
      </c>
      <c r="J118" s="9">
        <v>45.0</v>
      </c>
      <c r="K118" s="9">
        <v>379.0</v>
      </c>
      <c r="L118" s="9">
        <v>387.0</v>
      </c>
      <c r="M118" s="9">
        <v>15.0</v>
      </c>
    </row>
    <row r="119">
      <c r="A119" s="20">
        <v>2691.0</v>
      </c>
      <c r="B119" s="9" t="s">
        <v>56</v>
      </c>
      <c r="D119" s="9">
        <v>834.0</v>
      </c>
      <c r="E119" s="9">
        <v>260.0</v>
      </c>
      <c r="F119" s="9">
        <v>340.0</v>
      </c>
      <c r="G119" s="9">
        <v>0.0</v>
      </c>
      <c r="H119" s="9">
        <v>13687.0</v>
      </c>
      <c r="I119" s="9">
        <v>9.0</v>
      </c>
      <c r="J119" s="9">
        <v>26.0</v>
      </c>
      <c r="K119" s="9">
        <v>311.0</v>
      </c>
      <c r="L119" s="9">
        <v>297.0</v>
      </c>
      <c r="M119" s="9">
        <v>10.25</v>
      </c>
    </row>
    <row r="120">
      <c r="A120" s="20">
        <v>39031.0</v>
      </c>
      <c r="B120" s="9" t="s">
        <v>34</v>
      </c>
      <c r="C120" s="9" t="s">
        <v>24</v>
      </c>
      <c r="D120" s="9">
        <v>1200.0</v>
      </c>
      <c r="E120" s="9">
        <v>537.0</v>
      </c>
      <c r="F120" s="9">
        <v>643.0</v>
      </c>
      <c r="G120" s="9">
        <v>4.0</v>
      </c>
      <c r="H120" s="9">
        <v>22219.0</v>
      </c>
      <c r="I120" s="9">
        <v>9.0</v>
      </c>
      <c r="J120" s="9">
        <v>26.0</v>
      </c>
      <c r="K120" s="9">
        <v>613.0</v>
      </c>
      <c r="L120" s="9">
        <v>576.0</v>
      </c>
      <c r="M120" s="9">
        <v>7.857142857</v>
      </c>
    </row>
    <row r="121">
      <c r="A121" s="20">
        <v>94902.0</v>
      </c>
      <c r="B121" s="9" t="s">
        <v>40</v>
      </c>
      <c r="C121" s="9" t="s">
        <v>22</v>
      </c>
      <c r="D121" s="9">
        <v>1031.0</v>
      </c>
      <c r="E121" s="9">
        <v>305.0</v>
      </c>
      <c r="F121" s="9">
        <v>437.0</v>
      </c>
      <c r="G121" s="9">
        <v>0.0</v>
      </c>
      <c r="H121" s="9">
        <v>15146.0</v>
      </c>
      <c r="I121" s="9">
        <v>34.0</v>
      </c>
      <c r="J121" s="9">
        <v>56.0</v>
      </c>
      <c r="K121" s="9">
        <v>390.0</v>
      </c>
      <c r="L121" s="9">
        <v>383.0</v>
      </c>
      <c r="M121" s="9">
        <v>30.0</v>
      </c>
    </row>
    <row r="122">
      <c r="A122" s="20">
        <v>60104.0</v>
      </c>
      <c r="B122" s="9" t="s">
        <v>56</v>
      </c>
      <c r="C122" s="9" t="s">
        <v>24</v>
      </c>
      <c r="D122" s="9">
        <v>891.0</v>
      </c>
      <c r="E122" s="9">
        <v>442.0</v>
      </c>
      <c r="F122" s="9">
        <v>440.0</v>
      </c>
      <c r="G122" s="9">
        <v>0.0</v>
      </c>
      <c r="H122" s="9">
        <v>13070.0</v>
      </c>
      <c r="I122" s="9">
        <v>3.0</v>
      </c>
      <c r="J122" s="9">
        <v>18.0</v>
      </c>
      <c r="K122" s="9">
        <v>446.0</v>
      </c>
      <c r="L122" s="9">
        <v>439.0</v>
      </c>
      <c r="M122" s="9">
        <v>8.714285714</v>
      </c>
    </row>
    <row r="123">
      <c r="A123" s="20">
        <v>163843.0</v>
      </c>
      <c r="B123" s="9" t="s">
        <v>31</v>
      </c>
      <c r="C123" s="9" t="s">
        <v>22</v>
      </c>
      <c r="D123" s="9">
        <v>3543.0</v>
      </c>
      <c r="E123" s="9">
        <v>484.0</v>
      </c>
      <c r="F123" s="9">
        <v>624.0</v>
      </c>
      <c r="G123" s="9">
        <v>92.0</v>
      </c>
      <c r="H123" s="9">
        <v>21140.0</v>
      </c>
      <c r="I123" s="9">
        <v>28.0</v>
      </c>
      <c r="J123" s="9">
        <v>44.0</v>
      </c>
      <c r="K123" s="9">
        <v>575.0</v>
      </c>
      <c r="L123" s="9">
        <v>556.0</v>
      </c>
      <c r="M123" s="9">
        <v>10.6</v>
      </c>
    </row>
    <row r="124">
      <c r="A124" s="20">
        <v>8768.0</v>
      </c>
      <c r="B124" s="9" t="s">
        <v>31</v>
      </c>
      <c r="C124" s="9" t="s">
        <v>22</v>
      </c>
      <c r="D124" s="9">
        <v>1547.0</v>
      </c>
      <c r="E124" s="9">
        <v>516.0</v>
      </c>
      <c r="F124" s="9">
        <v>526.0</v>
      </c>
      <c r="G124" s="9">
        <v>16.0</v>
      </c>
      <c r="H124" s="9">
        <v>13896.0</v>
      </c>
      <c r="I124" s="9">
        <v>15.0</v>
      </c>
      <c r="J124" s="9">
        <v>60.0</v>
      </c>
      <c r="K124" s="9">
        <v>522.0</v>
      </c>
      <c r="L124" s="9">
        <v>529.0</v>
      </c>
      <c r="M124" s="9">
        <v>12.6</v>
      </c>
    </row>
    <row r="125">
      <c r="A125" s="20">
        <v>190626.0</v>
      </c>
      <c r="B125" s="9" t="s">
        <v>34</v>
      </c>
      <c r="C125" s="9" t="s">
        <v>22</v>
      </c>
      <c r="D125" s="9">
        <v>768.0</v>
      </c>
      <c r="E125" s="9">
        <v>174.0</v>
      </c>
      <c r="F125" s="9">
        <v>249.0</v>
      </c>
      <c r="G125" s="9">
        <v>7.0</v>
      </c>
      <c r="H125" s="9">
        <v>7802.0</v>
      </c>
      <c r="I125" s="9">
        <v>6.0</v>
      </c>
      <c r="J125" s="9">
        <v>41.0</v>
      </c>
      <c r="K125" s="9">
        <v>201.0</v>
      </c>
      <c r="L125" s="9">
        <v>220.0</v>
      </c>
      <c r="M125" s="9">
        <v>8.785714286</v>
      </c>
    </row>
    <row r="126">
      <c r="A126" s="20">
        <v>145786.0</v>
      </c>
      <c r="B126" s="9" t="s">
        <v>31</v>
      </c>
      <c r="C126" s="9" t="s">
        <v>22</v>
      </c>
      <c r="D126" s="9">
        <v>2126.0</v>
      </c>
      <c r="E126" s="9">
        <v>498.0</v>
      </c>
      <c r="F126" s="9">
        <v>523.0</v>
      </c>
      <c r="G126" s="9">
        <v>63.0</v>
      </c>
      <c r="H126" s="9">
        <v>13783.0</v>
      </c>
      <c r="I126" s="9">
        <v>7.0</v>
      </c>
      <c r="J126" s="9">
        <v>61.0</v>
      </c>
      <c r="K126" s="9">
        <v>510.0</v>
      </c>
      <c r="L126" s="9">
        <v>489.0</v>
      </c>
      <c r="M126" s="9">
        <v>7.3</v>
      </c>
    </row>
    <row r="127">
      <c r="A127" s="20">
        <v>1927.0</v>
      </c>
      <c r="B127" s="9" t="s">
        <v>68</v>
      </c>
      <c r="C127" s="9" t="s">
        <v>24</v>
      </c>
      <c r="D127" s="9">
        <v>1133.0</v>
      </c>
      <c r="E127" s="9">
        <v>615.0</v>
      </c>
      <c r="F127" s="9">
        <v>681.0</v>
      </c>
      <c r="G127" s="9">
        <v>6.0</v>
      </c>
      <c r="H127" s="9">
        <v>22163.0</v>
      </c>
      <c r="I127" s="9">
        <v>3.0</v>
      </c>
      <c r="J127" s="9">
        <v>36.0</v>
      </c>
      <c r="K127" s="9">
        <v>626.0</v>
      </c>
      <c r="L127" s="9">
        <v>651.0</v>
      </c>
      <c r="M127" s="9">
        <v>13.33333333</v>
      </c>
    </row>
    <row r="128">
      <c r="A128" s="20">
        <v>157100.0</v>
      </c>
      <c r="B128" s="9" t="s">
        <v>31</v>
      </c>
      <c r="C128" s="9" t="s">
        <v>24</v>
      </c>
      <c r="D128" s="9">
        <v>2556.0</v>
      </c>
      <c r="E128" s="9">
        <v>490.0</v>
      </c>
      <c r="F128" s="9">
        <v>744.0</v>
      </c>
      <c r="G128" s="9">
        <v>88.0</v>
      </c>
      <c r="H128" s="9">
        <v>40178.0</v>
      </c>
      <c r="I128" s="9">
        <v>14.0</v>
      </c>
      <c r="J128" s="9">
        <v>27.0</v>
      </c>
      <c r="K128" s="9">
        <v>670.0</v>
      </c>
      <c r="L128" s="9">
        <v>610.0</v>
      </c>
      <c r="M128" s="9">
        <v>17.27272727</v>
      </c>
    </row>
    <row r="129">
      <c r="A129" s="20">
        <v>166870.0</v>
      </c>
      <c r="B129" s="9" t="s">
        <v>31</v>
      </c>
      <c r="C129" s="9" t="s">
        <v>24</v>
      </c>
      <c r="D129" s="9">
        <v>3700.0</v>
      </c>
      <c r="E129" s="9">
        <v>444.0</v>
      </c>
      <c r="F129" s="9">
        <v>667.0</v>
      </c>
      <c r="G129" s="9">
        <v>91.0</v>
      </c>
      <c r="H129" s="9">
        <v>31003.0</v>
      </c>
      <c r="I129" s="9">
        <v>14.0</v>
      </c>
      <c r="J129" s="9">
        <v>58.0</v>
      </c>
      <c r="K129" s="9">
        <v>583.0</v>
      </c>
      <c r="L129" s="9">
        <v>559.0</v>
      </c>
      <c r="M129" s="9">
        <v>12.5</v>
      </c>
    </row>
    <row r="130">
      <c r="A130" s="20">
        <v>108724.0</v>
      </c>
      <c r="B130" s="9" t="s">
        <v>44</v>
      </c>
      <c r="C130" s="9" t="s">
        <v>22</v>
      </c>
      <c r="D130" s="9">
        <v>565.0</v>
      </c>
      <c r="E130" s="9">
        <v>259.0</v>
      </c>
      <c r="F130" s="9">
        <v>339.0</v>
      </c>
      <c r="G130" s="9">
        <v>4.0</v>
      </c>
      <c r="H130" s="9">
        <v>11314.0</v>
      </c>
      <c r="I130" s="9">
        <v>0.0</v>
      </c>
      <c r="J130" s="9">
        <v>89.0</v>
      </c>
      <c r="K130" s="9">
        <v>293.0</v>
      </c>
      <c r="L130" s="9">
        <v>305.0</v>
      </c>
      <c r="M130" s="9">
        <v>6.846153846</v>
      </c>
    </row>
    <row r="131">
      <c r="A131" s="20">
        <v>62400.0</v>
      </c>
      <c r="B131" s="9" t="s">
        <v>41</v>
      </c>
      <c r="C131" s="9" t="s">
        <v>24</v>
      </c>
      <c r="D131" s="9">
        <v>975.0</v>
      </c>
      <c r="E131" s="9">
        <v>301.0</v>
      </c>
      <c r="F131" s="9">
        <v>393.0</v>
      </c>
      <c r="G131" s="9">
        <v>1.0</v>
      </c>
      <c r="H131" s="9">
        <v>17572.0</v>
      </c>
      <c r="I131" s="9">
        <v>4.0</v>
      </c>
      <c r="J131" s="9">
        <v>51.0</v>
      </c>
      <c r="K131" s="9">
        <v>366.0</v>
      </c>
      <c r="L131" s="9">
        <v>322.0</v>
      </c>
      <c r="M131" s="9">
        <v>3.407407407</v>
      </c>
    </row>
    <row r="132">
      <c r="A132" s="20">
        <v>19864.0</v>
      </c>
      <c r="B132" s="9" t="s">
        <v>51</v>
      </c>
      <c r="C132" s="9" t="s">
        <v>22</v>
      </c>
      <c r="D132" s="9">
        <v>632.0</v>
      </c>
      <c r="E132" s="9">
        <v>343.0</v>
      </c>
      <c r="F132" s="9">
        <v>340.0</v>
      </c>
      <c r="G132" s="9">
        <v>0.0</v>
      </c>
      <c r="H132" s="9">
        <v>10586.0</v>
      </c>
      <c r="I132" s="9">
        <v>11.0</v>
      </c>
      <c r="J132" s="9">
        <v>36.0</v>
      </c>
      <c r="K132" s="9">
        <v>316.0</v>
      </c>
      <c r="L132" s="9">
        <v>344.0</v>
      </c>
      <c r="M132" s="9">
        <v>5.285714286</v>
      </c>
    </row>
    <row r="133">
      <c r="A133" s="20">
        <v>11961.0</v>
      </c>
      <c r="B133" s="9" t="s">
        <v>31</v>
      </c>
      <c r="C133" s="9" t="s">
        <v>24</v>
      </c>
      <c r="D133" s="9">
        <v>2645.0</v>
      </c>
      <c r="E133" s="9">
        <v>644.0</v>
      </c>
      <c r="F133" s="9">
        <v>697.0</v>
      </c>
      <c r="G133" s="9">
        <v>87.0</v>
      </c>
      <c r="H133" s="9">
        <v>20782.0</v>
      </c>
      <c r="I133" s="9">
        <v>26.0</v>
      </c>
      <c r="J133" s="9">
        <v>46.0</v>
      </c>
      <c r="K133" s="9">
        <v>655.0</v>
      </c>
      <c r="L133" s="9">
        <v>682.0</v>
      </c>
      <c r="M133" s="9">
        <v>21.6</v>
      </c>
    </row>
    <row r="134">
      <c r="A134" s="20">
        <v>20302.0</v>
      </c>
      <c r="B134" s="9" t="s">
        <v>51</v>
      </c>
      <c r="C134" s="9" t="s">
        <v>87</v>
      </c>
      <c r="D134" s="9">
        <v>401.0</v>
      </c>
      <c r="E134" s="9">
        <v>202.0</v>
      </c>
      <c r="F134" s="9">
        <v>289.0</v>
      </c>
      <c r="G134" s="9">
        <v>0.0</v>
      </c>
      <c r="H134" s="9">
        <v>9283.0</v>
      </c>
      <c r="I134" s="9">
        <v>1.0</v>
      </c>
      <c r="J134" s="9">
        <v>89.0</v>
      </c>
      <c r="K134" s="9">
        <v>259.0</v>
      </c>
      <c r="L134" s="9">
        <v>243.0</v>
      </c>
      <c r="M134" s="9">
        <v>3.823529412</v>
      </c>
    </row>
    <row r="135">
      <c r="A135" s="20">
        <v>188190.0</v>
      </c>
      <c r="B135" s="9" t="s">
        <v>61</v>
      </c>
      <c r="C135" s="9" t="s">
        <v>24</v>
      </c>
      <c r="D135" s="9">
        <v>918.0</v>
      </c>
      <c r="E135" s="9">
        <v>315.0</v>
      </c>
      <c r="F135" s="9">
        <v>398.0</v>
      </c>
      <c r="G135" s="9">
        <v>3.0</v>
      </c>
      <c r="H135" s="9">
        <v>16983.0</v>
      </c>
      <c r="I135" s="9">
        <v>1.0</v>
      </c>
      <c r="J135" s="9">
        <v>26.0</v>
      </c>
      <c r="K135" s="9">
        <v>335.0</v>
      </c>
      <c r="L135" s="9">
        <v>349.0</v>
      </c>
      <c r="M135" s="9">
        <v>5.766666667</v>
      </c>
    </row>
    <row r="136">
      <c r="A136" s="20">
        <v>174974.0</v>
      </c>
      <c r="B136" s="9" t="s">
        <v>59</v>
      </c>
      <c r="C136" s="9" t="s">
        <v>22</v>
      </c>
      <c r="D136" s="9">
        <v>515.0</v>
      </c>
      <c r="E136" s="9">
        <v>203.0</v>
      </c>
      <c r="F136" s="9">
        <v>301.0</v>
      </c>
      <c r="G136" s="9">
        <v>1.0</v>
      </c>
      <c r="H136" s="9">
        <v>11169.0</v>
      </c>
      <c r="I136" s="9">
        <v>2.0</v>
      </c>
      <c r="J136" s="9">
        <v>56.0</v>
      </c>
      <c r="K136" s="9">
        <v>256.0</v>
      </c>
      <c r="L136" s="9">
        <v>265.0</v>
      </c>
      <c r="M136" s="9">
        <v>7.272727273</v>
      </c>
    </row>
    <row r="137">
      <c r="A137" s="20">
        <v>97315.0</v>
      </c>
      <c r="B137" s="9" t="s">
        <v>40</v>
      </c>
      <c r="C137" s="9" t="s">
        <v>22</v>
      </c>
      <c r="D137" s="9">
        <v>875.0</v>
      </c>
      <c r="E137" s="9">
        <v>221.0</v>
      </c>
      <c r="F137" s="9">
        <v>241.0</v>
      </c>
      <c r="G137" s="9">
        <v>0.0</v>
      </c>
      <c r="H137" s="9">
        <v>8941.0</v>
      </c>
      <c r="I137" s="9">
        <v>0.0</v>
      </c>
      <c r="J137" s="9">
        <v>79.0</v>
      </c>
      <c r="K137" s="9">
        <v>218.0</v>
      </c>
      <c r="L137" s="9">
        <v>243.0</v>
      </c>
      <c r="M137" s="9">
        <v>7.6</v>
      </c>
    </row>
    <row r="138">
      <c r="A138" s="20">
        <v>111981.0</v>
      </c>
      <c r="B138" s="9" t="s">
        <v>29</v>
      </c>
      <c r="C138" s="9" t="s">
        <v>114</v>
      </c>
      <c r="D138" s="9">
        <v>439.0</v>
      </c>
      <c r="E138" s="9">
        <v>192.0</v>
      </c>
      <c r="F138" s="9">
        <v>249.0</v>
      </c>
      <c r="G138" s="9">
        <v>0.0</v>
      </c>
      <c r="H138" s="9">
        <v>10106.0</v>
      </c>
      <c r="I138" s="9">
        <v>1.0</v>
      </c>
      <c r="J138" s="9">
        <v>31.0</v>
      </c>
      <c r="K138" s="9">
        <v>226.0</v>
      </c>
      <c r="L138" s="9">
        <v>217.0</v>
      </c>
      <c r="M138" s="9">
        <v>8.0</v>
      </c>
    </row>
    <row r="139">
      <c r="A139" s="20">
        <v>118361.0</v>
      </c>
      <c r="B139" s="9" t="s">
        <v>64</v>
      </c>
      <c r="C139" s="9" t="s">
        <v>24</v>
      </c>
      <c r="D139" s="9">
        <v>962.0</v>
      </c>
      <c r="E139" s="9">
        <v>389.0</v>
      </c>
      <c r="F139" s="9">
        <v>409.0</v>
      </c>
      <c r="G139" s="9">
        <v>3.0</v>
      </c>
      <c r="H139" s="9">
        <v>15980.0</v>
      </c>
      <c r="I139" s="9">
        <v>0.0</v>
      </c>
      <c r="J139" s="9">
        <v>45.0</v>
      </c>
      <c r="K139" s="9">
        <v>369.0</v>
      </c>
      <c r="L139" s="9">
        <v>415.0</v>
      </c>
      <c r="M139" s="9">
        <v>9.277777778</v>
      </c>
    </row>
    <row r="140">
      <c r="A140" s="20">
        <v>131434.0</v>
      </c>
      <c r="B140" s="9" t="s">
        <v>32</v>
      </c>
      <c r="C140" s="9" t="s">
        <v>24</v>
      </c>
      <c r="D140" s="9">
        <v>862.0</v>
      </c>
      <c r="E140" s="9">
        <v>247.0</v>
      </c>
      <c r="F140" s="9">
        <v>316.0</v>
      </c>
      <c r="G140" s="9">
        <v>1.0</v>
      </c>
      <c r="H140" s="9">
        <v>11640.0</v>
      </c>
      <c r="I140" s="9">
        <v>5.0</v>
      </c>
      <c r="J140" s="9">
        <v>25.0</v>
      </c>
      <c r="K140" s="9">
        <v>301.0</v>
      </c>
      <c r="L140" s="9">
        <v>283.0</v>
      </c>
      <c r="M140" s="9">
        <v>20.0</v>
      </c>
    </row>
    <row r="141">
      <c r="A141" s="20">
        <v>55503.0</v>
      </c>
      <c r="B141" s="9" t="s">
        <v>49</v>
      </c>
      <c r="C141" s="9" t="s">
        <v>22</v>
      </c>
      <c r="D141" s="9">
        <v>506.0</v>
      </c>
      <c r="E141" s="9">
        <v>155.0</v>
      </c>
      <c r="F141" s="9">
        <v>289.0</v>
      </c>
      <c r="G141" s="9">
        <v>1.0</v>
      </c>
      <c r="H141" s="9">
        <v>7983.0</v>
      </c>
      <c r="I141" s="9">
        <v>0.0</v>
      </c>
      <c r="J141" s="9">
        <v>84.0</v>
      </c>
      <c r="K141" s="9">
        <v>245.0</v>
      </c>
      <c r="L141" s="9">
        <v>231.0</v>
      </c>
      <c r="M141" s="9">
        <v>8.4</v>
      </c>
    </row>
    <row r="142">
      <c r="A142" s="20">
        <v>106862.0</v>
      </c>
      <c r="B142" s="9" t="s">
        <v>53</v>
      </c>
      <c r="C142" s="9" t="s">
        <v>24</v>
      </c>
      <c r="D142" s="9">
        <v>600.0</v>
      </c>
      <c r="E142" s="9">
        <v>362.0</v>
      </c>
      <c r="F142" s="9">
        <v>426.0</v>
      </c>
      <c r="G142" s="9">
        <v>1.0</v>
      </c>
      <c r="H142" s="9">
        <v>13652.0</v>
      </c>
      <c r="I142" s="9">
        <v>1.0</v>
      </c>
      <c r="J142" s="9">
        <v>62.0</v>
      </c>
      <c r="K142" s="9">
        <v>377.0</v>
      </c>
      <c r="L142" s="9">
        <v>392.0</v>
      </c>
      <c r="M142" s="9">
        <v>3.761904762</v>
      </c>
    </row>
    <row r="143">
      <c r="A143" s="20">
        <v>119315.0</v>
      </c>
      <c r="B143" s="9" t="s">
        <v>64</v>
      </c>
      <c r="C143" s="9" t="s">
        <v>24</v>
      </c>
      <c r="D143" s="9">
        <v>345.0</v>
      </c>
      <c r="E143" s="9">
        <v>202.0</v>
      </c>
      <c r="F143" s="9">
        <v>209.0</v>
      </c>
      <c r="G143" s="9">
        <v>0.0</v>
      </c>
      <c r="H143" s="9">
        <v>5623.0</v>
      </c>
      <c r="I143" s="9">
        <v>28.0</v>
      </c>
      <c r="J143" s="9">
        <v>62.0</v>
      </c>
      <c r="K143" s="9">
        <v>206.0</v>
      </c>
      <c r="L143" s="9">
        <v>208.0</v>
      </c>
      <c r="M143" s="9">
        <v>8.833333333</v>
      </c>
    </row>
    <row r="144">
      <c r="A144" s="20">
        <v>27010.0</v>
      </c>
      <c r="B144" s="9" t="s">
        <v>35</v>
      </c>
      <c r="C144" s="9" t="s">
        <v>87</v>
      </c>
      <c r="D144" s="9">
        <v>952.0</v>
      </c>
      <c r="E144" s="9">
        <v>468.0</v>
      </c>
      <c r="F144" s="9">
        <v>565.0</v>
      </c>
      <c r="G144" s="9">
        <v>1.0</v>
      </c>
      <c r="H144" s="9">
        <v>18812.0</v>
      </c>
      <c r="I144" s="9">
        <v>2.0</v>
      </c>
      <c r="J144" s="9">
        <v>46.0</v>
      </c>
      <c r="K144" s="9">
        <v>521.0</v>
      </c>
      <c r="L144" s="9">
        <v>526.0</v>
      </c>
      <c r="M144" s="9">
        <v>10.375</v>
      </c>
    </row>
    <row r="145">
      <c r="A145" s="20">
        <v>186448.0</v>
      </c>
      <c r="B145" s="9" t="s">
        <v>31</v>
      </c>
      <c r="C145" s="9" t="s">
        <v>22</v>
      </c>
      <c r="D145" s="9">
        <v>5725.0</v>
      </c>
      <c r="E145" s="9">
        <v>610.0</v>
      </c>
      <c r="F145" s="9">
        <v>807.0</v>
      </c>
      <c r="G145" s="9">
        <v>97.0</v>
      </c>
      <c r="H145" s="9">
        <v>53158.0</v>
      </c>
      <c r="I145" s="9">
        <v>13.0</v>
      </c>
      <c r="J145" s="9">
        <v>22.0</v>
      </c>
      <c r="K145" s="9">
        <v>763.0</v>
      </c>
      <c r="L145" s="9">
        <v>698.0</v>
      </c>
      <c r="M145" s="9">
        <v>5.606060606</v>
      </c>
    </row>
    <row r="146">
      <c r="A146" s="20">
        <v>92348.0</v>
      </c>
      <c r="B146" s="9" t="s">
        <v>40</v>
      </c>
      <c r="C146" s="9" t="s">
        <v>24</v>
      </c>
      <c r="D146" s="9">
        <v>2016.0</v>
      </c>
      <c r="E146" s="9">
        <v>618.0</v>
      </c>
      <c r="F146" s="9">
        <v>725.0</v>
      </c>
      <c r="G146" s="9">
        <v>51.0</v>
      </c>
      <c r="H146" s="9">
        <v>26626.0</v>
      </c>
      <c r="I146" s="9">
        <v>5.0</v>
      </c>
      <c r="J146" s="9">
        <v>79.0</v>
      </c>
      <c r="K146" s="9">
        <v>633.0</v>
      </c>
      <c r="L146" s="9">
        <v>700.0</v>
      </c>
      <c r="M146" s="9">
        <v>8.6</v>
      </c>
    </row>
    <row r="147">
      <c r="A147" s="20">
        <v>115179.0</v>
      </c>
      <c r="B147" s="9" t="s">
        <v>58</v>
      </c>
      <c r="C147" s="9" t="s">
        <v>24</v>
      </c>
      <c r="D147" s="9">
        <v>660.0</v>
      </c>
      <c r="E147" s="9">
        <v>328.0</v>
      </c>
      <c r="F147" s="9">
        <v>394.0</v>
      </c>
      <c r="G147" s="9">
        <v>0.0</v>
      </c>
      <c r="H147" s="9">
        <v>13846.0</v>
      </c>
      <c r="I147" s="9">
        <v>2.0</v>
      </c>
      <c r="J147" s="9">
        <v>59.0</v>
      </c>
      <c r="K147" s="9">
        <v>405.0</v>
      </c>
      <c r="L147" s="9">
        <v>375.0</v>
      </c>
      <c r="M147" s="9">
        <v>15.0</v>
      </c>
    </row>
    <row r="148">
      <c r="A148" s="20">
        <v>27039.0</v>
      </c>
      <c r="B148" s="9" t="s">
        <v>35</v>
      </c>
      <c r="C148" s="9" t="s">
        <v>24</v>
      </c>
      <c r="D148" s="9">
        <v>562.0</v>
      </c>
      <c r="E148" s="9">
        <v>280.0</v>
      </c>
      <c r="F148" s="9">
        <v>341.0</v>
      </c>
      <c r="G148" s="9">
        <v>1.0</v>
      </c>
      <c r="H148" s="9">
        <v>10622.0</v>
      </c>
      <c r="I148" s="9">
        <v>0.0</v>
      </c>
      <c r="J148" s="9">
        <v>75.0</v>
      </c>
      <c r="K148" s="9">
        <v>300.0</v>
      </c>
      <c r="L148" s="9">
        <v>311.0</v>
      </c>
      <c r="M148" s="9">
        <v>15.0</v>
      </c>
    </row>
    <row r="149">
      <c r="A149" s="20">
        <v>27968.0</v>
      </c>
      <c r="B149" s="9" t="s">
        <v>35</v>
      </c>
      <c r="C149" s="9" t="s">
        <v>24</v>
      </c>
      <c r="D149" s="9">
        <v>3077.0</v>
      </c>
      <c r="E149" s="9">
        <v>620.0</v>
      </c>
      <c r="F149" s="9">
        <v>692.0</v>
      </c>
      <c r="G149" s="9">
        <v>70.0</v>
      </c>
      <c r="H149" s="9">
        <v>29524.0</v>
      </c>
      <c r="I149" s="9">
        <v>8.0</v>
      </c>
      <c r="J149" s="9">
        <v>10.0</v>
      </c>
      <c r="K149" s="9">
        <v>754.0</v>
      </c>
      <c r="L149" s="9">
        <v>617.0</v>
      </c>
      <c r="M149" s="9">
        <v>5.272727273</v>
      </c>
    </row>
    <row r="150">
      <c r="A150" s="20">
        <v>86985.0</v>
      </c>
      <c r="B150" s="9" t="s">
        <v>50</v>
      </c>
      <c r="C150" s="9" t="s">
        <v>107</v>
      </c>
      <c r="D150" s="9">
        <v>832.0</v>
      </c>
      <c r="E150" s="9">
        <v>419.0</v>
      </c>
      <c r="F150" s="9">
        <v>476.0</v>
      </c>
      <c r="G150" s="9">
        <v>1.0</v>
      </c>
      <c r="H150" s="9">
        <v>15659.0</v>
      </c>
      <c r="I150" s="9">
        <v>0.0</v>
      </c>
      <c r="J150" s="9">
        <v>57.0</v>
      </c>
      <c r="K150" s="9">
        <v>433.0</v>
      </c>
      <c r="L150" s="9">
        <v>480.0</v>
      </c>
      <c r="M150" s="9">
        <v>9.153846154</v>
      </c>
    </row>
    <row r="151">
      <c r="A151" s="20">
        <v>23989.0</v>
      </c>
      <c r="B151" s="9" t="s">
        <v>61</v>
      </c>
      <c r="C151" s="9" t="s">
        <v>24</v>
      </c>
      <c r="D151" s="9">
        <v>517.0</v>
      </c>
      <c r="E151" s="9">
        <v>197.0</v>
      </c>
      <c r="F151" s="9">
        <v>317.0</v>
      </c>
      <c r="G151" s="9">
        <v>0.0</v>
      </c>
      <c r="H151" s="9">
        <v>11616.0</v>
      </c>
      <c r="I151" s="9">
        <v>0.0</v>
      </c>
      <c r="J151" s="9">
        <v>83.0</v>
      </c>
      <c r="K151" s="9">
        <v>266.0</v>
      </c>
      <c r="L151" s="9">
        <v>243.0</v>
      </c>
      <c r="M151" s="9">
        <v>8.333333333</v>
      </c>
    </row>
    <row r="152">
      <c r="A152" s="20">
        <v>155114.0</v>
      </c>
      <c r="B152" s="9" t="s">
        <v>31</v>
      </c>
      <c r="D152" s="9">
        <v>1176.0</v>
      </c>
      <c r="E152" s="9">
        <v>251.0</v>
      </c>
      <c r="F152" s="9">
        <v>373.0</v>
      </c>
      <c r="G152" s="9">
        <v>10.0</v>
      </c>
      <c r="H152" s="9">
        <v>13924.0</v>
      </c>
      <c r="I152" s="9">
        <v>2.0</v>
      </c>
      <c r="J152" s="9">
        <v>54.0</v>
      </c>
      <c r="K152" s="9">
        <v>314.0</v>
      </c>
      <c r="L152" s="9">
        <v>308.0</v>
      </c>
      <c r="M152" s="9">
        <v>9.111111111</v>
      </c>
    </row>
    <row r="153">
      <c r="A153" s="20">
        <v>35914.0</v>
      </c>
      <c r="B153" s="9" t="s">
        <v>34</v>
      </c>
      <c r="C153" s="9" t="s">
        <v>22</v>
      </c>
      <c r="D153" s="9">
        <v>693.0</v>
      </c>
      <c r="E153" s="9">
        <v>373.0</v>
      </c>
      <c r="F153" s="9">
        <v>463.0</v>
      </c>
      <c r="G153" s="9">
        <v>7.0</v>
      </c>
      <c r="H153" s="9">
        <v>16854.0</v>
      </c>
      <c r="I153" s="9">
        <v>1.0</v>
      </c>
      <c r="J153" s="9">
        <v>24.0</v>
      </c>
      <c r="K153" s="9">
        <v>457.0</v>
      </c>
      <c r="L153" s="9">
        <v>413.0</v>
      </c>
      <c r="M153" s="9">
        <v>4.3</v>
      </c>
    </row>
    <row r="154">
      <c r="A154" s="20">
        <v>92148.0</v>
      </c>
      <c r="B154" s="9" t="s">
        <v>40</v>
      </c>
      <c r="C154" s="9" t="s">
        <v>22</v>
      </c>
      <c r="D154" s="9">
        <v>1418.0</v>
      </c>
      <c r="E154" s="9">
        <v>415.0</v>
      </c>
      <c r="F154" s="9">
        <v>551.0</v>
      </c>
      <c r="G154" s="9">
        <v>23.0</v>
      </c>
      <c r="H154" s="9">
        <v>26282.0</v>
      </c>
      <c r="I154" s="9">
        <v>3.0</v>
      </c>
      <c r="J154" s="9">
        <v>68.0</v>
      </c>
      <c r="K154" s="9">
        <v>507.0</v>
      </c>
      <c r="L154" s="9">
        <v>467.0</v>
      </c>
      <c r="M154" s="9">
        <v>16.5</v>
      </c>
    </row>
    <row r="155">
      <c r="A155" s="20">
        <v>94177.0</v>
      </c>
      <c r="B155" s="9" t="s">
        <v>40</v>
      </c>
      <c r="C155" s="9" t="s">
        <v>24</v>
      </c>
      <c r="D155" s="9">
        <v>904.0</v>
      </c>
      <c r="E155" s="9">
        <v>339.0</v>
      </c>
      <c r="F155" s="9">
        <v>435.0</v>
      </c>
      <c r="G155" s="9">
        <v>0.0</v>
      </c>
      <c r="H155" s="9">
        <v>16711.0</v>
      </c>
      <c r="I155" s="9">
        <v>10.0</v>
      </c>
      <c r="J155" s="9">
        <v>78.0</v>
      </c>
      <c r="K155" s="9">
        <v>394.0</v>
      </c>
      <c r="L155" s="9">
        <v>391.0</v>
      </c>
      <c r="M155" s="9">
        <v>5.5625</v>
      </c>
    </row>
    <row r="156">
      <c r="A156" s="20">
        <v>24902.0</v>
      </c>
      <c r="B156" s="9" t="s">
        <v>61</v>
      </c>
      <c r="C156" s="9" t="s">
        <v>22</v>
      </c>
      <c r="D156" s="9">
        <v>473.0</v>
      </c>
      <c r="E156" s="9">
        <v>259.0</v>
      </c>
      <c r="F156" s="9">
        <v>356.0</v>
      </c>
      <c r="G156" s="9">
        <v>0.0</v>
      </c>
      <c r="H156" s="9">
        <v>11727.0</v>
      </c>
      <c r="I156" s="9">
        <v>0.0</v>
      </c>
      <c r="J156" s="9">
        <v>83.0</v>
      </c>
      <c r="K156" s="9">
        <v>296.0</v>
      </c>
      <c r="L156" s="9">
        <v>287.0</v>
      </c>
      <c r="M156" s="9">
        <v>7.166666667</v>
      </c>
    </row>
    <row r="157">
      <c r="A157" s="20">
        <v>178433.0</v>
      </c>
      <c r="B157" s="9" t="s">
        <v>39</v>
      </c>
      <c r="C157" s="9" t="s">
        <v>22</v>
      </c>
      <c r="D157" s="9">
        <v>605.0</v>
      </c>
      <c r="E157" s="9">
        <v>213.0</v>
      </c>
      <c r="F157" s="9">
        <v>303.0</v>
      </c>
      <c r="G157" s="9">
        <v>3.0</v>
      </c>
      <c r="H157" s="9">
        <v>10788.0</v>
      </c>
      <c r="I157" s="9">
        <v>2.0</v>
      </c>
      <c r="J157" s="9">
        <v>38.0</v>
      </c>
      <c r="K157" s="9">
        <v>241.0</v>
      </c>
      <c r="L157" s="9">
        <v>269.0</v>
      </c>
      <c r="M157" s="9">
        <v>19.6</v>
      </c>
    </row>
    <row r="158">
      <c r="A158" s="20">
        <v>18466.0</v>
      </c>
      <c r="B158" s="9" t="s">
        <v>51</v>
      </c>
      <c r="C158" s="9" t="s">
        <v>107</v>
      </c>
      <c r="D158" s="9">
        <v>594.0</v>
      </c>
      <c r="E158" s="9">
        <v>267.0</v>
      </c>
      <c r="F158" s="9">
        <v>309.0</v>
      </c>
      <c r="G158" s="9">
        <v>2.0</v>
      </c>
      <c r="H158" s="9">
        <v>10466.0</v>
      </c>
      <c r="I158" s="9">
        <v>1.0</v>
      </c>
      <c r="J158" s="9">
        <v>71.0</v>
      </c>
      <c r="K158" s="9">
        <v>287.0</v>
      </c>
      <c r="L158" s="9">
        <v>287.0</v>
      </c>
      <c r="M158" s="9">
        <v>3.928571429</v>
      </c>
    </row>
    <row r="159">
      <c r="A159" s="20">
        <v>157425.0</v>
      </c>
      <c r="B159" s="9" t="s">
        <v>31</v>
      </c>
      <c r="C159" s="9" t="s">
        <v>22</v>
      </c>
      <c r="D159" s="9">
        <v>0.0</v>
      </c>
      <c r="E159" s="9">
        <v>0.0</v>
      </c>
      <c r="F159" s="9">
        <v>0.0</v>
      </c>
      <c r="G159" s="9">
        <v>0.0</v>
      </c>
      <c r="H159" s="9">
        <v>0.0</v>
      </c>
      <c r="I159" s="9">
        <v>0.0</v>
      </c>
      <c r="J159" s="9">
        <v>0.0</v>
      </c>
      <c r="K159" s="9">
        <v>0.0</v>
      </c>
      <c r="L159" s="9">
        <v>0.0</v>
      </c>
      <c r="M159" s="9">
        <v>22.5</v>
      </c>
    </row>
    <row r="160">
      <c r="A160" s="20">
        <v>166891.0</v>
      </c>
      <c r="B160" s="9" t="s">
        <v>31</v>
      </c>
      <c r="C160" s="9" t="s">
        <v>22</v>
      </c>
      <c r="D160" s="9">
        <v>4244.0</v>
      </c>
      <c r="E160" s="9">
        <v>613.0</v>
      </c>
      <c r="F160" s="9">
        <v>845.0</v>
      </c>
      <c r="G160" s="9">
        <v>94.0</v>
      </c>
      <c r="H160" s="9">
        <v>31903.0</v>
      </c>
      <c r="I160" s="9">
        <v>4.0</v>
      </c>
      <c r="J160" s="9">
        <v>49.0</v>
      </c>
      <c r="K160" s="9">
        <v>818.0</v>
      </c>
      <c r="L160" s="9">
        <v>708.0</v>
      </c>
      <c r="M160" s="9">
        <v>7.357142857</v>
      </c>
    </row>
    <row r="161">
      <c r="A161" s="20">
        <v>54530.0</v>
      </c>
      <c r="B161" s="9" t="s">
        <v>49</v>
      </c>
      <c r="C161" s="9" t="s">
        <v>22</v>
      </c>
      <c r="D161" s="9">
        <v>448.0</v>
      </c>
      <c r="E161" s="9">
        <v>195.0</v>
      </c>
      <c r="F161" s="9">
        <v>286.0</v>
      </c>
      <c r="G161" s="9">
        <v>0.0</v>
      </c>
      <c r="H161" s="9">
        <v>8183.0</v>
      </c>
      <c r="I161" s="9">
        <v>0.0</v>
      </c>
      <c r="J161" s="9">
        <v>64.0</v>
      </c>
      <c r="K161" s="9">
        <v>224.0</v>
      </c>
      <c r="L161" s="9">
        <v>247.0</v>
      </c>
      <c r="M161" s="9">
        <v>9.916666667</v>
      </c>
    </row>
    <row r="162">
      <c r="A162" s="20">
        <v>41819.0</v>
      </c>
      <c r="B162" s="9" t="s">
        <v>34</v>
      </c>
      <c r="C162" s="9" t="s">
        <v>22</v>
      </c>
      <c r="D162" s="9">
        <v>467.0</v>
      </c>
      <c r="E162" s="9">
        <v>192.0</v>
      </c>
      <c r="F162" s="9">
        <v>323.0</v>
      </c>
      <c r="G162" s="9">
        <v>0.0</v>
      </c>
      <c r="H162" s="9">
        <v>10376.0</v>
      </c>
      <c r="I162" s="9">
        <v>6.0</v>
      </c>
      <c r="J162" s="9">
        <v>33.0</v>
      </c>
      <c r="K162" s="9">
        <v>261.0</v>
      </c>
      <c r="L162" s="9">
        <v>261.0</v>
      </c>
      <c r="M162" s="9">
        <v>10.0</v>
      </c>
    </row>
    <row r="163">
      <c r="A163" s="20">
        <v>148636.0</v>
      </c>
      <c r="B163" s="9" t="s">
        <v>31</v>
      </c>
      <c r="C163" s="9" t="s">
        <v>24</v>
      </c>
      <c r="D163" s="9">
        <v>2392.0</v>
      </c>
      <c r="E163" s="9">
        <v>257.0</v>
      </c>
      <c r="F163" s="9">
        <v>406.0</v>
      </c>
      <c r="G163" s="9">
        <v>74.0</v>
      </c>
      <c r="H163" s="9">
        <v>13896.0</v>
      </c>
      <c r="I163" s="9">
        <v>43.0</v>
      </c>
      <c r="J163" s="9">
        <v>27.0</v>
      </c>
      <c r="K163" s="9">
        <v>365.0</v>
      </c>
      <c r="L163" s="9">
        <v>316.0</v>
      </c>
      <c r="M163" s="9">
        <v>11.0</v>
      </c>
    </row>
    <row r="164">
      <c r="A164" s="20">
        <v>70090.0</v>
      </c>
      <c r="B164" s="9" t="s">
        <v>46</v>
      </c>
      <c r="C164" s="9" t="s">
        <v>24</v>
      </c>
      <c r="D164" s="9">
        <v>313.0</v>
      </c>
      <c r="E164" s="9">
        <v>284.0</v>
      </c>
      <c r="F164" s="9">
        <v>329.0</v>
      </c>
      <c r="G164" s="9">
        <v>0.0</v>
      </c>
      <c r="H164" s="9">
        <v>14328.0</v>
      </c>
      <c r="I164" s="9">
        <v>0.0</v>
      </c>
      <c r="J164" s="9">
        <v>68.0</v>
      </c>
      <c r="K164" s="9">
        <v>281.0</v>
      </c>
      <c r="L164" s="9">
        <v>292.0</v>
      </c>
      <c r="M164" s="9">
        <v>11.5</v>
      </c>
    </row>
    <row r="165">
      <c r="A165" s="20">
        <v>11704.0</v>
      </c>
      <c r="B165" s="9" t="s">
        <v>40</v>
      </c>
      <c r="C165" s="9" t="s">
        <v>22</v>
      </c>
      <c r="D165" s="9">
        <v>128.0</v>
      </c>
      <c r="E165" s="9">
        <v>309.0</v>
      </c>
      <c r="F165" s="9">
        <v>363.0</v>
      </c>
      <c r="G165" s="9">
        <v>0.0</v>
      </c>
      <c r="H165" s="9">
        <v>13164.0</v>
      </c>
      <c r="I165" s="9">
        <v>7.0</v>
      </c>
      <c r="J165" s="9">
        <v>76.0</v>
      </c>
      <c r="K165" s="9">
        <v>345.0</v>
      </c>
      <c r="L165" s="9">
        <v>340.0</v>
      </c>
      <c r="M165" s="9">
        <v>8.615384615</v>
      </c>
    </row>
    <row r="166">
      <c r="A166" s="20">
        <v>86775.0</v>
      </c>
      <c r="B166" s="9" t="s">
        <v>52</v>
      </c>
      <c r="C166" s="9" t="s">
        <v>22</v>
      </c>
      <c r="D166" s="9">
        <v>253.0</v>
      </c>
      <c r="E166" s="9">
        <v>195.0</v>
      </c>
      <c r="F166" s="9">
        <v>261.0</v>
      </c>
      <c r="G166" s="9">
        <v>0.0</v>
      </c>
      <c r="H166" s="9">
        <v>8988.0</v>
      </c>
      <c r="I166" s="9">
        <v>1.0</v>
      </c>
      <c r="J166" s="9">
        <v>89.0</v>
      </c>
      <c r="K166" s="9">
        <v>215.0</v>
      </c>
      <c r="L166" s="9">
        <v>234.0</v>
      </c>
      <c r="M166" s="9">
        <v>4.230769231</v>
      </c>
    </row>
    <row r="167">
      <c r="A167" s="20">
        <v>124935.0</v>
      </c>
      <c r="B167" s="9" t="s">
        <v>64</v>
      </c>
      <c r="C167" s="9" t="s">
        <v>22</v>
      </c>
      <c r="D167" s="9">
        <v>689.0</v>
      </c>
      <c r="E167" s="9">
        <v>324.0</v>
      </c>
      <c r="F167" s="9">
        <v>394.0</v>
      </c>
      <c r="G167" s="9">
        <v>1.0</v>
      </c>
      <c r="H167" s="9">
        <v>12916.0</v>
      </c>
      <c r="I167" s="9">
        <v>4.0</v>
      </c>
      <c r="J167" s="9">
        <v>60.0</v>
      </c>
      <c r="K167" s="9">
        <v>356.0</v>
      </c>
      <c r="L167" s="9">
        <v>370.0</v>
      </c>
      <c r="M167" s="9">
        <v>19.52380952</v>
      </c>
    </row>
    <row r="168">
      <c r="A168" s="20">
        <v>147600.0</v>
      </c>
      <c r="B168" s="9" t="s">
        <v>31</v>
      </c>
      <c r="C168" s="9" t="s">
        <v>24</v>
      </c>
      <c r="D168" s="9">
        <v>3514.0</v>
      </c>
      <c r="E168" s="9">
        <v>671.0</v>
      </c>
      <c r="F168" s="9">
        <v>746.0</v>
      </c>
      <c r="G168" s="9">
        <v>94.0</v>
      </c>
      <c r="H168" s="9">
        <v>30696.0</v>
      </c>
      <c r="I168" s="9">
        <v>23.0</v>
      </c>
      <c r="J168" s="9">
        <v>53.0</v>
      </c>
      <c r="K168" s="9">
        <v>732.0</v>
      </c>
      <c r="L168" s="9">
        <v>717.0</v>
      </c>
      <c r="M168" s="9">
        <v>5.222222222</v>
      </c>
    </row>
    <row r="169">
      <c r="A169" s="20">
        <v>101596.0</v>
      </c>
      <c r="B169" s="9" t="s">
        <v>48</v>
      </c>
      <c r="C169" s="9" t="s">
        <v>24</v>
      </c>
      <c r="D169" s="9">
        <v>313.0</v>
      </c>
      <c r="E169" s="9">
        <v>138.0</v>
      </c>
      <c r="F169" s="9">
        <v>216.0</v>
      </c>
      <c r="G169" s="9">
        <v>0.0</v>
      </c>
      <c r="H169" s="9">
        <v>7617.0</v>
      </c>
      <c r="I169" s="9">
        <v>1.0</v>
      </c>
      <c r="J169" s="9">
        <v>62.0</v>
      </c>
      <c r="K169" s="9">
        <v>165.0</v>
      </c>
      <c r="L169" s="9">
        <v>189.0</v>
      </c>
      <c r="M169" s="9">
        <v>17.75</v>
      </c>
    </row>
    <row r="170">
      <c r="A170" s="20">
        <v>175000.0</v>
      </c>
      <c r="B170" s="9" t="s">
        <v>59</v>
      </c>
      <c r="C170" s="9" t="s">
        <v>24</v>
      </c>
      <c r="D170" s="9">
        <v>944.0</v>
      </c>
      <c r="E170" s="9">
        <v>355.0</v>
      </c>
      <c r="F170" s="9">
        <v>454.0</v>
      </c>
      <c r="G170" s="9">
        <v>3.0</v>
      </c>
      <c r="H170" s="9">
        <v>14928.0</v>
      </c>
      <c r="I170" s="9">
        <v>2.0</v>
      </c>
      <c r="J170" s="9">
        <v>45.0</v>
      </c>
      <c r="K170" s="9">
        <v>350.0</v>
      </c>
      <c r="L170" s="9">
        <v>430.0</v>
      </c>
      <c r="M170" s="9">
        <v>13.09090909</v>
      </c>
    </row>
    <row r="171">
      <c r="A171" s="20">
        <v>14798.0</v>
      </c>
      <c r="B171" s="9" t="s">
        <v>31</v>
      </c>
      <c r="C171" s="9" t="s">
        <v>24</v>
      </c>
      <c r="D171" s="9">
        <v>1089.0</v>
      </c>
      <c r="E171" s="9">
        <v>296.0</v>
      </c>
      <c r="F171" s="9">
        <v>352.0</v>
      </c>
      <c r="G171" s="9">
        <v>3.0</v>
      </c>
      <c r="H171" s="9">
        <v>12998.0</v>
      </c>
      <c r="I171" s="9">
        <v>10.0</v>
      </c>
      <c r="J171" s="9">
        <v>51.0</v>
      </c>
      <c r="K171" s="9">
        <v>324.0</v>
      </c>
      <c r="L171" s="9">
        <v>328.0</v>
      </c>
      <c r="M171" s="9">
        <v>8.826086957</v>
      </c>
    </row>
    <row r="172">
      <c r="A172" s="20">
        <v>120800.0</v>
      </c>
      <c r="B172" s="9" t="s">
        <v>64</v>
      </c>
      <c r="C172" s="9" t="s">
        <v>22</v>
      </c>
      <c r="D172" s="9">
        <v>623.0</v>
      </c>
      <c r="E172" s="9">
        <v>222.0</v>
      </c>
      <c r="F172" s="9">
        <v>373.0</v>
      </c>
      <c r="G172" s="9">
        <v>1.0</v>
      </c>
      <c r="H172" s="9">
        <v>12743.0</v>
      </c>
      <c r="I172" s="9">
        <v>2.0</v>
      </c>
      <c r="J172" s="9">
        <v>70.0</v>
      </c>
      <c r="K172" s="9">
        <v>348.0</v>
      </c>
      <c r="L172" s="9">
        <v>301.0</v>
      </c>
      <c r="M172" s="9">
        <v>9.0</v>
      </c>
    </row>
    <row r="173">
      <c r="A173" s="20">
        <v>187639.0</v>
      </c>
      <c r="B173" s="9" t="s">
        <v>34</v>
      </c>
      <c r="C173" s="9" t="s">
        <v>22</v>
      </c>
      <c r="D173" s="9">
        <v>1327.0</v>
      </c>
      <c r="E173" s="9">
        <v>527.0</v>
      </c>
      <c r="F173" s="9">
        <v>649.0</v>
      </c>
      <c r="G173" s="9">
        <v>6.0</v>
      </c>
      <c r="H173" s="9">
        <v>23089.0</v>
      </c>
      <c r="I173" s="9">
        <v>6.0</v>
      </c>
      <c r="J173" s="9">
        <v>18.0</v>
      </c>
      <c r="K173" s="9">
        <v>573.0</v>
      </c>
      <c r="L173" s="9">
        <v>564.0</v>
      </c>
      <c r="M173" s="9">
        <v>8.333333333</v>
      </c>
    </row>
    <row r="174">
      <c r="A174" s="20">
        <v>142487.0</v>
      </c>
      <c r="B174" s="9" t="s">
        <v>31</v>
      </c>
      <c r="C174" s="9" t="s">
        <v>24</v>
      </c>
      <c r="D174" s="9">
        <v>5438.0</v>
      </c>
      <c r="E174" s="9">
        <v>881.0</v>
      </c>
      <c r="F174" s="9">
        <v>1051.0</v>
      </c>
      <c r="G174" s="9">
        <v>95.0</v>
      </c>
      <c r="H174" s="9">
        <v>40432.0</v>
      </c>
      <c r="I174" s="9">
        <v>30.0</v>
      </c>
      <c r="J174" s="9">
        <v>43.0</v>
      </c>
      <c r="K174" s="9">
        <v>967.0</v>
      </c>
      <c r="L174" s="9">
        <v>928.0</v>
      </c>
      <c r="M174" s="9">
        <v>15.0</v>
      </c>
    </row>
    <row r="175">
      <c r="A175" s="20">
        <v>134895.0</v>
      </c>
      <c r="B175" s="9" t="s">
        <v>65</v>
      </c>
      <c r="C175" s="9" t="s">
        <v>24</v>
      </c>
      <c r="D175" s="9">
        <v>546.0</v>
      </c>
      <c r="E175" s="9">
        <v>267.0</v>
      </c>
      <c r="F175" s="9">
        <v>295.0</v>
      </c>
      <c r="G175" s="9">
        <v>0.0</v>
      </c>
      <c r="H175" s="9">
        <v>7072.0</v>
      </c>
      <c r="I175" s="9">
        <v>1.0</v>
      </c>
      <c r="J175" s="9">
        <v>67.0</v>
      </c>
      <c r="K175" s="9">
        <v>278.0</v>
      </c>
      <c r="L175" s="9">
        <v>283.0</v>
      </c>
      <c r="M175" s="9">
        <v>5.434782609</v>
      </c>
    </row>
    <row r="176">
      <c r="A176" s="20">
        <v>171205.0</v>
      </c>
      <c r="B176" s="9" t="s">
        <v>31</v>
      </c>
      <c r="C176" s="9" t="s">
        <v>24</v>
      </c>
      <c r="D176" s="9" t="s">
        <v>124</v>
      </c>
      <c r="E176" s="9">
        <v>205.0</v>
      </c>
      <c r="F176" s="9">
        <v>388.0</v>
      </c>
      <c r="G176" s="9">
        <v>4.0</v>
      </c>
      <c r="H176" s="9">
        <v>22845.0</v>
      </c>
      <c r="I176" s="9">
        <v>4.0</v>
      </c>
      <c r="J176" s="9">
        <v>71.0</v>
      </c>
      <c r="K176" s="9">
        <v>221.0</v>
      </c>
      <c r="L176" s="9">
        <v>337.0</v>
      </c>
      <c r="M176" s="9">
        <v>7.454545455</v>
      </c>
    </row>
    <row r="177">
      <c r="A177" s="20">
        <v>7451.0</v>
      </c>
      <c r="B177" s="9" t="s">
        <v>61</v>
      </c>
      <c r="D177" s="9">
        <v>608.0</v>
      </c>
      <c r="E177" s="9">
        <v>229.0</v>
      </c>
      <c r="F177" s="9">
        <v>362.0</v>
      </c>
      <c r="G177" s="9">
        <v>1.0</v>
      </c>
      <c r="H177" s="9">
        <v>13829.0</v>
      </c>
      <c r="I177" s="9">
        <v>2.0</v>
      </c>
      <c r="J177" s="9">
        <v>43.0</v>
      </c>
      <c r="K177" s="9">
        <v>350.0</v>
      </c>
      <c r="L177" s="9">
        <v>268.0</v>
      </c>
      <c r="M177" s="9">
        <v>14.82352941</v>
      </c>
    </row>
    <row r="178">
      <c r="A178" s="20">
        <v>95450.0</v>
      </c>
      <c r="B178" s="9" t="s">
        <v>40</v>
      </c>
      <c r="C178" s="9" t="s">
        <v>24</v>
      </c>
      <c r="D178" s="9">
        <v>377.0</v>
      </c>
      <c r="E178" s="9">
        <v>241.0</v>
      </c>
      <c r="F178" s="9">
        <v>306.0</v>
      </c>
      <c r="G178" s="9">
        <v>1.0</v>
      </c>
      <c r="H178" s="9">
        <v>10701.0</v>
      </c>
      <c r="I178" s="9">
        <v>2.0</v>
      </c>
      <c r="J178" s="9">
        <v>80.0</v>
      </c>
      <c r="K178" s="9">
        <v>283.0</v>
      </c>
      <c r="L178" s="9">
        <v>281.0</v>
      </c>
      <c r="M178" s="9">
        <v>10.16666667</v>
      </c>
    </row>
    <row r="179">
      <c r="A179" s="20">
        <v>129598.0</v>
      </c>
      <c r="B179" s="9" t="s">
        <v>32</v>
      </c>
      <c r="C179" s="9" t="s">
        <v>22</v>
      </c>
      <c r="D179" s="9">
        <v>756.0</v>
      </c>
      <c r="E179" s="9">
        <v>405.0</v>
      </c>
      <c r="F179" s="9">
        <v>430.0</v>
      </c>
      <c r="G179" s="9">
        <v>0.0</v>
      </c>
      <c r="H179" s="9">
        <v>15709.0</v>
      </c>
      <c r="I179" s="9">
        <v>2.0</v>
      </c>
      <c r="J179" s="9">
        <v>45.0</v>
      </c>
      <c r="K179" s="9">
        <v>423.0</v>
      </c>
      <c r="L179" s="9">
        <v>394.0</v>
      </c>
      <c r="M179" s="9">
        <v>23.85714286</v>
      </c>
    </row>
    <row r="180">
      <c r="A180" s="20">
        <v>99268.0</v>
      </c>
      <c r="B180" s="9" t="s">
        <v>40</v>
      </c>
      <c r="C180" s="9" t="s">
        <v>22</v>
      </c>
      <c r="D180" s="9">
        <v>377.0</v>
      </c>
      <c r="E180" s="9">
        <v>256.0</v>
      </c>
      <c r="F180" s="9">
        <v>309.0</v>
      </c>
      <c r="G180" s="9">
        <v>0.0</v>
      </c>
      <c r="H180" s="9">
        <v>11657.0</v>
      </c>
      <c r="I180" s="9">
        <v>0.0</v>
      </c>
      <c r="J180" s="9">
        <v>71.0</v>
      </c>
      <c r="K180" s="9">
        <v>304.0</v>
      </c>
      <c r="L180" s="9">
        <v>275.0</v>
      </c>
      <c r="M180" s="9">
        <v>9.8</v>
      </c>
    </row>
    <row r="181">
      <c r="A181" s="20">
        <v>82739.0</v>
      </c>
      <c r="B181" s="9" t="s">
        <v>47</v>
      </c>
      <c r="C181" s="9" t="s">
        <v>22</v>
      </c>
      <c r="D181" s="9">
        <v>604.0</v>
      </c>
      <c r="E181" s="9">
        <v>266.0</v>
      </c>
      <c r="F181" s="9">
        <v>435.0</v>
      </c>
      <c r="G181" s="9">
        <v>0.0</v>
      </c>
      <c r="H181" s="9">
        <v>21127.0</v>
      </c>
      <c r="I181" s="9">
        <v>10.0</v>
      </c>
      <c r="J181" s="9">
        <v>64.0</v>
      </c>
      <c r="K181" s="9">
        <v>372.0</v>
      </c>
      <c r="L181" s="9">
        <v>302.0</v>
      </c>
      <c r="M181" s="9">
        <v>11.66666667</v>
      </c>
    </row>
    <row r="182">
      <c r="A182" s="20">
        <v>81319.0</v>
      </c>
      <c r="B182" s="9" t="s">
        <v>69</v>
      </c>
      <c r="C182" s="9" t="s">
        <v>24</v>
      </c>
      <c r="D182" s="9">
        <v>310.0</v>
      </c>
      <c r="E182" s="9">
        <v>232.0</v>
      </c>
      <c r="F182" s="9">
        <v>339.0</v>
      </c>
      <c r="G182" s="9">
        <v>0.0</v>
      </c>
      <c r="H182" s="9">
        <v>9741.0</v>
      </c>
      <c r="I182" s="9">
        <v>1.0</v>
      </c>
      <c r="J182" s="9">
        <v>90.0</v>
      </c>
      <c r="K182" s="9">
        <v>258.0</v>
      </c>
      <c r="L182" s="9">
        <v>309.0</v>
      </c>
      <c r="M182" s="9">
        <v>9.833333333</v>
      </c>
    </row>
    <row r="183">
      <c r="A183" s="20">
        <v>1685.0</v>
      </c>
      <c r="B183" s="9" t="s">
        <v>31</v>
      </c>
      <c r="D183" s="9">
        <v>1130.0</v>
      </c>
      <c r="E183" s="9">
        <v>333.0</v>
      </c>
      <c r="F183" s="9">
        <v>431.0</v>
      </c>
      <c r="G183" s="9">
        <v>9.0</v>
      </c>
      <c r="H183" s="9">
        <v>15654.0</v>
      </c>
      <c r="I183" s="9">
        <v>7.0</v>
      </c>
      <c r="J183" s="9">
        <v>63.0</v>
      </c>
      <c r="K183" s="9">
        <v>383.0</v>
      </c>
      <c r="L183" s="9">
        <v>385.0</v>
      </c>
      <c r="M183" s="9">
        <v>14.0</v>
      </c>
    </row>
    <row r="184">
      <c r="A184" s="20">
        <v>108781.0</v>
      </c>
      <c r="B184" s="9" t="s">
        <v>44</v>
      </c>
      <c r="C184" s="9" t="s">
        <v>24</v>
      </c>
      <c r="D184" s="9">
        <v>703.0</v>
      </c>
      <c r="E184" s="9">
        <v>322.0</v>
      </c>
      <c r="F184" s="9">
        <v>417.0</v>
      </c>
      <c r="G184" s="9">
        <v>5.0</v>
      </c>
      <c r="H184" s="9">
        <v>15510.0</v>
      </c>
      <c r="I184" s="9">
        <v>4.0</v>
      </c>
      <c r="J184" s="9">
        <v>65.0</v>
      </c>
      <c r="K184" s="9">
        <v>394.0</v>
      </c>
      <c r="L184" s="9">
        <v>353.0</v>
      </c>
      <c r="M184" s="9">
        <v>15.25</v>
      </c>
    </row>
    <row r="185">
      <c r="A185" s="20">
        <v>188999.0</v>
      </c>
      <c r="B185" s="9" t="s">
        <v>52</v>
      </c>
      <c r="C185" s="9" t="s">
        <v>22</v>
      </c>
      <c r="D185" s="9">
        <v>696.0</v>
      </c>
      <c r="E185" s="9">
        <v>376.0</v>
      </c>
      <c r="F185" s="9">
        <v>418.0</v>
      </c>
      <c r="G185" s="9">
        <v>0.0</v>
      </c>
      <c r="H185" s="9">
        <v>13495.0</v>
      </c>
      <c r="I185" s="9">
        <v>2.0</v>
      </c>
      <c r="J185" s="9">
        <v>84.0</v>
      </c>
      <c r="K185" s="9">
        <v>407.0</v>
      </c>
      <c r="L185" s="9">
        <v>377.0</v>
      </c>
      <c r="M185" s="9">
        <v>5.46</v>
      </c>
    </row>
    <row r="186">
      <c r="A186" s="20">
        <v>72936.0</v>
      </c>
      <c r="B186" s="9" t="s">
        <v>46</v>
      </c>
      <c r="C186" s="9" t="s">
        <v>22</v>
      </c>
      <c r="D186" s="9">
        <v>457.0</v>
      </c>
      <c r="E186" s="9">
        <v>244.0</v>
      </c>
      <c r="F186" s="9">
        <v>306.0</v>
      </c>
      <c r="G186" s="9">
        <v>0.0</v>
      </c>
      <c r="H186" s="9">
        <v>9868.0</v>
      </c>
      <c r="I186" s="9">
        <v>3.0</v>
      </c>
      <c r="J186" s="9">
        <v>87.0</v>
      </c>
      <c r="K186" s="9">
        <v>272.0</v>
      </c>
      <c r="L186" s="9">
        <v>278.0</v>
      </c>
      <c r="M186" s="9">
        <v>9.592592593</v>
      </c>
    </row>
    <row r="187">
      <c r="A187" s="20">
        <v>143011.0</v>
      </c>
      <c r="B187" s="9" t="s">
        <v>31</v>
      </c>
      <c r="D187" s="9">
        <v>5727.0</v>
      </c>
      <c r="E187" s="9">
        <v>694.0</v>
      </c>
      <c r="F187" s="9">
        <v>981.0</v>
      </c>
      <c r="G187" s="9">
        <v>99.0</v>
      </c>
      <c r="H187" s="9">
        <v>47422.0</v>
      </c>
      <c r="I187" s="9">
        <v>25.0</v>
      </c>
      <c r="J187" s="9">
        <v>32.0</v>
      </c>
      <c r="K187" s="9">
        <v>1051.0</v>
      </c>
      <c r="L187" s="9">
        <v>826.0</v>
      </c>
      <c r="M187" s="9">
        <v>5.346153846</v>
      </c>
    </row>
    <row r="188">
      <c r="A188" s="20">
        <v>66219.0</v>
      </c>
      <c r="B188" s="9" t="s">
        <v>46</v>
      </c>
      <c r="C188" s="9" t="s">
        <v>22</v>
      </c>
      <c r="D188" s="9">
        <v>1139.0</v>
      </c>
      <c r="E188" s="9">
        <v>630.0</v>
      </c>
      <c r="F188" s="9">
        <v>713.0</v>
      </c>
      <c r="G188" s="9">
        <v>8.0</v>
      </c>
      <c r="H188" s="9">
        <v>27594.0</v>
      </c>
      <c r="I188" s="9">
        <v>3.0</v>
      </c>
      <c r="J188" s="9">
        <v>72.0</v>
      </c>
      <c r="K188" s="9">
        <v>676.0</v>
      </c>
      <c r="L188" s="9">
        <v>670.0</v>
      </c>
      <c r="M188" s="9">
        <v>35.0</v>
      </c>
    </row>
    <row r="189">
      <c r="A189" s="20">
        <v>159883.0</v>
      </c>
      <c r="B189" s="9" t="s">
        <v>31</v>
      </c>
      <c r="C189" s="9" t="s">
        <v>24</v>
      </c>
      <c r="D189" s="9">
        <v>554.0</v>
      </c>
      <c r="E189" s="9">
        <v>183.0</v>
      </c>
      <c r="F189" s="9">
        <v>224.0</v>
      </c>
      <c r="G189" s="9">
        <v>0.0</v>
      </c>
      <c r="H189" s="9">
        <v>7394.0</v>
      </c>
      <c r="I189" s="9">
        <v>4.0</v>
      </c>
      <c r="J189" s="9">
        <v>74.0</v>
      </c>
      <c r="K189" s="9">
        <v>186.0</v>
      </c>
      <c r="L189" s="9">
        <v>211.0</v>
      </c>
      <c r="M189" s="9">
        <v>5.4375</v>
      </c>
    </row>
    <row r="190">
      <c r="A190" s="20">
        <v>95525.0</v>
      </c>
      <c r="B190" s="9" t="s">
        <v>40</v>
      </c>
      <c r="C190" s="9" t="s">
        <v>22</v>
      </c>
      <c r="D190" s="9">
        <v>606.0</v>
      </c>
      <c r="E190" s="9">
        <v>304.0</v>
      </c>
      <c r="F190" s="9">
        <v>350.0</v>
      </c>
      <c r="G190" s="9">
        <v>1.0</v>
      </c>
      <c r="H190" s="9">
        <v>13662.0</v>
      </c>
      <c r="I190" s="9">
        <v>1.0</v>
      </c>
      <c r="J190" s="9">
        <v>72.0</v>
      </c>
      <c r="K190" s="9">
        <v>322.0</v>
      </c>
      <c r="L190" s="9">
        <v>320.0</v>
      </c>
      <c r="M190" s="9">
        <v>37.5</v>
      </c>
    </row>
    <row r="191">
      <c r="A191" s="20">
        <v>188778.0</v>
      </c>
      <c r="B191" s="9" t="s">
        <v>34</v>
      </c>
      <c r="D191" s="9">
        <v>635.0</v>
      </c>
      <c r="E191" s="9">
        <v>225.0</v>
      </c>
      <c r="F191" s="9">
        <v>291.0</v>
      </c>
      <c r="G191" s="9">
        <v>1.0</v>
      </c>
      <c r="H191" s="9">
        <v>10611.0</v>
      </c>
      <c r="I191" s="9">
        <v>5.0</v>
      </c>
      <c r="J191" s="9">
        <v>31.0</v>
      </c>
      <c r="K191" s="9">
        <v>248.0</v>
      </c>
      <c r="L191" s="9">
        <v>269.0</v>
      </c>
      <c r="M191" s="9">
        <v>13.25</v>
      </c>
    </row>
    <row r="192">
      <c r="A192" s="20">
        <v>55527.0</v>
      </c>
      <c r="B192" s="9" t="s">
        <v>49</v>
      </c>
      <c r="C192" s="9" t="s">
        <v>107</v>
      </c>
      <c r="D192" s="9">
        <v>393.0</v>
      </c>
      <c r="E192" s="9">
        <v>189.0</v>
      </c>
      <c r="F192" s="9">
        <v>357.0</v>
      </c>
      <c r="G192" s="9">
        <v>0.0</v>
      </c>
      <c r="H192" s="9">
        <v>11906.0</v>
      </c>
      <c r="I192" s="9">
        <v>6.0</v>
      </c>
      <c r="J192" s="9">
        <v>75.0</v>
      </c>
      <c r="K192" s="9">
        <v>224.0</v>
      </c>
      <c r="L192" s="9">
        <v>266.0</v>
      </c>
      <c r="M192" s="9">
        <v>5.375</v>
      </c>
    </row>
    <row r="193">
      <c r="A193" s="20">
        <v>151788.0</v>
      </c>
      <c r="B193" s="9" t="s">
        <v>31</v>
      </c>
      <c r="C193" s="9" t="s">
        <v>24</v>
      </c>
      <c r="D193" s="9">
        <v>1407.0</v>
      </c>
      <c r="E193" s="9">
        <v>368.0</v>
      </c>
      <c r="F193" s="9">
        <v>386.0</v>
      </c>
      <c r="G193" s="9">
        <v>6.0</v>
      </c>
      <c r="H193" s="9">
        <v>11969.0</v>
      </c>
      <c r="I193" s="9">
        <v>8.0</v>
      </c>
      <c r="J193" s="9">
        <v>59.0</v>
      </c>
      <c r="K193" s="9">
        <v>407.0</v>
      </c>
      <c r="L193" s="9">
        <v>369.0</v>
      </c>
      <c r="M193" s="9">
        <v>10.2</v>
      </c>
    </row>
    <row r="194">
      <c r="A194" s="20">
        <v>173997.0</v>
      </c>
      <c r="B194" s="9" t="s">
        <v>37</v>
      </c>
      <c r="C194" s="9" t="s">
        <v>22</v>
      </c>
      <c r="D194" s="9">
        <v>3500.0</v>
      </c>
      <c r="E194" s="9">
        <v>365.0</v>
      </c>
      <c r="F194" s="9">
        <v>588.0</v>
      </c>
      <c r="G194" s="9">
        <v>86.0</v>
      </c>
      <c r="H194" s="9">
        <v>27042.0</v>
      </c>
      <c r="I194" s="9">
        <v>24.0</v>
      </c>
      <c r="J194" s="9">
        <v>50.0</v>
      </c>
      <c r="K194" s="9">
        <v>521.0</v>
      </c>
      <c r="L194" s="9">
        <v>486.0</v>
      </c>
      <c r="M194" s="9">
        <v>20.0</v>
      </c>
    </row>
    <row r="195">
      <c r="A195" s="20">
        <v>145383.0</v>
      </c>
      <c r="B195" s="9" t="s">
        <v>31</v>
      </c>
      <c r="C195" s="9" t="s">
        <v>22</v>
      </c>
      <c r="D195" s="9">
        <v>3617.0</v>
      </c>
      <c r="E195" s="9">
        <v>549.0</v>
      </c>
      <c r="F195" s="9">
        <v>599.0</v>
      </c>
      <c r="G195" s="9">
        <v>96.0</v>
      </c>
      <c r="H195" s="9">
        <v>19464.0</v>
      </c>
      <c r="I195" s="9">
        <v>15.0</v>
      </c>
      <c r="J195" s="9">
        <v>52.0</v>
      </c>
      <c r="K195" s="9">
        <v>558.0</v>
      </c>
      <c r="L195" s="9">
        <v>614.0</v>
      </c>
      <c r="M195" s="9">
        <v>6.666666667</v>
      </c>
    </row>
    <row r="196">
      <c r="A196" s="20">
        <v>176221.0</v>
      </c>
      <c r="B196" s="9" t="s">
        <v>59</v>
      </c>
      <c r="C196" s="9" t="s">
        <v>24</v>
      </c>
      <c r="D196" s="9">
        <v>625.0</v>
      </c>
      <c r="E196" s="9">
        <v>247.0</v>
      </c>
      <c r="F196" s="9">
        <v>343.0</v>
      </c>
      <c r="G196" s="9">
        <v>0.0</v>
      </c>
      <c r="H196" s="9">
        <v>13242.0</v>
      </c>
      <c r="I196" s="9">
        <v>8.0</v>
      </c>
      <c r="J196" s="9">
        <v>47.0</v>
      </c>
      <c r="K196" s="9">
        <v>274.0</v>
      </c>
      <c r="L196" s="9">
        <v>301.0</v>
      </c>
      <c r="M196" s="9">
        <v>7.222222222</v>
      </c>
    </row>
    <row r="197">
      <c r="A197" s="20">
        <v>50688.0</v>
      </c>
      <c r="B197" s="9" t="s">
        <v>63</v>
      </c>
      <c r="C197" s="9" t="s">
        <v>24</v>
      </c>
      <c r="D197" s="9">
        <v>640.0</v>
      </c>
      <c r="E197" s="9">
        <v>284.0</v>
      </c>
      <c r="F197" s="9">
        <v>377.0</v>
      </c>
      <c r="G197" s="9">
        <v>0.0</v>
      </c>
      <c r="H197" s="9">
        <v>13077.0</v>
      </c>
      <c r="I197" s="9">
        <v>1.0</v>
      </c>
      <c r="J197" s="9">
        <v>76.0</v>
      </c>
      <c r="K197" s="9">
        <v>310.0</v>
      </c>
      <c r="L197" s="9">
        <v>347.0</v>
      </c>
      <c r="M197" s="9">
        <v>9.235294118</v>
      </c>
    </row>
    <row r="198">
      <c r="A198" s="20">
        <v>69116.0</v>
      </c>
      <c r="B198" s="9" t="s">
        <v>46</v>
      </c>
      <c r="C198" s="9" t="s">
        <v>24</v>
      </c>
      <c r="D198" s="9">
        <v>1151.0</v>
      </c>
      <c r="E198" s="9">
        <v>483.0</v>
      </c>
      <c r="F198" s="9">
        <v>595.0</v>
      </c>
      <c r="G198" s="9">
        <v>2.0</v>
      </c>
      <c r="H198" s="9">
        <v>18525.0</v>
      </c>
      <c r="I198" s="9">
        <v>0.0</v>
      </c>
      <c r="J198" s="9">
        <v>88.0</v>
      </c>
      <c r="K198" s="9">
        <v>496.0</v>
      </c>
      <c r="L198" s="9">
        <v>551.0</v>
      </c>
      <c r="M198" s="9">
        <v>15.22222222</v>
      </c>
    </row>
    <row r="199">
      <c r="A199" s="20">
        <v>72193.0</v>
      </c>
      <c r="B199" s="9" t="s">
        <v>46</v>
      </c>
      <c r="C199" s="9" t="s">
        <v>24</v>
      </c>
      <c r="D199" s="9">
        <v>918.0</v>
      </c>
      <c r="E199" s="9">
        <v>388.0</v>
      </c>
      <c r="F199" s="9">
        <v>525.0</v>
      </c>
      <c r="G199" s="9">
        <v>17.0</v>
      </c>
      <c r="H199" s="9">
        <v>18658.0</v>
      </c>
      <c r="I199" s="9">
        <v>6.0</v>
      </c>
      <c r="J199" s="9">
        <v>73.0</v>
      </c>
      <c r="K199" s="9">
        <v>407.0</v>
      </c>
      <c r="L199" s="9">
        <v>489.0</v>
      </c>
      <c r="M199" s="9">
        <v>20.0</v>
      </c>
    </row>
    <row r="200">
      <c r="A200" s="20">
        <v>11611.0</v>
      </c>
      <c r="B200" s="9" t="s">
        <v>31</v>
      </c>
      <c r="C200" s="9" t="s">
        <v>22</v>
      </c>
      <c r="D200" s="9">
        <v>1769.0</v>
      </c>
      <c r="E200" s="9">
        <v>330.0</v>
      </c>
      <c r="F200" s="9">
        <v>435.0</v>
      </c>
      <c r="G200" s="9">
        <v>32.0</v>
      </c>
      <c r="H200" s="9">
        <v>16587.0</v>
      </c>
      <c r="I200" s="9">
        <v>1.0</v>
      </c>
      <c r="J200" s="9">
        <v>56.0</v>
      </c>
      <c r="K200" s="9">
        <v>382.0</v>
      </c>
      <c r="L200" s="9">
        <v>410.0</v>
      </c>
      <c r="M200" s="9">
        <v>17.5</v>
      </c>
    </row>
    <row r="201">
      <c r="A201" s="20">
        <v>46129.0</v>
      </c>
      <c r="B201" s="9" t="s">
        <v>34</v>
      </c>
      <c r="C201" s="9" t="s">
        <v>22</v>
      </c>
      <c r="D201" s="9">
        <v>973.0</v>
      </c>
      <c r="E201" s="9">
        <v>323.0</v>
      </c>
      <c r="F201" s="9">
        <v>396.0</v>
      </c>
      <c r="G201" s="9">
        <v>7.0</v>
      </c>
      <c r="H201" s="9">
        <v>12469.0</v>
      </c>
      <c r="I201" s="9">
        <v>3.0</v>
      </c>
      <c r="J201" s="9">
        <v>32.0</v>
      </c>
      <c r="K201" s="9">
        <v>365.0</v>
      </c>
      <c r="L201" s="9">
        <v>368.0</v>
      </c>
      <c r="M201" s="9">
        <v>13.14285714</v>
      </c>
    </row>
    <row r="202">
      <c r="A202" s="20">
        <v>52398.0</v>
      </c>
      <c r="B202" s="9" t="s">
        <v>63</v>
      </c>
      <c r="C202" s="9" t="s">
        <v>24</v>
      </c>
      <c r="D202" s="9">
        <v>418.0</v>
      </c>
      <c r="E202" s="9">
        <v>230.0</v>
      </c>
      <c r="F202" s="9">
        <v>306.0</v>
      </c>
      <c r="G202" s="9">
        <v>1.0</v>
      </c>
      <c r="H202" s="9">
        <v>9690.0</v>
      </c>
      <c r="I202" s="9">
        <v>0.0</v>
      </c>
      <c r="J202" s="9">
        <v>84.0</v>
      </c>
      <c r="K202" s="9">
        <v>238.0</v>
      </c>
      <c r="L202" s="9">
        <v>293.0</v>
      </c>
      <c r="M202" s="9">
        <v>11.14285714</v>
      </c>
    </row>
    <row r="203">
      <c r="A203" s="20">
        <v>190408.0</v>
      </c>
      <c r="B203" s="9" t="s">
        <v>34</v>
      </c>
      <c r="D203" s="9" t="s">
        <v>125</v>
      </c>
      <c r="E203" s="9">
        <v>255.0</v>
      </c>
      <c r="F203" s="9">
        <v>331.0</v>
      </c>
      <c r="G203" s="9">
        <v>0.0</v>
      </c>
      <c r="H203" s="9">
        <v>13727.0</v>
      </c>
      <c r="I203" s="9">
        <v>13.0</v>
      </c>
      <c r="J203" s="9">
        <v>7.0</v>
      </c>
      <c r="K203" s="9">
        <v>273.0</v>
      </c>
      <c r="L203" s="9">
        <v>294.0</v>
      </c>
      <c r="M203" s="9">
        <v>6.6</v>
      </c>
    </row>
    <row r="204">
      <c r="A204" s="20">
        <v>145214.0</v>
      </c>
      <c r="B204" s="9" t="s">
        <v>31</v>
      </c>
      <c r="C204" s="9" t="s">
        <v>24</v>
      </c>
      <c r="D204" s="9">
        <v>1778.0</v>
      </c>
      <c r="E204" s="9">
        <v>393.0</v>
      </c>
      <c r="F204" s="9">
        <v>513.0</v>
      </c>
      <c r="G204" s="9">
        <v>30.0</v>
      </c>
      <c r="H204" s="9">
        <v>17324.0</v>
      </c>
      <c r="I204" s="9">
        <v>7.0</v>
      </c>
      <c r="J204" s="9">
        <v>45.0</v>
      </c>
      <c r="K204" s="9">
        <v>502.0</v>
      </c>
      <c r="L204" s="9">
        <v>445.0</v>
      </c>
      <c r="M204" s="9">
        <v>13.0</v>
      </c>
    </row>
    <row r="205">
      <c r="A205" s="20">
        <v>155528.0</v>
      </c>
      <c r="B205" s="9" t="s">
        <v>31</v>
      </c>
      <c r="C205" s="9" t="s">
        <v>24</v>
      </c>
      <c r="D205" s="9">
        <v>1185.0</v>
      </c>
      <c r="E205" s="9">
        <v>244.0</v>
      </c>
      <c r="F205" s="9">
        <v>409.0</v>
      </c>
      <c r="G205" s="9">
        <v>10.0</v>
      </c>
      <c r="H205" s="9">
        <v>15753.0</v>
      </c>
      <c r="I205" s="9">
        <v>6.0</v>
      </c>
      <c r="J205" s="9">
        <v>47.0</v>
      </c>
      <c r="K205" s="9">
        <v>384.0</v>
      </c>
      <c r="L205" s="9">
        <v>311.0</v>
      </c>
      <c r="M205" s="9">
        <v>9.666666667</v>
      </c>
    </row>
    <row r="206">
      <c r="A206" s="20">
        <v>94239.0</v>
      </c>
      <c r="B206" s="9" t="s">
        <v>40</v>
      </c>
      <c r="C206" s="9" t="s">
        <v>24</v>
      </c>
      <c r="D206" s="9">
        <v>4750.0</v>
      </c>
      <c r="E206" s="9">
        <v>250.0</v>
      </c>
      <c r="F206" s="9">
        <v>378.0</v>
      </c>
      <c r="G206" s="9">
        <v>81.0</v>
      </c>
      <c r="H206" s="9">
        <v>17013.0</v>
      </c>
      <c r="I206" s="9">
        <v>27.0</v>
      </c>
      <c r="J206" s="9">
        <v>40.0</v>
      </c>
      <c r="K206" s="9">
        <v>285.0</v>
      </c>
      <c r="L206" s="9">
        <v>314.0</v>
      </c>
      <c r="M206" s="9">
        <v>10.0</v>
      </c>
    </row>
    <row r="207">
      <c r="A207" s="20">
        <v>188054.0</v>
      </c>
      <c r="B207" s="9" t="s">
        <v>31</v>
      </c>
      <c r="D207" s="9">
        <v>2176.0</v>
      </c>
      <c r="E207" s="9">
        <v>419.0</v>
      </c>
      <c r="F207" s="9">
        <v>483.0</v>
      </c>
      <c r="G207" s="9">
        <v>65.0</v>
      </c>
      <c r="H207" s="9">
        <v>14484.0</v>
      </c>
      <c r="I207" s="9">
        <v>10.0</v>
      </c>
      <c r="J207" s="9">
        <v>61.0</v>
      </c>
      <c r="K207" s="9">
        <v>453.0</v>
      </c>
      <c r="L207" s="9">
        <v>461.0</v>
      </c>
      <c r="M207" s="9">
        <v>7.076923077</v>
      </c>
    </row>
    <row r="208">
      <c r="A208" s="20">
        <v>128642.0</v>
      </c>
      <c r="B208" s="9" t="s">
        <v>64</v>
      </c>
      <c r="C208" s="9" t="s">
        <v>24</v>
      </c>
      <c r="D208" s="9">
        <v>363.0</v>
      </c>
      <c r="E208" s="9">
        <v>274.0</v>
      </c>
      <c r="F208" s="9">
        <v>331.0</v>
      </c>
      <c r="G208" s="9">
        <v>1.0</v>
      </c>
      <c r="H208" s="9">
        <v>10120.0</v>
      </c>
      <c r="I208" s="9">
        <v>4.0</v>
      </c>
      <c r="J208" s="9">
        <v>64.0</v>
      </c>
      <c r="K208" s="9">
        <v>324.0</v>
      </c>
      <c r="L208" s="9">
        <v>283.0</v>
      </c>
      <c r="M208" s="9">
        <v>6.8</v>
      </c>
    </row>
    <row r="209">
      <c r="A209" s="20">
        <v>174422.0</v>
      </c>
      <c r="B209" s="9" t="s">
        <v>59</v>
      </c>
      <c r="C209" s="9" t="s">
        <v>24</v>
      </c>
      <c r="D209" s="9">
        <v>1036.0</v>
      </c>
      <c r="E209" s="9">
        <v>436.0</v>
      </c>
      <c r="F209" s="9">
        <v>603.0</v>
      </c>
      <c r="G209" s="9">
        <v>10.0</v>
      </c>
      <c r="H209" s="9">
        <v>22334.0</v>
      </c>
      <c r="I209" s="9">
        <v>7.0</v>
      </c>
      <c r="J209" s="9">
        <v>42.0</v>
      </c>
      <c r="K209" s="9">
        <v>524.0</v>
      </c>
      <c r="L209" s="9">
        <v>520.0</v>
      </c>
      <c r="M209" s="9">
        <v>4.166666667</v>
      </c>
    </row>
    <row r="210">
      <c r="A210" s="20">
        <v>190035.0</v>
      </c>
      <c r="B210" s="9" t="s">
        <v>64</v>
      </c>
      <c r="C210" s="9" t="s">
        <v>24</v>
      </c>
      <c r="D210" s="9">
        <v>899.0</v>
      </c>
      <c r="E210" s="9">
        <v>504.0</v>
      </c>
      <c r="F210" s="9">
        <v>502.0</v>
      </c>
      <c r="G210" s="9">
        <v>0.0</v>
      </c>
      <c r="H210" s="9">
        <v>17300.0</v>
      </c>
      <c r="I210" s="9">
        <v>2.0</v>
      </c>
      <c r="J210" s="9">
        <v>53.0</v>
      </c>
      <c r="K210" s="9">
        <v>500.0</v>
      </c>
      <c r="L210" s="9">
        <v>510.0</v>
      </c>
      <c r="M210" s="9">
        <v>10.0</v>
      </c>
    </row>
    <row r="211">
      <c r="A211" s="20">
        <v>140429.0</v>
      </c>
      <c r="B211" s="9" t="s">
        <v>55</v>
      </c>
      <c r="C211" s="9" t="s">
        <v>22</v>
      </c>
      <c r="D211" s="9">
        <v>0.0</v>
      </c>
      <c r="E211" s="9">
        <v>0.0</v>
      </c>
      <c r="F211" s="9">
        <v>0.0</v>
      </c>
      <c r="G211" s="9">
        <v>0.0</v>
      </c>
      <c r="H211" s="9">
        <v>0.0</v>
      </c>
      <c r="I211" s="9">
        <v>0.0</v>
      </c>
      <c r="J211" s="9">
        <v>0.0</v>
      </c>
      <c r="K211" s="9">
        <v>0.0</v>
      </c>
      <c r="L211" s="9">
        <v>0.0</v>
      </c>
      <c r="M211" s="9">
        <v>21.72222222</v>
      </c>
    </row>
    <row r="212">
      <c r="A212" s="20">
        <v>168242.0</v>
      </c>
      <c r="B212" s="9" t="s">
        <v>31</v>
      </c>
      <c r="C212" s="9" t="s">
        <v>24</v>
      </c>
      <c r="D212" s="9">
        <v>2741.0</v>
      </c>
      <c r="E212" s="9">
        <v>414.0</v>
      </c>
      <c r="F212" s="9">
        <v>461.0</v>
      </c>
      <c r="G212" s="9">
        <v>87.0</v>
      </c>
      <c r="H212" s="9">
        <v>18997.0</v>
      </c>
      <c r="I212" s="9">
        <v>5.0</v>
      </c>
      <c r="J212" s="9">
        <v>62.0</v>
      </c>
      <c r="K212" s="9">
        <v>453.0</v>
      </c>
      <c r="L212" s="9">
        <v>467.0</v>
      </c>
      <c r="M212" s="9">
        <v>12.5</v>
      </c>
    </row>
    <row r="213">
      <c r="A213" s="20">
        <v>73873.0</v>
      </c>
      <c r="B213" s="9" t="s">
        <v>46</v>
      </c>
      <c r="C213" s="9" t="s">
        <v>22</v>
      </c>
      <c r="D213" s="9">
        <v>1114.0</v>
      </c>
      <c r="E213" s="9">
        <v>377.0</v>
      </c>
      <c r="F213" s="9">
        <v>618.0</v>
      </c>
      <c r="G213" s="9">
        <v>5.0</v>
      </c>
      <c r="H213" s="9">
        <v>21787.0</v>
      </c>
      <c r="I213" s="9">
        <v>6.0</v>
      </c>
      <c r="J213" s="9">
        <v>67.0</v>
      </c>
      <c r="K213" s="9">
        <v>516.0</v>
      </c>
      <c r="L213" s="9">
        <v>492.0</v>
      </c>
      <c r="M213" s="9">
        <v>15.22222222</v>
      </c>
    </row>
    <row r="214">
      <c r="A214" s="20">
        <v>78270.0</v>
      </c>
      <c r="B214" s="9" t="s">
        <v>69</v>
      </c>
      <c r="C214" s="9" t="s">
        <v>113</v>
      </c>
      <c r="D214" s="9">
        <v>277.0</v>
      </c>
      <c r="E214" s="9">
        <v>169.0</v>
      </c>
      <c r="F214" s="9">
        <v>221.0</v>
      </c>
      <c r="G214" s="9">
        <v>0.0</v>
      </c>
      <c r="H214" s="9">
        <v>6074.0</v>
      </c>
      <c r="I214" s="9">
        <v>0.0</v>
      </c>
      <c r="J214" s="9">
        <v>48.0</v>
      </c>
      <c r="K214" s="9">
        <v>173.0</v>
      </c>
      <c r="L214" s="9">
        <v>219.0</v>
      </c>
      <c r="M214" s="9">
        <v>10.0</v>
      </c>
    </row>
    <row r="215">
      <c r="A215" s="20">
        <v>108819.0</v>
      </c>
      <c r="B215" s="9" t="s">
        <v>44</v>
      </c>
      <c r="C215" s="9" t="s">
        <v>24</v>
      </c>
      <c r="D215" s="9">
        <v>456.0</v>
      </c>
      <c r="E215" s="9">
        <v>165.0</v>
      </c>
      <c r="F215" s="9">
        <v>251.0</v>
      </c>
      <c r="G215" s="9">
        <v>1.0</v>
      </c>
      <c r="H215" s="9">
        <v>7768.0</v>
      </c>
      <c r="I215" s="9">
        <v>0.0</v>
      </c>
      <c r="J215" s="9">
        <v>87.0</v>
      </c>
      <c r="K215" s="9">
        <v>208.0</v>
      </c>
      <c r="L215" s="9">
        <v>216.0</v>
      </c>
      <c r="M215" s="9">
        <v>4.333333333</v>
      </c>
    </row>
    <row r="216">
      <c r="A216" s="20">
        <v>4991.0</v>
      </c>
      <c r="B216" s="9" t="s">
        <v>42</v>
      </c>
      <c r="C216" s="9" t="s">
        <v>24</v>
      </c>
      <c r="D216" s="9">
        <v>436.0</v>
      </c>
      <c r="E216" s="9">
        <v>313.0</v>
      </c>
      <c r="F216" s="9">
        <v>363.0</v>
      </c>
      <c r="G216" s="9">
        <v>0.0</v>
      </c>
      <c r="H216" s="9">
        <v>10419.0</v>
      </c>
      <c r="I216" s="9">
        <v>1.0</v>
      </c>
      <c r="J216" s="9">
        <v>67.0</v>
      </c>
      <c r="K216" s="9">
        <v>321.0</v>
      </c>
      <c r="L216" s="9">
        <v>351.0</v>
      </c>
      <c r="M216" s="9">
        <v>16.78571429</v>
      </c>
    </row>
    <row r="217">
      <c r="A217" s="20">
        <v>86387.0</v>
      </c>
      <c r="B217" s="9" t="s">
        <v>52</v>
      </c>
      <c r="C217" s="9" t="s">
        <v>22</v>
      </c>
      <c r="D217" s="9">
        <v>338.0</v>
      </c>
      <c r="E217" s="9">
        <v>248.0</v>
      </c>
      <c r="F217" s="9">
        <v>350.0</v>
      </c>
      <c r="G217" s="9">
        <v>0.0</v>
      </c>
      <c r="H217" s="9">
        <v>11687.0</v>
      </c>
      <c r="I217" s="9">
        <v>1.0</v>
      </c>
      <c r="J217" s="9">
        <v>82.0</v>
      </c>
      <c r="K217" s="9">
        <v>274.0</v>
      </c>
      <c r="L217" s="9">
        <v>318.0</v>
      </c>
      <c r="M217" s="9">
        <v>10.0</v>
      </c>
    </row>
    <row r="218">
      <c r="A218" s="20">
        <v>24997.0</v>
      </c>
      <c r="B218" s="9" t="s">
        <v>61</v>
      </c>
      <c r="C218" s="9" t="s">
        <v>24</v>
      </c>
      <c r="D218" s="9">
        <v>474.0</v>
      </c>
      <c r="E218" s="9">
        <v>282.0</v>
      </c>
      <c r="F218" s="9">
        <v>331.0</v>
      </c>
      <c r="G218" s="9">
        <v>0.0</v>
      </c>
      <c r="H218" s="9">
        <v>9849.0</v>
      </c>
      <c r="I218" s="9">
        <v>2.0</v>
      </c>
      <c r="J218" s="9">
        <v>72.0</v>
      </c>
      <c r="K218" s="9">
        <v>332.0</v>
      </c>
      <c r="L218" s="9">
        <v>316.0</v>
      </c>
      <c r="M218" s="9">
        <v>20.0</v>
      </c>
    </row>
    <row r="219">
      <c r="A219" s="20">
        <v>189958.0</v>
      </c>
      <c r="B219" s="9" t="s">
        <v>64</v>
      </c>
      <c r="C219" s="9" t="s">
        <v>24</v>
      </c>
      <c r="D219" s="9">
        <v>838.0</v>
      </c>
      <c r="E219" s="9">
        <v>306.0</v>
      </c>
      <c r="F219" s="9">
        <v>455.0</v>
      </c>
      <c r="G219" s="9">
        <v>0.0</v>
      </c>
      <c r="H219" s="9">
        <v>14811.0</v>
      </c>
      <c r="I219" s="9">
        <v>0.0</v>
      </c>
      <c r="J219" s="9">
        <v>77.0</v>
      </c>
      <c r="K219" s="9">
        <v>403.0</v>
      </c>
      <c r="L219" s="9">
        <v>394.0</v>
      </c>
      <c r="M219" s="9">
        <v>3.939393939</v>
      </c>
    </row>
    <row r="220">
      <c r="A220" s="20">
        <v>120022.0</v>
      </c>
      <c r="B220" s="9" t="s">
        <v>64</v>
      </c>
      <c r="C220" s="9" t="s">
        <v>24</v>
      </c>
      <c r="D220" s="9">
        <v>825.0</v>
      </c>
      <c r="E220" s="9">
        <v>564.0</v>
      </c>
      <c r="F220" s="9">
        <v>611.0</v>
      </c>
      <c r="G220" s="9">
        <v>1.0</v>
      </c>
      <c r="H220" s="9">
        <v>19618.0</v>
      </c>
      <c r="I220" s="9">
        <v>3.0</v>
      </c>
      <c r="J220" s="9">
        <v>51.0</v>
      </c>
      <c r="K220" s="9">
        <v>572.0</v>
      </c>
      <c r="L220" s="9">
        <v>590.0</v>
      </c>
      <c r="M220" s="9">
        <v>10.0</v>
      </c>
    </row>
    <row r="221">
      <c r="A221" s="20">
        <v>36809.0</v>
      </c>
      <c r="B221" s="9" t="s">
        <v>64</v>
      </c>
      <c r="C221" s="9" t="s">
        <v>22</v>
      </c>
      <c r="D221" s="9">
        <v>876.0</v>
      </c>
      <c r="E221" s="9">
        <v>515.0</v>
      </c>
      <c r="F221" s="9">
        <v>574.0</v>
      </c>
      <c r="G221" s="9">
        <v>0.0</v>
      </c>
      <c r="H221" s="9">
        <v>18148.0</v>
      </c>
      <c r="I221" s="9">
        <v>8.0</v>
      </c>
      <c r="J221" s="9">
        <v>55.0</v>
      </c>
      <c r="K221" s="9">
        <v>525.0</v>
      </c>
      <c r="L221" s="9">
        <v>576.0</v>
      </c>
      <c r="M221" s="9">
        <v>4.266666667</v>
      </c>
    </row>
    <row r="222">
      <c r="A222" s="20">
        <v>99761.0</v>
      </c>
      <c r="B222" s="9" t="s">
        <v>48</v>
      </c>
      <c r="C222" s="9" t="s">
        <v>22</v>
      </c>
      <c r="D222" s="9">
        <v>631.0</v>
      </c>
      <c r="E222" s="9">
        <v>370.0</v>
      </c>
      <c r="F222" s="9">
        <v>398.0</v>
      </c>
      <c r="G222" s="9">
        <v>0.0</v>
      </c>
      <c r="H222" s="9">
        <v>12100.0</v>
      </c>
      <c r="I222" s="9">
        <v>0.0</v>
      </c>
      <c r="J222" s="9">
        <v>80.0</v>
      </c>
      <c r="K222" s="9">
        <v>380.0</v>
      </c>
      <c r="L222" s="9">
        <v>382.0</v>
      </c>
      <c r="M222" s="9">
        <v>6.6</v>
      </c>
    </row>
    <row r="223">
      <c r="A223" s="20">
        <v>68120.0</v>
      </c>
      <c r="B223" s="9" t="s">
        <v>46</v>
      </c>
      <c r="C223" s="9" t="s">
        <v>24</v>
      </c>
      <c r="D223" s="9">
        <v>698.0</v>
      </c>
      <c r="E223" s="9">
        <v>340.0</v>
      </c>
      <c r="F223" s="9">
        <v>436.0</v>
      </c>
      <c r="G223" s="9">
        <v>0.0</v>
      </c>
      <c r="H223" s="9">
        <v>15577.0</v>
      </c>
      <c r="I223" s="9">
        <v>6.0</v>
      </c>
      <c r="J223" s="9">
        <v>83.0</v>
      </c>
      <c r="K223" s="9">
        <v>396.0</v>
      </c>
      <c r="L223" s="9">
        <v>355.0</v>
      </c>
      <c r="M223" s="9">
        <v>12.71428571</v>
      </c>
    </row>
    <row r="224">
      <c r="A224" s="20">
        <v>102372.0</v>
      </c>
      <c r="B224" s="9" t="s">
        <v>48</v>
      </c>
      <c r="C224" s="9" t="s">
        <v>22</v>
      </c>
      <c r="D224" s="9">
        <v>557.0</v>
      </c>
      <c r="E224" s="9">
        <v>298.0</v>
      </c>
      <c r="F224" s="9">
        <v>365.0</v>
      </c>
      <c r="G224" s="9">
        <v>0.0</v>
      </c>
      <c r="H224" s="9">
        <v>13056.0</v>
      </c>
      <c r="I224" s="9">
        <v>4.0</v>
      </c>
      <c r="J224" s="9">
        <v>61.0</v>
      </c>
      <c r="K224" s="9">
        <v>364.0</v>
      </c>
      <c r="L224" s="9">
        <v>326.0</v>
      </c>
      <c r="M224" s="9">
        <v>13.0</v>
      </c>
    </row>
    <row r="225">
      <c r="A225" s="20">
        <v>6050.0</v>
      </c>
      <c r="B225" s="9" t="s">
        <v>48</v>
      </c>
      <c r="C225" s="9" t="s">
        <v>24</v>
      </c>
      <c r="D225" s="9">
        <v>691.0</v>
      </c>
      <c r="E225" s="9">
        <v>311.0</v>
      </c>
      <c r="F225" s="9">
        <v>411.0</v>
      </c>
      <c r="G225" s="9">
        <v>1.0</v>
      </c>
      <c r="H225" s="9">
        <v>12519.0</v>
      </c>
      <c r="I225" s="9">
        <v>0.0</v>
      </c>
      <c r="J225" s="9">
        <v>84.0</v>
      </c>
      <c r="K225" s="9">
        <v>347.0</v>
      </c>
      <c r="L225" s="9">
        <v>383.0</v>
      </c>
      <c r="M225" s="9">
        <v>10.62921348</v>
      </c>
    </row>
    <row r="226">
      <c r="A226" s="20">
        <v>118657.0</v>
      </c>
      <c r="B226" s="9" t="s">
        <v>64</v>
      </c>
      <c r="C226" s="9" t="s">
        <v>24</v>
      </c>
      <c r="D226" s="9">
        <v>368.0</v>
      </c>
      <c r="E226" s="9">
        <v>171.0</v>
      </c>
      <c r="F226" s="9">
        <v>245.0</v>
      </c>
      <c r="G226" s="9">
        <v>1.0</v>
      </c>
      <c r="H226" s="9">
        <v>10255.0</v>
      </c>
      <c r="I226" s="9">
        <v>1.0</v>
      </c>
      <c r="J226" s="9">
        <v>80.0</v>
      </c>
      <c r="K226" s="9">
        <v>200.0</v>
      </c>
      <c r="L226" s="9">
        <v>227.0</v>
      </c>
      <c r="M226" s="9">
        <v>7.75</v>
      </c>
    </row>
    <row r="227">
      <c r="A227" s="20">
        <v>169135.0</v>
      </c>
      <c r="B227" s="9" t="s">
        <v>31</v>
      </c>
      <c r="C227" s="9" t="s">
        <v>24</v>
      </c>
      <c r="D227" s="9">
        <v>1751.0</v>
      </c>
      <c r="E227" s="9">
        <v>273.0</v>
      </c>
      <c r="F227" s="9">
        <v>340.0</v>
      </c>
      <c r="G227" s="9">
        <v>37.0</v>
      </c>
      <c r="H227" s="9">
        <v>12557.0</v>
      </c>
      <c r="I227" s="9">
        <v>4.0</v>
      </c>
      <c r="J227" s="9">
        <v>63.0</v>
      </c>
      <c r="K227" s="9">
        <v>282.0</v>
      </c>
      <c r="L227" s="9">
        <v>328.0</v>
      </c>
      <c r="M227" s="9">
        <v>25.0</v>
      </c>
    </row>
    <row r="228">
      <c r="A228" s="20">
        <v>187748.0</v>
      </c>
      <c r="B228" s="9" t="s">
        <v>34</v>
      </c>
      <c r="D228" s="9">
        <v>865.0</v>
      </c>
      <c r="E228" s="9">
        <v>341.0</v>
      </c>
      <c r="F228" s="9">
        <v>432.0</v>
      </c>
      <c r="G228" s="9">
        <v>3.0</v>
      </c>
      <c r="H228" s="9">
        <v>15630.0</v>
      </c>
      <c r="I228" s="9">
        <v>7.0</v>
      </c>
      <c r="J228" s="9">
        <v>21.0</v>
      </c>
      <c r="K228" s="9">
        <v>387.0</v>
      </c>
      <c r="L228" s="9">
        <v>392.0</v>
      </c>
      <c r="M228" s="9">
        <v>8.375</v>
      </c>
    </row>
    <row r="229">
      <c r="A229" s="20">
        <v>73786.0</v>
      </c>
      <c r="B229" s="9" t="s">
        <v>46</v>
      </c>
      <c r="C229" s="9" t="s">
        <v>22</v>
      </c>
      <c r="D229" s="9">
        <v>1176.0</v>
      </c>
      <c r="E229" s="9">
        <v>558.0</v>
      </c>
      <c r="F229" s="9">
        <v>672.0</v>
      </c>
      <c r="G229" s="9">
        <v>3.0</v>
      </c>
      <c r="H229" s="9">
        <v>21886.0</v>
      </c>
      <c r="I229" s="9">
        <v>1.0</v>
      </c>
      <c r="J229" s="9">
        <v>80.0</v>
      </c>
      <c r="K229" s="9">
        <v>608.0</v>
      </c>
      <c r="L229" s="9">
        <v>609.0</v>
      </c>
      <c r="M229" s="9">
        <v>8.0</v>
      </c>
    </row>
    <row r="230">
      <c r="A230" s="20">
        <v>47276.0</v>
      </c>
      <c r="B230" s="9" t="s">
        <v>26</v>
      </c>
      <c r="C230" s="9" t="s">
        <v>110</v>
      </c>
      <c r="D230" s="9">
        <v>485.0</v>
      </c>
      <c r="E230" s="9">
        <v>247.0</v>
      </c>
      <c r="F230" s="9">
        <v>370.0</v>
      </c>
      <c r="G230" s="9">
        <v>1.0</v>
      </c>
      <c r="H230" s="9">
        <v>12619.0</v>
      </c>
      <c r="I230" s="9">
        <v>1.0</v>
      </c>
      <c r="J230" s="9">
        <v>92.0</v>
      </c>
      <c r="K230" s="9">
        <v>378.0</v>
      </c>
      <c r="L230" s="9">
        <v>305.0</v>
      </c>
      <c r="M230" s="9">
        <v>7.181818182</v>
      </c>
    </row>
    <row r="231">
      <c r="A231" s="20">
        <v>27329.0</v>
      </c>
      <c r="B231" s="9" t="s">
        <v>35</v>
      </c>
      <c r="C231" s="9" t="s">
        <v>22</v>
      </c>
      <c r="D231" s="9">
        <v>684.0</v>
      </c>
      <c r="E231" s="9">
        <v>282.0</v>
      </c>
      <c r="F231" s="9">
        <v>375.0</v>
      </c>
      <c r="G231" s="9">
        <v>1.0</v>
      </c>
      <c r="H231" s="9">
        <v>13025.0</v>
      </c>
      <c r="I231" s="9">
        <v>1.0</v>
      </c>
      <c r="J231" s="9">
        <v>75.0</v>
      </c>
      <c r="K231" s="9">
        <v>318.0</v>
      </c>
      <c r="L231" s="9">
        <v>336.0</v>
      </c>
      <c r="M231" s="9">
        <v>15.0</v>
      </c>
    </row>
    <row r="232">
      <c r="A232" s="20">
        <v>102579.0</v>
      </c>
      <c r="B232" s="9" t="s">
        <v>48</v>
      </c>
      <c r="C232" s="9" t="s">
        <v>87</v>
      </c>
      <c r="D232" s="9">
        <v>300.0</v>
      </c>
      <c r="E232" s="9">
        <v>240.0</v>
      </c>
      <c r="F232" s="9">
        <v>322.0</v>
      </c>
      <c r="G232" s="9">
        <v>0.0</v>
      </c>
      <c r="H232" s="9">
        <v>10527.0</v>
      </c>
      <c r="I232" s="9">
        <v>0.0</v>
      </c>
      <c r="J232" s="9">
        <v>81.0</v>
      </c>
      <c r="K232" s="9">
        <v>283.0</v>
      </c>
      <c r="L232" s="9">
        <v>285.0</v>
      </c>
      <c r="M232" s="9">
        <v>5.0</v>
      </c>
    </row>
    <row r="233">
      <c r="A233" s="20">
        <v>145403.0</v>
      </c>
      <c r="B233" s="9" t="s">
        <v>31</v>
      </c>
      <c r="C233" s="9" t="s">
        <v>24</v>
      </c>
      <c r="D233" s="9">
        <v>2730.0</v>
      </c>
      <c r="E233" s="9">
        <v>294.0</v>
      </c>
      <c r="F233" s="9">
        <v>447.0</v>
      </c>
      <c r="G233" s="9">
        <v>89.0</v>
      </c>
      <c r="H233" s="9">
        <v>15068.0</v>
      </c>
      <c r="I233" s="9">
        <v>17.0</v>
      </c>
      <c r="J233" s="9">
        <v>55.0</v>
      </c>
      <c r="K233" s="9">
        <v>304.0</v>
      </c>
      <c r="L233" s="9">
        <v>391.0</v>
      </c>
      <c r="M233" s="9">
        <v>5.127659575</v>
      </c>
    </row>
    <row r="234">
      <c r="A234" s="20">
        <v>59814.0</v>
      </c>
      <c r="B234" s="9" t="s">
        <v>41</v>
      </c>
      <c r="C234" s="9" t="s">
        <v>24</v>
      </c>
      <c r="D234" s="9">
        <v>392.0</v>
      </c>
      <c r="E234" s="9">
        <v>249.0</v>
      </c>
      <c r="F234" s="9">
        <v>343.0</v>
      </c>
      <c r="G234" s="9">
        <v>0.0</v>
      </c>
      <c r="H234" s="9">
        <v>11274.0</v>
      </c>
      <c r="I234" s="9">
        <v>0.0</v>
      </c>
      <c r="J234" s="9">
        <v>85.0</v>
      </c>
      <c r="K234" s="9">
        <v>301.0</v>
      </c>
      <c r="L234" s="9">
        <v>295.0</v>
      </c>
      <c r="M234" s="9">
        <v>5.4535</v>
      </c>
    </row>
    <row r="235">
      <c r="A235" s="20">
        <v>85059.0</v>
      </c>
      <c r="B235" s="9" t="s">
        <v>47</v>
      </c>
      <c r="C235" s="9" t="s">
        <v>22</v>
      </c>
      <c r="D235" s="9">
        <v>303.0</v>
      </c>
      <c r="E235" s="9">
        <v>254.0</v>
      </c>
      <c r="F235" s="9">
        <v>337.0</v>
      </c>
      <c r="G235" s="9">
        <v>0.0</v>
      </c>
      <c r="H235" s="9">
        <v>12469.0</v>
      </c>
      <c r="I235" s="9">
        <v>1.0</v>
      </c>
      <c r="J235" s="9">
        <v>86.0</v>
      </c>
      <c r="K235" s="9">
        <v>294.0</v>
      </c>
      <c r="L235" s="9">
        <v>299.0</v>
      </c>
      <c r="M235" s="9">
        <v>3.722222222</v>
      </c>
    </row>
    <row r="236">
      <c r="A236" s="20">
        <v>168103.0</v>
      </c>
      <c r="B236" s="9" t="s">
        <v>31</v>
      </c>
      <c r="C236" s="9" t="s">
        <v>22</v>
      </c>
      <c r="D236" s="9">
        <v>1279.0</v>
      </c>
      <c r="E236" s="9">
        <v>280.0</v>
      </c>
      <c r="F236" s="9">
        <v>276.0</v>
      </c>
      <c r="G236" s="9">
        <v>5.0</v>
      </c>
      <c r="H236" s="9">
        <v>6474.0</v>
      </c>
      <c r="I236" s="9">
        <v>56.0</v>
      </c>
      <c r="J236" s="9">
        <v>35.0</v>
      </c>
      <c r="K236" s="9">
        <v>249.0</v>
      </c>
      <c r="L236" s="9">
        <v>315.0</v>
      </c>
      <c r="M236" s="9">
        <v>8.0</v>
      </c>
    </row>
    <row r="237">
      <c r="A237" s="20">
        <v>13452.0</v>
      </c>
      <c r="B237" s="9" t="s">
        <v>34</v>
      </c>
      <c r="C237" s="9" t="s">
        <v>22</v>
      </c>
      <c r="D237" s="9">
        <v>562.0</v>
      </c>
      <c r="E237" s="9">
        <v>257.0</v>
      </c>
      <c r="F237" s="9">
        <v>313.0</v>
      </c>
      <c r="G237" s="9">
        <v>0.0</v>
      </c>
      <c r="H237" s="9">
        <v>11595.0</v>
      </c>
      <c r="I237" s="9">
        <v>6.0</v>
      </c>
      <c r="J237" s="9">
        <v>21.0</v>
      </c>
      <c r="K237" s="9">
        <v>268.0</v>
      </c>
      <c r="L237" s="9">
        <v>312.0</v>
      </c>
      <c r="M237" s="9">
        <v>7.625</v>
      </c>
    </row>
    <row r="238">
      <c r="A238" s="20">
        <v>183673.0</v>
      </c>
      <c r="B238" s="9" t="s">
        <v>68</v>
      </c>
      <c r="C238" s="9" t="s">
        <v>24</v>
      </c>
      <c r="D238" s="9">
        <v>413.0</v>
      </c>
      <c r="E238" s="9">
        <v>214.0</v>
      </c>
      <c r="F238" s="9">
        <v>249.0</v>
      </c>
      <c r="G238" s="9">
        <v>0.0</v>
      </c>
      <c r="H238" s="9">
        <v>6780.0</v>
      </c>
      <c r="I238" s="9">
        <v>29.0</v>
      </c>
      <c r="J238" s="9">
        <v>43.0</v>
      </c>
      <c r="K238" s="9">
        <v>227.0</v>
      </c>
      <c r="L238" s="9">
        <v>229.0</v>
      </c>
      <c r="M238" s="9">
        <v>9.0</v>
      </c>
    </row>
    <row r="239">
      <c r="A239" s="20">
        <v>160306.0</v>
      </c>
      <c r="B239" s="9" t="s">
        <v>31</v>
      </c>
      <c r="C239" s="9" t="s">
        <v>24</v>
      </c>
      <c r="D239" s="9">
        <v>1283.0</v>
      </c>
      <c r="E239" s="9">
        <v>360.0</v>
      </c>
      <c r="F239" s="9">
        <v>380.0</v>
      </c>
      <c r="G239" s="9">
        <v>0.0</v>
      </c>
      <c r="H239" s="9">
        <v>12397.0</v>
      </c>
      <c r="I239" s="9">
        <v>6.0</v>
      </c>
      <c r="J239" s="9">
        <v>45.0</v>
      </c>
      <c r="K239" s="9">
        <v>386.0</v>
      </c>
      <c r="L239" s="9">
        <v>367.0</v>
      </c>
      <c r="M239" s="9">
        <v>12.33333333</v>
      </c>
    </row>
    <row r="240">
      <c r="A240" s="20">
        <v>140347.0</v>
      </c>
      <c r="B240" s="9" t="s">
        <v>55</v>
      </c>
      <c r="C240" s="9" t="s">
        <v>22</v>
      </c>
      <c r="D240" s="9">
        <v>911.0</v>
      </c>
      <c r="E240" s="9">
        <v>224.0</v>
      </c>
      <c r="F240" s="9">
        <v>378.0</v>
      </c>
      <c r="G240" s="9">
        <v>8.0</v>
      </c>
      <c r="H240" s="9">
        <v>12142.0</v>
      </c>
      <c r="I240" s="9">
        <v>7.0</v>
      </c>
      <c r="J240" s="9">
        <v>57.0</v>
      </c>
      <c r="K240" s="9">
        <v>285.0</v>
      </c>
      <c r="L240" s="9">
        <v>319.0</v>
      </c>
      <c r="M240" s="9">
        <v>8.0</v>
      </c>
    </row>
    <row r="241">
      <c r="A241" s="20">
        <v>57092.0</v>
      </c>
      <c r="B241" s="9" t="s">
        <v>43</v>
      </c>
      <c r="C241" s="9" t="s">
        <v>22</v>
      </c>
      <c r="D241" s="9">
        <v>1110.0</v>
      </c>
      <c r="E241" s="9">
        <v>452.0</v>
      </c>
      <c r="F241" s="9">
        <v>542.0</v>
      </c>
      <c r="G241" s="9">
        <v>6.0</v>
      </c>
      <c r="H241" s="9">
        <v>17207.0</v>
      </c>
      <c r="I241" s="9">
        <v>0.0</v>
      </c>
      <c r="J241" s="9">
        <v>79.0</v>
      </c>
      <c r="K241" s="9">
        <v>474.0</v>
      </c>
      <c r="L241" s="9">
        <v>532.0</v>
      </c>
      <c r="M241" s="9">
        <v>23.66666667</v>
      </c>
    </row>
    <row r="242">
      <c r="A242" s="20">
        <v>171216.0</v>
      </c>
      <c r="B242" s="9" t="s">
        <v>31</v>
      </c>
      <c r="C242" s="9" t="s">
        <v>24</v>
      </c>
      <c r="D242" s="9">
        <v>1361.0</v>
      </c>
      <c r="E242" s="9">
        <v>368.0</v>
      </c>
      <c r="F242" s="9">
        <v>487.0</v>
      </c>
      <c r="G242" s="9">
        <v>13.0</v>
      </c>
      <c r="H242" s="9">
        <v>16200.0</v>
      </c>
      <c r="I242" s="9">
        <v>9.0</v>
      </c>
      <c r="J242" s="9">
        <v>43.0</v>
      </c>
      <c r="K242" s="9">
        <v>409.0</v>
      </c>
      <c r="L242" s="9">
        <v>441.0</v>
      </c>
      <c r="M242" s="9">
        <v>5.833333333</v>
      </c>
    </row>
    <row r="243">
      <c r="A243" s="20">
        <v>111861.0</v>
      </c>
      <c r="B243" s="9" t="s">
        <v>29</v>
      </c>
      <c r="C243" s="9" t="s">
        <v>22</v>
      </c>
      <c r="D243" s="9">
        <v>340.0</v>
      </c>
      <c r="E243" s="9">
        <v>136.0</v>
      </c>
      <c r="F243" s="9">
        <v>196.0</v>
      </c>
      <c r="G243" s="9">
        <v>0.0</v>
      </c>
      <c r="H243" s="9">
        <v>7061.0</v>
      </c>
      <c r="I243" s="9">
        <v>1.0</v>
      </c>
      <c r="J243" s="9">
        <v>76.0</v>
      </c>
      <c r="K243" s="9">
        <v>150.0</v>
      </c>
      <c r="L243" s="9">
        <v>165.0</v>
      </c>
      <c r="M243" s="9">
        <v>3.6</v>
      </c>
    </row>
    <row r="244">
      <c r="A244" s="20">
        <v>66393.0</v>
      </c>
      <c r="B244" s="9" t="s">
        <v>46</v>
      </c>
      <c r="C244" s="9" t="s">
        <v>22</v>
      </c>
      <c r="D244" s="9">
        <v>605.0</v>
      </c>
      <c r="E244" s="9">
        <v>369.0</v>
      </c>
      <c r="F244" s="9">
        <v>441.0</v>
      </c>
      <c r="G244" s="9">
        <v>1.0</v>
      </c>
      <c r="H244" s="9">
        <v>14582.0</v>
      </c>
      <c r="I244" s="9">
        <v>2.0</v>
      </c>
      <c r="J244" s="9">
        <v>14.0</v>
      </c>
      <c r="K244" s="9">
        <v>415.0</v>
      </c>
      <c r="L244" s="9">
        <v>377.0</v>
      </c>
      <c r="M244" s="9">
        <v>21.0</v>
      </c>
    </row>
    <row r="245">
      <c r="A245" s="20">
        <v>189848.0</v>
      </c>
      <c r="B245" s="9" t="s">
        <v>34</v>
      </c>
      <c r="C245" s="9" t="s">
        <v>22</v>
      </c>
      <c r="D245" s="9">
        <v>885.0</v>
      </c>
      <c r="E245" s="9">
        <v>264.0</v>
      </c>
      <c r="F245" s="9">
        <v>414.0</v>
      </c>
      <c r="G245" s="9">
        <v>6.0</v>
      </c>
      <c r="H245" s="9">
        <v>18769.0</v>
      </c>
      <c r="I245" s="9">
        <v>18.0</v>
      </c>
      <c r="J245" s="9">
        <v>11.0</v>
      </c>
      <c r="K245" s="9">
        <v>331.0</v>
      </c>
      <c r="L245" s="9">
        <v>343.0</v>
      </c>
      <c r="M245" s="9">
        <v>9.733333333</v>
      </c>
    </row>
    <row r="246">
      <c r="A246" s="20">
        <v>103298.0</v>
      </c>
      <c r="B246" s="9" t="s">
        <v>48</v>
      </c>
      <c r="C246" s="9" t="s">
        <v>24</v>
      </c>
      <c r="D246" s="9">
        <v>588.0</v>
      </c>
      <c r="E246" s="9">
        <v>258.0</v>
      </c>
      <c r="F246" s="9">
        <v>340.0</v>
      </c>
      <c r="G246" s="9">
        <v>0.0</v>
      </c>
      <c r="H246" s="9">
        <v>11512.0</v>
      </c>
      <c r="I246" s="9">
        <v>2.0</v>
      </c>
      <c r="J246" s="9">
        <v>69.0</v>
      </c>
      <c r="K246" s="9">
        <v>310.0</v>
      </c>
      <c r="L246" s="9">
        <v>293.0</v>
      </c>
      <c r="M246" s="9">
        <v>12.5</v>
      </c>
    </row>
    <row r="247">
      <c r="A247" s="20">
        <v>104442.0</v>
      </c>
      <c r="B247" s="9" t="s">
        <v>42</v>
      </c>
      <c r="C247" s="9" t="s">
        <v>24</v>
      </c>
      <c r="D247" s="9">
        <v>2172.0</v>
      </c>
      <c r="E247" s="9">
        <v>1033.0</v>
      </c>
      <c r="F247" s="9">
        <v>1078.0</v>
      </c>
      <c r="G247" s="9">
        <v>56.0</v>
      </c>
      <c r="H247" s="9">
        <v>42625.0</v>
      </c>
      <c r="I247" s="9">
        <v>4.0</v>
      </c>
      <c r="J247" s="9">
        <v>45.0</v>
      </c>
      <c r="K247" s="9">
        <v>1048.0</v>
      </c>
      <c r="L247" s="9">
        <v>1031.0</v>
      </c>
      <c r="M247" s="9">
        <v>23.33333333</v>
      </c>
    </row>
    <row r="248">
      <c r="A248" s="20">
        <v>83279.0</v>
      </c>
      <c r="B248" s="9" t="s">
        <v>47</v>
      </c>
      <c r="C248" s="9" t="s">
        <v>24</v>
      </c>
      <c r="D248" s="9">
        <v>1300.0</v>
      </c>
      <c r="E248" s="9">
        <v>596.0</v>
      </c>
      <c r="F248" s="9">
        <v>772.0</v>
      </c>
      <c r="G248" s="9">
        <v>3.0</v>
      </c>
      <c r="H248" s="9">
        <v>28518.0</v>
      </c>
      <c r="I248" s="9">
        <v>1.0</v>
      </c>
      <c r="J248" s="9">
        <v>66.0</v>
      </c>
      <c r="K248" s="9">
        <v>717.0</v>
      </c>
      <c r="L248" s="9">
        <v>674.0</v>
      </c>
      <c r="M248" s="9">
        <v>9.0</v>
      </c>
    </row>
    <row r="249">
      <c r="A249" s="20">
        <v>153026.0</v>
      </c>
      <c r="B249" s="9" t="s">
        <v>31</v>
      </c>
      <c r="C249" s="9" t="s">
        <v>24</v>
      </c>
      <c r="D249" s="9">
        <v>1625.0</v>
      </c>
      <c r="E249" s="9">
        <v>196.0</v>
      </c>
      <c r="F249" s="9">
        <v>256.0</v>
      </c>
      <c r="G249" s="9">
        <v>0.0</v>
      </c>
      <c r="H249" s="9">
        <v>10679.0</v>
      </c>
      <c r="I249" s="9">
        <v>7.0</v>
      </c>
      <c r="J249" s="9">
        <v>23.0</v>
      </c>
      <c r="K249" s="9">
        <v>197.0</v>
      </c>
      <c r="L249" s="9">
        <v>238.0</v>
      </c>
      <c r="M249" s="9">
        <v>6.214285714</v>
      </c>
    </row>
    <row r="250">
      <c r="A250" s="20">
        <v>162687.0</v>
      </c>
      <c r="B250" s="9" t="s">
        <v>31</v>
      </c>
      <c r="C250" s="9" t="s">
        <v>24</v>
      </c>
      <c r="D250" s="9">
        <v>3238.0</v>
      </c>
      <c r="E250" s="9">
        <v>271.0</v>
      </c>
      <c r="F250" s="9">
        <v>402.0</v>
      </c>
      <c r="G250" s="9">
        <v>93.0</v>
      </c>
      <c r="H250" s="9">
        <v>21383.0</v>
      </c>
      <c r="I250" s="9">
        <v>17.0</v>
      </c>
      <c r="J250" s="9">
        <v>45.0</v>
      </c>
      <c r="K250" s="9">
        <v>389.0</v>
      </c>
      <c r="L250" s="9">
        <v>325.0</v>
      </c>
      <c r="M250" s="9">
        <v>15.4</v>
      </c>
    </row>
    <row r="251">
      <c r="A251" s="20">
        <v>133283.0</v>
      </c>
      <c r="B251" s="9" t="s">
        <v>39</v>
      </c>
      <c r="C251" s="9" t="s">
        <v>22</v>
      </c>
      <c r="D251" s="9">
        <v>595.0</v>
      </c>
      <c r="E251" s="9">
        <v>276.0</v>
      </c>
      <c r="F251" s="9">
        <v>323.0</v>
      </c>
      <c r="G251" s="9">
        <v>1.0</v>
      </c>
      <c r="H251" s="9">
        <v>9788.0</v>
      </c>
      <c r="I251" s="9">
        <v>2.0</v>
      </c>
      <c r="J251" s="9">
        <v>52.0</v>
      </c>
      <c r="K251" s="9">
        <v>283.0</v>
      </c>
      <c r="L251" s="9">
        <v>312.0</v>
      </c>
      <c r="M251" s="9">
        <v>10.83333333</v>
      </c>
    </row>
    <row r="252">
      <c r="A252" s="20">
        <v>58934.0</v>
      </c>
      <c r="B252" s="9" t="s">
        <v>43</v>
      </c>
      <c r="C252" s="9" t="s">
        <v>24</v>
      </c>
      <c r="D252" s="9">
        <v>282.0</v>
      </c>
      <c r="E252" s="9">
        <v>169.0</v>
      </c>
      <c r="F252" s="9">
        <v>225.0</v>
      </c>
      <c r="G252" s="9">
        <v>1.0</v>
      </c>
      <c r="H252" s="9">
        <v>7323.0</v>
      </c>
      <c r="I252" s="9">
        <v>0.0</v>
      </c>
      <c r="J252" s="9">
        <v>87.0</v>
      </c>
      <c r="K252" s="9">
        <v>198.0</v>
      </c>
      <c r="L252" s="9">
        <v>190.0</v>
      </c>
      <c r="M252" s="9">
        <v>15.0</v>
      </c>
    </row>
    <row r="253">
      <c r="A253" s="20">
        <v>151195.0</v>
      </c>
      <c r="B253" s="9" t="s">
        <v>31</v>
      </c>
      <c r="C253" s="9" t="s">
        <v>24</v>
      </c>
      <c r="D253" s="9">
        <v>3905.0</v>
      </c>
      <c r="E253" s="9">
        <v>882.0</v>
      </c>
      <c r="F253" s="9">
        <v>989.0</v>
      </c>
      <c r="G253" s="9">
        <v>95.0</v>
      </c>
      <c r="H253" s="9">
        <v>35563.0</v>
      </c>
      <c r="I253" s="9">
        <v>14.0</v>
      </c>
      <c r="J253" s="9">
        <v>37.0</v>
      </c>
      <c r="K253" s="9">
        <v>1022.0</v>
      </c>
      <c r="L253" s="9">
        <v>923.0</v>
      </c>
      <c r="M253" s="9">
        <v>8.25</v>
      </c>
    </row>
    <row r="254">
      <c r="A254" s="20">
        <v>1322.0</v>
      </c>
      <c r="B254" s="9" t="s">
        <v>46</v>
      </c>
      <c r="C254" s="9" t="s">
        <v>24</v>
      </c>
      <c r="D254" s="9">
        <v>376.0</v>
      </c>
      <c r="E254" s="9">
        <v>397.0</v>
      </c>
      <c r="F254" s="9">
        <v>412.0</v>
      </c>
      <c r="G254" s="9">
        <v>0.0</v>
      </c>
      <c r="H254" s="9">
        <v>15260.0</v>
      </c>
      <c r="I254" s="9">
        <v>3.0</v>
      </c>
      <c r="J254" s="9">
        <v>77.0</v>
      </c>
      <c r="K254" s="9">
        <v>401.0</v>
      </c>
      <c r="L254" s="9">
        <v>405.0</v>
      </c>
      <c r="M254" s="9">
        <v>12.42857143</v>
      </c>
    </row>
    <row r="255">
      <c r="A255" s="20">
        <v>157307.0</v>
      </c>
      <c r="B255" s="9" t="s">
        <v>31</v>
      </c>
      <c r="C255" s="9" t="s">
        <v>22</v>
      </c>
      <c r="D255" s="9">
        <v>3254.0</v>
      </c>
      <c r="E255" s="9">
        <v>481.0</v>
      </c>
      <c r="F255" s="9">
        <v>614.0</v>
      </c>
      <c r="G255" s="9">
        <v>91.0</v>
      </c>
      <c r="H255" s="9">
        <v>18646.0</v>
      </c>
      <c r="I255" s="9">
        <v>16.0</v>
      </c>
      <c r="J255" s="9">
        <v>44.0</v>
      </c>
      <c r="K255" s="9">
        <v>607.0</v>
      </c>
      <c r="L255" s="9">
        <v>485.0</v>
      </c>
      <c r="M255" s="9">
        <v>25.0</v>
      </c>
    </row>
    <row r="256">
      <c r="A256" s="20">
        <v>175582.0</v>
      </c>
      <c r="B256" s="9" t="s">
        <v>59</v>
      </c>
      <c r="C256" s="9" t="s">
        <v>24</v>
      </c>
      <c r="D256" s="9">
        <v>411.0</v>
      </c>
      <c r="E256" s="9">
        <v>198.0</v>
      </c>
      <c r="F256" s="9">
        <v>240.0</v>
      </c>
      <c r="G256" s="9">
        <v>0.0</v>
      </c>
      <c r="H256" s="9">
        <v>9565.0</v>
      </c>
      <c r="I256" s="9">
        <v>6.0</v>
      </c>
      <c r="J256" s="9">
        <v>55.0</v>
      </c>
      <c r="K256" s="9">
        <v>225.0</v>
      </c>
      <c r="L256" s="9">
        <v>225.0</v>
      </c>
      <c r="M256" s="9">
        <v>9.428571429</v>
      </c>
    </row>
    <row r="257">
      <c r="A257" s="20">
        <v>78875.0</v>
      </c>
      <c r="B257" s="9" t="s">
        <v>69</v>
      </c>
      <c r="C257" s="9" t="s">
        <v>24</v>
      </c>
      <c r="D257" s="9">
        <v>1043.0</v>
      </c>
      <c r="E257" s="9">
        <v>519.0</v>
      </c>
      <c r="F257" s="9">
        <v>604.0</v>
      </c>
      <c r="G257" s="9">
        <v>3.0</v>
      </c>
      <c r="H257" s="9">
        <v>22555.0</v>
      </c>
      <c r="I257" s="9">
        <v>10.0</v>
      </c>
      <c r="J257" s="9">
        <v>64.0</v>
      </c>
      <c r="K257" s="9">
        <v>544.0</v>
      </c>
      <c r="L257" s="9">
        <v>578.0</v>
      </c>
      <c r="M257" s="9">
        <v>15.0</v>
      </c>
    </row>
    <row r="258">
      <c r="A258" s="20">
        <v>57705.0</v>
      </c>
      <c r="B258" s="9" t="s">
        <v>43</v>
      </c>
      <c r="C258" s="9" t="s">
        <v>24</v>
      </c>
      <c r="D258" s="9">
        <v>375.0</v>
      </c>
      <c r="E258" s="9">
        <v>145.0</v>
      </c>
      <c r="F258" s="9">
        <v>205.0</v>
      </c>
      <c r="G258" s="9">
        <v>0.0</v>
      </c>
      <c r="H258" s="9">
        <v>8278.0</v>
      </c>
      <c r="I258" s="9">
        <v>0.0</v>
      </c>
      <c r="J258" s="9">
        <v>72.0</v>
      </c>
      <c r="K258" s="9">
        <v>138.0</v>
      </c>
      <c r="L258" s="9">
        <v>189.0</v>
      </c>
      <c r="M258" s="9">
        <v>3.576923077</v>
      </c>
    </row>
    <row r="259">
      <c r="A259" s="20">
        <v>70039.0</v>
      </c>
      <c r="B259" s="9" t="s">
        <v>46</v>
      </c>
      <c r="C259" s="9" t="s">
        <v>22</v>
      </c>
      <c r="D259" s="9">
        <v>828.0</v>
      </c>
      <c r="E259" s="9">
        <v>452.0</v>
      </c>
      <c r="F259" s="9">
        <v>594.0</v>
      </c>
      <c r="G259" s="9">
        <v>5.0</v>
      </c>
      <c r="H259" s="9">
        <v>21946.0</v>
      </c>
      <c r="I259" s="9">
        <v>6.0</v>
      </c>
      <c r="J259" s="9">
        <v>76.0</v>
      </c>
      <c r="K259" s="9">
        <v>495.0</v>
      </c>
      <c r="L259" s="9">
        <v>515.0</v>
      </c>
      <c r="M259" s="9">
        <v>10.13333333</v>
      </c>
    </row>
    <row r="260">
      <c r="A260" s="20">
        <v>138307.0</v>
      </c>
      <c r="B260" s="9" t="s">
        <v>30</v>
      </c>
      <c r="C260" s="9" t="s">
        <v>114</v>
      </c>
      <c r="D260" s="9">
        <v>1711.0</v>
      </c>
      <c r="E260" s="9">
        <v>401.0</v>
      </c>
      <c r="F260" s="9">
        <v>608.0</v>
      </c>
      <c r="G260" s="9">
        <v>33.0</v>
      </c>
      <c r="H260" s="9">
        <v>23098.0</v>
      </c>
      <c r="I260" s="9">
        <v>9.0</v>
      </c>
      <c r="J260" s="9">
        <v>18.0</v>
      </c>
      <c r="K260" s="9">
        <v>441.0</v>
      </c>
      <c r="L260" s="9">
        <v>527.0</v>
      </c>
      <c r="M260" s="9">
        <v>12.4</v>
      </c>
    </row>
    <row r="261">
      <c r="A261" s="20">
        <v>163614.0</v>
      </c>
      <c r="B261" s="9" t="s">
        <v>31</v>
      </c>
      <c r="C261" s="9" t="s">
        <v>24</v>
      </c>
      <c r="D261" s="9">
        <v>4051.0</v>
      </c>
      <c r="E261" s="9">
        <v>588.0</v>
      </c>
      <c r="F261" s="9">
        <v>630.0</v>
      </c>
      <c r="G261" s="9">
        <v>97.0</v>
      </c>
      <c r="H261" s="9">
        <v>21692.0</v>
      </c>
      <c r="I261" s="9">
        <v>22.0</v>
      </c>
      <c r="J261" s="9">
        <v>57.0</v>
      </c>
      <c r="K261" s="9">
        <v>605.0</v>
      </c>
      <c r="L261" s="9">
        <v>617.0</v>
      </c>
      <c r="M261" s="9">
        <v>4.571428571</v>
      </c>
    </row>
    <row r="262">
      <c r="A262" s="20">
        <v>21966.0</v>
      </c>
      <c r="B262" s="9" t="s">
        <v>51</v>
      </c>
      <c r="C262" s="9" t="s">
        <v>107</v>
      </c>
      <c r="D262" s="9">
        <v>824.0</v>
      </c>
      <c r="E262" s="9">
        <v>285.0</v>
      </c>
      <c r="F262" s="9">
        <v>356.0</v>
      </c>
      <c r="G262" s="9">
        <v>3.0</v>
      </c>
      <c r="H262" s="9">
        <v>13339.0</v>
      </c>
      <c r="I262" s="9">
        <v>2.0</v>
      </c>
      <c r="J262" s="9">
        <v>59.0</v>
      </c>
      <c r="K262" s="9">
        <v>305.0</v>
      </c>
      <c r="L262" s="9">
        <v>333.0</v>
      </c>
      <c r="M262" s="9">
        <v>5.92</v>
      </c>
    </row>
    <row r="263">
      <c r="A263" s="20">
        <v>44433.0</v>
      </c>
      <c r="B263" s="9" t="s">
        <v>34</v>
      </c>
      <c r="C263" s="9" t="s">
        <v>22</v>
      </c>
      <c r="D263" s="9">
        <v>606.0</v>
      </c>
      <c r="E263" s="9">
        <v>220.0</v>
      </c>
      <c r="F263" s="9">
        <v>290.0</v>
      </c>
      <c r="G263" s="9">
        <v>2.0</v>
      </c>
      <c r="H263" s="9">
        <v>11294.0</v>
      </c>
      <c r="I263" s="9">
        <v>6.0</v>
      </c>
      <c r="J263" s="9">
        <v>24.0</v>
      </c>
      <c r="K263" s="9">
        <v>244.0</v>
      </c>
      <c r="L263" s="9">
        <v>265.0</v>
      </c>
      <c r="M263" s="9">
        <v>11.0</v>
      </c>
    </row>
    <row r="264">
      <c r="A264" s="20">
        <v>189234.0</v>
      </c>
      <c r="B264" s="9" t="s">
        <v>56</v>
      </c>
      <c r="C264" s="9" t="s">
        <v>24</v>
      </c>
      <c r="D264" s="9">
        <v>781.0</v>
      </c>
      <c r="E264" s="9">
        <v>221.0</v>
      </c>
      <c r="F264" s="9">
        <v>321.0</v>
      </c>
      <c r="G264" s="9">
        <v>1.0</v>
      </c>
      <c r="H264" s="9">
        <v>13071.0</v>
      </c>
      <c r="I264" s="9">
        <v>4.0</v>
      </c>
      <c r="J264" s="9">
        <v>15.0</v>
      </c>
      <c r="K264" s="9">
        <v>263.0</v>
      </c>
      <c r="L264" s="9">
        <v>294.0</v>
      </c>
      <c r="M264" s="9">
        <v>6.333333333</v>
      </c>
    </row>
    <row r="265">
      <c r="A265" s="20">
        <v>37304.0</v>
      </c>
      <c r="B265" s="9" t="s">
        <v>34</v>
      </c>
      <c r="C265" s="9" t="s">
        <v>22</v>
      </c>
      <c r="D265" s="9">
        <v>640.0</v>
      </c>
      <c r="E265" s="9">
        <v>244.0</v>
      </c>
      <c r="F265" s="9">
        <v>335.0</v>
      </c>
      <c r="G265" s="9">
        <v>9.0</v>
      </c>
      <c r="H265" s="9">
        <v>12992.0</v>
      </c>
      <c r="I265" s="9">
        <v>4.0</v>
      </c>
      <c r="J265" s="9">
        <v>40.0</v>
      </c>
      <c r="K265" s="9">
        <v>266.0</v>
      </c>
      <c r="L265" s="9">
        <v>303.0</v>
      </c>
      <c r="M265" s="9">
        <v>7.642857143</v>
      </c>
    </row>
    <row r="266">
      <c r="A266" s="20">
        <v>35728.0</v>
      </c>
      <c r="B266" s="9" t="s">
        <v>34</v>
      </c>
      <c r="C266" s="9" t="s">
        <v>22</v>
      </c>
      <c r="D266" s="9">
        <v>786.0</v>
      </c>
      <c r="E266" s="9">
        <v>339.0</v>
      </c>
      <c r="F266" s="9">
        <v>361.0</v>
      </c>
      <c r="G266" s="9">
        <v>1.0</v>
      </c>
      <c r="H266" s="9">
        <v>11296.0</v>
      </c>
      <c r="I266" s="9">
        <v>9.0</v>
      </c>
      <c r="J266" s="9">
        <v>24.0</v>
      </c>
      <c r="K266" s="9">
        <v>354.0</v>
      </c>
      <c r="L266" s="9">
        <v>349.0</v>
      </c>
      <c r="M266" s="9">
        <v>11.33333333</v>
      </c>
    </row>
    <row r="267">
      <c r="A267" s="20">
        <v>30640.0</v>
      </c>
      <c r="B267" s="9" t="s">
        <v>35</v>
      </c>
      <c r="C267" s="9" t="s">
        <v>24</v>
      </c>
      <c r="D267" s="9">
        <v>629.0</v>
      </c>
      <c r="E267" s="9">
        <v>256.0</v>
      </c>
      <c r="F267" s="9">
        <v>420.0</v>
      </c>
      <c r="G267" s="9">
        <v>0.0</v>
      </c>
      <c r="H267" s="9">
        <v>15293.0</v>
      </c>
      <c r="I267" s="9">
        <v>5.0</v>
      </c>
      <c r="J267" s="9">
        <v>54.0</v>
      </c>
      <c r="K267" s="9">
        <v>339.0</v>
      </c>
      <c r="L267" s="9">
        <v>319.0</v>
      </c>
      <c r="M267" s="9">
        <v>10.33333333</v>
      </c>
    </row>
    <row r="268">
      <c r="A268" s="20">
        <v>7734.0</v>
      </c>
      <c r="B268" s="9" t="s">
        <v>69</v>
      </c>
      <c r="C268" s="9" t="s">
        <v>113</v>
      </c>
      <c r="D268" s="9">
        <v>683.0</v>
      </c>
      <c r="E268" s="9">
        <v>331.0</v>
      </c>
      <c r="F268" s="9">
        <v>397.0</v>
      </c>
      <c r="G268" s="9">
        <v>1.0</v>
      </c>
      <c r="H268" s="9">
        <v>13025.0</v>
      </c>
      <c r="I268" s="9">
        <v>2.0</v>
      </c>
      <c r="J268" s="9">
        <v>92.0</v>
      </c>
      <c r="K268" s="9">
        <v>349.0</v>
      </c>
      <c r="L268" s="9">
        <v>367.0</v>
      </c>
      <c r="M268" s="9">
        <v>11.22727273</v>
      </c>
    </row>
    <row r="269">
      <c r="A269" s="20">
        <v>42776.0</v>
      </c>
      <c r="B269" s="9" t="s">
        <v>34</v>
      </c>
      <c r="C269" s="9" t="s">
        <v>22</v>
      </c>
      <c r="D269" s="9">
        <v>1385.0</v>
      </c>
      <c r="E269" s="9">
        <v>300.0</v>
      </c>
      <c r="F269" s="9">
        <v>472.0</v>
      </c>
      <c r="G269" s="9">
        <v>31.0</v>
      </c>
      <c r="H269" s="9">
        <v>21226.0</v>
      </c>
      <c r="I269" s="9">
        <v>5.0</v>
      </c>
      <c r="J269" s="9">
        <v>13.0</v>
      </c>
      <c r="K269" s="9">
        <v>358.0</v>
      </c>
      <c r="L269" s="9">
        <v>391.0</v>
      </c>
      <c r="M269" s="9">
        <v>14.0</v>
      </c>
    </row>
    <row r="270">
      <c r="A270" s="20">
        <v>44817.0</v>
      </c>
      <c r="B270" s="9" t="s">
        <v>34</v>
      </c>
      <c r="C270" s="9" t="s">
        <v>24</v>
      </c>
      <c r="D270" s="9">
        <v>534.0</v>
      </c>
      <c r="E270" s="9">
        <v>197.0</v>
      </c>
      <c r="F270" s="9">
        <v>254.0</v>
      </c>
      <c r="G270" s="9">
        <v>0.0</v>
      </c>
      <c r="H270" s="9">
        <v>9144.0</v>
      </c>
      <c r="I270" s="9">
        <v>2.0</v>
      </c>
      <c r="J270" s="9">
        <v>25.0</v>
      </c>
      <c r="K270" s="9">
        <v>223.0</v>
      </c>
      <c r="L270" s="9">
        <v>231.0</v>
      </c>
      <c r="M270" s="9">
        <v>3.357142857</v>
      </c>
    </row>
    <row r="271">
      <c r="A271" s="20">
        <v>165241.0</v>
      </c>
      <c r="B271" s="9" t="s">
        <v>31</v>
      </c>
      <c r="C271" s="9" t="s">
        <v>22</v>
      </c>
      <c r="D271" s="9">
        <v>2589.0</v>
      </c>
      <c r="E271" s="9">
        <v>620.0</v>
      </c>
      <c r="F271" s="9">
        <v>733.0</v>
      </c>
      <c r="G271" s="9">
        <v>81.0</v>
      </c>
      <c r="H271" s="9">
        <v>28038.0</v>
      </c>
      <c r="I271" s="9">
        <v>5.0</v>
      </c>
      <c r="J271" s="9">
        <v>60.0</v>
      </c>
      <c r="K271" s="9">
        <v>650.0</v>
      </c>
      <c r="L271" s="9">
        <v>692.0</v>
      </c>
      <c r="M271" s="9">
        <v>11.75</v>
      </c>
    </row>
    <row r="272">
      <c r="A272" s="20">
        <v>111371.0</v>
      </c>
      <c r="B272" s="9" t="s">
        <v>29</v>
      </c>
      <c r="C272" s="9" t="s">
        <v>87</v>
      </c>
      <c r="D272" s="9">
        <v>655.0</v>
      </c>
      <c r="E272" s="9">
        <v>356.0</v>
      </c>
      <c r="F272" s="9">
        <v>412.0</v>
      </c>
      <c r="G272" s="9">
        <v>0.0</v>
      </c>
      <c r="H272" s="9">
        <v>13334.0</v>
      </c>
      <c r="I272" s="9">
        <v>2.0</v>
      </c>
      <c r="J272" s="9">
        <v>48.0</v>
      </c>
      <c r="K272" s="9">
        <v>401.0</v>
      </c>
      <c r="L272" s="9">
        <v>362.0</v>
      </c>
      <c r="M272" s="9">
        <v>8.6</v>
      </c>
    </row>
    <row r="273">
      <c r="A273" s="20">
        <v>134398.0</v>
      </c>
      <c r="B273" s="9" t="s">
        <v>65</v>
      </c>
      <c r="C273" s="9" t="s">
        <v>24</v>
      </c>
      <c r="D273" s="9">
        <v>777.0</v>
      </c>
      <c r="E273" s="9">
        <v>317.0</v>
      </c>
      <c r="F273" s="9">
        <v>431.0</v>
      </c>
      <c r="G273" s="9">
        <v>2.0</v>
      </c>
      <c r="H273" s="9">
        <v>14867.0</v>
      </c>
      <c r="I273" s="9">
        <v>4.0</v>
      </c>
      <c r="J273" s="9">
        <v>59.0</v>
      </c>
      <c r="K273" s="9">
        <v>408.0</v>
      </c>
      <c r="L273" s="9">
        <v>346.0</v>
      </c>
      <c r="M273" s="9">
        <v>7.555555556</v>
      </c>
    </row>
    <row r="274">
      <c r="A274" s="20">
        <v>88868.0</v>
      </c>
      <c r="B274" s="9" t="s">
        <v>40</v>
      </c>
      <c r="C274" s="9" t="s">
        <v>24</v>
      </c>
      <c r="D274" s="9">
        <v>2313.0</v>
      </c>
      <c r="E274" s="9">
        <v>502.0</v>
      </c>
      <c r="F274" s="9">
        <v>725.0</v>
      </c>
      <c r="G274" s="9">
        <v>65.0</v>
      </c>
      <c r="H274" s="9">
        <v>28018.0</v>
      </c>
      <c r="I274" s="9">
        <v>9.0</v>
      </c>
      <c r="J274" s="9">
        <v>56.0</v>
      </c>
      <c r="K274" s="9">
        <v>646.0</v>
      </c>
      <c r="L274" s="9">
        <v>579.0</v>
      </c>
      <c r="M274" s="9">
        <v>7.428571429</v>
      </c>
    </row>
    <row r="275">
      <c r="A275" s="20">
        <v>183223.0</v>
      </c>
      <c r="B275" s="9" t="s">
        <v>68</v>
      </c>
      <c r="C275" s="9" t="s">
        <v>113</v>
      </c>
      <c r="D275" s="9">
        <v>876.0</v>
      </c>
      <c r="E275" s="9">
        <v>337.0</v>
      </c>
      <c r="F275" s="9">
        <v>439.0</v>
      </c>
      <c r="G275" s="9">
        <v>3.0</v>
      </c>
      <c r="H275" s="9">
        <v>15017.0</v>
      </c>
      <c r="I275" s="9">
        <v>4.0</v>
      </c>
      <c r="J275" s="9">
        <v>37.0</v>
      </c>
      <c r="K275" s="9">
        <v>353.0</v>
      </c>
      <c r="L275" s="9">
        <v>403.0</v>
      </c>
      <c r="M275" s="9">
        <v>15.25</v>
      </c>
    </row>
    <row r="276">
      <c r="A276" s="20">
        <v>186925.0</v>
      </c>
      <c r="B276" s="9" t="s">
        <v>62</v>
      </c>
      <c r="C276" s="9" t="s">
        <v>24</v>
      </c>
      <c r="D276" s="9">
        <v>235.0</v>
      </c>
      <c r="E276" s="9">
        <v>211.0</v>
      </c>
      <c r="F276" s="9">
        <v>295.0</v>
      </c>
      <c r="G276" s="9">
        <v>0.0</v>
      </c>
      <c r="H276" s="9">
        <v>9870.0</v>
      </c>
      <c r="I276" s="9">
        <v>1.0</v>
      </c>
      <c r="J276" s="9">
        <v>84.0</v>
      </c>
      <c r="K276" s="9">
        <v>257.0</v>
      </c>
      <c r="L276" s="9">
        <v>250.0</v>
      </c>
      <c r="M276" s="9">
        <v>10.91666667</v>
      </c>
    </row>
    <row r="277">
      <c r="A277" s="20">
        <v>132097.0</v>
      </c>
      <c r="B277" s="9" t="s">
        <v>31</v>
      </c>
      <c r="C277" s="9" t="s">
        <v>24</v>
      </c>
      <c r="D277" s="9">
        <v>1988.0</v>
      </c>
      <c r="E277" s="9">
        <v>364.0</v>
      </c>
      <c r="F277" s="9">
        <v>494.0</v>
      </c>
      <c r="G277" s="9">
        <v>49.0</v>
      </c>
      <c r="H277" s="9">
        <v>17239.0</v>
      </c>
      <c r="I277" s="9">
        <v>15.0</v>
      </c>
      <c r="J277" s="9">
        <v>38.0</v>
      </c>
      <c r="K277" s="9">
        <v>463.0</v>
      </c>
      <c r="L277" s="9">
        <v>429.0</v>
      </c>
      <c r="M277" s="9">
        <v>12.375</v>
      </c>
    </row>
    <row r="278">
      <c r="A278" s="20">
        <v>61962.0</v>
      </c>
      <c r="B278" s="9" t="s">
        <v>41</v>
      </c>
      <c r="C278" s="9" t="s">
        <v>24</v>
      </c>
      <c r="D278" s="9">
        <v>970.0</v>
      </c>
      <c r="E278" s="9">
        <v>314.0</v>
      </c>
      <c r="F278" s="9">
        <v>455.0</v>
      </c>
      <c r="G278" s="9">
        <v>11.0</v>
      </c>
      <c r="H278" s="9">
        <v>15281.0</v>
      </c>
      <c r="I278" s="9">
        <v>1.0</v>
      </c>
      <c r="J278" s="9">
        <v>66.0</v>
      </c>
      <c r="K278" s="9">
        <v>370.0</v>
      </c>
      <c r="L278" s="9">
        <v>389.0</v>
      </c>
      <c r="M278" s="9">
        <v>12.66666667</v>
      </c>
    </row>
    <row r="279">
      <c r="A279" s="20">
        <v>162656.0</v>
      </c>
      <c r="B279" s="9" t="s">
        <v>31</v>
      </c>
      <c r="C279" s="9" t="s">
        <v>24</v>
      </c>
      <c r="D279" s="9">
        <v>685.0</v>
      </c>
      <c r="E279" s="9">
        <v>166.0</v>
      </c>
      <c r="F279" s="9">
        <v>257.0</v>
      </c>
      <c r="G279" s="9">
        <v>0.0</v>
      </c>
      <c r="H279" s="9">
        <v>7945.0</v>
      </c>
      <c r="I279" s="9">
        <v>3.0</v>
      </c>
      <c r="J279" s="9">
        <v>60.0</v>
      </c>
      <c r="K279" s="9">
        <v>205.0</v>
      </c>
      <c r="L279" s="9">
        <v>227.0</v>
      </c>
      <c r="M279" s="9">
        <v>17.4</v>
      </c>
    </row>
    <row r="280">
      <c r="A280" s="20">
        <v>79602.0</v>
      </c>
      <c r="B280" s="9" t="s">
        <v>69</v>
      </c>
      <c r="C280" s="9" t="s">
        <v>113</v>
      </c>
      <c r="D280" s="9">
        <v>937.0</v>
      </c>
      <c r="E280" s="9">
        <v>321.0</v>
      </c>
      <c r="F280" s="9">
        <v>545.0</v>
      </c>
      <c r="G280" s="9">
        <v>7.0</v>
      </c>
      <c r="H280" s="9">
        <v>18567.0</v>
      </c>
      <c r="I280" s="9">
        <v>13.0</v>
      </c>
      <c r="J280" s="9">
        <v>52.0</v>
      </c>
      <c r="K280" s="9">
        <v>441.0</v>
      </c>
      <c r="L280" s="9">
        <v>433.0</v>
      </c>
      <c r="M280" s="9">
        <v>10.57692308</v>
      </c>
    </row>
    <row r="281">
      <c r="A281" s="20">
        <v>65578.0</v>
      </c>
      <c r="B281" s="9" t="s">
        <v>46</v>
      </c>
      <c r="C281" s="9" t="s">
        <v>24</v>
      </c>
      <c r="D281" s="9">
        <v>693.0</v>
      </c>
      <c r="E281" s="9">
        <v>399.0</v>
      </c>
      <c r="F281" s="9">
        <v>481.0</v>
      </c>
      <c r="G281" s="9">
        <v>0.0</v>
      </c>
      <c r="H281" s="9">
        <v>15421.0</v>
      </c>
      <c r="I281" s="9">
        <v>1.0</v>
      </c>
      <c r="J281" s="9">
        <v>88.0</v>
      </c>
      <c r="K281" s="9">
        <v>415.0</v>
      </c>
      <c r="L281" s="9">
        <v>446.0</v>
      </c>
      <c r="M281" s="9">
        <v>10.11111111</v>
      </c>
    </row>
    <row r="282">
      <c r="A282" s="20">
        <v>169186.0</v>
      </c>
      <c r="B282" s="9" t="s">
        <v>31</v>
      </c>
      <c r="C282" s="9" t="s">
        <v>22</v>
      </c>
      <c r="D282" s="9">
        <v>1050.0</v>
      </c>
      <c r="E282" s="9">
        <v>256.0</v>
      </c>
      <c r="F282" s="9">
        <v>339.0</v>
      </c>
      <c r="G282" s="9">
        <v>6.0</v>
      </c>
      <c r="H282" s="9">
        <v>11406.0</v>
      </c>
      <c r="I282" s="9">
        <v>1.0</v>
      </c>
      <c r="J282" s="9">
        <v>59.0</v>
      </c>
      <c r="K282" s="9">
        <v>290.0</v>
      </c>
      <c r="L282" s="9">
        <v>296.0</v>
      </c>
      <c r="M282" s="9">
        <v>5.2</v>
      </c>
    </row>
    <row r="283">
      <c r="A283" s="20">
        <v>189438.0</v>
      </c>
      <c r="B283" s="9" t="s">
        <v>37</v>
      </c>
      <c r="C283" s="9" t="s">
        <v>22</v>
      </c>
      <c r="D283" s="9">
        <v>1563.0</v>
      </c>
      <c r="E283" s="9">
        <v>263.0</v>
      </c>
      <c r="F283" s="9">
        <v>360.0</v>
      </c>
      <c r="G283" s="9">
        <v>50.0</v>
      </c>
      <c r="H283" s="9">
        <v>16647.0</v>
      </c>
      <c r="I283" s="9">
        <v>28.0</v>
      </c>
      <c r="J283" s="9">
        <v>15.0</v>
      </c>
      <c r="K283" s="9">
        <v>349.0</v>
      </c>
      <c r="L283" s="9">
        <v>275.0</v>
      </c>
      <c r="M283" s="9">
        <v>7.666666667</v>
      </c>
    </row>
    <row r="284">
      <c r="A284" s="20">
        <v>110871.0</v>
      </c>
      <c r="B284" s="9" t="s">
        <v>29</v>
      </c>
      <c r="C284" s="9" t="s">
        <v>114</v>
      </c>
      <c r="D284" s="9">
        <v>341.0</v>
      </c>
      <c r="E284" s="9">
        <v>160.0</v>
      </c>
      <c r="F284" s="9">
        <v>252.0</v>
      </c>
      <c r="G284" s="9">
        <v>0.0</v>
      </c>
      <c r="H284" s="9">
        <v>8707.0</v>
      </c>
      <c r="I284" s="9">
        <v>1.0</v>
      </c>
      <c r="J284" s="9">
        <v>80.0</v>
      </c>
      <c r="K284" s="9">
        <v>215.0</v>
      </c>
      <c r="L284" s="9">
        <v>215.0</v>
      </c>
      <c r="M284" s="9">
        <v>4.0</v>
      </c>
    </row>
    <row r="285">
      <c r="A285" s="20">
        <v>168370.0</v>
      </c>
      <c r="B285" s="9" t="s">
        <v>31</v>
      </c>
      <c r="C285" s="9" t="s">
        <v>24</v>
      </c>
      <c r="D285" s="9">
        <v>2798.0</v>
      </c>
      <c r="E285" s="9">
        <v>425.0</v>
      </c>
      <c r="F285" s="9">
        <v>474.0</v>
      </c>
      <c r="G285" s="9">
        <v>76.0</v>
      </c>
      <c r="H285" s="9">
        <v>21926.0</v>
      </c>
      <c r="I285" s="9">
        <v>29.0</v>
      </c>
      <c r="J285" s="9">
        <v>36.0</v>
      </c>
      <c r="K285" s="9">
        <v>428.0</v>
      </c>
      <c r="L285" s="9">
        <v>469.0</v>
      </c>
      <c r="M285" s="9">
        <v>14.5</v>
      </c>
    </row>
    <row r="286">
      <c r="A286" s="20">
        <v>156618.0</v>
      </c>
      <c r="B286" s="9" t="s">
        <v>31</v>
      </c>
      <c r="D286" s="9">
        <v>2043.0</v>
      </c>
      <c r="E286" s="9">
        <v>364.0</v>
      </c>
      <c r="F286" s="9">
        <v>423.0</v>
      </c>
      <c r="G286" s="9">
        <v>53.0</v>
      </c>
      <c r="H286" s="9">
        <v>19087.0</v>
      </c>
      <c r="I286" s="9">
        <v>19.0</v>
      </c>
      <c r="J286" s="9">
        <v>56.0</v>
      </c>
      <c r="K286" s="9">
        <v>385.0</v>
      </c>
      <c r="L286" s="9">
        <v>412.0</v>
      </c>
      <c r="M286" s="9">
        <v>9.666666667</v>
      </c>
    </row>
    <row r="287">
      <c r="A287" s="20">
        <v>109858.0</v>
      </c>
      <c r="B287" s="9" t="s">
        <v>44</v>
      </c>
      <c r="C287" s="9" t="s">
        <v>24</v>
      </c>
      <c r="D287" s="9">
        <v>772.0</v>
      </c>
      <c r="E287" s="9">
        <v>369.0</v>
      </c>
      <c r="F287" s="9">
        <v>446.0</v>
      </c>
      <c r="G287" s="9">
        <v>0.0</v>
      </c>
      <c r="H287" s="9">
        <v>16215.0</v>
      </c>
      <c r="I287" s="9">
        <v>0.0</v>
      </c>
      <c r="J287" s="9">
        <v>70.0</v>
      </c>
      <c r="K287" s="9">
        <v>365.0</v>
      </c>
      <c r="L287" s="9">
        <v>447.0</v>
      </c>
      <c r="M287" s="9">
        <v>9.7</v>
      </c>
    </row>
    <row r="288">
      <c r="A288" s="20">
        <v>99501.0</v>
      </c>
      <c r="B288" s="9" t="s">
        <v>48</v>
      </c>
      <c r="C288" s="9" t="s">
        <v>24</v>
      </c>
      <c r="D288" s="9">
        <v>988.0</v>
      </c>
      <c r="E288" s="9">
        <v>509.0</v>
      </c>
      <c r="F288" s="9">
        <v>529.0</v>
      </c>
      <c r="G288" s="9">
        <v>2.0</v>
      </c>
      <c r="H288" s="9">
        <v>15666.0</v>
      </c>
      <c r="I288" s="9">
        <v>1.0</v>
      </c>
      <c r="J288" s="9">
        <v>80.0</v>
      </c>
      <c r="K288" s="9">
        <v>521.0</v>
      </c>
      <c r="L288" s="9">
        <v>509.0</v>
      </c>
      <c r="M288" s="9">
        <v>10.0</v>
      </c>
    </row>
    <row r="289">
      <c r="A289" s="20">
        <v>125467.0</v>
      </c>
      <c r="B289" s="9" t="s">
        <v>64</v>
      </c>
      <c r="C289" s="9" t="s">
        <v>24</v>
      </c>
      <c r="D289" s="9">
        <v>431.0</v>
      </c>
      <c r="E289" s="9">
        <v>194.0</v>
      </c>
      <c r="F289" s="9">
        <v>223.0</v>
      </c>
      <c r="G289" s="9">
        <v>0.0</v>
      </c>
      <c r="H289" s="9">
        <v>8888.0</v>
      </c>
      <c r="I289" s="9">
        <v>8.0</v>
      </c>
      <c r="J289" s="9">
        <v>61.0</v>
      </c>
      <c r="K289" s="9">
        <v>209.0</v>
      </c>
      <c r="L289" s="9">
        <v>219.0</v>
      </c>
      <c r="M289" s="9">
        <v>12.5</v>
      </c>
    </row>
    <row r="290">
      <c r="A290" s="20">
        <v>55956.0</v>
      </c>
      <c r="B290" s="9" t="s">
        <v>34</v>
      </c>
      <c r="C290" s="9" t="s">
        <v>24</v>
      </c>
      <c r="D290" s="9">
        <v>1625.0</v>
      </c>
      <c r="E290" s="9">
        <v>450.0</v>
      </c>
      <c r="F290" s="9">
        <v>660.0</v>
      </c>
      <c r="G290" s="9">
        <v>35.0</v>
      </c>
      <c r="H290" s="9">
        <v>33485.0</v>
      </c>
      <c r="I290" s="9">
        <v>5.0</v>
      </c>
      <c r="J290" s="9">
        <v>21.0</v>
      </c>
      <c r="K290" s="9">
        <v>531.0</v>
      </c>
      <c r="L290" s="9">
        <v>578.0</v>
      </c>
      <c r="M290" s="9">
        <v>9.25</v>
      </c>
    </row>
    <row r="291">
      <c r="A291" s="20">
        <v>103644.0</v>
      </c>
      <c r="B291" s="9" t="s">
        <v>48</v>
      </c>
      <c r="C291" s="9" t="s">
        <v>24</v>
      </c>
      <c r="D291" s="9">
        <v>376.0</v>
      </c>
      <c r="E291" s="9">
        <v>178.0</v>
      </c>
      <c r="F291" s="9">
        <v>248.0</v>
      </c>
      <c r="G291" s="9">
        <v>0.0</v>
      </c>
      <c r="H291" s="9">
        <v>10244.0</v>
      </c>
      <c r="I291" s="9">
        <v>0.0</v>
      </c>
      <c r="J291" s="9">
        <v>71.0</v>
      </c>
      <c r="K291" s="9">
        <v>233.0</v>
      </c>
      <c r="L291" s="9">
        <v>219.0</v>
      </c>
      <c r="M291" s="9">
        <v>6.0</v>
      </c>
    </row>
    <row r="292">
      <c r="A292" s="20">
        <v>39613.0</v>
      </c>
      <c r="B292" s="9" t="s">
        <v>34</v>
      </c>
      <c r="C292" s="9" t="s">
        <v>24</v>
      </c>
      <c r="D292" s="9">
        <v>701.0</v>
      </c>
      <c r="E292" s="9">
        <v>332.0</v>
      </c>
      <c r="F292" s="9">
        <v>403.0</v>
      </c>
      <c r="G292" s="9">
        <v>1.0</v>
      </c>
      <c r="H292" s="9">
        <v>13020.0</v>
      </c>
      <c r="I292" s="9">
        <v>6.0</v>
      </c>
      <c r="J292" s="9">
        <v>37.0</v>
      </c>
      <c r="K292" s="9">
        <v>348.0</v>
      </c>
      <c r="L292" s="9">
        <v>394.0</v>
      </c>
      <c r="M292" s="9">
        <v>9.685</v>
      </c>
    </row>
    <row r="293">
      <c r="A293" s="20">
        <v>159.0</v>
      </c>
      <c r="B293" s="9" t="s">
        <v>47</v>
      </c>
      <c r="C293" s="9" t="s">
        <v>22</v>
      </c>
      <c r="D293" s="9">
        <v>530.0</v>
      </c>
      <c r="E293" s="9">
        <v>236.0</v>
      </c>
      <c r="F293" s="9">
        <v>359.0</v>
      </c>
      <c r="G293" s="9">
        <v>1.0</v>
      </c>
      <c r="H293" s="9">
        <v>12208.0</v>
      </c>
      <c r="I293" s="9">
        <v>1.0</v>
      </c>
      <c r="J293" s="9">
        <v>78.0</v>
      </c>
      <c r="K293" s="9">
        <v>307.0</v>
      </c>
      <c r="L293" s="9">
        <v>296.0</v>
      </c>
      <c r="M293" s="9">
        <v>9.310344828</v>
      </c>
    </row>
    <row r="294">
      <c r="A294" s="20">
        <v>129748.0</v>
      </c>
      <c r="B294" s="9" t="s">
        <v>32</v>
      </c>
      <c r="C294" s="9" t="s">
        <v>24</v>
      </c>
      <c r="D294" s="9">
        <v>1208.0</v>
      </c>
      <c r="E294" s="9">
        <v>560.0</v>
      </c>
      <c r="F294" s="9">
        <v>612.0</v>
      </c>
      <c r="G294" s="9">
        <v>0.0</v>
      </c>
      <c r="H294" s="9">
        <v>18843.0</v>
      </c>
      <c r="I294" s="9">
        <v>4.0</v>
      </c>
      <c r="J294" s="9">
        <v>29.0</v>
      </c>
      <c r="K294" s="9">
        <v>549.0</v>
      </c>
      <c r="L294" s="9">
        <v>616.0</v>
      </c>
      <c r="M294" s="9">
        <v>13.8</v>
      </c>
    </row>
    <row r="295">
      <c r="A295" s="20">
        <v>174576.0</v>
      </c>
      <c r="B295" s="9" t="s">
        <v>59</v>
      </c>
      <c r="C295" s="9" t="s">
        <v>24</v>
      </c>
      <c r="D295" s="9">
        <v>681.0</v>
      </c>
      <c r="E295" s="9">
        <v>335.0</v>
      </c>
      <c r="F295" s="9">
        <v>419.0</v>
      </c>
      <c r="G295" s="9">
        <v>0.0</v>
      </c>
      <c r="H295" s="9">
        <v>14011.0</v>
      </c>
      <c r="I295" s="9">
        <v>5.0</v>
      </c>
      <c r="J295" s="9">
        <v>54.0</v>
      </c>
      <c r="K295" s="9">
        <v>398.0</v>
      </c>
      <c r="L295" s="9">
        <v>356.0</v>
      </c>
      <c r="M295" s="9">
        <v>30.75</v>
      </c>
    </row>
    <row r="296">
      <c r="A296" s="20">
        <v>71639.0</v>
      </c>
      <c r="B296" s="9" t="s">
        <v>46</v>
      </c>
      <c r="C296" s="9" t="s">
        <v>22</v>
      </c>
      <c r="D296" s="9">
        <v>755.0</v>
      </c>
      <c r="E296" s="9">
        <v>496.0</v>
      </c>
      <c r="F296" s="9">
        <v>578.0</v>
      </c>
      <c r="G296" s="9">
        <v>0.0</v>
      </c>
      <c r="H296" s="9">
        <v>16944.0</v>
      </c>
      <c r="I296" s="9">
        <v>6.0</v>
      </c>
      <c r="J296" s="9">
        <v>57.0</v>
      </c>
      <c r="K296" s="9">
        <v>530.0</v>
      </c>
      <c r="L296" s="9">
        <v>520.0</v>
      </c>
      <c r="M296" s="9">
        <v>12.14285714</v>
      </c>
    </row>
    <row r="297">
      <c r="A297" s="20">
        <v>172851.0</v>
      </c>
      <c r="B297" s="9" t="s">
        <v>31</v>
      </c>
      <c r="C297" s="9" t="s">
        <v>22</v>
      </c>
      <c r="D297" s="9">
        <v>1148.0</v>
      </c>
      <c r="E297" s="9">
        <v>240.0</v>
      </c>
      <c r="F297" s="9">
        <v>423.0</v>
      </c>
      <c r="G297" s="9">
        <v>15.0</v>
      </c>
      <c r="H297" s="9">
        <v>16188.0</v>
      </c>
      <c r="I297" s="9">
        <v>5.0</v>
      </c>
      <c r="J297" s="9">
        <v>49.0</v>
      </c>
      <c r="K297" s="9">
        <v>311.0</v>
      </c>
      <c r="L297" s="9">
        <v>321.0</v>
      </c>
      <c r="M297" s="9">
        <v>13.0</v>
      </c>
    </row>
    <row r="298">
      <c r="A298" s="20">
        <v>164364.0</v>
      </c>
      <c r="B298" s="9" t="s">
        <v>31</v>
      </c>
      <c r="C298" s="9" t="s">
        <v>24</v>
      </c>
      <c r="D298" s="9">
        <v>2332.0</v>
      </c>
      <c r="E298" s="9">
        <v>508.0</v>
      </c>
      <c r="F298" s="9">
        <v>574.0</v>
      </c>
      <c r="G298" s="9">
        <v>71.0</v>
      </c>
      <c r="H298" s="9">
        <v>19798.0</v>
      </c>
      <c r="I298" s="9">
        <v>6.0</v>
      </c>
      <c r="J298" s="9">
        <v>59.0</v>
      </c>
      <c r="K298" s="9">
        <v>533.0</v>
      </c>
      <c r="L298" s="9">
        <v>528.0</v>
      </c>
      <c r="M298" s="9">
        <v>5.714285714</v>
      </c>
    </row>
    <row r="299">
      <c r="A299" s="20">
        <v>176253.0</v>
      </c>
      <c r="B299" s="9" t="s">
        <v>59</v>
      </c>
      <c r="C299" s="9" t="s">
        <v>24</v>
      </c>
      <c r="D299" s="9">
        <v>1506.0</v>
      </c>
      <c r="E299" s="9">
        <v>517.0</v>
      </c>
      <c r="F299" s="9">
        <v>711.0</v>
      </c>
      <c r="G299" s="9">
        <v>20.0</v>
      </c>
      <c r="H299" s="9">
        <v>39301.0</v>
      </c>
      <c r="I299" s="9">
        <v>6.0</v>
      </c>
      <c r="J299" s="9">
        <v>35.0</v>
      </c>
      <c r="K299" s="9">
        <v>573.0</v>
      </c>
      <c r="L299" s="9">
        <v>632.0</v>
      </c>
      <c r="M299" s="9">
        <v>32.91666667</v>
      </c>
    </row>
    <row r="300">
      <c r="A300" s="20">
        <v>140181.0</v>
      </c>
      <c r="B300" s="9" t="s">
        <v>32</v>
      </c>
      <c r="C300" s="9" t="s">
        <v>24</v>
      </c>
      <c r="D300" s="9">
        <v>487.0</v>
      </c>
      <c r="E300" s="9">
        <v>117.0</v>
      </c>
      <c r="F300" s="9">
        <v>197.0</v>
      </c>
      <c r="G300" s="9">
        <v>1.0</v>
      </c>
      <c r="H300" s="9">
        <v>9103.0</v>
      </c>
      <c r="I300" s="9">
        <v>5.0</v>
      </c>
      <c r="J300" s="9">
        <v>32.0</v>
      </c>
      <c r="K300" s="9">
        <v>152.0</v>
      </c>
      <c r="L300" s="9">
        <v>161.0</v>
      </c>
      <c r="M300" s="9">
        <v>3.444444444</v>
      </c>
    </row>
    <row r="301">
      <c r="A301" s="20">
        <v>5331.0</v>
      </c>
      <c r="B301" s="9" t="s">
        <v>51</v>
      </c>
      <c r="C301" s="9" t="s">
        <v>87</v>
      </c>
      <c r="D301" s="9">
        <v>1618.0</v>
      </c>
      <c r="E301" s="9">
        <v>508.0</v>
      </c>
      <c r="F301" s="9">
        <v>635.0</v>
      </c>
      <c r="G301" s="9">
        <v>12.0</v>
      </c>
      <c r="H301" s="9">
        <v>22608.0</v>
      </c>
      <c r="I301" s="9">
        <v>6.0</v>
      </c>
      <c r="J301" s="9">
        <v>35.0</v>
      </c>
      <c r="K301" s="9">
        <v>580.0</v>
      </c>
      <c r="L301" s="9">
        <v>527.0</v>
      </c>
      <c r="M301" s="9">
        <v>11.54545455</v>
      </c>
    </row>
    <row r="302">
      <c r="A302" s="20">
        <v>31953.0</v>
      </c>
      <c r="B302" s="9" t="s">
        <v>40</v>
      </c>
      <c r="C302" s="9" t="s">
        <v>22</v>
      </c>
      <c r="D302" s="9">
        <v>1210.0</v>
      </c>
      <c r="E302" s="9">
        <v>471.0</v>
      </c>
      <c r="F302" s="9">
        <v>553.0</v>
      </c>
      <c r="G302" s="9">
        <v>3.0</v>
      </c>
      <c r="H302" s="9">
        <v>17995.0</v>
      </c>
      <c r="I302" s="9">
        <v>8.0</v>
      </c>
      <c r="J302" s="9">
        <v>61.0</v>
      </c>
      <c r="K302" s="9">
        <v>519.0</v>
      </c>
      <c r="L302" s="9">
        <v>511.0</v>
      </c>
      <c r="M302" s="9">
        <v>12.22222222</v>
      </c>
    </row>
    <row r="303">
      <c r="A303" s="20">
        <v>79399.0</v>
      </c>
      <c r="B303" s="9" t="s">
        <v>69</v>
      </c>
      <c r="C303" s="9" t="s">
        <v>113</v>
      </c>
      <c r="D303" s="9">
        <v>487.0</v>
      </c>
      <c r="E303" s="9">
        <v>298.0</v>
      </c>
      <c r="F303" s="9">
        <v>360.0</v>
      </c>
      <c r="G303" s="9">
        <v>0.0</v>
      </c>
      <c r="H303" s="9">
        <v>11498.0</v>
      </c>
      <c r="I303" s="9">
        <v>1.0</v>
      </c>
      <c r="J303" s="9">
        <v>82.0</v>
      </c>
      <c r="K303" s="9">
        <v>322.0</v>
      </c>
      <c r="L303" s="9">
        <v>328.0</v>
      </c>
      <c r="M303" s="9">
        <v>17.5</v>
      </c>
    </row>
    <row r="304">
      <c r="A304" s="20">
        <v>74732.0</v>
      </c>
      <c r="B304" s="9" t="s">
        <v>46</v>
      </c>
      <c r="C304" s="9" t="s">
        <v>22</v>
      </c>
      <c r="D304" s="9">
        <v>229.0</v>
      </c>
      <c r="E304" s="9">
        <v>214.0</v>
      </c>
      <c r="F304" s="9">
        <v>285.0</v>
      </c>
      <c r="G304" s="9">
        <v>0.0</v>
      </c>
      <c r="H304" s="9">
        <v>8985.0</v>
      </c>
      <c r="I304" s="9">
        <v>2.0</v>
      </c>
      <c r="J304" s="9">
        <v>69.0</v>
      </c>
      <c r="K304" s="9">
        <v>260.0</v>
      </c>
      <c r="L304" s="9">
        <v>246.0</v>
      </c>
      <c r="M304" s="9">
        <v>15.91666667</v>
      </c>
    </row>
    <row r="305">
      <c r="A305" s="20">
        <v>36395.0</v>
      </c>
      <c r="B305" s="9" t="s">
        <v>34</v>
      </c>
      <c r="C305" s="9" t="s">
        <v>22</v>
      </c>
      <c r="D305" s="9">
        <v>885.0</v>
      </c>
      <c r="E305" s="9">
        <v>345.0</v>
      </c>
      <c r="F305" s="9">
        <v>595.0</v>
      </c>
      <c r="G305" s="9">
        <v>1.0</v>
      </c>
      <c r="H305" s="9">
        <v>30256.0</v>
      </c>
      <c r="I305" s="9">
        <v>4.0</v>
      </c>
      <c r="J305" s="9">
        <v>5.0</v>
      </c>
      <c r="K305" s="9">
        <v>565.0</v>
      </c>
      <c r="L305" s="9">
        <v>473.0</v>
      </c>
      <c r="M305" s="9">
        <v>11.1</v>
      </c>
    </row>
    <row r="306">
      <c r="A306" s="20">
        <v>75835.0</v>
      </c>
      <c r="B306" s="9" t="s">
        <v>38</v>
      </c>
      <c r="D306" s="9">
        <v>298.0</v>
      </c>
      <c r="E306" s="9">
        <v>234.0</v>
      </c>
      <c r="F306" s="9">
        <v>279.0</v>
      </c>
      <c r="G306" s="9">
        <v>0.0</v>
      </c>
      <c r="H306" s="9">
        <v>9825.0</v>
      </c>
      <c r="I306" s="9">
        <v>4.0</v>
      </c>
      <c r="J306" s="9">
        <v>64.0</v>
      </c>
      <c r="K306" s="9">
        <v>250.0</v>
      </c>
      <c r="L306" s="9">
        <v>269.0</v>
      </c>
      <c r="M306" s="9">
        <v>3.857142857</v>
      </c>
    </row>
    <row r="307">
      <c r="A307" s="20">
        <v>4606.0</v>
      </c>
      <c r="B307" s="9" t="s">
        <v>40</v>
      </c>
      <c r="D307" s="9">
        <v>1045.0</v>
      </c>
      <c r="E307" s="9">
        <v>288.0</v>
      </c>
      <c r="F307" s="9">
        <v>399.0</v>
      </c>
      <c r="G307" s="9">
        <v>1.0</v>
      </c>
      <c r="H307" s="9">
        <v>12829.0</v>
      </c>
      <c r="I307" s="9">
        <v>33.0</v>
      </c>
      <c r="J307" s="9">
        <v>56.0</v>
      </c>
      <c r="K307" s="9">
        <v>347.0</v>
      </c>
      <c r="L307" s="9">
        <v>337.0</v>
      </c>
      <c r="M307" s="9">
        <v>24.75</v>
      </c>
    </row>
    <row r="308">
      <c r="A308" s="20">
        <v>51234.0</v>
      </c>
      <c r="B308" s="9" t="s">
        <v>63</v>
      </c>
      <c r="C308" s="9" t="s">
        <v>24</v>
      </c>
      <c r="D308" s="9">
        <v>484.0</v>
      </c>
      <c r="E308" s="9">
        <v>232.0</v>
      </c>
      <c r="F308" s="9">
        <v>318.0</v>
      </c>
      <c r="G308" s="9">
        <v>0.0</v>
      </c>
      <c r="H308" s="9">
        <v>10806.0</v>
      </c>
      <c r="I308" s="9">
        <v>4.0</v>
      </c>
      <c r="J308" s="9">
        <v>62.0</v>
      </c>
      <c r="K308" s="9">
        <v>324.0</v>
      </c>
      <c r="L308" s="9">
        <v>265.0</v>
      </c>
      <c r="M308" s="9">
        <v>9.5</v>
      </c>
    </row>
    <row r="309">
      <c r="A309" s="20">
        <v>71616.0</v>
      </c>
      <c r="B309" s="9" t="s">
        <v>46</v>
      </c>
      <c r="C309" s="9" t="s">
        <v>22</v>
      </c>
      <c r="D309" s="9">
        <v>501.0</v>
      </c>
      <c r="E309" s="9">
        <v>397.0</v>
      </c>
      <c r="F309" s="9">
        <v>434.0</v>
      </c>
      <c r="G309" s="9">
        <v>0.0</v>
      </c>
      <c r="H309" s="9">
        <v>12437.0</v>
      </c>
      <c r="I309" s="9">
        <v>2.0</v>
      </c>
      <c r="J309" s="9">
        <v>71.0</v>
      </c>
      <c r="K309" s="9">
        <v>403.0</v>
      </c>
      <c r="L309" s="9">
        <v>424.0</v>
      </c>
      <c r="M309" s="9">
        <v>27.625</v>
      </c>
    </row>
    <row r="310">
      <c r="A310" s="20">
        <v>182697.0</v>
      </c>
      <c r="B310" s="9" t="s">
        <v>68</v>
      </c>
      <c r="C310" s="9" t="s">
        <v>87</v>
      </c>
      <c r="D310" s="9">
        <v>613.0</v>
      </c>
      <c r="E310" s="9">
        <v>246.0</v>
      </c>
      <c r="F310" s="9">
        <v>335.0</v>
      </c>
      <c r="G310" s="9">
        <v>2.0</v>
      </c>
      <c r="H310" s="9">
        <v>11634.0</v>
      </c>
      <c r="I310" s="9">
        <v>3.0</v>
      </c>
      <c r="J310" s="9">
        <v>56.0</v>
      </c>
      <c r="K310" s="9">
        <v>290.0</v>
      </c>
      <c r="L310" s="9">
        <v>296.0</v>
      </c>
      <c r="M310" s="9">
        <v>20.0</v>
      </c>
    </row>
    <row r="311">
      <c r="A311" s="20">
        <v>173100.0</v>
      </c>
      <c r="B311" s="9" t="s">
        <v>31</v>
      </c>
      <c r="C311" s="9" t="s">
        <v>24</v>
      </c>
      <c r="D311" s="9">
        <v>625.0</v>
      </c>
      <c r="E311" s="9">
        <v>172.0</v>
      </c>
      <c r="F311" s="9">
        <v>250.0</v>
      </c>
      <c r="G311" s="9">
        <v>0.0</v>
      </c>
      <c r="H311" s="9">
        <v>8875.0</v>
      </c>
      <c r="I311" s="9">
        <v>1.0</v>
      </c>
      <c r="J311" s="9">
        <v>63.0</v>
      </c>
      <c r="K311" s="9">
        <v>190.0</v>
      </c>
      <c r="L311" s="9">
        <v>226.0</v>
      </c>
      <c r="M311" s="9">
        <v>13.0</v>
      </c>
    </row>
    <row r="312">
      <c r="A312" s="20">
        <v>172784.0</v>
      </c>
      <c r="B312" s="9" t="s">
        <v>31</v>
      </c>
      <c r="C312" s="9" t="s">
        <v>24</v>
      </c>
      <c r="D312" s="9">
        <v>688.0</v>
      </c>
      <c r="E312" s="9">
        <v>175.0</v>
      </c>
      <c r="F312" s="9">
        <v>292.0</v>
      </c>
      <c r="G312" s="9">
        <v>0.0</v>
      </c>
      <c r="H312" s="9">
        <v>9422.0</v>
      </c>
      <c r="I312" s="9">
        <v>3.0</v>
      </c>
      <c r="J312" s="9">
        <v>66.0</v>
      </c>
      <c r="K312" s="9">
        <v>187.0</v>
      </c>
      <c r="L312" s="9">
        <v>258.0</v>
      </c>
      <c r="M312" s="9">
        <v>5.571428571</v>
      </c>
    </row>
    <row r="313">
      <c r="A313" s="20">
        <v>145637.0</v>
      </c>
      <c r="B313" s="9" t="s">
        <v>31</v>
      </c>
      <c r="C313" s="9" t="s">
        <v>24</v>
      </c>
      <c r="D313" s="9">
        <v>2908.0</v>
      </c>
      <c r="E313" s="9">
        <v>606.0</v>
      </c>
      <c r="F313" s="9">
        <v>717.0</v>
      </c>
      <c r="G313" s="9">
        <v>87.0</v>
      </c>
      <c r="H313" s="9">
        <v>23934.0</v>
      </c>
      <c r="I313" s="9">
        <v>5.0</v>
      </c>
      <c r="J313" s="9">
        <v>54.0</v>
      </c>
      <c r="K313" s="9">
        <v>644.0</v>
      </c>
      <c r="L313" s="9">
        <v>677.0</v>
      </c>
      <c r="M313" s="9">
        <v>16.25</v>
      </c>
    </row>
    <row r="314">
      <c r="A314" s="20">
        <v>41445.0</v>
      </c>
      <c r="B314" s="9" t="s">
        <v>34</v>
      </c>
      <c r="C314" s="9" t="s">
        <v>22</v>
      </c>
      <c r="D314" s="9">
        <v>1007.0</v>
      </c>
      <c r="E314" s="9">
        <v>433.0</v>
      </c>
      <c r="F314" s="9">
        <v>608.0</v>
      </c>
      <c r="G314" s="9">
        <v>16.0</v>
      </c>
      <c r="H314" s="9">
        <v>22698.0</v>
      </c>
      <c r="I314" s="9">
        <v>5.0</v>
      </c>
      <c r="J314" s="9">
        <v>30.0</v>
      </c>
      <c r="K314" s="9">
        <v>498.0</v>
      </c>
      <c r="L314" s="9">
        <v>543.0</v>
      </c>
      <c r="M314" s="9">
        <v>17.5</v>
      </c>
    </row>
    <row r="315">
      <c r="A315" s="20">
        <v>22900.0</v>
      </c>
      <c r="B315" s="9" t="s">
        <v>61</v>
      </c>
      <c r="C315" s="9" t="s">
        <v>24</v>
      </c>
      <c r="D315" s="9">
        <v>750.0</v>
      </c>
      <c r="E315" s="9">
        <v>170.0</v>
      </c>
      <c r="F315" s="9">
        <v>213.0</v>
      </c>
      <c r="G315" s="9">
        <v>7.0</v>
      </c>
      <c r="H315" s="9">
        <v>10765.0</v>
      </c>
      <c r="I315" s="9">
        <v>3.0</v>
      </c>
      <c r="J315" s="9">
        <v>74.0</v>
      </c>
      <c r="K315" s="9">
        <v>171.0</v>
      </c>
      <c r="L315" s="9">
        <v>223.0</v>
      </c>
      <c r="M315" s="9">
        <v>21.33333333</v>
      </c>
    </row>
    <row r="316">
      <c r="A316" s="20">
        <v>93086.0</v>
      </c>
      <c r="B316" s="9" t="s">
        <v>40</v>
      </c>
      <c r="C316" s="9" t="s">
        <v>24</v>
      </c>
      <c r="D316" s="9">
        <v>1088.0</v>
      </c>
      <c r="E316" s="9">
        <v>241.0</v>
      </c>
      <c r="F316" s="9">
        <v>343.0</v>
      </c>
      <c r="G316" s="9">
        <v>11.0</v>
      </c>
      <c r="H316" s="9">
        <v>10050.0</v>
      </c>
      <c r="I316" s="9">
        <v>48.0</v>
      </c>
      <c r="J316" s="9">
        <v>32.0</v>
      </c>
      <c r="K316" s="9">
        <v>288.0</v>
      </c>
      <c r="L316" s="9">
        <v>308.0</v>
      </c>
      <c r="M316" s="9">
        <v>20.0</v>
      </c>
    </row>
    <row r="317">
      <c r="A317" s="20">
        <v>95727.0</v>
      </c>
      <c r="B317" s="9" t="s">
        <v>40</v>
      </c>
      <c r="C317" s="9" t="s">
        <v>87</v>
      </c>
      <c r="D317" s="9">
        <v>364.0</v>
      </c>
      <c r="E317" s="9">
        <v>305.0</v>
      </c>
      <c r="F317" s="9">
        <v>383.0</v>
      </c>
      <c r="G317" s="9">
        <v>0.0</v>
      </c>
      <c r="H317" s="9">
        <v>12461.0</v>
      </c>
      <c r="I317" s="9">
        <v>2.0</v>
      </c>
      <c r="J317" s="9">
        <v>56.0</v>
      </c>
      <c r="K317" s="9">
        <v>333.0</v>
      </c>
      <c r="L317" s="9">
        <v>329.0</v>
      </c>
      <c r="M317" s="9">
        <v>15.55555556</v>
      </c>
    </row>
    <row r="318">
      <c r="A318" s="20">
        <v>127759.0</v>
      </c>
      <c r="B318" s="9" t="s">
        <v>64</v>
      </c>
      <c r="C318" s="9" t="s">
        <v>22</v>
      </c>
      <c r="D318" s="9">
        <v>304.0</v>
      </c>
      <c r="E318" s="9">
        <v>249.0</v>
      </c>
      <c r="F318" s="9">
        <v>297.0</v>
      </c>
      <c r="G318" s="9">
        <v>0.0</v>
      </c>
      <c r="H318" s="9">
        <v>9565.0</v>
      </c>
      <c r="I318" s="9">
        <v>5.0</v>
      </c>
      <c r="J318" s="9">
        <v>61.0</v>
      </c>
      <c r="K318" s="9">
        <v>260.0</v>
      </c>
      <c r="L318" s="9">
        <v>281.0</v>
      </c>
      <c r="M318" s="9">
        <v>5.8</v>
      </c>
    </row>
    <row r="319">
      <c r="A319" s="20">
        <v>190666.0</v>
      </c>
      <c r="B319" s="9" t="s">
        <v>31</v>
      </c>
      <c r="C319" s="9" t="s">
        <v>22</v>
      </c>
      <c r="D319" s="9">
        <v>1202.0</v>
      </c>
      <c r="E319" s="9">
        <v>256.0</v>
      </c>
      <c r="F319" s="9">
        <v>325.0</v>
      </c>
      <c r="G319" s="9">
        <v>4.0</v>
      </c>
      <c r="H319" s="9">
        <v>14662.0</v>
      </c>
      <c r="I319" s="9">
        <v>11.0</v>
      </c>
      <c r="J319" s="9">
        <v>56.0</v>
      </c>
      <c r="K319" s="9">
        <v>281.0</v>
      </c>
      <c r="L319" s="9">
        <v>308.0</v>
      </c>
      <c r="M319" s="9">
        <v>8.611111111</v>
      </c>
    </row>
    <row r="320">
      <c r="A320" s="20">
        <v>90894.0</v>
      </c>
      <c r="B320" s="9" t="s">
        <v>40</v>
      </c>
      <c r="D320" s="9">
        <v>827.0</v>
      </c>
      <c r="E320" s="9">
        <v>369.0</v>
      </c>
      <c r="F320" s="9">
        <v>430.0</v>
      </c>
      <c r="G320" s="9">
        <v>1.0</v>
      </c>
      <c r="H320" s="9">
        <v>14536.0</v>
      </c>
      <c r="I320" s="9">
        <v>1.0</v>
      </c>
      <c r="J320" s="9">
        <v>79.0</v>
      </c>
      <c r="K320" s="9">
        <v>415.0</v>
      </c>
      <c r="L320" s="9">
        <v>386.0</v>
      </c>
      <c r="M320" s="9">
        <v>4.473684211</v>
      </c>
    </row>
    <row r="321">
      <c r="A321" s="20">
        <v>160275.0</v>
      </c>
      <c r="B321" s="9" t="s">
        <v>31</v>
      </c>
      <c r="C321" s="9" t="s">
        <v>24</v>
      </c>
      <c r="D321" s="9">
        <v>1585.0</v>
      </c>
      <c r="E321" s="9">
        <v>331.0</v>
      </c>
      <c r="F321" s="9">
        <v>405.0</v>
      </c>
      <c r="G321" s="9">
        <v>18.0</v>
      </c>
      <c r="H321" s="9">
        <v>14925.0</v>
      </c>
      <c r="I321" s="9">
        <v>11.0</v>
      </c>
      <c r="J321" s="9">
        <v>50.0</v>
      </c>
      <c r="K321" s="9">
        <v>358.0</v>
      </c>
      <c r="L321" s="9">
        <v>373.0</v>
      </c>
      <c r="M321" s="9">
        <v>20.0</v>
      </c>
    </row>
    <row r="322">
      <c r="A322" s="20">
        <v>184723.0</v>
      </c>
      <c r="B322" s="9" t="s">
        <v>25</v>
      </c>
      <c r="C322" s="9" t="s">
        <v>110</v>
      </c>
      <c r="D322" s="9">
        <v>1037.0</v>
      </c>
      <c r="E322" s="9">
        <v>472.0</v>
      </c>
      <c r="F322" s="9">
        <v>568.0</v>
      </c>
      <c r="G322" s="9">
        <v>3.0</v>
      </c>
      <c r="H322" s="9">
        <v>17888.0</v>
      </c>
      <c r="I322" s="9">
        <v>2.0</v>
      </c>
      <c r="J322" s="9">
        <v>30.0</v>
      </c>
      <c r="K322" s="9">
        <v>513.0</v>
      </c>
      <c r="L322" s="9">
        <v>533.0</v>
      </c>
      <c r="M322" s="9">
        <v>16.25</v>
      </c>
    </row>
    <row r="323">
      <c r="A323" s="20">
        <v>52548.0</v>
      </c>
      <c r="B323" s="9" t="s">
        <v>63</v>
      </c>
      <c r="C323" s="9" t="s">
        <v>22</v>
      </c>
      <c r="D323" s="9">
        <v>457.0</v>
      </c>
      <c r="E323" s="9">
        <v>203.0</v>
      </c>
      <c r="F323" s="9">
        <v>316.0</v>
      </c>
      <c r="G323" s="9">
        <v>1.0</v>
      </c>
      <c r="H323" s="9">
        <v>10766.0</v>
      </c>
      <c r="I323" s="9">
        <v>0.0</v>
      </c>
      <c r="J323" s="9">
        <v>82.0</v>
      </c>
      <c r="K323" s="9">
        <v>270.0</v>
      </c>
      <c r="L323" s="9">
        <v>256.0</v>
      </c>
      <c r="M323" s="9">
        <v>13.57142857</v>
      </c>
    </row>
    <row r="324">
      <c r="A324" s="20">
        <v>158813.0</v>
      </c>
      <c r="B324" s="9" t="s">
        <v>31</v>
      </c>
      <c r="C324" s="9" t="s">
        <v>22</v>
      </c>
      <c r="D324" s="9">
        <v>2279.0</v>
      </c>
      <c r="E324" s="9">
        <v>429.0</v>
      </c>
      <c r="F324" s="9">
        <v>520.0</v>
      </c>
      <c r="G324" s="9">
        <v>84.0</v>
      </c>
      <c r="H324" s="9">
        <v>25286.0</v>
      </c>
      <c r="I324" s="9">
        <v>8.0</v>
      </c>
      <c r="J324" s="9">
        <v>34.0</v>
      </c>
      <c r="K324" s="9">
        <v>463.0</v>
      </c>
      <c r="L324" s="9">
        <v>491.0</v>
      </c>
      <c r="M324" s="9">
        <v>9.5</v>
      </c>
    </row>
    <row r="325">
      <c r="A325" s="20">
        <v>73008.0</v>
      </c>
      <c r="B325" s="9" t="s">
        <v>46</v>
      </c>
      <c r="C325" s="9" t="s">
        <v>24</v>
      </c>
      <c r="D325" s="9">
        <v>587.0</v>
      </c>
      <c r="E325" s="9">
        <v>305.0</v>
      </c>
      <c r="F325" s="9">
        <v>345.0</v>
      </c>
      <c r="G325" s="9">
        <v>0.0</v>
      </c>
      <c r="H325" s="9">
        <v>10907.0</v>
      </c>
      <c r="I325" s="9">
        <v>1.0</v>
      </c>
      <c r="J325" s="9">
        <v>91.0</v>
      </c>
      <c r="K325" s="9">
        <v>325.0</v>
      </c>
      <c r="L325" s="9">
        <v>316.0</v>
      </c>
      <c r="M325" s="9">
        <v>8.214285714</v>
      </c>
    </row>
    <row r="326">
      <c r="A326" s="20">
        <v>105144.0</v>
      </c>
      <c r="B326" s="9" t="s">
        <v>42</v>
      </c>
      <c r="C326" s="9" t="s">
        <v>24</v>
      </c>
      <c r="D326" s="9">
        <v>424.0</v>
      </c>
      <c r="E326" s="9">
        <v>192.0</v>
      </c>
      <c r="F326" s="9">
        <v>298.0</v>
      </c>
      <c r="G326" s="9">
        <v>0.0</v>
      </c>
      <c r="H326" s="9">
        <v>9813.0</v>
      </c>
      <c r="I326" s="9">
        <v>1.0</v>
      </c>
      <c r="J326" s="9">
        <v>77.0</v>
      </c>
      <c r="K326" s="9">
        <v>244.0</v>
      </c>
      <c r="L326" s="9">
        <v>236.0</v>
      </c>
      <c r="M326" s="9">
        <v>4.0</v>
      </c>
    </row>
    <row r="327">
      <c r="A327" s="20">
        <v>52132.0</v>
      </c>
      <c r="B327" s="9" t="s">
        <v>63</v>
      </c>
      <c r="C327" s="9" t="s">
        <v>24</v>
      </c>
      <c r="D327" s="9">
        <v>397.0</v>
      </c>
      <c r="E327" s="9">
        <v>271.0</v>
      </c>
      <c r="F327" s="9">
        <v>292.0</v>
      </c>
      <c r="G327" s="9">
        <v>0.0</v>
      </c>
      <c r="H327" s="9">
        <v>9937.0</v>
      </c>
      <c r="I327" s="9">
        <v>0.0</v>
      </c>
      <c r="J327" s="9">
        <v>89.0</v>
      </c>
      <c r="K327" s="9">
        <v>293.0</v>
      </c>
      <c r="L327" s="9">
        <v>270.0</v>
      </c>
      <c r="M327" s="9">
        <v>6.857142857</v>
      </c>
    </row>
    <row r="328">
      <c r="A328" s="20">
        <v>12474.0</v>
      </c>
      <c r="B328" s="9" t="s">
        <v>34</v>
      </c>
      <c r="C328" s="9" t="s">
        <v>24</v>
      </c>
      <c r="D328" s="9">
        <v>739.0</v>
      </c>
      <c r="E328" s="9">
        <v>340.0</v>
      </c>
      <c r="F328" s="9">
        <v>348.0</v>
      </c>
      <c r="G328" s="9">
        <v>0.0</v>
      </c>
      <c r="H328" s="9">
        <v>12436.0</v>
      </c>
      <c r="I328" s="9">
        <v>2.0</v>
      </c>
      <c r="J328" s="9">
        <v>34.0</v>
      </c>
      <c r="K328" s="9">
        <v>347.0</v>
      </c>
      <c r="L328" s="9">
        <v>339.0</v>
      </c>
      <c r="M328" s="9">
        <v>8.0</v>
      </c>
    </row>
    <row r="329">
      <c r="A329" s="20">
        <v>160425.0</v>
      </c>
      <c r="B329" s="9" t="s">
        <v>31</v>
      </c>
      <c r="C329" s="9" t="s">
        <v>87</v>
      </c>
      <c r="D329" s="9">
        <v>1135.0</v>
      </c>
      <c r="E329" s="9">
        <v>265.0</v>
      </c>
      <c r="F329" s="9">
        <v>324.0</v>
      </c>
      <c r="G329" s="9">
        <v>5.0</v>
      </c>
      <c r="H329" s="9">
        <v>11259.0</v>
      </c>
      <c r="I329" s="9">
        <v>10.0</v>
      </c>
      <c r="J329" s="9">
        <v>53.0</v>
      </c>
      <c r="K329" s="9">
        <v>299.0</v>
      </c>
      <c r="L329" s="9">
        <v>306.0</v>
      </c>
      <c r="M329" s="9">
        <v>9.923076923</v>
      </c>
    </row>
    <row r="330">
      <c r="A330" s="20">
        <v>175112.0</v>
      </c>
      <c r="B330" s="9" t="s">
        <v>31</v>
      </c>
      <c r="C330" s="9" t="s">
        <v>24</v>
      </c>
      <c r="D330" s="9">
        <v>3018.0</v>
      </c>
      <c r="E330" s="9">
        <v>728.0</v>
      </c>
      <c r="F330" s="9">
        <v>757.0</v>
      </c>
      <c r="G330" s="9">
        <v>96.0</v>
      </c>
      <c r="H330" s="9">
        <v>21525.0</v>
      </c>
      <c r="I330" s="9">
        <v>20.0</v>
      </c>
      <c r="J330" s="9">
        <v>45.0</v>
      </c>
      <c r="K330" s="9">
        <v>749.0</v>
      </c>
      <c r="L330" s="9">
        <v>749.0</v>
      </c>
      <c r="M330" s="9">
        <v>20.0</v>
      </c>
    </row>
    <row r="331">
      <c r="A331" s="20">
        <v>51382.0</v>
      </c>
      <c r="B331" s="9" t="s">
        <v>63</v>
      </c>
      <c r="C331" s="9" t="s">
        <v>22</v>
      </c>
      <c r="D331" s="9">
        <v>688.0</v>
      </c>
      <c r="E331" s="9">
        <v>311.0</v>
      </c>
      <c r="F331" s="9">
        <v>377.0</v>
      </c>
      <c r="G331" s="9">
        <v>0.0</v>
      </c>
      <c r="H331" s="9">
        <v>11395.0</v>
      </c>
      <c r="I331" s="9">
        <v>1.0</v>
      </c>
      <c r="J331" s="9">
        <v>69.0</v>
      </c>
      <c r="K331" s="9">
        <v>364.0</v>
      </c>
      <c r="L331" s="9">
        <v>335.0</v>
      </c>
      <c r="M331" s="9">
        <v>10.66666667</v>
      </c>
    </row>
    <row r="332">
      <c r="A332" s="20">
        <v>146153.0</v>
      </c>
      <c r="B332" s="9" t="s">
        <v>31</v>
      </c>
      <c r="C332" s="9" t="s">
        <v>24</v>
      </c>
      <c r="D332" s="9">
        <v>1442.0</v>
      </c>
      <c r="E332" s="9">
        <v>293.0</v>
      </c>
      <c r="F332" s="9">
        <v>368.0</v>
      </c>
      <c r="G332" s="9">
        <v>16.0</v>
      </c>
      <c r="H332" s="9">
        <v>10759.0</v>
      </c>
      <c r="I332" s="9">
        <v>36.0</v>
      </c>
      <c r="J332" s="9">
        <v>46.0</v>
      </c>
      <c r="K332" s="9">
        <v>321.0</v>
      </c>
      <c r="L332" s="9">
        <v>333.0</v>
      </c>
      <c r="M332" s="9">
        <v>18.25</v>
      </c>
    </row>
    <row r="333">
      <c r="A333" s="20">
        <v>133743.0</v>
      </c>
      <c r="B333" s="9" t="s">
        <v>39</v>
      </c>
      <c r="C333" s="9" t="s">
        <v>22</v>
      </c>
      <c r="D333" s="9">
        <v>491.0</v>
      </c>
      <c r="E333" s="9">
        <v>218.0</v>
      </c>
      <c r="F333" s="9">
        <v>283.0</v>
      </c>
      <c r="G333" s="9">
        <v>0.0</v>
      </c>
      <c r="H333" s="9">
        <v>9606.0</v>
      </c>
      <c r="I333" s="9">
        <v>2.0</v>
      </c>
      <c r="J333" s="9">
        <v>40.0</v>
      </c>
      <c r="K333" s="9">
        <v>255.0</v>
      </c>
      <c r="L333" s="9">
        <v>248.0</v>
      </c>
      <c r="M333" s="9">
        <v>8.25</v>
      </c>
    </row>
    <row r="334">
      <c r="A334" s="20">
        <v>155602.0</v>
      </c>
      <c r="B334" s="9" t="s">
        <v>31</v>
      </c>
      <c r="C334" s="9" t="s">
        <v>22</v>
      </c>
      <c r="D334" s="9">
        <v>1426.0</v>
      </c>
      <c r="E334" s="9">
        <v>435.0</v>
      </c>
      <c r="F334" s="9">
        <v>577.0</v>
      </c>
      <c r="G334" s="9">
        <v>2.0</v>
      </c>
      <c r="H334" s="9">
        <v>21462.0</v>
      </c>
      <c r="I334" s="9">
        <v>4.0</v>
      </c>
      <c r="J334" s="9">
        <v>51.0</v>
      </c>
      <c r="K334" s="9">
        <v>534.0</v>
      </c>
      <c r="L334" s="9">
        <v>509.0</v>
      </c>
      <c r="M334" s="9">
        <v>20.14285714</v>
      </c>
    </row>
    <row r="335">
      <c r="A335" s="20">
        <v>149199.0</v>
      </c>
      <c r="B335" s="9" t="s">
        <v>31</v>
      </c>
      <c r="C335" s="9" t="s">
        <v>22</v>
      </c>
      <c r="D335" s="9">
        <v>2667.0</v>
      </c>
      <c r="E335" s="9">
        <v>481.0</v>
      </c>
      <c r="F335" s="9">
        <v>671.0</v>
      </c>
      <c r="G335" s="9">
        <v>89.0</v>
      </c>
      <c r="H335" s="9">
        <v>23903.0</v>
      </c>
      <c r="I335" s="9">
        <v>28.0</v>
      </c>
      <c r="J335" s="9">
        <v>36.0</v>
      </c>
      <c r="K335" s="9">
        <v>577.0</v>
      </c>
      <c r="L335" s="9">
        <v>579.0</v>
      </c>
      <c r="M335" s="9">
        <v>7.666666667</v>
      </c>
    </row>
    <row r="336">
      <c r="A336" s="20">
        <v>124514.0</v>
      </c>
      <c r="B336" s="9" t="s">
        <v>64</v>
      </c>
      <c r="C336" s="9" t="s">
        <v>24</v>
      </c>
      <c r="D336" s="9">
        <v>575.0</v>
      </c>
      <c r="E336" s="9">
        <v>425.0</v>
      </c>
      <c r="F336" s="9">
        <v>451.0</v>
      </c>
      <c r="G336" s="9">
        <v>0.0</v>
      </c>
      <c r="H336" s="9">
        <v>12960.0</v>
      </c>
      <c r="I336" s="9">
        <v>6.0</v>
      </c>
      <c r="J336" s="9">
        <v>78.0</v>
      </c>
      <c r="K336" s="9">
        <v>422.0</v>
      </c>
      <c r="L336" s="9">
        <v>449.0</v>
      </c>
      <c r="M336" s="9">
        <v>17.14285714</v>
      </c>
    </row>
    <row r="337">
      <c r="A337" s="20">
        <v>57407.0</v>
      </c>
      <c r="B337" s="9" t="s">
        <v>43</v>
      </c>
      <c r="C337" s="9" t="s">
        <v>22</v>
      </c>
      <c r="D337" s="9">
        <v>1453.0</v>
      </c>
      <c r="E337" s="9">
        <v>512.0</v>
      </c>
      <c r="F337" s="9">
        <v>658.0</v>
      </c>
      <c r="G337" s="9">
        <v>27.0</v>
      </c>
      <c r="H337" s="9">
        <v>22926.0</v>
      </c>
      <c r="I337" s="9">
        <v>5.0</v>
      </c>
      <c r="J337" s="9">
        <v>77.0</v>
      </c>
      <c r="K337" s="9">
        <v>607.0</v>
      </c>
      <c r="L337" s="9">
        <v>590.0</v>
      </c>
      <c r="M337" s="9">
        <v>15.0</v>
      </c>
    </row>
    <row r="338">
      <c r="A338" s="20">
        <v>185774.0</v>
      </c>
      <c r="B338" s="9" t="s">
        <v>51</v>
      </c>
      <c r="C338" s="9" t="s">
        <v>107</v>
      </c>
      <c r="D338" s="9">
        <v>650.0</v>
      </c>
      <c r="E338" s="9">
        <v>278.0</v>
      </c>
      <c r="F338" s="9">
        <v>445.0</v>
      </c>
      <c r="G338" s="9">
        <v>3.0</v>
      </c>
      <c r="H338" s="9">
        <v>17843.0</v>
      </c>
      <c r="I338" s="9">
        <v>1.0</v>
      </c>
      <c r="J338" s="9">
        <v>59.0</v>
      </c>
      <c r="K338" s="9">
        <v>372.0</v>
      </c>
      <c r="L338" s="9">
        <v>339.0</v>
      </c>
      <c r="M338" s="9">
        <v>15.47727273</v>
      </c>
    </row>
    <row r="339">
      <c r="A339" s="20">
        <v>189962.0</v>
      </c>
      <c r="B339" s="9" t="s">
        <v>31</v>
      </c>
      <c r="C339" s="9" t="s">
        <v>22</v>
      </c>
      <c r="D339" s="9">
        <v>833.0</v>
      </c>
      <c r="E339" s="9">
        <v>295.0</v>
      </c>
      <c r="F339" s="9">
        <v>403.0</v>
      </c>
      <c r="G339" s="9">
        <v>6.0</v>
      </c>
      <c r="H339" s="9">
        <v>13341.0</v>
      </c>
      <c r="I339" s="9">
        <v>11.0</v>
      </c>
      <c r="J339" s="9">
        <v>43.0</v>
      </c>
      <c r="K339" s="9">
        <v>299.0</v>
      </c>
      <c r="L339" s="9">
        <v>378.0</v>
      </c>
      <c r="M339" s="9">
        <v>11.85714286</v>
      </c>
    </row>
    <row r="340">
      <c r="A340" s="20">
        <v>27045.0</v>
      </c>
      <c r="B340" s="9" t="s">
        <v>69</v>
      </c>
      <c r="C340" s="9" t="s">
        <v>24</v>
      </c>
      <c r="D340" s="9">
        <v>571.0</v>
      </c>
      <c r="E340" s="9">
        <v>217.0</v>
      </c>
      <c r="F340" s="9">
        <v>327.0</v>
      </c>
      <c r="G340" s="9">
        <v>2.0</v>
      </c>
      <c r="H340" s="9">
        <v>12055.0</v>
      </c>
      <c r="I340" s="9">
        <v>2.0</v>
      </c>
      <c r="J340" s="9">
        <v>65.0</v>
      </c>
      <c r="K340" s="9">
        <v>259.0</v>
      </c>
      <c r="L340" s="9">
        <v>280.0</v>
      </c>
      <c r="M340" s="9">
        <v>8.9375</v>
      </c>
    </row>
    <row r="341">
      <c r="A341" s="20">
        <v>97424.0</v>
      </c>
      <c r="B341" s="9" t="s">
        <v>40</v>
      </c>
      <c r="C341" s="9" t="s">
        <v>22</v>
      </c>
      <c r="D341" s="9">
        <v>413.0</v>
      </c>
      <c r="E341" s="9">
        <v>166.0</v>
      </c>
      <c r="F341" s="9">
        <v>323.0</v>
      </c>
      <c r="G341" s="9">
        <v>1.0</v>
      </c>
      <c r="H341" s="9">
        <v>11274.0</v>
      </c>
      <c r="I341" s="9">
        <v>1.0</v>
      </c>
      <c r="J341" s="9">
        <v>89.0</v>
      </c>
      <c r="K341" s="9">
        <v>239.0</v>
      </c>
      <c r="L341" s="9">
        <v>259.0</v>
      </c>
      <c r="M341" s="9">
        <v>4.848484849</v>
      </c>
    </row>
    <row r="342">
      <c r="A342" s="20">
        <v>163591.0</v>
      </c>
      <c r="B342" s="9" t="s">
        <v>31</v>
      </c>
      <c r="C342" s="9" t="s">
        <v>22</v>
      </c>
      <c r="D342" s="9">
        <v>3919.0</v>
      </c>
      <c r="E342" s="9">
        <v>427.0</v>
      </c>
      <c r="F342" s="9">
        <v>589.0</v>
      </c>
      <c r="G342" s="9">
        <v>93.0</v>
      </c>
      <c r="H342" s="9">
        <v>25828.0</v>
      </c>
      <c r="I342" s="9">
        <v>17.0</v>
      </c>
      <c r="J342" s="9">
        <v>48.0</v>
      </c>
      <c r="K342" s="9">
        <v>453.0</v>
      </c>
      <c r="L342" s="9">
        <v>552.0</v>
      </c>
      <c r="M342" s="9">
        <v>23.14285714</v>
      </c>
    </row>
    <row r="343">
      <c r="A343" s="20">
        <v>15772.0</v>
      </c>
      <c r="B343" s="9" t="s">
        <v>51</v>
      </c>
      <c r="C343" s="9" t="s">
        <v>107</v>
      </c>
      <c r="D343" s="9">
        <v>439.0</v>
      </c>
      <c r="E343" s="9">
        <v>134.0</v>
      </c>
      <c r="F343" s="9">
        <v>212.0</v>
      </c>
      <c r="G343" s="9">
        <v>0.0</v>
      </c>
      <c r="H343" s="9">
        <v>7525.0</v>
      </c>
      <c r="I343" s="9">
        <v>0.0</v>
      </c>
      <c r="J343" s="9">
        <v>77.0</v>
      </c>
      <c r="K343" s="9">
        <v>189.0</v>
      </c>
      <c r="L343" s="9">
        <v>168.0</v>
      </c>
      <c r="M343" s="9">
        <v>5.666666667</v>
      </c>
    </row>
    <row r="344">
      <c r="A344" s="20">
        <v>71427.0</v>
      </c>
      <c r="B344" s="9" t="s">
        <v>46</v>
      </c>
      <c r="C344" s="9" t="s">
        <v>22</v>
      </c>
      <c r="D344" s="9">
        <v>914.0</v>
      </c>
      <c r="E344" s="9">
        <v>421.0</v>
      </c>
      <c r="F344" s="9">
        <v>543.0</v>
      </c>
      <c r="G344" s="9">
        <v>2.0</v>
      </c>
      <c r="H344" s="9">
        <v>20079.0</v>
      </c>
      <c r="I344" s="9">
        <v>2.0</v>
      </c>
      <c r="J344" s="9">
        <v>74.0</v>
      </c>
      <c r="K344" s="9">
        <v>530.0</v>
      </c>
      <c r="L344" s="9">
        <v>467.0</v>
      </c>
      <c r="M344" s="9">
        <v>16.5</v>
      </c>
    </row>
    <row r="345">
      <c r="A345" s="20">
        <v>159039.0</v>
      </c>
      <c r="B345" s="9" t="s">
        <v>31</v>
      </c>
      <c r="C345" s="9" t="s">
        <v>24</v>
      </c>
      <c r="D345" s="9">
        <v>1656.0</v>
      </c>
      <c r="E345" s="9">
        <v>298.0</v>
      </c>
      <c r="F345" s="9">
        <v>388.0</v>
      </c>
      <c r="G345" s="9">
        <v>18.0</v>
      </c>
      <c r="H345" s="9">
        <v>17943.0</v>
      </c>
      <c r="I345" s="9">
        <v>10.0</v>
      </c>
      <c r="J345" s="9">
        <v>36.0</v>
      </c>
      <c r="K345" s="9">
        <v>350.0</v>
      </c>
      <c r="L345" s="9">
        <v>356.0</v>
      </c>
      <c r="M345" s="9">
        <v>15.35</v>
      </c>
    </row>
    <row r="346">
      <c r="A346" s="20">
        <v>22984.0</v>
      </c>
      <c r="B346" s="9" t="s">
        <v>61</v>
      </c>
      <c r="C346" s="9" t="s">
        <v>24</v>
      </c>
      <c r="D346" s="9">
        <v>0.0</v>
      </c>
      <c r="E346" s="9">
        <v>0.0</v>
      </c>
      <c r="F346" s="9">
        <v>0.0</v>
      </c>
      <c r="G346" s="9">
        <v>0.0</v>
      </c>
      <c r="H346" s="9">
        <v>0.0</v>
      </c>
      <c r="I346" s="9">
        <v>0.0</v>
      </c>
      <c r="J346" s="9">
        <v>0.0</v>
      </c>
      <c r="K346" s="9">
        <v>0.0</v>
      </c>
      <c r="L346" s="9">
        <v>0.0</v>
      </c>
      <c r="M346" s="9">
        <v>6.0</v>
      </c>
    </row>
    <row r="347">
      <c r="A347" s="20">
        <v>89210.0</v>
      </c>
      <c r="B347" s="9" t="s">
        <v>29</v>
      </c>
      <c r="D347" s="9">
        <v>493.0</v>
      </c>
      <c r="E347" s="9">
        <v>188.0</v>
      </c>
      <c r="F347" s="9">
        <v>259.0</v>
      </c>
      <c r="G347" s="9">
        <v>1.0</v>
      </c>
      <c r="H347" s="9">
        <v>9997.0</v>
      </c>
      <c r="I347" s="9">
        <v>3.0</v>
      </c>
      <c r="J347" s="9">
        <v>35.0</v>
      </c>
      <c r="K347" s="9">
        <v>202.0</v>
      </c>
      <c r="L347" s="9">
        <v>223.0</v>
      </c>
      <c r="M347" s="9">
        <v>44.72727273</v>
      </c>
    </row>
    <row r="348">
      <c r="A348" s="20">
        <v>6490.0</v>
      </c>
      <c r="B348" s="9" t="s">
        <v>68</v>
      </c>
      <c r="C348" s="9" t="s">
        <v>113</v>
      </c>
      <c r="D348" s="9">
        <v>1118.0</v>
      </c>
      <c r="E348" s="9">
        <v>354.0</v>
      </c>
      <c r="F348" s="9">
        <v>466.0</v>
      </c>
      <c r="G348" s="9">
        <v>7.0</v>
      </c>
      <c r="H348" s="9">
        <v>13991.0</v>
      </c>
      <c r="I348" s="9">
        <v>5.0</v>
      </c>
      <c r="J348" s="9">
        <v>54.0</v>
      </c>
      <c r="K348" s="9">
        <v>453.0</v>
      </c>
      <c r="L348" s="9">
        <v>385.0</v>
      </c>
      <c r="M348" s="9">
        <v>22.0</v>
      </c>
    </row>
    <row r="349">
      <c r="A349" s="20">
        <v>48003.0</v>
      </c>
      <c r="B349" s="9" t="s">
        <v>26</v>
      </c>
      <c r="C349" s="9" t="s">
        <v>87</v>
      </c>
      <c r="D349" s="9">
        <v>765.0</v>
      </c>
      <c r="E349" s="9">
        <v>408.0</v>
      </c>
      <c r="F349" s="9">
        <v>472.0</v>
      </c>
      <c r="G349" s="9">
        <v>1.0</v>
      </c>
      <c r="H349" s="9">
        <v>15150.0</v>
      </c>
      <c r="I349" s="9">
        <v>1.0</v>
      </c>
      <c r="J349" s="9">
        <v>68.0</v>
      </c>
      <c r="K349" s="9">
        <v>430.0</v>
      </c>
      <c r="L349" s="9">
        <v>441.0</v>
      </c>
      <c r="M349" s="9">
        <v>7.611111111</v>
      </c>
    </row>
    <row r="350">
      <c r="A350" s="20">
        <v>189199.0</v>
      </c>
      <c r="B350" s="9" t="s">
        <v>42</v>
      </c>
      <c r="C350" s="9" t="s">
        <v>24</v>
      </c>
      <c r="D350" s="9">
        <v>636.0</v>
      </c>
      <c r="E350" s="9">
        <v>311.0</v>
      </c>
      <c r="F350" s="9">
        <v>495.0</v>
      </c>
      <c r="G350" s="9">
        <v>0.0</v>
      </c>
      <c r="H350" s="9">
        <v>16133.0</v>
      </c>
      <c r="I350" s="9">
        <v>4.0</v>
      </c>
      <c r="J350" s="9">
        <v>47.0</v>
      </c>
      <c r="K350" s="9">
        <v>412.0</v>
      </c>
      <c r="L350" s="9">
        <v>332.0</v>
      </c>
      <c r="M350" s="9">
        <v>16.66666667</v>
      </c>
    </row>
    <row r="351">
      <c r="A351" s="20">
        <v>117882.0</v>
      </c>
      <c r="B351" s="9" t="s">
        <v>29</v>
      </c>
      <c r="C351" s="9" t="s">
        <v>114</v>
      </c>
      <c r="D351" s="9">
        <v>424.0</v>
      </c>
      <c r="E351" s="9">
        <v>252.0</v>
      </c>
      <c r="F351" s="9">
        <v>354.0</v>
      </c>
      <c r="G351" s="9">
        <v>0.0</v>
      </c>
      <c r="H351" s="9">
        <v>14198.0</v>
      </c>
      <c r="I351" s="9">
        <v>0.0</v>
      </c>
      <c r="J351" s="9">
        <v>44.0</v>
      </c>
      <c r="K351" s="9">
        <v>303.0</v>
      </c>
      <c r="L351" s="9">
        <v>299.0</v>
      </c>
      <c r="M351" s="9">
        <v>11.66666667</v>
      </c>
    </row>
    <row r="352">
      <c r="A352" s="20">
        <v>174932.0</v>
      </c>
      <c r="B352" s="9" t="s">
        <v>59</v>
      </c>
      <c r="C352" s="9" t="s">
        <v>24</v>
      </c>
      <c r="D352" s="9">
        <v>923.0</v>
      </c>
      <c r="E352" s="9">
        <v>447.0</v>
      </c>
      <c r="F352" s="9">
        <v>524.0</v>
      </c>
      <c r="G352" s="9">
        <v>1.0</v>
      </c>
      <c r="H352" s="9">
        <v>17104.0</v>
      </c>
      <c r="I352" s="9">
        <v>2.0</v>
      </c>
      <c r="J352" s="9">
        <v>50.0</v>
      </c>
      <c r="K352" s="9">
        <v>481.0</v>
      </c>
      <c r="L352" s="9">
        <v>493.0</v>
      </c>
      <c r="M352" s="9">
        <v>12.9</v>
      </c>
    </row>
    <row r="353">
      <c r="A353" s="20">
        <v>101033.0</v>
      </c>
      <c r="B353" s="9" t="s">
        <v>48</v>
      </c>
      <c r="C353" s="9" t="s">
        <v>22</v>
      </c>
      <c r="D353" s="9">
        <v>696.0</v>
      </c>
      <c r="E353" s="9">
        <v>387.0</v>
      </c>
      <c r="F353" s="9">
        <v>430.0</v>
      </c>
      <c r="G353" s="9">
        <v>0.0</v>
      </c>
      <c r="H353" s="9">
        <v>12711.0</v>
      </c>
      <c r="I353" s="9">
        <v>3.0</v>
      </c>
      <c r="J353" s="9">
        <v>67.0</v>
      </c>
      <c r="K353" s="9">
        <v>406.0</v>
      </c>
      <c r="L353" s="9">
        <v>421.0</v>
      </c>
      <c r="M353" s="9">
        <v>13.8</v>
      </c>
    </row>
    <row r="354">
      <c r="A354" s="20">
        <v>143299.0</v>
      </c>
      <c r="B354" s="9" t="s">
        <v>31</v>
      </c>
      <c r="C354" s="9" t="s">
        <v>22</v>
      </c>
      <c r="D354" s="9">
        <v>2581.0</v>
      </c>
      <c r="E354" s="9">
        <v>555.0</v>
      </c>
      <c r="F354" s="9">
        <v>676.0</v>
      </c>
      <c r="G354" s="9">
        <v>71.0</v>
      </c>
      <c r="H354" s="9">
        <v>21182.0</v>
      </c>
      <c r="I354" s="9">
        <v>34.0</v>
      </c>
      <c r="J354" s="9">
        <v>41.0</v>
      </c>
      <c r="K354" s="9">
        <v>641.0</v>
      </c>
      <c r="L354" s="9">
        <v>561.0</v>
      </c>
      <c r="M354" s="9">
        <v>14.44444444</v>
      </c>
    </row>
    <row r="355">
      <c r="A355" s="20">
        <v>189749.0</v>
      </c>
      <c r="B355" s="9" t="s">
        <v>34</v>
      </c>
      <c r="C355" s="9" t="s">
        <v>22</v>
      </c>
      <c r="D355" s="9">
        <v>1093.0</v>
      </c>
      <c r="E355" s="9">
        <v>366.0</v>
      </c>
      <c r="F355" s="9">
        <v>478.0</v>
      </c>
      <c r="G355" s="9">
        <v>7.0</v>
      </c>
      <c r="H355" s="9">
        <v>19287.0</v>
      </c>
      <c r="I355" s="9">
        <v>9.0</v>
      </c>
      <c r="J355" s="9">
        <v>15.0</v>
      </c>
      <c r="K355" s="9">
        <v>413.0</v>
      </c>
      <c r="L355" s="9">
        <v>434.0</v>
      </c>
      <c r="M355" s="9">
        <v>9.0</v>
      </c>
    </row>
    <row r="356">
      <c r="A356" s="20">
        <v>127108.0</v>
      </c>
      <c r="B356" s="9" t="s">
        <v>64</v>
      </c>
      <c r="D356" s="9">
        <v>727.0</v>
      </c>
      <c r="E356" s="9">
        <v>427.0</v>
      </c>
      <c r="F356" s="9">
        <v>437.0</v>
      </c>
      <c r="G356" s="9">
        <v>0.0</v>
      </c>
      <c r="H356" s="9">
        <v>14147.0</v>
      </c>
      <c r="I356" s="9">
        <v>2.0</v>
      </c>
      <c r="J356" s="9">
        <v>53.0</v>
      </c>
      <c r="K356" s="9">
        <v>421.0</v>
      </c>
      <c r="L356" s="9">
        <v>431.0</v>
      </c>
      <c r="M356" s="9">
        <v>13.75</v>
      </c>
    </row>
    <row r="357">
      <c r="A357" s="20">
        <v>74614.0</v>
      </c>
      <c r="B357" s="9" t="s">
        <v>46</v>
      </c>
      <c r="C357" s="9" t="s">
        <v>24</v>
      </c>
      <c r="D357" s="9">
        <v>616.0</v>
      </c>
      <c r="E357" s="9">
        <v>342.0</v>
      </c>
      <c r="F357" s="9">
        <v>403.0</v>
      </c>
      <c r="G357" s="9">
        <v>1.0</v>
      </c>
      <c r="H357" s="9">
        <v>11510.0</v>
      </c>
      <c r="I357" s="9">
        <v>1.0</v>
      </c>
      <c r="J357" s="9">
        <v>80.0</v>
      </c>
      <c r="K357" s="9">
        <v>373.0</v>
      </c>
      <c r="L357" s="9">
        <v>375.0</v>
      </c>
      <c r="M357" s="9">
        <v>4.416666667</v>
      </c>
    </row>
    <row r="358">
      <c r="A358" s="20">
        <v>182519.0</v>
      </c>
      <c r="B358" s="9" t="s">
        <v>68</v>
      </c>
      <c r="C358" s="9" t="s">
        <v>113</v>
      </c>
      <c r="D358" s="9">
        <v>635.0</v>
      </c>
      <c r="E358" s="9">
        <v>236.0</v>
      </c>
      <c r="F358" s="9">
        <v>307.0</v>
      </c>
      <c r="G358" s="9">
        <v>1.0</v>
      </c>
      <c r="H358" s="9">
        <v>11588.0</v>
      </c>
      <c r="I358" s="9">
        <v>3.0</v>
      </c>
      <c r="J358" s="9">
        <v>52.0</v>
      </c>
      <c r="K358" s="9">
        <v>243.0</v>
      </c>
      <c r="L358" s="9">
        <v>298.0</v>
      </c>
      <c r="M358" s="9">
        <v>15.0</v>
      </c>
    </row>
    <row r="359">
      <c r="A359" s="20">
        <v>95467.0</v>
      </c>
      <c r="B359" s="9" t="s">
        <v>40</v>
      </c>
      <c r="C359" s="9" t="s">
        <v>24</v>
      </c>
      <c r="D359" s="9">
        <v>765.0</v>
      </c>
      <c r="E359" s="9">
        <v>352.0</v>
      </c>
      <c r="F359" s="9">
        <v>456.0</v>
      </c>
      <c r="G359" s="9">
        <v>2.0</v>
      </c>
      <c r="H359" s="9">
        <v>18503.0</v>
      </c>
      <c r="I359" s="9">
        <v>1.0</v>
      </c>
      <c r="J359" s="9">
        <v>78.0</v>
      </c>
      <c r="K359" s="9">
        <v>381.0</v>
      </c>
      <c r="L359" s="9">
        <v>435.0</v>
      </c>
      <c r="M359" s="9">
        <v>5.9375</v>
      </c>
    </row>
    <row r="360">
      <c r="A360" s="20">
        <v>126530.0</v>
      </c>
      <c r="B360" s="9" t="s">
        <v>64</v>
      </c>
      <c r="C360" s="9" t="s">
        <v>22</v>
      </c>
      <c r="D360" s="9">
        <v>369.0</v>
      </c>
      <c r="E360" s="9">
        <v>253.0</v>
      </c>
      <c r="F360" s="9">
        <v>291.0</v>
      </c>
      <c r="G360" s="9">
        <v>0.0</v>
      </c>
      <c r="H360" s="9">
        <v>7909.0</v>
      </c>
      <c r="I360" s="9">
        <v>7.0</v>
      </c>
      <c r="J360" s="9">
        <v>82.0</v>
      </c>
      <c r="K360" s="9">
        <v>269.0</v>
      </c>
      <c r="L360" s="9">
        <v>266.0</v>
      </c>
      <c r="M360" s="9">
        <v>25.0</v>
      </c>
    </row>
    <row r="361">
      <c r="A361" s="20">
        <v>9049.0</v>
      </c>
      <c r="B361" s="9" t="s">
        <v>34</v>
      </c>
      <c r="C361" s="9" t="s">
        <v>24</v>
      </c>
      <c r="D361" s="9">
        <v>586.0</v>
      </c>
      <c r="E361" s="9">
        <v>323.0</v>
      </c>
      <c r="F361" s="9">
        <v>335.0</v>
      </c>
      <c r="G361" s="9">
        <v>0.0</v>
      </c>
      <c r="H361" s="9">
        <v>8833.0</v>
      </c>
      <c r="I361" s="9">
        <v>37.0</v>
      </c>
      <c r="J361" s="9">
        <v>27.0</v>
      </c>
      <c r="K361" s="9">
        <v>327.0</v>
      </c>
      <c r="L361" s="9">
        <v>334.0</v>
      </c>
      <c r="M361" s="9">
        <v>8.818181818</v>
      </c>
    </row>
    <row r="362">
      <c r="A362" s="20">
        <v>19986.0</v>
      </c>
      <c r="B362" s="9" t="s">
        <v>51</v>
      </c>
      <c r="C362" s="9" t="s">
        <v>22</v>
      </c>
      <c r="D362" s="9">
        <v>397.0</v>
      </c>
      <c r="E362" s="9">
        <v>183.0</v>
      </c>
      <c r="F362" s="9">
        <v>255.0</v>
      </c>
      <c r="G362" s="9">
        <v>0.0</v>
      </c>
      <c r="H362" s="9">
        <v>7214.0</v>
      </c>
      <c r="I362" s="9">
        <v>0.0</v>
      </c>
      <c r="J362" s="9">
        <v>90.0</v>
      </c>
      <c r="K362" s="9">
        <v>210.0</v>
      </c>
      <c r="L362" s="9">
        <v>230.0</v>
      </c>
      <c r="M362" s="9">
        <v>9.0</v>
      </c>
    </row>
    <row r="363">
      <c r="A363" s="20">
        <v>25731.0</v>
      </c>
      <c r="B363" s="9" t="s">
        <v>35</v>
      </c>
      <c r="C363" s="9" t="s">
        <v>22</v>
      </c>
      <c r="D363" s="9">
        <v>804.0</v>
      </c>
      <c r="E363" s="9">
        <v>366.0</v>
      </c>
      <c r="F363" s="9">
        <v>441.0</v>
      </c>
      <c r="G363" s="9">
        <v>7.0</v>
      </c>
      <c r="H363" s="9">
        <v>15041.0</v>
      </c>
      <c r="I363" s="9">
        <v>2.0</v>
      </c>
      <c r="J363" s="9">
        <v>54.0</v>
      </c>
      <c r="K363" s="9">
        <v>408.0</v>
      </c>
      <c r="L363" s="9">
        <v>400.0</v>
      </c>
      <c r="M363" s="9">
        <v>15.0</v>
      </c>
    </row>
    <row r="364">
      <c r="A364" s="20">
        <v>45258.0</v>
      </c>
      <c r="B364" s="9" t="s">
        <v>34</v>
      </c>
      <c r="C364" s="9" t="s">
        <v>24</v>
      </c>
      <c r="D364" s="9">
        <v>518.0</v>
      </c>
      <c r="E364" s="9">
        <v>184.0</v>
      </c>
      <c r="F364" s="9">
        <v>264.0</v>
      </c>
      <c r="G364" s="9">
        <v>0.0</v>
      </c>
      <c r="H364" s="9">
        <v>11126.0</v>
      </c>
      <c r="I364" s="9">
        <v>7.0</v>
      </c>
      <c r="J364" s="9">
        <v>12.0</v>
      </c>
      <c r="K364" s="9">
        <v>213.0</v>
      </c>
      <c r="L364" s="9">
        <v>228.0</v>
      </c>
      <c r="M364" s="9">
        <v>10.0</v>
      </c>
    </row>
    <row r="365">
      <c r="A365" s="20">
        <v>175996.0</v>
      </c>
      <c r="B365" s="9" t="s">
        <v>59</v>
      </c>
      <c r="C365" s="9" t="s">
        <v>24</v>
      </c>
      <c r="D365" s="9">
        <v>1149.0</v>
      </c>
      <c r="E365" s="9">
        <v>504.0</v>
      </c>
      <c r="F365" s="9">
        <v>580.0</v>
      </c>
      <c r="G365" s="9">
        <v>6.0</v>
      </c>
      <c r="H365" s="9">
        <v>19641.0</v>
      </c>
      <c r="I365" s="9">
        <v>7.0</v>
      </c>
      <c r="J365" s="9">
        <v>53.0</v>
      </c>
      <c r="K365" s="9">
        <v>526.0</v>
      </c>
      <c r="L365" s="9">
        <v>550.0</v>
      </c>
      <c r="M365" s="9">
        <v>11.5</v>
      </c>
    </row>
    <row r="366">
      <c r="A366" s="20">
        <v>56113.0</v>
      </c>
      <c r="B366" s="9" t="s">
        <v>49</v>
      </c>
      <c r="C366" s="9" t="s">
        <v>22</v>
      </c>
      <c r="D366" s="9">
        <v>494.0</v>
      </c>
      <c r="E366" s="9">
        <v>259.0</v>
      </c>
      <c r="F366" s="9">
        <v>333.0</v>
      </c>
      <c r="G366" s="9">
        <v>0.0</v>
      </c>
      <c r="H366" s="9">
        <v>10812.0</v>
      </c>
      <c r="I366" s="9">
        <v>1.0</v>
      </c>
      <c r="J366" s="9">
        <v>65.0</v>
      </c>
      <c r="K366" s="9">
        <v>306.0</v>
      </c>
      <c r="L366" s="9">
        <v>296.0</v>
      </c>
      <c r="M366" s="9">
        <v>4.102564103</v>
      </c>
    </row>
    <row r="367">
      <c r="A367" s="20">
        <v>138945.0</v>
      </c>
      <c r="B367" s="9" t="s">
        <v>30</v>
      </c>
      <c r="C367" s="9" t="s">
        <v>114</v>
      </c>
      <c r="D367" s="9">
        <v>1773.0</v>
      </c>
      <c r="E367" s="9">
        <v>226.0</v>
      </c>
      <c r="F367" s="9">
        <v>425.0</v>
      </c>
      <c r="G367" s="9">
        <v>42.0</v>
      </c>
      <c r="H367" s="9">
        <v>16919.0</v>
      </c>
      <c r="I367" s="9">
        <v>7.0</v>
      </c>
      <c r="J367" s="9">
        <v>15.0</v>
      </c>
      <c r="K367" s="9">
        <v>354.0</v>
      </c>
      <c r="L367" s="9">
        <v>342.0</v>
      </c>
      <c r="M367" s="9">
        <v>11.0</v>
      </c>
    </row>
    <row r="368">
      <c r="A368" s="20">
        <v>135098.0</v>
      </c>
      <c r="B368" s="9" t="s">
        <v>30</v>
      </c>
      <c r="C368" s="9" t="s">
        <v>114</v>
      </c>
      <c r="D368" s="9">
        <v>699.0</v>
      </c>
      <c r="E368" s="9">
        <v>250.0</v>
      </c>
      <c r="F368" s="9">
        <v>299.0</v>
      </c>
      <c r="G368" s="9">
        <v>0.0</v>
      </c>
      <c r="H368" s="9">
        <v>15108.0</v>
      </c>
      <c r="I368" s="9">
        <v>12.0</v>
      </c>
      <c r="J368" s="9">
        <v>35.0</v>
      </c>
      <c r="K368" s="9">
        <v>290.0</v>
      </c>
      <c r="L368" s="9">
        <v>286.0</v>
      </c>
      <c r="M368" s="9">
        <v>7.583333333</v>
      </c>
    </row>
    <row r="369">
      <c r="A369" s="20">
        <v>87074.0</v>
      </c>
      <c r="B369" s="9" t="s">
        <v>50</v>
      </c>
      <c r="C369" s="9" t="s">
        <v>107</v>
      </c>
      <c r="D369" s="9">
        <v>320.0</v>
      </c>
      <c r="E369" s="9">
        <v>172.0</v>
      </c>
      <c r="F369" s="9">
        <v>285.0</v>
      </c>
      <c r="G369" s="9">
        <v>0.0</v>
      </c>
      <c r="H369" s="9">
        <v>9900.0</v>
      </c>
      <c r="I369" s="9">
        <v>0.0</v>
      </c>
      <c r="J369" s="9">
        <v>78.0</v>
      </c>
      <c r="K369" s="9">
        <v>208.0</v>
      </c>
      <c r="L369" s="9">
        <v>247.0</v>
      </c>
      <c r="M369" s="9">
        <v>10.64</v>
      </c>
    </row>
    <row r="370">
      <c r="A370" s="20">
        <v>23723.0</v>
      </c>
      <c r="B370" s="9" t="s">
        <v>61</v>
      </c>
      <c r="C370" s="9" t="s">
        <v>22</v>
      </c>
      <c r="D370" s="9">
        <v>880.0</v>
      </c>
      <c r="E370" s="9">
        <v>412.0</v>
      </c>
      <c r="F370" s="9">
        <v>505.0</v>
      </c>
      <c r="G370" s="9">
        <v>2.0</v>
      </c>
      <c r="H370" s="9">
        <v>18480.0</v>
      </c>
      <c r="I370" s="9">
        <v>2.0</v>
      </c>
      <c r="J370" s="9">
        <v>49.0</v>
      </c>
      <c r="K370" s="9">
        <v>433.0</v>
      </c>
      <c r="L370" s="9">
        <v>469.0</v>
      </c>
      <c r="M370" s="9">
        <v>7.555555556</v>
      </c>
    </row>
    <row r="371">
      <c r="A371" s="20">
        <v>116053.0</v>
      </c>
      <c r="B371" s="9" t="s">
        <v>64</v>
      </c>
      <c r="C371" s="9" t="s">
        <v>22</v>
      </c>
      <c r="D371" s="9">
        <v>1112.0</v>
      </c>
      <c r="E371" s="9">
        <v>594.0</v>
      </c>
      <c r="F371" s="9">
        <v>639.0</v>
      </c>
      <c r="G371" s="9">
        <v>4.0</v>
      </c>
      <c r="H371" s="9">
        <v>26632.0</v>
      </c>
      <c r="I371" s="9">
        <v>2.0</v>
      </c>
      <c r="J371" s="9">
        <v>62.0</v>
      </c>
      <c r="K371" s="9">
        <v>619.0</v>
      </c>
      <c r="L371" s="9">
        <v>597.0</v>
      </c>
      <c r="M371" s="9">
        <v>6.0</v>
      </c>
    </row>
    <row r="372">
      <c r="A372" s="20">
        <v>92021.0</v>
      </c>
      <c r="B372" s="9" t="s">
        <v>40</v>
      </c>
      <c r="C372" s="9" t="s">
        <v>22</v>
      </c>
      <c r="D372" s="9">
        <v>960.0</v>
      </c>
      <c r="E372" s="9">
        <v>344.0</v>
      </c>
      <c r="F372" s="9">
        <v>459.0</v>
      </c>
      <c r="G372" s="9">
        <v>0.0</v>
      </c>
      <c r="H372" s="9">
        <v>16580.0</v>
      </c>
      <c r="I372" s="9">
        <v>8.0</v>
      </c>
      <c r="J372" s="9">
        <v>71.0</v>
      </c>
      <c r="K372" s="9">
        <v>411.0</v>
      </c>
      <c r="L372" s="9">
        <v>398.0</v>
      </c>
      <c r="M372" s="9">
        <v>20.0</v>
      </c>
    </row>
    <row r="373">
      <c r="A373" s="20">
        <v>164989.0</v>
      </c>
      <c r="B373" s="9" t="s">
        <v>31</v>
      </c>
      <c r="C373" s="9" t="s">
        <v>24</v>
      </c>
      <c r="D373" s="9">
        <v>5287.0</v>
      </c>
      <c r="E373" s="9">
        <v>1032.0</v>
      </c>
      <c r="F373" s="9">
        <v>1002.0</v>
      </c>
      <c r="G373" s="9">
        <v>98.0</v>
      </c>
      <c r="H373" s="9">
        <v>43904.0</v>
      </c>
      <c r="I373" s="9">
        <v>10.0</v>
      </c>
      <c r="J373" s="9">
        <v>51.0</v>
      </c>
      <c r="K373" s="9">
        <v>1105.0</v>
      </c>
      <c r="L373" s="9">
        <v>949.0</v>
      </c>
      <c r="M373" s="9">
        <v>13.375</v>
      </c>
    </row>
    <row r="374">
      <c r="A374" s="20">
        <v>126013.0</v>
      </c>
      <c r="B374" s="9" t="s">
        <v>64</v>
      </c>
      <c r="C374" s="9" t="s">
        <v>22</v>
      </c>
      <c r="D374" s="9">
        <v>697.0</v>
      </c>
      <c r="E374" s="9">
        <v>435.0</v>
      </c>
      <c r="F374" s="9">
        <v>497.0</v>
      </c>
      <c r="G374" s="9">
        <v>0.0</v>
      </c>
      <c r="H374" s="9">
        <v>15966.0</v>
      </c>
      <c r="I374" s="9">
        <v>2.0</v>
      </c>
      <c r="J374" s="9">
        <v>64.0</v>
      </c>
      <c r="K374" s="9">
        <v>488.0</v>
      </c>
      <c r="L374" s="9">
        <v>457.0</v>
      </c>
      <c r="M374" s="9">
        <v>15.33333333</v>
      </c>
    </row>
    <row r="375">
      <c r="A375" s="20">
        <v>117076.0</v>
      </c>
      <c r="B375" s="9" t="s">
        <v>64</v>
      </c>
      <c r="C375" s="9" t="s">
        <v>24</v>
      </c>
      <c r="D375" s="9">
        <v>548.0</v>
      </c>
      <c r="E375" s="9">
        <v>238.0</v>
      </c>
      <c r="F375" s="9">
        <v>271.0</v>
      </c>
      <c r="G375" s="9">
        <v>0.0</v>
      </c>
      <c r="H375" s="9">
        <v>7325.0</v>
      </c>
      <c r="I375" s="9">
        <v>11.0</v>
      </c>
      <c r="J375" s="9">
        <v>79.0</v>
      </c>
      <c r="K375" s="9">
        <v>236.0</v>
      </c>
      <c r="L375" s="9">
        <v>261.0</v>
      </c>
      <c r="M375" s="9">
        <v>7.941176471</v>
      </c>
    </row>
    <row r="376">
      <c r="A376" s="20">
        <v>26680.0</v>
      </c>
      <c r="B376" s="9" t="s">
        <v>35</v>
      </c>
      <c r="C376" s="9" t="s">
        <v>24</v>
      </c>
      <c r="D376" s="9">
        <v>794.0</v>
      </c>
      <c r="E376" s="9">
        <v>323.0</v>
      </c>
      <c r="F376" s="9">
        <v>507.0</v>
      </c>
      <c r="G376" s="9">
        <v>2.0</v>
      </c>
      <c r="H376" s="9">
        <v>21758.0</v>
      </c>
      <c r="I376" s="9">
        <v>2.0</v>
      </c>
      <c r="J376" s="9">
        <v>69.0</v>
      </c>
      <c r="K376" s="9">
        <v>396.0</v>
      </c>
      <c r="L376" s="9">
        <v>461.0</v>
      </c>
      <c r="M376" s="9">
        <v>10.81818182</v>
      </c>
    </row>
    <row r="377">
      <c r="A377" s="20">
        <v>176252.0</v>
      </c>
      <c r="B377" s="9" t="s">
        <v>59</v>
      </c>
      <c r="C377" s="9" t="s">
        <v>22</v>
      </c>
      <c r="D377" s="9">
        <v>716.0</v>
      </c>
      <c r="E377" s="9">
        <v>371.0</v>
      </c>
      <c r="F377" s="9">
        <v>421.0</v>
      </c>
      <c r="G377" s="9">
        <v>2.0</v>
      </c>
      <c r="H377" s="9">
        <v>15858.0</v>
      </c>
      <c r="I377" s="9">
        <v>1.0</v>
      </c>
      <c r="J377" s="9">
        <v>37.0</v>
      </c>
      <c r="K377" s="9">
        <v>373.0</v>
      </c>
      <c r="L377" s="9">
        <v>419.0</v>
      </c>
      <c r="M377" s="9">
        <v>10.36363636</v>
      </c>
    </row>
    <row r="378">
      <c r="A378" s="20">
        <v>119154.0</v>
      </c>
      <c r="B378" s="9" t="s">
        <v>64</v>
      </c>
      <c r="C378" s="9" t="s">
        <v>112</v>
      </c>
      <c r="D378" s="9">
        <v>595.0</v>
      </c>
      <c r="E378" s="9">
        <v>400.0</v>
      </c>
      <c r="F378" s="9">
        <v>426.0</v>
      </c>
      <c r="G378" s="9">
        <v>0.0</v>
      </c>
      <c r="H378" s="9">
        <v>14881.0</v>
      </c>
      <c r="I378" s="9">
        <v>0.0</v>
      </c>
      <c r="J378" s="9">
        <v>62.0</v>
      </c>
      <c r="K378" s="9">
        <v>429.0</v>
      </c>
      <c r="L378" s="9">
        <v>387.0</v>
      </c>
      <c r="M378" s="9">
        <v>5.576923077</v>
      </c>
    </row>
    <row r="379">
      <c r="A379" s="20">
        <v>141442.0</v>
      </c>
      <c r="B379" s="9" t="s">
        <v>56</v>
      </c>
      <c r="C379" s="9" t="s">
        <v>22</v>
      </c>
      <c r="D379" s="9">
        <v>943.0</v>
      </c>
      <c r="E379" s="9">
        <v>497.0</v>
      </c>
      <c r="F379" s="9">
        <v>533.0</v>
      </c>
      <c r="G379" s="9">
        <v>0.0</v>
      </c>
      <c r="H379" s="9">
        <v>17961.0</v>
      </c>
      <c r="I379" s="9">
        <v>11.0</v>
      </c>
      <c r="J379" s="9">
        <v>25.0</v>
      </c>
      <c r="K379" s="9">
        <v>509.0</v>
      </c>
      <c r="L379" s="9">
        <v>523.0</v>
      </c>
      <c r="M379" s="9">
        <v>17.09090909</v>
      </c>
    </row>
    <row r="380">
      <c r="A380" s="20">
        <v>1012.0</v>
      </c>
      <c r="B380" s="9" t="s">
        <v>51</v>
      </c>
      <c r="C380" s="9" t="s">
        <v>22</v>
      </c>
      <c r="D380" s="9">
        <v>1133.0</v>
      </c>
      <c r="E380" s="9">
        <v>430.0</v>
      </c>
      <c r="F380" s="9">
        <v>621.0</v>
      </c>
      <c r="G380" s="9">
        <v>22.0</v>
      </c>
      <c r="H380" s="9">
        <v>26361.0</v>
      </c>
      <c r="I380" s="9">
        <v>0.0</v>
      </c>
      <c r="J380" s="9">
        <v>66.0</v>
      </c>
      <c r="K380" s="9">
        <v>601.0</v>
      </c>
      <c r="L380" s="9">
        <v>533.0</v>
      </c>
      <c r="M380" s="9">
        <v>12.21428571</v>
      </c>
    </row>
    <row r="381">
      <c r="A381" s="20">
        <v>42878.0</v>
      </c>
      <c r="B381" s="9" t="s">
        <v>34</v>
      </c>
      <c r="C381" s="9" t="s">
        <v>24</v>
      </c>
      <c r="D381" s="9">
        <v>595.0</v>
      </c>
      <c r="E381" s="9">
        <v>248.0</v>
      </c>
      <c r="F381" s="9">
        <v>313.0</v>
      </c>
      <c r="G381" s="9">
        <v>0.0</v>
      </c>
      <c r="H381" s="9">
        <v>15936.0</v>
      </c>
      <c r="I381" s="9">
        <v>6.0</v>
      </c>
      <c r="J381" s="9">
        <v>4.0</v>
      </c>
      <c r="K381" s="9">
        <v>274.0</v>
      </c>
      <c r="L381" s="9">
        <v>288.0</v>
      </c>
      <c r="M381" s="9">
        <v>6.125</v>
      </c>
    </row>
    <row r="382">
      <c r="A382" s="20">
        <v>188896.0</v>
      </c>
      <c r="B382" s="9" t="s">
        <v>30</v>
      </c>
      <c r="C382" s="9" t="s">
        <v>22</v>
      </c>
      <c r="D382" s="9">
        <v>705.0</v>
      </c>
      <c r="E382" s="9">
        <v>286.0</v>
      </c>
      <c r="F382" s="9">
        <v>298.0</v>
      </c>
      <c r="G382" s="9">
        <v>1.0</v>
      </c>
      <c r="H382" s="9">
        <v>10610.0</v>
      </c>
      <c r="I382" s="9">
        <v>3.0</v>
      </c>
      <c r="J382" s="9">
        <v>14.0</v>
      </c>
      <c r="K382" s="9">
        <v>293.0</v>
      </c>
      <c r="L382" s="9">
        <v>284.0</v>
      </c>
      <c r="M382" s="9">
        <v>25.0</v>
      </c>
    </row>
    <row r="383">
      <c r="A383" s="20">
        <v>99338.0</v>
      </c>
      <c r="B383" s="9" t="s">
        <v>48</v>
      </c>
      <c r="C383" s="9" t="s">
        <v>24</v>
      </c>
      <c r="D383" s="9">
        <v>1844.0</v>
      </c>
      <c r="E383" s="9">
        <v>676.0</v>
      </c>
      <c r="F383" s="9">
        <v>786.0</v>
      </c>
      <c r="G383" s="9">
        <v>43.0</v>
      </c>
      <c r="H383" s="9">
        <v>25507.0</v>
      </c>
      <c r="I383" s="9">
        <v>3.0</v>
      </c>
      <c r="J383" s="9">
        <v>52.0</v>
      </c>
      <c r="K383" s="9">
        <v>713.0</v>
      </c>
      <c r="L383" s="9">
        <v>726.0</v>
      </c>
      <c r="M383" s="9">
        <v>7.75</v>
      </c>
    </row>
    <row r="384">
      <c r="A384" s="20">
        <v>64563.0</v>
      </c>
      <c r="B384" s="9" t="s">
        <v>41</v>
      </c>
      <c r="C384" s="9" t="s">
        <v>24</v>
      </c>
      <c r="D384" s="9">
        <v>334.0</v>
      </c>
      <c r="E384" s="9">
        <v>227.0</v>
      </c>
      <c r="F384" s="9">
        <v>307.0</v>
      </c>
      <c r="G384" s="9">
        <v>0.0</v>
      </c>
      <c r="H384" s="9">
        <v>10104.0</v>
      </c>
      <c r="I384" s="9">
        <v>0.0</v>
      </c>
      <c r="J384" s="9">
        <v>58.0</v>
      </c>
      <c r="K384" s="9">
        <v>265.0</v>
      </c>
      <c r="L384" s="9">
        <v>269.0</v>
      </c>
      <c r="M384" s="9">
        <v>13.57142857</v>
      </c>
    </row>
    <row r="385">
      <c r="A385" s="20">
        <v>5335.0</v>
      </c>
      <c r="B385" s="9" t="s">
        <v>64</v>
      </c>
      <c r="C385" s="9" t="s">
        <v>24</v>
      </c>
      <c r="D385" s="9">
        <v>515.0</v>
      </c>
      <c r="E385" s="9">
        <v>271.0</v>
      </c>
      <c r="F385" s="9">
        <v>362.0</v>
      </c>
      <c r="G385" s="9">
        <v>1.0</v>
      </c>
      <c r="H385" s="9">
        <v>13012.0</v>
      </c>
      <c r="I385" s="9">
        <v>2.0</v>
      </c>
      <c r="J385" s="9">
        <v>56.0</v>
      </c>
      <c r="K385" s="9">
        <v>361.0</v>
      </c>
      <c r="L385" s="9">
        <v>315.0</v>
      </c>
      <c r="M385" s="9">
        <v>10.6875</v>
      </c>
    </row>
    <row r="386">
      <c r="A386" s="20">
        <v>112703.0</v>
      </c>
      <c r="B386" s="9" t="s">
        <v>58</v>
      </c>
      <c r="C386" s="9" t="s">
        <v>24</v>
      </c>
      <c r="D386" s="9">
        <v>318.0</v>
      </c>
      <c r="E386" s="9">
        <v>148.0</v>
      </c>
      <c r="F386" s="9">
        <v>236.0</v>
      </c>
      <c r="G386" s="9">
        <v>0.0</v>
      </c>
      <c r="H386" s="9">
        <v>7787.0</v>
      </c>
      <c r="I386" s="9">
        <v>1.0</v>
      </c>
      <c r="J386" s="9">
        <v>80.0</v>
      </c>
      <c r="K386" s="9">
        <v>197.0</v>
      </c>
      <c r="L386" s="9">
        <v>200.0</v>
      </c>
      <c r="M386" s="9">
        <v>15.0</v>
      </c>
    </row>
    <row r="387">
      <c r="A387" s="20">
        <v>32380.0</v>
      </c>
      <c r="B387" s="9" t="s">
        <v>34</v>
      </c>
      <c r="C387" s="9" t="s">
        <v>22</v>
      </c>
      <c r="D387" s="9">
        <v>825.0</v>
      </c>
      <c r="E387" s="9">
        <v>266.0</v>
      </c>
      <c r="F387" s="9">
        <v>419.0</v>
      </c>
      <c r="G387" s="9">
        <v>5.0</v>
      </c>
      <c r="H387" s="9">
        <v>17633.0</v>
      </c>
      <c r="I387" s="9">
        <v>7.0</v>
      </c>
      <c r="J387" s="9">
        <v>5.0</v>
      </c>
      <c r="K387" s="9">
        <v>263.0</v>
      </c>
      <c r="L387" s="9">
        <v>405.0</v>
      </c>
      <c r="M387" s="9">
        <v>4.764705882</v>
      </c>
    </row>
    <row r="388">
      <c r="A388" s="20">
        <v>40566.0</v>
      </c>
      <c r="B388" s="9" t="s">
        <v>34</v>
      </c>
      <c r="C388" s="9" t="s">
        <v>24</v>
      </c>
      <c r="D388" s="9">
        <v>1530.0</v>
      </c>
      <c r="E388" s="9">
        <v>442.0</v>
      </c>
      <c r="F388" s="9">
        <v>619.0</v>
      </c>
      <c r="G388" s="9">
        <v>25.0</v>
      </c>
      <c r="H388" s="9">
        <v>23340.0</v>
      </c>
      <c r="I388" s="9">
        <v>15.0</v>
      </c>
      <c r="J388" s="9">
        <v>16.0</v>
      </c>
      <c r="K388" s="9">
        <v>545.0</v>
      </c>
      <c r="L388" s="9">
        <v>535.0</v>
      </c>
      <c r="M388" s="9">
        <v>10.85714286</v>
      </c>
    </row>
    <row r="389">
      <c r="A389" s="20">
        <v>32359.0</v>
      </c>
      <c r="B389" s="9" t="s">
        <v>34</v>
      </c>
      <c r="C389" s="9" t="s">
        <v>22</v>
      </c>
      <c r="D389" s="9">
        <v>922.0</v>
      </c>
      <c r="E389" s="9">
        <v>292.0</v>
      </c>
      <c r="F389" s="9">
        <v>335.0</v>
      </c>
      <c r="G389" s="9">
        <v>1.0</v>
      </c>
      <c r="H389" s="9">
        <v>10541.0</v>
      </c>
      <c r="I389" s="9">
        <v>6.0</v>
      </c>
      <c r="J389" s="9">
        <v>18.0</v>
      </c>
      <c r="K389" s="9">
        <v>304.0</v>
      </c>
      <c r="L389" s="9">
        <v>319.0</v>
      </c>
      <c r="M389" s="9">
        <v>4.278688525</v>
      </c>
    </row>
    <row r="390">
      <c r="A390" s="20">
        <v>146628.0</v>
      </c>
      <c r="B390" s="9" t="s">
        <v>31</v>
      </c>
      <c r="C390" s="9" t="s">
        <v>24</v>
      </c>
      <c r="D390" s="9">
        <v>1999.0</v>
      </c>
      <c r="E390" s="9">
        <v>154.0</v>
      </c>
      <c r="F390" s="9">
        <v>220.0</v>
      </c>
      <c r="G390" s="9">
        <v>50.0</v>
      </c>
      <c r="H390" s="9">
        <v>6449.0</v>
      </c>
      <c r="I390" s="9">
        <v>41.0</v>
      </c>
      <c r="J390" s="9">
        <v>41.0</v>
      </c>
      <c r="K390" s="9">
        <v>163.0</v>
      </c>
      <c r="L390" s="9">
        <v>215.0</v>
      </c>
      <c r="M390" s="9">
        <v>13.85714286</v>
      </c>
    </row>
    <row r="391">
      <c r="A391" s="20">
        <v>113690.0</v>
      </c>
      <c r="B391" s="9" t="s">
        <v>58</v>
      </c>
      <c r="C391" s="9" t="s">
        <v>22</v>
      </c>
      <c r="D391" s="9">
        <v>530.0</v>
      </c>
      <c r="E391" s="9">
        <v>224.0</v>
      </c>
      <c r="F391" s="9">
        <v>360.0</v>
      </c>
      <c r="G391" s="9">
        <v>1.0</v>
      </c>
      <c r="H391" s="9">
        <v>14188.0</v>
      </c>
      <c r="I391" s="9">
        <v>10.0</v>
      </c>
      <c r="J391" s="9">
        <v>42.0</v>
      </c>
      <c r="K391" s="9">
        <v>242.0</v>
      </c>
      <c r="L391" s="9">
        <v>316.0</v>
      </c>
      <c r="M391" s="9">
        <v>20.0</v>
      </c>
    </row>
    <row r="392">
      <c r="A392" s="20">
        <v>102011.0</v>
      </c>
      <c r="B392" s="9" t="s">
        <v>48</v>
      </c>
      <c r="C392" s="9" t="s">
        <v>24</v>
      </c>
      <c r="D392" s="9">
        <v>576.0</v>
      </c>
      <c r="E392" s="9">
        <v>243.0</v>
      </c>
      <c r="F392" s="9">
        <v>354.0</v>
      </c>
      <c r="G392" s="9">
        <v>0.0</v>
      </c>
      <c r="H392" s="9">
        <v>12603.0</v>
      </c>
      <c r="I392" s="9">
        <v>0.0</v>
      </c>
      <c r="J392" s="9">
        <v>83.0</v>
      </c>
      <c r="K392" s="9">
        <v>312.0</v>
      </c>
      <c r="L392" s="9">
        <v>301.0</v>
      </c>
      <c r="M392" s="9">
        <v>19.92307692</v>
      </c>
    </row>
    <row r="393">
      <c r="A393" s="20">
        <v>17714.0</v>
      </c>
      <c r="B393" s="9" t="s">
        <v>51</v>
      </c>
      <c r="C393" s="9" t="s">
        <v>107</v>
      </c>
      <c r="D393" s="9">
        <v>770.0</v>
      </c>
      <c r="E393" s="9">
        <v>350.0</v>
      </c>
      <c r="F393" s="9">
        <v>436.0</v>
      </c>
      <c r="G393" s="9">
        <v>0.0</v>
      </c>
      <c r="H393" s="9">
        <v>11822.0</v>
      </c>
      <c r="I393" s="9">
        <v>1.0</v>
      </c>
      <c r="J393" s="9">
        <v>70.0</v>
      </c>
      <c r="K393" s="9">
        <v>409.0</v>
      </c>
      <c r="L393" s="9">
        <v>354.0</v>
      </c>
      <c r="M393" s="9">
        <v>12.42857143</v>
      </c>
    </row>
    <row r="394">
      <c r="A394" s="20">
        <v>134619.0</v>
      </c>
      <c r="B394" s="9" t="s">
        <v>65</v>
      </c>
      <c r="C394" s="9" t="s">
        <v>22</v>
      </c>
      <c r="D394" s="9">
        <v>925.0</v>
      </c>
      <c r="E394" s="9">
        <v>456.0</v>
      </c>
      <c r="F394" s="9">
        <v>458.0</v>
      </c>
      <c r="G394" s="9">
        <v>2.0</v>
      </c>
      <c r="H394" s="9">
        <v>12465.0</v>
      </c>
      <c r="I394" s="9">
        <v>5.0</v>
      </c>
      <c r="J394" s="9">
        <v>71.0</v>
      </c>
      <c r="K394" s="9">
        <v>457.0</v>
      </c>
      <c r="L394" s="9">
        <v>463.0</v>
      </c>
      <c r="M394" s="9">
        <v>9.3</v>
      </c>
    </row>
    <row r="395">
      <c r="A395" s="20">
        <v>106649.0</v>
      </c>
      <c r="B395" s="9" t="s">
        <v>53</v>
      </c>
      <c r="C395" s="9" t="s">
        <v>24</v>
      </c>
      <c r="D395" s="9">
        <v>827.0</v>
      </c>
      <c r="E395" s="9">
        <v>535.0</v>
      </c>
      <c r="F395" s="9">
        <v>597.0</v>
      </c>
      <c r="G395" s="9">
        <v>0.0</v>
      </c>
      <c r="H395" s="9">
        <v>21162.0</v>
      </c>
      <c r="I395" s="9">
        <v>3.0</v>
      </c>
      <c r="J395" s="9">
        <v>38.0</v>
      </c>
      <c r="K395" s="9">
        <v>542.0</v>
      </c>
      <c r="L395" s="9">
        <v>598.0</v>
      </c>
      <c r="M395" s="9">
        <v>19.6</v>
      </c>
    </row>
    <row r="396">
      <c r="A396" s="20">
        <v>147045.0</v>
      </c>
      <c r="B396" s="9" t="s">
        <v>31</v>
      </c>
      <c r="C396" s="9" t="s">
        <v>24</v>
      </c>
      <c r="D396" s="9">
        <v>1989.0</v>
      </c>
      <c r="E396" s="9">
        <v>526.0</v>
      </c>
      <c r="F396" s="9">
        <v>572.0</v>
      </c>
      <c r="G396" s="9">
        <v>49.0</v>
      </c>
      <c r="H396" s="9">
        <v>19716.0</v>
      </c>
      <c r="I396" s="9">
        <v>13.0</v>
      </c>
      <c r="J396" s="9">
        <v>50.0</v>
      </c>
      <c r="K396" s="9">
        <v>607.0</v>
      </c>
      <c r="L396" s="9">
        <v>540.0</v>
      </c>
      <c r="M396" s="9">
        <v>7.9</v>
      </c>
    </row>
    <row r="397">
      <c r="A397" s="20">
        <v>86420.0</v>
      </c>
      <c r="B397" s="9" t="s">
        <v>52</v>
      </c>
      <c r="C397" s="9" t="s">
        <v>24</v>
      </c>
      <c r="D397" s="9">
        <v>734.0</v>
      </c>
      <c r="E397" s="9">
        <v>408.0</v>
      </c>
      <c r="F397" s="9">
        <v>402.0</v>
      </c>
      <c r="G397" s="9">
        <v>0.0</v>
      </c>
      <c r="H397" s="9">
        <v>11843.0</v>
      </c>
      <c r="I397" s="9">
        <v>0.0</v>
      </c>
      <c r="J397" s="9">
        <v>70.0</v>
      </c>
      <c r="K397" s="9">
        <v>404.0</v>
      </c>
      <c r="L397" s="9">
        <v>403.0</v>
      </c>
      <c r="M397" s="9">
        <v>5.083333333</v>
      </c>
    </row>
    <row r="398">
      <c r="A398" s="20">
        <v>20445.0</v>
      </c>
      <c r="B398" s="9" t="s">
        <v>51</v>
      </c>
      <c r="C398" s="9" t="s">
        <v>22</v>
      </c>
      <c r="D398" s="9">
        <v>572.0</v>
      </c>
      <c r="E398" s="9">
        <v>212.0</v>
      </c>
      <c r="F398" s="9">
        <v>282.0</v>
      </c>
      <c r="G398" s="9">
        <v>2.0</v>
      </c>
      <c r="H398" s="9">
        <v>9728.0</v>
      </c>
      <c r="I398" s="9">
        <v>4.0</v>
      </c>
      <c r="J398" s="9">
        <v>48.0</v>
      </c>
      <c r="K398" s="9">
        <v>227.0</v>
      </c>
      <c r="L398" s="9">
        <v>263.0</v>
      </c>
      <c r="M398" s="9">
        <v>17.6</v>
      </c>
    </row>
    <row r="399">
      <c r="A399" s="20">
        <v>89924.0</v>
      </c>
      <c r="B399" s="9" t="s">
        <v>41</v>
      </c>
      <c r="C399" s="9" t="s">
        <v>24</v>
      </c>
      <c r="D399" s="9">
        <v>1152.0</v>
      </c>
      <c r="E399" s="9">
        <v>521.0</v>
      </c>
      <c r="F399" s="9">
        <v>561.0</v>
      </c>
      <c r="G399" s="9">
        <v>9.0</v>
      </c>
      <c r="H399" s="9">
        <v>17112.0</v>
      </c>
      <c r="I399" s="9">
        <v>2.0</v>
      </c>
      <c r="J399" s="9">
        <v>53.0</v>
      </c>
      <c r="K399" s="9">
        <v>546.0</v>
      </c>
      <c r="L399" s="9">
        <v>542.0</v>
      </c>
      <c r="M399" s="9">
        <v>5.090909091</v>
      </c>
    </row>
    <row r="400">
      <c r="A400" s="20">
        <v>156937.0</v>
      </c>
      <c r="B400" s="9" t="s">
        <v>31</v>
      </c>
      <c r="C400" s="9" t="s">
        <v>22</v>
      </c>
      <c r="D400" s="9">
        <v>1605.0</v>
      </c>
      <c r="E400" s="9">
        <v>416.0</v>
      </c>
      <c r="F400" s="9">
        <v>443.0</v>
      </c>
      <c r="G400" s="9">
        <v>20.0</v>
      </c>
      <c r="H400" s="9">
        <v>15534.0</v>
      </c>
      <c r="I400" s="9">
        <v>27.0</v>
      </c>
      <c r="J400" s="9">
        <v>41.0</v>
      </c>
      <c r="K400" s="9">
        <v>420.0</v>
      </c>
      <c r="L400" s="9">
        <v>442.0</v>
      </c>
      <c r="M400" s="9">
        <v>15.0</v>
      </c>
    </row>
    <row r="401">
      <c r="A401" s="20">
        <v>151986.0</v>
      </c>
      <c r="B401" s="9" t="s">
        <v>31</v>
      </c>
      <c r="C401" s="9" t="s">
        <v>24</v>
      </c>
      <c r="D401" s="9">
        <v>2598.0</v>
      </c>
      <c r="E401" s="9">
        <v>518.0</v>
      </c>
      <c r="F401" s="9">
        <v>627.0</v>
      </c>
      <c r="G401" s="9">
        <v>78.0</v>
      </c>
      <c r="H401" s="9">
        <v>27570.0</v>
      </c>
      <c r="I401" s="9">
        <v>8.0</v>
      </c>
      <c r="J401" s="9">
        <v>38.0</v>
      </c>
      <c r="K401" s="9">
        <v>570.0</v>
      </c>
      <c r="L401" s="9">
        <v>576.0</v>
      </c>
      <c r="M401" s="9">
        <v>9.0</v>
      </c>
    </row>
    <row r="402">
      <c r="A402" s="20">
        <v>139324.0</v>
      </c>
      <c r="B402" s="9" t="s">
        <v>55</v>
      </c>
      <c r="C402" s="9" t="s">
        <v>87</v>
      </c>
      <c r="D402" s="9">
        <v>1017.0</v>
      </c>
      <c r="E402" s="9">
        <v>322.0</v>
      </c>
      <c r="F402" s="9">
        <v>590.0</v>
      </c>
      <c r="G402" s="9">
        <v>3.0</v>
      </c>
      <c r="H402" s="9">
        <v>22316.0</v>
      </c>
      <c r="I402" s="9">
        <v>6.0</v>
      </c>
      <c r="J402" s="9">
        <v>35.0</v>
      </c>
      <c r="K402" s="9">
        <v>521.0</v>
      </c>
      <c r="L402" s="9">
        <v>407.0</v>
      </c>
      <c r="M402" s="9">
        <v>10.8</v>
      </c>
    </row>
    <row r="403">
      <c r="A403" s="20">
        <v>154067.0</v>
      </c>
      <c r="B403" s="9" t="s">
        <v>31</v>
      </c>
      <c r="C403" s="9" t="s">
        <v>24</v>
      </c>
      <c r="D403" s="9">
        <v>967.0</v>
      </c>
      <c r="E403" s="9">
        <v>381.0</v>
      </c>
      <c r="F403" s="9">
        <v>426.0</v>
      </c>
      <c r="G403" s="9">
        <v>17.0</v>
      </c>
      <c r="H403" s="9">
        <v>10138.0</v>
      </c>
      <c r="I403" s="9">
        <v>8.0</v>
      </c>
      <c r="J403" s="9">
        <v>69.0</v>
      </c>
      <c r="K403" s="9">
        <v>391.0</v>
      </c>
      <c r="L403" s="9">
        <v>392.0</v>
      </c>
      <c r="M403" s="9">
        <v>8.416666667</v>
      </c>
    </row>
    <row r="404">
      <c r="A404" s="20">
        <v>74825.0</v>
      </c>
      <c r="B404" s="9" t="s">
        <v>38</v>
      </c>
      <c r="C404" s="9" t="s">
        <v>24</v>
      </c>
      <c r="D404" s="9">
        <v>310.0</v>
      </c>
      <c r="E404" s="9">
        <v>175.0</v>
      </c>
      <c r="F404" s="9">
        <v>316.0</v>
      </c>
      <c r="G404" s="9">
        <v>0.0</v>
      </c>
      <c r="H404" s="9">
        <v>11934.0</v>
      </c>
      <c r="I404" s="9">
        <v>0.0</v>
      </c>
      <c r="J404" s="9">
        <v>84.0</v>
      </c>
      <c r="K404" s="9">
        <v>288.0</v>
      </c>
      <c r="L404" s="9">
        <v>244.0</v>
      </c>
      <c r="M404" s="9">
        <v>4.608695652</v>
      </c>
    </row>
    <row r="405">
      <c r="A405" s="20">
        <v>22425.0</v>
      </c>
      <c r="B405" s="9" t="s">
        <v>61</v>
      </c>
      <c r="C405" s="9" t="s">
        <v>24</v>
      </c>
      <c r="D405" s="9">
        <v>454.0</v>
      </c>
      <c r="E405" s="9">
        <v>238.0</v>
      </c>
      <c r="F405" s="9">
        <v>304.0</v>
      </c>
      <c r="G405" s="9">
        <v>0.0</v>
      </c>
      <c r="H405" s="9">
        <v>9795.0</v>
      </c>
      <c r="I405" s="9">
        <v>1.0</v>
      </c>
      <c r="J405" s="9">
        <v>90.0</v>
      </c>
      <c r="K405" s="9">
        <v>261.0</v>
      </c>
      <c r="L405" s="9">
        <v>290.0</v>
      </c>
      <c r="M405" s="9">
        <v>13.81818182</v>
      </c>
    </row>
    <row r="406">
      <c r="A406" s="20">
        <v>55450.0</v>
      </c>
      <c r="B406" s="9" t="s">
        <v>49</v>
      </c>
      <c r="C406" s="9" t="s">
        <v>107</v>
      </c>
      <c r="D406" s="9">
        <v>350.0</v>
      </c>
      <c r="E406" s="9">
        <v>173.0</v>
      </c>
      <c r="F406" s="9">
        <v>280.0</v>
      </c>
      <c r="G406" s="9">
        <v>0.0</v>
      </c>
      <c r="H406" s="9">
        <v>9613.0</v>
      </c>
      <c r="I406" s="9">
        <v>0.0</v>
      </c>
      <c r="J406" s="9">
        <v>89.0</v>
      </c>
      <c r="K406" s="9">
        <v>220.0</v>
      </c>
      <c r="L406" s="9">
        <v>241.0</v>
      </c>
      <c r="M406" s="9">
        <v>3.52631579</v>
      </c>
    </row>
    <row r="407">
      <c r="A407" s="20">
        <v>64650.0</v>
      </c>
      <c r="B407" s="9" t="s">
        <v>46</v>
      </c>
      <c r="C407" s="9" t="s">
        <v>22</v>
      </c>
      <c r="D407" s="9">
        <v>587.0</v>
      </c>
      <c r="E407" s="9">
        <v>304.0</v>
      </c>
      <c r="F407" s="9">
        <v>400.0</v>
      </c>
      <c r="G407" s="9">
        <v>0.0</v>
      </c>
      <c r="H407" s="9">
        <v>15481.0</v>
      </c>
      <c r="I407" s="9">
        <v>7.0</v>
      </c>
      <c r="J407" s="9">
        <v>86.0</v>
      </c>
      <c r="K407" s="9">
        <v>319.0</v>
      </c>
      <c r="L407" s="9">
        <v>362.0</v>
      </c>
      <c r="M407" s="9">
        <v>26.5</v>
      </c>
    </row>
    <row r="408">
      <c r="A408" s="20">
        <v>144974.0</v>
      </c>
      <c r="B408" s="9" t="s">
        <v>31</v>
      </c>
      <c r="C408" s="9" t="s">
        <v>22</v>
      </c>
      <c r="D408" s="9">
        <v>3404.0</v>
      </c>
      <c r="E408" s="9">
        <v>752.0</v>
      </c>
      <c r="F408" s="9">
        <v>761.0</v>
      </c>
      <c r="G408" s="9">
        <v>96.0</v>
      </c>
      <c r="H408" s="9">
        <v>31850.0</v>
      </c>
      <c r="I408" s="9">
        <v>7.0</v>
      </c>
      <c r="J408" s="9">
        <v>44.0</v>
      </c>
      <c r="K408" s="9">
        <v>750.0</v>
      </c>
      <c r="L408" s="9">
        <v>770.0</v>
      </c>
      <c r="M408" s="9">
        <v>10.0</v>
      </c>
    </row>
    <row r="409">
      <c r="A409" s="20">
        <v>4254.0</v>
      </c>
      <c r="B409" s="9" t="s">
        <v>31</v>
      </c>
      <c r="C409" s="9" t="s">
        <v>22</v>
      </c>
      <c r="D409" s="9">
        <v>1738.0</v>
      </c>
      <c r="E409" s="9">
        <v>355.0</v>
      </c>
      <c r="F409" s="9">
        <v>395.0</v>
      </c>
      <c r="G409" s="9">
        <v>29.0</v>
      </c>
      <c r="H409" s="9">
        <v>15779.0</v>
      </c>
      <c r="I409" s="9">
        <v>24.0</v>
      </c>
      <c r="J409" s="9">
        <v>43.0</v>
      </c>
      <c r="K409" s="9">
        <v>375.0</v>
      </c>
      <c r="L409" s="9">
        <v>387.0</v>
      </c>
      <c r="M409" s="9">
        <v>17.1</v>
      </c>
    </row>
    <row r="410">
      <c r="A410" s="20">
        <v>171188.0</v>
      </c>
      <c r="B410" s="9" t="s">
        <v>31</v>
      </c>
      <c r="C410" s="9" t="s">
        <v>24</v>
      </c>
      <c r="D410" s="9">
        <v>1283.0</v>
      </c>
      <c r="E410" s="9">
        <v>223.0</v>
      </c>
      <c r="F410" s="9">
        <v>359.0</v>
      </c>
      <c r="G410" s="9">
        <v>18.0</v>
      </c>
      <c r="H410" s="9">
        <v>13175.0</v>
      </c>
      <c r="I410" s="9">
        <v>3.0</v>
      </c>
      <c r="J410" s="9">
        <v>63.0</v>
      </c>
      <c r="K410" s="9">
        <v>292.0</v>
      </c>
      <c r="L410" s="9">
        <v>295.0</v>
      </c>
      <c r="M410" s="9">
        <v>11.53333333</v>
      </c>
    </row>
    <row r="411">
      <c r="A411" s="20">
        <v>181569.0</v>
      </c>
      <c r="B411" s="9" t="s">
        <v>68</v>
      </c>
      <c r="C411" s="9" t="s">
        <v>24</v>
      </c>
      <c r="D411" s="9">
        <v>886.0</v>
      </c>
      <c r="E411" s="9">
        <v>293.0</v>
      </c>
      <c r="F411" s="9">
        <v>433.0</v>
      </c>
      <c r="G411" s="9">
        <v>8.0</v>
      </c>
      <c r="H411" s="9">
        <v>16413.0</v>
      </c>
      <c r="I411" s="9">
        <v>1.0</v>
      </c>
      <c r="J411" s="9">
        <v>42.0</v>
      </c>
      <c r="K411" s="9">
        <v>351.0</v>
      </c>
      <c r="L411" s="9">
        <v>366.0</v>
      </c>
      <c r="M411" s="9">
        <v>17.33333333</v>
      </c>
    </row>
    <row r="412">
      <c r="A412" s="20">
        <v>68797.0</v>
      </c>
      <c r="B412" s="9" t="s">
        <v>46</v>
      </c>
      <c r="C412" s="9" t="s">
        <v>24</v>
      </c>
      <c r="D412" s="9">
        <v>927.0</v>
      </c>
      <c r="E412" s="9">
        <v>323.0</v>
      </c>
      <c r="F412" s="9">
        <v>371.0</v>
      </c>
      <c r="G412" s="9">
        <v>2.0</v>
      </c>
      <c r="H412" s="9">
        <v>18248.0</v>
      </c>
      <c r="I412" s="9">
        <v>8.0</v>
      </c>
      <c r="J412" s="9">
        <v>80.0</v>
      </c>
      <c r="K412" s="9">
        <v>359.0</v>
      </c>
      <c r="L412" s="9">
        <v>333.0</v>
      </c>
      <c r="M412" s="9">
        <v>7.666666667</v>
      </c>
    </row>
    <row r="413">
      <c r="A413" s="20">
        <v>99602.0</v>
      </c>
      <c r="B413" s="9" t="s">
        <v>48</v>
      </c>
      <c r="C413" s="9" t="s">
        <v>24</v>
      </c>
      <c r="D413" s="9">
        <v>649.0</v>
      </c>
      <c r="E413" s="9">
        <v>317.0</v>
      </c>
      <c r="F413" s="9">
        <v>410.0</v>
      </c>
      <c r="G413" s="9">
        <v>0.0</v>
      </c>
      <c r="H413" s="9">
        <v>16063.0</v>
      </c>
      <c r="I413" s="9">
        <v>1.0</v>
      </c>
      <c r="J413" s="9">
        <v>71.0</v>
      </c>
      <c r="K413" s="9">
        <v>399.0</v>
      </c>
      <c r="L413" s="9">
        <v>350.0</v>
      </c>
      <c r="M413" s="9">
        <v>7.941176471</v>
      </c>
    </row>
    <row r="414">
      <c r="A414" s="20">
        <v>182586.0</v>
      </c>
      <c r="B414" s="9" t="s">
        <v>68</v>
      </c>
      <c r="C414" s="9" t="s">
        <v>113</v>
      </c>
      <c r="D414" s="9">
        <v>429.0</v>
      </c>
      <c r="E414" s="9">
        <v>192.0</v>
      </c>
      <c r="F414" s="9">
        <v>259.0</v>
      </c>
      <c r="G414" s="9">
        <v>0.0</v>
      </c>
      <c r="H414" s="9">
        <v>8712.0</v>
      </c>
      <c r="I414" s="9">
        <v>1.0</v>
      </c>
      <c r="J414" s="9">
        <v>49.0</v>
      </c>
      <c r="K414" s="9">
        <v>215.0</v>
      </c>
      <c r="L414" s="9">
        <v>224.0</v>
      </c>
      <c r="M414" s="9">
        <v>6.866666667</v>
      </c>
    </row>
    <row r="415">
      <c r="A415" s="20">
        <v>11023.0</v>
      </c>
      <c r="B415" s="9" t="s">
        <v>31</v>
      </c>
      <c r="C415" s="9" t="s">
        <v>22</v>
      </c>
      <c r="D415" s="9">
        <v>1869.0</v>
      </c>
      <c r="E415" s="9">
        <v>559.0</v>
      </c>
      <c r="F415" s="9">
        <v>600.0</v>
      </c>
      <c r="G415" s="9">
        <v>38.0</v>
      </c>
      <c r="H415" s="9">
        <v>20539.0</v>
      </c>
      <c r="I415" s="9">
        <v>5.0</v>
      </c>
      <c r="J415" s="9">
        <v>61.0</v>
      </c>
      <c r="K415" s="9">
        <v>560.0</v>
      </c>
      <c r="L415" s="9">
        <v>577.0</v>
      </c>
      <c r="M415" s="9">
        <v>6.4</v>
      </c>
    </row>
    <row r="416">
      <c r="A416" s="20">
        <v>176409.0</v>
      </c>
      <c r="B416" s="9" t="s">
        <v>59</v>
      </c>
      <c r="C416" s="9" t="s">
        <v>22</v>
      </c>
      <c r="D416" s="9">
        <v>709.0</v>
      </c>
      <c r="E416" s="9">
        <v>361.0</v>
      </c>
      <c r="F416" s="9">
        <v>494.0</v>
      </c>
      <c r="G416" s="9">
        <v>0.0</v>
      </c>
      <c r="H416" s="9">
        <v>15076.0</v>
      </c>
      <c r="I416" s="9">
        <v>2.0</v>
      </c>
      <c r="J416" s="9">
        <v>53.0</v>
      </c>
      <c r="K416" s="9">
        <v>442.0</v>
      </c>
      <c r="L416" s="9">
        <v>440.0</v>
      </c>
      <c r="M416" s="9">
        <v>12.4</v>
      </c>
    </row>
    <row r="417">
      <c r="A417" s="20">
        <v>72452.0</v>
      </c>
      <c r="B417" s="9" t="s">
        <v>46</v>
      </c>
      <c r="C417" s="9" t="s">
        <v>24</v>
      </c>
      <c r="D417" s="9">
        <v>951.0</v>
      </c>
      <c r="E417" s="9">
        <v>601.0</v>
      </c>
      <c r="F417" s="9">
        <v>648.0</v>
      </c>
      <c r="G417" s="9">
        <v>2.0</v>
      </c>
      <c r="H417" s="9">
        <v>20169.0</v>
      </c>
      <c r="I417" s="9">
        <v>1.0</v>
      </c>
      <c r="J417" s="9">
        <v>74.0</v>
      </c>
      <c r="K417" s="9">
        <v>611.0</v>
      </c>
      <c r="L417" s="9">
        <v>639.0</v>
      </c>
      <c r="M417" s="9">
        <v>3.333333333</v>
      </c>
    </row>
    <row r="418">
      <c r="A418" s="20">
        <v>77523.0</v>
      </c>
      <c r="B418" s="9" t="s">
        <v>69</v>
      </c>
      <c r="C418" s="9" t="s">
        <v>24</v>
      </c>
      <c r="D418" s="9">
        <v>856.0</v>
      </c>
      <c r="E418" s="9">
        <v>458.0</v>
      </c>
      <c r="F418" s="9">
        <v>536.0</v>
      </c>
      <c r="G418" s="9">
        <v>0.0</v>
      </c>
      <c r="H418" s="9">
        <v>18209.0</v>
      </c>
      <c r="I418" s="9">
        <v>3.0</v>
      </c>
      <c r="J418" s="9">
        <v>81.0</v>
      </c>
      <c r="K418" s="9">
        <v>478.0</v>
      </c>
      <c r="L418" s="9">
        <v>497.0</v>
      </c>
      <c r="M418" s="9">
        <v>8.357142857</v>
      </c>
    </row>
    <row r="419">
      <c r="A419" s="20">
        <v>29130.0</v>
      </c>
      <c r="B419" s="9" t="s">
        <v>35</v>
      </c>
      <c r="C419" s="9" t="s">
        <v>22</v>
      </c>
      <c r="D419" s="9">
        <v>664.0</v>
      </c>
      <c r="E419" s="9">
        <v>357.0</v>
      </c>
      <c r="F419" s="9">
        <v>414.0</v>
      </c>
      <c r="G419" s="9">
        <v>1.0</v>
      </c>
      <c r="H419" s="9">
        <v>11747.0</v>
      </c>
      <c r="I419" s="9">
        <v>0.0</v>
      </c>
      <c r="J419" s="9">
        <v>86.0</v>
      </c>
      <c r="K419" s="9">
        <v>363.0</v>
      </c>
      <c r="L419" s="9">
        <v>389.0</v>
      </c>
      <c r="M419" s="9">
        <v>9.6</v>
      </c>
    </row>
    <row r="420">
      <c r="A420" s="20">
        <v>141308.0</v>
      </c>
      <c r="B420" s="9" t="s">
        <v>65</v>
      </c>
      <c r="C420" s="9" t="s">
        <v>24</v>
      </c>
      <c r="D420" s="9">
        <v>695.0</v>
      </c>
      <c r="E420" s="9">
        <v>288.0</v>
      </c>
      <c r="F420" s="9">
        <v>412.0</v>
      </c>
      <c r="G420" s="9">
        <v>0.0</v>
      </c>
      <c r="H420" s="9">
        <v>11994.0</v>
      </c>
      <c r="I420" s="9">
        <v>1.0</v>
      </c>
      <c r="J420" s="9">
        <v>81.0</v>
      </c>
      <c r="K420" s="9">
        <v>371.0</v>
      </c>
      <c r="L420" s="9">
        <v>338.0</v>
      </c>
      <c r="M420" s="9">
        <v>4.692307692</v>
      </c>
    </row>
    <row r="421">
      <c r="A421" s="20">
        <v>15349.0</v>
      </c>
      <c r="B421" s="9" t="s">
        <v>51</v>
      </c>
      <c r="C421" s="9" t="s">
        <v>22</v>
      </c>
      <c r="D421" s="9">
        <v>651.0</v>
      </c>
      <c r="E421" s="9">
        <v>201.0</v>
      </c>
      <c r="F421" s="9">
        <v>472.0</v>
      </c>
      <c r="G421" s="9">
        <v>14.0</v>
      </c>
      <c r="H421" s="9">
        <v>30052.0</v>
      </c>
      <c r="I421" s="9">
        <v>1.0</v>
      </c>
      <c r="J421" s="9">
        <v>62.0</v>
      </c>
      <c r="K421" s="9">
        <v>367.0</v>
      </c>
      <c r="L421" s="9">
        <v>336.0</v>
      </c>
      <c r="M421" s="9">
        <v>20.0</v>
      </c>
    </row>
    <row r="422">
      <c r="A422" s="20">
        <v>124095.0</v>
      </c>
      <c r="B422" s="9" t="s">
        <v>64</v>
      </c>
      <c r="C422" s="9" t="s">
        <v>24</v>
      </c>
      <c r="D422" s="9">
        <v>328.0</v>
      </c>
      <c r="E422" s="9">
        <v>268.0</v>
      </c>
      <c r="F422" s="9">
        <v>317.0</v>
      </c>
      <c r="G422" s="9">
        <v>0.0</v>
      </c>
      <c r="H422" s="9">
        <v>10558.0</v>
      </c>
      <c r="I422" s="9">
        <v>16.0</v>
      </c>
      <c r="J422" s="9">
        <v>65.0</v>
      </c>
      <c r="K422" s="9">
        <v>308.0</v>
      </c>
      <c r="L422" s="9">
        <v>300.0</v>
      </c>
      <c r="M422" s="9">
        <v>15.0</v>
      </c>
    </row>
    <row r="423">
      <c r="A423" s="20">
        <v>106583.0</v>
      </c>
      <c r="B423" s="9" t="s">
        <v>53</v>
      </c>
      <c r="C423" s="9" t="s">
        <v>22</v>
      </c>
      <c r="D423" s="9">
        <v>337.0</v>
      </c>
      <c r="E423" s="9">
        <v>296.0</v>
      </c>
      <c r="F423" s="9">
        <v>415.0</v>
      </c>
      <c r="G423" s="9">
        <v>0.0</v>
      </c>
      <c r="H423" s="9">
        <v>14902.0</v>
      </c>
      <c r="I423" s="9">
        <v>1.0</v>
      </c>
      <c r="J423" s="9">
        <v>83.0</v>
      </c>
      <c r="K423" s="9">
        <v>344.0</v>
      </c>
      <c r="L423" s="9">
        <v>350.0</v>
      </c>
      <c r="M423" s="9">
        <v>5.547619048</v>
      </c>
    </row>
    <row r="424">
      <c r="A424" s="20">
        <v>131263.0</v>
      </c>
      <c r="B424" s="9" t="s">
        <v>32</v>
      </c>
      <c r="C424" s="9" t="s">
        <v>24</v>
      </c>
      <c r="D424" s="9">
        <v>475.0</v>
      </c>
      <c r="E424" s="9">
        <v>82.0</v>
      </c>
      <c r="F424" s="9">
        <v>125.0</v>
      </c>
      <c r="G424" s="9">
        <v>9.0</v>
      </c>
      <c r="H424" s="9">
        <v>7813.0</v>
      </c>
      <c r="I424" s="9">
        <v>5.0</v>
      </c>
      <c r="J424" s="9">
        <v>46.0</v>
      </c>
      <c r="K424" s="9">
        <v>90.0</v>
      </c>
      <c r="L424" s="9">
        <v>150.0</v>
      </c>
      <c r="M424" s="9">
        <v>9.533333333</v>
      </c>
    </row>
    <row r="425">
      <c r="A425" s="20">
        <v>14376.0</v>
      </c>
      <c r="B425" s="9" t="s">
        <v>43</v>
      </c>
      <c r="C425" s="9" t="s">
        <v>24</v>
      </c>
      <c r="D425" s="9">
        <v>295.0</v>
      </c>
      <c r="E425" s="9">
        <v>182.0</v>
      </c>
      <c r="F425" s="9">
        <v>285.0</v>
      </c>
      <c r="G425" s="9">
        <v>0.0</v>
      </c>
      <c r="H425" s="9">
        <v>10151.0</v>
      </c>
      <c r="I425" s="9">
        <v>0.0</v>
      </c>
      <c r="J425" s="9">
        <v>73.0</v>
      </c>
      <c r="K425" s="9">
        <v>219.0</v>
      </c>
      <c r="L425" s="9">
        <v>242.0</v>
      </c>
      <c r="M425" s="9">
        <v>9.454545455</v>
      </c>
    </row>
    <row r="426">
      <c r="A426" s="20">
        <v>147641.0</v>
      </c>
      <c r="B426" s="9" t="s">
        <v>31</v>
      </c>
      <c r="C426" s="9" t="s">
        <v>24</v>
      </c>
      <c r="D426" s="9">
        <v>2302.0</v>
      </c>
      <c r="E426" s="9">
        <v>313.0</v>
      </c>
      <c r="F426" s="9">
        <v>521.0</v>
      </c>
      <c r="G426" s="9">
        <v>67.0</v>
      </c>
      <c r="H426" s="9">
        <v>18199.0</v>
      </c>
      <c r="I426" s="9">
        <v>15.0</v>
      </c>
      <c r="J426" s="9">
        <v>48.0</v>
      </c>
      <c r="K426" s="9">
        <v>390.0</v>
      </c>
      <c r="L426" s="9">
        <v>411.0</v>
      </c>
      <c r="M426" s="9">
        <v>7.133333333</v>
      </c>
    </row>
    <row r="427">
      <c r="A427" s="20">
        <v>131972.0</v>
      </c>
      <c r="B427" s="9" t="s">
        <v>32</v>
      </c>
      <c r="C427" s="9" t="s">
        <v>24</v>
      </c>
      <c r="D427" s="9">
        <v>513.0</v>
      </c>
      <c r="E427" s="9">
        <v>250.0</v>
      </c>
      <c r="F427" s="9">
        <v>347.0</v>
      </c>
      <c r="G427" s="9">
        <v>0.0</v>
      </c>
      <c r="H427" s="9">
        <v>11462.0</v>
      </c>
      <c r="I427" s="9">
        <v>3.0</v>
      </c>
      <c r="J427" s="9">
        <v>59.0</v>
      </c>
      <c r="K427" s="9">
        <v>288.0</v>
      </c>
      <c r="L427" s="9">
        <v>313.0</v>
      </c>
      <c r="M427" s="9">
        <v>5.777777778</v>
      </c>
    </row>
    <row r="428">
      <c r="A428" s="20">
        <v>170714.0</v>
      </c>
      <c r="B428" s="9" t="s">
        <v>31</v>
      </c>
      <c r="D428" s="9">
        <v>1452.0</v>
      </c>
      <c r="E428" s="9">
        <v>286.0</v>
      </c>
      <c r="F428" s="9">
        <v>363.0</v>
      </c>
      <c r="G428" s="9">
        <v>4.0</v>
      </c>
      <c r="H428" s="9">
        <v>13126.0</v>
      </c>
      <c r="I428" s="9">
        <v>9.0</v>
      </c>
      <c r="J428" s="9">
        <v>61.0</v>
      </c>
      <c r="K428" s="9">
        <v>279.0</v>
      </c>
      <c r="L428" s="9">
        <v>346.0</v>
      </c>
      <c r="M428" s="9">
        <v>12.61538462</v>
      </c>
    </row>
    <row r="429">
      <c r="A429" s="20">
        <v>167755.0</v>
      </c>
      <c r="B429" s="9" t="s">
        <v>31</v>
      </c>
      <c r="C429" s="9" t="s">
        <v>22</v>
      </c>
      <c r="D429" s="9">
        <v>5940.0</v>
      </c>
      <c r="E429" s="9">
        <v>761.0</v>
      </c>
      <c r="F429" s="9">
        <v>1004.0</v>
      </c>
      <c r="G429" s="9">
        <v>99.0</v>
      </c>
      <c r="H429" s="9">
        <v>43571.0</v>
      </c>
      <c r="I429" s="9">
        <v>18.0</v>
      </c>
      <c r="J429" s="9">
        <v>41.0</v>
      </c>
      <c r="K429" s="9">
        <v>1114.0</v>
      </c>
      <c r="L429" s="9">
        <v>721.0</v>
      </c>
      <c r="M429" s="9">
        <v>13.0</v>
      </c>
    </row>
    <row r="430">
      <c r="A430" s="20">
        <v>188721.0</v>
      </c>
      <c r="B430" s="9" t="s">
        <v>40</v>
      </c>
      <c r="C430" s="9" t="s">
        <v>24</v>
      </c>
      <c r="D430" s="9">
        <v>1159.0</v>
      </c>
      <c r="E430" s="9">
        <v>505.0</v>
      </c>
      <c r="F430" s="9">
        <v>541.0</v>
      </c>
      <c r="G430" s="9">
        <v>3.0</v>
      </c>
      <c r="H430" s="9">
        <v>16156.0</v>
      </c>
      <c r="I430" s="9">
        <v>3.0</v>
      </c>
      <c r="J430" s="9">
        <v>68.0</v>
      </c>
      <c r="K430" s="9">
        <v>511.0</v>
      </c>
      <c r="L430" s="9">
        <v>529.0</v>
      </c>
      <c r="M430" s="9">
        <v>12.45454546</v>
      </c>
    </row>
    <row r="431">
      <c r="A431" s="20">
        <v>4026.0</v>
      </c>
      <c r="B431" s="9" t="s">
        <v>41</v>
      </c>
      <c r="C431" s="9" t="s">
        <v>24</v>
      </c>
      <c r="D431" s="9">
        <v>748.0</v>
      </c>
      <c r="E431" s="9">
        <v>444.0</v>
      </c>
      <c r="F431" s="9">
        <v>571.0</v>
      </c>
      <c r="G431" s="9">
        <v>6.0</v>
      </c>
      <c r="H431" s="9">
        <v>20264.0</v>
      </c>
      <c r="I431" s="9">
        <v>2.0</v>
      </c>
      <c r="J431" s="9">
        <v>62.0</v>
      </c>
      <c r="K431" s="9">
        <v>495.0</v>
      </c>
      <c r="L431" s="9">
        <v>515.0</v>
      </c>
      <c r="M431" s="9">
        <v>3.222222222</v>
      </c>
    </row>
    <row r="432">
      <c r="A432" s="20">
        <v>151679.0</v>
      </c>
      <c r="B432" s="9" t="s">
        <v>31</v>
      </c>
      <c r="C432" s="9" t="s">
        <v>24</v>
      </c>
      <c r="D432" s="9">
        <v>1478.0</v>
      </c>
      <c r="E432" s="9">
        <v>339.0</v>
      </c>
      <c r="F432" s="9">
        <v>354.0</v>
      </c>
      <c r="G432" s="9">
        <v>14.0</v>
      </c>
      <c r="H432" s="9">
        <v>11745.0</v>
      </c>
      <c r="I432" s="9">
        <v>12.0</v>
      </c>
      <c r="J432" s="9">
        <v>52.0</v>
      </c>
      <c r="K432" s="9">
        <v>383.0</v>
      </c>
      <c r="L432" s="9">
        <v>334.0</v>
      </c>
      <c r="M432" s="9">
        <v>21.0</v>
      </c>
    </row>
    <row r="433">
      <c r="A433" s="20">
        <v>155963.0</v>
      </c>
      <c r="B433" s="9" t="s">
        <v>31</v>
      </c>
      <c r="C433" s="9" t="s">
        <v>24</v>
      </c>
      <c r="D433" s="9">
        <v>1272.0</v>
      </c>
      <c r="E433" s="9">
        <v>405.0</v>
      </c>
      <c r="F433" s="9">
        <v>433.0</v>
      </c>
      <c r="G433" s="9">
        <v>0.0</v>
      </c>
      <c r="H433" s="9">
        <v>11674.0</v>
      </c>
      <c r="I433" s="9">
        <v>11.0</v>
      </c>
      <c r="J433" s="9">
        <v>53.0</v>
      </c>
      <c r="K433" s="9">
        <v>410.0</v>
      </c>
      <c r="L433" s="9">
        <v>421.0</v>
      </c>
      <c r="M433" s="9">
        <v>6.923076923</v>
      </c>
    </row>
    <row r="434">
      <c r="A434" s="20">
        <v>70881.0</v>
      </c>
      <c r="B434" s="9" t="s">
        <v>46</v>
      </c>
      <c r="C434" s="9" t="s">
        <v>22</v>
      </c>
      <c r="D434" s="9">
        <v>331.0</v>
      </c>
      <c r="E434" s="9">
        <v>182.0</v>
      </c>
      <c r="F434" s="9">
        <v>235.0</v>
      </c>
      <c r="G434" s="9">
        <v>0.0</v>
      </c>
      <c r="H434" s="9">
        <v>7226.0</v>
      </c>
      <c r="I434" s="9">
        <v>0.0</v>
      </c>
      <c r="J434" s="9">
        <v>88.0</v>
      </c>
      <c r="K434" s="9">
        <v>206.0</v>
      </c>
      <c r="L434" s="9">
        <v>219.0</v>
      </c>
      <c r="M434" s="9">
        <v>13.0</v>
      </c>
    </row>
    <row r="435">
      <c r="A435" s="20">
        <v>2153.0</v>
      </c>
      <c r="B435" s="9" t="s">
        <v>64</v>
      </c>
      <c r="C435" s="9" t="s">
        <v>22</v>
      </c>
      <c r="D435" s="9">
        <v>839.0</v>
      </c>
      <c r="E435" s="9">
        <v>363.0</v>
      </c>
      <c r="F435" s="9">
        <v>484.0</v>
      </c>
      <c r="G435" s="9">
        <v>0.0</v>
      </c>
      <c r="H435" s="9">
        <v>15463.0</v>
      </c>
      <c r="I435" s="9">
        <v>1.0</v>
      </c>
      <c r="J435" s="9">
        <v>66.0</v>
      </c>
      <c r="K435" s="9">
        <v>419.0</v>
      </c>
      <c r="L435" s="9">
        <v>445.0</v>
      </c>
      <c r="M435" s="9">
        <v>7.548387097</v>
      </c>
    </row>
    <row r="436">
      <c r="A436" s="20">
        <v>173192.0</v>
      </c>
      <c r="B436" s="9" t="s">
        <v>31</v>
      </c>
      <c r="C436" s="9" t="s">
        <v>24</v>
      </c>
      <c r="D436" s="9">
        <v>608.0</v>
      </c>
      <c r="E436" s="9">
        <v>165.0</v>
      </c>
      <c r="F436" s="9">
        <v>254.0</v>
      </c>
      <c r="G436" s="9">
        <v>2.0</v>
      </c>
      <c r="H436" s="9">
        <v>10193.0</v>
      </c>
      <c r="I436" s="9">
        <v>11.0</v>
      </c>
      <c r="J436" s="9">
        <v>58.0</v>
      </c>
      <c r="K436" s="9">
        <v>173.0</v>
      </c>
      <c r="L436" s="9">
        <v>219.0</v>
      </c>
      <c r="M436" s="9">
        <v>9.375</v>
      </c>
    </row>
    <row r="437">
      <c r="A437" s="20">
        <v>4390.0</v>
      </c>
      <c r="B437" s="9" t="s">
        <v>68</v>
      </c>
      <c r="C437" s="9" t="s">
        <v>24</v>
      </c>
      <c r="D437" s="9">
        <v>727.0</v>
      </c>
      <c r="E437" s="9">
        <v>345.0</v>
      </c>
      <c r="F437" s="9">
        <v>449.0</v>
      </c>
      <c r="G437" s="9">
        <v>5.0</v>
      </c>
      <c r="H437" s="9">
        <v>16422.0</v>
      </c>
      <c r="I437" s="9">
        <v>6.0</v>
      </c>
      <c r="J437" s="9">
        <v>33.0</v>
      </c>
      <c r="K437" s="9">
        <v>395.0</v>
      </c>
      <c r="L437" s="9">
        <v>401.0</v>
      </c>
      <c r="M437" s="9">
        <v>8.785714286</v>
      </c>
    </row>
    <row r="438">
      <c r="A438" s="20">
        <v>178789.0</v>
      </c>
      <c r="B438" s="9" t="s">
        <v>68</v>
      </c>
      <c r="C438" s="9" t="s">
        <v>24</v>
      </c>
      <c r="D438" s="9">
        <v>1364.0</v>
      </c>
      <c r="E438" s="9">
        <v>411.0</v>
      </c>
      <c r="F438" s="9">
        <v>564.0</v>
      </c>
      <c r="G438" s="9">
        <v>6.0</v>
      </c>
      <c r="H438" s="9">
        <v>18678.0</v>
      </c>
      <c r="I438" s="9">
        <v>4.0</v>
      </c>
      <c r="J438" s="9">
        <v>50.0</v>
      </c>
      <c r="K438" s="9">
        <v>477.0</v>
      </c>
      <c r="L438" s="9">
        <v>483.0</v>
      </c>
      <c r="M438" s="9">
        <v>20.875</v>
      </c>
    </row>
    <row r="439">
      <c r="A439" s="20">
        <v>79650.0</v>
      </c>
      <c r="B439" s="9" t="s">
        <v>69</v>
      </c>
      <c r="C439" s="9" t="s">
        <v>24</v>
      </c>
      <c r="D439" s="9">
        <v>731.0</v>
      </c>
      <c r="E439" s="9">
        <v>359.0</v>
      </c>
      <c r="F439" s="9">
        <v>447.0</v>
      </c>
      <c r="G439" s="9">
        <v>4.0</v>
      </c>
      <c r="H439" s="9">
        <v>14412.0</v>
      </c>
      <c r="I439" s="9">
        <v>2.0</v>
      </c>
      <c r="J439" s="9">
        <v>80.0</v>
      </c>
      <c r="K439" s="9">
        <v>402.0</v>
      </c>
      <c r="L439" s="9">
        <v>410.0</v>
      </c>
      <c r="M439" s="9">
        <v>8.833333333</v>
      </c>
    </row>
    <row r="440">
      <c r="A440" s="20">
        <v>163316.0</v>
      </c>
      <c r="B440" s="9" t="s">
        <v>31</v>
      </c>
      <c r="C440" s="9" t="s">
        <v>22</v>
      </c>
      <c r="D440" s="9">
        <v>4769.0</v>
      </c>
      <c r="E440" s="9">
        <v>518.0</v>
      </c>
      <c r="F440" s="9">
        <v>757.0</v>
      </c>
      <c r="G440" s="9">
        <v>90.0</v>
      </c>
      <c r="H440" s="9">
        <v>38507.0</v>
      </c>
      <c r="I440" s="9">
        <v>9.0</v>
      </c>
      <c r="J440" s="9">
        <v>23.0</v>
      </c>
      <c r="K440" s="9">
        <v>660.0</v>
      </c>
      <c r="L440" s="9">
        <v>607.0</v>
      </c>
      <c r="M440" s="9">
        <v>28.75</v>
      </c>
    </row>
    <row r="441">
      <c r="A441" s="20">
        <v>93824.0</v>
      </c>
      <c r="B441" s="9" t="s">
        <v>40</v>
      </c>
      <c r="C441" s="9" t="s">
        <v>24</v>
      </c>
      <c r="D441" s="9">
        <v>1105.0</v>
      </c>
      <c r="E441" s="9">
        <v>351.0</v>
      </c>
      <c r="F441" s="9">
        <v>468.0</v>
      </c>
      <c r="G441" s="9">
        <v>2.0</v>
      </c>
      <c r="H441" s="9">
        <v>13805.0</v>
      </c>
      <c r="I441" s="9">
        <v>21.0</v>
      </c>
      <c r="J441" s="9">
        <v>62.0</v>
      </c>
      <c r="K441" s="9">
        <v>461.0</v>
      </c>
      <c r="L441" s="9">
        <v>362.0</v>
      </c>
      <c r="M441" s="9">
        <v>4.576923077</v>
      </c>
    </row>
    <row r="442">
      <c r="A442" s="20">
        <v>33190.0</v>
      </c>
      <c r="B442" s="9" t="s">
        <v>34</v>
      </c>
      <c r="C442" s="9" t="s">
        <v>24</v>
      </c>
      <c r="D442" s="9">
        <v>1010.0</v>
      </c>
      <c r="E442" s="9">
        <v>407.0</v>
      </c>
      <c r="F442" s="9">
        <v>632.0</v>
      </c>
      <c r="G442" s="9">
        <v>24.0</v>
      </c>
      <c r="H442" s="9">
        <v>23774.0</v>
      </c>
      <c r="I442" s="9">
        <v>5.0</v>
      </c>
      <c r="J442" s="9">
        <v>32.0</v>
      </c>
      <c r="K442" s="9">
        <v>519.0</v>
      </c>
      <c r="L442" s="9">
        <v>560.0</v>
      </c>
      <c r="M442" s="9">
        <v>7.16</v>
      </c>
    </row>
    <row r="443">
      <c r="A443" s="20">
        <v>4017.0</v>
      </c>
      <c r="B443" s="9" t="s">
        <v>31</v>
      </c>
      <c r="C443" s="9" t="s">
        <v>24</v>
      </c>
      <c r="D443" s="9">
        <v>5725.0</v>
      </c>
      <c r="E443" s="9">
        <v>610.0</v>
      </c>
      <c r="F443" s="9">
        <v>807.0</v>
      </c>
      <c r="G443" s="9">
        <v>97.0</v>
      </c>
      <c r="H443" s="9">
        <v>53158.0</v>
      </c>
      <c r="I443" s="9">
        <v>13.0</v>
      </c>
      <c r="J443" s="9">
        <v>22.0</v>
      </c>
      <c r="K443" s="9">
        <v>763.0</v>
      </c>
      <c r="L443" s="9">
        <v>698.0</v>
      </c>
      <c r="M443" s="9">
        <v>9.923076923</v>
      </c>
    </row>
    <row r="444">
      <c r="A444" s="20">
        <v>176140.0</v>
      </c>
      <c r="B444" s="9" t="s">
        <v>59</v>
      </c>
      <c r="C444" s="9" t="s">
        <v>22</v>
      </c>
      <c r="D444" s="9">
        <v>709.0</v>
      </c>
      <c r="E444" s="9">
        <v>349.0</v>
      </c>
      <c r="F444" s="9">
        <v>512.0</v>
      </c>
      <c r="G444" s="9">
        <v>0.0</v>
      </c>
      <c r="H444" s="9">
        <v>18938.0</v>
      </c>
      <c r="I444" s="9">
        <v>4.0</v>
      </c>
      <c r="J444" s="9">
        <v>49.0</v>
      </c>
      <c r="K444" s="9">
        <v>431.0</v>
      </c>
      <c r="L444" s="9">
        <v>420.0</v>
      </c>
      <c r="M444" s="9">
        <v>8.75</v>
      </c>
    </row>
    <row r="445">
      <c r="A445" s="20">
        <v>120720.0</v>
      </c>
      <c r="B445" s="9" t="s">
        <v>64</v>
      </c>
      <c r="C445" s="9" t="s">
        <v>22</v>
      </c>
      <c r="D445" s="9">
        <v>214.0</v>
      </c>
      <c r="E445" s="9">
        <v>151.0</v>
      </c>
      <c r="F445" s="9">
        <v>240.0</v>
      </c>
      <c r="G445" s="9">
        <v>1.0</v>
      </c>
      <c r="H445" s="9">
        <v>8210.0</v>
      </c>
      <c r="I445" s="9">
        <v>4.0</v>
      </c>
      <c r="J445" s="9">
        <v>87.0</v>
      </c>
      <c r="K445" s="9">
        <v>176.0</v>
      </c>
      <c r="L445" s="9">
        <v>203.0</v>
      </c>
      <c r="M445" s="9">
        <v>17.0</v>
      </c>
    </row>
    <row r="446">
      <c r="A446" s="20">
        <v>80733.0</v>
      </c>
      <c r="B446" s="9" t="s">
        <v>69</v>
      </c>
      <c r="C446" s="9" t="s">
        <v>24</v>
      </c>
      <c r="D446" s="9">
        <v>491.0</v>
      </c>
      <c r="E446" s="9">
        <v>255.0</v>
      </c>
      <c r="F446" s="9">
        <v>349.0</v>
      </c>
      <c r="G446" s="9">
        <v>0.0</v>
      </c>
      <c r="H446" s="9">
        <v>12302.0</v>
      </c>
      <c r="I446" s="9">
        <v>1.0</v>
      </c>
      <c r="J446" s="9">
        <v>79.0</v>
      </c>
      <c r="K446" s="9">
        <v>331.0</v>
      </c>
      <c r="L446" s="9">
        <v>314.0</v>
      </c>
      <c r="M446" s="9">
        <v>7.5</v>
      </c>
    </row>
    <row r="447">
      <c r="A447" s="20">
        <v>131468.0</v>
      </c>
      <c r="B447" s="9" t="s">
        <v>32</v>
      </c>
      <c r="D447" s="9">
        <v>726.0</v>
      </c>
      <c r="E447" s="9">
        <v>303.0</v>
      </c>
      <c r="F447" s="9">
        <v>400.0</v>
      </c>
      <c r="G447" s="9">
        <v>0.0</v>
      </c>
      <c r="H447" s="9">
        <v>15904.0</v>
      </c>
      <c r="I447" s="9">
        <v>2.0</v>
      </c>
      <c r="J447" s="9">
        <v>56.0</v>
      </c>
      <c r="K447" s="9">
        <v>321.0</v>
      </c>
      <c r="L447" s="9">
        <v>362.0</v>
      </c>
      <c r="M447" s="9">
        <v>7.363636364</v>
      </c>
    </row>
    <row r="448">
      <c r="A448" s="20">
        <v>124298.0</v>
      </c>
      <c r="B448" s="9" t="s">
        <v>64</v>
      </c>
      <c r="C448" s="9" t="s">
        <v>24</v>
      </c>
      <c r="D448" s="9">
        <v>816.0</v>
      </c>
      <c r="E448" s="9">
        <v>360.0</v>
      </c>
      <c r="F448" s="9">
        <v>635.0</v>
      </c>
      <c r="G448" s="9">
        <v>3.0</v>
      </c>
      <c r="H448" s="9">
        <v>28807.0</v>
      </c>
      <c r="I448" s="9">
        <v>0.0</v>
      </c>
      <c r="J448" s="9">
        <v>70.0</v>
      </c>
      <c r="K448" s="9">
        <v>515.0</v>
      </c>
      <c r="L448" s="9">
        <v>509.0</v>
      </c>
      <c r="M448" s="9">
        <v>3.703703704</v>
      </c>
    </row>
    <row r="449">
      <c r="A449" s="20">
        <v>21133.0</v>
      </c>
      <c r="B449" s="9" t="s">
        <v>51</v>
      </c>
      <c r="C449" s="9" t="s">
        <v>107</v>
      </c>
      <c r="D449" s="9">
        <v>863.0</v>
      </c>
      <c r="E449" s="9">
        <v>238.0</v>
      </c>
      <c r="F449" s="9">
        <v>404.0</v>
      </c>
      <c r="G449" s="9">
        <v>10.0</v>
      </c>
      <c r="H449" s="9">
        <v>14415.0</v>
      </c>
      <c r="I449" s="9">
        <v>1.0</v>
      </c>
      <c r="J449" s="9">
        <v>69.0</v>
      </c>
      <c r="K449" s="9">
        <v>311.0</v>
      </c>
      <c r="L449" s="9">
        <v>319.0</v>
      </c>
      <c r="M449" s="9">
        <v>7.0</v>
      </c>
    </row>
    <row r="450">
      <c r="A450" s="20">
        <v>23732.0</v>
      </c>
      <c r="B450" s="9" t="s">
        <v>61</v>
      </c>
      <c r="C450" s="9" t="s">
        <v>24</v>
      </c>
      <c r="D450" s="9">
        <v>1060.0</v>
      </c>
      <c r="E450" s="9">
        <v>313.0</v>
      </c>
      <c r="F450" s="9">
        <v>465.0</v>
      </c>
      <c r="G450" s="9">
        <v>30.0</v>
      </c>
      <c r="H450" s="9">
        <v>17255.0</v>
      </c>
      <c r="I450" s="9">
        <v>1.0</v>
      </c>
      <c r="J450" s="9">
        <v>62.0</v>
      </c>
      <c r="K450" s="9">
        <v>370.0</v>
      </c>
      <c r="L450" s="9">
        <v>422.0</v>
      </c>
      <c r="M450" s="9">
        <v>4.95</v>
      </c>
    </row>
    <row r="451">
      <c r="A451" s="20">
        <v>188133.0</v>
      </c>
      <c r="B451" s="9" t="s">
        <v>26</v>
      </c>
      <c r="C451" s="9" t="s">
        <v>24</v>
      </c>
      <c r="D451" s="9">
        <v>828.0</v>
      </c>
      <c r="E451" s="9">
        <v>478.0</v>
      </c>
      <c r="F451" s="9">
        <v>540.0</v>
      </c>
      <c r="G451" s="9">
        <v>2.0</v>
      </c>
      <c r="H451" s="9">
        <v>16643.0</v>
      </c>
      <c r="I451" s="9">
        <v>4.0</v>
      </c>
      <c r="J451" s="9">
        <v>54.0</v>
      </c>
      <c r="K451" s="9">
        <v>506.0</v>
      </c>
      <c r="L451" s="9">
        <v>487.0</v>
      </c>
      <c r="M451" s="9">
        <v>4.75</v>
      </c>
    </row>
    <row r="452">
      <c r="A452" s="20">
        <v>167838.0</v>
      </c>
      <c r="B452" s="9" t="s">
        <v>31</v>
      </c>
      <c r="C452" s="9" t="s">
        <v>22</v>
      </c>
      <c r="D452" s="9">
        <v>2291.0</v>
      </c>
      <c r="E452" s="9">
        <v>353.0</v>
      </c>
      <c r="F452" s="9">
        <v>440.0</v>
      </c>
      <c r="G452" s="9">
        <v>68.0</v>
      </c>
      <c r="H452" s="9">
        <v>13687.0</v>
      </c>
      <c r="I452" s="9">
        <v>14.0</v>
      </c>
      <c r="J452" s="9">
        <v>58.0</v>
      </c>
      <c r="K452" s="9">
        <v>407.0</v>
      </c>
      <c r="L452" s="9">
        <v>402.0</v>
      </c>
      <c r="M452" s="9">
        <v>8.875</v>
      </c>
    </row>
    <row r="453">
      <c r="A453" s="20">
        <v>113186.0</v>
      </c>
      <c r="B453" s="9" t="s">
        <v>58</v>
      </c>
      <c r="C453" s="9" t="s">
        <v>22</v>
      </c>
      <c r="D453" s="9">
        <v>1385.0</v>
      </c>
      <c r="E453" s="9">
        <v>249.0</v>
      </c>
      <c r="F453" s="9">
        <v>554.0</v>
      </c>
      <c r="G453" s="9">
        <v>8.0</v>
      </c>
      <c r="H453" s="9">
        <v>22877.0</v>
      </c>
      <c r="I453" s="9">
        <v>2.0</v>
      </c>
      <c r="J453" s="9">
        <v>58.0</v>
      </c>
      <c r="K453" s="9">
        <v>409.0</v>
      </c>
      <c r="L453" s="9">
        <v>419.0</v>
      </c>
      <c r="M453" s="9">
        <v>5.321428571</v>
      </c>
    </row>
    <row r="454">
      <c r="A454" s="20">
        <v>154114.0</v>
      </c>
      <c r="B454" s="9" t="s">
        <v>56</v>
      </c>
      <c r="C454" s="9" t="s">
        <v>24</v>
      </c>
      <c r="D454" s="9">
        <v>775.0</v>
      </c>
      <c r="E454" s="9">
        <v>218.0</v>
      </c>
      <c r="F454" s="9">
        <v>312.0</v>
      </c>
      <c r="G454" s="9">
        <v>0.0</v>
      </c>
      <c r="H454" s="9">
        <v>15459.0</v>
      </c>
      <c r="I454" s="9">
        <v>9.0</v>
      </c>
      <c r="J454" s="9">
        <v>0.0</v>
      </c>
      <c r="K454" s="9">
        <v>266.0</v>
      </c>
      <c r="L454" s="9">
        <v>272.0</v>
      </c>
      <c r="M454" s="9">
        <v>12.66666667</v>
      </c>
    </row>
    <row r="455">
      <c r="A455" s="20">
        <v>171738.0</v>
      </c>
      <c r="B455" s="9" t="s">
        <v>31</v>
      </c>
      <c r="C455" s="9" t="s">
        <v>22</v>
      </c>
      <c r="D455" s="9">
        <v>2098.0</v>
      </c>
      <c r="E455" s="9">
        <v>564.0</v>
      </c>
      <c r="F455" s="9">
        <v>730.0</v>
      </c>
      <c r="G455" s="9">
        <v>55.0</v>
      </c>
      <c r="H455" s="9">
        <v>34394.0</v>
      </c>
      <c r="I455" s="9">
        <v>4.0</v>
      </c>
      <c r="J455" s="9">
        <v>62.0</v>
      </c>
      <c r="K455" s="9">
        <v>752.0</v>
      </c>
      <c r="L455" s="9">
        <v>611.0</v>
      </c>
      <c r="M455" s="9">
        <v>9.75</v>
      </c>
    </row>
    <row r="456">
      <c r="A456" s="20">
        <v>20401.0</v>
      </c>
      <c r="B456" s="9" t="s">
        <v>51</v>
      </c>
      <c r="C456" s="9" t="s">
        <v>107</v>
      </c>
      <c r="D456" s="9">
        <v>476.0</v>
      </c>
      <c r="E456" s="9">
        <v>193.0</v>
      </c>
      <c r="F456" s="9">
        <v>282.0</v>
      </c>
      <c r="G456" s="9">
        <v>0.0</v>
      </c>
      <c r="H456" s="9">
        <v>9066.0</v>
      </c>
      <c r="I456" s="9">
        <v>0.0</v>
      </c>
      <c r="J456" s="9">
        <v>90.0</v>
      </c>
      <c r="K456" s="9">
        <v>244.0</v>
      </c>
      <c r="L456" s="9">
        <v>243.0</v>
      </c>
      <c r="M456" s="9">
        <v>16.16666667</v>
      </c>
    </row>
    <row r="457">
      <c r="A457" s="20">
        <v>69878.0</v>
      </c>
      <c r="B457" s="9" t="s">
        <v>46</v>
      </c>
      <c r="C457" s="9" t="s">
        <v>22</v>
      </c>
      <c r="D457" s="9">
        <v>568.0</v>
      </c>
      <c r="E457" s="9">
        <v>375.0</v>
      </c>
      <c r="F457" s="9">
        <v>459.0</v>
      </c>
      <c r="G457" s="9">
        <v>0.0</v>
      </c>
      <c r="H457" s="9">
        <v>15234.0</v>
      </c>
      <c r="I457" s="9">
        <v>1.0</v>
      </c>
      <c r="J457" s="9">
        <v>92.0</v>
      </c>
      <c r="K457" s="9">
        <v>406.0</v>
      </c>
      <c r="L457" s="9">
        <v>429.0</v>
      </c>
      <c r="M457" s="9">
        <v>7.80952381</v>
      </c>
    </row>
    <row r="458">
      <c r="A458" s="20">
        <v>138443.0</v>
      </c>
      <c r="B458" s="9" t="s">
        <v>30</v>
      </c>
      <c r="C458" s="9" t="s">
        <v>114</v>
      </c>
      <c r="D458" s="9">
        <v>650.0</v>
      </c>
      <c r="E458" s="9">
        <v>174.0</v>
      </c>
      <c r="F458" s="9">
        <v>251.0</v>
      </c>
      <c r="G458" s="9">
        <v>2.0</v>
      </c>
      <c r="H458" s="9">
        <v>9170.0</v>
      </c>
      <c r="I458" s="9">
        <v>6.0</v>
      </c>
      <c r="J458" s="9">
        <v>28.0</v>
      </c>
      <c r="K458" s="9">
        <v>203.0</v>
      </c>
      <c r="L458" s="9">
        <v>216.0</v>
      </c>
      <c r="M458" s="9">
        <v>15.0</v>
      </c>
    </row>
    <row r="459">
      <c r="A459" s="20">
        <v>13806.0</v>
      </c>
      <c r="B459" s="9" t="s">
        <v>69</v>
      </c>
      <c r="C459" s="9" t="s">
        <v>24</v>
      </c>
      <c r="D459" s="9">
        <v>409.0</v>
      </c>
      <c r="E459" s="9">
        <v>216.0</v>
      </c>
      <c r="F459" s="9">
        <v>317.0</v>
      </c>
      <c r="G459" s="9">
        <v>0.0</v>
      </c>
      <c r="H459" s="9">
        <v>10381.0</v>
      </c>
      <c r="I459" s="9">
        <v>1.0</v>
      </c>
      <c r="J459" s="9">
        <v>80.0</v>
      </c>
      <c r="K459" s="9">
        <v>268.0</v>
      </c>
      <c r="L459" s="9">
        <v>266.0</v>
      </c>
      <c r="M459" s="9">
        <v>5.602941177</v>
      </c>
    </row>
    <row r="460">
      <c r="A460" s="20">
        <v>119801.0</v>
      </c>
      <c r="B460" s="9" t="s">
        <v>64</v>
      </c>
      <c r="C460" s="9" t="s">
        <v>24</v>
      </c>
      <c r="D460" s="9">
        <v>873.0</v>
      </c>
      <c r="E460" s="9">
        <v>422.0</v>
      </c>
      <c r="F460" s="9">
        <v>499.0</v>
      </c>
      <c r="G460" s="9">
        <v>0.0</v>
      </c>
      <c r="H460" s="9">
        <v>15800.0</v>
      </c>
      <c r="I460" s="9">
        <v>1.0</v>
      </c>
      <c r="J460" s="9">
        <v>54.0</v>
      </c>
      <c r="K460" s="9">
        <v>486.0</v>
      </c>
      <c r="L460" s="9">
        <v>459.0</v>
      </c>
      <c r="M460" s="9">
        <v>14.66666667</v>
      </c>
    </row>
    <row r="461">
      <c r="A461" s="20">
        <v>56339.0</v>
      </c>
      <c r="B461" s="9" t="s">
        <v>43</v>
      </c>
      <c r="C461" s="9" t="s">
        <v>24</v>
      </c>
      <c r="D461" s="9">
        <v>397.0</v>
      </c>
      <c r="E461" s="9">
        <v>170.0</v>
      </c>
      <c r="F461" s="9">
        <v>290.0</v>
      </c>
      <c r="G461" s="9">
        <v>0.0</v>
      </c>
      <c r="H461" s="9">
        <v>10204.0</v>
      </c>
      <c r="I461" s="9">
        <v>0.0</v>
      </c>
      <c r="J461" s="9">
        <v>93.0</v>
      </c>
      <c r="K461" s="9">
        <v>209.0</v>
      </c>
      <c r="L461" s="9">
        <v>235.0</v>
      </c>
      <c r="M461" s="9">
        <v>3.62962963</v>
      </c>
    </row>
    <row r="462">
      <c r="A462" s="20">
        <v>125506.0</v>
      </c>
      <c r="B462" s="9" t="s">
        <v>64</v>
      </c>
      <c r="C462" s="9" t="s">
        <v>24</v>
      </c>
      <c r="D462" s="9">
        <v>384.0</v>
      </c>
      <c r="E462" s="9">
        <v>161.0</v>
      </c>
      <c r="F462" s="9">
        <v>206.0</v>
      </c>
      <c r="G462" s="9">
        <v>0.0</v>
      </c>
      <c r="H462" s="9">
        <v>5691.0</v>
      </c>
      <c r="I462" s="9">
        <v>8.0</v>
      </c>
      <c r="J462" s="9">
        <v>88.0</v>
      </c>
      <c r="K462" s="9">
        <v>166.0</v>
      </c>
      <c r="L462" s="9">
        <v>187.0</v>
      </c>
      <c r="M462" s="9">
        <v>12.2</v>
      </c>
    </row>
    <row r="463">
      <c r="A463" s="20">
        <v>190635.0</v>
      </c>
      <c r="B463" s="9" t="s">
        <v>61</v>
      </c>
      <c r="C463" s="9" t="s">
        <v>87</v>
      </c>
      <c r="D463" s="9">
        <v>389.0</v>
      </c>
      <c r="E463" s="9">
        <v>206.0</v>
      </c>
      <c r="F463" s="9">
        <v>319.0</v>
      </c>
      <c r="G463" s="9">
        <v>1.0</v>
      </c>
      <c r="H463" s="9">
        <v>9837.0</v>
      </c>
      <c r="I463" s="9">
        <v>0.0</v>
      </c>
      <c r="J463" s="9">
        <v>78.0</v>
      </c>
      <c r="K463" s="9">
        <v>289.0</v>
      </c>
      <c r="L463" s="9">
        <v>269.0</v>
      </c>
      <c r="M463" s="9">
        <v>8.666666667</v>
      </c>
    </row>
    <row r="464">
      <c r="A464" s="20">
        <v>12361.0</v>
      </c>
      <c r="B464" s="9" t="s">
        <v>40</v>
      </c>
      <c r="C464" s="9" t="s">
        <v>24</v>
      </c>
      <c r="D464" s="9">
        <v>5778.0</v>
      </c>
      <c r="E464" s="9">
        <v>517.0</v>
      </c>
      <c r="F464" s="9">
        <v>996.0</v>
      </c>
      <c r="G464" s="9">
        <v>99.0</v>
      </c>
      <c r="H464" s="9">
        <v>57644.0</v>
      </c>
      <c r="I464" s="9">
        <v>6.0</v>
      </c>
      <c r="J464" s="9">
        <v>53.0</v>
      </c>
      <c r="K464" s="9">
        <v>1068.0</v>
      </c>
      <c r="L464" s="9">
        <v>668.0</v>
      </c>
      <c r="M464" s="9">
        <v>62.5</v>
      </c>
    </row>
    <row r="465">
      <c r="A465" s="20">
        <v>136428.0</v>
      </c>
      <c r="B465" s="9" t="s">
        <v>30</v>
      </c>
      <c r="C465" s="9" t="s">
        <v>114</v>
      </c>
      <c r="D465" s="9">
        <v>1887.0</v>
      </c>
      <c r="E465" s="9">
        <v>591.0</v>
      </c>
      <c r="F465" s="9">
        <v>829.0</v>
      </c>
      <c r="G465" s="9">
        <v>42.0</v>
      </c>
      <c r="H465" s="9">
        <v>47673.0</v>
      </c>
      <c r="I465" s="9">
        <v>1.0</v>
      </c>
      <c r="J465" s="9">
        <v>12.0</v>
      </c>
      <c r="K465" s="9">
        <v>801.0</v>
      </c>
      <c r="L465" s="9">
        <v>672.0</v>
      </c>
      <c r="M465" s="9">
        <v>15.0</v>
      </c>
    </row>
    <row r="466">
      <c r="A466" s="20">
        <v>184478.0</v>
      </c>
      <c r="B466" s="9" t="s">
        <v>68</v>
      </c>
      <c r="C466" s="9" t="s">
        <v>113</v>
      </c>
      <c r="D466" s="9">
        <v>439.0</v>
      </c>
      <c r="E466" s="9">
        <v>143.0</v>
      </c>
      <c r="F466" s="9">
        <v>230.0</v>
      </c>
      <c r="G466" s="9">
        <v>0.0</v>
      </c>
      <c r="H466" s="9">
        <v>10453.0</v>
      </c>
      <c r="I466" s="9">
        <v>4.0</v>
      </c>
      <c r="J466" s="9">
        <v>45.0</v>
      </c>
      <c r="K466" s="9">
        <v>187.0</v>
      </c>
      <c r="L466" s="9">
        <v>189.0</v>
      </c>
      <c r="M466" s="9">
        <v>7.333333333</v>
      </c>
    </row>
    <row r="467">
      <c r="A467" s="20">
        <v>55105.0</v>
      </c>
      <c r="B467" s="9" t="s">
        <v>49</v>
      </c>
      <c r="C467" s="9" t="s">
        <v>107</v>
      </c>
      <c r="D467" s="9">
        <v>407.0</v>
      </c>
      <c r="E467" s="9">
        <v>182.0</v>
      </c>
      <c r="F467" s="9">
        <v>282.0</v>
      </c>
      <c r="G467" s="9">
        <v>0.0</v>
      </c>
      <c r="H467" s="9">
        <v>8199.0</v>
      </c>
      <c r="I467" s="9">
        <v>0.0</v>
      </c>
      <c r="J467" s="9">
        <v>85.0</v>
      </c>
      <c r="K467" s="9">
        <v>231.0</v>
      </c>
      <c r="L467" s="9">
        <v>236.0</v>
      </c>
      <c r="M467" s="9">
        <v>5.8</v>
      </c>
    </row>
    <row r="468">
      <c r="A468" s="20">
        <v>188170.0</v>
      </c>
      <c r="B468" s="9" t="s">
        <v>34</v>
      </c>
      <c r="C468" s="9" t="s">
        <v>22</v>
      </c>
      <c r="D468" s="9">
        <v>1098.0</v>
      </c>
      <c r="E468" s="9">
        <v>374.0</v>
      </c>
      <c r="F468" s="9">
        <v>432.0</v>
      </c>
      <c r="G468" s="9">
        <v>2.0</v>
      </c>
      <c r="H468" s="9">
        <v>16263.0</v>
      </c>
      <c r="I468" s="9">
        <v>9.0</v>
      </c>
      <c r="J468" s="9">
        <v>11.0</v>
      </c>
      <c r="K468" s="9">
        <v>386.0</v>
      </c>
      <c r="L468" s="9">
        <v>427.0</v>
      </c>
      <c r="M468" s="9">
        <v>22.78571429</v>
      </c>
    </row>
    <row r="469">
      <c r="A469" s="20">
        <v>171397.0</v>
      </c>
      <c r="B469" s="9" t="s">
        <v>41</v>
      </c>
      <c r="C469" s="9" t="s">
        <v>22</v>
      </c>
      <c r="D469" s="9">
        <v>709.0</v>
      </c>
      <c r="E469" s="9">
        <v>403.0</v>
      </c>
      <c r="F469" s="9">
        <v>549.0</v>
      </c>
      <c r="G469" s="9">
        <v>4.0</v>
      </c>
      <c r="H469" s="9">
        <v>21035.0</v>
      </c>
      <c r="I469" s="9">
        <v>4.0</v>
      </c>
      <c r="J469" s="9">
        <v>64.0</v>
      </c>
      <c r="K469" s="9">
        <v>459.0</v>
      </c>
      <c r="L469" s="9">
        <v>485.0</v>
      </c>
      <c r="M469" s="9">
        <v>29.0</v>
      </c>
    </row>
    <row r="470">
      <c r="A470" s="20">
        <v>159562.0</v>
      </c>
      <c r="B470" s="9" t="s">
        <v>31</v>
      </c>
      <c r="C470" s="9" t="s">
        <v>24</v>
      </c>
      <c r="D470" s="9">
        <v>546.0</v>
      </c>
      <c r="E470" s="9">
        <v>191.0</v>
      </c>
      <c r="F470" s="9">
        <v>234.0</v>
      </c>
      <c r="G470" s="9">
        <v>0.0</v>
      </c>
      <c r="H470" s="9">
        <v>5846.0</v>
      </c>
      <c r="I470" s="9">
        <v>36.0</v>
      </c>
      <c r="J470" s="9">
        <v>44.0</v>
      </c>
      <c r="K470" s="9">
        <v>208.0</v>
      </c>
      <c r="L470" s="9">
        <v>219.0</v>
      </c>
      <c r="M470" s="9">
        <v>14.8</v>
      </c>
    </row>
    <row r="471">
      <c r="A471" s="20">
        <v>32523.0</v>
      </c>
      <c r="B471" s="9" t="s">
        <v>34</v>
      </c>
      <c r="C471" s="9" t="s">
        <v>24</v>
      </c>
      <c r="D471" s="9">
        <v>1073.0</v>
      </c>
      <c r="E471" s="9">
        <v>377.0</v>
      </c>
      <c r="F471" s="9">
        <v>456.0</v>
      </c>
      <c r="G471" s="9">
        <v>7.0</v>
      </c>
      <c r="H471" s="9">
        <v>15296.0</v>
      </c>
      <c r="I471" s="9">
        <v>4.0</v>
      </c>
      <c r="J471" s="9">
        <v>27.0</v>
      </c>
      <c r="K471" s="9">
        <v>407.0</v>
      </c>
      <c r="L471" s="9">
        <v>411.0</v>
      </c>
      <c r="M471" s="9">
        <v>11.66666667</v>
      </c>
    </row>
    <row r="472">
      <c r="A472" s="20">
        <v>115311.0</v>
      </c>
      <c r="B472" s="9" t="s">
        <v>58</v>
      </c>
      <c r="C472" s="9" t="s">
        <v>24</v>
      </c>
      <c r="D472" s="9">
        <v>303.0</v>
      </c>
      <c r="E472" s="9">
        <v>177.0</v>
      </c>
      <c r="F472" s="9">
        <v>245.0</v>
      </c>
      <c r="G472" s="9">
        <v>0.0</v>
      </c>
      <c r="H472" s="9">
        <v>8573.0</v>
      </c>
      <c r="I472" s="9">
        <v>0.0</v>
      </c>
      <c r="J472" s="9">
        <v>77.0</v>
      </c>
      <c r="K472" s="9">
        <v>204.0</v>
      </c>
      <c r="L472" s="9">
        <v>225.0</v>
      </c>
      <c r="M472" s="9">
        <v>3.75</v>
      </c>
    </row>
    <row r="473">
      <c r="A473" s="20">
        <v>154668.0</v>
      </c>
      <c r="B473" s="9" t="s">
        <v>31</v>
      </c>
      <c r="C473" s="9" t="s">
        <v>24</v>
      </c>
      <c r="D473" s="9">
        <v>690.0</v>
      </c>
      <c r="E473" s="9">
        <v>315.0</v>
      </c>
      <c r="F473" s="9">
        <v>367.0</v>
      </c>
      <c r="G473" s="9">
        <v>0.0</v>
      </c>
      <c r="H473" s="9">
        <v>12427.0</v>
      </c>
      <c r="I473" s="9">
        <v>4.0</v>
      </c>
      <c r="J473" s="9">
        <v>41.0</v>
      </c>
      <c r="K473" s="9">
        <v>353.0</v>
      </c>
      <c r="L473" s="9">
        <v>330.0</v>
      </c>
      <c r="M473" s="9">
        <v>11.52631579</v>
      </c>
    </row>
    <row r="474">
      <c r="A474" s="20">
        <v>103260.0</v>
      </c>
      <c r="B474" s="9" t="s">
        <v>48</v>
      </c>
      <c r="C474" s="9" t="s">
        <v>22</v>
      </c>
      <c r="D474" s="9">
        <v>589.0</v>
      </c>
      <c r="E474" s="9">
        <v>353.0</v>
      </c>
      <c r="F474" s="9">
        <v>433.0</v>
      </c>
      <c r="G474" s="9">
        <v>0.0</v>
      </c>
      <c r="H474" s="9">
        <v>12376.0</v>
      </c>
      <c r="I474" s="9">
        <v>0.0</v>
      </c>
      <c r="J474" s="9">
        <v>93.0</v>
      </c>
      <c r="K474" s="9">
        <v>388.0</v>
      </c>
      <c r="L474" s="9">
        <v>398.0</v>
      </c>
      <c r="M474" s="9">
        <v>8.777777778</v>
      </c>
    </row>
    <row r="475">
      <c r="A475" s="20">
        <v>19260.0</v>
      </c>
      <c r="B475" s="9" t="s">
        <v>51</v>
      </c>
      <c r="C475" s="9" t="s">
        <v>107</v>
      </c>
      <c r="D475" s="9">
        <v>610.0</v>
      </c>
      <c r="E475" s="9">
        <v>376.0</v>
      </c>
      <c r="F475" s="9">
        <v>392.0</v>
      </c>
      <c r="G475" s="9">
        <v>2.0</v>
      </c>
      <c r="H475" s="9">
        <v>13105.0</v>
      </c>
      <c r="I475" s="9">
        <v>0.0</v>
      </c>
      <c r="J475" s="9">
        <v>72.0</v>
      </c>
      <c r="K475" s="9">
        <v>427.0</v>
      </c>
      <c r="L475" s="9">
        <v>347.0</v>
      </c>
      <c r="M475" s="9">
        <v>8.0</v>
      </c>
    </row>
    <row r="476">
      <c r="A476" s="20">
        <v>111023.0</v>
      </c>
      <c r="B476" s="9" t="s">
        <v>29</v>
      </c>
      <c r="C476" s="9" t="s">
        <v>114</v>
      </c>
      <c r="D476" s="9">
        <v>332.0</v>
      </c>
      <c r="E476" s="9">
        <v>170.0</v>
      </c>
      <c r="F476" s="9">
        <v>269.0</v>
      </c>
      <c r="G476" s="9">
        <v>0.0</v>
      </c>
      <c r="H476" s="9">
        <v>8725.0</v>
      </c>
      <c r="I476" s="9">
        <v>1.0</v>
      </c>
      <c r="J476" s="9">
        <v>57.0</v>
      </c>
      <c r="K476" s="9">
        <v>222.0</v>
      </c>
      <c r="L476" s="9">
        <v>233.0</v>
      </c>
      <c r="M476" s="9">
        <v>15.0</v>
      </c>
    </row>
    <row r="477">
      <c r="A477" s="20">
        <v>67961.0</v>
      </c>
      <c r="B477" s="9" t="s">
        <v>46</v>
      </c>
      <c r="D477" s="9">
        <v>355.0</v>
      </c>
      <c r="E477" s="9">
        <v>293.0</v>
      </c>
      <c r="F477" s="9">
        <v>320.0</v>
      </c>
      <c r="G477" s="9">
        <v>0.0</v>
      </c>
      <c r="H477" s="9">
        <v>11403.0</v>
      </c>
      <c r="I477" s="9">
        <v>9.0</v>
      </c>
      <c r="J477" s="9">
        <v>76.0</v>
      </c>
      <c r="K477" s="9">
        <v>312.0</v>
      </c>
      <c r="L477" s="9">
        <v>312.0</v>
      </c>
      <c r="M477" s="9">
        <v>15.0</v>
      </c>
    </row>
    <row r="478">
      <c r="A478" s="20">
        <v>92272.0</v>
      </c>
      <c r="B478" s="9" t="s">
        <v>40</v>
      </c>
      <c r="C478" s="9" t="s">
        <v>22</v>
      </c>
      <c r="D478" s="9">
        <v>549.0</v>
      </c>
      <c r="E478" s="9">
        <v>292.0</v>
      </c>
      <c r="F478" s="9">
        <v>352.0</v>
      </c>
      <c r="G478" s="9">
        <v>1.0</v>
      </c>
      <c r="H478" s="9">
        <v>11100.0</v>
      </c>
      <c r="I478" s="9">
        <v>1.0</v>
      </c>
      <c r="J478" s="9">
        <v>85.0</v>
      </c>
      <c r="K478" s="9">
        <v>327.0</v>
      </c>
      <c r="L478" s="9">
        <v>313.0</v>
      </c>
      <c r="M478" s="9">
        <v>16.42857143</v>
      </c>
    </row>
    <row r="479">
      <c r="A479" s="20">
        <v>157311.0</v>
      </c>
      <c r="B479" s="9" t="s">
        <v>31</v>
      </c>
      <c r="C479" s="9" t="s">
        <v>22</v>
      </c>
      <c r="D479" s="9">
        <v>5344.0</v>
      </c>
      <c r="E479" s="9">
        <v>705.0</v>
      </c>
      <c r="F479" s="9">
        <v>945.0</v>
      </c>
      <c r="G479" s="9">
        <v>97.0</v>
      </c>
      <c r="H479" s="9">
        <v>55857.0</v>
      </c>
      <c r="I479" s="9">
        <v>4.0</v>
      </c>
      <c r="J479" s="9">
        <v>54.0</v>
      </c>
      <c r="K479" s="9">
        <v>943.0</v>
      </c>
      <c r="L479" s="9">
        <v>787.0</v>
      </c>
      <c r="M479" s="9">
        <v>17.5</v>
      </c>
    </row>
    <row r="480">
      <c r="A480" s="20">
        <v>190616.0</v>
      </c>
      <c r="B480" s="9" t="s">
        <v>69</v>
      </c>
      <c r="C480" s="9" t="s">
        <v>113</v>
      </c>
      <c r="D480" s="9">
        <v>483.0</v>
      </c>
      <c r="E480" s="9">
        <v>241.0</v>
      </c>
      <c r="F480" s="9">
        <v>330.0</v>
      </c>
      <c r="G480" s="9">
        <v>1.0</v>
      </c>
      <c r="H480" s="9">
        <v>11527.0</v>
      </c>
      <c r="I480" s="9">
        <v>1.0</v>
      </c>
      <c r="J480" s="9">
        <v>76.0</v>
      </c>
      <c r="K480" s="9">
        <v>281.0</v>
      </c>
      <c r="L480" s="9">
        <v>286.0</v>
      </c>
      <c r="M480" s="9">
        <v>7.5</v>
      </c>
    </row>
    <row r="481">
      <c r="A481" s="20">
        <v>121153.0</v>
      </c>
      <c r="B481" s="9" t="s">
        <v>64</v>
      </c>
      <c r="C481" s="9" t="s">
        <v>22</v>
      </c>
      <c r="D481" s="9">
        <v>1438.0</v>
      </c>
      <c r="E481" s="9">
        <v>366.0</v>
      </c>
      <c r="F481" s="9">
        <v>622.0</v>
      </c>
      <c r="G481" s="9">
        <v>15.0</v>
      </c>
      <c r="H481" s="9">
        <v>21758.0</v>
      </c>
      <c r="I481" s="9">
        <v>7.0</v>
      </c>
      <c r="J481" s="9">
        <v>41.0</v>
      </c>
      <c r="K481" s="9">
        <v>570.0</v>
      </c>
      <c r="L481" s="9">
        <v>534.0</v>
      </c>
      <c r="M481" s="9">
        <v>12.57142857</v>
      </c>
    </row>
    <row r="482">
      <c r="A482" s="20">
        <v>91431.0</v>
      </c>
      <c r="B482" s="9" t="s">
        <v>40</v>
      </c>
      <c r="C482" s="9" t="s">
        <v>24</v>
      </c>
      <c r="D482" s="9">
        <v>1191.0</v>
      </c>
      <c r="E482" s="9">
        <v>357.0</v>
      </c>
      <c r="F482" s="9">
        <v>466.0</v>
      </c>
      <c r="G482" s="9">
        <v>8.0</v>
      </c>
      <c r="H482" s="9">
        <v>14436.0</v>
      </c>
      <c r="I482" s="9">
        <v>2.0</v>
      </c>
      <c r="J482" s="9">
        <v>92.0</v>
      </c>
      <c r="K482" s="9">
        <v>362.0</v>
      </c>
      <c r="L482" s="9">
        <v>455.0</v>
      </c>
      <c r="M482" s="9">
        <v>25.0</v>
      </c>
    </row>
    <row r="483">
      <c r="A483" s="20">
        <v>4917.0</v>
      </c>
      <c r="B483" s="9" t="s">
        <v>44</v>
      </c>
      <c r="C483" s="9" t="s">
        <v>24</v>
      </c>
      <c r="D483" s="9">
        <v>801.0</v>
      </c>
      <c r="E483" s="9">
        <v>425.0</v>
      </c>
      <c r="F483" s="9">
        <v>498.0</v>
      </c>
      <c r="G483" s="9">
        <v>1.0</v>
      </c>
      <c r="H483" s="9">
        <v>18631.0</v>
      </c>
      <c r="I483" s="9">
        <v>2.0</v>
      </c>
      <c r="J483" s="9">
        <v>78.0</v>
      </c>
      <c r="K483" s="9">
        <v>441.0</v>
      </c>
      <c r="L483" s="9">
        <v>469.0</v>
      </c>
      <c r="M483" s="9">
        <v>9.789473684</v>
      </c>
    </row>
    <row r="484">
      <c r="A484" s="20">
        <v>63436.0</v>
      </c>
      <c r="B484" s="9" t="s">
        <v>41</v>
      </c>
      <c r="C484" s="9" t="s">
        <v>24</v>
      </c>
      <c r="D484" s="9">
        <v>333.0</v>
      </c>
      <c r="E484" s="9">
        <v>224.0</v>
      </c>
      <c r="F484" s="9">
        <v>322.0</v>
      </c>
      <c r="G484" s="9">
        <v>0.0</v>
      </c>
      <c r="H484" s="9">
        <v>11513.0</v>
      </c>
      <c r="I484" s="9">
        <v>0.0</v>
      </c>
      <c r="J484" s="9">
        <v>73.0</v>
      </c>
      <c r="K484" s="9">
        <v>273.0</v>
      </c>
      <c r="L484" s="9">
        <v>281.0</v>
      </c>
      <c r="M484" s="9">
        <v>11.66666667</v>
      </c>
    </row>
    <row r="485">
      <c r="A485" s="20">
        <v>20853.0</v>
      </c>
      <c r="B485" s="9" t="s">
        <v>51</v>
      </c>
      <c r="C485" s="9" t="s">
        <v>107</v>
      </c>
      <c r="D485" s="9">
        <v>1521.0</v>
      </c>
      <c r="E485" s="9">
        <v>405.0</v>
      </c>
      <c r="F485" s="9">
        <v>508.0</v>
      </c>
      <c r="G485" s="9">
        <v>22.0</v>
      </c>
      <c r="H485" s="9">
        <v>21761.0</v>
      </c>
      <c r="I485" s="9">
        <v>5.0</v>
      </c>
      <c r="J485" s="9">
        <v>27.0</v>
      </c>
      <c r="K485" s="9">
        <v>419.0</v>
      </c>
      <c r="L485" s="9">
        <v>464.0</v>
      </c>
      <c r="M485" s="9">
        <v>6.875</v>
      </c>
    </row>
    <row r="486">
      <c r="A486" s="20">
        <v>44351.0</v>
      </c>
      <c r="B486" s="9" t="s">
        <v>34</v>
      </c>
      <c r="C486" s="9" t="s">
        <v>22</v>
      </c>
      <c r="D486" s="9">
        <v>948.0</v>
      </c>
      <c r="E486" s="9">
        <v>330.0</v>
      </c>
      <c r="F486" s="9">
        <v>411.0</v>
      </c>
      <c r="G486" s="9">
        <v>4.0</v>
      </c>
      <c r="H486" s="9">
        <v>17728.0</v>
      </c>
      <c r="I486" s="9">
        <v>6.0</v>
      </c>
      <c r="J486" s="9">
        <v>8.0</v>
      </c>
      <c r="K486" s="9">
        <v>365.0</v>
      </c>
      <c r="L486" s="9">
        <v>368.0</v>
      </c>
      <c r="M486" s="9">
        <v>9.4</v>
      </c>
    </row>
    <row r="487">
      <c r="A487" s="20">
        <v>130530.0</v>
      </c>
      <c r="B487" s="9" t="s">
        <v>32</v>
      </c>
      <c r="C487" s="9" t="s">
        <v>24</v>
      </c>
      <c r="D487" s="9">
        <v>698.0</v>
      </c>
      <c r="E487" s="9">
        <v>377.0</v>
      </c>
      <c r="F487" s="9">
        <v>407.0</v>
      </c>
      <c r="G487" s="9">
        <v>0.0</v>
      </c>
      <c r="H487" s="9">
        <v>13327.0</v>
      </c>
      <c r="I487" s="9">
        <v>1.0</v>
      </c>
      <c r="J487" s="9">
        <v>49.0</v>
      </c>
      <c r="K487" s="9">
        <v>395.0</v>
      </c>
      <c r="L487" s="9">
        <v>382.0</v>
      </c>
      <c r="M487" s="9">
        <v>20.0</v>
      </c>
    </row>
    <row r="488">
      <c r="A488" s="20">
        <v>181550.0</v>
      </c>
      <c r="B488" s="9" t="s">
        <v>68</v>
      </c>
      <c r="C488" s="9" t="s">
        <v>24</v>
      </c>
      <c r="D488" s="9">
        <v>735.0</v>
      </c>
      <c r="E488" s="9">
        <v>192.0</v>
      </c>
      <c r="F488" s="9">
        <v>300.0</v>
      </c>
      <c r="G488" s="9">
        <v>0.0</v>
      </c>
      <c r="H488" s="9">
        <v>10690.0</v>
      </c>
      <c r="I488" s="9">
        <v>2.0</v>
      </c>
      <c r="J488" s="9">
        <v>39.0</v>
      </c>
      <c r="K488" s="9">
        <v>235.0</v>
      </c>
      <c r="L488" s="9">
        <v>256.0</v>
      </c>
      <c r="M488" s="9">
        <v>13.28571429</v>
      </c>
    </row>
    <row r="489">
      <c r="A489" s="20">
        <v>108158.0</v>
      </c>
      <c r="B489" s="9" t="s">
        <v>44</v>
      </c>
      <c r="C489" s="9" t="s">
        <v>24</v>
      </c>
      <c r="D489" s="9">
        <v>565.0</v>
      </c>
      <c r="E489" s="9">
        <v>284.0</v>
      </c>
      <c r="F489" s="9">
        <v>309.0</v>
      </c>
      <c r="G489" s="9">
        <v>0.0</v>
      </c>
      <c r="H489" s="9">
        <v>8302.0</v>
      </c>
      <c r="I489" s="9">
        <v>7.0</v>
      </c>
      <c r="J489" s="9">
        <v>76.0</v>
      </c>
      <c r="K489" s="9">
        <v>297.0</v>
      </c>
      <c r="L489" s="9">
        <v>304.0</v>
      </c>
      <c r="M489" s="9">
        <v>3.95</v>
      </c>
    </row>
    <row r="490">
      <c r="A490" s="20">
        <v>149164.0</v>
      </c>
      <c r="B490" s="9" t="s">
        <v>31</v>
      </c>
      <c r="C490" s="9" t="s">
        <v>22</v>
      </c>
      <c r="D490" s="9">
        <v>3385.0</v>
      </c>
      <c r="E490" s="9">
        <v>608.0</v>
      </c>
      <c r="F490" s="9">
        <v>784.0</v>
      </c>
      <c r="G490" s="9">
        <v>93.0</v>
      </c>
      <c r="H490" s="9">
        <v>35534.0</v>
      </c>
      <c r="I490" s="9">
        <v>13.0</v>
      </c>
      <c r="J490" s="9">
        <v>42.0</v>
      </c>
      <c r="K490" s="9">
        <v>731.0</v>
      </c>
      <c r="L490" s="9">
        <v>705.0</v>
      </c>
      <c r="M490" s="9">
        <v>14.2</v>
      </c>
    </row>
    <row r="491">
      <c r="A491" s="20">
        <v>186358.0</v>
      </c>
      <c r="B491" s="9" t="s">
        <v>43</v>
      </c>
      <c r="C491" s="9" t="s">
        <v>87</v>
      </c>
      <c r="D491" s="9">
        <v>448.0</v>
      </c>
      <c r="E491" s="9">
        <v>139.0</v>
      </c>
      <c r="F491" s="9">
        <v>330.0</v>
      </c>
      <c r="G491" s="9">
        <v>0.0</v>
      </c>
      <c r="H491" s="9">
        <v>10164.0</v>
      </c>
      <c r="I491" s="9">
        <v>1.0</v>
      </c>
      <c r="J491" s="9">
        <v>43.0</v>
      </c>
      <c r="K491" s="9">
        <v>303.0</v>
      </c>
      <c r="L491" s="9">
        <v>197.0</v>
      </c>
      <c r="M491" s="9">
        <v>5.142857143</v>
      </c>
    </row>
    <row r="492">
      <c r="A492" s="20">
        <v>136629.0</v>
      </c>
      <c r="B492" s="9" t="s">
        <v>30</v>
      </c>
      <c r="C492" s="9" t="s">
        <v>22</v>
      </c>
      <c r="D492" s="9">
        <v>1137.0</v>
      </c>
      <c r="E492" s="9">
        <v>451.0</v>
      </c>
      <c r="F492" s="9">
        <v>564.0</v>
      </c>
      <c r="G492" s="9">
        <v>4.0</v>
      </c>
      <c r="H492" s="9">
        <v>25510.0</v>
      </c>
      <c r="I492" s="9">
        <v>5.0</v>
      </c>
      <c r="J492" s="9">
        <v>8.0</v>
      </c>
      <c r="K492" s="9">
        <v>490.0</v>
      </c>
      <c r="L492" s="9">
        <v>503.0</v>
      </c>
      <c r="M492" s="9">
        <v>20.0</v>
      </c>
    </row>
    <row r="493">
      <c r="A493" s="20">
        <v>12330.0</v>
      </c>
      <c r="B493" s="9" t="s">
        <v>40</v>
      </c>
      <c r="C493" s="9" t="s">
        <v>22</v>
      </c>
      <c r="D493" s="9">
        <v>1326.0</v>
      </c>
      <c r="E493" s="9">
        <v>550.0</v>
      </c>
      <c r="F493" s="9">
        <v>644.0</v>
      </c>
      <c r="G493" s="9">
        <v>27.0</v>
      </c>
      <c r="H493" s="9">
        <v>17543.0</v>
      </c>
      <c r="I493" s="9">
        <v>6.0</v>
      </c>
      <c r="J493" s="9">
        <v>87.0</v>
      </c>
      <c r="K493" s="9">
        <v>503.0</v>
      </c>
      <c r="L493" s="9">
        <v>675.0</v>
      </c>
      <c r="M493" s="9">
        <v>41.83333333</v>
      </c>
    </row>
    <row r="494">
      <c r="A494" s="20">
        <v>98941.0</v>
      </c>
      <c r="B494" s="9" t="s">
        <v>40</v>
      </c>
      <c r="C494" s="9" t="s">
        <v>24</v>
      </c>
      <c r="D494" s="9">
        <v>423.0</v>
      </c>
      <c r="E494" s="9">
        <v>213.0</v>
      </c>
      <c r="F494" s="9">
        <v>330.0</v>
      </c>
      <c r="G494" s="9">
        <v>1.0</v>
      </c>
      <c r="H494" s="9">
        <v>11676.0</v>
      </c>
      <c r="I494" s="9">
        <v>1.0</v>
      </c>
      <c r="J494" s="9">
        <v>79.0</v>
      </c>
      <c r="K494" s="9">
        <v>280.0</v>
      </c>
      <c r="L494" s="9">
        <v>276.0</v>
      </c>
      <c r="M494" s="9">
        <v>8.166666667</v>
      </c>
    </row>
    <row r="495">
      <c r="A495" s="20">
        <v>172597.0</v>
      </c>
      <c r="B495" s="9" t="s">
        <v>31</v>
      </c>
      <c r="C495" s="9" t="s">
        <v>24</v>
      </c>
      <c r="D495" s="9">
        <v>1431.0</v>
      </c>
      <c r="E495" s="9">
        <v>243.0</v>
      </c>
      <c r="F495" s="9">
        <v>331.0</v>
      </c>
      <c r="G495" s="9">
        <v>27.0</v>
      </c>
      <c r="H495" s="9">
        <v>12639.0</v>
      </c>
      <c r="I495" s="9">
        <v>2.0</v>
      </c>
      <c r="J495" s="9">
        <v>69.0</v>
      </c>
      <c r="K495" s="9">
        <v>289.0</v>
      </c>
      <c r="L495" s="9">
        <v>289.0</v>
      </c>
      <c r="M495" s="9">
        <v>7.153846154</v>
      </c>
    </row>
    <row r="496">
      <c r="A496" s="20">
        <v>147956.0</v>
      </c>
      <c r="B496" s="9" t="s">
        <v>31</v>
      </c>
      <c r="C496" s="9" t="s">
        <v>24</v>
      </c>
      <c r="D496" s="9">
        <v>2481.0</v>
      </c>
      <c r="E496" s="9">
        <v>226.0</v>
      </c>
      <c r="F496" s="9">
        <v>283.0</v>
      </c>
      <c r="G496" s="9">
        <v>71.0</v>
      </c>
      <c r="H496" s="9">
        <v>8369.0</v>
      </c>
      <c r="I496" s="9">
        <v>59.0</v>
      </c>
      <c r="J496" s="9">
        <v>28.0</v>
      </c>
      <c r="K496" s="9">
        <v>248.0</v>
      </c>
      <c r="L496" s="9">
        <v>270.0</v>
      </c>
      <c r="M496" s="9">
        <v>9.166666667</v>
      </c>
    </row>
    <row r="497">
      <c r="A497" s="20">
        <v>47819.0</v>
      </c>
      <c r="B497" s="9" t="s">
        <v>26</v>
      </c>
      <c r="C497" s="9" t="s">
        <v>110</v>
      </c>
      <c r="D497" s="9">
        <v>682.0</v>
      </c>
      <c r="E497" s="9">
        <v>451.0</v>
      </c>
      <c r="F497" s="9">
        <v>485.0</v>
      </c>
      <c r="G497" s="9">
        <v>0.0</v>
      </c>
      <c r="H497" s="9">
        <v>17756.0</v>
      </c>
      <c r="I497" s="9">
        <v>0.0</v>
      </c>
      <c r="J497" s="9">
        <v>65.0</v>
      </c>
      <c r="K497" s="9">
        <v>462.0</v>
      </c>
      <c r="L497" s="9">
        <v>443.0</v>
      </c>
      <c r="M497" s="9">
        <v>12.7</v>
      </c>
    </row>
    <row r="498">
      <c r="A498" s="20">
        <v>130554.0</v>
      </c>
      <c r="B498" s="9" t="s">
        <v>32</v>
      </c>
      <c r="C498" s="9" t="s">
        <v>24</v>
      </c>
      <c r="D498" s="9">
        <v>663.0</v>
      </c>
      <c r="E498" s="9">
        <v>375.0</v>
      </c>
      <c r="F498" s="9">
        <v>425.0</v>
      </c>
      <c r="G498" s="9">
        <v>0.0</v>
      </c>
      <c r="H498" s="9">
        <v>12667.0</v>
      </c>
      <c r="I498" s="9">
        <v>5.0</v>
      </c>
      <c r="J498" s="9">
        <v>51.0</v>
      </c>
      <c r="K498" s="9">
        <v>406.0</v>
      </c>
      <c r="L498" s="9">
        <v>399.0</v>
      </c>
      <c r="M498" s="9">
        <v>12.7</v>
      </c>
    </row>
    <row r="499">
      <c r="A499" s="20">
        <v>157213.0</v>
      </c>
      <c r="B499" s="9" t="s">
        <v>31</v>
      </c>
      <c r="C499" s="9" t="s">
        <v>24</v>
      </c>
      <c r="D499" s="9">
        <v>1909.0</v>
      </c>
      <c r="E499" s="9">
        <v>417.0</v>
      </c>
      <c r="F499" s="9">
        <v>550.0</v>
      </c>
      <c r="G499" s="9">
        <v>45.0</v>
      </c>
      <c r="H499" s="9">
        <v>23187.0</v>
      </c>
      <c r="I499" s="9">
        <v>16.0</v>
      </c>
      <c r="J499" s="9">
        <v>34.0</v>
      </c>
      <c r="K499" s="9">
        <v>510.0</v>
      </c>
      <c r="L499" s="9">
        <v>468.0</v>
      </c>
      <c r="M499" s="9">
        <v>12.5</v>
      </c>
    </row>
    <row r="500">
      <c r="A500" s="20">
        <v>90532.0</v>
      </c>
      <c r="B500" s="9" t="s">
        <v>30</v>
      </c>
      <c r="C500" s="9" t="s">
        <v>22</v>
      </c>
      <c r="D500" s="9">
        <v>727.0</v>
      </c>
      <c r="E500" s="9">
        <v>350.0</v>
      </c>
      <c r="F500" s="9">
        <v>426.0</v>
      </c>
      <c r="G500" s="9">
        <v>0.0</v>
      </c>
      <c r="H500" s="9">
        <v>20399.0</v>
      </c>
      <c r="I500" s="9">
        <v>5.0</v>
      </c>
      <c r="J500" s="9">
        <v>13.0</v>
      </c>
      <c r="K500" s="9">
        <v>381.0</v>
      </c>
      <c r="L500" s="9">
        <v>399.0</v>
      </c>
      <c r="M500" s="9">
        <v>11.2</v>
      </c>
    </row>
    <row r="501">
      <c r="A501" s="20">
        <v>187744.0</v>
      </c>
      <c r="B501" s="9" t="s">
        <v>32</v>
      </c>
      <c r="C501" s="9" t="s">
        <v>24</v>
      </c>
      <c r="D501" s="9">
        <v>729.0</v>
      </c>
      <c r="E501" s="9">
        <v>324.0</v>
      </c>
      <c r="F501" s="9">
        <v>447.0</v>
      </c>
      <c r="G501" s="9">
        <v>0.0</v>
      </c>
      <c r="H501" s="9">
        <v>16479.0</v>
      </c>
      <c r="I501" s="9">
        <v>2.0</v>
      </c>
      <c r="J501" s="9">
        <v>37.0</v>
      </c>
      <c r="K501" s="9">
        <v>343.0</v>
      </c>
      <c r="L501" s="9">
        <v>400.0</v>
      </c>
      <c r="M501" s="9">
        <v>4.894736842</v>
      </c>
    </row>
    <row r="502">
      <c r="A502" s="20">
        <v>11143.0</v>
      </c>
      <c r="B502" s="9" t="s">
        <v>38</v>
      </c>
      <c r="C502" s="9" t="s">
        <v>22</v>
      </c>
      <c r="D502" s="9">
        <v>424.0</v>
      </c>
      <c r="E502" s="9">
        <v>294.0</v>
      </c>
      <c r="F502" s="9">
        <v>368.0</v>
      </c>
      <c r="G502" s="9">
        <v>0.0</v>
      </c>
      <c r="H502" s="9">
        <v>11315.0</v>
      </c>
      <c r="I502" s="9">
        <v>2.0</v>
      </c>
      <c r="J502" s="9">
        <v>68.0</v>
      </c>
      <c r="K502" s="9">
        <v>332.0</v>
      </c>
      <c r="L502" s="9">
        <v>310.0</v>
      </c>
      <c r="M502" s="9">
        <v>39.0</v>
      </c>
    </row>
    <row r="503">
      <c r="A503" s="20">
        <v>121978.0</v>
      </c>
      <c r="B503" s="9" t="s">
        <v>64</v>
      </c>
      <c r="C503" s="9" t="s">
        <v>22</v>
      </c>
      <c r="D503" s="9">
        <v>693.0</v>
      </c>
      <c r="E503" s="9">
        <v>292.0</v>
      </c>
      <c r="F503" s="9">
        <v>377.0</v>
      </c>
      <c r="G503" s="9">
        <v>0.0</v>
      </c>
      <c r="H503" s="9">
        <v>10971.0</v>
      </c>
      <c r="I503" s="9">
        <v>15.0</v>
      </c>
      <c r="J503" s="9">
        <v>60.0</v>
      </c>
      <c r="K503" s="9">
        <v>325.0</v>
      </c>
      <c r="L503" s="9">
        <v>352.0</v>
      </c>
      <c r="M503" s="9">
        <v>24.44444444</v>
      </c>
    </row>
    <row r="504">
      <c r="A504" s="20">
        <v>190597.0</v>
      </c>
      <c r="B504" s="9" t="s">
        <v>34</v>
      </c>
      <c r="C504" s="9" t="s">
        <v>24</v>
      </c>
      <c r="D504" s="9">
        <v>737.0</v>
      </c>
      <c r="E504" s="9">
        <v>273.0</v>
      </c>
      <c r="F504" s="9">
        <v>383.0</v>
      </c>
      <c r="G504" s="9">
        <v>5.0</v>
      </c>
      <c r="H504" s="9">
        <v>15847.0</v>
      </c>
      <c r="I504" s="9">
        <v>2.0</v>
      </c>
      <c r="J504" s="9">
        <v>22.0</v>
      </c>
      <c r="K504" s="9">
        <v>363.0</v>
      </c>
      <c r="L504" s="9">
        <v>338.0</v>
      </c>
      <c r="M504" s="9">
        <v>7.038461539</v>
      </c>
    </row>
    <row r="505">
      <c r="A505" s="20">
        <v>6325.0</v>
      </c>
      <c r="B505" s="9" t="s">
        <v>41</v>
      </c>
      <c r="C505" s="9" t="s">
        <v>24</v>
      </c>
      <c r="D505" s="9">
        <v>331.0</v>
      </c>
      <c r="E505" s="9">
        <v>322.0</v>
      </c>
      <c r="F505" s="9">
        <v>368.0</v>
      </c>
      <c r="G505" s="9">
        <v>0.0</v>
      </c>
      <c r="H505" s="9">
        <v>13193.0</v>
      </c>
      <c r="I505" s="9">
        <v>1.0</v>
      </c>
      <c r="J505" s="9">
        <v>70.0</v>
      </c>
      <c r="K505" s="9">
        <v>370.0</v>
      </c>
      <c r="L505" s="9">
        <v>320.0</v>
      </c>
      <c r="M505" s="9">
        <v>14.0</v>
      </c>
    </row>
    <row r="506">
      <c r="A506" s="20">
        <v>11943.0</v>
      </c>
      <c r="B506" s="9" t="s">
        <v>31</v>
      </c>
      <c r="C506" s="9" t="s">
        <v>24</v>
      </c>
      <c r="D506" s="9">
        <v>3447.0</v>
      </c>
      <c r="E506" s="9">
        <v>357.0</v>
      </c>
      <c r="F506" s="9">
        <v>503.0</v>
      </c>
      <c r="G506" s="9">
        <v>68.0</v>
      </c>
      <c r="H506" s="9">
        <v>19465.0</v>
      </c>
      <c r="I506" s="9">
        <v>12.0</v>
      </c>
      <c r="J506" s="9">
        <v>32.0</v>
      </c>
      <c r="K506" s="9">
        <v>400.0</v>
      </c>
      <c r="L506" s="9">
        <v>451.0</v>
      </c>
      <c r="M506" s="9">
        <v>13.44444444</v>
      </c>
    </row>
    <row r="507">
      <c r="A507" s="20">
        <v>19789.0</v>
      </c>
      <c r="B507" s="9" t="s">
        <v>51</v>
      </c>
      <c r="C507" s="9" t="s">
        <v>22</v>
      </c>
      <c r="D507" s="9">
        <v>355.0</v>
      </c>
      <c r="E507" s="9">
        <v>219.0</v>
      </c>
      <c r="F507" s="9">
        <v>285.0</v>
      </c>
      <c r="G507" s="9">
        <v>0.0</v>
      </c>
      <c r="H507" s="9">
        <v>9550.0</v>
      </c>
      <c r="I507" s="9">
        <v>1.0</v>
      </c>
      <c r="J507" s="9">
        <v>81.0</v>
      </c>
      <c r="K507" s="9">
        <v>283.0</v>
      </c>
      <c r="L507" s="9">
        <v>250.0</v>
      </c>
      <c r="M507" s="9">
        <v>10.0</v>
      </c>
    </row>
    <row r="508">
      <c r="A508" s="20">
        <v>41288.0</v>
      </c>
      <c r="B508" s="9" t="s">
        <v>34</v>
      </c>
      <c r="C508" s="9" t="s">
        <v>22</v>
      </c>
      <c r="D508" s="9">
        <v>466.0</v>
      </c>
      <c r="E508" s="9">
        <v>271.0</v>
      </c>
      <c r="F508" s="9">
        <v>325.0</v>
      </c>
      <c r="G508" s="9">
        <v>0.0</v>
      </c>
      <c r="H508" s="9">
        <v>11148.0</v>
      </c>
      <c r="I508" s="9">
        <v>11.0</v>
      </c>
      <c r="J508" s="9">
        <v>28.0</v>
      </c>
      <c r="K508" s="9">
        <v>292.0</v>
      </c>
      <c r="L508" s="9">
        <v>291.0</v>
      </c>
      <c r="M508" s="9">
        <v>5.0</v>
      </c>
    </row>
    <row r="509">
      <c r="A509" s="20">
        <v>102706.0</v>
      </c>
      <c r="B509" s="9" t="s">
        <v>48</v>
      </c>
      <c r="C509" s="9" t="s">
        <v>24</v>
      </c>
      <c r="D509" s="9">
        <v>835.0</v>
      </c>
      <c r="E509" s="9">
        <v>401.0</v>
      </c>
      <c r="F509" s="9">
        <v>537.0</v>
      </c>
      <c r="G509" s="9">
        <v>3.0</v>
      </c>
      <c r="H509" s="9">
        <v>20242.0</v>
      </c>
      <c r="I509" s="9">
        <v>1.0</v>
      </c>
      <c r="J509" s="9">
        <v>69.0</v>
      </c>
      <c r="K509" s="9">
        <v>423.0</v>
      </c>
      <c r="L509" s="9">
        <v>487.0</v>
      </c>
      <c r="M509" s="9">
        <v>3.375</v>
      </c>
    </row>
    <row r="510">
      <c r="A510" s="20">
        <v>10287.0</v>
      </c>
      <c r="B510" s="9" t="s">
        <v>34</v>
      </c>
      <c r="C510" s="9" t="s">
        <v>24</v>
      </c>
      <c r="D510" s="9">
        <v>1258.0</v>
      </c>
      <c r="E510" s="9">
        <v>599.0</v>
      </c>
      <c r="F510" s="9">
        <v>692.0</v>
      </c>
      <c r="G510" s="9">
        <v>7.0</v>
      </c>
      <c r="H510" s="9">
        <v>21114.0</v>
      </c>
      <c r="I510" s="9">
        <v>27.0</v>
      </c>
      <c r="J510" s="9">
        <v>37.0</v>
      </c>
      <c r="K510" s="9">
        <v>634.0</v>
      </c>
      <c r="L510" s="9">
        <v>649.0</v>
      </c>
      <c r="M510" s="9">
        <v>8.296296296</v>
      </c>
    </row>
    <row r="511">
      <c r="A511" s="20">
        <v>34429.0</v>
      </c>
      <c r="B511" s="9" t="s">
        <v>34</v>
      </c>
      <c r="C511" s="9" t="s">
        <v>22</v>
      </c>
      <c r="D511" s="9">
        <v>482.0</v>
      </c>
      <c r="E511" s="9">
        <v>119.0</v>
      </c>
      <c r="F511" s="9">
        <v>294.0</v>
      </c>
      <c r="G511" s="9">
        <v>0.0</v>
      </c>
      <c r="H511" s="9">
        <v>8265.0</v>
      </c>
      <c r="I511" s="9">
        <v>1.0</v>
      </c>
      <c r="J511" s="9">
        <v>69.0</v>
      </c>
      <c r="K511" s="9">
        <v>226.0</v>
      </c>
      <c r="L511" s="9">
        <v>234.0</v>
      </c>
      <c r="M511" s="9">
        <v>12.53846154</v>
      </c>
    </row>
    <row r="512">
      <c r="A512" s="20">
        <v>106190.0</v>
      </c>
      <c r="B512" s="9" t="s">
        <v>42</v>
      </c>
      <c r="C512" s="9" t="s">
        <v>22</v>
      </c>
      <c r="D512" s="9">
        <v>404.0</v>
      </c>
      <c r="E512" s="9">
        <v>277.0</v>
      </c>
      <c r="F512" s="9">
        <v>339.0</v>
      </c>
      <c r="G512" s="9">
        <v>0.0</v>
      </c>
      <c r="H512" s="9">
        <v>10275.0</v>
      </c>
      <c r="I512" s="9">
        <v>0.0</v>
      </c>
      <c r="J512" s="9">
        <v>68.0</v>
      </c>
      <c r="K512" s="9">
        <v>279.0</v>
      </c>
      <c r="L512" s="9">
        <v>322.0</v>
      </c>
      <c r="M512" s="9">
        <v>7.307692308</v>
      </c>
    </row>
    <row r="513">
      <c r="A513" s="20">
        <v>16973.0</v>
      </c>
      <c r="B513" s="9" t="s">
        <v>51</v>
      </c>
      <c r="C513" s="9" t="s">
        <v>107</v>
      </c>
      <c r="D513" s="9">
        <v>1024.0</v>
      </c>
      <c r="E513" s="9">
        <v>303.0</v>
      </c>
      <c r="F513" s="9">
        <v>404.0</v>
      </c>
      <c r="G513" s="9">
        <v>9.0</v>
      </c>
      <c r="H513" s="9">
        <v>16209.0</v>
      </c>
      <c r="I513" s="9">
        <v>0.0</v>
      </c>
      <c r="J513" s="9">
        <v>63.0</v>
      </c>
      <c r="K513" s="9">
        <v>344.0</v>
      </c>
      <c r="L513" s="9">
        <v>364.0</v>
      </c>
      <c r="M513" s="9">
        <v>6.394736842</v>
      </c>
    </row>
    <row r="514">
      <c r="A514" s="20">
        <v>2853.0</v>
      </c>
      <c r="B514" s="9" t="s">
        <v>41</v>
      </c>
      <c r="C514" s="9" t="s">
        <v>24</v>
      </c>
      <c r="D514" s="9">
        <v>682.0</v>
      </c>
      <c r="E514" s="9">
        <v>265.0</v>
      </c>
      <c r="F514" s="9">
        <v>426.0</v>
      </c>
      <c r="G514" s="9">
        <v>16.0</v>
      </c>
      <c r="H514" s="9">
        <v>16860.0</v>
      </c>
      <c r="I514" s="9">
        <v>1.0</v>
      </c>
      <c r="J514" s="9">
        <v>55.0</v>
      </c>
      <c r="K514" s="9">
        <v>342.0</v>
      </c>
      <c r="L514" s="9">
        <v>364.0</v>
      </c>
      <c r="M514" s="9">
        <v>7.772727273</v>
      </c>
    </row>
    <row r="515">
      <c r="A515" s="20">
        <v>131064.0</v>
      </c>
      <c r="B515" s="9" t="s">
        <v>32</v>
      </c>
      <c r="C515" s="9" t="s">
        <v>24</v>
      </c>
      <c r="D515" s="9">
        <v>989.0</v>
      </c>
      <c r="E515" s="9">
        <v>472.0</v>
      </c>
      <c r="F515" s="9">
        <v>507.0</v>
      </c>
      <c r="G515" s="9">
        <v>9.0</v>
      </c>
      <c r="H515" s="9">
        <v>16856.0</v>
      </c>
      <c r="I515" s="9">
        <v>1.0</v>
      </c>
      <c r="J515" s="9">
        <v>40.0</v>
      </c>
      <c r="K515" s="9">
        <v>477.0</v>
      </c>
      <c r="L515" s="9">
        <v>507.0</v>
      </c>
      <c r="M515" s="9">
        <v>12.08333333</v>
      </c>
    </row>
    <row r="516">
      <c r="A516" s="20">
        <v>136494.0</v>
      </c>
      <c r="B516" s="9" t="s">
        <v>30</v>
      </c>
      <c r="C516" s="9" t="s">
        <v>114</v>
      </c>
      <c r="D516" s="9">
        <v>1390.0</v>
      </c>
      <c r="E516" s="9">
        <v>441.0</v>
      </c>
      <c r="F516" s="9">
        <v>547.0</v>
      </c>
      <c r="G516" s="9">
        <v>6.0</v>
      </c>
      <c r="H516" s="9">
        <v>19141.0</v>
      </c>
      <c r="I516" s="9">
        <v>9.0</v>
      </c>
      <c r="J516" s="9">
        <v>25.0</v>
      </c>
      <c r="K516" s="9">
        <v>469.0</v>
      </c>
      <c r="L516" s="9">
        <v>524.0</v>
      </c>
      <c r="M516" s="9">
        <v>15.0</v>
      </c>
    </row>
    <row r="517">
      <c r="A517" s="20">
        <v>77848.0</v>
      </c>
      <c r="B517" s="9" t="s">
        <v>69</v>
      </c>
      <c r="C517" s="9" t="s">
        <v>24</v>
      </c>
      <c r="D517" s="9">
        <v>691.0</v>
      </c>
      <c r="E517" s="9">
        <v>249.0</v>
      </c>
      <c r="F517" s="9">
        <v>436.0</v>
      </c>
      <c r="G517" s="9">
        <v>0.0</v>
      </c>
      <c r="H517" s="9">
        <v>13489.0</v>
      </c>
      <c r="I517" s="9">
        <v>12.0</v>
      </c>
      <c r="J517" s="9">
        <v>57.0</v>
      </c>
      <c r="K517" s="9">
        <v>406.0</v>
      </c>
      <c r="L517" s="9">
        <v>311.0</v>
      </c>
      <c r="M517" s="9">
        <v>5.0</v>
      </c>
    </row>
    <row r="518">
      <c r="A518" s="20">
        <v>43010.0</v>
      </c>
      <c r="B518" s="9" t="s">
        <v>34</v>
      </c>
      <c r="C518" s="9" t="s">
        <v>24</v>
      </c>
      <c r="D518" s="9">
        <v>560.0</v>
      </c>
      <c r="E518" s="9">
        <v>220.0</v>
      </c>
      <c r="F518" s="9">
        <v>286.0</v>
      </c>
      <c r="G518" s="9">
        <v>1.0</v>
      </c>
      <c r="H518" s="9">
        <v>9385.0</v>
      </c>
      <c r="I518" s="9">
        <v>21.0</v>
      </c>
      <c r="J518" s="9">
        <v>37.0</v>
      </c>
      <c r="K518" s="9">
        <v>227.0</v>
      </c>
      <c r="L518" s="9">
        <v>270.0</v>
      </c>
      <c r="M518" s="9">
        <v>17.0</v>
      </c>
    </row>
    <row r="519">
      <c r="A519" s="20">
        <v>82518.0</v>
      </c>
      <c r="B519" s="9" t="s">
        <v>47</v>
      </c>
      <c r="C519" s="9" t="s">
        <v>22</v>
      </c>
      <c r="D519" s="9">
        <v>906.0</v>
      </c>
      <c r="E519" s="9">
        <v>476.0</v>
      </c>
      <c r="F519" s="9">
        <v>668.0</v>
      </c>
      <c r="G519" s="9">
        <v>0.0</v>
      </c>
      <c r="H519" s="9">
        <v>22377.0</v>
      </c>
      <c r="I519" s="9">
        <v>2.0</v>
      </c>
      <c r="J519" s="9">
        <v>78.0</v>
      </c>
      <c r="K519" s="9">
        <v>617.0</v>
      </c>
      <c r="L519" s="9">
        <v>563.0</v>
      </c>
      <c r="M519" s="9">
        <v>30.28571429</v>
      </c>
    </row>
    <row r="520">
      <c r="A520" s="20">
        <v>130426.0</v>
      </c>
      <c r="B520" s="9" t="s">
        <v>32</v>
      </c>
      <c r="C520" s="9" t="s">
        <v>24</v>
      </c>
      <c r="D520" s="9">
        <v>831.0</v>
      </c>
      <c r="E520" s="9">
        <v>408.0</v>
      </c>
      <c r="F520" s="9">
        <v>445.0</v>
      </c>
      <c r="G520" s="9">
        <v>0.0</v>
      </c>
      <c r="H520" s="9">
        <v>12932.0</v>
      </c>
      <c r="I520" s="9">
        <v>4.0</v>
      </c>
      <c r="J520" s="9">
        <v>54.0</v>
      </c>
      <c r="K520" s="9">
        <v>415.0</v>
      </c>
      <c r="L520" s="9">
        <v>426.0</v>
      </c>
      <c r="M520" s="9">
        <v>25.0</v>
      </c>
    </row>
    <row r="521">
      <c r="A521" s="20">
        <v>186807.0</v>
      </c>
      <c r="B521" s="9" t="s">
        <v>31</v>
      </c>
      <c r="C521" s="9" t="s">
        <v>24</v>
      </c>
      <c r="D521" s="9">
        <v>5544.0</v>
      </c>
      <c r="E521" s="9">
        <v>701.0</v>
      </c>
      <c r="F521" s="9">
        <v>815.0</v>
      </c>
      <c r="G521" s="9">
        <v>98.0</v>
      </c>
      <c r="H521" s="9">
        <v>32332.0</v>
      </c>
      <c r="I521" s="9">
        <v>17.0</v>
      </c>
      <c r="J521" s="9">
        <v>38.0</v>
      </c>
      <c r="K521" s="9">
        <v>761.0</v>
      </c>
      <c r="L521" s="9">
        <v>769.0</v>
      </c>
      <c r="M521" s="9">
        <v>24.0</v>
      </c>
    </row>
    <row r="522">
      <c r="A522" s="20">
        <v>76891.0</v>
      </c>
      <c r="B522" s="9" t="s">
        <v>38</v>
      </c>
      <c r="C522" s="9" t="s">
        <v>22</v>
      </c>
      <c r="D522" s="9">
        <v>740.0</v>
      </c>
      <c r="E522" s="9">
        <v>555.0</v>
      </c>
      <c r="F522" s="9">
        <v>669.0</v>
      </c>
      <c r="G522" s="9">
        <v>1.0</v>
      </c>
      <c r="H522" s="9">
        <v>20144.0</v>
      </c>
      <c r="I522" s="9">
        <v>0.0</v>
      </c>
      <c r="J522" s="9">
        <v>52.0</v>
      </c>
      <c r="K522" s="9">
        <v>585.0</v>
      </c>
      <c r="L522" s="9">
        <v>616.0</v>
      </c>
      <c r="M522" s="9">
        <v>14.22222222</v>
      </c>
    </row>
    <row r="523">
      <c r="A523" s="20">
        <v>114197.0</v>
      </c>
      <c r="B523" s="9" t="s">
        <v>58</v>
      </c>
      <c r="C523" s="9" t="s">
        <v>22</v>
      </c>
      <c r="D523" s="9">
        <v>566.0</v>
      </c>
      <c r="E523" s="9">
        <v>216.0</v>
      </c>
      <c r="F523" s="9">
        <v>307.0</v>
      </c>
      <c r="G523" s="9">
        <v>0.0</v>
      </c>
      <c r="H523" s="9">
        <v>11117.0</v>
      </c>
      <c r="I523" s="9">
        <v>2.0</v>
      </c>
      <c r="J523" s="9">
        <v>57.0</v>
      </c>
      <c r="K523" s="9">
        <v>277.0</v>
      </c>
      <c r="L523" s="9">
        <v>279.0</v>
      </c>
      <c r="M523" s="9">
        <v>11.33333333</v>
      </c>
    </row>
    <row r="524">
      <c r="A524" s="20">
        <v>164894.0</v>
      </c>
      <c r="B524" s="9" t="s">
        <v>31</v>
      </c>
      <c r="C524" s="9" t="s">
        <v>24</v>
      </c>
      <c r="D524" s="9">
        <v>1872.0</v>
      </c>
      <c r="E524" s="9">
        <v>382.0</v>
      </c>
      <c r="F524" s="9">
        <v>483.0</v>
      </c>
      <c r="G524" s="9">
        <v>44.0</v>
      </c>
      <c r="H524" s="9">
        <v>14606.0</v>
      </c>
      <c r="I524" s="9">
        <v>31.0</v>
      </c>
      <c r="J524" s="9">
        <v>41.0</v>
      </c>
      <c r="K524" s="9">
        <v>445.0</v>
      </c>
      <c r="L524" s="9">
        <v>421.0</v>
      </c>
      <c r="M524" s="9">
        <v>3.857142857</v>
      </c>
    </row>
    <row r="525">
      <c r="A525" s="20">
        <v>23351.0</v>
      </c>
      <c r="B525" s="9" t="s">
        <v>61</v>
      </c>
      <c r="C525" s="9" t="s">
        <v>24</v>
      </c>
      <c r="D525" s="9">
        <v>381.0</v>
      </c>
      <c r="E525" s="9">
        <v>219.0</v>
      </c>
      <c r="F525" s="9">
        <v>282.0</v>
      </c>
      <c r="G525" s="9">
        <v>0.0</v>
      </c>
      <c r="H525" s="9">
        <v>8259.0</v>
      </c>
      <c r="I525" s="9">
        <v>0.0</v>
      </c>
      <c r="J525" s="9">
        <v>93.0</v>
      </c>
      <c r="K525" s="9">
        <v>267.0</v>
      </c>
      <c r="L525" s="9">
        <v>257.0</v>
      </c>
      <c r="M525" s="9">
        <v>9.0625</v>
      </c>
    </row>
    <row r="526">
      <c r="A526" s="20">
        <v>37205.0</v>
      </c>
      <c r="B526" s="9" t="s">
        <v>34</v>
      </c>
      <c r="C526" s="9" t="s">
        <v>24</v>
      </c>
      <c r="D526" s="9">
        <v>914.0</v>
      </c>
      <c r="E526" s="9">
        <v>321.0</v>
      </c>
      <c r="F526" s="9">
        <v>409.0</v>
      </c>
      <c r="G526" s="9">
        <v>0.0</v>
      </c>
      <c r="H526" s="9">
        <v>17804.0</v>
      </c>
      <c r="I526" s="9">
        <v>11.0</v>
      </c>
      <c r="J526" s="9">
        <v>16.0</v>
      </c>
      <c r="K526" s="9">
        <v>363.0</v>
      </c>
      <c r="L526" s="9">
        <v>371.0</v>
      </c>
      <c r="M526" s="9">
        <v>10.33333333</v>
      </c>
    </row>
    <row r="527">
      <c r="A527" s="20">
        <v>174453.0</v>
      </c>
      <c r="B527" s="9" t="s">
        <v>59</v>
      </c>
      <c r="C527" s="9" t="s">
        <v>22</v>
      </c>
      <c r="D527" s="9">
        <v>765.0</v>
      </c>
      <c r="E527" s="9">
        <v>313.0</v>
      </c>
      <c r="F527" s="9">
        <v>386.0</v>
      </c>
      <c r="G527" s="9">
        <v>1.0</v>
      </c>
      <c r="H527" s="9">
        <v>18180.0</v>
      </c>
      <c r="I527" s="9">
        <v>3.0</v>
      </c>
      <c r="J527" s="9">
        <v>56.0</v>
      </c>
      <c r="K527" s="9">
        <v>332.0</v>
      </c>
      <c r="L527" s="9">
        <v>373.0</v>
      </c>
      <c r="M527" s="9">
        <v>9.875</v>
      </c>
    </row>
    <row r="528">
      <c r="A528" s="20">
        <v>150060.0</v>
      </c>
      <c r="B528" s="9" t="s">
        <v>31</v>
      </c>
      <c r="C528" s="9" t="s">
        <v>24</v>
      </c>
      <c r="D528" s="9">
        <v>2773.0</v>
      </c>
      <c r="E528" s="9">
        <v>357.0</v>
      </c>
      <c r="F528" s="9">
        <v>455.0</v>
      </c>
      <c r="G528" s="9">
        <v>82.0</v>
      </c>
      <c r="H528" s="9">
        <v>16115.0</v>
      </c>
      <c r="I528" s="9">
        <v>5.0</v>
      </c>
      <c r="J528" s="9">
        <v>56.0</v>
      </c>
      <c r="K528" s="9">
        <v>385.0</v>
      </c>
      <c r="L528" s="9">
        <v>431.0</v>
      </c>
      <c r="M528" s="9">
        <v>17.91666667</v>
      </c>
    </row>
    <row r="529">
      <c r="A529" s="20">
        <v>6851.0</v>
      </c>
      <c r="B529" s="9" t="s">
        <v>31</v>
      </c>
      <c r="D529" s="9">
        <v>1400.0</v>
      </c>
      <c r="E529" s="9">
        <v>246.0</v>
      </c>
      <c r="F529" s="9">
        <v>331.0</v>
      </c>
      <c r="G529" s="9">
        <v>18.0</v>
      </c>
      <c r="H529" s="9">
        <v>11924.0</v>
      </c>
      <c r="I529" s="9">
        <v>2.0</v>
      </c>
      <c r="J529" s="9">
        <v>66.0</v>
      </c>
      <c r="K529" s="9">
        <v>304.0</v>
      </c>
      <c r="L529" s="9">
        <v>281.0</v>
      </c>
      <c r="M529" s="9">
        <v>10.0</v>
      </c>
    </row>
    <row r="530">
      <c r="A530" s="20">
        <v>152094.0</v>
      </c>
      <c r="B530" s="9" t="s">
        <v>31</v>
      </c>
      <c r="C530" s="9" t="s">
        <v>24</v>
      </c>
      <c r="D530" s="9">
        <v>1546.0</v>
      </c>
      <c r="E530" s="9">
        <v>320.0</v>
      </c>
      <c r="F530" s="9">
        <v>421.0</v>
      </c>
      <c r="G530" s="9">
        <v>21.0</v>
      </c>
      <c r="H530" s="9">
        <v>13648.0</v>
      </c>
      <c r="I530" s="9">
        <v>6.0</v>
      </c>
      <c r="J530" s="9">
        <v>44.0</v>
      </c>
      <c r="K530" s="9">
        <v>388.0</v>
      </c>
      <c r="L530" s="9">
        <v>379.0</v>
      </c>
      <c r="M530" s="9">
        <v>7.0</v>
      </c>
    </row>
    <row r="531">
      <c r="A531" s="20">
        <v>154892.0</v>
      </c>
      <c r="B531" s="9" t="s">
        <v>31</v>
      </c>
      <c r="C531" s="9" t="s">
        <v>24</v>
      </c>
      <c r="D531" s="9">
        <v>1353.0</v>
      </c>
      <c r="E531" s="9">
        <v>218.0</v>
      </c>
      <c r="F531" s="9">
        <v>371.0</v>
      </c>
      <c r="G531" s="9">
        <v>1.0</v>
      </c>
      <c r="H531" s="9">
        <v>14010.0</v>
      </c>
      <c r="I531" s="9">
        <v>7.0</v>
      </c>
      <c r="J531" s="9">
        <v>40.0</v>
      </c>
      <c r="K531" s="9">
        <v>349.0</v>
      </c>
      <c r="L531" s="9">
        <v>290.0</v>
      </c>
      <c r="M531" s="9">
        <v>7.05</v>
      </c>
    </row>
    <row r="532">
      <c r="A532" s="20">
        <v>186204.0</v>
      </c>
      <c r="B532" s="9" t="s">
        <v>30</v>
      </c>
      <c r="C532" s="9" t="s">
        <v>22</v>
      </c>
      <c r="D532" s="9">
        <v>1117.0</v>
      </c>
      <c r="E532" s="9">
        <v>475.0</v>
      </c>
      <c r="F532" s="9">
        <v>551.0</v>
      </c>
      <c r="G532" s="9">
        <v>10.0</v>
      </c>
      <c r="H532" s="9">
        <v>16341.0</v>
      </c>
      <c r="I532" s="9">
        <v>3.0</v>
      </c>
      <c r="J532" s="9">
        <v>33.0</v>
      </c>
      <c r="K532" s="9">
        <v>501.0</v>
      </c>
      <c r="L532" s="9">
        <v>527.0</v>
      </c>
      <c r="M532" s="9">
        <v>7.5</v>
      </c>
    </row>
    <row r="533">
      <c r="A533" s="20">
        <v>47860.0</v>
      </c>
      <c r="B533" s="9" t="s">
        <v>26</v>
      </c>
      <c r="C533" s="9" t="s">
        <v>110</v>
      </c>
      <c r="D533" s="9">
        <v>549.0</v>
      </c>
      <c r="E533" s="9">
        <v>401.0</v>
      </c>
      <c r="F533" s="9">
        <v>475.0</v>
      </c>
      <c r="G533" s="9">
        <v>1.0</v>
      </c>
      <c r="H533" s="9">
        <v>16638.0</v>
      </c>
      <c r="I533" s="9">
        <v>0.0</v>
      </c>
      <c r="J533" s="9">
        <v>74.0</v>
      </c>
      <c r="K533" s="9">
        <v>459.0</v>
      </c>
      <c r="L533" s="9">
        <v>435.0</v>
      </c>
      <c r="M533" s="9">
        <v>6.75</v>
      </c>
    </row>
    <row r="534">
      <c r="A534" s="20">
        <v>120574.0</v>
      </c>
      <c r="B534" s="9" t="s">
        <v>64</v>
      </c>
      <c r="C534" s="9" t="s">
        <v>22</v>
      </c>
      <c r="D534" s="9">
        <v>391.0</v>
      </c>
      <c r="E534" s="9">
        <v>243.0</v>
      </c>
      <c r="F534" s="9">
        <v>302.0</v>
      </c>
      <c r="G534" s="9">
        <v>0.0</v>
      </c>
      <c r="H534" s="9">
        <v>10702.0</v>
      </c>
      <c r="I534" s="9">
        <v>0.0</v>
      </c>
      <c r="J534" s="9">
        <v>79.0</v>
      </c>
      <c r="K534" s="9">
        <v>263.0</v>
      </c>
      <c r="L534" s="9">
        <v>255.0</v>
      </c>
      <c r="M534" s="9">
        <v>16.0</v>
      </c>
    </row>
    <row r="535">
      <c r="A535" s="20">
        <v>65746.0</v>
      </c>
      <c r="B535" s="9" t="s">
        <v>46</v>
      </c>
      <c r="C535" s="9" t="s">
        <v>22</v>
      </c>
      <c r="D535" s="9">
        <v>780.0</v>
      </c>
      <c r="E535" s="9">
        <v>395.0</v>
      </c>
      <c r="F535" s="9">
        <v>548.0</v>
      </c>
      <c r="G535" s="9">
        <v>0.0</v>
      </c>
      <c r="H535" s="9">
        <v>18605.0</v>
      </c>
      <c r="I535" s="9">
        <v>10.0</v>
      </c>
      <c r="J535" s="9">
        <v>79.0</v>
      </c>
      <c r="K535" s="9">
        <v>434.0</v>
      </c>
      <c r="L535" s="9">
        <v>494.0</v>
      </c>
      <c r="M535" s="9">
        <v>10.0</v>
      </c>
    </row>
    <row r="536">
      <c r="A536" s="20">
        <v>172167.0</v>
      </c>
      <c r="B536" s="9" t="s">
        <v>31</v>
      </c>
      <c r="C536" s="9" t="s">
        <v>24</v>
      </c>
      <c r="D536" s="9">
        <v>680.0</v>
      </c>
      <c r="E536" s="9">
        <v>235.0</v>
      </c>
      <c r="F536" s="9">
        <v>287.0</v>
      </c>
      <c r="G536" s="9">
        <v>0.0</v>
      </c>
      <c r="H536" s="9">
        <v>7362.0</v>
      </c>
      <c r="I536" s="9">
        <v>12.0</v>
      </c>
      <c r="J536" s="9">
        <v>60.0</v>
      </c>
      <c r="K536" s="9">
        <v>243.0</v>
      </c>
      <c r="L536" s="9">
        <v>282.0</v>
      </c>
      <c r="M536" s="9">
        <v>13.0</v>
      </c>
    </row>
    <row r="537">
      <c r="A537" s="20">
        <v>91580.0</v>
      </c>
      <c r="B537" s="9" t="s">
        <v>40</v>
      </c>
      <c r="C537" s="9" t="s">
        <v>24</v>
      </c>
      <c r="D537" s="9">
        <v>852.0</v>
      </c>
      <c r="E537" s="9">
        <v>377.0</v>
      </c>
      <c r="F537" s="9">
        <v>417.0</v>
      </c>
      <c r="G537" s="9">
        <v>1.0</v>
      </c>
      <c r="H537" s="9">
        <v>13398.0</v>
      </c>
      <c r="I537" s="9">
        <v>6.0</v>
      </c>
      <c r="J537" s="9">
        <v>86.0</v>
      </c>
      <c r="K537" s="9">
        <v>401.0</v>
      </c>
      <c r="L537" s="9">
        <v>383.0</v>
      </c>
      <c r="M537" s="9">
        <v>4.076923077</v>
      </c>
    </row>
    <row r="538">
      <c r="A538" s="20">
        <v>97015.0</v>
      </c>
      <c r="B538" s="9" t="s">
        <v>64</v>
      </c>
      <c r="C538" s="9" t="s">
        <v>24</v>
      </c>
      <c r="D538" s="9">
        <v>992.0</v>
      </c>
      <c r="E538" s="9">
        <v>551.0</v>
      </c>
      <c r="F538" s="9">
        <v>602.0</v>
      </c>
      <c r="G538" s="9">
        <v>0.0</v>
      </c>
      <c r="H538" s="9">
        <v>17993.0</v>
      </c>
      <c r="I538" s="9">
        <v>9.0</v>
      </c>
      <c r="J538" s="9">
        <v>34.0</v>
      </c>
      <c r="K538" s="9">
        <v>568.0</v>
      </c>
      <c r="L538" s="9">
        <v>573.0</v>
      </c>
      <c r="M538" s="9">
        <v>6.545454545</v>
      </c>
    </row>
    <row r="539">
      <c r="A539" s="20">
        <v>171383.0</v>
      </c>
      <c r="B539" s="9" t="s">
        <v>31</v>
      </c>
      <c r="C539" s="9" t="s">
        <v>22</v>
      </c>
      <c r="D539" s="9">
        <v>2051.0</v>
      </c>
      <c r="E539" s="9">
        <v>503.0</v>
      </c>
      <c r="F539" s="9">
        <v>568.0</v>
      </c>
      <c r="G539" s="9">
        <v>55.0</v>
      </c>
      <c r="H539" s="9">
        <v>17646.0</v>
      </c>
      <c r="I539" s="9">
        <v>2.0</v>
      </c>
      <c r="J539" s="9">
        <v>62.0</v>
      </c>
      <c r="K539" s="9">
        <v>519.0</v>
      </c>
      <c r="L539" s="9">
        <v>547.0</v>
      </c>
      <c r="M539" s="9">
        <v>7.666666667</v>
      </c>
    </row>
    <row r="540">
      <c r="A540" s="20">
        <v>52161.0</v>
      </c>
      <c r="B540" s="9" t="s">
        <v>63</v>
      </c>
      <c r="C540" s="9" t="s">
        <v>24</v>
      </c>
      <c r="D540" s="9">
        <v>325.0</v>
      </c>
      <c r="E540" s="9">
        <v>148.0</v>
      </c>
      <c r="F540" s="9">
        <v>209.0</v>
      </c>
      <c r="G540" s="9">
        <v>0.0</v>
      </c>
      <c r="H540" s="9">
        <v>6334.0</v>
      </c>
      <c r="I540" s="9">
        <v>0.0</v>
      </c>
      <c r="J540" s="9">
        <v>86.0</v>
      </c>
      <c r="K540" s="9">
        <v>181.0</v>
      </c>
      <c r="L540" s="9">
        <v>171.0</v>
      </c>
      <c r="M540" s="9">
        <v>6.7</v>
      </c>
    </row>
    <row r="541">
      <c r="A541" s="20">
        <v>153301.0</v>
      </c>
      <c r="B541" s="9" t="s">
        <v>31</v>
      </c>
      <c r="C541" s="9" t="s">
        <v>22</v>
      </c>
      <c r="D541" s="9">
        <v>3438.0</v>
      </c>
      <c r="E541" s="9">
        <v>106.0</v>
      </c>
      <c r="F541" s="9">
        <v>211.0</v>
      </c>
      <c r="G541" s="9">
        <v>50.0</v>
      </c>
      <c r="H541" s="9">
        <v>11112.0</v>
      </c>
      <c r="I541" s="9">
        <v>13.0</v>
      </c>
      <c r="J541" s="9">
        <v>16.0</v>
      </c>
      <c r="K541" s="9">
        <v>166.0</v>
      </c>
      <c r="L541" s="9">
        <v>142.0</v>
      </c>
      <c r="M541" s="9">
        <v>8.578947368</v>
      </c>
    </row>
    <row r="542">
      <c r="A542" s="20">
        <v>51520.0</v>
      </c>
      <c r="B542" s="9" t="s">
        <v>63</v>
      </c>
      <c r="C542" s="9" t="s">
        <v>87</v>
      </c>
      <c r="D542" s="9">
        <v>672.0</v>
      </c>
      <c r="E542" s="9">
        <v>179.0</v>
      </c>
      <c r="F542" s="9">
        <v>373.0</v>
      </c>
      <c r="G542" s="9">
        <v>0.0</v>
      </c>
      <c r="H542" s="9">
        <v>15936.0</v>
      </c>
      <c r="I542" s="9">
        <v>4.0</v>
      </c>
      <c r="J542" s="9">
        <v>53.0</v>
      </c>
      <c r="K542" s="9">
        <v>356.0</v>
      </c>
      <c r="L542" s="9">
        <v>260.0</v>
      </c>
      <c r="M542" s="9">
        <v>11.5</v>
      </c>
    </row>
    <row r="543">
      <c r="A543" s="20">
        <v>187755.0</v>
      </c>
      <c r="B543" s="9" t="s">
        <v>40</v>
      </c>
      <c r="C543" s="9" t="s">
        <v>22</v>
      </c>
      <c r="D543" s="9">
        <v>1977.0</v>
      </c>
      <c r="E543" s="9">
        <v>676.0</v>
      </c>
      <c r="F543" s="9">
        <v>768.0</v>
      </c>
      <c r="G543" s="9">
        <v>49.0</v>
      </c>
      <c r="H543" s="9">
        <v>22666.0</v>
      </c>
      <c r="I543" s="9">
        <v>6.0</v>
      </c>
      <c r="J543" s="9">
        <v>44.0</v>
      </c>
      <c r="K543" s="9">
        <v>693.0</v>
      </c>
      <c r="L543" s="9">
        <v>751.0</v>
      </c>
      <c r="M543" s="9">
        <v>10.0</v>
      </c>
    </row>
    <row r="544">
      <c r="A544" s="20">
        <v>189943.0</v>
      </c>
      <c r="B544" s="9" t="s">
        <v>34</v>
      </c>
      <c r="C544" s="9" t="s">
        <v>22</v>
      </c>
      <c r="D544" s="9">
        <v>1437.0</v>
      </c>
      <c r="E544" s="9">
        <v>385.0</v>
      </c>
      <c r="F544" s="9">
        <v>551.0</v>
      </c>
      <c r="G544" s="9">
        <v>29.0</v>
      </c>
      <c r="H544" s="9">
        <v>23079.0</v>
      </c>
      <c r="I544" s="9">
        <v>5.0</v>
      </c>
      <c r="J544" s="9">
        <v>19.0</v>
      </c>
      <c r="K544" s="9">
        <v>444.0</v>
      </c>
      <c r="L544" s="9">
        <v>480.0</v>
      </c>
      <c r="M544" s="9">
        <v>12.76</v>
      </c>
    </row>
    <row r="545">
      <c r="A545" s="20">
        <v>182895.0</v>
      </c>
      <c r="B545" s="9" t="s">
        <v>68</v>
      </c>
      <c r="D545" s="9">
        <v>563.0</v>
      </c>
      <c r="E545" s="9">
        <v>340.0</v>
      </c>
      <c r="F545" s="9">
        <v>414.0</v>
      </c>
      <c r="G545" s="9">
        <v>1.0</v>
      </c>
      <c r="H545" s="9">
        <v>13688.0</v>
      </c>
      <c r="I545" s="9">
        <v>2.0</v>
      </c>
      <c r="J545" s="9">
        <v>44.0</v>
      </c>
      <c r="K545" s="9">
        <v>430.0</v>
      </c>
      <c r="L545" s="9">
        <v>366.0</v>
      </c>
      <c r="M545" s="9">
        <v>4.941176471</v>
      </c>
    </row>
    <row r="546">
      <c r="A546" s="20">
        <v>135230.0</v>
      </c>
      <c r="B546" s="9" t="s">
        <v>30</v>
      </c>
      <c r="C546" s="9" t="s">
        <v>114</v>
      </c>
      <c r="D546" s="9">
        <v>1099.0</v>
      </c>
      <c r="E546" s="9">
        <v>351.0</v>
      </c>
      <c r="F546" s="9">
        <v>564.0</v>
      </c>
      <c r="G546" s="9">
        <v>2.0</v>
      </c>
      <c r="H546" s="9">
        <v>22396.0</v>
      </c>
      <c r="I546" s="9">
        <v>3.0</v>
      </c>
      <c r="J546" s="9">
        <v>29.0</v>
      </c>
      <c r="K546" s="9">
        <v>513.0</v>
      </c>
      <c r="L546" s="9">
        <v>421.0</v>
      </c>
      <c r="M546" s="9">
        <v>9.375</v>
      </c>
    </row>
    <row r="547">
      <c r="A547" s="20">
        <v>111081.0</v>
      </c>
      <c r="B547" s="9" t="s">
        <v>30</v>
      </c>
      <c r="C547" s="9" t="s">
        <v>114</v>
      </c>
      <c r="D547" s="9">
        <v>707.0</v>
      </c>
      <c r="E547" s="9">
        <v>211.0</v>
      </c>
      <c r="F547" s="9">
        <v>323.0</v>
      </c>
      <c r="G547" s="9">
        <v>0.0</v>
      </c>
      <c r="H547" s="9">
        <v>14226.0</v>
      </c>
      <c r="I547" s="9">
        <v>4.0</v>
      </c>
      <c r="J547" s="9">
        <v>11.0</v>
      </c>
      <c r="K547" s="9">
        <v>312.0</v>
      </c>
      <c r="L547" s="9">
        <v>258.0</v>
      </c>
      <c r="M547" s="9">
        <v>6.75</v>
      </c>
    </row>
    <row r="548">
      <c r="A548" s="20">
        <v>34632.0</v>
      </c>
      <c r="B548" s="9" t="s">
        <v>34</v>
      </c>
      <c r="C548" s="9" t="s">
        <v>24</v>
      </c>
      <c r="D548" s="9">
        <v>842.0</v>
      </c>
      <c r="E548" s="9">
        <v>377.0</v>
      </c>
      <c r="F548" s="9">
        <v>461.0</v>
      </c>
      <c r="G548" s="9">
        <v>0.0</v>
      </c>
      <c r="H548" s="9">
        <v>15608.0</v>
      </c>
      <c r="I548" s="9">
        <v>6.0</v>
      </c>
      <c r="J548" s="9">
        <v>18.0</v>
      </c>
      <c r="K548" s="9">
        <v>375.0</v>
      </c>
      <c r="L548" s="9">
        <v>446.0</v>
      </c>
      <c r="M548" s="9">
        <v>7.5</v>
      </c>
    </row>
    <row r="549">
      <c r="A549" s="20">
        <v>56697.0</v>
      </c>
      <c r="B549" s="9" t="s">
        <v>43</v>
      </c>
      <c r="C549" s="9" t="s">
        <v>24</v>
      </c>
      <c r="D549" s="9">
        <v>354.0</v>
      </c>
      <c r="E549" s="9">
        <v>250.0</v>
      </c>
      <c r="F549" s="9">
        <v>289.0</v>
      </c>
      <c r="G549" s="9">
        <v>0.0</v>
      </c>
      <c r="H549" s="9">
        <v>9288.0</v>
      </c>
      <c r="I549" s="9">
        <v>1.0</v>
      </c>
      <c r="J549" s="9">
        <v>90.0</v>
      </c>
      <c r="K549" s="9">
        <v>256.0</v>
      </c>
      <c r="L549" s="9">
        <v>277.0</v>
      </c>
      <c r="M549" s="9">
        <v>7.7</v>
      </c>
    </row>
    <row r="550">
      <c r="A550" s="20">
        <v>78116.0</v>
      </c>
      <c r="B550" s="9" t="s">
        <v>69</v>
      </c>
      <c r="C550" s="9" t="s">
        <v>24</v>
      </c>
      <c r="D550" s="9">
        <v>720.0</v>
      </c>
      <c r="E550" s="9">
        <v>399.0</v>
      </c>
      <c r="F550" s="9">
        <v>446.0</v>
      </c>
      <c r="G550" s="9">
        <v>0.0</v>
      </c>
      <c r="H550" s="9">
        <v>14215.0</v>
      </c>
      <c r="I550" s="9">
        <v>0.0</v>
      </c>
      <c r="J550" s="9">
        <v>85.0</v>
      </c>
      <c r="K550" s="9">
        <v>432.0</v>
      </c>
      <c r="L550" s="9">
        <v>406.0</v>
      </c>
      <c r="M550" s="9">
        <v>8.8</v>
      </c>
    </row>
    <row r="551">
      <c r="A551" s="20">
        <v>110847.0</v>
      </c>
      <c r="B551" s="9" t="s">
        <v>29</v>
      </c>
      <c r="C551" s="9" t="s">
        <v>22</v>
      </c>
      <c r="D551" s="9">
        <v>419.0</v>
      </c>
      <c r="E551" s="9">
        <v>235.0</v>
      </c>
      <c r="F551" s="9">
        <v>317.0</v>
      </c>
      <c r="G551" s="9">
        <v>0.0</v>
      </c>
      <c r="H551" s="9">
        <v>10482.0</v>
      </c>
      <c r="I551" s="9">
        <v>1.0</v>
      </c>
      <c r="J551" s="9">
        <v>69.0</v>
      </c>
      <c r="K551" s="9">
        <v>277.0</v>
      </c>
      <c r="L551" s="9">
        <v>284.0</v>
      </c>
      <c r="M551" s="9">
        <v>5.227272727</v>
      </c>
    </row>
    <row r="552">
      <c r="A552" s="20">
        <v>152149.0</v>
      </c>
      <c r="B552" s="9" t="s">
        <v>31</v>
      </c>
      <c r="C552" s="9" t="s">
        <v>22</v>
      </c>
      <c r="D552" s="9">
        <v>1538.0</v>
      </c>
      <c r="E552" s="9">
        <v>303.0</v>
      </c>
      <c r="F552" s="9">
        <v>389.0</v>
      </c>
      <c r="G552" s="9">
        <v>19.0</v>
      </c>
      <c r="H552" s="9">
        <v>13191.0</v>
      </c>
      <c r="I552" s="9">
        <v>8.0</v>
      </c>
      <c r="J552" s="9">
        <v>49.0</v>
      </c>
      <c r="K552" s="9">
        <v>343.0</v>
      </c>
      <c r="L552" s="9">
        <v>355.0</v>
      </c>
      <c r="M552" s="9">
        <v>6.2</v>
      </c>
    </row>
    <row r="553">
      <c r="A553" s="20">
        <v>169489.0</v>
      </c>
      <c r="B553" s="9" t="s">
        <v>31</v>
      </c>
      <c r="C553" s="9" t="s">
        <v>24</v>
      </c>
      <c r="D553" s="9">
        <v>1281.0</v>
      </c>
      <c r="E553" s="9">
        <v>370.0</v>
      </c>
      <c r="F553" s="9">
        <v>403.0</v>
      </c>
      <c r="G553" s="9">
        <v>3.0</v>
      </c>
      <c r="H553" s="9">
        <v>11428.0</v>
      </c>
      <c r="I553" s="9">
        <v>7.0</v>
      </c>
      <c r="J553" s="9">
        <v>61.0</v>
      </c>
      <c r="K553" s="9">
        <v>386.0</v>
      </c>
      <c r="L553" s="9">
        <v>372.0</v>
      </c>
      <c r="M553" s="9">
        <v>8.333333333</v>
      </c>
    </row>
    <row r="554">
      <c r="A554" s="20">
        <v>116063.0</v>
      </c>
      <c r="B554" s="9" t="s">
        <v>64</v>
      </c>
      <c r="C554" s="9" t="s">
        <v>24</v>
      </c>
      <c r="D554" s="9">
        <v>680.0</v>
      </c>
      <c r="E554" s="9">
        <v>339.0</v>
      </c>
      <c r="F554" s="9">
        <v>382.0</v>
      </c>
      <c r="G554" s="9">
        <v>0.0</v>
      </c>
      <c r="H554" s="9">
        <v>10577.0</v>
      </c>
      <c r="I554" s="9">
        <v>1.0</v>
      </c>
      <c r="J554" s="9">
        <v>70.0</v>
      </c>
      <c r="K554" s="9">
        <v>387.0</v>
      </c>
      <c r="L554" s="9">
        <v>352.0</v>
      </c>
      <c r="M554" s="9">
        <v>10.0</v>
      </c>
    </row>
    <row r="555">
      <c r="A555" s="20">
        <v>81241.0</v>
      </c>
      <c r="B555" s="9" t="s">
        <v>69</v>
      </c>
      <c r="C555" s="9" t="s">
        <v>113</v>
      </c>
      <c r="D555" s="9">
        <v>419.0</v>
      </c>
      <c r="E555" s="9">
        <v>219.0</v>
      </c>
      <c r="F555" s="9">
        <v>299.0</v>
      </c>
      <c r="G555" s="9">
        <v>0.0</v>
      </c>
      <c r="H555" s="9">
        <v>10050.0</v>
      </c>
      <c r="I555" s="9">
        <v>1.0</v>
      </c>
      <c r="J555" s="9">
        <v>83.0</v>
      </c>
      <c r="K555" s="9">
        <v>243.0</v>
      </c>
      <c r="L555" s="9">
        <v>266.0</v>
      </c>
      <c r="M555" s="9">
        <v>10.5</v>
      </c>
    </row>
    <row r="556">
      <c r="A556" s="20">
        <v>5642.0</v>
      </c>
      <c r="B556" s="9" t="s">
        <v>40</v>
      </c>
      <c r="C556" s="9" t="s">
        <v>24</v>
      </c>
      <c r="D556" s="9">
        <v>1000.0</v>
      </c>
      <c r="E556" s="9">
        <v>271.0</v>
      </c>
      <c r="F556" s="9">
        <v>479.0</v>
      </c>
      <c r="G556" s="9">
        <v>0.0</v>
      </c>
      <c r="H556" s="9">
        <v>16266.0</v>
      </c>
      <c r="I556" s="9">
        <v>30.0</v>
      </c>
      <c r="J556" s="9">
        <v>64.0</v>
      </c>
      <c r="K556" s="9">
        <v>458.0</v>
      </c>
      <c r="L556" s="9">
        <v>377.0</v>
      </c>
      <c r="M556" s="9">
        <v>17.33333333</v>
      </c>
    </row>
    <row r="557">
      <c r="A557" s="20">
        <v>70493.0</v>
      </c>
      <c r="B557" s="9" t="s">
        <v>46</v>
      </c>
      <c r="C557" s="9" t="s">
        <v>22</v>
      </c>
      <c r="D557" s="9">
        <v>279.0</v>
      </c>
      <c r="E557" s="9">
        <v>119.0</v>
      </c>
      <c r="F557" s="9">
        <v>207.0</v>
      </c>
      <c r="G557" s="9">
        <v>0.0</v>
      </c>
      <c r="H557" s="9">
        <v>6680.0</v>
      </c>
      <c r="I557" s="9">
        <v>2.0</v>
      </c>
      <c r="J557" s="9">
        <v>78.0</v>
      </c>
      <c r="K557" s="9">
        <v>165.0</v>
      </c>
      <c r="L557" s="9">
        <v>170.0</v>
      </c>
      <c r="M557" s="9">
        <v>12.0</v>
      </c>
    </row>
    <row r="558">
      <c r="A558" s="20">
        <v>147175.0</v>
      </c>
      <c r="B558" s="9" t="s">
        <v>31</v>
      </c>
      <c r="C558" s="9" t="s">
        <v>22</v>
      </c>
      <c r="D558" s="9">
        <v>2074.0</v>
      </c>
      <c r="E558" s="9">
        <v>495.0</v>
      </c>
      <c r="F558" s="9">
        <v>586.0</v>
      </c>
      <c r="G558" s="9">
        <v>52.0</v>
      </c>
      <c r="H558" s="9">
        <v>20386.0</v>
      </c>
      <c r="I558" s="9">
        <v>5.0</v>
      </c>
      <c r="J558" s="9">
        <v>53.0</v>
      </c>
      <c r="K558" s="9">
        <v>515.0</v>
      </c>
      <c r="L558" s="9">
        <v>560.0</v>
      </c>
      <c r="M558" s="9">
        <v>6.5</v>
      </c>
    </row>
    <row r="559">
      <c r="A559" s="20">
        <v>145823.0</v>
      </c>
      <c r="B559" s="9" t="s">
        <v>31</v>
      </c>
      <c r="C559" s="9" t="s">
        <v>24</v>
      </c>
      <c r="D559" s="9">
        <v>3297.0</v>
      </c>
      <c r="E559" s="9">
        <v>698.0</v>
      </c>
      <c r="F559" s="9">
        <v>789.0</v>
      </c>
      <c r="G559" s="9">
        <v>94.0</v>
      </c>
      <c r="H559" s="9">
        <v>21977.0</v>
      </c>
      <c r="I559" s="9">
        <v>19.0</v>
      </c>
      <c r="J559" s="9">
        <v>52.0</v>
      </c>
      <c r="K559" s="9">
        <v>719.0</v>
      </c>
      <c r="L559" s="9">
        <v>762.0</v>
      </c>
      <c r="M559" s="9">
        <v>25.0</v>
      </c>
    </row>
    <row r="560">
      <c r="A560" s="20">
        <v>76655.0</v>
      </c>
      <c r="B560" s="9" t="s">
        <v>38</v>
      </c>
      <c r="C560" s="9" t="s">
        <v>24</v>
      </c>
      <c r="D560" s="9">
        <v>478.0</v>
      </c>
      <c r="E560" s="9">
        <v>313.0</v>
      </c>
      <c r="F560" s="9">
        <v>388.0</v>
      </c>
      <c r="G560" s="9">
        <v>0.0</v>
      </c>
      <c r="H560" s="9">
        <v>12606.0</v>
      </c>
      <c r="I560" s="9">
        <v>2.0</v>
      </c>
      <c r="J560" s="9">
        <v>78.0</v>
      </c>
      <c r="K560" s="9">
        <v>397.0</v>
      </c>
      <c r="L560" s="9">
        <v>331.0</v>
      </c>
      <c r="M560" s="9">
        <v>11.7</v>
      </c>
    </row>
    <row r="561">
      <c r="A561" s="20">
        <v>167538.0</v>
      </c>
      <c r="B561" s="9" t="s">
        <v>56</v>
      </c>
      <c r="C561" s="9" t="s">
        <v>24</v>
      </c>
      <c r="D561" s="9">
        <v>948.0</v>
      </c>
      <c r="E561" s="9">
        <v>325.0</v>
      </c>
      <c r="F561" s="9">
        <v>398.0</v>
      </c>
      <c r="G561" s="9">
        <v>3.0</v>
      </c>
      <c r="H561" s="9">
        <v>15038.0</v>
      </c>
      <c r="I561" s="9">
        <v>9.0</v>
      </c>
      <c r="J561" s="9">
        <v>19.0</v>
      </c>
      <c r="K561" s="9">
        <v>353.0</v>
      </c>
      <c r="L561" s="9">
        <v>367.0</v>
      </c>
      <c r="M561" s="9">
        <v>11.5</v>
      </c>
    </row>
    <row r="562">
      <c r="A562" s="20">
        <v>108976.0</v>
      </c>
      <c r="B562" s="9" t="s">
        <v>44</v>
      </c>
      <c r="C562" s="9" t="s">
        <v>22</v>
      </c>
      <c r="D562" s="9">
        <v>1730.0</v>
      </c>
      <c r="E562" s="9">
        <v>794.0</v>
      </c>
      <c r="F562" s="9">
        <v>899.0</v>
      </c>
      <c r="G562" s="9">
        <v>34.0</v>
      </c>
      <c r="H562" s="9">
        <v>35252.0</v>
      </c>
      <c r="I562" s="9">
        <v>1.0</v>
      </c>
      <c r="J562" s="9">
        <v>49.0</v>
      </c>
      <c r="K562" s="9">
        <v>843.0</v>
      </c>
      <c r="L562" s="9">
        <v>833.0</v>
      </c>
      <c r="M562" s="9">
        <v>13.75</v>
      </c>
    </row>
    <row r="563">
      <c r="A563" s="20">
        <v>79022.0</v>
      </c>
      <c r="B563" s="9" t="s">
        <v>69</v>
      </c>
      <c r="C563" s="9" t="s">
        <v>113</v>
      </c>
      <c r="D563" s="9">
        <v>1375.0</v>
      </c>
      <c r="E563" s="9">
        <v>79.0</v>
      </c>
      <c r="F563" s="9">
        <v>221.0</v>
      </c>
      <c r="G563" s="9">
        <v>0.0</v>
      </c>
      <c r="H563" s="9">
        <v>8931.0</v>
      </c>
      <c r="I563" s="9">
        <v>8.0</v>
      </c>
      <c r="J563" s="9">
        <v>60.0</v>
      </c>
      <c r="K563" s="9">
        <v>171.0</v>
      </c>
      <c r="L563" s="9">
        <v>125.0</v>
      </c>
      <c r="M563" s="9">
        <v>7.0</v>
      </c>
    </row>
    <row r="564">
      <c r="A564" s="20">
        <v>118097.0</v>
      </c>
      <c r="B564" s="9" t="s">
        <v>64</v>
      </c>
      <c r="C564" s="9" t="s">
        <v>24</v>
      </c>
      <c r="D564" s="9">
        <v>398.0</v>
      </c>
      <c r="E564" s="9">
        <v>216.0</v>
      </c>
      <c r="F564" s="9">
        <v>308.0</v>
      </c>
      <c r="G564" s="9">
        <v>0.0</v>
      </c>
      <c r="H564" s="9">
        <v>11289.0</v>
      </c>
      <c r="I564" s="9">
        <v>1.0</v>
      </c>
      <c r="J564" s="9">
        <v>72.0</v>
      </c>
      <c r="K564" s="9">
        <v>258.0</v>
      </c>
      <c r="L564" s="9">
        <v>275.0</v>
      </c>
      <c r="M564" s="9">
        <v>15.0</v>
      </c>
    </row>
    <row r="565">
      <c r="A565" s="20">
        <v>58566.0</v>
      </c>
      <c r="B565" s="9" t="s">
        <v>43</v>
      </c>
      <c r="C565" s="9" t="s">
        <v>22</v>
      </c>
      <c r="D565" s="9">
        <v>633.0</v>
      </c>
      <c r="E565" s="9">
        <v>309.0</v>
      </c>
      <c r="F565" s="9">
        <v>391.0</v>
      </c>
      <c r="G565" s="9">
        <v>1.0</v>
      </c>
      <c r="H565" s="9">
        <v>13407.0</v>
      </c>
      <c r="I565" s="9">
        <v>1.0</v>
      </c>
      <c r="J565" s="9">
        <v>63.0</v>
      </c>
      <c r="K565" s="9">
        <v>326.0</v>
      </c>
      <c r="L565" s="9">
        <v>351.0</v>
      </c>
      <c r="M565" s="9">
        <v>12.33333333</v>
      </c>
    </row>
    <row r="566">
      <c r="A566" s="20">
        <v>167784.0</v>
      </c>
      <c r="B566" s="9" t="s">
        <v>31</v>
      </c>
      <c r="C566" s="9" t="s">
        <v>24</v>
      </c>
      <c r="D566" s="9">
        <v>2380.0</v>
      </c>
      <c r="E566" s="9">
        <v>274.0</v>
      </c>
      <c r="F566" s="9">
        <v>417.0</v>
      </c>
      <c r="G566" s="9">
        <v>64.0</v>
      </c>
      <c r="H566" s="9">
        <v>16569.0</v>
      </c>
      <c r="I566" s="9">
        <v>12.0</v>
      </c>
      <c r="J566" s="9">
        <v>56.0</v>
      </c>
      <c r="K566" s="9">
        <v>348.0</v>
      </c>
      <c r="L566" s="9">
        <v>315.0</v>
      </c>
      <c r="M566" s="9">
        <v>14.18181818</v>
      </c>
    </row>
    <row r="567">
      <c r="A567" s="20">
        <v>37202.0</v>
      </c>
      <c r="B567" s="9" t="s">
        <v>34</v>
      </c>
      <c r="C567" s="9" t="s">
        <v>24</v>
      </c>
      <c r="D567" s="9">
        <v>914.0</v>
      </c>
      <c r="E567" s="9">
        <v>321.0</v>
      </c>
      <c r="F567" s="9">
        <v>409.0</v>
      </c>
      <c r="G567" s="9">
        <v>0.0</v>
      </c>
      <c r="H567" s="9">
        <v>17804.0</v>
      </c>
      <c r="I567" s="9">
        <v>11.0</v>
      </c>
      <c r="J567" s="9">
        <v>16.0</v>
      </c>
      <c r="K567" s="9">
        <v>363.0</v>
      </c>
      <c r="L567" s="9">
        <v>371.0</v>
      </c>
      <c r="M567" s="9">
        <v>11.0</v>
      </c>
    </row>
    <row r="568">
      <c r="A568" s="20">
        <v>5510.0</v>
      </c>
      <c r="B568" s="9" t="s">
        <v>68</v>
      </c>
      <c r="C568" s="9" t="s">
        <v>24</v>
      </c>
      <c r="D568" s="9">
        <v>705.0</v>
      </c>
      <c r="E568" s="9">
        <v>250.0</v>
      </c>
      <c r="F568" s="9">
        <v>330.0</v>
      </c>
      <c r="G568" s="9">
        <v>0.0</v>
      </c>
      <c r="H568" s="9">
        <v>13764.0</v>
      </c>
      <c r="I568" s="9">
        <v>3.0</v>
      </c>
      <c r="J568" s="9">
        <v>55.0</v>
      </c>
      <c r="K568" s="9">
        <v>304.0</v>
      </c>
      <c r="L568" s="9">
        <v>308.0</v>
      </c>
      <c r="M568" s="9">
        <v>10.54054054</v>
      </c>
    </row>
    <row r="569">
      <c r="A569" s="20">
        <v>16771.0</v>
      </c>
      <c r="B569" s="9" t="s">
        <v>51</v>
      </c>
      <c r="C569" s="9" t="s">
        <v>107</v>
      </c>
      <c r="D569" s="9">
        <v>2018.0</v>
      </c>
      <c r="E569" s="9">
        <v>709.0</v>
      </c>
      <c r="F569" s="9">
        <v>797.0</v>
      </c>
      <c r="G569" s="9">
        <v>51.0</v>
      </c>
      <c r="H569" s="9">
        <v>26070.0</v>
      </c>
      <c r="I569" s="9">
        <v>9.0</v>
      </c>
      <c r="J569" s="9">
        <v>45.0</v>
      </c>
      <c r="K569" s="9">
        <v>755.0</v>
      </c>
      <c r="L569" s="9">
        <v>752.0</v>
      </c>
      <c r="M569" s="9">
        <v>4.722222222</v>
      </c>
    </row>
    <row r="570">
      <c r="A570" s="20">
        <v>69997.0</v>
      </c>
      <c r="B570" s="9" t="s">
        <v>46</v>
      </c>
      <c r="C570" s="9" t="s">
        <v>22</v>
      </c>
      <c r="D570" s="9">
        <v>1072.0</v>
      </c>
      <c r="E570" s="9">
        <v>545.0</v>
      </c>
      <c r="F570" s="9">
        <v>602.0</v>
      </c>
      <c r="G570" s="9">
        <v>3.0</v>
      </c>
      <c r="H570" s="9">
        <v>18492.0</v>
      </c>
      <c r="I570" s="9">
        <v>2.0</v>
      </c>
      <c r="J570" s="9">
        <v>82.0</v>
      </c>
      <c r="K570" s="9">
        <v>597.0</v>
      </c>
      <c r="L570" s="9">
        <v>600.0</v>
      </c>
      <c r="M570" s="9">
        <v>15.53846154</v>
      </c>
    </row>
    <row r="571">
      <c r="A571" s="20">
        <v>190558.0</v>
      </c>
      <c r="B571" s="9" t="s">
        <v>37</v>
      </c>
      <c r="C571" s="9" t="s">
        <v>22</v>
      </c>
      <c r="D571" s="9">
        <v>4572.0</v>
      </c>
      <c r="E571" s="9">
        <v>400.0</v>
      </c>
      <c r="F571" s="9">
        <v>613.0</v>
      </c>
      <c r="G571" s="9">
        <v>94.0</v>
      </c>
      <c r="H571" s="9">
        <v>23300.0</v>
      </c>
      <c r="I571" s="9">
        <v>17.0</v>
      </c>
      <c r="J571" s="9">
        <v>56.0</v>
      </c>
      <c r="K571" s="9">
        <v>525.0</v>
      </c>
      <c r="L571" s="9">
        <v>499.0</v>
      </c>
      <c r="M571" s="9">
        <v>8.48</v>
      </c>
    </row>
    <row r="572">
      <c r="A572" s="20">
        <v>34608.0</v>
      </c>
      <c r="B572" s="9" t="s">
        <v>34</v>
      </c>
      <c r="C572" s="9" t="s">
        <v>22</v>
      </c>
      <c r="D572" s="9">
        <v>967.0</v>
      </c>
      <c r="E572" s="9">
        <v>434.0</v>
      </c>
      <c r="F572" s="9">
        <v>501.0</v>
      </c>
      <c r="G572" s="9">
        <v>3.0</v>
      </c>
      <c r="H572" s="9">
        <v>17052.0</v>
      </c>
      <c r="I572" s="9">
        <v>9.0</v>
      </c>
      <c r="J572" s="9">
        <v>20.0</v>
      </c>
      <c r="K572" s="9">
        <v>463.0</v>
      </c>
      <c r="L572" s="9">
        <v>478.0</v>
      </c>
      <c r="M572" s="9">
        <v>9.333333333</v>
      </c>
    </row>
    <row r="573">
      <c r="A573" s="20">
        <v>171357.0</v>
      </c>
      <c r="B573" s="9" t="s">
        <v>31</v>
      </c>
      <c r="C573" s="9" t="s">
        <v>24</v>
      </c>
      <c r="D573" s="9">
        <v>2631.0</v>
      </c>
      <c r="E573" s="9">
        <v>689.0</v>
      </c>
      <c r="F573" s="9">
        <v>816.0</v>
      </c>
      <c r="G573" s="9">
        <v>80.0</v>
      </c>
      <c r="H573" s="9">
        <v>38138.0</v>
      </c>
      <c r="I573" s="9">
        <v>4.0</v>
      </c>
      <c r="J573" s="9">
        <v>50.0</v>
      </c>
      <c r="K573" s="9">
        <v>753.0</v>
      </c>
      <c r="L573" s="9">
        <v>772.0</v>
      </c>
      <c r="M573" s="9">
        <v>25.0</v>
      </c>
    </row>
    <row r="574">
      <c r="A574" s="20">
        <v>190040.0</v>
      </c>
      <c r="B574" s="9" t="s">
        <v>51</v>
      </c>
      <c r="C574" s="9" t="s">
        <v>22</v>
      </c>
      <c r="D574" s="9">
        <v>1610.0</v>
      </c>
      <c r="E574" s="9">
        <v>413.0</v>
      </c>
      <c r="F574" s="9">
        <v>721.0</v>
      </c>
      <c r="G574" s="9">
        <v>33.0</v>
      </c>
      <c r="H574" s="9">
        <v>24479.0</v>
      </c>
      <c r="I574" s="9">
        <v>9.0</v>
      </c>
      <c r="J574" s="9">
        <v>31.0</v>
      </c>
      <c r="K574" s="9">
        <v>644.0</v>
      </c>
      <c r="L574" s="9">
        <v>551.0</v>
      </c>
      <c r="M574" s="9">
        <v>12.5</v>
      </c>
    </row>
    <row r="575">
      <c r="A575" s="20">
        <v>149956.0</v>
      </c>
      <c r="B575" s="9" t="s">
        <v>31</v>
      </c>
      <c r="C575" s="9" t="s">
        <v>24</v>
      </c>
      <c r="D575" s="9">
        <v>1613.0</v>
      </c>
      <c r="E575" s="9">
        <v>350.0</v>
      </c>
      <c r="F575" s="9">
        <v>408.0</v>
      </c>
      <c r="G575" s="9">
        <v>12.0</v>
      </c>
      <c r="H575" s="9">
        <v>8897.0</v>
      </c>
      <c r="I575" s="9">
        <v>39.0</v>
      </c>
      <c r="J575" s="9">
        <v>49.0</v>
      </c>
      <c r="K575" s="9">
        <v>352.0</v>
      </c>
      <c r="L575" s="9">
        <v>403.0</v>
      </c>
      <c r="M575" s="9">
        <v>6.548387097</v>
      </c>
    </row>
    <row r="576">
      <c r="A576" s="20">
        <v>37861.0</v>
      </c>
      <c r="B576" s="9" t="s">
        <v>34</v>
      </c>
      <c r="C576" s="9" t="s">
        <v>22</v>
      </c>
      <c r="D576" s="9">
        <v>934.0</v>
      </c>
      <c r="E576" s="9">
        <v>273.0</v>
      </c>
      <c r="F576" s="9">
        <v>392.0</v>
      </c>
      <c r="G576" s="9">
        <v>2.0</v>
      </c>
      <c r="H576" s="9">
        <v>10327.0</v>
      </c>
      <c r="I576" s="9">
        <v>69.0</v>
      </c>
      <c r="J576" s="9">
        <v>14.0</v>
      </c>
      <c r="K576" s="9">
        <v>353.0</v>
      </c>
      <c r="L576" s="9">
        <v>334.0</v>
      </c>
      <c r="M576" s="9">
        <v>12.22222222</v>
      </c>
    </row>
    <row r="577">
      <c r="A577" s="20">
        <v>168644.0</v>
      </c>
      <c r="B577" s="9" t="s">
        <v>31</v>
      </c>
      <c r="C577" s="9" t="s">
        <v>112</v>
      </c>
      <c r="D577" s="9">
        <v>3156.0</v>
      </c>
      <c r="E577" s="9">
        <v>645.0</v>
      </c>
      <c r="F577" s="9">
        <v>664.0</v>
      </c>
      <c r="G577" s="9">
        <v>97.0</v>
      </c>
      <c r="H577" s="9">
        <v>19043.0</v>
      </c>
      <c r="I577" s="9">
        <v>27.0</v>
      </c>
      <c r="J577" s="9">
        <v>50.0</v>
      </c>
      <c r="K577" s="9">
        <v>650.0</v>
      </c>
      <c r="L577" s="9">
        <v>653.0</v>
      </c>
      <c r="M577" s="9">
        <v>6.75</v>
      </c>
    </row>
    <row r="578">
      <c r="A578" s="20">
        <v>18534.0</v>
      </c>
      <c r="B578" s="9" t="s">
        <v>51</v>
      </c>
      <c r="C578" s="9" t="s">
        <v>107</v>
      </c>
      <c r="D578" s="9">
        <v>576.0</v>
      </c>
      <c r="E578" s="9">
        <v>244.0</v>
      </c>
      <c r="F578" s="9">
        <v>345.0</v>
      </c>
      <c r="G578" s="9">
        <v>1.0</v>
      </c>
      <c r="H578" s="9">
        <v>13192.0</v>
      </c>
      <c r="I578" s="9">
        <v>2.0</v>
      </c>
      <c r="J578" s="9">
        <v>95.0</v>
      </c>
      <c r="K578" s="9">
        <v>335.0</v>
      </c>
      <c r="L578" s="9">
        <v>293.0</v>
      </c>
      <c r="M578" s="9">
        <v>25.0</v>
      </c>
    </row>
    <row r="579">
      <c r="A579" s="20">
        <v>166106.0</v>
      </c>
      <c r="B579" s="9" t="s">
        <v>31</v>
      </c>
      <c r="C579" s="9" t="s">
        <v>24</v>
      </c>
      <c r="D579" s="9">
        <v>1143.0</v>
      </c>
      <c r="E579" s="9">
        <v>310.0</v>
      </c>
      <c r="F579" s="9">
        <v>376.0</v>
      </c>
      <c r="G579" s="9">
        <v>19.0</v>
      </c>
      <c r="H579" s="9">
        <v>20576.0</v>
      </c>
      <c r="I579" s="9">
        <v>14.0</v>
      </c>
      <c r="J579" s="9">
        <v>47.0</v>
      </c>
      <c r="K579" s="9">
        <v>374.0</v>
      </c>
      <c r="L579" s="9">
        <v>356.0</v>
      </c>
      <c r="M579" s="9">
        <v>6.266666667</v>
      </c>
    </row>
    <row r="580">
      <c r="A580" s="20">
        <v>96960.0</v>
      </c>
      <c r="B580" s="9" t="s">
        <v>40</v>
      </c>
      <c r="C580" s="9" t="s">
        <v>22</v>
      </c>
      <c r="D580" s="9">
        <v>927.0</v>
      </c>
      <c r="E580" s="9">
        <v>231.0</v>
      </c>
      <c r="F580" s="9">
        <v>299.0</v>
      </c>
      <c r="G580" s="9">
        <v>5.0</v>
      </c>
      <c r="H580" s="9">
        <v>15037.0</v>
      </c>
      <c r="I580" s="9">
        <v>0.0</v>
      </c>
      <c r="J580" s="9">
        <v>82.0</v>
      </c>
      <c r="K580" s="9">
        <v>250.0</v>
      </c>
      <c r="L580" s="9">
        <v>280.0</v>
      </c>
      <c r="M580" s="9">
        <v>6.647058824</v>
      </c>
    </row>
    <row r="581">
      <c r="A581" s="20">
        <v>92972.0</v>
      </c>
      <c r="B581" s="9" t="s">
        <v>40</v>
      </c>
      <c r="C581" s="9" t="s">
        <v>24</v>
      </c>
      <c r="D581" s="9">
        <v>5846.0</v>
      </c>
      <c r="E581" s="9">
        <v>644.0</v>
      </c>
      <c r="F581" s="9">
        <v>1041.0</v>
      </c>
      <c r="G581" s="9">
        <v>98.0</v>
      </c>
      <c r="H581" s="9">
        <v>100528.0</v>
      </c>
      <c r="I581" s="9">
        <v>9.0</v>
      </c>
      <c r="J581" s="9">
        <v>50.0</v>
      </c>
      <c r="K581" s="9">
        <v>1177.0</v>
      </c>
      <c r="L581" s="9">
        <v>785.0</v>
      </c>
      <c r="M581" s="9">
        <v>30.66666667</v>
      </c>
    </row>
    <row r="582">
      <c r="A582" s="20">
        <v>115341.0</v>
      </c>
      <c r="B582" s="9" t="s">
        <v>58</v>
      </c>
      <c r="C582" s="9" t="s">
        <v>24</v>
      </c>
      <c r="D582" s="9">
        <v>218.0</v>
      </c>
      <c r="E582" s="9">
        <v>172.0</v>
      </c>
      <c r="F582" s="9">
        <v>258.0</v>
      </c>
      <c r="G582" s="9">
        <v>0.0</v>
      </c>
      <c r="H582" s="9">
        <v>8660.0</v>
      </c>
      <c r="I582" s="9">
        <v>0.0</v>
      </c>
      <c r="J582" s="9">
        <v>78.0</v>
      </c>
      <c r="K582" s="9">
        <v>208.0</v>
      </c>
      <c r="L582" s="9">
        <v>226.0</v>
      </c>
      <c r="M582" s="9">
        <v>11.66666667</v>
      </c>
    </row>
    <row r="583">
      <c r="A583" s="20">
        <v>63216.0</v>
      </c>
      <c r="B583" s="9" t="s">
        <v>41</v>
      </c>
      <c r="C583" s="9" t="s">
        <v>22</v>
      </c>
      <c r="D583" s="9">
        <v>431.0</v>
      </c>
      <c r="E583" s="9">
        <v>269.0</v>
      </c>
      <c r="F583" s="9">
        <v>338.0</v>
      </c>
      <c r="G583" s="9">
        <v>0.0</v>
      </c>
      <c r="H583" s="9">
        <v>10493.0</v>
      </c>
      <c r="I583" s="9">
        <v>0.0</v>
      </c>
      <c r="J583" s="9">
        <v>79.0</v>
      </c>
      <c r="K583" s="9">
        <v>307.0</v>
      </c>
      <c r="L583" s="9">
        <v>309.0</v>
      </c>
      <c r="M583" s="9">
        <v>5.8</v>
      </c>
    </row>
    <row r="584">
      <c r="A584" s="20">
        <v>87459.0</v>
      </c>
      <c r="B584" s="9" t="s">
        <v>50</v>
      </c>
      <c r="C584" s="9" t="s">
        <v>107</v>
      </c>
      <c r="D584" s="9">
        <v>446.0</v>
      </c>
      <c r="E584" s="9">
        <v>184.0</v>
      </c>
      <c r="F584" s="9">
        <v>218.0</v>
      </c>
      <c r="G584" s="9">
        <v>0.0</v>
      </c>
      <c r="H584" s="9">
        <v>8395.0</v>
      </c>
      <c r="I584" s="9">
        <v>0.0</v>
      </c>
      <c r="J584" s="9">
        <v>61.0</v>
      </c>
      <c r="K584" s="9">
        <v>195.0</v>
      </c>
      <c r="L584" s="9">
        <v>203.0</v>
      </c>
      <c r="M584" s="9">
        <v>3.222222222</v>
      </c>
    </row>
    <row r="585">
      <c r="A585" s="20">
        <v>41325.0</v>
      </c>
      <c r="B585" s="9" t="s">
        <v>34</v>
      </c>
      <c r="C585" s="9" t="s">
        <v>24</v>
      </c>
      <c r="D585" s="9">
        <v>803.0</v>
      </c>
      <c r="E585" s="9">
        <v>290.0</v>
      </c>
      <c r="F585" s="9">
        <v>382.0</v>
      </c>
      <c r="G585" s="9">
        <v>0.0</v>
      </c>
      <c r="H585" s="9">
        <v>14138.0</v>
      </c>
      <c r="I585" s="9">
        <v>5.0</v>
      </c>
      <c r="J585" s="9">
        <v>35.0</v>
      </c>
      <c r="K585" s="9">
        <v>361.0</v>
      </c>
      <c r="L585" s="9">
        <v>350.0</v>
      </c>
      <c r="M585" s="9">
        <v>5.666666667</v>
      </c>
    </row>
    <row r="586">
      <c r="A586" s="20">
        <v>187472.0</v>
      </c>
      <c r="B586" s="9" t="s">
        <v>40</v>
      </c>
      <c r="C586" s="9" t="s">
        <v>24</v>
      </c>
      <c r="D586" s="9">
        <v>753.0</v>
      </c>
      <c r="E586" s="9">
        <v>333.0</v>
      </c>
      <c r="F586" s="9">
        <v>425.0</v>
      </c>
      <c r="G586" s="9">
        <v>0.0</v>
      </c>
      <c r="H586" s="9">
        <v>14164.0</v>
      </c>
      <c r="I586" s="9">
        <v>4.0</v>
      </c>
      <c r="J586" s="9">
        <v>68.0</v>
      </c>
      <c r="K586" s="9">
        <v>393.0</v>
      </c>
      <c r="L586" s="9">
        <v>371.0</v>
      </c>
      <c r="M586" s="9">
        <v>12.57142857</v>
      </c>
    </row>
    <row r="587">
      <c r="A587" s="20">
        <v>148572.0</v>
      </c>
      <c r="B587" s="9" t="s">
        <v>31</v>
      </c>
      <c r="C587" s="9" t="s">
        <v>22</v>
      </c>
      <c r="D587" s="9">
        <v>1838.0</v>
      </c>
      <c r="E587" s="9">
        <v>468.0</v>
      </c>
      <c r="F587" s="9">
        <v>493.0</v>
      </c>
      <c r="G587" s="9">
        <v>24.0</v>
      </c>
      <c r="H587" s="9">
        <v>13500.0</v>
      </c>
      <c r="I587" s="9">
        <v>29.0</v>
      </c>
      <c r="J587" s="9">
        <v>50.0</v>
      </c>
      <c r="K587" s="9">
        <v>465.0</v>
      </c>
      <c r="L587" s="9">
        <v>536.0</v>
      </c>
      <c r="M587" s="9">
        <v>5.142857143</v>
      </c>
    </row>
    <row r="588">
      <c r="A588" s="20">
        <v>137256.0</v>
      </c>
      <c r="B588" s="9" t="s">
        <v>30</v>
      </c>
      <c r="C588" s="9" t="s">
        <v>114</v>
      </c>
      <c r="D588" s="9">
        <v>619.0</v>
      </c>
      <c r="E588" s="9">
        <v>187.0</v>
      </c>
      <c r="F588" s="9">
        <v>242.0</v>
      </c>
      <c r="G588" s="9">
        <v>0.0</v>
      </c>
      <c r="H588" s="9">
        <v>13361.0</v>
      </c>
      <c r="I588" s="9">
        <v>13.0</v>
      </c>
      <c r="J588" s="9">
        <v>0.0</v>
      </c>
      <c r="K588" s="9">
        <v>215.0</v>
      </c>
      <c r="L588" s="9">
        <v>197.0</v>
      </c>
      <c r="M588" s="9">
        <v>14.1</v>
      </c>
    </row>
    <row r="589">
      <c r="A589" s="20">
        <v>175731.0</v>
      </c>
      <c r="B589" s="9" t="s">
        <v>59</v>
      </c>
      <c r="C589" s="9" t="s">
        <v>22</v>
      </c>
      <c r="D589" s="9">
        <v>864.0</v>
      </c>
      <c r="E589" s="9">
        <v>358.0</v>
      </c>
      <c r="F589" s="9">
        <v>464.0</v>
      </c>
      <c r="G589" s="9">
        <v>2.0</v>
      </c>
      <c r="H589" s="9">
        <v>16065.0</v>
      </c>
      <c r="I589" s="9">
        <v>5.0</v>
      </c>
      <c r="J589" s="9">
        <v>52.0</v>
      </c>
      <c r="K589" s="9">
        <v>409.0</v>
      </c>
      <c r="L589" s="9">
        <v>410.0</v>
      </c>
      <c r="M589" s="9">
        <v>11.0</v>
      </c>
    </row>
    <row r="590">
      <c r="A590" s="20">
        <v>94757.0</v>
      </c>
      <c r="B590" s="9" t="s">
        <v>40</v>
      </c>
      <c r="C590" s="9" t="s">
        <v>22</v>
      </c>
      <c r="D590" s="9">
        <v>1279.0</v>
      </c>
      <c r="E590" s="9">
        <v>410.0</v>
      </c>
      <c r="F590" s="9">
        <v>466.0</v>
      </c>
      <c r="G590" s="9">
        <v>3.0</v>
      </c>
      <c r="H590" s="9">
        <v>15287.0</v>
      </c>
      <c r="I590" s="9">
        <v>28.0</v>
      </c>
      <c r="J590" s="9">
        <v>60.0</v>
      </c>
      <c r="K590" s="9">
        <v>456.0</v>
      </c>
      <c r="L590" s="9">
        <v>403.0</v>
      </c>
      <c r="M590" s="9">
        <v>11.25</v>
      </c>
    </row>
    <row r="591">
      <c r="A591" s="20">
        <v>136130.0</v>
      </c>
      <c r="B591" s="9" t="s">
        <v>30</v>
      </c>
      <c r="C591" s="9" t="s">
        <v>114</v>
      </c>
      <c r="D591" s="9">
        <v>613.0</v>
      </c>
      <c r="E591" s="9">
        <v>183.0</v>
      </c>
      <c r="F591" s="9">
        <v>271.0</v>
      </c>
      <c r="G591" s="9">
        <v>1.0</v>
      </c>
      <c r="H591" s="9">
        <v>9700.0</v>
      </c>
      <c r="I591" s="9">
        <v>3.0</v>
      </c>
      <c r="J591" s="9">
        <v>21.0</v>
      </c>
      <c r="K591" s="9">
        <v>236.0</v>
      </c>
      <c r="L591" s="9">
        <v>226.0</v>
      </c>
      <c r="M591" s="9">
        <v>7.15</v>
      </c>
    </row>
    <row r="592">
      <c r="A592" s="20">
        <v>56816.0</v>
      </c>
      <c r="B592" s="9" t="s">
        <v>43</v>
      </c>
      <c r="C592" s="9" t="s">
        <v>24</v>
      </c>
      <c r="D592" s="9">
        <v>870.0</v>
      </c>
      <c r="E592" s="9">
        <v>481.0</v>
      </c>
      <c r="F592" s="9">
        <v>555.0</v>
      </c>
      <c r="G592" s="9">
        <v>1.0</v>
      </c>
      <c r="H592" s="9">
        <v>22886.0</v>
      </c>
      <c r="I592" s="9">
        <v>1.0</v>
      </c>
      <c r="J592" s="9">
        <v>67.0</v>
      </c>
      <c r="K592" s="9">
        <v>514.0</v>
      </c>
      <c r="L592" s="9">
        <v>515.0</v>
      </c>
      <c r="M592" s="9">
        <v>7.3</v>
      </c>
    </row>
    <row r="593">
      <c r="A593" s="20">
        <v>148840.0</v>
      </c>
      <c r="B593" s="9" t="s">
        <v>31</v>
      </c>
      <c r="C593" s="9" t="s">
        <v>24</v>
      </c>
      <c r="D593" s="9">
        <v>2171.0</v>
      </c>
      <c r="E593" s="9">
        <v>495.0</v>
      </c>
      <c r="F593" s="9">
        <v>519.0</v>
      </c>
      <c r="G593" s="9">
        <v>67.0</v>
      </c>
      <c r="H593" s="9">
        <v>17382.0</v>
      </c>
      <c r="I593" s="9">
        <v>25.0</v>
      </c>
      <c r="J593" s="9">
        <v>51.0</v>
      </c>
      <c r="K593" s="9">
        <v>508.0</v>
      </c>
      <c r="L593" s="9">
        <v>492.0</v>
      </c>
      <c r="M593" s="9">
        <v>10.81818182</v>
      </c>
    </row>
    <row r="594">
      <c r="A594" s="20">
        <v>79478.0</v>
      </c>
      <c r="B594" s="9" t="s">
        <v>69</v>
      </c>
      <c r="C594" s="9" t="s">
        <v>113</v>
      </c>
      <c r="D594" s="9">
        <v>668.0</v>
      </c>
      <c r="E594" s="9">
        <v>351.0</v>
      </c>
      <c r="F594" s="9">
        <v>376.0</v>
      </c>
      <c r="G594" s="9">
        <v>0.0</v>
      </c>
      <c r="H594" s="9">
        <v>13340.0</v>
      </c>
      <c r="I594" s="9">
        <v>2.0</v>
      </c>
      <c r="J594" s="9">
        <v>85.0</v>
      </c>
      <c r="K594" s="9">
        <v>386.0</v>
      </c>
      <c r="L594" s="9">
        <v>352.0</v>
      </c>
      <c r="M594" s="9">
        <v>13.25</v>
      </c>
    </row>
    <row r="595">
      <c r="A595" s="20">
        <v>116008.0</v>
      </c>
      <c r="B595" s="9" t="s">
        <v>64</v>
      </c>
      <c r="C595" s="9" t="s">
        <v>24</v>
      </c>
      <c r="D595" s="9">
        <v>813.0</v>
      </c>
      <c r="E595" s="9">
        <v>465.0</v>
      </c>
      <c r="F595" s="9">
        <v>511.0</v>
      </c>
      <c r="G595" s="9">
        <v>0.0</v>
      </c>
      <c r="H595" s="9">
        <v>15458.0</v>
      </c>
      <c r="I595" s="9">
        <v>6.0</v>
      </c>
      <c r="J595" s="9">
        <v>48.0</v>
      </c>
      <c r="K595" s="9">
        <v>485.0</v>
      </c>
      <c r="L595" s="9">
        <v>489.0</v>
      </c>
      <c r="M595" s="9">
        <v>9.307692308</v>
      </c>
    </row>
    <row r="596">
      <c r="A596" s="20">
        <v>150061.0</v>
      </c>
      <c r="B596" s="9" t="s">
        <v>31</v>
      </c>
      <c r="C596" s="9" t="s">
        <v>24</v>
      </c>
      <c r="D596" s="9">
        <v>2618.0</v>
      </c>
      <c r="E596" s="9">
        <v>621.0</v>
      </c>
      <c r="F596" s="9">
        <v>704.0</v>
      </c>
      <c r="G596" s="9">
        <v>85.0</v>
      </c>
      <c r="H596" s="9">
        <v>27432.0</v>
      </c>
      <c r="I596" s="9">
        <v>8.0</v>
      </c>
      <c r="J596" s="9">
        <v>44.0</v>
      </c>
      <c r="K596" s="9">
        <v>657.0</v>
      </c>
      <c r="L596" s="9">
        <v>664.0</v>
      </c>
      <c r="M596" s="9">
        <v>22.5</v>
      </c>
    </row>
    <row r="597">
      <c r="A597" s="20">
        <v>6789.0</v>
      </c>
      <c r="B597" s="9" t="s">
        <v>60</v>
      </c>
      <c r="C597" s="9" t="s">
        <v>22</v>
      </c>
      <c r="D597" s="9">
        <v>515.0</v>
      </c>
      <c r="E597" s="9">
        <v>269.0</v>
      </c>
      <c r="F597" s="9">
        <v>362.0</v>
      </c>
      <c r="G597" s="9">
        <v>1.0</v>
      </c>
      <c r="H597" s="9">
        <v>13550.0</v>
      </c>
      <c r="I597" s="9">
        <v>1.0</v>
      </c>
      <c r="J597" s="9">
        <v>92.0</v>
      </c>
      <c r="K597" s="9">
        <v>284.0</v>
      </c>
      <c r="L597" s="9">
        <v>336.0</v>
      </c>
      <c r="M597" s="9">
        <v>26.95</v>
      </c>
    </row>
    <row r="598">
      <c r="A598" s="20">
        <v>13196.0</v>
      </c>
      <c r="B598" s="9" t="s">
        <v>31</v>
      </c>
      <c r="C598" s="9" t="s">
        <v>24</v>
      </c>
      <c r="D598" s="9">
        <v>5377.0</v>
      </c>
      <c r="E598" s="9">
        <v>671.0</v>
      </c>
      <c r="F598" s="9">
        <v>922.0</v>
      </c>
      <c r="G598" s="9">
        <v>99.0</v>
      </c>
      <c r="H598" s="9">
        <v>37647.0</v>
      </c>
      <c r="I598" s="9">
        <v>29.0</v>
      </c>
      <c r="J598" s="9">
        <v>40.0</v>
      </c>
      <c r="K598" s="9">
        <v>949.0</v>
      </c>
      <c r="L598" s="9">
        <v>811.0</v>
      </c>
      <c r="M598" s="9">
        <v>100.0</v>
      </c>
    </row>
    <row r="599">
      <c r="A599" s="20">
        <v>26169.0</v>
      </c>
      <c r="B599" s="9" t="s">
        <v>35</v>
      </c>
      <c r="C599" s="9" t="s">
        <v>24</v>
      </c>
      <c r="D599" s="9">
        <v>1034.0</v>
      </c>
      <c r="E599" s="9">
        <v>511.0</v>
      </c>
      <c r="F599" s="9">
        <v>574.0</v>
      </c>
      <c r="G599" s="9">
        <v>7.0</v>
      </c>
      <c r="H599" s="9">
        <v>19422.0</v>
      </c>
      <c r="I599" s="9">
        <v>6.0</v>
      </c>
      <c r="J599" s="9">
        <v>48.0</v>
      </c>
      <c r="K599" s="9">
        <v>534.0</v>
      </c>
      <c r="L599" s="9">
        <v>558.0</v>
      </c>
      <c r="M599" s="9">
        <v>9.0</v>
      </c>
    </row>
    <row r="600">
      <c r="A600" s="20">
        <v>3691.0</v>
      </c>
      <c r="B600" s="9" t="s">
        <v>46</v>
      </c>
      <c r="C600" s="9" t="s">
        <v>24</v>
      </c>
      <c r="D600" s="9">
        <v>605.0</v>
      </c>
      <c r="E600" s="9">
        <v>396.0</v>
      </c>
      <c r="F600" s="9">
        <v>486.0</v>
      </c>
      <c r="G600" s="9">
        <v>0.0</v>
      </c>
      <c r="H600" s="9">
        <v>15062.0</v>
      </c>
      <c r="I600" s="9">
        <v>4.0</v>
      </c>
      <c r="J600" s="9">
        <v>78.0</v>
      </c>
      <c r="K600" s="9">
        <v>454.0</v>
      </c>
      <c r="L600" s="9">
        <v>426.0</v>
      </c>
      <c r="M600" s="9">
        <v>20.0</v>
      </c>
    </row>
    <row r="601">
      <c r="A601" s="20">
        <v>101432.0</v>
      </c>
      <c r="B601" s="9" t="s">
        <v>48</v>
      </c>
      <c r="C601" s="9" t="s">
        <v>22</v>
      </c>
      <c r="D601" s="9">
        <v>240.0</v>
      </c>
      <c r="E601" s="9">
        <v>202.0</v>
      </c>
      <c r="F601" s="9">
        <v>267.0</v>
      </c>
      <c r="G601" s="9">
        <v>0.0</v>
      </c>
      <c r="H601" s="9">
        <v>9288.0</v>
      </c>
      <c r="I601" s="9">
        <v>0.0</v>
      </c>
      <c r="J601" s="9">
        <v>79.0</v>
      </c>
      <c r="K601" s="9">
        <v>232.0</v>
      </c>
      <c r="L601" s="9">
        <v>243.0</v>
      </c>
      <c r="M601" s="9">
        <v>7.909090909</v>
      </c>
    </row>
    <row r="602">
      <c r="A602" s="20">
        <v>176379.0</v>
      </c>
      <c r="B602" s="9" t="s">
        <v>59</v>
      </c>
      <c r="C602" s="9" t="s">
        <v>22</v>
      </c>
      <c r="D602" s="9">
        <v>829.0</v>
      </c>
      <c r="E602" s="9">
        <v>397.0</v>
      </c>
      <c r="F602" s="9">
        <v>456.0</v>
      </c>
      <c r="G602" s="9">
        <v>1.0</v>
      </c>
      <c r="H602" s="9">
        <v>14994.0</v>
      </c>
      <c r="I602" s="9">
        <v>1.0</v>
      </c>
      <c r="J602" s="9">
        <v>47.0</v>
      </c>
      <c r="K602" s="9">
        <v>485.0</v>
      </c>
      <c r="L602" s="9">
        <v>379.0</v>
      </c>
      <c r="M602" s="9">
        <v>20.0</v>
      </c>
    </row>
    <row r="603">
      <c r="A603" s="20">
        <v>171854.0</v>
      </c>
      <c r="B603" s="9" t="s">
        <v>31</v>
      </c>
      <c r="C603" s="9" t="s">
        <v>24</v>
      </c>
      <c r="D603" s="9">
        <v>1189.0</v>
      </c>
      <c r="E603" s="9">
        <v>278.0</v>
      </c>
      <c r="F603" s="9">
        <v>343.0</v>
      </c>
      <c r="G603" s="9">
        <v>4.0</v>
      </c>
      <c r="H603" s="9">
        <v>13051.0</v>
      </c>
      <c r="I603" s="9">
        <v>10.0</v>
      </c>
      <c r="J603" s="9">
        <v>46.0</v>
      </c>
      <c r="K603" s="9">
        <v>310.0</v>
      </c>
      <c r="L603" s="9">
        <v>325.0</v>
      </c>
      <c r="M603" s="9">
        <v>13.5</v>
      </c>
    </row>
    <row r="604">
      <c r="A604" s="20">
        <v>159319.0</v>
      </c>
      <c r="B604" s="9" t="s">
        <v>31</v>
      </c>
      <c r="C604" s="9" t="s">
        <v>22</v>
      </c>
      <c r="D604" s="9">
        <v>5828.0</v>
      </c>
      <c r="E604" s="9">
        <v>856.0</v>
      </c>
      <c r="F604" s="9">
        <v>976.0</v>
      </c>
      <c r="G604" s="9">
        <v>98.0</v>
      </c>
      <c r="H604" s="9">
        <v>40064.0</v>
      </c>
      <c r="I604" s="9">
        <v>5.0</v>
      </c>
      <c r="J604" s="9">
        <v>40.0</v>
      </c>
      <c r="K604" s="9">
        <v>1043.0</v>
      </c>
      <c r="L604" s="9">
        <v>854.0</v>
      </c>
      <c r="M604" s="9">
        <v>10.66666667</v>
      </c>
    </row>
    <row r="605">
      <c r="A605" s="20">
        <v>171338.0</v>
      </c>
      <c r="B605" s="9" t="s">
        <v>31</v>
      </c>
      <c r="C605" s="9" t="s">
        <v>24</v>
      </c>
      <c r="D605" s="9">
        <v>2076.0</v>
      </c>
      <c r="E605" s="9">
        <v>418.0</v>
      </c>
      <c r="F605" s="9">
        <v>505.0</v>
      </c>
      <c r="G605" s="9">
        <v>54.0</v>
      </c>
      <c r="H605" s="9">
        <v>16340.0</v>
      </c>
      <c r="I605" s="9">
        <v>3.0</v>
      </c>
      <c r="J605" s="9">
        <v>63.0</v>
      </c>
      <c r="K605" s="9">
        <v>443.0</v>
      </c>
      <c r="L605" s="9">
        <v>479.0</v>
      </c>
      <c r="M605" s="9">
        <v>6.666666667</v>
      </c>
    </row>
    <row r="606">
      <c r="A606" s="20">
        <v>160773.0</v>
      </c>
      <c r="B606" s="9" t="s">
        <v>31</v>
      </c>
      <c r="C606" s="9" t="s">
        <v>22</v>
      </c>
      <c r="D606" s="9">
        <v>1679.0</v>
      </c>
      <c r="E606" s="9">
        <v>503.0</v>
      </c>
      <c r="F606" s="9">
        <v>560.0</v>
      </c>
      <c r="G606" s="9">
        <v>34.0</v>
      </c>
      <c r="H606" s="9">
        <v>16142.0</v>
      </c>
      <c r="I606" s="9">
        <v>9.0</v>
      </c>
      <c r="J606" s="9">
        <v>51.0</v>
      </c>
      <c r="K606" s="9">
        <v>519.0</v>
      </c>
      <c r="L606" s="9">
        <v>553.0</v>
      </c>
      <c r="M606" s="9">
        <v>7.6</v>
      </c>
    </row>
    <row r="607">
      <c r="A607" s="20">
        <v>21539.0</v>
      </c>
      <c r="B607" s="9" t="s">
        <v>51</v>
      </c>
      <c r="C607" s="9" t="s">
        <v>22</v>
      </c>
      <c r="D607" s="9">
        <v>996.0</v>
      </c>
      <c r="E607" s="9">
        <v>334.0</v>
      </c>
      <c r="F607" s="9">
        <v>405.0</v>
      </c>
      <c r="G607" s="9">
        <v>15.0</v>
      </c>
      <c r="H607" s="9">
        <v>15432.0</v>
      </c>
      <c r="I607" s="9">
        <v>1.0</v>
      </c>
      <c r="J607" s="9">
        <v>73.0</v>
      </c>
      <c r="K607" s="9">
        <v>370.0</v>
      </c>
      <c r="L607" s="9">
        <v>391.0</v>
      </c>
      <c r="M607" s="9">
        <v>3.655172414</v>
      </c>
    </row>
    <row r="608">
      <c r="A608" s="20">
        <v>125277.0</v>
      </c>
      <c r="B608" s="9" t="s">
        <v>64</v>
      </c>
      <c r="C608" s="9" t="s">
        <v>22</v>
      </c>
      <c r="D608" s="9">
        <v>1136.0</v>
      </c>
      <c r="E608" s="9">
        <v>505.0</v>
      </c>
      <c r="F608" s="9">
        <v>590.0</v>
      </c>
      <c r="G608" s="9">
        <v>11.0</v>
      </c>
      <c r="H608" s="9">
        <v>24454.0</v>
      </c>
      <c r="I608" s="9">
        <v>4.0</v>
      </c>
      <c r="J608" s="9">
        <v>47.0</v>
      </c>
      <c r="K608" s="9">
        <v>531.0</v>
      </c>
      <c r="L608" s="9">
        <v>578.0</v>
      </c>
      <c r="M608" s="9">
        <v>36.36363636</v>
      </c>
    </row>
    <row r="609">
      <c r="A609" s="20">
        <v>116329.0</v>
      </c>
      <c r="B609" s="9" t="s">
        <v>64</v>
      </c>
      <c r="C609" s="9" t="s">
        <v>22</v>
      </c>
      <c r="D609" s="9">
        <v>2196.0</v>
      </c>
      <c r="E609" s="9">
        <v>606.0</v>
      </c>
      <c r="F609" s="9">
        <v>875.0</v>
      </c>
      <c r="G609" s="9">
        <v>66.0</v>
      </c>
      <c r="H609" s="9">
        <v>34050.0</v>
      </c>
      <c r="I609" s="9">
        <v>12.0</v>
      </c>
      <c r="J609" s="9">
        <v>34.0</v>
      </c>
      <c r="K609" s="9">
        <v>797.0</v>
      </c>
      <c r="L609" s="9">
        <v>700.0</v>
      </c>
      <c r="M609" s="9">
        <v>10.625</v>
      </c>
    </row>
    <row r="610">
      <c r="A610" s="20">
        <v>126091.0</v>
      </c>
      <c r="B610" s="9" t="s">
        <v>64</v>
      </c>
      <c r="C610" s="9" t="s">
        <v>24</v>
      </c>
      <c r="D610" s="9">
        <v>395.0</v>
      </c>
      <c r="E610" s="9">
        <v>115.0</v>
      </c>
      <c r="F610" s="9">
        <v>199.0</v>
      </c>
      <c r="G610" s="9">
        <v>0.0</v>
      </c>
      <c r="H610" s="9">
        <v>5058.0</v>
      </c>
      <c r="I610" s="9">
        <v>10.0</v>
      </c>
      <c r="J610" s="9">
        <v>89.0</v>
      </c>
      <c r="K610" s="9">
        <v>154.0</v>
      </c>
      <c r="L610" s="9">
        <v>177.0</v>
      </c>
      <c r="M610" s="9">
        <v>6.214285714</v>
      </c>
    </row>
    <row r="611">
      <c r="A611" s="20">
        <v>22206.0</v>
      </c>
      <c r="B611" s="9" t="s">
        <v>51</v>
      </c>
      <c r="C611" s="9" t="s">
        <v>107</v>
      </c>
      <c r="D611" s="9">
        <v>897.0</v>
      </c>
      <c r="E611" s="9">
        <v>309.0</v>
      </c>
      <c r="F611" s="9">
        <v>417.0</v>
      </c>
      <c r="G611" s="9">
        <v>3.0</v>
      </c>
      <c r="H611" s="9">
        <v>16489.0</v>
      </c>
      <c r="I611" s="9">
        <v>3.0</v>
      </c>
      <c r="J611" s="9">
        <v>45.0</v>
      </c>
      <c r="K611" s="9">
        <v>360.0</v>
      </c>
      <c r="L611" s="9">
        <v>366.0</v>
      </c>
      <c r="M611" s="9">
        <v>14.5</v>
      </c>
    </row>
    <row r="612">
      <c r="A612" s="20">
        <v>9537.0</v>
      </c>
      <c r="B612" s="9" t="s">
        <v>63</v>
      </c>
      <c r="C612" s="9" t="s">
        <v>24</v>
      </c>
      <c r="D612" s="9">
        <v>753.0</v>
      </c>
      <c r="E612" s="9">
        <v>370.0</v>
      </c>
      <c r="F612" s="9">
        <v>437.0</v>
      </c>
      <c r="G612" s="9">
        <v>1.0</v>
      </c>
      <c r="H612" s="9">
        <v>13078.0</v>
      </c>
      <c r="I612" s="9">
        <v>1.0</v>
      </c>
      <c r="J612" s="9">
        <v>53.0</v>
      </c>
      <c r="K612" s="9">
        <v>383.0</v>
      </c>
      <c r="L612" s="9">
        <v>412.0</v>
      </c>
      <c r="M612" s="9">
        <v>19.22222222</v>
      </c>
    </row>
    <row r="613">
      <c r="A613" s="20">
        <v>103857.0</v>
      </c>
      <c r="B613" s="9" t="s">
        <v>48</v>
      </c>
      <c r="C613" s="9" t="s">
        <v>22</v>
      </c>
      <c r="D613" s="9">
        <v>278.0</v>
      </c>
      <c r="E613" s="9">
        <v>158.0</v>
      </c>
      <c r="F613" s="9">
        <v>234.0</v>
      </c>
      <c r="G613" s="9">
        <v>1.0</v>
      </c>
      <c r="H613" s="9">
        <v>8347.0</v>
      </c>
      <c r="I613" s="9">
        <v>0.0</v>
      </c>
      <c r="J613" s="9">
        <v>67.0</v>
      </c>
      <c r="K613" s="9">
        <v>190.0</v>
      </c>
      <c r="L613" s="9">
        <v>204.0</v>
      </c>
      <c r="M613" s="9">
        <v>17.5</v>
      </c>
    </row>
    <row r="614">
      <c r="A614" s="20">
        <v>146940.0</v>
      </c>
      <c r="B614" s="9" t="s">
        <v>31</v>
      </c>
      <c r="C614" s="9" t="s">
        <v>22</v>
      </c>
      <c r="D614" s="9">
        <v>5679.0</v>
      </c>
      <c r="E614" s="9">
        <v>518.0</v>
      </c>
      <c r="F614" s="9">
        <v>781.0</v>
      </c>
      <c r="G614" s="9">
        <v>97.0</v>
      </c>
      <c r="H614" s="9">
        <v>47163.0</v>
      </c>
      <c r="I614" s="9">
        <v>4.0</v>
      </c>
      <c r="J614" s="9">
        <v>44.0</v>
      </c>
      <c r="K614" s="9">
        <v>787.0</v>
      </c>
      <c r="L614" s="9">
        <v>629.0</v>
      </c>
      <c r="M614" s="9">
        <v>8.5</v>
      </c>
    </row>
    <row r="615">
      <c r="A615" s="20">
        <v>129136.0</v>
      </c>
      <c r="B615" s="9" t="s">
        <v>32</v>
      </c>
      <c r="C615" s="9" t="s">
        <v>24</v>
      </c>
      <c r="D615" s="9">
        <v>494.0</v>
      </c>
      <c r="E615" s="9">
        <v>140.0</v>
      </c>
      <c r="F615" s="9">
        <v>245.0</v>
      </c>
      <c r="G615" s="9">
        <v>0.0</v>
      </c>
      <c r="H615" s="9">
        <v>13810.0</v>
      </c>
      <c r="I615" s="9">
        <v>0.0</v>
      </c>
      <c r="J615" s="9">
        <v>50.0</v>
      </c>
      <c r="K615" s="9">
        <v>161.0</v>
      </c>
      <c r="L615" s="9">
        <v>175.0</v>
      </c>
      <c r="M615" s="9">
        <v>25.0</v>
      </c>
    </row>
    <row r="616">
      <c r="A616" s="20">
        <v>170649.0</v>
      </c>
      <c r="B616" s="9" t="s">
        <v>31</v>
      </c>
      <c r="C616" s="9" t="s">
        <v>22</v>
      </c>
      <c r="D616" s="9">
        <v>1600.0</v>
      </c>
      <c r="E616" s="9">
        <v>548.0</v>
      </c>
      <c r="F616" s="9">
        <v>608.0</v>
      </c>
      <c r="G616" s="9">
        <v>15.0</v>
      </c>
      <c r="H616" s="9">
        <v>21369.0</v>
      </c>
      <c r="I616" s="9">
        <v>3.0</v>
      </c>
      <c r="J616" s="9">
        <v>53.0</v>
      </c>
      <c r="K616" s="9">
        <v>551.0</v>
      </c>
      <c r="L616" s="9">
        <v>603.0</v>
      </c>
      <c r="M616" s="9">
        <v>17.0</v>
      </c>
    </row>
    <row r="617">
      <c r="A617" s="20">
        <v>78256.0</v>
      </c>
      <c r="B617" s="9" t="s">
        <v>69</v>
      </c>
      <c r="C617" s="9" t="s">
        <v>24</v>
      </c>
      <c r="D617" s="9">
        <v>273.0</v>
      </c>
      <c r="E617" s="9">
        <v>207.0</v>
      </c>
      <c r="F617" s="9">
        <v>255.0</v>
      </c>
      <c r="G617" s="9">
        <v>0.0</v>
      </c>
      <c r="H617" s="9">
        <v>6104.0</v>
      </c>
      <c r="I617" s="9">
        <v>29.0</v>
      </c>
      <c r="J617" s="9">
        <v>52.0</v>
      </c>
      <c r="K617" s="9">
        <v>231.0</v>
      </c>
      <c r="L617" s="9">
        <v>220.0</v>
      </c>
      <c r="M617" s="9">
        <v>10.07692308</v>
      </c>
    </row>
    <row r="618">
      <c r="A618" s="20">
        <v>160736.0</v>
      </c>
      <c r="B618" s="9" t="s">
        <v>31</v>
      </c>
      <c r="C618" s="9" t="s">
        <v>24</v>
      </c>
      <c r="D618" s="9">
        <v>1500.0</v>
      </c>
      <c r="E618" s="9">
        <v>258.0</v>
      </c>
      <c r="F618" s="9">
        <v>414.0</v>
      </c>
      <c r="G618" s="9">
        <v>19.0</v>
      </c>
      <c r="H618" s="9">
        <v>15518.0</v>
      </c>
      <c r="I618" s="9">
        <v>0.0</v>
      </c>
      <c r="J618" s="9">
        <v>57.0</v>
      </c>
      <c r="K618" s="9">
        <v>346.0</v>
      </c>
      <c r="L618" s="9">
        <v>331.0</v>
      </c>
      <c r="M618" s="9">
        <v>10.44444444</v>
      </c>
    </row>
    <row r="619">
      <c r="A619" s="20">
        <v>6198.0</v>
      </c>
      <c r="B619" s="9" t="s">
        <v>31</v>
      </c>
      <c r="C619" s="9" t="s">
        <v>24</v>
      </c>
      <c r="D619" s="9">
        <v>1941.0</v>
      </c>
      <c r="E619" s="9">
        <v>433.0</v>
      </c>
      <c r="F619" s="9">
        <v>450.0</v>
      </c>
      <c r="G619" s="9">
        <v>42.0</v>
      </c>
      <c r="H619" s="9">
        <v>12296.0</v>
      </c>
      <c r="I619" s="9">
        <v>13.0</v>
      </c>
      <c r="J619" s="9">
        <v>58.0</v>
      </c>
      <c r="K619" s="9">
        <v>412.0</v>
      </c>
      <c r="L619" s="9">
        <v>474.0</v>
      </c>
      <c r="M619" s="9">
        <v>13.65217391</v>
      </c>
    </row>
    <row r="620">
      <c r="A620" s="20">
        <v>146695.0</v>
      </c>
      <c r="B620" s="9" t="s">
        <v>31</v>
      </c>
      <c r="C620" s="9" t="s">
        <v>24</v>
      </c>
      <c r="D620" s="9">
        <v>3909.0</v>
      </c>
      <c r="E620" s="9">
        <v>870.0</v>
      </c>
      <c r="F620" s="9">
        <v>901.0</v>
      </c>
      <c r="G620" s="9">
        <v>98.0</v>
      </c>
      <c r="H620" s="9">
        <v>34835.0</v>
      </c>
      <c r="I620" s="9">
        <v>16.0</v>
      </c>
      <c r="J620" s="9">
        <v>45.0</v>
      </c>
      <c r="K620" s="9">
        <v>886.0</v>
      </c>
      <c r="L620" s="9">
        <v>878.0</v>
      </c>
      <c r="M620" s="9">
        <v>20.0</v>
      </c>
    </row>
    <row r="621">
      <c r="A621" s="20">
        <v>20631.0</v>
      </c>
      <c r="B621" s="9" t="s">
        <v>51</v>
      </c>
      <c r="C621" s="9" t="s">
        <v>24</v>
      </c>
      <c r="D621" s="9">
        <v>615.0</v>
      </c>
      <c r="E621" s="9">
        <v>311.0</v>
      </c>
      <c r="F621" s="9">
        <v>369.0</v>
      </c>
      <c r="G621" s="9">
        <v>1.0</v>
      </c>
      <c r="H621" s="9">
        <v>12294.0</v>
      </c>
      <c r="I621" s="9">
        <v>1.0</v>
      </c>
      <c r="J621" s="9">
        <v>74.0</v>
      </c>
      <c r="K621" s="9">
        <v>348.0</v>
      </c>
      <c r="L621" s="9">
        <v>336.0</v>
      </c>
      <c r="M621" s="9">
        <v>7.363636364</v>
      </c>
    </row>
    <row r="622">
      <c r="A622" s="20">
        <v>15006.0</v>
      </c>
      <c r="B622" s="9" t="s">
        <v>31</v>
      </c>
      <c r="C622" s="9" t="s">
        <v>24</v>
      </c>
      <c r="D622" s="9">
        <v>5000.0</v>
      </c>
      <c r="E622" s="9">
        <v>303.0</v>
      </c>
      <c r="F622" s="9">
        <v>546.0</v>
      </c>
      <c r="G622" s="9">
        <v>93.0</v>
      </c>
      <c r="H622" s="9">
        <v>29754.0</v>
      </c>
      <c r="I622" s="9">
        <v>36.0</v>
      </c>
      <c r="J622" s="9">
        <v>23.0</v>
      </c>
      <c r="K622" s="9">
        <v>400.0</v>
      </c>
      <c r="L622" s="9">
        <v>427.0</v>
      </c>
      <c r="M622" s="9">
        <v>11.25</v>
      </c>
    </row>
    <row r="623">
      <c r="A623" s="20">
        <v>1293.0</v>
      </c>
      <c r="B623" s="9" t="s">
        <v>40</v>
      </c>
      <c r="C623" s="9" t="s">
        <v>24</v>
      </c>
      <c r="D623" s="9">
        <v>917.0</v>
      </c>
      <c r="E623" s="9">
        <v>462.0</v>
      </c>
      <c r="F623" s="9">
        <v>474.0</v>
      </c>
      <c r="G623" s="9">
        <v>0.0</v>
      </c>
      <c r="H623" s="9">
        <v>14229.0</v>
      </c>
      <c r="I623" s="9">
        <v>1.0</v>
      </c>
      <c r="J623" s="9">
        <v>85.0</v>
      </c>
      <c r="K623" s="9">
        <v>480.0</v>
      </c>
      <c r="L623" s="9">
        <v>434.0</v>
      </c>
      <c r="M623" s="9">
        <v>5.285714286</v>
      </c>
    </row>
    <row r="624">
      <c r="A624" s="20">
        <v>139626.0</v>
      </c>
      <c r="B624" s="9" t="s">
        <v>55</v>
      </c>
      <c r="C624" s="9" t="s">
        <v>22</v>
      </c>
      <c r="D624" s="9">
        <v>1590.0</v>
      </c>
      <c r="E624" s="9">
        <v>524.0</v>
      </c>
      <c r="F624" s="9">
        <v>682.0</v>
      </c>
      <c r="G624" s="9">
        <v>33.0</v>
      </c>
      <c r="H624" s="9">
        <v>27625.0</v>
      </c>
      <c r="I624" s="9">
        <v>4.0</v>
      </c>
      <c r="J624" s="9">
        <v>39.0</v>
      </c>
      <c r="K624" s="9">
        <v>575.0</v>
      </c>
      <c r="L624" s="9">
        <v>647.0</v>
      </c>
      <c r="M624" s="9">
        <v>10.21428571</v>
      </c>
    </row>
    <row r="625">
      <c r="A625" s="20">
        <v>25760.0</v>
      </c>
      <c r="B625" s="9" t="s">
        <v>35</v>
      </c>
      <c r="C625" s="9" t="s">
        <v>22</v>
      </c>
      <c r="D625" s="9">
        <v>554.0</v>
      </c>
      <c r="E625" s="9">
        <v>275.0</v>
      </c>
      <c r="F625" s="9">
        <v>444.0</v>
      </c>
      <c r="G625" s="9">
        <v>0.0</v>
      </c>
      <c r="H625" s="9">
        <v>13618.0</v>
      </c>
      <c r="I625" s="9">
        <v>1.0</v>
      </c>
      <c r="J625" s="9">
        <v>74.0</v>
      </c>
      <c r="K625" s="9">
        <v>345.0</v>
      </c>
      <c r="L625" s="9">
        <v>324.0</v>
      </c>
      <c r="M625" s="9">
        <v>20.0</v>
      </c>
    </row>
    <row r="626">
      <c r="A626" s="20">
        <v>170486.0</v>
      </c>
      <c r="B626" s="9" t="s">
        <v>31</v>
      </c>
      <c r="C626" s="9" t="s">
        <v>22</v>
      </c>
      <c r="D626" s="9">
        <v>993.0</v>
      </c>
      <c r="E626" s="9">
        <v>347.0</v>
      </c>
      <c r="F626" s="9">
        <v>443.0</v>
      </c>
      <c r="G626" s="9">
        <v>1.0</v>
      </c>
      <c r="H626" s="9">
        <v>13734.0</v>
      </c>
      <c r="I626" s="9">
        <v>10.0</v>
      </c>
      <c r="J626" s="9">
        <v>57.0</v>
      </c>
      <c r="K626" s="9">
        <v>417.0</v>
      </c>
      <c r="L626" s="9">
        <v>386.0</v>
      </c>
      <c r="M626" s="9">
        <v>12.5</v>
      </c>
    </row>
    <row r="627">
      <c r="A627" s="20">
        <v>24172.0</v>
      </c>
      <c r="B627" s="9" t="s">
        <v>61</v>
      </c>
      <c r="C627" s="9" t="s">
        <v>24</v>
      </c>
      <c r="D627" s="9">
        <v>714.0</v>
      </c>
      <c r="E627" s="9">
        <v>191.0</v>
      </c>
      <c r="F627" s="9">
        <v>333.0</v>
      </c>
      <c r="G627" s="9">
        <v>1.0</v>
      </c>
      <c r="H627" s="9">
        <v>9798.0</v>
      </c>
      <c r="I627" s="9">
        <v>1.0</v>
      </c>
      <c r="J627" s="9">
        <v>92.0</v>
      </c>
      <c r="K627" s="9">
        <v>302.0</v>
      </c>
      <c r="L627" s="9">
        <v>256.0</v>
      </c>
      <c r="M627" s="9">
        <v>5.0</v>
      </c>
    </row>
    <row r="628">
      <c r="A628" s="20">
        <v>174317.0</v>
      </c>
      <c r="B628" s="9" t="s">
        <v>59</v>
      </c>
      <c r="C628" s="9" t="s">
        <v>22</v>
      </c>
      <c r="D628" s="9">
        <v>690.0</v>
      </c>
      <c r="E628" s="9">
        <v>374.0</v>
      </c>
      <c r="F628" s="9">
        <v>420.0</v>
      </c>
      <c r="G628" s="9">
        <v>0.0</v>
      </c>
      <c r="H628" s="9">
        <v>13265.0</v>
      </c>
      <c r="I628" s="9">
        <v>9.0</v>
      </c>
      <c r="J628" s="9">
        <v>48.0</v>
      </c>
      <c r="K628" s="9">
        <v>392.0</v>
      </c>
      <c r="L628" s="9">
        <v>412.0</v>
      </c>
      <c r="M628" s="9">
        <v>10.125</v>
      </c>
    </row>
    <row r="629">
      <c r="A629" s="20">
        <v>99849.0</v>
      </c>
      <c r="B629" s="9" t="s">
        <v>48</v>
      </c>
      <c r="C629" s="9" t="s">
        <v>22</v>
      </c>
      <c r="D629" s="9">
        <v>566.0</v>
      </c>
      <c r="E629" s="9">
        <v>352.0</v>
      </c>
      <c r="F629" s="9">
        <v>380.0</v>
      </c>
      <c r="G629" s="9">
        <v>0.0</v>
      </c>
      <c r="H629" s="9">
        <v>13762.0</v>
      </c>
      <c r="I629" s="9">
        <v>0.0</v>
      </c>
      <c r="J629" s="9">
        <v>80.0</v>
      </c>
      <c r="K629" s="9">
        <v>378.0</v>
      </c>
      <c r="L629" s="9">
        <v>363.0</v>
      </c>
      <c r="M629" s="9">
        <v>3.571428571</v>
      </c>
    </row>
    <row r="630">
      <c r="A630" s="20">
        <v>139282.0</v>
      </c>
      <c r="B630" s="9" t="s">
        <v>55</v>
      </c>
      <c r="C630" s="9" t="s">
        <v>22</v>
      </c>
      <c r="D630" s="9">
        <v>1208.0</v>
      </c>
      <c r="E630" s="9">
        <v>497.0</v>
      </c>
      <c r="F630" s="9">
        <v>670.0</v>
      </c>
      <c r="G630" s="9">
        <v>13.0</v>
      </c>
      <c r="H630" s="9">
        <v>33095.0</v>
      </c>
      <c r="I630" s="9">
        <v>4.0</v>
      </c>
      <c r="J630" s="9">
        <v>45.0</v>
      </c>
      <c r="K630" s="9">
        <v>603.0</v>
      </c>
      <c r="L630" s="9">
        <v>574.0</v>
      </c>
      <c r="M630" s="9">
        <v>13.0</v>
      </c>
    </row>
    <row r="631">
      <c r="A631" s="20">
        <v>79562.0</v>
      </c>
      <c r="B631" s="9" t="s">
        <v>69</v>
      </c>
      <c r="C631" s="9" t="s">
        <v>113</v>
      </c>
      <c r="D631" s="9">
        <v>677.0</v>
      </c>
      <c r="E631" s="9">
        <v>272.0</v>
      </c>
      <c r="F631" s="9">
        <v>387.0</v>
      </c>
      <c r="G631" s="9">
        <v>0.0</v>
      </c>
      <c r="H631" s="9">
        <v>15924.0</v>
      </c>
      <c r="I631" s="9">
        <v>3.0</v>
      </c>
      <c r="J631" s="9">
        <v>77.0</v>
      </c>
      <c r="K631" s="9">
        <v>372.0</v>
      </c>
      <c r="L631" s="9">
        <v>331.0</v>
      </c>
      <c r="M631" s="9">
        <v>11.25</v>
      </c>
    </row>
    <row r="632">
      <c r="A632" s="20">
        <v>136466.0</v>
      </c>
      <c r="B632" s="9" t="s">
        <v>30</v>
      </c>
      <c r="C632" s="9" t="s">
        <v>22</v>
      </c>
      <c r="D632" s="9">
        <v>1079.0</v>
      </c>
      <c r="E632" s="9">
        <v>623.0</v>
      </c>
      <c r="F632" s="9">
        <v>648.0</v>
      </c>
      <c r="G632" s="9">
        <v>0.0</v>
      </c>
      <c r="H632" s="9">
        <v>20170.0</v>
      </c>
      <c r="I632" s="9">
        <v>9.0</v>
      </c>
      <c r="J632" s="9">
        <v>18.0</v>
      </c>
      <c r="K632" s="9">
        <v>614.0</v>
      </c>
      <c r="L632" s="9">
        <v>650.0</v>
      </c>
      <c r="M632" s="9">
        <v>27.0</v>
      </c>
    </row>
    <row r="633">
      <c r="A633" s="20">
        <v>70835.0</v>
      </c>
      <c r="B633" s="9" t="s">
        <v>46</v>
      </c>
      <c r="C633" s="9" t="s">
        <v>24</v>
      </c>
      <c r="D633" s="9">
        <v>354.0</v>
      </c>
      <c r="E633" s="9">
        <v>207.0</v>
      </c>
      <c r="F633" s="9">
        <v>295.0</v>
      </c>
      <c r="G633" s="9">
        <v>0.0</v>
      </c>
      <c r="H633" s="9">
        <v>9393.0</v>
      </c>
      <c r="I633" s="9">
        <v>2.0</v>
      </c>
      <c r="J633" s="9">
        <v>91.0</v>
      </c>
      <c r="K633" s="9">
        <v>234.0</v>
      </c>
      <c r="L633" s="9">
        <v>266.0</v>
      </c>
      <c r="M633" s="9">
        <v>6.111111111</v>
      </c>
    </row>
    <row r="634">
      <c r="A634" s="20">
        <v>8195.0</v>
      </c>
      <c r="B634" s="9" t="s">
        <v>40</v>
      </c>
      <c r="C634" s="9" t="s">
        <v>22</v>
      </c>
      <c r="D634" s="9">
        <v>354.0</v>
      </c>
      <c r="E634" s="9">
        <v>188.0</v>
      </c>
      <c r="F634" s="9">
        <v>292.0</v>
      </c>
      <c r="G634" s="9">
        <v>0.0</v>
      </c>
      <c r="H634" s="9">
        <v>10233.0</v>
      </c>
      <c r="I634" s="9">
        <v>1.0</v>
      </c>
      <c r="J634" s="9">
        <v>88.0</v>
      </c>
      <c r="K634" s="9">
        <v>258.0</v>
      </c>
      <c r="L634" s="9">
        <v>231.0</v>
      </c>
      <c r="M634" s="9">
        <v>7.733333333</v>
      </c>
    </row>
    <row r="635">
      <c r="A635" s="20">
        <v>28340.0</v>
      </c>
      <c r="B635" s="9" t="s">
        <v>35</v>
      </c>
      <c r="C635" s="9" t="s">
        <v>24</v>
      </c>
      <c r="D635" s="9">
        <v>1216.0</v>
      </c>
      <c r="E635" s="9">
        <v>541.0</v>
      </c>
      <c r="F635" s="9">
        <v>687.0</v>
      </c>
      <c r="G635" s="9">
        <v>2.0</v>
      </c>
      <c r="H635" s="9">
        <v>29297.0</v>
      </c>
      <c r="I635" s="9">
        <v>0.0</v>
      </c>
      <c r="J635" s="9">
        <v>49.0</v>
      </c>
      <c r="K635" s="9">
        <v>621.0</v>
      </c>
      <c r="L635" s="9">
        <v>527.0</v>
      </c>
      <c r="M635" s="9">
        <v>5.909090909</v>
      </c>
    </row>
    <row r="636">
      <c r="A636" s="20">
        <v>19235.0</v>
      </c>
      <c r="B636" s="9" t="s">
        <v>51</v>
      </c>
      <c r="C636" s="9" t="s">
        <v>22</v>
      </c>
      <c r="D636" s="9">
        <v>538.0</v>
      </c>
      <c r="E636" s="9">
        <v>238.0</v>
      </c>
      <c r="F636" s="9">
        <v>331.0</v>
      </c>
      <c r="G636" s="9">
        <v>1.0</v>
      </c>
      <c r="H636" s="9">
        <v>12431.0</v>
      </c>
      <c r="I636" s="9">
        <v>5.0</v>
      </c>
      <c r="J636" s="9">
        <v>71.0</v>
      </c>
      <c r="K636" s="9">
        <v>313.0</v>
      </c>
      <c r="L636" s="9">
        <v>269.0</v>
      </c>
      <c r="M636" s="9">
        <v>15.33333333</v>
      </c>
    </row>
    <row r="637">
      <c r="A637" s="20">
        <v>29345.0</v>
      </c>
      <c r="B637" s="9" t="s">
        <v>35</v>
      </c>
      <c r="C637" s="9" t="s">
        <v>24</v>
      </c>
      <c r="D637" s="9">
        <v>618.0</v>
      </c>
      <c r="E637" s="9">
        <v>325.0</v>
      </c>
      <c r="F637" s="9">
        <v>412.0</v>
      </c>
      <c r="G637" s="9">
        <v>0.0</v>
      </c>
      <c r="H637" s="9">
        <v>12727.0</v>
      </c>
      <c r="I637" s="9">
        <v>0.0</v>
      </c>
      <c r="J637" s="9">
        <v>85.0</v>
      </c>
      <c r="K637" s="9">
        <v>363.0</v>
      </c>
      <c r="L637" s="9">
        <v>375.0</v>
      </c>
      <c r="M637" s="9">
        <v>7.25</v>
      </c>
    </row>
    <row r="638">
      <c r="A638" s="20">
        <v>58728.0</v>
      </c>
      <c r="B638" s="9" t="s">
        <v>43</v>
      </c>
      <c r="C638" s="9" t="s">
        <v>22</v>
      </c>
      <c r="D638" s="9">
        <v>184.0</v>
      </c>
      <c r="E638" s="9">
        <v>129.0</v>
      </c>
      <c r="F638" s="9">
        <v>221.0</v>
      </c>
      <c r="G638" s="9">
        <v>0.0</v>
      </c>
      <c r="H638" s="9">
        <v>6801.0</v>
      </c>
      <c r="I638" s="9">
        <v>0.0</v>
      </c>
      <c r="J638" s="9">
        <v>77.0</v>
      </c>
      <c r="K638" s="9">
        <v>152.0</v>
      </c>
      <c r="L638" s="9">
        <v>192.0</v>
      </c>
      <c r="M638" s="9">
        <v>10.4</v>
      </c>
    </row>
    <row r="639">
      <c r="A639" s="20">
        <v>158390.0</v>
      </c>
      <c r="B639" s="9" t="s">
        <v>56</v>
      </c>
      <c r="C639" s="9" t="s">
        <v>24</v>
      </c>
      <c r="D639" s="9">
        <v>950.0</v>
      </c>
      <c r="E639" s="9">
        <v>365.0</v>
      </c>
      <c r="F639" s="9">
        <v>427.0</v>
      </c>
      <c r="G639" s="9">
        <v>0.0</v>
      </c>
      <c r="H639" s="9">
        <v>15436.0</v>
      </c>
      <c r="I639" s="9">
        <v>4.0</v>
      </c>
      <c r="J639" s="9">
        <v>22.0</v>
      </c>
      <c r="K639" s="9">
        <v>402.0</v>
      </c>
      <c r="L639" s="9">
        <v>390.0</v>
      </c>
      <c r="M639" s="9">
        <v>9.5</v>
      </c>
    </row>
    <row r="640">
      <c r="A640" s="20">
        <v>31400.0</v>
      </c>
      <c r="B640" s="9" t="s">
        <v>35</v>
      </c>
      <c r="C640" s="9" t="s">
        <v>24</v>
      </c>
      <c r="D640" s="9">
        <v>650.0</v>
      </c>
      <c r="E640" s="9">
        <v>267.0</v>
      </c>
      <c r="F640" s="9">
        <v>355.0</v>
      </c>
      <c r="G640" s="9">
        <v>3.0</v>
      </c>
      <c r="H640" s="9">
        <v>11773.0</v>
      </c>
      <c r="I640" s="9">
        <v>0.0</v>
      </c>
      <c r="J640" s="9">
        <v>74.0</v>
      </c>
      <c r="K640" s="9">
        <v>304.0</v>
      </c>
      <c r="L640" s="9">
        <v>322.0</v>
      </c>
      <c r="M640" s="9">
        <v>6.5</v>
      </c>
    </row>
    <row r="641">
      <c r="A641" s="20">
        <v>124872.0</v>
      </c>
      <c r="B641" s="9" t="s">
        <v>64</v>
      </c>
      <c r="C641" s="9" t="s">
        <v>22</v>
      </c>
      <c r="D641" s="9">
        <v>550.0</v>
      </c>
      <c r="E641" s="9">
        <v>282.0</v>
      </c>
      <c r="F641" s="9">
        <v>433.0</v>
      </c>
      <c r="G641" s="9">
        <v>2.0</v>
      </c>
      <c r="H641" s="9">
        <v>15296.0</v>
      </c>
      <c r="I641" s="9">
        <v>3.0</v>
      </c>
      <c r="J641" s="9">
        <v>83.0</v>
      </c>
      <c r="K641" s="9">
        <v>401.0</v>
      </c>
      <c r="L641" s="9">
        <v>365.0</v>
      </c>
      <c r="M641" s="9">
        <v>5.518518519</v>
      </c>
    </row>
    <row r="642">
      <c r="A642" s="20">
        <v>175917.0</v>
      </c>
      <c r="B642" s="9" t="s">
        <v>59</v>
      </c>
      <c r="C642" s="9" t="s">
        <v>24</v>
      </c>
      <c r="D642" s="9">
        <v>866.0</v>
      </c>
      <c r="E642" s="9">
        <v>308.0</v>
      </c>
      <c r="F642" s="9">
        <v>465.0</v>
      </c>
      <c r="G642" s="9">
        <v>5.0</v>
      </c>
      <c r="H642" s="9">
        <v>16560.0</v>
      </c>
      <c r="I642" s="9">
        <v>5.0</v>
      </c>
      <c r="J642" s="9">
        <v>54.0</v>
      </c>
      <c r="K642" s="9">
        <v>375.0</v>
      </c>
      <c r="L642" s="9">
        <v>410.0</v>
      </c>
      <c r="M642" s="9">
        <v>13.33333333</v>
      </c>
    </row>
    <row r="643">
      <c r="A643" s="20">
        <v>156473.0</v>
      </c>
      <c r="B643" s="9" t="s">
        <v>31</v>
      </c>
      <c r="C643" s="9" t="s">
        <v>24</v>
      </c>
      <c r="D643" s="9">
        <v>2130.0</v>
      </c>
      <c r="E643" s="9">
        <v>315.0</v>
      </c>
      <c r="F643" s="9">
        <v>380.0</v>
      </c>
      <c r="G643" s="9">
        <v>63.0</v>
      </c>
      <c r="H643" s="9">
        <v>11583.0</v>
      </c>
      <c r="I643" s="9">
        <v>40.0</v>
      </c>
      <c r="J643" s="9">
        <v>35.0</v>
      </c>
      <c r="K643" s="9">
        <v>309.0</v>
      </c>
      <c r="L643" s="9">
        <v>380.0</v>
      </c>
      <c r="M643" s="9">
        <v>5.705882353</v>
      </c>
    </row>
    <row r="644">
      <c r="A644" s="20">
        <v>91835.0</v>
      </c>
      <c r="B644" s="9" t="s">
        <v>40</v>
      </c>
      <c r="C644" s="9" t="s">
        <v>24</v>
      </c>
      <c r="D644" s="9">
        <v>978.0</v>
      </c>
      <c r="E644" s="9">
        <v>301.0</v>
      </c>
      <c r="F644" s="9">
        <v>467.0</v>
      </c>
      <c r="G644" s="9">
        <v>0.0</v>
      </c>
      <c r="H644" s="9">
        <v>14771.0</v>
      </c>
      <c r="I644" s="9">
        <v>4.0</v>
      </c>
      <c r="J644" s="9">
        <v>86.0</v>
      </c>
      <c r="K644" s="9">
        <v>434.0</v>
      </c>
      <c r="L644" s="9">
        <v>355.0</v>
      </c>
      <c r="M644" s="9">
        <v>5.0</v>
      </c>
    </row>
    <row r="645">
      <c r="A645" s="20">
        <v>29348.0</v>
      </c>
      <c r="B645" s="9" t="s">
        <v>35</v>
      </c>
      <c r="C645" s="9" t="s">
        <v>22</v>
      </c>
      <c r="D645" s="9">
        <v>598.0</v>
      </c>
      <c r="E645" s="9">
        <v>283.0</v>
      </c>
      <c r="F645" s="9">
        <v>362.0</v>
      </c>
      <c r="G645" s="9">
        <v>1.0</v>
      </c>
      <c r="H645" s="9">
        <v>12093.0</v>
      </c>
      <c r="I645" s="9">
        <v>0.0</v>
      </c>
      <c r="J645" s="9">
        <v>77.0</v>
      </c>
      <c r="K645" s="9">
        <v>318.0</v>
      </c>
      <c r="L645" s="9">
        <v>327.0</v>
      </c>
      <c r="M645" s="9">
        <v>5.055555556</v>
      </c>
    </row>
    <row r="646">
      <c r="A646" s="20">
        <v>18257.0</v>
      </c>
      <c r="B646" s="9" t="s">
        <v>51</v>
      </c>
      <c r="C646" s="9" t="s">
        <v>22</v>
      </c>
      <c r="D646" s="9">
        <v>487.0</v>
      </c>
      <c r="E646" s="9">
        <v>273.0</v>
      </c>
      <c r="F646" s="9">
        <v>314.0</v>
      </c>
      <c r="G646" s="9">
        <v>0.0</v>
      </c>
      <c r="H646" s="9">
        <v>13272.0</v>
      </c>
      <c r="I646" s="9">
        <v>1.0</v>
      </c>
      <c r="J646" s="9">
        <v>76.0</v>
      </c>
      <c r="K646" s="9">
        <v>308.0</v>
      </c>
      <c r="L646" s="9">
        <v>275.0</v>
      </c>
      <c r="M646" s="9">
        <v>4.0</v>
      </c>
    </row>
    <row r="647">
      <c r="A647" s="20">
        <v>69822.0</v>
      </c>
      <c r="B647" s="9" t="s">
        <v>46</v>
      </c>
      <c r="C647" s="9" t="s">
        <v>24</v>
      </c>
      <c r="D647" s="9">
        <v>859.0</v>
      </c>
      <c r="E647" s="9">
        <v>473.0</v>
      </c>
      <c r="F647" s="9">
        <v>529.0</v>
      </c>
      <c r="G647" s="9">
        <v>2.0</v>
      </c>
      <c r="H647" s="9">
        <v>16331.0</v>
      </c>
      <c r="I647" s="9">
        <v>2.0</v>
      </c>
      <c r="J647" s="9">
        <v>86.0</v>
      </c>
      <c r="K647" s="9">
        <v>499.0</v>
      </c>
      <c r="L647" s="9">
        <v>503.0</v>
      </c>
      <c r="M647" s="9">
        <v>10.33333333</v>
      </c>
    </row>
    <row r="648">
      <c r="A648" s="20">
        <v>139180.0</v>
      </c>
      <c r="B648" s="9" t="s">
        <v>55</v>
      </c>
      <c r="C648" s="9" t="s">
        <v>24</v>
      </c>
      <c r="D648" s="9">
        <v>359.0</v>
      </c>
      <c r="E648" s="9">
        <v>164.0</v>
      </c>
      <c r="F648" s="9">
        <v>242.0</v>
      </c>
      <c r="G648" s="9">
        <v>0.0</v>
      </c>
      <c r="H648" s="9">
        <v>7312.0</v>
      </c>
      <c r="I648" s="9">
        <v>2.0</v>
      </c>
      <c r="J648" s="9">
        <v>70.0</v>
      </c>
      <c r="K648" s="9">
        <v>186.0</v>
      </c>
      <c r="L648" s="9">
        <v>223.0</v>
      </c>
      <c r="M648" s="9">
        <v>8.222222222</v>
      </c>
    </row>
    <row r="649">
      <c r="A649" s="20">
        <v>185080.0</v>
      </c>
      <c r="B649" s="9" t="s">
        <v>31</v>
      </c>
      <c r="C649" s="9" t="s">
        <v>24</v>
      </c>
      <c r="D649" s="9">
        <v>2298.0</v>
      </c>
      <c r="E649" s="9">
        <v>374.0</v>
      </c>
      <c r="F649" s="9">
        <v>604.0</v>
      </c>
      <c r="G649" s="9">
        <v>64.0</v>
      </c>
      <c r="H649" s="9">
        <v>31281.0</v>
      </c>
      <c r="I649" s="9">
        <v>12.0</v>
      </c>
      <c r="J649" s="9">
        <v>12.0</v>
      </c>
      <c r="K649" s="9">
        <v>514.0</v>
      </c>
      <c r="L649" s="9">
        <v>473.0</v>
      </c>
      <c r="M649" s="9">
        <v>98.78571429</v>
      </c>
    </row>
    <row r="650">
      <c r="A650" s="20">
        <v>151904.0</v>
      </c>
      <c r="B650" s="9" t="s">
        <v>31</v>
      </c>
      <c r="C650" s="9" t="s">
        <v>22</v>
      </c>
      <c r="D650" s="9">
        <v>1088.0</v>
      </c>
      <c r="E650" s="9">
        <v>278.0</v>
      </c>
      <c r="F650" s="9">
        <v>380.0</v>
      </c>
      <c r="G650" s="9">
        <v>19.0</v>
      </c>
      <c r="H650" s="9">
        <v>15011.0</v>
      </c>
      <c r="I650" s="9">
        <v>18.0</v>
      </c>
      <c r="J650" s="9">
        <v>35.0</v>
      </c>
      <c r="K650" s="9">
        <v>308.0</v>
      </c>
      <c r="L650" s="9">
        <v>335.0</v>
      </c>
      <c r="M650" s="9">
        <v>10.83333333</v>
      </c>
    </row>
    <row r="651">
      <c r="A651" s="20">
        <v>107895.0</v>
      </c>
      <c r="B651" s="9" t="s">
        <v>44</v>
      </c>
      <c r="C651" s="9" t="s">
        <v>22</v>
      </c>
      <c r="D651" s="9">
        <v>646.0</v>
      </c>
      <c r="E651" s="9">
        <v>228.0</v>
      </c>
      <c r="F651" s="9">
        <v>291.0</v>
      </c>
      <c r="G651" s="9">
        <v>0.0</v>
      </c>
      <c r="H651" s="9">
        <v>10918.0</v>
      </c>
      <c r="I651" s="9">
        <v>3.0</v>
      </c>
      <c r="J651" s="9">
        <v>72.0</v>
      </c>
      <c r="K651" s="9">
        <v>237.0</v>
      </c>
      <c r="L651" s="9">
        <v>299.0</v>
      </c>
      <c r="M651" s="9">
        <v>3.190476191</v>
      </c>
    </row>
    <row r="652">
      <c r="A652" s="20">
        <v>72844.0</v>
      </c>
      <c r="B652" s="9" t="s">
        <v>46</v>
      </c>
      <c r="C652" s="9" t="s">
        <v>24</v>
      </c>
      <c r="D652" s="9">
        <v>740.0</v>
      </c>
      <c r="E652" s="9">
        <v>401.0</v>
      </c>
      <c r="F652" s="9">
        <v>491.0</v>
      </c>
      <c r="G652" s="9">
        <v>1.0</v>
      </c>
      <c r="H652" s="9">
        <v>15718.0</v>
      </c>
      <c r="I652" s="9">
        <v>3.0</v>
      </c>
      <c r="J652" s="9">
        <v>84.0</v>
      </c>
      <c r="K652" s="9">
        <v>450.0</v>
      </c>
      <c r="L652" s="9">
        <v>446.0</v>
      </c>
      <c r="M652" s="9">
        <v>5.764705882</v>
      </c>
    </row>
    <row r="653">
      <c r="A653" s="20">
        <v>55756.0</v>
      </c>
      <c r="B653" s="9" t="s">
        <v>49</v>
      </c>
      <c r="C653" s="9" t="s">
        <v>24</v>
      </c>
      <c r="D653" s="9">
        <v>743.0</v>
      </c>
      <c r="E653" s="9">
        <v>465.0</v>
      </c>
      <c r="F653" s="9">
        <v>540.0</v>
      </c>
      <c r="G653" s="9">
        <v>5.0</v>
      </c>
      <c r="H653" s="9">
        <v>22415.0</v>
      </c>
      <c r="I653" s="9">
        <v>2.0</v>
      </c>
      <c r="J653" s="9">
        <v>26.0</v>
      </c>
      <c r="K653" s="9">
        <v>483.0</v>
      </c>
      <c r="L653" s="9">
        <v>495.0</v>
      </c>
      <c r="M653" s="9">
        <v>7.555555556</v>
      </c>
    </row>
    <row r="654">
      <c r="A654" s="20">
        <v>59249.0</v>
      </c>
      <c r="B654" s="9" t="s">
        <v>41</v>
      </c>
      <c r="C654" s="9" t="s">
        <v>22</v>
      </c>
      <c r="D654" s="9">
        <v>1781.0</v>
      </c>
      <c r="E654" s="9">
        <v>762.0</v>
      </c>
      <c r="F654" s="9">
        <v>853.0</v>
      </c>
      <c r="G654" s="9">
        <v>38.0</v>
      </c>
      <c r="H654" s="9">
        <v>27556.0</v>
      </c>
      <c r="I654" s="9">
        <v>3.0</v>
      </c>
      <c r="J654" s="9">
        <v>44.0</v>
      </c>
      <c r="K654" s="9">
        <v>776.0</v>
      </c>
      <c r="L654" s="9">
        <v>835.0</v>
      </c>
      <c r="M654" s="9">
        <v>15.0</v>
      </c>
    </row>
    <row r="655">
      <c r="A655" s="20">
        <v>132844.0</v>
      </c>
      <c r="B655" s="9" t="s">
        <v>71</v>
      </c>
      <c r="C655" s="9" t="s">
        <v>113</v>
      </c>
      <c r="D655" s="9">
        <v>518.0</v>
      </c>
      <c r="E655" s="9">
        <v>303.0</v>
      </c>
      <c r="F655" s="9">
        <v>346.0</v>
      </c>
      <c r="G655" s="9">
        <v>0.0</v>
      </c>
      <c r="H655" s="9">
        <v>11266.0</v>
      </c>
      <c r="I655" s="9">
        <v>0.0</v>
      </c>
      <c r="J655" s="9">
        <v>35.0</v>
      </c>
      <c r="K655" s="9">
        <v>318.0</v>
      </c>
      <c r="L655" s="9">
        <v>313.0</v>
      </c>
      <c r="M655" s="9">
        <v>13.27586207</v>
      </c>
    </row>
    <row r="656">
      <c r="A656" s="20">
        <v>4225.0</v>
      </c>
      <c r="B656" s="9" t="s">
        <v>56</v>
      </c>
      <c r="C656" s="9" t="s">
        <v>22</v>
      </c>
      <c r="D656" s="9">
        <v>1003.0</v>
      </c>
      <c r="E656" s="9">
        <v>258.0</v>
      </c>
      <c r="F656" s="9">
        <v>386.0</v>
      </c>
      <c r="G656" s="9">
        <v>5.0</v>
      </c>
      <c r="H656" s="9">
        <v>15748.0</v>
      </c>
      <c r="I656" s="9">
        <v>12.0</v>
      </c>
      <c r="J656" s="9">
        <v>13.0</v>
      </c>
      <c r="K656" s="9">
        <v>322.0</v>
      </c>
      <c r="L656" s="9">
        <v>318.0</v>
      </c>
      <c r="M656" s="9">
        <v>7.038461539</v>
      </c>
    </row>
    <row r="657">
      <c r="A657" s="20">
        <v>136150.0</v>
      </c>
      <c r="B657" s="9" t="s">
        <v>30</v>
      </c>
      <c r="C657" s="9" t="s">
        <v>114</v>
      </c>
      <c r="D657" s="9">
        <v>988.0</v>
      </c>
      <c r="E657" s="9">
        <v>310.0</v>
      </c>
      <c r="F657" s="9">
        <v>372.0</v>
      </c>
      <c r="G657" s="9">
        <v>3.0</v>
      </c>
      <c r="H657" s="9">
        <v>14315.0</v>
      </c>
      <c r="I657" s="9">
        <v>3.0</v>
      </c>
      <c r="J657" s="9">
        <v>26.0</v>
      </c>
      <c r="K657" s="9">
        <v>327.0</v>
      </c>
      <c r="L657" s="9">
        <v>372.0</v>
      </c>
      <c r="M657" s="9">
        <v>23.38888889</v>
      </c>
    </row>
    <row r="658">
      <c r="A658" s="20">
        <v>66037.0</v>
      </c>
      <c r="B658" s="9" t="s">
        <v>46</v>
      </c>
      <c r="C658" s="9" t="s">
        <v>22</v>
      </c>
      <c r="D658" s="9">
        <v>1478.0</v>
      </c>
      <c r="E658" s="9">
        <v>576.0</v>
      </c>
      <c r="F658" s="9">
        <v>606.0</v>
      </c>
      <c r="G658" s="9">
        <v>14.0</v>
      </c>
      <c r="H658" s="9">
        <v>19378.0</v>
      </c>
      <c r="I658" s="9">
        <v>5.0</v>
      </c>
      <c r="J658" s="9">
        <v>63.0</v>
      </c>
      <c r="K658" s="9">
        <v>605.0</v>
      </c>
      <c r="L658" s="9">
        <v>575.0</v>
      </c>
      <c r="M658" s="9">
        <v>15.125</v>
      </c>
    </row>
    <row r="659">
      <c r="A659" s="20">
        <v>95728.0</v>
      </c>
      <c r="B659" s="9" t="s">
        <v>40</v>
      </c>
      <c r="C659" s="9" t="s">
        <v>24</v>
      </c>
      <c r="D659" s="9">
        <v>687.0</v>
      </c>
      <c r="E659" s="9">
        <v>405.0</v>
      </c>
      <c r="F659" s="9">
        <v>452.0</v>
      </c>
      <c r="G659" s="9">
        <v>0.0</v>
      </c>
      <c r="H659" s="9">
        <v>14237.0</v>
      </c>
      <c r="I659" s="9">
        <v>4.0</v>
      </c>
      <c r="J659" s="9">
        <v>69.0</v>
      </c>
      <c r="K659" s="9">
        <v>410.0</v>
      </c>
      <c r="L659" s="9">
        <v>431.0</v>
      </c>
      <c r="M659" s="9">
        <v>12.83333333</v>
      </c>
    </row>
    <row r="660">
      <c r="A660" s="20">
        <v>174895.0</v>
      </c>
      <c r="B660" s="9" t="s">
        <v>59</v>
      </c>
      <c r="C660" s="9" t="s">
        <v>24</v>
      </c>
      <c r="D660" s="9">
        <v>457.0</v>
      </c>
      <c r="E660" s="9">
        <v>187.0</v>
      </c>
      <c r="F660" s="9">
        <v>267.0</v>
      </c>
      <c r="G660" s="9">
        <v>0.0</v>
      </c>
      <c r="H660" s="9">
        <v>12886.0</v>
      </c>
      <c r="I660" s="9">
        <v>8.0</v>
      </c>
      <c r="J660" s="9">
        <v>15.0</v>
      </c>
      <c r="K660" s="9">
        <v>256.0</v>
      </c>
      <c r="L660" s="9">
        <v>197.0</v>
      </c>
      <c r="M660" s="9">
        <v>15.0</v>
      </c>
    </row>
    <row r="661">
      <c r="A661" s="20">
        <v>165056.0</v>
      </c>
      <c r="B661" s="9" t="s">
        <v>31</v>
      </c>
      <c r="C661" s="9" t="s">
        <v>24</v>
      </c>
      <c r="D661" s="9">
        <v>1884.0</v>
      </c>
      <c r="E661" s="9">
        <v>454.0</v>
      </c>
      <c r="F661" s="9">
        <v>490.0</v>
      </c>
      <c r="G661" s="9">
        <v>33.0</v>
      </c>
      <c r="H661" s="9">
        <v>14776.0</v>
      </c>
      <c r="I661" s="9">
        <v>5.0</v>
      </c>
      <c r="J661" s="9">
        <v>64.0</v>
      </c>
      <c r="K661" s="9">
        <v>458.0</v>
      </c>
      <c r="L661" s="9">
        <v>490.0</v>
      </c>
      <c r="M661" s="9">
        <v>7.6875</v>
      </c>
    </row>
    <row r="662">
      <c r="A662" s="20">
        <v>112367.0</v>
      </c>
      <c r="B662" s="9" t="s">
        <v>29</v>
      </c>
      <c r="C662" s="9" t="s">
        <v>114</v>
      </c>
      <c r="D662" s="9">
        <v>516.0</v>
      </c>
      <c r="E662" s="9">
        <v>272.0</v>
      </c>
      <c r="F662" s="9">
        <v>344.0</v>
      </c>
      <c r="G662" s="9">
        <v>0.0</v>
      </c>
      <c r="H662" s="9">
        <v>11682.0</v>
      </c>
      <c r="I662" s="9">
        <v>1.0</v>
      </c>
      <c r="J662" s="9">
        <v>60.0</v>
      </c>
      <c r="K662" s="9">
        <v>337.0</v>
      </c>
      <c r="L662" s="9">
        <v>303.0</v>
      </c>
      <c r="M662" s="9">
        <v>5.578947368</v>
      </c>
    </row>
    <row r="663">
      <c r="A663" s="20">
        <v>147190.0</v>
      </c>
      <c r="B663" s="9" t="s">
        <v>31</v>
      </c>
      <c r="C663" s="9" t="s">
        <v>24</v>
      </c>
      <c r="D663" s="9">
        <v>1545.0</v>
      </c>
      <c r="E663" s="9">
        <v>305.0</v>
      </c>
      <c r="F663" s="9">
        <v>376.0</v>
      </c>
      <c r="G663" s="9">
        <v>12.0</v>
      </c>
      <c r="H663" s="9">
        <v>10242.0</v>
      </c>
      <c r="I663" s="9">
        <v>31.0</v>
      </c>
      <c r="J663" s="9">
        <v>40.0</v>
      </c>
      <c r="K663" s="9">
        <v>326.0</v>
      </c>
      <c r="L663" s="9">
        <v>360.0</v>
      </c>
      <c r="M663" s="9">
        <v>16.25</v>
      </c>
    </row>
    <row r="664">
      <c r="A664" s="20">
        <v>5613.0</v>
      </c>
      <c r="B664" s="9" t="s">
        <v>31</v>
      </c>
      <c r="C664" s="9" t="s">
        <v>24</v>
      </c>
      <c r="D664" s="9">
        <v>2880.0</v>
      </c>
      <c r="E664" s="9">
        <v>511.0</v>
      </c>
      <c r="F664" s="9">
        <v>587.0</v>
      </c>
      <c r="G664" s="9">
        <v>91.0</v>
      </c>
      <c r="H664" s="9">
        <v>25314.0</v>
      </c>
      <c r="I664" s="9">
        <v>9.0</v>
      </c>
      <c r="J664" s="9">
        <v>55.0</v>
      </c>
      <c r="K664" s="9">
        <v>539.0</v>
      </c>
      <c r="L664" s="9">
        <v>566.0</v>
      </c>
      <c r="M664" s="9">
        <v>8.315789474</v>
      </c>
    </row>
    <row r="665">
      <c r="A665" s="20">
        <v>43126.0</v>
      </c>
      <c r="B665" s="9" t="s">
        <v>34</v>
      </c>
      <c r="C665" s="9" t="s">
        <v>24</v>
      </c>
      <c r="D665" s="9">
        <v>845.0</v>
      </c>
      <c r="E665" s="9">
        <v>334.0</v>
      </c>
      <c r="F665" s="9">
        <v>511.0</v>
      </c>
      <c r="G665" s="9">
        <v>13.0</v>
      </c>
      <c r="H665" s="9">
        <v>25715.0</v>
      </c>
      <c r="I665" s="9">
        <v>6.0</v>
      </c>
      <c r="J665" s="9">
        <v>10.0</v>
      </c>
      <c r="K665" s="9">
        <v>351.0</v>
      </c>
      <c r="L665" s="9">
        <v>496.0</v>
      </c>
      <c r="M665" s="9">
        <v>4.875</v>
      </c>
    </row>
    <row r="666">
      <c r="A666" s="20">
        <v>53753.0</v>
      </c>
      <c r="B666" s="9" t="s">
        <v>63</v>
      </c>
      <c r="C666" s="9" t="s">
        <v>24</v>
      </c>
      <c r="D666" s="9">
        <v>1239.0</v>
      </c>
      <c r="E666" s="9">
        <v>534.0</v>
      </c>
      <c r="F666" s="9">
        <v>653.0</v>
      </c>
      <c r="G666" s="9">
        <v>11.0</v>
      </c>
      <c r="H666" s="9">
        <v>23901.0</v>
      </c>
      <c r="I666" s="9">
        <v>4.0</v>
      </c>
      <c r="J666" s="9">
        <v>42.0</v>
      </c>
      <c r="K666" s="9">
        <v>571.0</v>
      </c>
      <c r="L666" s="9">
        <v>624.0</v>
      </c>
      <c r="M666" s="9">
        <v>15.84615385</v>
      </c>
    </row>
    <row r="667">
      <c r="A667" s="20">
        <v>190651.0</v>
      </c>
      <c r="B667" s="9" t="s">
        <v>40</v>
      </c>
      <c r="C667" s="9" t="s">
        <v>24</v>
      </c>
      <c r="D667" s="9">
        <v>753.0</v>
      </c>
      <c r="E667" s="9">
        <v>387.0</v>
      </c>
      <c r="F667" s="9">
        <v>452.0</v>
      </c>
      <c r="G667" s="9">
        <v>0.0</v>
      </c>
      <c r="H667" s="9">
        <v>17356.0</v>
      </c>
      <c r="I667" s="9">
        <v>6.0</v>
      </c>
      <c r="J667" s="9">
        <v>61.0</v>
      </c>
      <c r="K667" s="9">
        <v>432.0</v>
      </c>
      <c r="L667" s="9">
        <v>417.0</v>
      </c>
      <c r="M667" s="9">
        <v>25.0</v>
      </c>
    </row>
    <row r="668">
      <c r="A668" s="20">
        <v>12597.0</v>
      </c>
      <c r="B668" s="9" t="s">
        <v>31</v>
      </c>
      <c r="C668" s="9" t="s">
        <v>24</v>
      </c>
      <c r="D668" s="9">
        <v>2885.0</v>
      </c>
      <c r="E668" s="9">
        <v>737.0</v>
      </c>
      <c r="F668" s="9">
        <v>824.0</v>
      </c>
      <c r="G668" s="9">
        <v>94.0</v>
      </c>
      <c r="H668" s="9">
        <v>28134.0</v>
      </c>
      <c r="I668" s="9">
        <v>12.0</v>
      </c>
      <c r="J668" s="9">
        <v>48.0</v>
      </c>
      <c r="K668" s="9">
        <v>773.0</v>
      </c>
      <c r="L668" s="9">
        <v>798.0</v>
      </c>
      <c r="M668" s="9">
        <v>53.85714286</v>
      </c>
    </row>
    <row r="669">
      <c r="A669" s="20">
        <v>164169.0</v>
      </c>
      <c r="B669" s="9" t="s">
        <v>31</v>
      </c>
      <c r="C669" s="9" t="s">
        <v>22</v>
      </c>
      <c r="D669" s="9">
        <v>2292.0</v>
      </c>
      <c r="E669" s="9">
        <v>642.0</v>
      </c>
      <c r="F669" s="9">
        <v>710.0</v>
      </c>
      <c r="G669" s="9">
        <v>70.0</v>
      </c>
      <c r="H669" s="9">
        <v>22186.0</v>
      </c>
      <c r="I669" s="9">
        <v>13.0</v>
      </c>
      <c r="J669" s="9">
        <v>52.0</v>
      </c>
      <c r="K669" s="9">
        <v>670.0</v>
      </c>
      <c r="L669" s="9">
        <v>680.0</v>
      </c>
      <c r="M669" s="9">
        <v>10.0</v>
      </c>
    </row>
    <row r="670">
      <c r="A670" s="20">
        <v>20106.0</v>
      </c>
      <c r="B670" s="9" t="s">
        <v>51</v>
      </c>
      <c r="C670" s="9" t="s">
        <v>22</v>
      </c>
      <c r="D670" s="9">
        <v>949.0</v>
      </c>
      <c r="E670" s="9">
        <v>303.0</v>
      </c>
      <c r="F670" s="9">
        <v>390.0</v>
      </c>
      <c r="G670" s="9">
        <v>6.0</v>
      </c>
      <c r="H670" s="9">
        <v>14449.0</v>
      </c>
      <c r="I670" s="9">
        <v>1.0</v>
      </c>
      <c r="J670" s="9">
        <v>65.0</v>
      </c>
      <c r="K670" s="9">
        <v>347.0</v>
      </c>
      <c r="L670" s="9">
        <v>347.0</v>
      </c>
      <c r="M670" s="9">
        <v>12.0</v>
      </c>
    </row>
    <row r="671">
      <c r="A671" s="20">
        <v>143565.0</v>
      </c>
      <c r="B671" s="9" t="s">
        <v>31</v>
      </c>
      <c r="C671" s="9" t="s">
        <v>24</v>
      </c>
      <c r="D671" s="9">
        <v>1387.0</v>
      </c>
      <c r="E671" s="9">
        <v>406.0</v>
      </c>
      <c r="F671" s="9">
        <v>442.0</v>
      </c>
      <c r="G671" s="9">
        <v>4.0</v>
      </c>
      <c r="H671" s="9">
        <v>12732.0</v>
      </c>
      <c r="I671" s="9">
        <v>5.0</v>
      </c>
      <c r="J671" s="9">
        <v>40.0</v>
      </c>
      <c r="K671" s="9">
        <v>464.0</v>
      </c>
      <c r="L671" s="9">
        <v>403.0</v>
      </c>
      <c r="M671" s="9">
        <v>11.4</v>
      </c>
    </row>
    <row r="672">
      <c r="A672" s="20">
        <v>96080.0</v>
      </c>
      <c r="B672" s="9" t="s">
        <v>40</v>
      </c>
      <c r="C672" s="9" t="s">
        <v>24</v>
      </c>
      <c r="D672" s="9">
        <v>568.0</v>
      </c>
      <c r="E672" s="9">
        <v>220.0</v>
      </c>
      <c r="F672" s="9">
        <v>353.0</v>
      </c>
      <c r="G672" s="9">
        <v>0.0</v>
      </c>
      <c r="H672" s="9">
        <v>12599.0</v>
      </c>
      <c r="I672" s="9">
        <v>0.0</v>
      </c>
      <c r="J672" s="9">
        <v>84.0</v>
      </c>
      <c r="K672" s="9">
        <v>279.0</v>
      </c>
      <c r="L672" s="9">
        <v>282.0</v>
      </c>
      <c r="M672" s="9">
        <v>3.444444444</v>
      </c>
    </row>
    <row r="673">
      <c r="A673" s="20">
        <v>184492.0</v>
      </c>
      <c r="B673" s="9" t="s">
        <v>68</v>
      </c>
      <c r="D673" s="9">
        <v>917.0</v>
      </c>
      <c r="E673" s="9">
        <v>391.0</v>
      </c>
      <c r="F673" s="9">
        <v>519.0</v>
      </c>
      <c r="G673" s="9">
        <v>4.0</v>
      </c>
      <c r="H673" s="9">
        <v>16290.0</v>
      </c>
      <c r="I673" s="9">
        <v>0.0</v>
      </c>
      <c r="J673" s="9">
        <v>63.0</v>
      </c>
      <c r="K673" s="9">
        <v>463.0</v>
      </c>
      <c r="L673" s="9">
        <v>476.0</v>
      </c>
      <c r="M673" s="9">
        <v>8.571428571</v>
      </c>
    </row>
    <row r="674">
      <c r="A674" s="20">
        <v>128522.0</v>
      </c>
      <c r="B674" s="9" t="s">
        <v>64</v>
      </c>
      <c r="C674" s="9" t="s">
        <v>24</v>
      </c>
      <c r="D674" s="9">
        <v>243.0</v>
      </c>
      <c r="E674" s="9">
        <v>132.0</v>
      </c>
      <c r="F674" s="9">
        <v>160.0</v>
      </c>
      <c r="G674" s="9">
        <v>0.0</v>
      </c>
      <c r="H674" s="9">
        <v>4960.0</v>
      </c>
      <c r="I674" s="9">
        <v>5.0</v>
      </c>
      <c r="J674" s="9">
        <v>84.0</v>
      </c>
      <c r="K674" s="9">
        <v>147.0</v>
      </c>
      <c r="L674" s="9">
        <v>154.0</v>
      </c>
      <c r="M674" s="9">
        <v>9.0625</v>
      </c>
    </row>
    <row r="675">
      <c r="A675" s="20">
        <v>167551.0</v>
      </c>
      <c r="B675" s="9" t="s">
        <v>31</v>
      </c>
      <c r="C675" s="9" t="s">
        <v>24</v>
      </c>
      <c r="D675" s="9">
        <v>2356.0</v>
      </c>
      <c r="E675" s="9">
        <v>277.0</v>
      </c>
      <c r="F675" s="9">
        <v>401.0</v>
      </c>
      <c r="G675" s="9">
        <v>78.0</v>
      </c>
      <c r="H675" s="9">
        <v>15245.0</v>
      </c>
      <c r="I675" s="9">
        <v>34.0</v>
      </c>
      <c r="J675" s="9">
        <v>38.0</v>
      </c>
      <c r="K675" s="9">
        <v>359.0</v>
      </c>
      <c r="L675" s="9">
        <v>359.0</v>
      </c>
      <c r="M675" s="9">
        <v>15.83333333</v>
      </c>
    </row>
    <row r="676">
      <c r="A676" s="20">
        <v>101972.0</v>
      </c>
      <c r="B676" s="9" t="s">
        <v>48</v>
      </c>
      <c r="C676" s="9" t="s">
        <v>24</v>
      </c>
      <c r="D676" s="9">
        <v>844.0</v>
      </c>
      <c r="E676" s="9">
        <v>340.0</v>
      </c>
      <c r="F676" s="9">
        <v>358.0</v>
      </c>
      <c r="G676" s="9">
        <v>0.0</v>
      </c>
      <c r="H676" s="9">
        <v>12280.0</v>
      </c>
      <c r="I676" s="9">
        <v>0.0</v>
      </c>
      <c r="J676" s="9">
        <v>69.0</v>
      </c>
      <c r="K676" s="9">
        <v>373.0</v>
      </c>
      <c r="L676" s="9">
        <v>356.0</v>
      </c>
      <c r="M676" s="9">
        <v>20.0</v>
      </c>
    </row>
    <row r="677">
      <c r="A677" s="20">
        <v>75609.0</v>
      </c>
      <c r="B677" s="9" t="s">
        <v>38</v>
      </c>
      <c r="C677" s="9" t="s">
        <v>22</v>
      </c>
      <c r="D677" s="9">
        <v>338.0</v>
      </c>
      <c r="E677" s="9">
        <v>260.0</v>
      </c>
      <c r="F677" s="9">
        <v>386.0</v>
      </c>
      <c r="G677" s="9">
        <v>1.0</v>
      </c>
      <c r="H677" s="9">
        <v>14351.0</v>
      </c>
      <c r="I677" s="9">
        <v>1.0</v>
      </c>
      <c r="J677" s="9">
        <v>92.0</v>
      </c>
      <c r="K677" s="9">
        <v>315.0</v>
      </c>
      <c r="L677" s="9">
        <v>336.0</v>
      </c>
      <c r="M677" s="9">
        <v>4.0</v>
      </c>
    </row>
    <row r="678">
      <c r="A678" s="20">
        <v>89863.0</v>
      </c>
      <c r="B678" s="9" t="s">
        <v>40</v>
      </c>
      <c r="C678" s="9" t="s">
        <v>24</v>
      </c>
      <c r="D678" s="9">
        <v>1118.0</v>
      </c>
      <c r="E678" s="9">
        <v>510.0</v>
      </c>
      <c r="F678" s="9">
        <v>607.0</v>
      </c>
      <c r="G678" s="9">
        <v>0.0</v>
      </c>
      <c r="H678" s="9">
        <v>22026.0</v>
      </c>
      <c r="I678" s="9">
        <v>12.0</v>
      </c>
      <c r="J678" s="9">
        <v>57.0</v>
      </c>
      <c r="K678" s="9">
        <v>563.0</v>
      </c>
      <c r="L678" s="9">
        <v>562.0</v>
      </c>
      <c r="M678" s="9">
        <v>14.38461539</v>
      </c>
    </row>
    <row r="679">
      <c r="A679" s="20">
        <v>80310.0</v>
      </c>
      <c r="B679" s="9" t="s">
        <v>69</v>
      </c>
      <c r="C679" s="9" t="s">
        <v>113</v>
      </c>
      <c r="D679" s="9">
        <v>640.0</v>
      </c>
      <c r="E679" s="9">
        <v>376.0</v>
      </c>
      <c r="F679" s="9">
        <v>411.0</v>
      </c>
      <c r="G679" s="9">
        <v>0.0</v>
      </c>
      <c r="H679" s="9">
        <v>12455.0</v>
      </c>
      <c r="I679" s="9">
        <v>2.0</v>
      </c>
      <c r="J679" s="9">
        <v>91.0</v>
      </c>
      <c r="K679" s="9">
        <v>404.0</v>
      </c>
      <c r="L679" s="9">
        <v>384.0</v>
      </c>
      <c r="M679" s="9">
        <v>14.0</v>
      </c>
    </row>
    <row r="680">
      <c r="A680" s="20">
        <v>2757.0</v>
      </c>
      <c r="B680" s="9" t="s">
        <v>48</v>
      </c>
      <c r="C680" s="9" t="s">
        <v>24</v>
      </c>
      <c r="D680" s="9">
        <v>770.0</v>
      </c>
      <c r="E680" s="9">
        <v>103.0</v>
      </c>
      <c r="F680" s="9">
        <v>278.0</v>
      </c>
      <c r="G680" s="9">
        <v>7.0</v>
      </c>
      <c r="H680" s="9">
        <v>10556.0</v>
      </c>
      <c r="I680" s="9">
        <v>2.0</v>
      </c>
      <c r="J680" s="9">
        <v>48.0</v>
      </c>
      <c r="K680" s="9">
        <v>239.0</v>
      </c>
      <c r="L680" s="9">
        <v>161.0</v>
      </c>
      <c r="M680" s="9">
        <v>8.352941177</v>
      </c>
    </row>
    <row r="681">
      <c r="A681" s="20">
        <v>56169.0</v>
      </c>
      <c r="B681" s="9" t="s">
        <v>49</v>
      </c>
      <c r="C681" s="9" t="s">
        <v>24</v>
      </c>
      <c r="D681" s="9">
        <v>557.0</v>
      </c>
      <c r="E681" s="9">
        <v>190.0</v>
      </c>
      <c r="F681" s="9">
        <v>346.0</v>
      </c>
      <c r="G681" s="9">
        <v>1.0</v>
      </c>
      <c r="H681" s="9">
        <v>9593.0</v>
      </c>
      <c r="I681" s="9">
        <v>3.0</v>
      </c>
      <c r="J681" s="9">
        <v>71.0</v>
      </c>
      <c r="K681" s="9">
        <v>302.0</v>
      </c>
      <c r="L681" s="9">
        <v>267.0</v>
      </c>
      <c r="M681" s="9">
        <v>20.0</v>
      </c>
    </row>
    <row r="682">
      <c r="A682" s="20">
        <v>104259.0</v>
      </c>
      <c r="B682" s="9" t="s">
        <v>42</v>
      </c>
      <c r="C682" s="9" t="s">
        <v>24</v>
      </c>
      <c r="D682" s="9">
        <v>477.0</v>
      </c>
      <c r="E682" s="9">
        <v>219.0</v>
      </c>
      <c r="F682" s="9">
        <v>314.0</v>
      </c>
      <c r="G682" s="9">
        <v>0.0</v>
      </c>
      <c r="H682" s="9">
        <v>10490.0</v>
      </c>
      <c r="I682" s="9">
        <v>0.0</v>
      </c>
      <c r="J682" s="9">
        <v>55.0</v>
      </c>
      <c r="K682" s="9">
        <v>221.0</v>
      </c>
      <c r="L682" s="9">
        <v>274.0</v>
      </c>
      <c r="M682" s="9">
        <v>9.1</v>
      </c>
    </row>
    <row r="683">
      <c r="A683" s="20">
        <v>10467.0</v>
      </c>
      <c r="B683" s="9" t="s">
        <v>46</v>
      </c>
      <c r="C683" s="9" t="s">
        <v>22</v>
      </c>
      <c r="D683" s="9">
        <v>1089.0</v>
      </c>
      <c r="E683" s="9">
        <v>541.0</v>
      </c>
      <c r="F683" s="9">
        <v>626.0</v>
      </c>
      <c r="G683" s="9">
        <v>3.0</v>
      </c>
      <c r="H683" s="9">
        <v>19313.0</v>
      </c>
      <c r="I683" s="9">
        <v>3.0</v>
      </c>
      <c r="J683" s="9">
        <v>75.0</v>
      </c>
      <c r="K683" s="9">
        <v>580.0</v>
      </c>
      <c r="L683" s="9">
        <v>581.0</v>
      </c>
      <c r="M683" s="9">
        <v>12.33333333</v>
      </c>
    </row>
    <row r="684">
      <c r="A684" s="20">
        <v>165494.0</v>
      </c>
      <c r="B684" s="9" t="s">
        <v>31</v>
      </c>
      <c r="C684" s="9" t="s">
        <v>24</v>
      </c>
      <c r="D684" s="9">
        <v>3898.0</v>
      </c>
      <c r="E684" s="9">
        <v>744.0</v>
      </c>
      <c r="F684" s="9">
        <v>816.0</v>
      </c>
      <c r="G684" s="9">
        <v>96.0</v>
      </c>
      <c r="H684" s="9">
        <v>26483.0</v>
      </c>
      <c r="I684" s="9">
        <v>10.0</v>
      </c>
      <c r="J684" s="9">
        <v>51.0</v>
      </c>
      <c r="K684" s="9">
        <v>754.0</v>
      </c>
      <c r="L684" s="9">
        <v>785.0</v>
      </c>
      <c r="M684" s="9">
        <v>15.55555556</v>
      </c>
    </row>
    <row r="685">
      <c r="A685" s="20">
        <v>124817.0</v>
      </c>
      <c r="B685" s="9" t="s">
        <v>64</v>
      </c>
      <c r="C685" s="9" t="s">
        <v>22</v>
      </c>
      <c r="D685" s="9">
        <v>639.0</v>
      </c>
      <c r="E685" s="9">
        <v>242.0</v>
      </c>
      <c r="F685" s="9">
        <v>269.0</v>
      </c>
      <c r="G685" s="9">
        <v>1.0</v>
      </c>
      <c r="H685" s="9">
        <v>5612.0</v>
      </c>
      <c r="I685" s="9">
        <v>21.0</v>
      </c>
      <c r="J685" s="9">
        <v>73.0</v>
      </c>
      <c r="K685" s="9">
        <v>236.0</v>
      </c>
      <c r="L685" s="9">
        <v>274.0</v>
      </c>
      <c r="M685" s="9">
        <v>6.55</v>
      </c>
    </row>
    <row r="686">
      <c r="A686" s="20">
        <v>149777.0</v>
      </c>
      <c r="B686" s="9" t="s">
        <v>31</v>
      </c>
      <c r="C686" s="9" t="s">
        <v>24</v>
      </c>
      <c r="D686" s="9">
        <v>2215.0</v>
      </c>
      <c r="E686" s="9">
        <v>195.0</v>
      </c>
      <c r="F686" s="9">
        <v>292.0</v>
      </c>
      <c r="G686" s="9">
        <v>68.0</v>
      </c>
      <c r="H686" s="9">
        <v>7978.0</v>
      </c>
      <c r="I686" s="9">
        <v>59.0</v>
      </c>
      <c r="J686" s="9">
        <v>26.0</v>
      </c>
      <c r="K686" s="9">
        <v>260.0</v>
      </c>
      <c r="L686" s="9">
        <v>263.0</v>
      </c>
      <c r="M686" s="9">
        <v>15.0</v>
      </c>
    </row>
    <row r="687">
      <c r="A687" s="20">
        <v>24272.0</v>
      </c>
      <c r="B687" s="9" t="s">
        <v>61</v>
      </c>
      <c r="C687" s="9" t="s">
        <v>24</v>
      </c>
      <c r="D687" s="9">
        <v>664.0</v>
      </c>
      <c r="E687" s="9">
        <v>219.0</v>
      </c>
      <c r="F687" s="9">
        <v>334.0</v>
      </c>
      <c r="G687" s="9">
        <v>0.0</v>
      </c>
      <c r="H687" s="9">
        <v>18368.0</v>
      </c>
      <c r="I687" s="9">
        <v>3.0</v>
      </c>
      <c r="J687" s="9">
        <v>33.0</v>
      </c>
      <c r="K687" s="9">
        <v>283.0</v>
      </c>
      <c r="L687" s="9">
        <v>286.0</v>
      </c>
      <c r="M687" s="9">
        <v>12.4</v>
      </c>
    </row>
    <row r="688">
      <c r="A688" s="20">
        <v>147855.0</v>
      </c>
      <c r="B688" s="9" t="s">
        <v>31</v>
      </c>
      <c r="C688" s="9" t="s">
        <v>22</v>
      </c>
      <c r="D688" s="9">
        <v>4548.0</v>
      </c>
      <c r="E688" s="9">
        <v>786.0</v>
      </c>
      <c r="F688" s="9">
        <v>878.0</v>
      </c>
      <c r="G688" s="9">
        <v>96.0</v>
      </c>
      <c r="H688" s="9">
        <v>33442.0</v>
      </c>
      <c r="I688" s="9">
        <v>28.0</v>
      </c>
      <c r="J688" s="9">
        <v>40.0</v>
      </c>
      <c r="K688" s="9">
        <v>848.0</v>
      </c>
      <c r="L688" s="9">
        <v>831.0</v>
      </c>
      <c r="M688" s="9">
        <v>10.0</v>
      </c>
    </row>
    <row r="689">
      <c r="A689" s="20">
        <v>73144.0</v>
      </c>
      <c r="B689" s="9" t="s">
        <v>46</v>
      </c>
      <c r="C689" s="9" t="s">
        <v>24</v>
      </c>
      <c r="D689" s="9">
        <v>690.0</v>
      </c>
      <c r="E689" s="9">
        <v>304.0</v>
      </c>
      <c r="F689" s="9">
        <v>383.0</v>
      </c>
      <c r="G689" s="9">
        <v>1.0</v>
      </c>
      <c r="H689" s="9">
        <v>12933.0</v>
      </c>
      <c r="I689" s="9">
        <v>2.0</v>
      </c>
      <c r="J689" s="9">
        <v>81.0</v>
      </c>
      <c r="K689" s="9">
        <v>334.0</v>
      </c>
      <c r="L689" s="9">
        <v>353.0</v>
      </c>
      <c r="M689" s="9">
        <v>22.22222222</v>
      </c>
    </row>
    <row r="690">
      <c r="A690" s="20">
        <v>83220.0</v>
      </c>
      <c r="B690" s="9" t="s">
        <v>47</v>
      </c>
      <c r="C690" s="9" t="s">
        <v>24</v>
      </c>
      <c r="D690" s="9">
        <v>391.0</v>
      </c>
      <c r="E690" s="9">
        <v>280.0</v>
      </c>
      <c r="F690" s="9">
        <v>375.0</v>
      </c>
      <c r="G690" s="9">
        <v>0.0</v>
      </c>
      <c r="H690" s="9">
        <v>12693.0</v>
      </c>
      <c r="I690" s="9">
        <v>0.0</v>
      </c>
      <c r="J690" s="9">
        <v>89.0</v>
      </c>
      <c r="K690" s="9">
        <v>323.0</v>
      </c>
      <c r="L690" s="9">
        <v>326.0</v>
      </c>
      <c r="M690" s="9">
        <v>15.0</v>
      </c>
    </row>
    <row r="691">
      <c r="A691" s="20">
        <v>17921.0</v>
      </c>
      <c r="B691" s="9" t="s">
        <v>51</v>
      </c>
      <c r="C691" s="9" t="s">
        <v>24</v>
      </c>
      <c r="D691" s="9">
        <v>732.0</v>
      </c>
      <c r="E691" s="9">
        <v>347.0</v>
      </c>
      <c r="F691" s="9">
        <v>462.0</v>
      </c>
      <c r="G691" s="9">
        <v>0.0</v>
      </c>
      <c r="H691" s="9">
        <v>17541.0</v>
      </c>
      <c r="I691" s="9">
        <v>4.0</v>
      </c>
      <c r="J691" s="9">
        <v>75.0</v>
      </c>
      <c r="K691" s="9">
        <v>414.0</v>
      </c>
      <c r="L691" s="9">
        <v>400.0</v>
      </c>
      <c r="M691" s="9">
        <v>7.285714286</v>
      </c>
    </row>
    <row r="692">
      <c r="A692" s="20">
        <v>184237.0</v>
      </c>
      <c r="B692" s="9" t="s">
        <v>68</v>
      </c>
      <c r="C692" s="9" t="s">
        <v>113</v>
      </c>
      <c r="D692" s="9">
        <v>976.0</v>
      </c>
      <c r="E692" s="9">
        <v>479.0</v>
      </c>
      <c r="F692" s="9">
        <v>571.0</v>
      </c>
      <c r="G692" s="9">
        <v>8.0</v>
      </c>
      <c r="H692" s="9">
        <v>20488.0</v>
      </c>
      <c r="I692" s="9">
        <v>2.0</v>
      </c>
      <c r="J692" s="9">
        <v>47.0</v>
      </c>
      <c r="K692" s="9">
        <v>515.0</v>
      </c>
      <c r="L692" s="9">
        <v>536.0</v>
      </c>
      <c r="M692" s="9">
        <v>8.111111111</v>
      </c>
    </row>
    <row r="693">
      <c r="A693" s="20">
        <v>132179.0</v>
      </c>
      <c r="B693" s="9" t="s">
        <v>32</v>
      </c>
      <c r="C693" s="9" t="s">
        <v>24</v>
      </c>
      <c r="D693" s="9">
        <v>728.0</v>
      </c>
      <c r="E693" s="9">
        <v>306.0</v>
      </c>
      <c r="F693" s="9">
        <v>330.0</v>
      </c>
      <c r="G693" s="9">
        <v>1.0</v>
      </c>
      <c r="H693" s="9">
        <v>10468.0</v>
      </c>
      <c r="I693" s="9">
        <v>0.0</v>
      </c>
      <c r="J693" s="9">
        <v>50.0</v>
      </c>
      <c r="K693" s="9">
        <v>335.0</v>
      </c>
      <c r="L693" s="9">
        <v>297.0</v>
      </c>
      <c r="M693" s="9">
        <v>11.22222222</v>
      </c>
    </row>
    <row r="694">
      <c r="A694" s="20">
        <v>117922.0</v>
      </c>
      <c r="B694" s="9" t="s">
        <v>64</v>
      </c>
      <c r="C694" s="9" t="s">
        <v>22</v>
      </c>
      <c r="D694" s="9">
        <v>376.0</v>
      </c>
      <c r="E694" s="9">
        <v>179.0</v>
      </c>
      <c r="F694" s="9">
        <v>287.0</v>
      </c>
      <c r="G694" s="9">
        <v>1.0</v>
      </c>
      <c r="H694" s="9">
        <v>10225.0</v>
      </c>
      <c r="I694" s="9">
        <v>0.0</v>
      </c>
      <c r="J694" s="9">
        <v>76.0</v>
      </c>
      <c r="K694" s="9">
        <v>234.0</v>
      </c>
      <c r="L694" s="9">
        <v>234.0</v>
      </c>
      <c r="M694" s="9">
        <v>8.085</v>
      </c>
    </row>
    <row r="695">
      <c r="A695" s="20">
        <v>76851.0</v>
      </c>
      <c r="B695" s="9" t="s">
        <v>38</v>
      </c>
      <c r="C695" s="9" t="s">
        <v>22</v>
      </c>
      <c r="D695" s="9">
        <v>466.0</v>
      </c>
      <c r="E695" s="9">
        <v>224.0</v>
      </c>
      <c r="F695" s="9">
        <v>311.0</v>
      </c>
      <c r="G695" s="9">
        <v>0.0</v>
      </c>
      <c r="H695" s="9">
        <v>11257.0</v>
      </c>
      <c r="I695" s="9">
        <v>0.0</v>
      </c>
      <c r="J695" s="9">
        <v>84.0</v>
      </c>
      <c r="K695" s="9">
        <v>266.0</v>
      </c>
      <c r="L695" s="9">
        <v>258.0</v>
      </c>
      <c r="M695" s="9">
        <v>16.25</v>
      </c>
    </row>
    <row r="696">
      <c r="A696" s="20">
        <v>38098.0</v>
      </c>
      <c r="B696" s="9" t="s">
        <v>34</v>
      </c>
      <c r="C696" s="9" t="s">
        <v>24</v>
      </c>
      <c r="D696" s="9">
        <v>1657.0</v>
      </c>
      <c r="E696" s="9">
        <v>264.0</v>
      </c>
      <c r="F696" s="9">
        <v>491.0</v>
      </c>
      <c r="G696" s="9">
        <v>45.0</v>
      </c>
      <c r="H696" s="9">
        <v>23026.0</v>
      </c>
      <c r="I696" s="9">
        <v>29.0</v>
      </c>
      <c r="J696" s="9">
        <v>13.0</v>
      </c>
      <c r="K696" s="9">
        <v>360.0</v>
      </c>
      <c r="L696" s="9">
        <v>388.0</v>
      </c>
      <c r="M696" s="9">
        <v>4.1</v>
      </c>
    </row>
    <row r="697">
      <c r="A697" s="20">
        <v>138173.0</v>
      </c>
      <c r="B697" s="9" t="s">
        <v>30</v>
      </c>
      <c r="C697" s="9" t="s">
        <v>114</v>
      </c>
      <c r="D697" s="9">
        <v>785.0</v>
      </c>
      <c r="E697" s="9">
        <v>390.0</v>
      </c>
      <c r="F697" s="9">
        <v>530.0</v>
      </c>
      <c r="G697" s="9">
        <v>7.0</v>
      </c>
      <c r="H697" s="9">
        <v>20699.0</v>
      </c>
      <c r="I697" s="9">
        <v>8.0</v>
      </c>
      <c r="J697" s="9">
        <v>24.0</v>
      </c>
      <c r="K697" s="9">
        <v>487.0</v>
      </c>
      <c r="L697" s="9">
        <v>465.0</v>
      </c>
      <c r="M697" s="9">
        <v>9.4</v>
      </c>
    </row>
    <row r="698">
      <c r="A698" s="20">
        <v>161760.0</v>
      </c>
      <c r="B698" s="9" t="s">
        <v>31</v>
      </c>
      <c r="C698" s="9" t="s">
        <v>24</v>
      </c>
      <c r="D698" s="9">
        <v>4058.0</v>
      </c>
      <c r="E698" s="9">
        <v>578.0</v>
      </c>
      <c r="F698" s="9">
        <v>797.0</v>
      </c>
      <c r="G698" s="9">
        <v>92.0</v>
      </c>
      <c r="H698" s="9">
        <v>37190.0</v>
      </c>
      <c r="I698" s="9">
        <v>10.0</v>
      </c>
      <c r="J698" s="9">
        <v>38.0</v>
      </c>
      <c r="K698" s="9">
        <v>701.0</v>
      </c>
      <c r="L698" s="9">
        <v>671.0</v>
      </c>
      <c r="M698" s="9">
        <v>35.0</v>
      </c>
    </row>
    <row r="699">
      <c r="A699" s="20">
        <v>94884.0</v>
      </c>
      <c r="B699" s="9" t="s">
        <v>40</v>
      </c>
      <c r="C699" s="9" t="s">
        <v>22</v>
      </c>
      <c r="D699" s="9">
        <v>927.0</v>
      </c>
      <c r="E699" s="9">
        <v>388.0</v>
      </c>
      <c r="F699" s="9">
        <v>431.0</v>
      </c>
      <c r="G699" s="9">
        <v>0.0</v>
      </c>
      <c r="H699" s="9">
        <v>15328.0</v>
      </c>
      <c r="I699" s="9">
        <v>4.0</v>
      </c>
      <c r="J699" s="9">
        <v>88.0</v>
      </c>
      <c r="K699" s="9">
        <v>464.0</v>
      </c>
      <c r="L699" s="9">
        <v>391.0</v>
      </c>
      <c r="M699" s="9">
        <v>30.0</v>
      </c>
    </row>
    <row r="700">
      <c r="A700" s="20">
        <v>162820.0</v>
      </c>
      <c r="B700" s="9" t="s">
        <v>31</v>
      </c>
      <c r="C700" s="9" t="s">
        <v>22</v>
      </c>
      <c r="D700" s="9">
        <v>3365.0</v>
      </c>
      <c r="E700" s="9">
        <v>544.0</v>
      </c>
      <c r="F700" s="9">
        <v>621.0</v>
      </c>
      <c r="G700" s="9">
        <v>94.0</v>
      </c>
      <c r="H700" s="9">
        <v>27608.0</v>
      </c>
      <c r="I700" s="9">
        <v>8.0</v>
      </c>
      <c r="J700" s="9">
        <v>59.0</v>
      </c>
      <c r="K700" s="9">
        <v>525.0</v>
      </c>
      <c r="L700" s="9">
        <v>655.0</v>
      </c>
      <c r="M700" s="9">
        <v>17.5</v>
      </c>
    </row>
    <row r="701">
      <c r="A701" s="20">
        <v>156437.0</v>
      </c>
      <c r="B701" s="9" t="s">
        <v>31</v>
      </c>
      <c r="C701" s="9" t="s">
        <v>22</v>
      </c>
      <c r="D701" s="9">
        <v>2130.0</v>
      </c>
      <c r="E701" s="9">
        <v>315.0</v>
      </c>
      <c r="F701" s="9">
        <v>380.0</v>
      </c>
      <c r="G701" s="9">
        <v>63.0</v>
      </c>
      <c r="H701" s="9">
        <v>11583.0</v>
      </c>
      <c r="I701" s="9">
        <v>40.0</v>
      </c>
      <c r="J701" s="9">
        <v>35.0</v>
      </c>
      <c r="K701" s="9">
        <v>309.0</v>
      </c>
      <c r="L701" s="9">
        <v>380.0</v>
      </c>
      <c r="M701" s="9">
        <v>15.0</v>
      </c>
    </row>
    <row r="702">
      <c r="A702" s="20">
        <v>141645.0</v>
      </c>
      <c r="B702" s="9" t="s">
        <v>56</v>
      </c>
      <c r="C702" s="9" t="s">
        <v>24</v>
      </c>
      <c r="D702" s="9">
        <v>1446.0</v>
      </c>
      <c r="E702" s="9">
        <v>509.0</v>
      </c>
      <c r="F702" s="9">
        <v>556.0</v>
      </c>
      <c r="G702" s="9">
        <v>14.0</v>
      </c>
      <c r="H702" s="9">
        <v>22085.0</v>
      </c>
      <c r="I702" s="9">
        <v>5.0</v>
      </c>
      <c r="J702" s="9">
        <v>26.0</v>
      </c>
      <c r="K702" s="9">
        <v>520.0</v>
      </c>
      <c r="L702" s="9">
        <v>544.0</v>
      </c>
      <c r="M702" s="9">
        <v>14.8</v>
      </c>
    </row>
    <row r="703">
      <c r="A703" s="20">
        <v>152494.0</v>
      </c>
      <c r="B703" s="9" t="s">
        <v>31</v>
      </c>
      <c r="C703" s="9" t="s">
        <v>22</v>
      </c>
      <c r="D703" s="9">
        <v>2278.0</v>
      </c>
      <c r="E703" s="9">
        <v>525.0</v>
      </c>
      <c r="F703" s="9">
        <v>589.0</v>
      </c>
      <c r="G703" s="9">
        <v>65.0</v>
      </c>
      <c r="H703" s="9">
        <v>18780.0</v>
      </c>
      <c r="I703" s="9">
        <v>1.0</v>
      </c>
      <c r="J703" s="9">
        <v>55.0</v>
      </c>
      <c r="K703" s="9">
        <v>604.0</v>
      </c>
      <c r="L703" s="9">
        <v>571.0</v>
      </c>
      <c r="M703" s="9">
        <v>15.55555556</v>
      </c>
    </row>
    <row r="704">
      <c r="A704" s="20">
        <v>188492.0</v>
      </c>
      <c r="B704" s="9" t="s">
        <v>32</v>
      </c>
      <c r="C704" s="9" t="s">
        <v>24</v>
      </c>
      <c r="D704" s="9">
        <v>493.0</v>
      </c>
      <c r="E704" s="9">
        <v>220.0</v>
      </c>
      <c r="F704" s="9">
        <v>324.0</v>
      </c>
      <c r="G704" s="9">
        <v>0.0</v>
      </c>
      <c r="H704" s="9">
        <v>12802.0</v>
      </c>
      <c r="I704" s="9">
        <v>3.0</v>
      </c>
      <c r="J704" s="9">
        <v>64.0</v>
      </c>
      <c r="K704" s="9">
        <v>252.0</v>
      </c>
      <c r="L704" s="9">
        <v>264.0</v>
      </c>
      <c r="M704" s="9">
        <v>13.3</v>
      </c>
    </row>
    <row r="705">
      <c r="A705" s="20">
        <v>177824.0</v>
      </c>
      <c r="B705" s="9" t="s">
        <v>59</v>
      </c>
      <c r="C705" s="9" t="s">
        <v>24</v>
      </c>
      <c r="D705" s="9">
        <v>450.0</v>
      </c>
      <c r="E705" s="9">
        <v>217.0</v>
      </c>
      <c r="F705" s="9">
        <v>269.0</v>
      </c>
      <c r="G705" s="9">
        <v>0.0</v>
      </c>
      <c r="H705" s="9">
        <v>8816.0</v>
      </c>
      <c r="I705" s="9">
        <v>7.0</v>
      </c>
      <c r="J705" s="9">
        <v>53.0</v>
      </c>
      <c r="K705" s="9">
        <v>208.0</v>
      </c>
      <c r="L705" s="9">
        <v>270.0</v>
      </c>
      <c r="M705" s="9">
        <v>7.625</v>
      </c>
    </row>
    <row r="706">
      <c r="A706" s="20">
        <v>139030.0</v>
      </c>
      <c r="B706" s="9" t="s">
        <v>30</v>
      </c>
      <c r="C706" s="9" t="s">
        <v>114</v>
      </c>
      <c r="D706" s="9">
        <v>778.0</v>
      </c>
      <c r="E706" s="9">
        <v>280.0</v>
      </c>
      <c r="F706" s="9">
        <v>313.0</v>
      </c>
      <c r="G706" s="9">
        <v>4.0</v>
      </c>
      <c r="H706" s="9">
        <v>11652.0</v>
      </c>
      <c r="I706" s="9">
        <v>3.0</v>
      </c>
      <c r="J706" s="9">
        <v>12.0</v>
      </c>
      <c r="K706" s="9">
        <v>298.0</v>
      </c>
      <c r="L706" s="9">
        <v>290.0</v>
      </c>
      <c r="M706" s="9">
        <v>6.428571429</v>
      </c>
    </row>
    <row r="707">
      <c r="A707" s="20">
        <v>89500.0</v>
      </c>
      <c r="B707" s="9" t="s">
        <v>30</v>
      </c>
      <c r="C707" s="9" t="s">
        <v>114</v>
      </c>
      <c r="D707" s="9">
        <v>1250.0</v>
      </c>
      <c r="E707" s="9">
        <v>218.0</v>
      </c>
      <c r="F707" s="9">
        <v>441.0</v>
      </c>
      <c r="G707" s="9">
        <v>0.0</v>
      </c>
      <c r="H707" s="9">
        <v>13293.0</v>
      </c>
      <c r="I707" s="9">
        <v>2.0</v>
      </c>
      <c r="J707" s="9">
        <v>19.0</v>
      </c>
      <c r="K707" s="9">
        <v>459.0</v>
      </c>
      <c r="L707" s="9">
        <v>328.0</v>
      </c>
      <c r="M707" s="9">
        <v>8.65</v>
      </c>
    </row>
    <row r="708">
      <c r="A708" s="20">
        <v>48587.0</v>
      </c>
      <c r="B708" s="9" t="s">
        <v>26</v>
      </c>
      <c r="C708" s="9" t="s">
        <v>110</v>
      </c>
      <c r="D708" s="9">
        <v>425.0</v>
      </c>
      <c r="E708" s="9">
        <v>264.0</v>
      </c>
      <c r="F708" s="9">
        <v>320.0</v>
      </c>
      <c r="G708" s="9">
        <v>0.0</v>
      </c>
      <c r="H708" s="9">
        <v>9998.0</v>
      </c>
      <c r="I708" s="9">
        <v>0.0</v>
      </c>
      <c r="J708" s="9">
        <v>78.0</v>
      </c>
      <c r="K708" s="9">
        <v>245.0</v>
      </c>
      <c r="L708" s="9">
        <v>311.0</v>
      </c>
      <c r="M708" s="9">
        <v>12.33333333</v>
      </c>
    </row>
    <row r="709">
      <c r="A709" s="20">
        <v>187501.0</v>
      </c>
      <c r="B709" s="9" t="s">
        <v>37</v>
      </c>
      <c r="C709" s="9" t="s">
        <v>24</v>
      </c>
      <c r="D709" s="9">
        <v>4250.0</v>
      </c>
      <c r="E709" s="9">
        <v>299.0</v>
      </c>
      <c r="F709" s="9">
        <v>364.0</v>
      </c>
      <c r="G709" s="9">
        <v>99.0</v>
      </c>
      <c r="H709" s="9">
        <v>12365.0</v>
      </c>
      <c r="I709" s="9">
        <v>4.0</v>
      </c>
      <c r="J709" s="9">
        <v>12.0</v>
      </c>
      <c r="K709" s="9">
        <v>301.0</v>
      </c>
      <c r="L709" s="9">
        <v>363.0</v>
      </c>
      <c r="M709" s="9">
        <v>5.75</v>
      </c>
    </row>
    <row r="710">
      <c r="A710" s="20">
        <v>135888.0</v>
      </c>
      <c r="B710" s="9" t="s">
        <v>30</v>
      </c>
      <c r="C710" s="9" t="s">
        <v>22</v>
      </c>
      <c r="D710" s="9">
        <v>842.0</v>
      </c>
      <c r="E710" s="9">
        <v>247.0</v>
      </c>
      <c r="F710" s="9">
        <v>321.0</v>
      </c>
      <c r="G710" s="9">
        <v>0.0</v>
      </c>
      <c r="H710" s="9">
        <v>16269.0</v>
      </c>
      <c r="I710" s="9">
        <v>3.0</v>
      </c>
      <c r="J710" s="9">
        <v>4.0</v>
      </c>
      <c r="K710" s="9">
        <v>266.0</v>
      </c>
      <c r="L710" s="9">
        <v>277.0</v>
      </c>
      <c r="M710" s="9">
        <v>12.5</v>
      </c>
    </row>
    <row r="711">
      <c r="A711" s="20">
        <v>67333.0</v>
      </c>
      <c r="B711" s="9" t="s">
        <v>46</v>
      </c>
      <c r="C711" s="9" t="s">
        <v>24</v>
      </c>
      <c r="D711" s="9">
        <v>1092.0</v>
      </c>
      <c r="E711" s="9">
        <v>580.0</v>
      </c>
      <c r="F711" s="9">
        <v>631.0</v>
      </c>
      <c r="G711" s="9">
        <v>0.0</v>
      </c>
      <c r="H711" s="9">
        <v>17240.0</v>
      </c>
      <c r="I711" s="9">
        <v>8.0</v>
      </c>
      <c r="J711" s="9">
        <v>70.0</v>
      </c>
      <c r="K711" s="9">
        <v>587.0</v>
      </c>
      <c r="L711" s="9">
        <v>620.0</v>
      </c>
      <c r="M711" s="9">
        <v>8.333333333</v>
      </c>
    </row>
    <row r="712">
      <c r="A712" s="20">
        <v>62741.0</v>
      </c>
      <c r="B712" s="9" t="s">
        <v>41</v>
      </c>
      <c r="C712" s="9" t="s">
        <v>22</v>
      </c>
      <c r="D712" s="9">
        <v>625.0</v>
      </c>
      <c r="E712" s="9">
        <v>319.0</v>
      </c>
      <c r="F712" s="9">
        <v>411.0</v>
      </c>
      <c r="G712" s="9">
        <v>2.0</v>
      </c>
      <c r="H712" s="9">
        <v>13847.0</v>
      </c>
      <c r="I712" s="9">
        <v>0.0</v>
      </c>
      <c r="J712" s="9">
        <v>73.0</v>
      </c>
      <c r="K712" s="9">
        <v>362.0</v>
      </c>
      <c r="L712" s="9">
        <v>362.0</v>
      </c>
      <c r="M712" s="9">
        <v>8.5</v>
      </c>
    </row>
    <row r="713">
      <c r="A713" s="20">
        <v>112247.0</v>
      </c>
      <c r="B713" s="9" t="s">
        <v>48</v>
      </c>
      <c r="C713" s="9" t="s">
        <v>24</v>
      </c>
      <c r="D713" s="9">
        <v>643.0</v>
      </c>
      <c r="E713" s="9">
        <v>257.0</v>
      </c>
      <c r="F713" s="9">
        <v>321.0</v>
      </c>
      <c r="G713" s="9">
        <v>0.0</v>
      </c>
      <c r="H713" s="9">
        <v>11257.0</v>
      </c>
      <c r="I713" s="9">
        <v>5.0</v>
      </c>
      <c r="J713" s="9">
        <v>44.0</v>
      </c>
      <c r="K713" s="9">
        <v>272.0</v>
      </c>
      <c r="L713" s="9">
        <v>296.0</v>
      </c>
      <c r="M713" s="9">
        <v>23.33333333</v>
      </c>
    </row>
    <row r="714">
      <c r="A714" s="20">
        <v>137845.0</v>
      </c>
      <c r="B714" s="9" t="s">
        <v>30</v>
      </c>
      <c r="C714" s="9" t="s">
        <v>22</v>
      </c>
      <c r="D714" s="9">
        <v>676.0</v>
      </c>
      <c r="E714" s="9">
        <v>379.0</v>
      </c>
      <c r="F714" s="9">
        <v>433.0</v>
      </c>
      <c r="G714" s="9">
        <v>0.0</v>
      </c>
      <c r="H714" s="9">
        <v>13487.0</v>
      </c>
      <c r="I714" s="9">
        <v>3.0</v>
      </c>
      <c r="J714" s="9">
        <v>22.0</v>
      </c>
      <c r="K714" s="9">
        <v>409.0</v>
      </c>
      <c r="L714" s="9">
        <v>380.0</v>
      </c>
      <c r="M714" s="9">
        <v>6.75</v>
      </c>
    </row>
    <row r="715">
      <c r="A715" s="20">
        <v>59984.0</v>
      </c>
      <c r="B715" s="9" t="s">
        <v>41</v>
      </c>
      <c r="C715" s="9" t="s">
        <v>24</v>
      </c>
      <c r="D715" s="9">
        <v>1101.0</v>
      </c>
      <c r="E715" s="9">
        <v>518.0</v>
      </c>
      <c r="F715" s="9">
        <v>701.0</v>
      </c>
      <c r="G715" s="9">
        <v>10.0</v>
      </c>
      <c r="H715" s="9">
        <v>35560.0</v>
      </c>
      <c r="I715" s="9">
        <v>2.0</v>
      </c>
      <c r="J715" s="9">
        <v>57.0</v>
      </c>
      <c r="K715" s="9">
        <v>631.0</v>
      </c>
      <c r="L715" s="9">
        <v>615.0</v>
      </c>
      <c r="M715" s="9">
        <v>11.66666667</v>
      </c>
    </row>
    <row r="716">
      <c r="A716" s="20">
        <v>141186.0</v>
      </c>
      <c r="B716" s="9" t="s">
        <v>56</v>
      </c>
      <c r="C716" s="9" t="s">
        <v>24</v>
      </c>
      <c r="D716" s="9">
        <v>706.0</v>
      </c>
      <c r="E716" s="9">
        <v>283.0</v>
      </c>
      <c r="F716" s="9">
        <v>371.0</v>
      </c>
      <c r="G716" s="9">
        <v>0.0</v>
      </c>
      <c r="H716" s="9">
        <v>14352.0</v>
      </c>
      <c r="I716" s="9">
        <v>10.0</v>
      </c>
      <c r="J716" s="9">
        <v>23.0</v>
      </c>
      <c r="K716" s="9">
        <v>316.0</v>
      </c>
      <c r="L716" s="9">
        <v>339.0</v>
      </c>
      <c r="M716" s="9">
        <v>6.47826087</v>
      </c>
    </row>
    <row r="717">
      <c r="A717" s="20">
        <v>138597.0</v>
      </c>
      <c r="B717" s="9" t="s">
        <v>30</v>
      </c>
      <c r="C717" s="9" t="s">
        <v>114</v>
      </c>
      <c r="D717" s="9">
        <v>1573.0</v>
      </c>
      <c r="E717" s="9">
        <v>569.0</v>
      </c>
      <c r="F717" s="9">
        <v>702.0</v>
      </c>
      <c r="G717" s="9">
        <v>33.0</v>
      </c>
      <c r="H717" s="9">
        <v>28844.0</v>
      </c>
      <c r="I717" s="9">
        <v>1.0</v>
      </c>
      <c r="J717" s="9">
        <v>24.0</v>
      </c>
      <c r="K717" s="9">
        <v>572.0</v>
      </c>
      <c r="L717" s="9">
        <v>709.0</v>
      </c>
      <c r="M717" s="9">
        <v>7.235294118</v>
      </c>
    </row>
    <row r="718">
      <c r="A718" s="20">
        <v>150404.0</v>
      </c>
      <c r="B718" s="9" t="s">
        <v>31</v>
      </c>
      <c r="C718" s="9" t="s">
        <v>24</v>
      </c>
      <c r="D718" s="9">
        <v>1745.0</v>
      </c>
      <c r="E718" s="9">
        <v>386.0</v>
      </c>
      <c r="F718" s="9">
        <v>357.0</v>
      </c>
      <c r="G718" s="9">
        <v>16.0</v>
      </c>
      <c r="H718" s="9">
        <v>10891.0</v>
      </c>
      <c r="I718" s="9">
        <v>23.0</v>
      </c>
      <c r="J718" s="9">
        <v>45.0</v>
      </c>
      <c r="K718" s="9">
        <v>348.0</v>
      </c>
      <c r="L718" s="9">
        <v>398.0</v>
      </c>
      <c r="M718" s="9">
        <v>10.41463415</v>
      </c>
    </row>
    <row r="719">
      <c r="A719" s="20">
        <v>166521.0</v>
      </c>
      <c r="B719" s="9" t="s">
        <v>31</v>
      </c>
      <c r="C719" s="9" t="s">
        <v>24</v>
      </c>
      <c r="D719" s="9">
        <v>3422.0</v>
      </c>
      <c r="E719" s="9">
        <v>638.0</v>
      </c>
      <c r="F719" s="9">
        <v>807.0</v>
      </c>
      <c r="G719" s="9">
        <v>91.0</v>
      </c>
      <c r="H719" s="9">
        <v>33068.0</v>
      </c>
      <c r="I719" s="9">
        <v>10.0</v>
      </c>
      <c r="J719" s="9">
        <v>52.0</v>
      </c>
      <c r="K719" s="9">
        <v>775.0</v>
      </c>
      <c r="L719" s="9">
        <v>693.0</v>
      </c>
      <c r="M719" s="9">
        <v>18.2</v>
      </c>
    </row>
    <row r="720">
      <c r="A720" s="20">
        <v>148153.0</v>
      </c>
      <c r="B720" s="9" t="s">
        <v>31</v>
      </c>
      <c r="C720" s="9" t="s">
        <v>24</v>
      </c>
      <c r="D720" s="9">
        <v>3576.0</v>
      </c>
      <c r="E720" s="9">
        <v>661.0</v>
      </c>
      <c r="F720" s="9">
        <v>826.0</v>
      </c>
      <c r="G720" s="9">
        <v>96.0</v>
      </c>
      <c r="H720" s="9">
        <v>29413.0</v>
      </c>
      <c r="I720" s="9">
        <v>14.0</v>
      </c>
      <c r="J720" s="9">
        <v>50.0</v>
      </c>
      <c r="K720" s="9">
        <v>768.0</v>
      </c>
      <c r="L720" s="9">
        <v>729.0</v>
      </c>
      <c r="M720" s="9">
        <v>8.887714286</v>
      </c>
    </row>
    <row r="721">
      <c r="A721" s="20">
        <v>38266.0</v>
      </c>
      <c r="B721" s="9" t="s">
        <v>34</v>
      </c>
      <c r="C721" s="9" t="s">
        <v>24</v>
      </c>
      <c r="D721" s="9">
        <v>590.0</v>
      </c>
      <c r="E721" s="9">
        <v>267.0</v>
      </c>
      <c r="F721" s="9">
        <v>322.0</v>
      </c>
      <c r="G721" s="9">
        <v>0.0</v>
      </c>
      <c r="H721" s="9">
        <v>8625.0</v>
      </c>
      <c r="I721" s="9">
        <v>40.0</v>
      </c>
      <c r="J721" s="9">
        <v>29.0</v>
      </c>
      <c r="K721" s="9">
        <v>319.0</v>
      </c>
      <c r="L721" s="9">
        <v>304.0</v>
      </c>
      <c r="M721" s="9">
        <v>15.0</v>
      </c>
    </row>
    <row r="722">
      <c r="A722" s="20">
        <v>161108.0</v>
      </c>
      <c r="B722" s="9" t="s">
        <v>31</v>
      </c>
      <c r="C722" s="9" t="s">
        <v>22</v>
      </c>
      <c r="D722" s="9">
        <v>996.0</v>
      </c>
      <c r="E722" s="9">
        <v>277.0</v>
      </c>
      <c r="F722" s="9">
        <v>330.0</v>
      </c>
      <c r="G722" s="9">
        <v>10.0</v>
      </c>
      <c r="H722" s="9">
        <v>8189.0</v>
      </c>
      <c r="I722" s="9">
        <v>14.0</v>
      </c>
      <c r="J722" s="9">
        <v>61.0</v>
      </c>
      <c r="K722" s="9">
        <v>284.0</v>
      </c>
      <c r="L722" s="9">
        <v>300.0</v>
      </c>
      <c r="M722" s="9">
        <v>5.25</v>
      </c>
    </row>
    <row r="723">
      <c r="A723" s="20">
        <v>44406.0</v>
      </c>
      <c r="B723" s="9" t="s">
        <v>34</v>
      </c>
      <c r="C723" s="9" t="s">
        <v>24</v>
      </c>
      <c r="D723" s="9">
        <v>945.0</v>
      </c>
      <c r="E723" s="9">
        <v>292.0</v>
      </c>
      <c r="F723" s="9">
        <v>456.0</v>
      </c>
      <c r="G723" s="9">
        <v>7.0</v>
      </c>
      <c r="H723" s="9">
        <v>17575.0</v>
      </c>
      <c r="I723" s="9">
        <v>2.0</v>
      </c>
      <c r="J723" s="9">
        <v>29.0</v>
      </c>
      <c r="K723" s="9">
        <v>317.0</v>
      </c>
      <c r="L723" s="9">
        <v>376.0</v>
      </c>
      <c r="M723" s="9">
        <v>4.625</v>
      </c>
    </row>
    <row r="724">
      <c r="A724" s="20">
        <v>8669.0</v>
      </c>
      <c r="B724" s="9" t="s">
        <v>40</v>
      </c>
      <c r="C724" s="9" t="s">
        <v>24</v>
      </c>
      <c r="D724" s="9">
        <v>1757.0</v>
      </c>
      <c r="E724" s="9">
        <v>472.0</v>
      </c>
      <c r="F724" s="9">
        <v>588.0</v>
      </c>
      <c r="G724" s="9">
        <v>28.0</v>
      </c>
      <c r="H724" s="9">
        <v>20587.0</v>
      </c>
      <c r="I724" s="9">
        <v>15.0</v>
      </c>
      <c r="J724" s="9">
        <v>60.0</v>
      </c>
      <c r="K724" s="9">
        <v>488.0</v>
      </c>
      <c r="L724" s="9">
        <v>560.0</v>
      </c>
      <c r="M724" s="9">
        <v>8.388888889</v>
      </c>
    </row>
    <row r="725">
      <c r="A725" s="20">
        <v>173702.0</v>
      </c>
      <c r="B725" s="9" t="s">
        <v>37</v>
      </c>
      <c r="C725" s="9" t="s">
        <v>22</v>
      </c>
      <c r="D725" s="9">
        <v>2609.0</v>
      </c>
      <c r="E725" s="9">
        <v>486.0</v>
      </c>
      <c r="F725" s="9">
        <v>555.0</v>
      </c>
      <c r="G725" s="9">
        <v>73.0</v>
      </c>
      <c r="H725" s="9">
        <v>16626.0</v>
      </c>
      <c r="I725" s="9">
        <v>6.0</v>
      </c>
      <c r="J725" s="9">
        <v>59.0</v>
      </c>
      <c r="K725" s="9">
        <v>497.0</v>
      </c>
      <c r="L725" s="9">
        <v>542.0</v>
      </c>
      <c r="M725" s="9">
        <v>4.5</v>
      </c>
    </row>
    <row r="726">
      <c r="A726" s="20">
        <v>174956.0</v>
      </c>
      <c r="B726" s="9" t="s">
        <v>59</v>
      </c>
      <c r="C726" s="9" t="s">
        <v>24</v>
      </c>
      <c r="D726" s="9">
        <v>598.0</v>
      </c>
      <c r="E726" s="9">
        <v>276.0</v>
      </c>
      <c r="F726" s="9">
        <v>374.0</v>
      </c>
      <c r="G726" s="9">
        <v>2.0</v>
      </c>
      <c r="H726" s="9">
        <v>12592.0</v>
      </c>
      <c r="I726" s="9">
        <v>4.0</v>
      </c>
      <c r="J726" s="9">
        <v>49.0</v>
      </c>
      <c r="K726" s="9">
        <v>333.0</v>
      </c>
      <c r="L726" s="9">
        <v>322.0</v>
      </c>
      <c r="M726" s="9">
        <v>7.25</v>
      </c>
    </row>
    <row r="727">
      <c r="A727" s="20">
        <v>52592.0</v>
      </c>
      <c r="B727" s="9" t="s">
        <v>63</v>
      </c>
      <c r="C727" s="9" t="s">
        <v>24</v>
      </c>
      <c r="D727" s="9">
        <v>667.0</v>
      </c>
      <c r="E727" s="9">
        <v>313.0</v>
      </c>
      <c r="F727" s="9">
        <v>370.0</v>
      </c>
      <c r="G727" s="9">
        <v>0.0</v>
      </c>
      <c r="H727" s="9">
        <v>11897.0</v>
      </c>
      <c r="I727" s="9">
        <v>0.0</v>
      </c>
      <c r="J727" s="9">
        <v>79.0</v>
      </c>
      <c r="K727" s="9">
        <v>325.0</v>
      </c>
      <c r="L727" s="9">
        <v>352.0</v>
      </c>
      <c r="M727" s="9">
        <v>9.090909091</v>
      </c>
    </row>
    <row r="728">
      <c r="A728" s="20">
        <v>80505.0</v>
      </c>
      <c r="B728" s="9" t="s">
        <v>69</v>
      </c>
      <c r="C728" s="9" t="s">
        <v>24</v>
      </c>
      <c r="D728" s="9">
        <v>673.0</v>
      </c>
      <c r="E728" s="9">
        <v>358.0</v>
      </c>
      <c r="F728" s="9">
        <v>416.0</v>
      </c>
      <c r="G728" s="9">
        <v>0.0</v>
      </c>
      <c r="H728" s="9">
        <v>13043.0</v>
      </c>
      <c r="I728" s="9">
        <v>1.0</v>
      </c>
      <c r="J728" s="9">
        <v>78.0</v>
      </c>
      <c r="K728" s="9">
        <v>383.0</v>
      </c>
      <c r="L728" s="9">
        <v>381.0</v>
      </c>
      <c r="M728" s="9">
        <v>12.11111111</v>
      </c>
    </row>
    <row r="729">
      <c r="A729" s="20">
        <v>188734.0</v>
      </c>
      <c r="B729" s="9" t="s">
        <v>37</v>
      </c>
      <c r="C729" s="9" t="s">
        <v>112</v>
      </c>
      <c r="D729" s="9">
        <v>3500.0</v>
      </c>
      <c r="E729" s="9">
        <v>269.0</v>
      </c>
      <c r="F729" s="9">
        <v>285.0</v>
      </c>
      <c r="G729" s="9">
        <v>99.0</v>
      </c>
      <c r="H729" s="9">
        <v>8815.0</v>
      </c>
      <c r="I729" s="9">
        <v>5.0</v>
      </c>
      <c r="J729" s="9">
        <v>8.0</v>
      </c>
      <c r="K729" s="9">
        <v>264.0</v>
      </c>
      <c r="L729" s="9">
        <v>292.0</v>
      </c>
      <c r="M729" s="9">
        <v>5.375</v>
      </c>
    </row>
    <row r="730">
      <c r="A730" s="20">
        <v>148569.0</v>
      </c>
      <c r="B730" s="9" t="s">
        <v>31</v>
      </c>
      <c r="C730" s="9" t="s">
        <v>22</v>
      </c>
      <c r="D730" s="9">
        <v>1443.0</v>
      </c>
      <c r="E730" s="9">
        <v>280.0</v>
      </c>
      <c r="F730" s="9">
        <v>328.0</v>
      </c>
      <c r="G730" s="9">
        <v>4.0</v>
      </c>
      <c r="H730" s="9">
        <v>6221.0</v>
      </c>
      <c r="I730" s="9">
        <v>45.0</v>
      </c>
      <c r="J730" s="9">
        <v>39.0</v>
      </c>
      <c r="K730" s="9">
        <v>272.0</v>
      </c>
      <c r="L730" s="9">
        <v>329.0</v>
      </c>
      <c r="M730" s="9">
        <v>10.4</v>
      </c>
    </row>
    <row r="731">
      <c r="A731" s="20">
        <v>2262.0</v>
      </c>
      <c r="B731" s="9" t="s">
        <v>31</v>
      </c>
      <c r="C731" s="9" t="s">
        <v>24</v>
      </c>
      <c r="D731" s="9">
        <v>1778.0</v>
      </c>
      <c r="E731" s="9">
        <v>411.0</v>
      </c>
      <c r="F731" s="9">
        <v>503.0</v>
      </c>
      <c r="G731" s="9">
        <v>27.0</v>
      </c>
      <c r="H731" s="9">
        <v>18236.0</v>
      </c>
      <c r="I731" s="9">
        <v>21.0</v>
      </c>
      <c r="J731" s="9">
        <v>41.0</v>
      </c>
      <c r="K731" s="9">
        <v>480.0</v>
      </c>
      <c r="L731" s="9">
        <v>439.0</v>
      </c>
      <c r="M731" s="9">
        <v>6.527777778</v>
      </c>
    </row>
    <row r="732">
      <c r="A732" s="20">
        <v>41091.0</v>
      </c>
      <c r="B732" s="9" t="s">
        <v>34</v>
      </c>
      <c r="C732" s="9" t="s">
        <v>24</v>
      </c>
      <c r="D732" s="9">
        <v>661.0</v>
      </c>
      <c r="E732" s="9">
        <v>211.0</v>
      </c>
      <c r="F732" s="9">
        <v>251.0</v>
      </c>
      <c r="G732" s="9">
        <v>0.0</v>
      </c>
      <c r="H732" s="9">
        <v>12774.0</v>
      </c>
      <c r="I732" s="9">
        <v>3.0</v>
      </c>
      <c r="J732" s="9">
        <v>14.0</v>
      </c>
      <c r="K732" s="9">
        <v>236.0</v>
      </c>
      <c r="L732" s="9">
        <v>247.0</v>
      </c>
      <c r="M732" s="9">
        <v>7.214285714</v>
      </c>
    </row>
    <row r="733">
      <c r="A733" s="20">
        <v>30047.0</v>
      </c>
      <c r="B733" s="9" t="s">
        <v>35</v>
      </c>
      <c r="C733" s="9" t="s">
        <v>24</v>
      </c>
      <c r="D733" s="9">
        <v>436.0</v>
      </c>
      <c r="E733" s="9">
        <v>279.0</v>
      </c>
      <c r="F733" s="9">
        <v>383.0</v>
      </c>
      <c r="G733" s="9">
        <v>2.0</v>
      </c>
      <c r="H733" s="9">
        <v>12382.0</v>
      </c>
      <c r="I733" s="9">
        <v>2.0</v>
      </c>
      <c r="J733" s="9">
        <v>81.0</v>
      </c>
      <c r="K733" s="9">
        <v>302.0</v>
      </c>
      <c r="L733" s="9">
        <v>351.0</v>
      </c>
      <c r="M733" s="9">
        <v>7.052631579</v>
      </c>
    </row>
    <row r="734">
      <c r="A734" s="20">
        <v>167580.0</v>
      </c>
      <c r="B734" s="9" t="s">
        <v>31</v>
      </c>
      <c r="C734" s="9" t="s">
        <v>22</v>
      </c>
      <c r="D734" s="9">
        <v>2394.0</v>
      </c>
      <c r="E734" s="9">
        <v>385.0</v>
      </c>
      <c r="F734" s="9">
        <v>444.0</v>
      </c>
      <c r="G734" s="9">
        <v>70.0</v>
      </c>
      <c r="H734" s="9">
        <v>21417.0</v>
      </c>
      <c r="I734" s="9">
        <v>29.0</v>
      </c>
      <c r="J734" s="9">
        <v>36.0</v>
      </c>
      <c r="K734" s="9">
        <v>382.0</v>
      </c>
      <c r="L734" s="9">
        <v>439.0</v>
      </c>
      <c r="M734" s="9">
        <v>10.0</v>
      </c>
    </row>
    <row r="735">
      <c r="A735" s="20">
        <v>76030.0</v>
      </c>
      <c r="B735" s="9" t="s">
        <v>38</v>
      </c>
      <c r="C735" s="9" t="s">
        <v>22</v>
      </c>
      <c r="D735" s="9">
        <v>551.0</v>
      </c>
      <c r="E735" s="9">
        <v>304.0</v>
      </c>
      <c r="F735" s="9">
        <v>378.0</v>
      </c>
      <c r="G735" s="9">
        <v>0.0</v>
      </c>
      <c r="H735" s="9">
        <v>14020.0</v>
      </c>
      <c r="I735" s="9">
        <v>1.0</v>
      </c>
      <c r="J735" s="9">
        <v>70.0</v>
      </c>
      <c r="K735" s="9">
        <v>322.0</v>
      </c>
      <c r="L735" s="9">
        <v>338.0</v>
      </c>
      <c r="M735" s="9">
        <v>6.727272727</v>
      </c>
    </row>
    <row r="736">
      <c r="A736" s="20">
        <v>21003.0</v>
      </c>
      <c r="B736" s="9" t="s">
        <v>51</v>
      </c>
      <c r="C736" s="9" t="s">
        <v>24</v>
      </c>
      <c r="D736" s="9">
        <v>517.0</v>
      </c>
      <c r="E736" s="9">
        <v>213.0</v>
      </c>
      <c r="F736" s="9">
        <v>269.0</v>
      </c>
      <c r="G736" s="9">
        <v>0.0</v>
      </c>
      <c r="H736" s="9">
        <v>8518.0</v>
      </c>
      <c r="I736" s="9">
        <v>2.0</v>
      </c>
      <c r="J736" s="9">
        <v>70.0</v>
      </c>
      <c r="K736" s="9">
        <v>256.0</v>
      </c>
      <c r="L736" s="9">
        <v>240.0</v>
      </c>
      <c r="M736" s="9">
        <v>12.22222222</v>
      </c>
    </row>
    <row r="737">
      <c r="A737" s="20">
        <v>149117.0</v>
      </c>
      <c r="B737" s="9" t="s">
        <v>31</v>
      </c>
      <c r="C737" s="9" t="s">
        <v>24</v>
      </c>
      <c r="D737" s="9">
        <v>2549.0</v>
      </c>
      <c r="E737" s="9">
        <v>610.0</v>
      </c>
      <c r="F737" s="9">
        <v>621.0</v>
      </c>
      <c r="G737" s="9">
        <v>92.0</v>
      </c>
      <c r="H737" s="9">
        <v>19524.0</v>
      </c>
      <c r="I737" s="9">
        <v>11.0</v>
      </c>
      <c r="J737" s="9">
        <v>51.0</v>
      </c>
      <c r="K737" s="9">
        <v>616.0</v>
      </c>
      <c r="L737" s="9">
        <v>590.0</v>
      </c>
      <c r="M737" s="9">
        <v>15.0</v>
      </c>
    </row>
    <row r="738">
      <c r="A738" s="20">
        <v>47810.0</v>
      </c>
      <c r="B738" s="9" t="s">
        <v>26</v>
      </c>
      <c r="C738" s="9" t="s">
        <v>24</v>
      </c>
      <c r="D738" s="9">
        <v>465.0</v>
      </c>
      <c r="E738" s="9">
        <v>271.0</v>
      </c>
      <c r="F738" s="9">
        <v>336.0</v>
      </c>
      <c r="G738" s="9">
        <v>0.0</v>
      </c>
      <c r="H738" s="9">
        <v>9970.0</v>
      </c>
      <c r="I738" s="9">
        <v>1.0</v>
      </c>
      <c r="J738" s="9">
        <v>79.0</v>
      </c>
      <c r="K738" s="9">
        <v>313.0</v>
      </c>
      <c r="L738" s="9">
        <v>312.0</v>
      </c>
      <c r="M738" s="9">
        <v>4.5</v>
      </c>
    </row>
    <row r="739">
      <c r="A739" s="20">
        <v>112301.0</v>
      </c>
      <c r="B739" s="9" t="s">
        <v>64</v>
      </c>
      <c r="D739" s="9">
        <v>435.0</v>
      </c>
      <c r="E739" s="9">
        <v>314.0</v>
      </c>
      <c r="F739" s="9">
        <v>431.0</v>
      </c>
      <c r="G739" s="9">
        <v>0.0</v>
      </c>
      <c r="H739" s="9">
        <v>13352.0</v>
      </c>
      <c r="I739" s="9">
        <v>2.0</v>
      </c>
      <c r="J739" s="9">
        <v>72.0</v>
      </c>
      <c r="K739" s="9">
        <v>357.0</v>
      </c>
      <c r="L739" s="9">
        <v>378.0</v>
      </c>
      <c r="M739" s="9">
        <v>7.4</v>
      </c>
    </row>
    <row r="740">
      <c r="A740" s="20">
        <v>100218.0</v>
      </c>
      <c r="B740" s="9" t="s">
        <v>48</v>
      </c>
      <c r="C740" s="9" t="s">
        <v>24</v>
      </c>
      <c r="D740" s="9">
        <v>665.0</v>
      </c>
      <c r="E740" s="9">
        <v>224.0</v>
      </c>
      <c r="F740" s="9">
        <v>323.0</v>
      </c>
      <c r="G740" s="9">
        <v>0.0</v>
      </c>
      <c r="H740" s="9">
        <v>12187.0</v>
      </c>
      <c r="I740" s="9">
        <v>1.0</v>
      </c>
      <c r="J740" s="9">
        <v>90.0</v>
      </c>
      <c r="K740" s="9">
        <v>246.0</v>
      </c>
      <c r="L740" s="9">
        <v>276.0</v>
      </c>
      <c r="M740" s="9">
        <v>5.466666667</v>
      </c>
    </row>
    <row r="741">
      <c r="A741" s="20">
        <v>14154.0</v>
      </c>
      <c r="B741" s="9" t="s">
        <v>26</v>
      </c>
      <c r="C741" s="9" t="s">
        <v>24</v>
      </c>
      <c r="D741" s="9">
        <v>801.0</v>
      </c>
      <c r="E741" s="9">
        <v>393.0</v>
      </c>
      <c r="F741" s="9">
        <v>473.0</v>
      </c>
      <c r="G741" s="9">
        <v>0.0</v>
      </c>
      <c r="H741" s="9">
        <v>16846.0</v>
      </c>
      <c r="I741" s="9">
        <v>0.0</v>
      </c>
      <c r="J741" s="9">
        <v>42.0</v>
      </c>
      <c r="K741" s="9">
        <v>488.0</v>
      </c>
      <c r="L741" s="9">
        <v>409.0</v>
      </c>
      <c r="M741" s="9">
        <v>16.5</v>
      </c>
    </row>
    <row r="742">
      <c r="A742" s="20">
        <v>16014.0</v>
      </c>
      <c r="B742" s="9" t="s">
        <v>51</v>
      </c>
      <c r="C742" s="9" t="s">
        <v>22</v>
      </c>
      <c r="D742" s="9">
        <v>628.0</v>
      </c>
      <c r="E742" s="9">
        <v>322.0</v>
      </c>
      <c r="F742" s="9">
        <v>399.0</v>
      </c>
      <c r="G742" s="9">
        <v>1.0</v>
      </c>
      <c r="H742" s="9">
        <v>13033.0</v>
      </c>
      <c r="I742" s="9">
        <v>0.0</v>
      </c>
      <c r="J742" s="9">
        <v>85.0</v>
      </c>
      <c r="K742" s="9">
        <v>363.0</v>
      </c>
      <c r="L742" s="9">
        <v>362.0</v>
      </c>
      <c r="M742" s="9">
        <v>10.53846154</v>
      </c>
    </row>
    <row r="743">
      <c r="A743" s="20">
        <v>140723.0</v>
      </c>
      <c r="B743" s="9" t="s">
        <v>64</v>
      </c>
      <c r="C743" s="9" t="s">
        <v>22</v>
      </c>
      <c r="D743" s="9">
        <v>729.0</v>
      </c>
      <c r="E743" s="9">
        <v>402.0</v>
      </c>
      <c r="F743" s="9">
        <v>500.0</v>
      </c>
      <c r="G743" s="9">
        <v>0.0</v>
      </c>
      <c r="H743" s="9">
        <v>18754.0</v>
      </c>
      <c r="I743" s="9">
        <v>2.0</v>
      </c>
      <c r="J743" s="9">
        <v>43.0</v>
      </c>
      <c r="K743" s="9">
        <v>434.0</v>
      </c>
      <c r="L743" s="9">
        <v>442.0</v>
      </c>
      <c r="M743" s="9">
        <v>17.66666667</v>
      </c>
    </row>
    <row r="744">
      <c r="A744" s="20">
        <v>169346.0</v>
      </c>
      <c r="B744" s="9" t="s">
        <v>31</v>
      </c>
      <c r="C744" s="9" t="s">
        <v>24</v>
      </c>
      <c r="D744" s="9">
        <v>818.0</v>
      </c>
      <c r="E744" s="9">
        <v>156.0</v>
      </c>
      <c r="F744" s="9">
        <v>192.0</v>
      </c>
      <c r="G744" s="9">
        <v>1.0</v>
      </c>
      <c r="H744" s="9">
        <v>5422.0</v>
      </c>
      <c r="I744" s="9">
        <v>16.0</v>
      </c>
      <c r="J744" s="9">
        <v>65.0</v>
      </c>
      <c r="K744" s="9">
        <v>155.0</v>
      </c>
      <c r="L744" s="9">
        <v>195.0</v>
      </c>
      <c r="M744" s="9">
        <v>7.642857143</v>
      </c>
    </row>
    <row r="745">
      <c r="A745" s="20">
        <v>61536.0</v>
      </c>
      <c r="B745" s="9" t="s">
        <v>41</v>
      </c>
      <c r="C745" s="9" t="s">
        <v>22</v>
      </c>
      <c r="D745" s="9">
        <v>561.0</v>
      </c>
      <c r="E745" s="9">
        <v>363.0</v>
      </c>
      <c r="F745" s="9">
        <v>422.0</v>
      </c>
      <c r="G745" s="9">
        <v>0.0</v>
      </c>
      <c r="H745" s="9">
        <v>15208.0</v>
      </c>
      <c r="I745" s="9">
        <v>4.0</v>
      </c>
      <c r="J745" s="9">
        <v>73.0</v>
      </c>
      <c r="K745" s="9">
        <v>376.0</v>
      </c>
      <c r="L745" s="9">
        <v>386.0</v>
      </c>
      <c r="M745" s="9">
        <v>12.5</v>
      </c>
    </row>
    <row r="746">
      <c r="A746" s="20">
        <v>154544.0</v>
      </c>
      <c r="B746" s="9" t="s">
        <v>31</v>
      </c>
      <c r="C746" s="9" t="s">
        <v>24</v>
      </c>
      <c r="D746" s="9">
        <v>653.0</v>
      </c>
      <c r="E746" s="9">
        <v>194.0</v>
      </c>
      <c r="F746" s="9">
        <v>292.0</v>
      </c>
      <c r="G746" s="9">
        <v>2.0</v>
      </c>
      <c r="H746" s="9">
        <v>12177.0</v>
      </c>
      <c r="I746" s="9">
        <v>5.0</v>
      </c>
      <c r="J746" s="9">
        <v>35.0</v>
      </c>
      <c r="K746" s="9">
        <v>218.0</v>
      </c>
      <c r="L746" s="9">
        <v>252.0</v>
      </c>
      <c r="M746" s="9">
        <v>7.935666667</v>
      </c>
    </row>
    <row r="747">
      <c r="A747" s="20">
        <v>185149.0</v>
      </c>
      <c r="B747" s="9" t="s">
        <v>40</v>
      </c>
      <c r="C747" s="9" t="s">
        <v>22</v>
      </c>
      <c r="D747" s="9">
        <v>396.0</v>
      </c>
      <c r="E747" s="9">
        <v>280.0</v>
      </c>
      <c r="F747" s="9">
        <v>368.0</v>
      </c>
      <c r="G747" s="9">
        <v>0.0</v>
      </c>
      <c r="H747" s="9">
        <v>12044.0</v>
      </c>
      <c r="I747" s="9">
        <v>1.0</v>
      </c>
      <c r="J747" s="9">
        <v>78.0</v>
      </c>
      <c r="K747" s="9">
        <v>318.0</v>
      </c>
      <c r="L747" s="9">
        <v>335.0</v>
      </c>
      <c r="M747" s="9">
        <v>8.647058824</v>
      </c>
    </row>
    <row r="748">
      <c r="A748" s="20">
        <v>186251.0</v>
      </c>
      <c r="B748" s="9" t="s">
        <v>31</v>
      </c>
      <c r="C748" s="9" t="s">
        <v>24</v>
      </c>
      <c r="D748" s="9">
        <v>3836.0</v>
      </c>
      <c r="E748" s="9">
        <v>491.0</v>
      </c>
      <c r="F748" s="9">
        <v>706.0</v>
      </c>
      <c r="G748" s="9">
        <v>95.0</v>
      </c>
      <c r="H748" s="9">
        <v>32838.0</v>
      </c>
      <c r="I748" s="9">
        <v>4.0</v>
      </c>
      <c r="J748" s="9">
        <v>41.0</v>
      </c>
      <c r="K748" s="9">
        <v>616.0</v>
      </c>
      <c r="L748" s="9">
        <v>579.0</v>
      </c>
      <c r="M748" s="9">
        <v>13.06666667</v>
      </c>
    </row>
    <row r="749">
      <c r="A749" s="20">
        <v>44582.0</v>
      </c>
      <c r="B749" s="9" t="s">
        <v>34</v>
      </c>
      <c r="C749" s="9" t="s">
        <v>22</v>
      </c>
      <c r="D749" s="9">
        <v>427.0</v>
      </c>
      <c r="E749" s="9">
        <v>162.0</v>
      </c>
      <c r="F749" s="9">
        <v>215.0</v>
      </c>
      <c r="G749" s="9">
        <v>0.0</v>
      </c>
      <c r="H749" s="9">
        <v>10083.0</v>
      </c>
      <c r="I749" s="9">
        <v>7.0</v>
      </c>
      <c r="J749" s="9">
        <v>8.0</v>
      </c>
      <c r="K749" s="9">
        <v>194.0</v>
      </c>
      <c r="L749" s="9">
        <v>168.0</v>
      </c>
      <c r="M749" s="9">
        <v>3.357142857</v>
      </c>
    </row>
    <row r="750">
      <c r="A750" s="20">
        <v>177516.0</v>
      </c>
      <c r="B750" s="9" t="s">
        <v>59</v>
      </c>
      <c r="C750" s="9" t="s">
        <v>22</v>
      </c>
      <c r="D750" s="9">
        <v>718.0</v>
      </c>
      <c r="E750" s="9">
        <v>193.0</v>
      </c>
      <c r="F750" s="9">
        <v>311.0</v>
      </c>
      <c r="G750" s="9">
        <v>1.0</v>
      </c>
      <c r="H750" s="9">
        <v>11481.0</v>
      </c>
      <c r="I750" s="9">
        <v>3.0</v>
      </c>
      <c r="J750" s="9">
        <v>36.0</v>
      </c>
      <c r="K750" s="9">
        <v>243.0</v>
      </c>
      <c r="L750" s="9">
        <v>274.0</v>
      </c>
      <c r="M750" s="9">
        <v>13.42857143</v>
      </c>
    </row>
    <row r="751">
      <c r="A751" s="20">
        <v>107693.0</v>
      </c>
      <c r="B751" s="9" t="s">
        <v>53</v>
      </c>
      <c r="C751" s="9" t="s">
        <v>24</v>
      </c>
      <c r="D751" s="9">
        <v>259.0</v>
      </c>
      <c r="E751" s="9">
        <v>265.0</v>
      </c>
      <c r="F751" s="9">
        <v>349.0</v>
      </c>
      <c r="G751" s="9">
        <v>0.0</v>
      </c>
      <c r="H751" s="9">
        <v>11187.0</v>
      </c>
      <c r="I751" s="9">
        <v>0.0</v>
      </c>
      <c r="J751" s="9">
        <v>85.0</v>
      </c>
      <c r="K751" s="9">
        <v>311.0</v>
      </c>
      <c r="L751" s="9">
        <v>316.0</v>
      </c>
      <c r="M751" s="9">
        <v>7.346153846</v>
      </c>
    </row>
    <row r="752">
      <c r="A752" s="20">
        <v>33512.0</v>
      </c>
      <c r="B752" s="9" t="s">
        <v>34</v>
      </c>
      <c r="C752" s="9" t="s">
        <v>24</v>
      </c>
      <c r="D752" s="9">
        <v>397.0</v>
      </c>
      <c r="E752" s="9">
        <v>138.0</v>
      </c>
      <c r="F752" s="9">
        <v>245.0</v>
      </c>
      <c r="G752" s="9">
        <v>1.0</v>
      </c>
      <c r="H752" s="9">
        <v>7456.0</v>
      </c>
      <c r="I752" s="9">
        <v>1.0</v>
      </c>
      <c r="J752" s="9">
        <v>71.0</v>
      </c>
      <c r="K752" s="9">
        <v>168.0</v>
      </c>
      <c r="L752" s="9">
        <v>216.0</v>
      </c>
      <c r="M752" s="9">
        <v>13.0</v>
      </c>
    </row>
    <row r="753">
      <c r="A753" s="20">
        <v>105431.0</v>
      </c>
      <c r="B753" s="9" t="s">
        <v>42</v>
      </c>
      <c r="C753" s="9" t="s">
        <v>22</v>
      </c>
      <c r="D753" s="9">
        <v>332.0</v>
      </c>
      <c r="E753" s="9">
        <v>218.0</v>
      </c>
      <c r="F753" s="9">
        <v>330.0</v>
      </c>
      <c r="G753" s="9">
        <v>0.0</v>
      </c>
      <c r="H753" s="9">
        <v>11739.0</v>
      </c>
      <c r="I753" s="9">
        <v>1.0</v>
      </c>
      <c r="J753" s="9">
        <v>81.0</v>
      </c>
      <c r="K753" s="9">
        <v>278.0</v>
      </c>
      <c r="L753" s="9">
        <v>269.0</v>
      </c>
      <c r="M753" s="9">
        <v>11.4</v>
      </c>
    </row>
    <row r="754">
      <c r="A754" s="20">
        <v>188639.0</v>
      </c>
      <c r="B754" s="9" t="s">
        <v>59</v>
      </c>
      <c r="C754" s="9" t="s">
        <v>22</v>
      </c>
      <c r="D754" s="9">
        <v>932.0</v>
      </c>
      <c r="E754" s="9">
        <v>442.0</v>
      </c>
      <c r="F754" s="9">
        <v>558.0</v>
      </c>
      <c r="G754" s="9">
        <v>2.0</v>
      </c>
      <c r="H754" s="9">
        <v>22287.0</v>
      </c>
      <c r="I754" s="9">
        <v>4.0</v>
      </c>
      <c r="J754" s="9">
        <v>43.0</v>
      </c>
      <c r="K754" s="9">
        <v>506.0</v>
      </c>
      <c r="L754" s="9">
        <v>519.0</v>
      </c>
      <c r="M754" s="9">
        <v>18.26666667</v>
      </c>
    </row>
    <row r="755">
      <c r="A755" s="20">
        <v>36472.0</v>
      </c>
      <c r="B755" s="9" t="s">
        <v>34</v>
      </c>
      <c r="C755" s="9" t="s">
        <v>24</v>
      </c>
      <c r="D755" s="9">
        <v>2250.0</v>
      </c>
      <c r="E755" s="9">
        <v>254.0</v>
      </c>
      <c r="F755" s="9">
        <v>415.0</v>
      </c>
      <c r="G755" s="9">
        <v>55.0</v>
      </c>
      <c r="H755" s="9">
        <v>24752.0</v>
      </c>
      <c r="I755" s="9">
        <v>28.0</v>
      </c>
      <c r="J755" s="9">
        <v>1.0</v>
      </c>
      <c r="K755" s="9">
        <v>319.0</v>
      </c>
      <c r="L755" s="9">
        <v>333.0</v>
      </c>
      <c r="M755" s="9">
        <v>7.142857143</v>
      </c>
    </row>
    <row r="756">
      <c r="A756" s="20">
        <v>166864.0</v>
      </c>
      <c r="B756" s="9" t="s">
        <v>31</v>
      </c>
      <c r="C756" s="9" t="s">
        <v>24</v>
      </c>
      <c r="D756" s="9">
        <v>5222.0</v>
      </c>
      <c r="E756" s="9">
        <v>799.0</v>
      </c>
      <c r="F756" s="9">
        <v>966.0</v>
      </c>
      <c r="G756" s="9">
        <v>98.0</v>
      </c>
      <c r="H756" s="9">
        <v>40664.0</v>
      </c>
      <c r="I756" s="9">
        <v>3.0</v>
      </c>
      <c r="J756" s="9">
        <v>58.0</v>
      </c>
      <c r="K756" s="9">
        <v>906.0</v>
      </c>
      <c r="L756" s="9">
        <v>843.0</v>
      </c>
      <c r="M756" s="9">
        <v>15.0</v>
      </c>
    </row>
    <row r="757">
      <c r="A757" s="20">
        <v>176680.0</v>
      </c>
      <c r="B757" s="9" t="s">
        <v>59</v>
      </c>
      <c r="C757" s="9" t="s">
        <v>24</v>
      </c>
      <c r="D757" s="9">
        <v>834.0</v>
      </c>
      <c r="E757" s="9">
        <v>222.0</v>
      </c>
      <c r="F757" s="9">
        <v>448.0</v>
      </c>
      <c r="G757" s="9">
        <v>5.0</v>
      </c>
      <c r="H757" s="9">
        <v>15044.0</v>
      </c>
      <c r="I757" s="9">
        <v>5.0</v>
      </c>
      <c r="J757" s="9">
        <v>39.0</v>
      </c>
      <c r="K757" s="9">
        <v>377.0</v>
      </c>
      <c r="L757" s="9">
        <v>306.0</v>
      </c>
      <c r="M757" s="9">
        <v>7.916666667</v>
      </c>
    </row>
    <row r="758">
      <c r="A758" s="20">
        <v>49722.0</v>
      </c>
      <c r="B758" s="9" t="s">
        <v>26</v>
      </c>
      <c r="C758" s="9" t="s">
        <v>24</v>
      </c>
      <c r="D758" s="9">
        <v>1332.0</v>
      </c>
      <c r="E758" s="9">
        <v>553.0</v>
      </c>
      <c r="F758" s="9">
        <v>648.0</v>
      </c>
      <c r="G758" s="9">
        <v>4.0</v>
      </c>
      <c r="H758" s="9">
        <v>21032.0</v>
      </c>
      <c r="I758" s="9">
        <v>6.0</v>
      </c>
      <c r="J758" s="9">
        <v>53.0</v>
      </c>
      <c r="K758" s="9">
        <v>547.0</v>
      </c>
      <c r="L758" s="9">
        <v>645.0</v>
      </c>
      <c r="M758" s="9">
        <v>3.5</v>
      </c>
    </row>
    <row r="759">
      <c r="A759" s="20">
        <v>191528.0</v>
      </c>
      <c r="B759" s="9" t="s">
        <v>64</v>
      </c>
      <c r="C759" s="9" t="s">
        <v>24</v>
      </c>
      <c r="D759" s="9">
        <v>814.0</v>
      </c>
      <c r="E759" s="9">
        <v>498.0</v>
      </c>
      <c r="F759" s="9">
        <v>550.0</v>
      </c>
      <c r="G759" s="9">
        <v>0.0</v>
      </c>
      <c r="H759" s="9">
        <v>16756.0</v>
      </c>
      <c r="I759" s="9">
        <v>5.0</v>
      </c>
      <c r="J759" s="9">
        <v>64.0</v>
      </c>
      <c r="K759" s="9">
        <v>518.0</v>
      </c>
      <c r="L759" s="9">
        <v>532.0</v>
      </c>
      <c r="M759" s="9">
        <v>8.5</v>
      </c>
    </row>
    <row r="760">
      <c r="A760" s="20">
        <v>10631.0</v>
      </c>
      <c r="B760" s="9" t="s">
        <v>26</v>
      </c>
      <c r="D760" s="9">
        <v>550.0</v>
      </c>
      <c r="E760" s="9">
        <v>752.0</v>
      </c>
      <c r="F760" s="9">
        <v>0.0</v>
      </c>
      <c r="G760" s="9">
        <v>0.0</v>
      </c>
      <c r="H760" s="9">
        <v>14633.0</v>
      </c>
      <c r="I760" s="9">
        <v>0.0</v>
      </c>
      <c r="J760" s="9">
        <v>69.0</v>
      </c>
      <c r="K760" s="9">
        <v>0.0</v>
      </c>
      <c r="L760" s="9">
        <v>601.0</v>
      </c>
      <c r="M760" s="9">
        <v>10.96296296</v>
      </c>
    </row>
    <row r="761">
      <c r="A761" s="20">
        <v>118736.0</v>
      </c>
      <c r="B761" s="9" t="s">
        <v>64</v>
      </c>
      <c r="C761" s="9" t="s">
        <v>22</v>
      </c>
      <c r="D761" s="9">
        <v>550.0</v>
      </c>
      <c r="E761" s="9">
        <v>238.0</v>
      </c>
      <c r="F761" s="9">
        <v>255.0</v>
      </c>
      <c r="G761" s="9">
        <v>0.0</v>
      </c>
      <c r="H761" s="9">
        <v>11519.0</v>
      </c>
      <c r="I761" s="9">
        <v>4.0</v>
      </c>
      <c r="J761" s="9">
        <v>64.0</v>
      </c>
      <c r="K761" s="9">
        <v>251.0</v>
      </c>
      <c r="L761" s="9">
        <v>255.0</v>
      </c>
      <c r="M761" s="9">
        <v>25.0</v>
      </c>
    </row>
    <row r="762">
      <c r="A762" s="20">
        <v>36479.0</v>
      </c>
      <c r="B762" s="9" t="s">
        <v>34</v>
      </c>
      <c r="C762" s="9" t="s">
        <v>22</v>
      </c>
      <c r="D762" s="9">
        <v>1227.0</v>
      </c>
      <c r="E762" s="9">
        <v>249.0</v>
      </c>
      <c r="F762" s="9">
        <v>457.0</v>
      </c>
      <c r="G762" s="9">
        <v>8.0</v>
      </c>
      <c r="H762" s="9">
        <v>22670.0</v>
      </c>
      <c r="I762" s="9">
        <v>24.0</v>
      </c>
      <c r="J762" s="9">
        <v>4.0</v>
      </c>
      <c r="K762" s="9">
        <v>336.0</v>
      </c>
      <c r="L762" s="9">
        <v>346.0</v>
      </c>
      <c r="M762" s="9">
        <v>7.428571429</v>
      </c>
    </row>
    <row r="763">
      <c r="A763" s="20">
        <v>182800.0</v>
      </c>
      <c r="B763" s="9" t="s">
        <v>68</v>
      </c>
      <c r="C763" s="9" t="s">
        <v>113</v>
      </c>
      <c r="D763" s="9">
        <v>1006.0</v>
      </c>
      <c r="E763" s="9">
        <v>427.0</v>
      </c>
      <c r="F763" s="9">
        <v>458.0</v>
      </c>
      <c r="G763" s="9">
        <v>5.0</v>
      </c>
      <c r="H763" s="9">
        <v>16068.0</v>
      </c>
      <c r="I763" s="9">
        <v>4.0</v>
      </c>
      <c r="J763" s="9">
        <v>35.0</v>
      </c>
      <c r="K763" s="9">
        <v>411.0</v>
      </c>
      <c r="L763" s="9">
        <v>464.0</v>
      </c>
      <c r="M763" s="9">
        <v>14.0952381</v>
      </c>
    </row>
    <row r="764">
      <c r="A764" s="20">
        <v>36165.0</v>
      </c>
      <c r="B764" s="9" t="s">
        <v>34</v>
      </c>
      <c r="C764" s="9" t="s">
        <v>22</v>
      </c>
      <c r="D764" s="9">
        <v>1569.0</v>
      </c>
      <c r="E764" s="9">
        <v>553.0</v>
      </c>
      <c r="F764" s="9">
        <v>684.0</v>
      </c>
      <c r="G764" s="9">
        <v>24.0</v>
      </c>
      <c r="H764" s="9">
        <v>27532.0</v>
      </c>
      <c r="I764" s="9">
        <v>4.0</v>
      </c>
      <c r="J764" s="9">
        <v>15.0</v>
      </c>
      <c r="K764" s="9">
        <v>605.0</v>
      </c>
      <c r="L764" s="9">
        <v>626.0</v>
      </c>
      <c r="M764" s="9">
        <v>18.33333333</v>
      </c>
    </row>
    <row r="765">
      <c r="A765" s="20">
        <v>66187.0</v>
      </c>
      <c r="B765" s="9" t="s">
        <v>46</v>
      </c>
      <c r="C765" s="9" t="s">
        <v>24</v>
      </c>
      <c r="D765" s="9">
        <v>701.0</v>
      </c>
      <c r="E765" s="9">
        <v>490.0</v>
      </c>
      <c r="F765" s="9">
        <v>587.0</v>
      </c>
      <c r="G765" s="9">
        <v>0.0</v>
      </c>
      <c r="H765" s="9">
        <v>18230.0</v>
      </c>
      <c r="I765" s="9">
        <v>1.0</v>
      </c>
      <c r="J765" s="9">
        <v>93.0</v>
      </c>
      <c r="K765" s="9">
        <v>578.0</v>
      </c>
      <c r="L765" s="9">
        <v>521.0</v>
      </c>
      <c r="M765" s="9">
        <v>15.0</v>
      </c>
    </row>
    <row r="766">
      <c r="A766" s="20">
        <v>189258.0</v>
      </c>
      <c r="B766" s="9" t="s">
        <v>45</v>
      </c>
      <c r="C766" s="9" t="s">
        <v>24</v>
      </c>
      <c r="D766" s="9">
        <v>1354.0</v>
      </c>
      <c r="E766" s="9">
        <v>515.0</v>
      </c>
      <c r="F766" s="9">
        <v>540.0</v>
      </c>
      <c r="G766" s="9">
        <v>14.0</v>
      </c>
      <c r="H766" s="9">
        <v>22028.0</v>
      </c>
      <c r="I766" s="9">
        <v>1.0</v>
      </c>
      <c r="J766" s="9">
        <v>61.0</v>
      </c>
      <c r="K766" s="9">
        <v>506.0</v>
      </c>
      <c r="L766" s="9">
        <v>530.0</v>
      </c>
      <c r="M766" s="9">
        <v>8.636363636</v>
      </c>
    </row>
    <row r="767">
      <c r="A767" s="20">
        <v>12853.0</v>
      </c>
      <c r="B767" s="9" t="s">
        <v>56</v>
      </c>
      <c r="C767" s="9" t="s">
        <v>24</v>
      </c>
      <c r="D767" s="9">
        <v>614.0</v>
      </c>
      <c r="E767" s="9">
        <v>196.0</v>
      </c>
      <c r="F767" s="9">
        <v>256.0</v>
      </c>
      <c r="G767" s="9">
        <v>0.0</v>
      </c>
      <c r="H767" s="9">
        <v>9308.0</v>
      </c>
      <c r="I767" s="9">
        <v>2.0</v>
      </c>
      <c r="J767" s="9">
        <v>25.0</v>
      </c>
      <c r="K767" s="9">
        <v>272.0</v>
      </c>
      <c r="L767" s="9">
        <v>227.0</v>
      </c>
      <c r="M767" s="9">
        <v>8.038961039</v>
      </c>
    </row>
    <row r="768">
      <c r="A768" s="20">
        <v>188377.0</v>
      </c>
      <c r="B768" s="9" t="s">
        <v>40</v>
      </c>
      <c r="C768" s="9" t="s">
        <v>24</v>
      </c>
      <c r="D768" s="9">
        <v>940.0</v>
      </c>
      <c r="E768" s="9">
        <v>285.0</v>
      </c>
      <c r="F768" s="9">
        <v>406.0</v>
      </c>
      <c r="G768" s="9">
        <v>1.0</v>
      </c>
      <c r="H768" s="9">
        <v>13571.0</v>
      </c>
      <c r="I768" s="9">
        <v>16.0</v>
      </c>
      <c r="J768" s="9">
        <v>68.0</v>
      </c>
      <c r="K768" s="9">
        <v>339.0</v>
      </c>
      <c r="L768" s="9">
        <v>333.0</v>
      </c>
      <c r="M768" s="9">
        <v>7.857142857</v>
      </c>
    </row>
    <row r="769">
      <c r="A769" s="20">
        <v>139926.0</v>
      </c>
      <c r="B769" s="9" t="s">
        <v>55</v>
      </c>
      <c r="C769" s="9" t="s">
        <v>24</v>
      </c>
      <c r="D769" s="9">
        <v>2056.0</v>
      </c>
      <c r="E769" s="9">
        <v>545.0</v>
      </c>
      <c r="F769" s="9">
        <v>756.0</v>
      </c>
      <c r="G769" s="9">
        <v>51.0</v>
      </c>
      <c r="H769" s="9">
        <v>26183.0</v>
      </c>
      <c r="I769" s="9">
        <v>4.0</v>
      </c>
      <c r="J769" s="9">
        <v>49.0</v>
      </c>
      <c r="K769" s="9">
        <v>597.0</v>
      </c>
      <c r="L769" s="9">
        <v>658.0</v>
      </c>
      <c r="M769" s="9">
        <v>17.66666667</v>
      </c>
    </row>
    <row r="770">
      <c r="A770" s="20">
        <v>10851.0</v>
      </c>
      <c r="B770" s="9" t="s">
        <v>31</v>
      </c>
      <c r="C770" s="9" t="s">
        <v>22</v>
      </c>
      <c r="D770" s="9">
        <v>800.0</v>
      </c>
      <c r="E770" s="9">
        <v>303.0</v>
      </c>
      <c r="F770" s="9">
        <v>288.0</v>
      </c>
      <c r="G770" s="9">
        <v>0.0</v>
      </c>
      <c r="H770" s="9">
        <v>9847.0</v>
      </c>
      <c r="I770" s="9">
        <v>13.0</v>
      </c>
      <c r="J770" s="9">
        <v>45.0</v>
      </c>
      <c r="K770" s="9">
        <v>249.0</v>
      </c>
      <c r="L770" s="9">
        <v>298.0</v>
      </c>
      <c r="M770" s="9">
        <v>12.10869565</v>
      </c>
    </row>
    <row r="771">
      <c r="A771" s="20">
        <v>119366.0</v>
      </c>
      <c r="B771" s="9" t="s">
        <v>64</v>
      </c>
      <c r="C771" s="9" t="s">
        <v>22</v>
      </c>
      <c r="D771" s="9">
        <v>554.0</v>
      </c>
      <c r="E771" s="9">
        <v>312.0</v>
      </c>
      <c r="F771" s="9">
        <v>356.0</v>
      </c>
      <c r="G771" s="9">
        <v>0.0</v>
      </c>
      <c r="H771" s="9">
        <v>15583.0</v>
      </c>
      <c r="I771" s="9">
        <v>4.0</v>
      </c>
      <c r="J771" s="9">
        <v>61.0</v>
      </c>
      <c r="K771" s="9">
        <v>346.0</v>
      </c>
      <c r="L771" s="9">
        <v>333.0</v>
      </c>
      <c r="M771" s="9">
        <v>4.578947368</v>
      </c>
    </row>
    <row r="772">
      <c r="A772" s="20">
        <v>150260.0</v>
      </c>
      <c r="B772" s="9" t="s">
        <v>31</v>
      </c>
      <c r="C772" s="9" t="s">
        <v>24</v>
      </c>
      <c r="D772" s="9">
        <v>2182.0</v>
      </c>
      <c r="E772" s="9">
        <v>555.0</v>
      </c>
      <c r="F772" s="9">
        <v>569.0</v>
      </c>
      <c r="G772" s="9">
        <v>67.0</v>
      </c>
      <c r="H772" s="9">
        <v>17516.0</v>
      </c>
      <c r="I772" s="9">
        <v>13.0</v>
      </c>
      <c r="J772" s="9">
        <v>57.0</v>
      </c>
      <c r="K772" s="9">
        <v>561.0</v>
      </c>
      <c r="L772" s="9">
        <v>559.0</v>
      </c>
      <c r="M772" s="9">
        <v>6.590909091</v>
      </c>
    </row>
    <row r="773">
      <c r="A773" s="20">
        <v>73272.0</v>
      </c>
      <c r="B773" s="9" t="s">
        <v>46</v>
      </c>
      <c r="C773" s="9" t="s">
        <v>24</v>
      </c>
      <c r="D773" s="9">
        <v>929.0</v>
      </c>
      <c r="E773" s="9">
        <v>437.0</v>
      </c>
      <c r="F773" s="9">
        <v>481.0</v>
      </c>
      <c r="G773" s="9">
        <v>1.0</v>
      </c>
      <c r="H773" s="9">
        <v>13814.0</v>
      </c>
      <c r="I773" s="9">
        <v>1.0</v>
      </c>
      <c r="J773" s="9">
        <v>88.0</v>
      </c>
      <c r="K773" s="9">
        <v>446.0</v>
      </c>
      <c r="L773" s="9">
        <v>465.0</v>
      </c>
      <c r="M773" s="9">
        <v>12.875</v>
      </c>
    </row>
    <row r="774">
      <c r="A774" s="20">
        <v>43101.0</v>
      </c>
      <c r="B774" s="9" t="s">
        <v>34</v>
      </c>
      <c r="C774" s="9" t="s">
        <v>24</v>
      </c>
      <c r="D774" s="9">
        <v>2379.0</v>
      </c>
      <c r="E774" s="9">
        <v>464.0</v>
      </c>
      <c r="F774" s="9">
        <v>755.0</v>
      </c>
      <c r="G774" s="9">
        <v>66.0</v>
      </c>
      <c r="H774" s="9">
        <v>31616.0</v>
      </c>
      <c r="I774" s="9">
        <v>8.0</v>
      </c>
      <c r="J774" s="9">
        <v>18.0</v>
      </c>
      <c r="K774" s="9">
        <v>651.0</v>
      </c>
      <c r="L774" s="9">
        <v>596.0</v>
      </c>
      <c r="M774" s="9">
        <v>19.0</v>
      </c>
    </row>
    <row r="775">
      <c r="A775" s="20">
        <v>50640.0</v>
      </c>
      <c r="B775" s="9" t="s">
        <v>34</v>
      </c>
      <c r="C775" s="9" t="s">
        <v>22</v>
      </c>
      <c r="D775" s="9">
        <v>908.0</v>
      </c>
      <c r="E775" s="9">
        <v>415.0</v>
      </c>
      <c r="F775" s="9">
        <v>471.0</v>
      </c>
      <c r="G775" s="9">
        <v>5.0</v>
      </c>
      <c r="H775" s="9">
        <v>15683.0</v>
      </c>
      <c r="I775" s="9">
        <v>11.0</v>
      </c>
      <c r="J775" s="9">
        <v>31.0</v>
      </c>
      <c r="K775" s="9">
        <v>422.0</v>
      </c>
      <c r="L775" s="9">
        <v>465.0</v>
      </c>
      <c r="M775" s="9">
        <v>6.055555556</v>
      </c>
    </row>
    <row r="776">
      <c r="A776" s="20">
        <v>190577.0</v>
      </c>
      <c r="B776" s="9" t="s">
        <v>64</v>
      </c>
      <c r="C776" s="9" t="s">
        <v>24</v>
      </c>
      <c r="D776" s="9">
        <v>786.0</v>
      </c>
      <c r="E776" s="9">
        <v>385.0</v>
      </c>
      <c r="F776" s="9">
        <v>466.0</v>
      </c>
      <c r="G776" s="9">
        <v>0.0</v>
      </c>
      <c r="H776" s="9">
        <v>16433.0</v>
      </c>
      <c r="I776" s="9">
        <v>5.0</v>
      </c>
      <c r="J776" s="9">
        <v>67.0</v>
      </c>
      <c r="K776" s="9">
        <v>493.0</v>
      </c>
      <c r="L776" s="9">
        <v>391.0</v>
      </c>
      <c r="M776" s="9">
        <v>11.71428571</v>
      </c>
    </row>
    <row r="777">
      <c r="A777" s="20">
        <v>96003.0</v>
      </c>
      <c r="B777" s="9" t="s">
        <v>40</v>
      </c>
      <c r="C777" s="9" t="s">
        <v>24</v>
      </c>
      <c r="D777" s="9">
        <v>450.0</v>
      </c>
      <c r="E777" s="9">
        <v>258.0</v>
      </c>
      <c r="F777" s="9">
        <v>339.0</v>
      </c>
      <c r="G777" s="9">
        <v>0.0</v>
      </c>
      <c r="H777" s="9">
        <v>11241.0</v>
      </c>
      <c r="I777" s="9">
        <v>0.0</v>
      </c>
      <c r="J777" s="9">
        <v>61.0</v>
      </c>
      <c r="K777" s="9">
        <v>310.0</v>
      </c>
      <c r="L777" s="9">
        <v>301.0</v>
      </c>
      <c r="M777" s="9">
        <v>4.8</v>
      </c>
    </row>
    <row r="778">
      <c r="A778" s="20">
        <v>185913.0</v>
      </c>
      <c r="B778" s="9" t="s">
        <v>31</v>
      </c>
      <c r="C778" s="9" t="s">
        <v>22</v>
      </c>
      <c r="D778" s="9">
        <v>2223.0</v>
      </c>
      <c r="E778" s="9">
        <v>413.0</v>
      </c>
      <c r="F778" s="9">
        <v>415.0</v>
      </c>
      <c r="G778" s="9">
        <v>67.0</v>
      </c>
      <c r="H778" s="9">
        <v>10217.0</v>
      </c>
      <c r="I778" s="9">
        <v>70.0</v>
      </c>
      <c r="J778" s="9">
        <v>22.0</v>
      </c>
      <c r="K778" s="9">
        <v>331.0</v>
      </c>
      <c r="L778" s="9">
        <v>492.0</v>
      </c>
      <c r="M778" s="9">
        <v>5.666666667</v>
      </c>
    </row>
    <row r="779">
      <c r="A779" s="20">
        <v>54259.0</v>
      </c>
      <c r="B779" s="9" t="s">
        <v>63</v>
      </c>
      <c r="C779" s="9" t="s">
        <v>22</v>
      </c>
      <c r="D779" s="9">
        <v>553.0</v>
      </c>
      <c r="E779" s="9">
        <v>219.0</v>
      </c>
      <c r="F779" s="9">
        <v>319.0</v>
      </c>
      <c r="G779" s="9">
        <v>1.0</v>
      </c>
      <c r="H779" s="9">
        <v>11263.0</v>
      </c>
      <c r="I779" s="9">
        <v>2.0</v>
      </c>
      <c r="J779" s="9">
        <v>76.0</v>
      </c>
      <c r="K779" s="9">
        <v>249.0</v>
      </c>
      <c r="L779" s="9">
        <v>275.0</v>
      </c>
      <c r="M779" s="9">
        <v>10.0</v>
      </c>
    </row>
    <row r="780">
      <c r="A780" s="20">
        <v>85003.0</v>
      </c>
      <c r="B780" s="9" t="s">
        <v>47</v>
      </c>
      <c r="C780" s="9" t="s">
        <v>22</v>
      </c>
      <c r="D780" s="9">
        <v>331.0</v>
      </c>
      <c r="E780" s="9">
        <v>248.0</v>
      </c>
      <c r="F780" s="9">
        <v>326.0</v>
      </c>
      <c r="G780" s="9">
        <v>0.0</v>
      </c>
      <c r="H780" s="9">
        <v>10969.0</v>
      </c>
      <c r="I780" s="9">
        <v>1.0</v>
      </c>
      <c r="J780" s="9">
        <v>83.0</v>
      </c>
      <c r="K780" s="9">
        <v>291.0</v>
      </c>
      <c r="L780" s="9">
        <v>276.0</v>
      </c>
      <c r="M780" s="9">
        <v>5.470588235</v>
      </c>
    </row>
    <row r="781">
      <c r="A781" s="20">
        <v>5074.0</v>
      </c>
      <c r="B781" s="9" t="s">
        <v>31</v>
      </c>
      <c r="C781" s="9" t="s">
        <v>22</v>
      </c>
      <c r="D781" s="9">
        <v>1089.0</v>
      </c>
      <c r="E781" s="9">
        <v>296.0</v>
      </c>
      <c r="F781" s="9">
        <v>352.0</v>
      </c>
      <c r="G781" s="9">
        <v>3.0</v>
      </c>
      <c r="H781" s="9">
        <v>12998.0</v>
      </c>
      <c r="I781" s="9">
        <v>10.0</v>
      </c>
      <c r="J781" s="9">
        <v>51.0</v>
      </c>
      <c r="K781" s="9">
        <v>324.0</v>
      </c>
      <c r="L781" s="9">
        <v>328.0</v>
      </c>
      <c r="M781" s="9">
        <v>22.88235294</v>
      </c>
    </row>
    <row r="782">
      <c r="A782" s="20">
        <v>33359.0</v>
      </c>
      <c r="B782" s="9" t="s">
        <v>34</v>
      </c>
      <c r="C782" s="9" t="s">
        <v>24</v>
      </c>
      <c r="D782" s="9">
        <v>737.0</v>
      </c>
      <c r="E782" s="9">
        <v>357.0</v>
      </c>
      <c r="F782" s="9">
        <v>441.0</v>
      </c>
      <c r="G782" s="9">
        <v>0.0</v>
      </c>
      <c r="H782" s="9">
        <v>16190.0</v>
      </c>
      <c r="I782" s="9">
        <v>4.0</v>
      </c>
      <c r="J782" s="9">
        <v>29.0</v>
      </c>
      <c r="K782" s="9">
        <v>382.0</v>
      </c>
      <c r="L782" s="9">
        <v>395.0</v>
      </c>
      <c r="M782" s="9">
        <v>8.428571429</v>
      </c>
    </row>
    <row r="783">
      <c r="A783" s="20">
        <v>103982.0</v>
      </c>
      <c r="B783" s="9" t="s">
        <v>48</v>
      </c>
      <c r="C783" s="9" t="s">
        <v>22</v>
      </c>
      <c r="D783" s="9">
        <v>486.0</v>
      </c>
      <c r="E783" s="9">
        <v>237.0</v>
      </c>
      <c r="F783" s="9">
        <v>301.0</v>
      </c>
      <c r="G783" s="9">
        <v>0.0</v>
      </c>
      <c r="H783" s="9">
        <v>10474.0</v>
      </c>
      <c r="I783" s="9">
        <v>1.0</v>
      </c>
      <c r="J783" s="9">
        <v>68.0</v>
      </c>
      <c r="K783" s="9">
        <v>261.0</v>
      </c>
      <c r="L783" s="9">
        <v>274.0</v>
      </c>
      <c r="M783" s="9">
        <v>11.82352941</v>
      </c>
    </row>
    <row r="784">
      <c r="A784" s="20">
        <v>118564.0</v>
      </c>
      <c r="B784" s="9" t="s">
        <v>64</v>
      </c>
      <c r="C784" s="9" t="s">
        <v>24</v>
      </c>
      <c r="D784" s="9">
        <v>376.0</v>
      </c>
      <c r="E784" s="9">
        <v>180.0</v>
      </c>
      <c r="F784" s="9">
        <v>281.0</v>
      </c>
      <c r="G784" s="9">
        <v>1.0</v>
      </c>
      <c r="H784" s="9">
        <v>10145.0</v>
      </c>
      <c r="I784" s="9">
        <v>2.0</v>
      </c>
      <c r="J784" s="9">
        <v>83.0</v>
      </c>
      <c r="K784" s="9">
        <v>214.0</v>
      </c>
      <c r="L784" s="9">
        <v>244.0</v>
      </c>
      <c r="M784" s="9">
        <v>3.5</v>
      </c>
    </row>
    <row r="785">
      <c r="A785" s="20">
        <v>136991.0</v>
      </c>
      <c r="B785" s="9" t="s">
        <v>30</v>
      </c>
      <c r="C785" s="9" t="s">
        <v>22</v>
      </c>
      <c r="D785" s="9">
        <v>1074.0</v>
      </c>
      <c r="E785" s="9">
        <v>469.0</v>
      </c>
      <c r="F785" s="9">
        <v>516.0</v>
      </c>
      <c r="G785" s="9">
        <v>11.0</v>
      </c>
      <c r="H785" s="9">
        <v>18042.0</v>
      </c>
      <c r="I785" s="9">
        <v>2.0</v>
      </c>
      <c r="J785" s="9">
        <v>34.0</v>
      </c>
      <c r="K785" s="9">
        <v>472.0</v>
      </c>
      <c r="L785" s="9">
        <v>510.0</v>
      </c>
      <c r="M785" s="9">
        <v>9.363636364</v>
      </c>
    </row>
    <row r="786">
      <c r="A786" s="20">
        <v>133305.0</v>
      </c>
      <c r="B786" s="9" t="s">
        <v>39</v>
      </c>
      <c r="C786" s="9" t="s">
        <v>22</v>
      </c>
      <c r="D786" s="9">
        <v>717.0</v>
      </c>
      <c r="E786" s="9">
        <v>267.0</v>
      </c>
      <c r="F786" s="9">
        <v>410.0</v>
      </c>
      <c r="G786" s="9">
        <v>4.0</v>
      </c>
      <c r="H786" s="9">
        <v>12937.0</v>
      </c>
      <c r="I786" s="9">
        <v>0.0</v>
      </c>
      <c r="J786" s="9">
        <v>53.0</v>
      </c>
      <c r="K786" s="9">
        <v>304.0</v>
      </c>
      <c r="L786" s="9">
        <v>381.0</v>
      </c>
      <c r="M786" s="9">
        <v>8.75</v>
      </c>
    </row>
    <row r="787">
      <c r="A787" s="20">
        <v>112148.0</v>
      </c>
      <c r="B787" s="9" t="s">
        <v>29</v>
      </c>
      <c r="C787" s="9" t="s">
        <v>22</v>
      </c>
      <c r="D787" s="9">
        <v>543.0</v>
      </c>
      <c r="E787" s="9">
        <v>198.0</v>
      </c>
      <c r="F787" s="9">
        <v>285.0</v>
      </c>
      <c r="G787" s="9">
        <v>1.0</v>
      </c>
      <c r="H787" s="9">
        <v>11363.0</v>
      </c>
      <c r="I787" s="9">
        <v>2.0</v>
      </c>
      <c r="J787" s="9">
        <v>33.0</v>
      </c>
      <c r="K787" s="9">
        <v>224.0</v>
      </c>
      <c r="L787" s="9">
        <v>252.0</v>
      </c>
      <c r="M787" s="9">
        <v>14.42857143</v>
      </c>
    </row>
    <row r="788">
      <c r="A788" s="20">
        <v>25804.0</v>
      </c>
      <c r="B788" s="9" t="s">
        <v>35</v>
      </c>
      <c r="C788" s="9" t="s">
        <v>22</v>
      </c>
      <c r="D788" s="9">
        <v>1276.0</v>
      </c>
      <c r="E788" s="9">
        <v>523.0</v>
      </c>
      <c r="F788" s="9">
        <v>572.0</v>
      </c>
      <c r="G788" s="9">
        <v>29.0</v>
      </c>
      <c r="H788" s="9">
        <v>16775.0</v>
      </c>
      <c r="I788" s="9">
        <v>2.0</v>
      </c>
      <c r="J788" s="9">
        <v>53.0</v>
      </c>
      <c r="K788" s="9">
        <v>516.0</v>
      </c>
      <c r="L788" s="9">
        <v>571.0</v>
      </c>
      <c r="M788" s="9">
        <v>32.33333333</v>
      </c>
    </row>
    <row r="789">
      <c r="A789" s="20">
        <v>20167.0</v>
      </c>
      <c r="B789" s="9" t="s">
        <v>51</v>
      </c>
      <c r="C789" s="9" t="s">
        <v>22</v>
      </c>
      <c r="D789" s="9">
        <v>451.0</v>
      </c>
      <c r="E789" s="9">
        <v>183.0</v>
      </c>
      <c r="F789" s="9">
        <v>274.0</v>
      </c>
      <c r="G789" s="9">
        <v>1.0</v>
      </c>
      <c r="H789" s="9">
        <v>11232.0</v>
      </c>
      <c r="I789" s="9">
        <v>1.0</v>
      </c>
      <c r="J789" s="9">
        <v>84.0</v>
      </c>
      <c r="K789" s="9">
        <v>226.0</v>
      </c>
      <c r="L789" s="9">
        <v>236.0</v>
      </c>
      <c r="M789" s="9">
        <v>18.33333333</v>
      </c>
    </row>
    <row r="790">
      <c r="A790" s="20">
        <v>79717.0</v>
      </c>
      <c r="B790" s="9" t="s">
        <v>69</v>
      </c>
      <c r="C790" s="9" t="s">
        <v>113</v>
      </c>
      <c r="D790" s="9">
        <v>860.0</v>
      </c>
      <c r="E790" s="9">
        <v>409.0</v>
      </c>
      <c r="F790" s="9">
        <v>479.0</v>
      </c>
      <c r="G790" s="9">
        <v>0.0</v>
      </c>
      <c r="H790" s="9">
        <v>16458.0</v>
      </c>
      <c r="I790" s="9">
        <v>3.0</v>
      </c>
      <c r="J790" s="9">
        <v>64.0</v>
      </c>
      <c r="K790" s="9">
        <v>469.0</v>
      </c>
      <c r="L790" s="9">
        <v>442.0</v>
      </c>
      <c r="M790" s="9">
        <v>12.5</v>
      </c>
    </row>
    <row r="791">
      <c r="A791" s="20">
        <v>32950.0</v>
      </c>
      <c r="B791" s="9" t="s">
        <v>34</v>
      </c>
      <c r="C791" s="9" t="s">
        <v>24</v>
      </c>
      <c r="D791" s="9">
        <v>465.0</v>
      </c>
      <c r="E791" s="9">
        <v>271.0</v>
      </c>
      <c r="F791" s="9">
        <v>338.0</v>
      </c>
      <c r="G791" s="9">
        <v>0.0</v>
      </c>
      <c r="H791" s="9">
        <v>11843.0</v>
      </c>
      <c r="I791" s="9">
        <v>2.0</v>
      </c>
      <c r="J791" s="9">
        <v>49.0</v>
      </c>
      <c r="K791" s="9">
        <v>295.0</v>
      </c>
      <c r="L791" s="9">
        <v>298.0</v>
      </c>
      <c r="M791" s="9">
        <v>5.285714286</v>
      </c>
    </row>
    <row r="792">
      <c r="A792" s="20">
        <v>187604.0</v>
      </c>
      <c r="B792" s="9" t="s">
        <v>63</v>
      </c>
      <c r="D792" s="9">
        <v>1349.0</v>
      </c>
      <c r="E792" s="9">
        <v>481.0</v>
      </c>
      <c r="F792" s="9">
        <v>628.0</v>
      </c>
      <c r="G792" s="9">
        <v>21.0</v>
      </c>
      <c r="H792" s="9">
        <v>22094.0</v>
      </c>
      <c r="I792" s="9">
        <v>4.0</v>
      </c>
      <c r="J792" s="9">
        <v>45.0</v>
      </c>
      <c r="K792" s="9">
        <v>593.0</v>
      </c>
      <c r="L792" s="9">
        <v>521.0</v>
      </c>
      <c r="M792" s="9">
        <v>5.3</v>
      </c>
    </row>
    <row r="793">
      <c r="A793" s="20">
        <v>45158.0</v>
      </c>
      <c r="B793" s="9" t="s">
        <v>34</v>
      </c>
      <c r="C793" s="9" t="s">
        <v>24</v>
      </c>
      <c r="D793" s="9">
        <v>917.0</v>
      </c>
      <c r="E793" s="9">
        <v>250.0</v>
      </c>
      <c r="F793" s="9">
        <v>374.0</v>
      </c>
      <c r="G793" s="9">
        <v>0.0</v>
      </c>
      <c r="H793" s="9">
        <v>14202.0</v>
      </c>
      <c r="I793" s="9">
        <v>11.0</v>
      </c>
      <c r="J793" s="9">
        <v>16.0</v>
      </c>
      <c r="K793" s="9">
        <v>286.0</v>
      </c>
      <c r="L793" s="9">
        <v>318.0</v>
      </c>
      <c r="M793" s="9">
        <v>8.5</v>
      </c>
    </row>
    <row r="794">
      <c r="A794" s="20">
        <v>145885.0</v>
      </c>
      <c r="B794" s="9" t="s">
        <v>31</v>
      </c>
      <c r="C794" s="9" t="s">
        <v>24</v>
      </c>
      <c r="D794" s="9">
        <v>3130.0</v>
      </c>
      <c r="E794" s="9">
        <v>564.0</v>
      </c>
      <c r="F794" s="9">
        <v>682.0</v>
      </c>
      <c r="G794" s="9">
        <v>79.0</v>
      </c>
      <c r="H794" s="9">
        <v>25384.0</v>
      </c>
      <c r="I794" s="9">
        <v>18.0</v>
      </c>
      <c r="J794" s="9">
        <v>47.0</v>
      </c>
      <c r="K794" s="9">
        <v>624.0</v>
      </c>
      <c r="L794" s="9">
        <v>631.0</v>
      </c>
      <c r="M794" s="9">
        <v>20.0</v>
      </c>
    </row>
    <row r="795">
      <c r="A795" s="20">
        <v>104401.0</v>
      </c>
      <c r="B795" s="9" t="s">
        <v>42</v>
      </c>
      <c r="C795" s="9" t="s">
        <v>24</v>
      </c>
      <c r="D795" s="9">
        <v>850.0</v>
      </c>
      <c r="E795" s="9">
        <v>270.0</v>
      </c>
      <c r="F795" s="9">
        <v>534.0</v>
      </c>
      <c r="G795" s="9">
        <v>4.0</v>
      </c>
      <c r="H795" s="9">
        <v>14689.0</v>
      </c>
      <c r="I795" s="9">
        <v>8.0</v>
      </c>
      <c r="J795" s="9">
        <v>48.0</v>
      </c>
      <c r="K795" s="9">
        <v>468.0</v>
      </c>
      <c r="L795" s="9">
        <v>360.0</v>
      </c>
      <c r="M795" s="9">
        <v>10.35714286</v>
      </c>
    </row>
    <row r="796">
      <c r="A796" s="20">
        <v>176491.0</v>
      </c>
      <c r="B796" s="9" t="s">
        <v>59</v>
      </c>
      <c r="C796" s="9" t="s">
        <v>24</v>
      </c>
      <c r="D796" s="9">
        <v>550.0</v>
      </c>
      <c r="E796" s="9">
        <v>289.0</v>
      </c>
      <c r="F796" s="9">
        <v>363.0</v>
      </c>
      <c r="G796" s="9">
        <v>1.0</v>
      </c>
      <c r="H796" s="9">
        <v>12798.0</v>
      </c>
      <c r="I796" s="9">
        <v>3.0</v>
      </c>
      <c r="J796" s="9">
        <v>58.0</v>
      </c>
      <c r="K796" s="9">
        <v>345.0</v>
      </c>
      <c r="L796" s="9">
        <v>327.0</v>
      </c>
      <c r="M796" s="9">
        <v>16.5</v>
      </c>
    </row>
    <row r="797">
      <c r="A797" s="20">
        <v>89873.0</v>
      </c>
      <c r="B797" s="9" t="s">
        <v>40</v>
      </c>
      <c r="C797" s="9" t="s">
        <v>24</v>
      </c>
      <c r="D797" s="9">
        <v>1865.0</v>
      </c>
      <c r="E797" s="9">
        <v>549.0</v>
      </c>
      <c r="F797" s="9">
        <v>669.0</v>
      </c>
      <c r="G797" s="9">
        <v>43.0</v>
      </c>
      <c r="H797" s="9">
        <v>20320.0</v>
      </c>
      <c r="I797" s="9">
        <v>6.0</v>
      </c>
      <c r="J797" s="9">
        <v>74.0</v>
      </c>
      <c r="K797" s="9">
        <v>609.0</v>
      </c>
      <c r="L797" s="9">
        <v>644.0</v>
      </c>
      <c r="M797" s="9">
        <v>13.25</v>
      </c>
    </row>
    <row r="798">
      <c r="A798" s="20">
        <v>1673.0</v>
      </c>
      <c r="B798" s="9" t="s">
        <v>65</v>
      </c>
      <c r="C798" s="9" t="s">
        <v>24</v>
      </c>
      <c r="D798" s="9">
        <v>1033.0</v>
      </c>
      <c r="E798" s="9">
        <v>427.0</v>
      </c>
      <c r="F798" s="9">
        <v>536.0</v>
      </c>
      <c r="G798" s="9">
        <v>14.0</v>
      </c>
      <c r="H798" s="9">
        <v>12145.0</v>
      </c>
      <c r="I798" s="9">
        <v>1.0</v>
      </c>
      <c r="J798" s="9">
        <v>72.0</v>
      </c>
      <c r="K798" s="9">
        <v>448.0</v>
      </c>
      <c r="L798" s="9">
        <v>510.0</v>
      </c>
      <c r="M798" s="9">
        <v>9.6875</v>
      </c>
    </row>
    <row r="799">
      <c r="A799" s="20">
        <v>12874.0</v>
      </c>
      <c r="B799" s="9" t="s">
        <v>47</v>
      </c>
      <c r="C799" s="9" t="s">
        <v>24</v>
      </c>
      <c r="D799" s="9">
        <v>403.0</v>
      </c>
      <c r="E799" s="9">
        <v>199.0</v>
      </c>
      <c r="F799" s="9">
        <v>301.0</v>
      </c>
      <c r="G799" s="9">
        <v>0.0</v>
      </c>
      <c r="H799" s="9">
        <v>10368.0</v>
      </c>
      <c r="I799" s="9">
        <v>2.0</v>
      </c>
      <c r="J799" s="9">
        <v>80.0</v>
      </c>
      <c r="K799" s="9">
        <v>260.0</v>
      </c>
      <c r="L799" s="9">
        <v>253.0</v>
      </c>
      <c r="M799" s="9">
        <v>7.571428571</v>
      </c>
    </row>
    <row r="800">
      <c r="A800" s="20">
        <v>188851.0</v>
      </c>
      <c r="B800" s="9" t="s">
        <v>31</v>
      </c>
      <c r="C800" s="9" t="s">
        <v>22</v>
      </c>
      <c r="D800" s="9">
        <v>2192.0</v>
      </c>
      <c r="E800" s="9">
        <v>400.0</v>
      </c>
      <c r="F800" s="9">
        <v>573.0</v>
      </c>
      <c r="G800" s="9">
        <v>60.0</v>
      </c>
      <c r="H800" s="9">
        <v>15755.0</v>
      </c>
      <c r="I800" s="9">
        <v>31.0</v>
      </c>
      <c r="J800" s="9">
        <v>48.0</v>
      </c>
      <c r="K800" s="9">
        <v>410.0</v>
      </c>
      <c r="L800" s="9">
        <v>515.0</v>
      </c>
      <c r="M800" s="9">
        <v>24.0</v>
      </c>
    </row>
    <row r="801">
      <c r="A801" s="20">
        <v>160258.0</v>
      </c>
      <c r="B801" s="9" t="s">
        <v>31</v>
      </c>
      <c r="C801" s="9" t="s">
        <v>22</v>
      </c>
      <c r="D801" s="9">
        <v>2656.0</v>
      </c>
      <c r="E801" s="9">
        <v>437.0</v>
      </c>
      <c r="F801" s="9">
        <v>531.0</v>
      </c>
      <c r="G801" s="9">
        <v>85.0</v>
      </c>
      <c r="H801" s="9">
        <v>19931.0</v>
      </c>
      <c r="I801" s="9">
        <v>18.0</v>
      </c>
      <c r="J801" s="9">
        <v>46.0</v>
      </c>
      <c r="K801" s="9">
        <v>492.0</v>
      </c>
      <c r="L801" s="9">
        <v>488.0</v>
      </c>
      <c r="M801" s="9">
        <v>8.7</v>
      </c>
    </row>
    <row r="802">
      <c r="A802" s="20">
        <v>108760.0</v>
      </c>
      <c r="B802" s="9" t="s">
        <v>44</v>
      </c>
      <c r="C802" s="9" t="s">
        <v>24</v>
      </c>
      <c r="D802" s="9">
        <v>564.0</v>
      </c>
      <c r="E802" s="9">
        <v>211.0</v>
      </c>
      <c r="F802" s="9">
        <v>285.0</v>
      </c>
      <c r="G802" s="9">
        <v>1.0</v>
      </c>
      <c r="H802" s="9">
        <v>8384.0</v>
      </c>
      <c r="I802" s="9">
        <v>0.0</v>
      </c>
      <c r="J802" s="9">
        <v>86.0</v>
      </c>
      <c r="K802" s="9">
        <v>251.0</v>
      </c>
      <c r="L802" s="9">
        <v>254.0</v>
      </c>
      <c r="M802" s="9">
        <v>15.0</v>
      </c>
    </row>
    <row r="803">
      <c r="A803" s="20">
        <v>187696.0</v>
      </c>
      <c r="B803" s="9" t="s">
        <v>64</v>
      </c>
      <c r="C803" s="9" t="s">
        <v>24</v>
      </c>
      <c r="D803" s="9">
        <v>1182.0</v>
      </c>
      <c r="E803" s="9">
        <v>269.0</v>
      </c>
      <c r="F803" s="9">
        <v>482.0</v>
      </c>
      <c r="G803" s="9">
        <v>0.0</v>
      </c>
      <c r="H803" s="9">
        <v>16352.0</v>
      </c>
      <c r="I803" s="9">
        <v>12.0</v>
      </c>
      <c r="J803" s="9">
        <v>39.0</v>
      </c>
      <c r="K803" s="9">
        <v>374.0</v>
      </c>
      <c r="L803" s="9">
        <v>361.0</v>
      </c>
      <c r="M803" s="9">
        <v>17.5</v>
      </c>
    </row>
    <row r="804">
      <c r="A804" s="20">
        <v>66199.0</v>
      </c>
      <c r="B804" s="9" t="s">
        <v>46</v>
      </c>
      <c r="C804" s="9" t="s">
        <v>24</v>
      </c>
      <c r="D804" s="9">
        <v>646.0</v>
      </c>
      <c r="E804" s="9">
        <v>377.0</v>
      </c>
      <c r="F804" s="9">
        <v>439.0</v>
      </c>
      <c r="G804" s="9">
        <v>0.0</v>
      </c>
      <c r="H804" s="9">
        <v>18681.0</v>
      </c>
      <c r="I804" s="9">
        <v>2.0</v>
      </c>
      <c r="J804" s="9">
        <v>80.0</v>
      </c>
      <c r="K804" s="9">
        <v>399.0</v>
      </c>
      <c r="L804" s="9">
        <v>408.0</v>
      </c>
      <c r="M804" s="9">
        <v>4.666666667</v>
      </c>
    </row>
    <row r="805">
      <c r="A805" s="20">
        <v>104905.0</v>
      </c>
      <c r="B805" s="9" t="s">
        <v>42</v>
      </c>
      <c r="C805" s="9" t="s">
        <v>24</v>
      </c>
      <c r="D805" s="9">
        <v>877.0</v>
      </c>
      <c r="E805" s="9">
        <v>382.0</v>
      </c>
      <c r="F805" s="9">
        <v>554.0</v>
      </c>
      <c r="G805" s="9">
        <v>1.0</v>
      </c>
      <c r="H805" s="9">
        <v>22091.0</v>
      </c>
      <c r="I805" s="9">
        <v>2.0</v>
      </c>
      <c r="J805" s="9">
        <v>42.0</v>
      </c>
      <c r="K805" s="9">
        <v>503.0</v>
      </c>
      <c r="L805" s="9">
        <v>460.0</v>
      </c>
      <c r="M805" s="9">
        <v>11.42857143</v>
      </c>
    </row>
    <row r="806">
      <c r="A806" s="20">
        <v>102665.0</v>
      </c>
      <c r="B806" s="9" t="s">
        <v>48</v>
      </c>
      <c r="C806" s="9" t="s">
        <v>22</v>
      </c>
      <c r="D806" s="9">
        <v>424.0</v>
      </c>
      <c r="E806" s="9">
        <v>215.0</v>
      </c>
      <c r="F806" s="9">
        <v>277.0</v>
      </c>
      <c r="G806" s="9">
        <v>0.0</v>
      </c>
      <c r="H806" s="9">
        <v>9603.0</v>
      </c>
      <c r="I806" s="9">
        <v>0.0</v>
      </c>
      <c r="J806" s="9">
        <v>81.0</v>
      </c>
      <c r="K806" s="9">
        <v>255.0</v>
      </c>
      <c r="L806" s="9">
        <v>242.0</v>
      </c>
      <c r="M806" s="9">
        <v>8.75</v>
      </c>
    </row>
    <row r="807">
      <c r="A807" s="20">
        <v>137199.0</v>
      </c>
      <c r="B807" s="9" t="s">
        <v>30</v>
      </c>
      <c r="C807" s="9" t="s">
        <v>114</v>
      </c>
      <c r="D807" s="9">
        <v>723.0</v>
      </c>
      <c r="E807" s="9">
        <v>270.0</v>
      </c>
      <c r="F807" s="9">
        <v>386.0</v>
      </c>
      <c r="G807" s="9">
        <v>0.0</v>
      </c>
      <c r="H807" s="9">
        <v>20233.0</v>
      </c>
      <c r="I807" s="9">
        <v>8.0</v>
      </c>
      <c r="J807" s="9">
        <v>1.0</v>
      </c>
      <c r="K807" s="9">
        <v>335.0</v>
      </c>
      <c r="L807" s="9">
        <v>321.0</v>
      </c>
      <c r="M807" s="9">
        <v>7.6</v>
      </c>
    </row>
    <row r="808">
      <c r="A808" s="20">
        <v>159507.0</v>
      </c>
      <c r="B808" s="9" t="s">
        <v>31</v>
      </c>
      <c r="C808" s="9" t="s">
        <v>24</v>
      </c>
      <c r="D808" s="9">
        <v>928.0</v>
      </c>
      <c r="E808" s="9">
        <v>409.0</v>
      </c>
      <c r="F808" s="9">
        <v>541.0</v>
      </c>
      <c r="G808" s="9">
        <v>5.0</v>
      </c>
      <c r="H808" s="9">
        <v>19428.0</v>
      </c>
      <c r="I808" s="9">
        <v>1.0</v>
      </c>
      <c r="J808" s="9">
        <v>65.0</v>
      </c>
      <c r="K808" s="9">
        <v>484.0</v>
      </c>
      <c r="L808" s="9">
        <v>456.0</v>
      </c>
      <c r="M808" s="9">
        <v>20.0</v>
      </c>
    </row>
    <row r="809">
      <c r="A809" s="20">
        <v>137577.0</v>
      </c>
      <c r="B809" s="9" t="s">
        <v>30</v>
      </c>
      <c r="C809" s="9" t="s">
        <v>22</v>
      </c>
      <c r="D809" s="9">
        <v>1052.0</v>
      </c>
      <c r="E809" s="9">
        <v>505.0</v>
      </c>
      <c r="F809" s="9">
        <v>525.0</v>
      </c>
      <c r="G809" s="9">
        <v>0.0</v>
      </c>
      <c r="H809" s="9">
        <v>27683.0</v>
      </c>
      <c r="I809" s="9">
        <v>0.0</v>
      </c>
      <c r="J809" s="9">
        <v>54.0</v>
      </c>
      <c r="K809" s="9">
        <v>505.0</v>
      </c>
      <c r="L809" s="9">
        <v>525.0</v>
      </c>
      <c r="M809" s="9">
        <v>7.2</v>
      </c>
    </row>
    <row r="810">
      <c r="A810" s="20">
        <v>113805.0</v>
      </c>
      <c r="B810" s="9" t="s">
        <v>58</v>
      </c>
      <c r="C810" s="9" t="s">
        <v>24</v>
      </c>
      <c r="D810" s="9">
        <v>392.0</v>
      </c>
      <c r="E810" s="9">
        <v>216.0</v>
      </c>
      <c r="F810" s="9">
        <v>355.0</v>
      </c>
      <c r="G810" s="9">
        <v>0.0</v>
      </c>
      <c r="H810" s="9">
        <v>14127.0</v>
      </c>
      <c r="I810" s="9">
        <v>0.0</v>
      </c>
      <c r="J810" s="9">
        <v>81.0</v>
      </c>
      <c r="K810" s="9">
        <v>238.0</v>
      </c>
      <c r="L810" s="9">
        <v>322.0</v>
      </c>
      <c r="M810" s="9">
        <v>10.95454546</v>
      </c>
    </row>
    <row r="811">
      <c r="A811" s="20">
        <v>46203.0</v>
      </c>
      <c r="B811" s="9" t="s">
        <v>31</v>
      </c>
      <c r="C811" s="9" t="s">
        <v>24</v>
      </c>
      <c r="D811" s="9">
        <v>2347.0</v>
      </c>
      <c r="E811" s="9">
        <v>471.0</v>
      </c>
      <c r="F811" s="9">
        <v>669.0</v>
      </c>
      <c r="G811" s="9">
        <v>68.0</v>
      </c>
      <c r="H811" s="9">
        <v>30302.0</v>
      </c>
      <c r="I811" s="9">
        <v>12.0</v>
      </c>
      <c r="J811" s="9">
        <v>41.0</v>
      </c>
      <c r="K811" s="9">
        <v>570.0</v>
      </c>
      <c r="L811" s="9">
        <v>574.0</v>
      </c>
      <c r="M811" s="9">
        <v>7.8</v>
      </c>
    </row>
    <row r="812">
      <c r="A812" s="20">
        <v>78753.0</v>
      </c>
      <c r="B812" s="9" t="s">
        <v>69</v>
      </c>
      <c r="C812" s="9" t="s">
        <v>24</v>
      </c>
      <c r="D812" s="9">
        <v>668.0</v>
      </c>
      <c r="E812" s="9">
        <v>174.0</v>
      </c>
      <c r="F812" s="9">
        <v>330.0</v>
      </c>
      <c r="G812" s="9">
        <v>0.0</v>
      </c>
      <c r="H812" s="9">
        <v>12685.0</v>
      </c>
      <c r="I812" s="9">
        <v>7.0</v>
      </c>
      <c r="J812" s="9">
        <v>73.0</v>
      </c>
      <c r="K812" s="9">
        <v>271.0</v>
      </c>
      <c r="L812" s="9">
        <v>241.0</v>
      </c>
      <c r="M812" s="9">
        <v>3.285714286</v>
      </c>
    </row>
    <row r="813">
      <c r="A813" s="20">
        <v>189711.0</v>
      </c>
      <c r="B813" s="9" t="s">
        <v>30</v>
      </c>
      <c r="C813" s="9" t="s">
        <v>22</v>
      </c>
      <c r="D813" s="9">
        <v>727.0</v>
      </c>
      <c r="E813" s="9">
        <v>350.0</v>
      </c>
      <c r="F813" s="9">
        <v>426.0</v>
      </c>
      <c r="G813" s="9">
        <v>0.0</v>
      </c>
      <c r="H813" s="9">
        <v>20399.0</v>
      </c>
      <c r="I813" s="9">
        <v>5.0</v>
      </c>
      <c r="J813" s="9">
        <v>13.0</v>
      </c>
      <c r="K813" s="9">
        <v>381.0</v>
      </c>
      <c r="L813" s="9">
        <v>399.0</v>
      </c>
      <c r="M813" s="9">
        <v>4.625</v>
      </c>
    </row>
    <row r="814">
      <c r="A814" s="20">
        <v>160972.0</v>
      </c>
      <c r="B814" s="9" t="s">
        <v>31</v>
      </c>
      <c r="C814" s="9" t="s">
        <v>22</v>
      </c>
      <c r="D814" s="9">
        <v>1053.0</v>
      </c>
      <c r="E814" s="9">
        <v>607.0</v>
      </c>
      <c r="F814" s="9">
        <v>647.0</v>
      </c>
      <c r="G814" s="9">
        <v>1.0</v>
      </c>
      <c r="H814" s="9">
        <v>23739.0</v>
      </c>
      <c r="I814" s="9">
        <v>4.0</v>
      </c>
      <c r="J814" s="9">
        <v>40.0</v>
      </c>
      <c r="K814" s="9">
        <v>631.0</v>
      </c>
      <c r="L814" s="9">
        <v>609.0</v>
      </c>
      <c r="M814" s="9">
        <v>28.53846154</v>
      </c>
    </row>
    <row r="815">
      <c r="A815" s="20">
        <v>28514.0</v>
      </c>
      <c r="B815" s="9" t="s">
        <v>35</v>
      </c>
      <c r="C815" s="9" t="s">
        <v>24</v>
      </c>
      <c r="D815" s="9">
        <v>2159.0</v>
      </c>
      <c r="E815" s="9">
        <v>871.0</v>
      </c>
      <c r="F815" s="9">
        <v>968.0</v>
      </c>
      <c r="G815" s="9">
        <v>59.0</v>
      </c>
      <c r="H815" s="9">
        <v>39328.0</v>
      </c>
      <c r="I815" s="9">
        <v>11.0</v>
      </c>
      <c r="J815" s="9">
        <v>17.0</v>
      </c>
      <c r="K815" s="9">
        <v>905.0</v>
      </c>
      <c r="L815" s="9">
        <v>938.0</v>
      </c>
      <c r="M815" s="9">
        <v>7.333333333</v>
      </c>
    </row>
    <row r="816">
      <c r="A816" s="20">
        <v>51469.0</v>
      </c>
      <c r="B816" s="9" t="s">
        <v>63</v>
      </c>
      <c r="C816" s="9" t="s">
        <v>24</v>
      </c>
      <c r="D816" s="9">
        <v>616.0</v>
      </c>
      <c r="E816" s="9">
        <v>295.0</v>
      </c>
      <c r="F816" s="9">
        <v>341.0</v>
      </c>
      <c r="G816" s="9">
        <v>0.0</v>
      </c>
      <c r="H816" s="9">
        <v>12508.0</v>
      </c>
      <c r="I816" s="9">
        <v>3.0</v>
      </c>
      <c r="J816" s="9">
        <v>64.0</v>
      </c>
      <c r="K816" s="9">
        <v>311.0</v>
      </c>
      <c r="L816" s="9">
        <v>316.0</v>
      </c>
      <c r="M816" s="9">
        <v>7.333333333</v>
      </c>
    </row>
    <row r="817">
      <c r="A817" s="20">
        <v>4693.0</v>
      </c>
      <c r="B817" s="9" t="s">
        <v>31</v>
      </c>
      <c r="C817" s="9" t="s">
        <v>24</v>
      </c>
      <c r="D817" s="9">
        <v>2421.0</v>
      </c>
      <c r="E817" s="9">
        <v>552.0</v>
      </c>
      <c r="F817" s="9">
        <v>556.0</v>
      </c>
      <c r="G817" s="9">
        <v>89.0</v>
      </c>
      <c r="H817" s="9">
        <v>15948.0</v>
      </c>
      <c r="I817" s="9">
        <v>14.0</v>
      </c>
      <c r="J817" s="9">
        <v>50.0</v>
      </c>
      <c r="K817" s="9">
        <v>544.0</v>
      </c>
      <c r="L817" s="9">
        <v>568.0</v>
      </c>
      <c r="M817" s="9">
        <v>12.14634146</v>
      </c>
    </row>
    <row r="818">
      <c r="A818" s="20">
        <v>22664.0</v>
      </c>
      <c r="B818" s="9" t="s">
        <v>61</v>
      </c>
      <c r="C818" s="9" t="s">
        <v>24</v>
      </c>
      <c r="D818" s="9">
        <v>386.0</v>
      </c>
      <c r="E818" s="9">
        <v>202.0</v>
      </c>
      <c r="F818" s="9">
        <v>291.0</v>
      </c>
      <c r="G818" s="9">
        <v>0.0</v>
      </c>
      <c r="H818" s="9">
        <v>8534.0</v>
      </c>
      <c r="I818" s="9">
        <v>0.0</v>
      </c>
      <c r="J818" s="9">
        <v>92.0</v>
      </c>
      <c r="K818" s="9">
        <v>256.0</v>
      </c>
      <c r="L818" s="9">
        <v>254.0</v>
      </c>
      <c r="M818" s="9">
        <v>15.44444444</v>
      </c>
    </row>
    <row r="819">
      <c r="A819" s="20">
        <v>39967.0</v>
      </c>
      <c r="B819" s="9" t="s">
        <v>34</v>
      </c>
      <c r="C819" s="9" t="s">
        <v>22</v>
      </c>
      <c r="D819" s="9">
        <v>1289.0</v>
      </c>
      <c r="E819" s="9">
        <v>394.0</v>
      </c>
      <c r="F819" s="9">
        <v>610.0</v>
      </c>
      <c r="G819" s="9">
        <v>20.0</v>
      </c>
      <c r="H819" s="9">
        <v>27608.0</v>
      </c>
      <c r="I819" s="9">
        <v>9.0</v>
      </c>
      <c r="J819" s="9">
        <v>9.0</v>
      </c>
      <c r="K819" s="9">
        <v>476.0</v>
      </c>
      <c r="L819" s="9">
        <v>521.0</v>
      </c>
      <c r="M819" s="9">
        <v>50.0</v>
      </c>
    </row>
    <row r="820">
      <c r="A820" s="20">
        <v>60490.0</v>
      </c>
      <c r="B820" s="9" t="s">
        <v>41</v>
      </c>
      <c r="C820" s="9" t="s">
        <v>24</v>
      </c>
      <c r="D820" s="9">
        <v>874.0</v>
      </c>
      <c r="E820" s="9">
        <v>510.0</v>
      </c>
      <c r="F820" s="9">
        <v>555.0</v>
      </c>
      <c r="G820" s="9">
        <v>4.0</v>
      </c>
      <c r="H820" s="9">
        <v>18907.0</v>
      </c>
      <c r="I820" s="9">
        <v>0.0</v>
      </c>
      <c r="J820" s="9">
        <v>73.0</v>
      </c>
      <c r="K820" s="9">
        <v>516.0</v>
      </c>
      <c r="L820" s="9">
        <v>543.0</v>
      </c>
      <c r="M820" s="9">
        <v>17.33333333</v>
      </c>
    </row>
    <row r="821">
      <c r="A821" s="20">
        <v>74523.0</v>
      </c>
      <c r="B821" s="9" t="s">
        <v>46</v>
      </c>
      <c r="C821" s="9" t="s">
        <v>24</v>
      </c>
      <c r="D821" s="9">
        <v>441.0</v>
      </c>
      <c r="E821" s="9">
        <v>228.0</v>
      </c>
      <c r="F821" s="9">
        <v>331.0</v>
      </c>
      <c r="G821" s="9">
        <v>0.0</v>
      </c>
      <c r="H821" s="9">
        <v>11359.0</v>
      </c>
      <c r="I821" s="9">
        <v>1.0</v>
      </c>
      <c r="J821" s="9">
        <v>82.0</v>
      </c>
      <c r="K821" s="9">
        <v>288.0</v>
      </c>
      <c r="L821" s="9">
        <v>279.0</v>
      </c>
      <c r="M821" s="9">
        <v>8.083333333</v>
      </c>
    </row>
    <row r="822">
      <c r="A822" s="20">
        <v>70146.0</v>
      </c>
      <c r="B822" s="9" t="s">
        <v>46</v>
      </c>
      <c r="C822" s="9" t="s">
        <v>24</v>
      </c>
      <c r="D822" s="9">
        <v>606.0</v>
      </c>
      <c r="E822" s="9">
        <v>509.0</v>
      </c>
      <c r="F822" s="9">
        <v>503.0</v>
      </c>
      <c r="G822" s="9">
        <v>0.0</v>
      </c>
      <c r="H822" s="9">
        <v>15017.0</v>
      </c>
      <c r="I822" s="9">
        <v>4.0</v>
      </c>
      <c r="J822" s="9">
        <v>83.0</v>
      </c>
      <c r="K822" s="9">
        <v>530.0</v>
      </c>
      <c r="L822" s="9">
        <v>461.0</v>
      </c>
      <c r="M822" s="9">
        <v>6.875</v>
      </c>
    </row>
    <row r="823">
      <c r="A823" s="20">
        <v>125501.0</v>
      </c>
      <c r="B823" s="9" t="s">
        <v>64</v>
      </c>
      <c r="C823" s="9" t="s">
        <v>24</v>
      </c>
      <c r="D823" s="9">
        <v>527.0</v>
      </c>
      <c r="E823" s="9">
        <v>276.0</v>
      </c>
      <c r="F823" s="9">
        <v>329.0</v>
      </c>
      <c r="G823" s="9">
        <v>1.0</v>
      </c>
      <c r="H823" s="9">
        <v>10096.0</v>
      </c>
      <c r="I823" s="9">
        <v>5.0</v>
      </c>
      <c r="J823" s="9">
        <v>83.0</v>
      </c>
      <c r="K823" s="9">
        <v>315.0</v>
      </c>
      <c r="L823" s="9">
        <v>289.0</v>
      </c>
      <c r="M823" s="9">
        <v>13.0</v>
      </c>
    </row>
    <row r="824">
      <c r="A824" s="20">
        <v>38853.0</v>
      </c>
      <c r="B824" s="9" t="s">
        <v>41</v>
      </c>
      <c r="C824" s="9" t="s">
        <v>24</v>
      </c>
      <c r="D824" s="9">
        <v>655.0</v>
      </c>
      <c r="E824" s="9">
        <v>329.0</v>
      </c>
      <c r="F824" s="9">
        <v>376.0</v>
      </c>
      <c r="G824" s="9">
        <v>0.0</v>
      </c>
      <c r="H824" s="9">
        <v>11645.0</v>
      </c>
      <c r="I824" s="9">
        <v>3.0</v>
      </c>
      <c r="J824" s="9">
        <v>71.0</v>
      </c>
      <c r="K824" s="9">
        <v>369.0</v>
      </c>
      <c r="L824" s="9">
        <v>344.0</v>
      </c>
      <c r="M824" s="9">
        <v>6.35</v>
      </c>
    </row>
    <row r="825">
      <c r="A825" s="20">
        <v>25591.0</v>
      </c>
      <c r="B825" s="9" t="s">
        <v>35</v>
      </c>
      <c r="C825" s="9" t="s">
        <v>24</v>
      </c>
      <c r="D825" s="9">
        <v>0.0</v>
      </c>
      <c r="E825" s="9">
        <v>0.0</v>
      </c>
      <c r="F825" s="9">
        <v>0.0</v>
      </c>
      <c r="G825" s="9">
        <v>0.0</v>
      </c>
      <c r="H825" s="9">
        <v>0.0</v>
      </c>
      <c r="I825" s="9">
        <v>0.0</v>
      </c>
      <c r="J825" s="9">
        <v>0.0</v>
      </c>
      <c r="K825" s="9">
        <v>0.0</v>
      </c>
      <c r="L825" s="9">
        <v>0.0</v>
      </c>
      <c r="M825" s="9">
        <v>6.428571429</v>
      </c>
    </row>
    <row r="826">
      <c r="A826" s="20">
        <v>66610.0</v>
      </c>
      <c r="B826" s="9" t="s">
        <v>46</v>
      </c>
      <c r="C826" s="9" t="s">
        <v>24</v>
      </c>
      <c r="D826" s="9">
        <v>1102.0</v>
      </c>
      <c r="E826" s="9">
        <v>404.0</v>
      </c>
      <c r="F826" s="9">
        <v>591.0</v>
      </c>
      <c r="G826" s="9">
        <v>1.0</v>
      </c>
      <c r="H826" s="9">
        <v>21178.0</v>
      </c>
      <c r="I826" s="9">
        <v>5.0</v>
      </c>
      <c r="J826" s="9">
        <v>68.0</v>
      </c>
      <c r="K826" s="9">
        <v>540.0</v>
      </c>
      <c r="L826" s="9">
        <v>470.0</v>
      </c>
      <c r="M826" s="9">
        <v>15.0</v>
      </c>
    </row>
    <row r="827">
      <c r="A827" s="20">
        <v>11738.0</v>
      </c>
      <c r="B827" s="9" t="s">
        <v>31</v>
      </c>
      <c r="C827" s="9" t="s">
        <v>22</v>
      </c>
      <c r="D827" s="9">
        <v>3818.0</v>
      </c>
      <c r="E827" s="9">
        <v>584.0</v>
      </c>
      <c r="F827" s="9">
        <v>708.0</v>
      </c>
      <c r="G827" s="9">
        <v>97.0</v>
      </c>
      <c r="H827" s="9">
        <v>27062.0</v>
      </c>
      <c r="I827" s="9">
        <v>13.0</v>
      </c>
      <c r="J827" s="9">
        <v>43.0</v>
      </c>
      <c r="K827" s="9">
        <v>637.0</v>
      </c>
      <c r="L827" s="9">
        <v>649.0</v>
      </c>
      <c r="M827" s="9">
        <v>8.75</v>
      </c>
    </row>
    <row r="828">
      <c r="A828" s="20">
        <v>117026.0</v>
      </c>
      <c r="B828" s="9" t="s">
        <v>64</v>
      </c>
      <c r="C828" s="9" t="s">
        <v>22</v>
      </c>
      <c r="D828" s="9">
        <v>481.0</v>
      </c>
      <c r="E828" s="9">
        <v>243.0</v>
      </c>
      <c r="F828" s="9">
        <v>323.0</v>
      </c>
      <c r="G828" s="9">
        <v>0.0</v>
      </c>
      <c r="H828" s="9">
        <v>10964.0</v>
      </c>
      <c r="I828" s="9">
        <v>0.0</v>
      </c>
      <c r="J828" s="9">
        <v>84.0</v>
      </c>
      <c r="K828" s="9">
        <v>265.0</v>
      </c>
      <c r="L828" s="9">
        <v>282.0</v>
      </c>
      <c r="M828" s="9">
        <v>8.666666667</v>
      </c>
    </row>
    <row r="829">
      <c r="A829" s="20">
        <v>59588.0</v>
      </c>
      <c r="B829" s="9" t="s">
        <v>41</v>
      </c>
      <c r="C829" s="9" t="s">
        <v>22</v>
      </c>
      <c r="D829" s="9">
        <v>421.0</v>
      </c>
      <c r="E829" s="9">
        <v>268.0</v>
      </c>
      <c r="F829" s="9">
        <v>323.0</v>
      </c>
      <c r="G829" s="9">
        <v>0.0</v>
      </c>
      <c r="H829" s="9">
        <v>9593.0</v>
      </c>
      <c r="I829" s="9">
        <v>1.0</v>
      </c>
      <c r="J829" s="9">
        <v>80.0</v>
      </c>
      <c r="K829" s="9">
        <v>310.0</v>
      </c>
      <c r="L829" s="9">
        <v>295.0</v>
      </c>
      <c r="M829" s="9">
        <v>2.971428571</v>
      </c>
    </row>
    <row r="830">
      <c r="A830" s="20">
        <v>162997.0</v>
      </c>
      <c r="B830" s="9" t="s">
        <v>31</v>
      </c>
      <c r="C830" s="9" t="s">
        <v>24</v>
      </c>
      <c r="D830" s="9">
        <v>550.0</v>
      </c>
      <c r="E830" s="9">
        <v>137.0</v>
      </c>
      <c r="F830" s="9">
        <v>426.0</v>
      </c>
      <c r="G830" s="9">
        <v>0.0</v>
      </c>
      <c r="H830" s="9">
        <v>18812.0</v>
      </c>
      <c r="I830" s="9">
        <v>66.0</v>
      </c>
      <c r="J830" s="9">
        <v>18.0</v>
      </c>
      <c r="K830" s="9">
        <v>218.0</v>
      </c>
      <c r="L830" s="9">
        <v>296.0</v>
      </c>
      <c r="M830" s="9">
        <v>16.0</v>
      </c>
    </row>
    <row r="831">
      <c r="A831" s="20">
        <v>136747.0</v>
      </c>
      <c r="B831" s="9" t="s">
        <v>30</v>
      </c>
      <c r="C831" s="9" t="s">
        <v>114</v>
      </c>
      <c r="D831" s="9">
        <v>656.0</v>
      </c>
      <c r="E831" s="9">
        <v>388.0</v>
      </c>
      <c r="F831" s="9">
        <v>411.0</v>
      </c>
      <c r="G831" s="9">
        <v>0.0</v>
      </c>
      <c r="H831" s="9">
        <v>15381.0</v>
      </c>
      <c r="I831" s="9">
        <v>7.0</v>
      </c>
      <c r="J831" s="9">
        <v>36.0</v>
      </c>
      <c r="K831" s="9">
        <v>397.0</v>
      </c>
      <c r="L831" s="9">
        <v>395.0</v>
      </c>
      <c r="M831" s="9">
        <v>6.384615385</v>
      </c>
    </row>
    <row r="832">
      <c r="A832" s="20">
        <v>115088.0</v>
      </c>
      <c r="B832" s="9" t="s">
        <v>58</v>
      </c>
      <c r="C832" s="9" t="s">
        <v>24</v>
      </c>
      <c r="D832" s="9">
        <v>586.0</v>
      </c>
      <c r="E832" s="9">
        <v>241.0</v>
      </c>
      <c r="F832" s="9">
        <v>387.0</v>
      </c>
      <c r="G832" s="9">
        <v>3.0</v>
      </c>
      <c r="H832" s="9">
        <v>20826.0</v>
      </c>
      <c r="I832" s="9">
        <v>1.0</v>
      </c>
      <c r="J832" s="9">
        <v>70.0</v>
      </c>
      <c r="K832" s="9">
        <v>351.0</v>
      </c>
      <c r="L832" s="9">
        <v>348.0</v>
      </c>
      <c r="M832" s="9">
        <v>8.0</v>
      </c>
    </row>
    <row r="833">
      <c r="A833" s="20">
        <v>168358.0</v>
      </c>
      <c r="B833" s="9" t="s">
        <v>31</v>
      </c>
      <c r="C833" s="9" t="s">
        <v>22</v>
      </c>
      <c r="D833" s="9">
        <v>1401.0</v>
      </c>
      <c r="E833" s="9">
        <v>232.0</v>
      </c>
      <c r="F833" s="9">
        <v>305.0</v>
      </c>
      <c r="G833" s="9">
        <v>16.0</v>
      </c>
      <c r="H833" s="9">
        <v>10481.0</v>
      </c>
      <c r="I833" s="9">
        <v>41.0</v>
      </c>
      <c r="J833" s="9">
        <v>39.0</v>
      </c>
      <c r="K833" s="9">
        <v>252.0</v>
      </c>
      <c r="L833" s="9">
        <v>274.0</v>
      </c>
      <c r="M833" s="9">
        <v>14.33333333</v>
      </c>
    </row>
    <row r="834">
      <c r="A834" s="20">
        <v>24896.0</v>
      </c>
      <c r="B834" s="9" t="s">
        <v>61</v>
      </c>
      <c r="C834" s="9" t="s">
        <v>22</v>
      </c>
      <c r="D834" s="9">
        <v>1974.0</v>
      </c>
      <c r="E834" s="9">
        <v>433.0</v>
      </c>
      <c r="F834" s="9">
        <v>571.0</v>
      </c>
      <c r="G834" s="9">
        <v>48.0</v>
      </c>
      <c r="H834" s="9">
        <v>26435.0</v>
      </c>
      <c r="I834" s="9">
        <v>5.0</v>
      </c>
      <c r="J834" s="9">
        <v>28.0</v>
      </c>
      <c r="K834" s="9">
        <v>469.0</v>
      </c>
      <c r="L834" s="9">
        <v>528.0</v>
      </c>
      <c r="M834" s="9">
        <v>10.33333333</v>
      </c>
    </row>
    <row r="835">
      <c r="A835" s="20">
        <v>157061.0</v>
      </c>
      <c r="B835" s="9" t="s">
        <v>31</v>
      </c>
      <c r="C835" s="9" t="s">
        <v>24</v>
      </c>
      <c r="D835" s="9">
        <v>5886.0</v>
      </c>
      <c r="E835" s="9">
        <v>1096.0</v>
      </c>
      <c r="F835" s="9">
        <v>1116.0</v>
      </c>
      <c r="G835" s="9">
        <v>98.0</v>
      </c>
      <c r="H835" s="9">
        <v>82369.0</v>
      </c>
      <c r="I835" s="9">
        <v>14.0</v>
      </c>
      <c r="J835" s="9">
        <v>50.0</v>
      </c>
      <c r="K835" s="9">
        <v>1500.0</v>
      </c>
      <c r="L835" s="9">
        <v>1005.0</v>
      </c>
      <c r="M835" s="9">
        <v>20.0</v>
      </c>
    </row>
    <row r="836">
      <c r="A836" s="20">
        <v>127795.0</v>
      </c>
      <c r="B836" s="9" t="s">
        <v>64</v>
      </c>
      <c r="C836" s="9" t="s">
        <v>22</v>
      </c>
      <c r="D836" s="9">
        <v>557.0</v>
      </c>
      <c r="E836" s="9">
        <v>319.0</v>
      </c>
      <c r="F836" s="9">
        <v>411.0</v>
      </c>
      <c r="G836" s="9">
        <v>0.0</v>
      </c>
      <c r="H836" s="9">
        <v>16016.0</v>
      </c>
      <c r="I836" s="9">
        <v>0.0</v>
      </c>
      <c r="J836" s="9">
        <v>70.0</v>
      </c>
      <c r="K836" s="9">
        <v>370.0</v>
      </c>
      <c r="L836" s="9">
        <v>368.0</v>
      </c>
      <c r="M836" s="9">
        <v>7.0</v>
      </c>
    </row>
    <row r="837">
      <c r="A837" s="20">
        <v>13215.0</v>
      </c>
      <c r="B837" s="9" t="s">
        <v>31</v>
      </c>
      <c r="C837" s="9" t="s">
        <v>22</v>
      </c>
      <c r="D837" s="9">
        <v>1416.0</v>
      </c>
      <c r="E837" s="9">
        <v>293.0</v>
      </c>
      <c r="F837" s="9">
        <v>376.0</v>
      </c>
      <c r="G837" s="9">
        <v>18.0</v>
      </c>
      <c r="H837" s="9">
        <v>12588.0</v>
      </c>
      <c r="I837" s="9">
        <v>2.0</v>
      </c>
      <c r="J837" s="9">
        <v>62.0</v>
      </c>
      <c r="K837" s="9">
        <v>321.0</v>
      </c>
      <c r="L837" s="9">
        <v>357.0</v>
      </c>
      <c r="M837" s="9">
        <v>11.0</v>
      </c>
    </row>
    <row r="838">
      <c r="A838" s="20">
        <v>129899.0</v>
      </c>
      <c r="B838" s="9" t="s">
        <v>32</v>
      </c>
      <c r="C838" s="9" t="s">
        <v>22</v>
      </c>
      <c r="D838" s="9">
        <v>688.0</v>
      </c>
      <c r="E838" s="9">
        <v>232.0</v>
      </c>
      <c r="F838" s="9">
        <v>312.0</v>
      </c>
      <c r="G838" s="9">
        <v>1.0</v>
      </c>
      <c r="H838" s="9">
        <v>11778.0</v>
      </c>
      <c r="I838" s="9">
        <v>3.0</v>
      </c>
      <c r="J838" s="9">
        <v>52.0</v>
      </c>
      <c r="K838" s="9">
        <v>305.0</v>
      </c>
      <c r="L838" s="9">
        <v>267.0</v>
      </c>
      <c r="M838" s="9">
        <v>12.5</v>
      </c>
    </row>
    <row r="839">
      <c r="A839" s="20">
        <v>156428.0</v>
      </c>
      <c r="B839" s="9" t="s">
        <v>31</v>
      </c>
      <c r="C839" s="9" t="s">
        <v>24</v>
      </c>
      <c r="D839" s="9">
        <v>1610.0</v>
      </c>
      <c r="E839" s="9">
        <v>317.0</v>
      </c>
      <c r="F839" s="9">
        <v>396.0</v>
      </c>
      <c r="G839" s="9">
        <v>5.0</v>
      </c>
      <c r="H839" s="9">
        <v>17698.0</v>
      </c>
      <c r="I839" s="9">
        <v>15.0</v>
      </c>
      <c r="J839" s="9">
        <v>44.0</v>
      </c>
      <c r="K839" s="9">
        <v>310.0</v>
      </c>
      <c r="L839" s="9">
        <v>375.0</v>
      </c>
      <c r="M839" s="9">
        <v>8.055555556</v>
      </c>
    </row>
    <row r="840">
      <c r="A840" s="20">
        <v>157284.0</v>
      </c>
      <c r="B840" s="9" t="s">
        <v>31</v>
      </c>
      <c r="C840" s="9" t="s">
        <v>24</v>
      </c>
      <c r="D840" s="9">
        <v>5500.0</v>
      </c>
      <c r="E840" s="9">
        <v>480.0</v>
      </c>
      <c r="F840" s="9">
        <v>775.0</v>
      </c>
      <c r="G840" s="9">
        <v>97.0</v>
      </c>
      <c r="H840" s="9">
        <v>40224.0</v>
      </c>
      <c r="I840" s="9">
        <v>5.0</v>
      </c>
      <c r="J840" s="9">
        <v>64.0</v>
      </c>
      <c r="K840" s="9">
        <v>535.0</v>
      </c>
      <c r="L840" s="9">
        <v>597.0</v>
      </c>
      <c r="M840" s="9">
        <v>15.0</v>
      </c>
    </row>
    <row r="841">
      <c r="A841" s="20">
        <v>147508.0</v>
      </c>
      <c r="B841" s="9" t="s">
        <v>31</v>
      </c>
      <c r="C841" s="9" t="s">
        <v>24</v>
      </c>
      <c r="D841" s="9">
        <v>2352.0</v>
      </c>
      <c r="E841" s="9">
        <v>363.0</v>
      </c>
      <c r="F841" s="9">
        <v>530.0</v>
      </c>
      <c r="G841" s="9">
        <v>71.0</v>
      </c>
      <c r="H841" s="9">
        <v>18059.0</v>
      </c>
      <c r="I841" s="9">
        <v>18.0</v>
      </c>
      <c r="J841" s="9">
        <v>44.0</v>
      </c>
      <c r="K841" s="9">
        <v>478.0</v>
      </c>
      <c r="L841" s="9">
        <v>434.0</v>
      </c>
      <c r="M841" s="9">
        <v>15.0</v>
      </c>
    </row>
    <row r="842">
      <c r="A842" s="20">
        <v>37575.0</v>
      </c>
      <c r="B842" s="9" t="s">
        <v>34</v>
      </c>
      <c r="C842" s="9" t="s">
        <v>22</v>
      </c>
      <c r="D842" s="9">
        <v>1938.0</v>
      </c>
      <c r="E842" s="9">
        <v>400.0</v>
      </c>
      <c r="F842" s="9">
        <v>606.0</v>
      </c>
      <c r="G842" s="9">
        <v>50.0</v>
      </c>
      <c r="H842" s="9">
        <v>34430.0</v>
      </c>
      <c r="I842" s="9">
        <v>56.0</v>
      </c>
      <c r="J842" s="9">
        <v>10.0</v>
      </c>
      <c r="K842" s="9">
        <v>482.0</v>
      </c>
      <c r="L842" s="9">
        <v>500.0</v>
      </c>
      <c r="M842" s="9">
        <v>55.0</v>
      </c>
    </row>
    <row r="843">
      <c r="A843" s="20">
        <v>91787.0</v>
      </c>
      <c r="B843" s="9" t="s">
        <v>40</v>
      </c>
      <c r="C843" s="9" t="s">
        <v>24</v>
      </c>
      <c r="D843" s="9">
        <v>1705.0</v>
      </c>
      <c r="E843" s="9">
        <v>512.0</v>
      </c>
      <c r="F843" s="9">
        <v>659.0</v>
      </c>
      <c r="G843" s="9">
        <v>35.0</v>
      </c>
      <c r="H843" s="9">
        <v>20460.0</v>
      </c>
      <c r="I843" s="9">
        <v>17.0</v>
      </c>
      <c r="J843" s="9">
        <v>74.0</v>
      </c>
      <c r="K843" s="9">
        <v>565.0</v>
      </c>
      <c r="L843" s="9">
        <v>610.0</v>
      </c>
      <c r="M843" s="9">
        <v>12.5</v>
      </c>
    </row>
    <row r="844">
      <c r="A844" s="20">
        <v>160292.0</v>
      </c>
      <c r="B844" s="9" t="s">
        <v>31</v>
      </c>
      <c r="C844" s="9" t="s">
        <v>22</v>
      </c>
      <c r="D844" s="9">
        <v>861.0</v>
      </c>
      <c r="E844" s="9">
        <v>243.0</v>
      </c>
      <c r="F844" s="9">
        <v>289.0</v>
      </c>
      <c r="G844" s="9">
        <v>0.0</v>
      </c>
      <c r="H844" s="9">
        <v>6630.0</v>
      </c>
      <c r="I844" s="9">
        <v>44.0</v>
      </c>
      <c r="J844" s="9">
        <v>49.0</v>
      </c>
      <c r="K844" s="9">
        <v>240.0</v>
      </c>
      <c r="L844" s="9">
        <v>280.0</v>
      </c>
      <c r="M844" s="9">
        <v>10.88888889</v>
      </c>
    </row>
    <row r="845">
      <c r="A845" s="20">
        <v>32288.0</v>
      </c>
      <c r="B845" s="9" t="s">
        <v>34</v>
      </c>
      <c r="C845" s="9" t="s">
        <v>24</v>
      </c>
      <c r="D845" s="9">
        <v>875.0</v>
      </c>
      <c r="E845" s="9">
        <v>119.0</v>
      </c>
      <c r="F845" s="9">
        <v>191.0</v>
      </c>
      <c r="G845" s="9">
        <v>25.0</v>
      </c>
      <c r="H845" s="9">
        <v>9084.0</v>
      </c>
      <c r="I845" s="9">
        <v>10.0</v>
      </c>
      <c r="J845" s="9">
        <v>0.0</v>
      </c>
      <c r="K845" s="9">
        <v>188.0</v>
      </c>
      <c r="L845" s="9">
        <v>142.0</v>
      </c>
      <c r="M845" s="9">
        <v>8.0</v>
      </c>
    </row>
    <row r="846">
      <c r="A846" s="20">
        <v>14152.0</v>
      </c>
      <c r="B846" s="9" t="s">
        <v>65</v>
      </c>
      <c r="C846" s="9" t="s">
        <v>22</v>
      </c>
      <c r="D846" s="9">
        <v>738.0</v>
      </c>
      <c r="E846" s="9">
        <v>380.0</v>
      </c>
      <c r="F846" s="9">
        <v>447.0</v>
      </c>
      <c r="G846" s="9">
        <v>0.0</v>
      </c>
      <c r="H846" s="9">
        <v>16793.0</v>
      </c>
      <c r="I846" s="9">
        <v>2.0</v>
      </c>
      <c r="J846" s="9">
        <v>79.0</v>
      </c>
      <c r="K846" s="9">
        <v>400.0</v>
      </c>
      <c r="L846" s="9">
        <v>402.0</v>
      </c>
      <c r="M846" s="9">
        <v>7.4</v>
      </c>
    </row>
    <row r="847">
      <c r="A847" s="20">
        <v>115346.0</v>
      </c>
      <c r="B847" s="9" t="s">
        <v>58</v>
      </c>
      <c r="C847" s="9" t="s">
        <v>24</v>
      </c>
      <c r="D847" s="9">
        <v>251.0</v>
      </c>
      <c r="E847" s="9">
        <v>183.0</v>
      </c>
      <c r="F847" s="9">
        <v>265.0</v>
      </c>
      <c r="G847" s="9">
        <v>0.0</v>
      </c>
      <c r="H847" s="9">
        <v>8947.0</v>
      </c>
      <c r="I847" s="9">
        <v>0.0</v>
      </c>
      <c r="J847" s="9">
        <v>75.0</v>
      </c>
      <c r="K847" s="9">
        <v>212.0</v>
      </c>
      <c r="L847" s="9">
        <v>238.0</v>
      </c>
      <c r="M847" s="9">
        <v>9.4</v>
      </c>
    </row>
    <row r="848">
      <c r="A848" s="20">
        <v>18339.0</v>
      </c>
      <c r="B848" s="9" t="s">
        <v>51</v>
      </c>
      <c r="C848" s="9" t="s">
        <v>22</v>
      </c>
      <c r="D848" s="9">
        <v>469.0</v>
      </c>
      <c r="E848" s="9">
        <v>192.0</v>
      </c>
      <c r="F848" s="9">
        <v>280.0</v>
      </c>
      <c r="G848" s="9">
        <v>1.0</v>
      </c>
      <c r="H848" s="9">
        <v>9448.0</v>
      </c>
      <c r="I848" s="9">
        <v>0.0</v>
      </c>
      <c r="J848" s="9">
        <v>84.0</v>
      </c>
      <c r="K848" s="9">
        <v>222.0</v>
      </c>
      <c r="L848" s="9">
        <v>245.0</v>
      </c>
      <c r="M848" s="9">
        <v>10.0</v>
      </c>
    </row>
    <row r="849">
      <c r="A849" s="20">
        <v>26645.0</v>
      </c>
      <c r="B849" s="9" t="s">
        <v>35</v>
      </c>
      <c r="C849" s="9" t="s">
        <v>24</v>
      </c>
      <c r="D849" s="9">
        <v>681.0</v>
      </c>
      <c r="E849" s="9">
        <v>318.0</v>
      </c>
      <c r="F849" s="9">
        <v>377.0</v>
      </c>
      <c r="G849" s="9">
        <v>2.0</v>
      </c>
      <c r="H849" s="9">
        <v>12180.0</v>
      </c>
      <c r="I849" s="9">
        <v>0.0</v>
      </c>
      <c r="J849" s="9">
        <v>71.0</v>
      </c>
      <c r="K849" s="9">
        <v>337.0</v>
      </c>
      <c r="L849" s="9">
        <v>355.0</v>
      </c>
      <c r="M849" s="9">
        <v>7.375</v>
      </c>
    </row>
    <row r="850">
      <c r="A850" s="20">
        <v>85617.0</v>
      </c>
      <c r="B850" s="9" t="s">
        <v>47</v>
      </c>
      <c r="C850" s="9" t="s">
        <v>22</v>
      </c>
      <c r="D850" s="9">
        <v>486.0</v>
      </c>
      <c r="E850" s="9">
        <v>262.0</v>
      </c>
      <c r="F850" s="9">
        <v>348.0</v>
      </c>
      <c r="G850" s="9">
        <v>0.0</v>
      </c>
      <c r="H850" s="9">
        <v>10756.0</v>
      </c>
      <c r="I850" s="9">
        <v>1.0</v>
      </c>
      <c r="J850" s="9">
        <v>66.0</v>
      </c>
      <c r="K850" s="9">
        <v>299.0</v>
      </c>
      <c r="L850" s="9">
        <v>310.0</v>
      </c>
      <c r="M850" s="9">
        <v>8.0</v>
      </c>
    </row>
    <row r="851">
      <c r="A851" s="20">
        <v>66830.0</v>
      </c>
      <c r="B851" s="9" t="s">
        <v>46</v>
      </c>
      <c r="C851" s="9" t="s">
        <v>24</v>
      </c>
      <c r="D851" s="9">
        <v>943.0</v>
      </c>
      <c r="E851" s="9">
        <v>464.0</v>
      </c>
      <c r="F851" s="9">
        <v>464.0</v>
      </c>
      <c r="G851" s="9">
        <v>5.0</v>
      </c>
      <c r="H851" s="9">
        <v>15214.0</v>
      </c>
      <c r="I851" s="9">
        <v>1.0</v>
      </c>
      <c r="J851" s="9">
        <v>80.0</v>
      </c>
      <c r="K851" s="9">
        <v>465.0</v>
      </c>
      <c r="L851" s="9">
        <v>435.0</v>
      </c>
      <c r="M851" s="9">
        <v>10.0</v>
      </c>
    </row>
    <row r="852">
      <c r="A852" s="20">
        <v>152847.0</v>
      </c>
      <c r="B852" s="9" t="s">
        <v>31</v>
      </c>
      <c r="C852" s="9" t="s">
        <v>22</v>
      </c>
      <c r="D852" s="9">
        <v>2799.0</v>
      </c>
      <c r="E852" s="9">
        <v>518.0</v>
      </c>
      <c r="F852" s="9">
        <v>599.0</v>
      </c>
      <c r="G852" s="9">
        <v>85.0</v>
      </c>
      <c r="H852" s="9">
        <v>29620.0</v>
      </c>
      <c r="I852" s="9">
        <v>7.0</v>
      </c>
      <c r="J852" s="9">
        <v>28.0</v>
      </c>
      <c r="K852" s="9">
        <v>576.0</v>
      </c>
      <c r="L852" s="9">
        <v>554.0</v>
      </c>
      <c r="M852" s="9">
        <v>14.80952381</v>
      </c>
    </row>
    <row r="853">
      <c r="A853" s="20">
        <v>51426.0</v>
      </c>
      <c r="B853" s="9" t="s">
        <v>63</v>
      </c>
      <c r="C853" s="9" t="s">
        <v>22</v>
      </c>
      <c r="D853" s="9">
        <v>531.0</v>
      </c>
      <c r="E853" s="9">
        <v>226.0</v>
      </c>
      <c r="F853" s="9">
        <v>322.0</v>
      </c>
      <c r="G853" s="9">
        <v>1.0</v>
      </c>
      <c r="H853" s="9">
        <v>10808.0</v>
      </c>
      <c r="I853" s="9">
        <v>1.0</v>
      </c>
      <c r="J853" s="9">
        <v>76.0</v>
      </c>
      <c r="K853" s="9">
        <v>248.0</v>
      </c>
      <c r="L853" s="9">
        <v>283.0</v>
      </c>
      <c r="M853" s="9">
        <v>11.66666667</v>
      </c>
    </row>
    <row r="854">
      <c r="A854" s="20">
        <v>42068.0</v>
      </c>
      <c r="B854" s="9" t="s">
        <v>34</v>
      </c>
      <c r="C854" s="9" t="s">
        <v>24</v>
      </c>
      <c r="D854" s="9">
        <v>645.0</v>
      </c>
      <c r="E854" s="9">
        <v>199.0</v>
      </c>
      <c r="F854" s="9">
        <v>262.0</v>
      </c>
      <c r="G854" s="9">
        <v>1.0</v>
      </c>
      <c r="H854" s="9">
        <v>10201.0</v>
      </c>
      <c r="I854" s="9">
        <v>2.0</v>
      </c>
      <c r="J854" s="9">
        <v>26.0</v>
      </c>
      <c r="K854" s="9">
        <v>215.0</v>
      </c>
      <c r="L854" s="9">
        <v>241.0</v>
      </c>
      <c r="M854" s="9">
        <v>8.6875</v>
      </c>
    </row>
    <row r="855">
      <c r="A855" s="20">
        <v>66797.0</v>
      </c>
      <c r="B855" s="9" t="s">
        <v>46</v>
      </c>
      <c r="C855" s="9" t="s">
        <v>22</v>
      </c>
      <c r="D855" s="9">
        <v>1595.0</v>
      </c>
      <c r="E855" s="9">
        <v>562.0</v>
      </c>
      <c r="F855" s="9">
        <v>758.0</v>
      </c>
      <c r="G855" s="9">
        <v>35.0</v>
      </c>
      <c r="H855" s="9">
        <v>23981.0</v>
      </c>
      <c r="I855" s="9">
        <v>4.0</v>
      </c>
      <c r="J855" s="9">
        <v>82.0</v>
      </c>
      <c r="K855" s="9">
        <v>663.0</v>
      </c>
      <c r="L855" s="9">
        <v>700.0</v>
      </c>
      <c r="M855" s="9">
        <v>23.0</v>
      </c>
    </row>
    <row r="856">
      <c r="A856" s="20">
        <v>120203.0</v>
      </c>
      <c r="B856" s="9" t="s">
        <v>64</v>
      </c>
      <c r="C856" s="9" t="s">
        <v>24</v>
      </c>
      <c r="D856" s="9">
        <v>567.0</v>
      </c>
      <c r="E856" s="9">
        <v>334.0</v>
      </c>
      <c r="F856" s="9">
        <v>531.0</v>
      </c>
      <c r="G856" s="9">
        <v>4.0</v>
      </c>
      <c r="H856" s="9">
        <v>17087.0</v>
      </c>
      <c r="I856" s="9">
        <v>1.0</v>
      </c>
      <c r="J856" s="9">
        <v>85.0</v>
      </c>
      <c r="K856" s="9">
        <v>399.0</v>
      </c>
      <c r="L856" s="9">
        <v>446.0</v>
      </c>
      <c r="M856" s="9">
        <v>14.0</v>
      </c>
    </row>
    <row r="857">
      <c r="A857" s="20">
        <v>113560.0</v>
      </c>
      <c r="B857" s="9" t="s">
        <v>58</v>
      </c>
      <c r="C857" s="9" t="s">
        <v>22</v>
      </c>
      <c r="D857" s="9">
        <v>930.0</v>
      </c>
      <c r="E857" s="9">
        <v>519.0</v>
      </c>
      <c r="F857" s="9">
        <v>594.0</v>
      </c>
      <c r="G857" s="9">
        <v>1.0</v>
      </c>
      <c r="H857" s="9">
        <v>20445.0</v>
      </c>
      <c r="I857" s="9">
        <v>5.0</v>
      </c>
      <c r="J857" s="9">
        <v>42.0</v>
      </c>
      <c r="K857" s="9">
        <v>551.0</v>
      </c>
      <c r="L857" s="9">
        <v>560.0</v>
      </c>
      <c r="M857" s="9">
        <v>12.75</v>
      </c>
    </row>
    <row r="858">
      <c r="A858" s="20">
        <v>188854.0</v>
      </c>
      <c r="B858" s="9" t="s">
        <v>59</v>
      </c>
      <c r="C858" s="9" t="s">
        <v>24</v>
      </c>
      <c r="D858" s="9">
        <v>851.0</v>
      </c>
      <c r="E858" s="9">
        <v>338.0</v>
      </c>
      <c r="F858" s="9">
        <v>392.0</v>
      </c>
      <c r="G858" s="9">
        <v>0.0</v>
      </c>
      <c r="H858" s="9">
        <v>15286.0</v>
      </c>
      <c r="I858" s="9">
        <v>6.0</v>
      </c>
      <c r="J858" s="9">
        <v>44.0</v>
      </c>
      <c r="K858" s="9">
        <v>321.0</v>
      </c>
      <c r="L858" s="9">
        <v>400.0</v>
      </c>
      <c r="M858" s="9">
        <v>8.833333333</v>
      </c>
    </row>
    <row r="859">
      <c r="A859" s="20">
        <v>80378.0</v>
      </c>
      <c r="B859" s="9" t="s">
        <v>69</v>
      </c>
      <c r="C859" s="9" t="s">
        <v>24</v>
      </c>
      <c r="D859" s="9">
        <v>689.0</v>
      </c>
      <c r="E859" s="9">
        <v>235.0</v>
      </c>
      <c r="F859" s="9">
        <v>338.0</v>
      </c>
      <c r="G859" s="9">
        <v>0.0</v>
      </c>
      <c r="H859" s="9">
        <v>11586.0</v>
      </c>
      <c r="I859" s="9">
        <v>5.0</v>
      </c>
      <c r="J859" s="9">
        <v>81.0</v>
      </c>
      <c r="K859" s="9">
        <v>341.0</v>
      </c>
      <c r="L859" s="9">
        <v>257.0</v>
      </c>
      <c r="M859" s="9">
        <v>4.857142857</v>
      </c>
    </row>
    <row r="860">
      <c r="A860" s="20">
        <v>148227.0</v>
      </c>
      <c r="B860" s="9" t="s">
        <v>31</v>
      </c>
      <c r="C860" s="9" t="s">
        <v>22</v>
      </c>
      <c r="D860" s="9">
        <v>2413.0</v>
      </c>
      <c r="E860" s="9">
        <v>564.0</v>
      </c>
      <c r="F860" s="9">
        <v>560.0</v>
      </c>
      <c r="G860" s="9">
        <v>88.0</v>
      </c>
      <c r="H860" s="9">
        <v>16288.0</v>
      </c>
      <c r="I860" s="9">
        <v>25.0</v>
      </c>
      <c r="J860" s="9">
        <v>40.0</v>
      </c>
      <c r="K860" s="9">
        <v>566.0</v>
      </c>
      <c r="L860" s="9">
        <v>553.0</v>
      </c>
      <c r="M860" s="9">
        <v>10.75</v>
      </c>
    </row>
    <row r="861">
      <c r="A861" s="20">
        <v>129360.0</v>
      </c>
      <c r="B861" s="9" t="s">
        <v>64</v>
      </c>
      <c r="C861" s="9" t="s">
        <v>22</v>
      </c>
      <c r="D861" s="9">
        <v>749.0</v>
      </c>
      <c r="E861" s="9">
        <v>228.0</v>
      </c>
      <c r="F861" s="9">
        <v>377.0</v>
      </c>
      <c r="G861" s="9">
        <v>0.0</v>
      </c>
      <c r="H861" s="9">
        <v>14895.0</v>
      </c>
      <c r="I861" s="9">
        <v>5.0</v>
      </c>
      <c r="J861" s="9">
        <v>65.0</v>
      </c>
      <c r="K861" s="9">
        <v>295.0</v>
      </c>
      <c r="L861" s="9">
        <v>289.0</v>
      </c>
      <c r="M861" s="9">
        <v>5.636363636</v>
      </c>
    </row>
    <row r="862">
      <c r="A862" s="20">
        <v>187628.0</v>
      </c>
      <c r="B862" s="9" t="s">
        <v>43</v>
      </c>
      <c r="D862" s="9">
        <v>896.0</v>
      </c>
      <c r="E862" s="9">
        <v>455.0</v>
      </c>
      <c r="F862" s="9">
        <v>507.0</v>
      </c>
      <c r="G862" s="9">
        <v>1.0</v>
      </c>
      <c r="H862" s="9">
        <v>18693.0</v>
      </c>
      <c r="I862" s="9">
        <v>1.0</v>
      </c>
      <c r="J862" s="9">
        <v>79.0</v>
      </c>
      <c r="K862" s="9">
        <v>464.0</v>
      </c>
      <c r="L862" s="9">
        <v>493.0</v>
      </c>
      <c r="M862" s="9">
        <v>10.28571429</v>
      </c>
    </row>
    <row r="863">
      <c r="A863" s="20">
        <v>117177.0</v>
      </c>
      <c r="B863" s="9" t="s">
        <v>64</v>
      </c>
      <c r="C863" s="9" t="s">
        <v>24</v>
      </c>
      <c r="D863" s="9">
        <v>505.0</v>
      </c>
      <c r="E863" s="9">
        <v>304.0</v>
      </c>
      <c r="F863" s="9">
        <v>425.0</v>
      </c>
      <c r="G863" s="9">
        <v>0.0</v>
      </c>
      <c r="H863" s="9">
        <v>13296.0</v>
      </c>
      <c r="I863" s="9">
        <v>18.0</v>
      </c>
      <c r="J863" s="9">
        <v>68.0</v>
      </c>
      <c r="K863" s="9">
        <v>366.0</v>
      </c>
      <c r="L863" s="9">
        <v>351.0</v>
      </c>
      <c r="M863" s="9">
        <v>6.0</v>
      </c>
    </row>
    <row r="864">
      <c r="A864" s="20">
        <v>13748.0</v>
      </c>
      <c r="B864" s="9" t="s">
        <v>31</v>
      </c>
      <c r="C864" s="9" t="s">
        <v>24</v>
      </c>
      <c r="D864" s="9">
        <v>4104.0</v>
      </c>
      <c r="E864" s="9">
        <v>811.0</v>
      </c>
      <c r="F864" s="9">
        <v>876.0</v>
      </c>
      <c r="G864" s="9">
        <v>98.0</v>
      </c>
      <c r="H864" s="9">
        <v>29544.0</v>
      </c>
      <c r="I864" s="9">
        <v>21.0</v>
      </c>
      <c r="J864" s="9">
        <v>36.0</v>
      </c>
      <c r="K864" s="9">
        <v>848.0</v>
      </c>
      <c r="L864" s="9">
        <v>827.0</v>
      </c>
      <c r="M864" s="9">
        <v>10.30769231</v>
      </c>
    </row>
    <row r="865">
      <c r="A865" s="20">
        <v>173563.0</v>
      </c>
      <c r="B865" s="9" t="s">
        <v>37</v>
      </c>
      <c r="C865" s="9" t="s">
        <v>24</v>
      </c>
      <c r="D865" s="9">
        <v>2027.0</v>
      </c>
      <c r="E865" s="9">
        <v>360.0</v>
      </c>
      <c r="F865" s="9">
        <v>447.0</v>
      </c>
      <c r="G865" s="9">
        <v>50.0</v>
      </c>
      <c r="H865" s="9">
        <v>14005.0</v>
      </c>
      <c r="I865" s="9">
        <v>15.0</v>
      </c>
      <c r="J865" s="9">
        <v>47.0</v>
      </c>
      <c r="K865" s="9">
        <v>382.0</v>
      </c>
      <c r="L865" s="9">
        <v>421.0</v>
      </c>
      <c r="M865" s="9">
        <v>10.6</v>
      </c>
    </row>
    <row r="866">
      <c r="A866" s="20">
        <v>39869.0</v>
      </c>
      <c r="B866" s="9" t="s">
        <v>34</v>
      </c>
      <c r="C866" s="9" t="s">
        <v>24</v>
      </c>
      <c r="D866" s="9">
        <v>2171.0</v>
      </c>
      <c r="E866" s="9">
        <v>545.0</v>
      </c>
      <c r="F866" s="9">
        <v>665.0</v>
      </c>
      <c r="G866" s="9">
        <v>60.0</v>
      </c>
      <c r="H866" s="9">
        <v>22696.0</v>
      </c>
      <c r="I866" s="9">
        <v>9.0</v>
      </c>
      <c r="J866" s="9">
        <v>19.0</v>
      </c>
      <c r="K866" s="9">
        <v>613.0</v>
      </c>
      <c r="L866" s="9">
        <v>612.0</v>
      </c>
      <c r="M866" s="9">
        <v>15.0</v>
      </c>
    </row>
    <row r="867">
      <c r="A867" s="20">
        <v>188316.0</v>
      </c>
      <c r="B867" s="9" t="s">
        <v>34</v>
      </c>
      <c r="C867" s="9" t="s">
        <v>24</v>
      </c>
      <c r="D867" s="9">
        <v>661.0</v>
      </c>
      <c r="E867" s="9">
        <v>320.0</v>
      </c>
      <c r="F867" s="9">
        <v>299.0</v>
      </c>
      <c r="G867" s="9">
        <v>0.0</v>
      </c>
      <c r="H867" s="9">
        <v>10910.0</v>
      </c>
      <c r="I867" s="9">
        <v>0.0</v>
      </c>
      <c r="J867" s="9">
        <v>24.0</v>
      </c>
      <c r="K867" s="9">
        <v>325.0</v>
      </c>
      <c r="L867" s="9">
        <v>310.0</v>
      </c>
      <c r="M867" s="9">
        <v>13.1</v>
      </c>
    </row>
    <row r="868">
      <c r="A868" s="20">
        <v>74345.0</v>
      </c>
      <c r="B868" s="9" t="s">
        <v>46</v>
      </c>
      <c r="C868" s="9" t="s">
        <v>22</v>
      </c>
      <c r="D868" s="9">
        <v>538.0</v>
      </c>
      <c r="E868" s="9">
        <v>251.0</v>
      </c>
      <c r="F868" s="9">
        <v>298.0</v>
      </c>
      <c r="G868" s="9">
        <v>0.0</v>
      </c>
      <c r="H868" s="9">
        <v>10118.0</v>
      </c>
      <c r="I868" s="9">
        <v>2.0</v>
      </c>
      <c r="J868" s="9">
        <v>84.0</v>
      </c>
      <c r="K868" s="9">
        <v>258.0</v>
      </c>
      <c r="L868" s="9">
        <v>281.0</v>
      </c>
      <c r="M868" s="9">
        <v>10.1875</v>
      </c>
    </row>
    <row r="869">
      <c r="A869" s="20">
        <v>57496.0</v>
      </c>
      <c r="B869" s="9" t="s">
        <v>43</v>
      </c>
      <c r="C869" s="9" t="s">
        <v>22</v>
      </c>
      <c r="D869" s="9">
        <v>460.0</v>
      </c>
      <c r="E869" s="9">
        <v>299.0</v>
      </c>
      <c r="F869" s="9">
        <v>353.0</v>
      </c>
      <c r="G869" s="9">
        <v>1.0</v>
      </c>
      <c r="H869" s="9">
        <v>11756.0</v>
      </c>
      <c r="I869" s="9">
        <v>1.0</v>
      </c>
      <c r="J869" s="9">
        <v>83.0</v>
      </c>
      <c r="K869" s="9">
        <v>331.0</v>
      </c>
      <c r="L869" s="9">
        <v>321.0</v>
      </c>
      <c r="M869" s="9">
        <v>15.75</v>
      </c>
    </row>
    <row r="870">
      <c r="A870" s="20">
        <v>65806.0</v>
      </c>
      <c r="B870" s="9" t="s">
        <v>46</v>
      </c>
      <c r="C870" s="9" t="s">
        <v>24</v>
      </c>
      <c r="D870" s="9">
        <v>814.0</v>
      </c>
      <c r="E870" s="9">
        <v>430.0</v>
      </c>
      <c r="F870" s="9">
        <v>505.0</v>
      </c>
      <c r="G870" s="9">
        <v>0.0</v>
      </c>
      <c r="H870" s="9">
        <v>16948.0</v>
      </c>
      <c r="I870" s="9">
        <v>8.0</v>
      </c>
      <c r="J870" s="9">
        <v>79.0</v>
      </c>
      <c r="K870" s="9">
        <v>468.0</v>
      </c>
      <c r="L870" s="9">
        <v>471.0</v>
      </c>
      <c r="M870" s="9">
        <v>4.80952381</v>
      </c>
    </row>
    <row r="871">
      <c r="A871" s="20">
        <v>152054.0</v>
      </c>
      <c r="B871" s="9" t="s">
        <v>31</v>
      </c>
      <c r="C871" s="9" t="s">
        <v>24</v>
      </c>
      <c r="D871" s="9">
        <v>2297.0</v>
      </c>
      <c r="E871" s="9">
        <v>512.0</v>
      </c>
      <c r="F871" s="9">
        <v>607.0</v>
      </c>
      <c r="G871" s="9">
        <v>71.0</v>
      </c>
      <c r="H871" s="9">
        <v>20184.0</v>
      </c>
      <c r="I871" s="9">
        <v>13.0</v>
      </c>
      <c r="J871" s="9">
        <v>49.0</v>
      </c>
      <c r="K871" s="9">
        <v>550.0</v>
      </c>
      <c r="L871" s="9">
        <v>562.0</v>
      </c>
      <c r="M871" s="9">
        <v>11.83333333</v>
      </c>
    </row>
    <row r="872">
      <c r="A872" s="20">
        <v>191064.0</v>
      </c>
      <c r="B872" s="9" t="s">
        <v>63</v>
      </c>
      <c r="C872" s="9" t="s">
        <v>24</v>
      </c>
      <c r="D872" s="9">
        <v>297.0</v>
      </c>
      <c r="E872" s="9">
        <v>130.0</v>
      </c>
      <c r="F872" s="9">
        <v>208.0</v>
      </c>
      <c r="G872" s="9">
        <v>1.0</v>
      </c>
      <c r="H872" s="9">
        <v>8510.0</v>
      </c>
      <c r="I872" s="9">
        <v>0.0</v>
      </c>
      <c r="J872" s="9">
        <v>68.0</v>
      </c>
      <c r="K872" s="9">
        <v>163.0</v>
      </c>
      <c r="L872" s="9">
        <v>179.0</v>
      </c>
      <c r="M872" s="9">
        <v>4.727272727</v>
      </c>
    </row>
    <row r="873">
      <c r="A873" s="20">
        <v>117847.0</v>
      </c>
      <c r="B873" s="9" t="s">
        <v>64</v>
      </c>
      <c r="C873" s="9" t="s">
        <v>22</v>
      </c>
      <c r="D873" s="9">
        <v>393.0</v>
      </c>
      <c r="E873" s="9">
        <v>287.0</v>
      </c>
      <c r="F873" s="9">
        <v>363.0</v>
      </c>
      <c r="G873" s="9">
        <v>0.0</v>
      </c>
      <c r="H873" s="9">
        <v>11982.0</v>
      </c>
      <c r="I873" s="9">
        <v>0.0</v>
      </c>
      <c r="J873" s="9">
        <v>59.0</v>
      </c>
      <c r="K873" s="9">
        <v>313.0</v>
      </c>
      <c r="L873" s="9">
        <v>314.0</v>
      </c>
      <c r="M873" s="9">
        <v>20.0</v>
      </c>
    </row>
    <row r="874">
      <c r="A874" s="20">
        <v>137626.0</v>
      </c>
      <c r="B874" s="9" t="s">
        <v>30</v>
      </c>
      <c r="C874" s="9" t="s">
        <v>22</v>
      </c>
      <c r="D874" s="9">
        <v>675.0</v>
      </c>
      <c r="E874" s="9">
        <v>354.0</v>
      </c>
      <c r="F874" s="9">
        <v>407.0</v>
      </c>
      <c r="G874" s="9">
        <v>0.0</v>
      </c>
      <c r="H874" s="9">
        <v>11717.0</v>
      </c>
      <c r="I874" s="9">
        <v>0.0</v>
      </c>
      <c r="J874" s="9">
        <v>61.0</v>
      </c>
      <c r="K874" s="9">
        <v>357.0</v>
      </c>
      <c r="L874" s="9">
        <v>397.0</v>
      </c>
      <c r="M874" s="9">
        <v>20.0</v>
      </c>
    </row>
    <row r="875">
      <c r="A875" s="20">
        <v>39659.0</v>
      </c>
      <c r="B875" s="9" t="s">
        <v>34</v>
      </c>
      <c r="C875" s="9" t="s">
        <v>22</v>
      </c>
      <c r="D875" s="9">
        <v>897.0</v>
      </c>
      <c r="E875" s="9">
        <v>208.0</v>
      </c>
      <c r="F875" s="9">
        <v>317.0</v>
      </c>
      <c r="G875" s="9">
        <v>14.0</v>
      </c>
      <c r="H875" s="9">
        <v>13239.0</v>
      </c>
      <c r="I875" s="9">
        <v>9.0</v>
      </c>
      <c r="J875" s="9">
        <v>12.0</v>
      </c>
      <c r="K875" s="9">
        <v>240.0</v>
      </c>
      <c r="L875" s="9">
        <v>259.0</v>
      </c>
      <c r="M875" s="9">
        <v>12.33333333</v>
      </c>
    </row>
    <row r="876">
      <c r="A876" s="20">
        <v>136607.0</v>
      </c>
      <c r="B876" s="9" t="s">
        <v>30</v>
      </c>
      <c r="C876" s="9" t="s">
        <v>22</v>
      </c>
      <c r="D876" s="9">
        <v>1402.0</v>
      </c>
      <c r="E876" s="9">
        <v>460.0</v>
      </c>
      <c r="F876" s="9">
        <v>628.0</v>
      </c>
      <c r="G876" s="9">
        <v>3.0</v>
      </c>
      <c r="H876" s="9">
        <v>23187.0</v>
      </c>
      <c r="I876" s="9">
        <v>5.0</v>
      </c>
      <c r="J876" s="9">
        <v>11.0</v>
      </c>
      <c r="K876" s="9">
        <v>545.0</v>
      </c>
      <c r="L876" s="9">
        <v>548.0</v>
      </c>
      <c r="M876" s="9">
        <v>14.625</v>
      </c>
    </row>
    <row r="877">
      <c r="A877" s="20">
        <v>61745.0</v>
      </c>
      <c r="B877" s="9" t="s">
        <v>41</v>
      </c>
      <c r="C877" s="9" t="s">
        <v>22</v>
      </c>
      <c r="D877" s="9">
        <v>566.0</v>
      </c>
      <c r="E877" s="9">
        <v>315.0</v>
      </c>
      <c r="F877" s="9">
        <v>329.0</v>
      </c>
      <c r="G877" s="9">
        <v>1.0</v>
      </c>
      <c r="H877" s="9">
        <v>12827.0</v>
      </c>
      <c r="I877" s="9">
        <v>2.0</v>
      </c>
      <c r="J877" s="9">
        <v>74.0</v>
      </c>
      <c r="K877" s="9">
        <v>310.0</v>
      </c>
      <c r="L877" s="9">
        <v>326.0</v>
      </c>
      <c r="M877" s="9">
        <v>17.5</v>
      </c>
    </row>
    <row r="878">
      <c r="A878" s="20">
        <v>29875.0</v>
      </c>
      <c r="B878" s="9" t="s">
        <v>35</v>
      </c>
      <c r="C878" s="9" t="s">
        <v>22</v>
      </c>
      <c r="D878" s="9">
        <v>1483.0</v>
      </c>
      <c r="E878" s="9">
        <v>673.0</v>
      </c>
      <c r="F878" s="9">
        <v>774.0</v>
      </c>
      <c r="G878" s="9">
        <v>25.0</v>
      </c>
      <c r="H878" s="9">
        <v>27393.0</v>
      </c>
      <c r="I878" s="9">
        <v>6.0</v>
      </c>
      <c r="J878" s="9">
        <v>47.0</v>
      </c>
      <c r="K878" s="9">
        <v>695.0</v>
      </c>
      <c r="L878" s="9">
        <v>744.0</v>
      </c>
      <c r="M878" s="9">
        <v>20.0</v>
      </c>
    </row>
    <row r="879">
      <c r="A879" s="20">
        <v>7174.0</v>
      </c>
      <c r="B879" s="9" t="s">
        <v>40</v>
      </c>
      <c r="C879" s="9" t="s">
        <v>24</v>
      </c>
      <c r="D879" s="9">
        <v>504.0</v>
      </c>
      <c r="E879" s="9">
        <v>289.0</v>
      </c>
      <c r="F879" s="9">
        <v>356.0</v>
      </c>
      <c r="G879" s="9">
        <v>0.0</v>
      </c>
      <c r="H879" s="9">
        <v>11074.0</v>
      </c>
      <c r="I879" s="9">
        <v>1.0</v>
      </c>
      <c r="J879" s="9">
        <v>81.0</v>
      </c>
      <c r="K879" s="9">
        <v>355.0</v>
      </c>
      <c r="L879" s="9">
        <v>296.0</v>
      </c>
      <c r="M879" s="9">
        <v>8.363636364</v>
      </c>
    </row>
    <row r="880">
      <c r="A880" s="20">
        <v>166416.0</v>
      </c>
      <c r="B880" s="9" t="s">
        <v>31</v>
      </c>
      <c r="C880" s="9" t="s">
        <v>22</v>
      </c>
      <c r="D880" s="9">
        <v>1394.0</v>
      </c>
      <c r="E880" s="9">
        <v>242.0</v>
      </c>
      <c r="F880" s="9">
        <v>300.0</v>
      </c>
      <c r="G880" s="9">
        <v>13.0</v>
      </c>
      <c r="H880" s="9">
        <v>11177.0</v>
      </c>
      <c r="I880" s="9">
        <v>28.0</v>
      </c>
      <c r="J880" s="9">
        <v>43.0</v>
      </c>
      <c r="K880" s="9">
        <v>263.0</v>
      </c>
      <c r="L880" s="9">
        <v>302.0</v>
      </c>
      <c r="M880" s="9">
        <v>20.0</v>
      </c>
    </row>
    <row r="881">
      <c r="A881" s="20">
        <v>95408.0</v>
      </c>
      <c r="B881" s="9" t="s">
        <v>40</v>
      </c>
      <c r="C881" s="9" t="s">
        <v>24</v>
      </c>
      <c r="D881" s="9">
        <v>739.0</v>
      </c>
      <c r="E881" s="9">
        <v>353.0</v>
      </c>
      <c r="F881" s="9">
        <v>486.0</v>
      </c>
      <c r="G881" s="9">
        <v>1.0</v>
      </c>
      <c r="H881" s="9">
        <v>17038.0</v>
      </c>
      <c r="I881" s="9">
        <v>0.0</v>
      </c>
      <c r="J881" s="9">
        <v>77.0</v>
      </c>
      <c r="K881" s="9">
        <v>415.0</v>
      </c>
      <c r="L881" s="9">
        <v>436.0</v>
      </c>
      <c r="M881" s="9">
        <v>10.0</v>
      </c>
    </row>
    <row r="882">
      <c r="A882" s="20">
        <v>102181.0</v>
      </c>
      <c r="B882" s="9" t="s">
        <v>48</v>
      </c>
      <c r="C882" s="9" t="s">
        <v>24</v>
      </c>
      <c r="D882" s="9">
        <v>915.0</v>
      </c>
      <c r="E882" s="9">
        <v>307.0</v>
      </c>
      <c r="F882" s="9">
        <v>537.0</v>
      </c>
      <c r="G882" s="9">
        <v>0.0</v>
      </c>
      <c r="H882" s="9">
        <v>22420.0</v>
      </c>
      <c r="I882" s="9">
        <v>2.0</v>
      </c>
      <c r="J882" s="9">
        <v>56.0</v>
      </c>
      <c r="K882" s="9">
        <v>442.0</v>
      </c>
      <c r="L882" s="9">
        <v>385.0</v>
      </c>
      <c r="M882" s="9">
        <v>13.3</v>
      </c>
    </row>
    <row r="883">
      <c r="A883" s="20">
        <v>155851.0</v>
      </c>
      <c r="B883" s="9" t="s">
        <v>31</v>
      </c>
      <c r="C883" s="9" t="s">
        <v>24</v>
      </c>
      <c r="D883" s="9">
        <v>978.0</v>
      </c>
      <c r="E883" s="9">
        <v>200.0</v>
      </c>
      <c r="F883" s="9">
        <v>307.0</v>
      </c>
      <c r="G883" s="9">
        <v>1.0</v>
      </c>
      <c r="H883" s="9">
        <v>13560.0</v>
      </c>
      <c r="I883" s="9">
        <v>6.0</v>
      </c>
      <c r="J883" s="9">
        <v>25.0</v>
      </c>
      <c r="K883" s="9">
        <v>291.0</v>
      </c>
      <c r="L883" s="9">
        <v>256.0</v>
      </c>
      <c r="M883" s="9">
        <v>20.0</v>
      </c>
    </row>
    <row r="884">
      <c r="A884" s="20">
        <v>40421.0</v>
      </c>
      <c r="B884" s="9" t="s">
        <v>34</v>
      </c>
      <c r="C884" s="9" t="s">
        <v>22</v>
      </c>
      <c r="D884" s="9">
        <v>1270.0</v>
      </c>
      <c r="E884" s="9">
        <v>363.0</v>
      </c>
      <c r="F884" s="9">
        <v>519.0</v>
      </c>
      <c r="G884" s="9">
        <v>15.0</v>
      </c>
      <c r="H884" s="9">
        <v>17548.0</v>
      </c>
      <c r="I884" s="9">
        <v>8.0</v>
      </c>
      <c r="J884" s="9">
        <v>26.0</v>
      </c>
      <c r="K884" s="9">
        <v>471.0</v>
      </c>
      <c r="L884" s="9">
        <v>429.0</v>
      </c>
      <c r="M884" s="9">
        <v>6.269230769</v>
      </c>
    </row>
    <row r="885">
      <c r="A885" s="20">
        <v>26346.0</v>
      </c>
      <c r="B885" s="9" t="s">
        <v>35</v>
      </c>
      <c r="C885" s="9" t="s">
        <v>24</v>
      </c>
      <c r="D885" s="9">
        <v>1717.0</v>
      </c>
      <c r="E885" s="9">
        <v>443.0</v>
      </c>
      <c r="F885" s="9">
        <v>645.0</v>
      </c>
      <c r="G885" s="9">
        <v>29.0</v>
      </c>
      <c r="H885" s="9">
        <v>21385.0</v>
      </c>
      <c r="I885" s="9">
        <v>3.0</v>
      </c>
      <c r="J885" s="9">
        <v>55.0</v>
      </c>
      <c r="K885" s="9">
        <v>511.0</v>
      </c>
      <c r="L885" s="9">
        <v>588.0</v>
      </c>
      <c r="M885" s="9">
        <v>9.0</v>
      </c>
    </row>
    <row r="886">
      <c r="A886" s="20">
        <v>152621.0</v>
      </c>
      <c r="B886" s="9" t="s">
        <v>31</v>
      </c>
      <c r="C886" s="9" t="s">
        <v>22</v>
      </c>
      <c r="D886" s="9">
        <v>2449.0</v>
      </c>
      <c r="E886" s="9">
        <v>464.0</v>
      </c>
      <c r="F886" s="9">
        <v>519.0</v>
      </c>
      <c r="G886" s="9">
        <v>75.0</v>
      </c>
      <c r="H886" s="9">
        <v>19318.0</v>
      </c>
      <c r="I886" s="9">
        <v>11.0</v>
      </c>
      <c r="J886" s="9">
        <v>37.0</v>
      </c>
      <c r="K886" s="9">
        <v>472.0</v>
      </c>
      <c r="L886" s="9">
        <v>518.0</v>
      </c>
      <c r="M886" s="9">
        <v>7.615384615</v>
      </c>
    </row>
    <row r="887">
      <c r="A887" s="20">
        <v>164220.0</v>
      </c>
      <c r="B887" s="9" t="s">
        <v>31</v>
      </c>
      <c r="C887" s="9" t="s">
        <v>24</v>
      </c>
      <c r="D887" s="9">
        <v>2869.0</v>
      </c>
      <c r="E887" s="9">
        <v>630.0</v>
      </c>
      <c r="F887" s="9">
        <v>745.0</v>
      </c>
      <c r="G887" s="9">
        <v>74.0</v>
      </c>
      <c r="H887" s="9">
        <v>24945.0</v>
      </c>
      <c r="I887" s="9">
        <v>6.0</v>
      </c>
      <c r="J887" s="9">
        <v>46.0</v>
      </c>
      <c r="K887" s="9">
        <v>668.0</v>
      </c>
      <c r="L887" s="9">
        <v>686.0</v>
      </c>
      <c r="M887" s="9">
        <v>10.5</v>
      </c>
    </row>
    <row r="888">
      <c r="A888" s="20">
        <v>190477.0</v>
      </c>
      <c r="B888" s="9" t="s">
        <v>68</v>
      </c>
      <c r="C888" s="9" t="s">
        <v>113</v>
      </c>
      <c r="D888" s="9">
        <v>1212.0</v>
      </c>
      <c r="E888" s="9">
        <v>298.0</v>
      </c>
      <c r="F888" s="9">
        <v>422.0</v>
      </c>
      <c r="G888" s="9">
        <v>17.0</v>
      </c>
      <c r="H888" s="9">
        <v>15314.0</v>
      </c>
      <c r="I888" s="9">
        <v>5.0</v>
      </c>
      <c r="J888" s="9">
        <v>47.0</v>
      </c>
      <c r="K888" s="9">
        <v>354.0</v>
      </c>
      <c r="L888" s="9">
        <v>365.0</v>
      </c>
      <c r="M888" s="9">
        <v>14.66666667</v>
      </c>
    </row>
    <row r="889">
      <c r="A889" s="20">
        <v>58203.0</v>
      </c>
      <c r="B889" s="9" t="s">
        <v>43</v>
      </c>
      <c r="C889" s="9" t="s">
        <v>22</v>
      </c>
      <c r="D889" s="9">
        <v>224.0</v>
      </c>
      <c r="E889" s="9">
        <v>138.0</v>
      </c>
      <c r="F889" s="9">
        <v>218.0</v>
      </c>
      <c r="G889" s="9">
        <v>0.0</v>
      </c>
      <c r="H889" s="9">
        <v>7051.0</v>
      </c>
      <c r="I889" s="9">
        <v>0.0</v>
      </c>
      <c r="J889" s="9">
        <v>81.0</v>
      </c>
      <c r="K889" s="9">
        <v>163.0</v>
      </c>
      <c r="L889" s="9">
        <v>193.0</v>
      </c>
      <c r="M889" s="9">
        <v>5.333333333</v>
      </c>
    </row>
    <row r="890">
      <c r="A890" s="20">
        <v>115188.0</v>
      </c>
      <c r="B890" s="9" t="s">
        <v>58</v>
      </c>
      <c r="C890" s="9" t="s">
        <v>24</v>
      </c>
      <c r="D890" s="9">
        <v>160.0</v>
      </c>
      <c r="E890" s="9">
        <v>118.0</v>
      </c>
      <c r="F890" s="9">
        <v>218.0</v>
      </c>
      <c r="G890" s="9">
        <v>1.0</v>
      </c>
      <c r="H890" s="9">
        <v>7192.0</v>
      </c>
      <c r="I890" s="9">
        <v>3.0</v>
      </c>
      <c r="J890" s="9">
        <v>68.0</v>
      </c>
      <c r="K890" s="9">
        <v>170.0</v>
      </c>
      <c r="L890" s="9">
        <v>161.0</v>
      </c>
      <c r="M890" s="9">
        <v>10.5</v>
      </c>
    </row>
    <row r="891">
      <c r="A891" s="20">
        <v>148918.0</v>
      </c>
      <c r="B891" s="9" t="s">
        <v>31</v>
      </c>
      <c r="C891" s="9" t="s">
        <v>24</v>
      </c>
      <c r="D891" s="9">
        <v>1178.0</v>
      </c>
      <c r="E891" s="9">
        <v>322.0</v>
      </c>
      <c r="F891" s="9">
        <v>444.0</v>
      </c>
      <c r="G891" s="9">
        <v>9.0</v>
      </c>
      <c r="H891" s="9">
        <v>14711.0</v>
      </c>
      <c r="I891" s="9">
        <v>2.0</v>
      </c>
      <c r="J891" s="9">
        <v>55.0</v>
      </c>
      <c r="K891" s="9">
        <v>384.0</v>
      </c>
      <c r="L891" s="9">
        <v>370.0</v>
      </c>
      <c r="M891" s="9">
        <v>12.33333333</v>
      </c>
    </row>
    <row r="892">
      <c r="A892" s="20">
        <v>55117.0</v>
      </c>
      <c r="B892" s="9" t="s">
        <v>49</v>
      </c>
      <c r="C892" s="9" t="s">
        <v>24</v>
      </c>
      <c r="D892" s="9">
        <v>668.0</v>
      </c>
      <c r="E892" s="9">
        <v>303.0</v>
      </c>
      <c r="F892" s="9">
        <v>484.0</v>
      </c>
      <c r="G892" s="9">
        <v>0.0</v>
      </c>
      <c r="H892" s="9">
        <v>18900.0</v>
      </c>
      <c r="I892" s="9">
        <v>0.0</v>
      </c>
      <c r="J892" s="9">
        <v>59.0</v>
      </c>
      <c r="K892" s="9">
        <v>456.0</v>
      </c>
      <c r="L892" s="9">
        <v>326.0</v>
      </c>
      <c r="M892" s="9">
        <v>15.0</v>
      </c>
    </row>
    <row r="893">
      <c r="A893" s="20">
        <v>157106.0</v>
      </c>
      <c r="B893" s="9" t="s">
        <v>31</v>
      </c>
      <c r="C893" s="9" t="s">
        <v>24</v>
      </c>
      <c r="D893" s="9">
        <v>5886.0</v>
      </c>
      <c r="E893" s="9">
        <v>1096.0</v>
      </c>
      <c r="F893" s="9">
        <v>1116.0</v>
      </c>
      <c r="G893" s="9">
        <v>98.0</v>
      </c>
      <c r="H893" s="9">
        <v>82369.0</v>
      </c>
      <c r="I893" s="9">
        <v>14.0</v>
      </c>
      <c r="J893" s="9">
        <v>50.0</v>
      </c>
      <c r="K893" s="9">
        <v>1500.0</v>
      </c>
      <c r="L893" s="9">
        <v>1005.0</v>
      </c>
      <c r="M893" s="9">
        <v>19.3125</v>
      </c>
    </row>
    <row r="894">
      <c r="A894" s="20">
        <v>183193.0</v>
      </c>
      <c r="B894" s="9" t="s">
        <v>68</v>
      </c>
      <c r="C894" s="9" t="s">
        <v>24</v>
      </c>
      <c r="D894" s="9">
        <v>696.0</v>
      </c>
      <c r="E894" s="9">
        <v>367.0</v>
      </c>
      <c r="F894" s="9">
        <v>423.0</v>
      </c>
      <c r="G894" s="9">
        <v>0.0</v>
      </c>
      <c r="H894" s="9">
        <v>13480.0</v>
      </c>
      <c r="I894" s="9">
        <v>4.0</v>
      </c>
      <c r="J894" s="9">
        <v>33.0</v>
      </c>
      <c r="K894" s="9">
        <v>383.0</v>
      </c>
      <c r="L894" s="9">
        <v>406.0</v>
      </c>
      <c r="M894" s="9">
        <v>9.0</v>
      </c>
    </row>
    <row r="895">
      <c r="A895" s="20">
        <v>170402.0</v>
      </c>
      <c r="B895" s="9" t="s">
        <v>31</v>
      </c>
      <c r="C895" s="9" t="s">
        <v>24</v>
      </c>
      <c r="D895" s="9">
        <v>1224.0</v>
      </c>
      <c r="E895" s="9">
        <v>228.0</v>
      </c>
      <c r="F895" s="9">
        <v>356.0</v>
      </c>
      <c r="G895" s="9">
        <v>19.0</v>
      </c>
      <c r="H895" s="9">
        <v>15512.0</v>
      </c>
      <c r="I895" s="9">
        <v>8.0</v>
      </c>
      <c r="J895" s="9">
        <v>50.0</v>
      </c>
      <c r="K895" s="9">
        <v>312.0</v>
      </c>
      <c r="L895" s="9">
        <v>325.0</v>
      </c>
      <c r="M895" s="9">
        <v>6.8</v>
      </c>
    </row>
    <row r="896">
      <c r="A896" s="20">
        <v>52588.0</v>
      </c>
      <c r="B896" s="9" t="s">
        <v>63</v>
      </c>
      <c r="D896" s="9">
        <v>585.0</v>
      </c>
      <c r="E896" s="9">
        <v>212.0</v>
      </c>
      <c r="F896" s="9">
        <v>326.0</v>
      </c>
      <c r="G896" s="9">
        <v>4.0</v>
      </c>
      <c r="H896" s="9">
        <v>13218.0</v>
      </c>
      <c r="I896" s="9">
        <v>1.0</v>
      </c>
      <c r="J896" s="9">
        <v>71.0</v>
      </c>
      <c r="K896" s="9">
        <v>258.0</v>
      </c>
      <c r="L896" s="9">
        <v>286.0</v>
      </c>
      <c r="M896" s="9">
        <v>10.75</v>
      </c>
    </row>
    <row r="897">
      <c r="A897" s="20">
        <v>182356.0</v>
      </c>
      <c r="B897" s="9" t="s">
        <v>68</v>
      </c>
      <c r="C897" s="9" t="s">
        <v>24</v>
      </c>
      <c r="D897" s="9">
        <v>555.0</v>
      </c>
      <c r="E897" s="9">
        <v>305.0</v>
      </c>
      <c r="F897" s="9">
        <v>319.0</v>
      </c>
      <c r="G897" s="9">
        <v>0.0</v>
      </c>
      <c r="H897" s="9">
        <v>11395.0</v>
      </c>
      <c r="I897" s="9">
        <v>6.0</v>
      </c>
      <c r="J897" s="9">
        <v>48.0</v>
      </c>
      <c r="K897" s="9">
        <v>299.0</v>
      </c>
      <c r="L897" s="9">
        <v>331.0</v>
      </c>
      <c r="M897" s="9">
        <v>11.28571429</v>
      </c>
    </row>
    <row r="898">
      <c r="A898" s="20">
        <v>43052.0</v>
      </c>
      <c r="B898" s="9" t="s">
        <v>34</v>
      </c>
      <c r="C898" s="9" t="s">
        <v>24</v>
      </c>
      <c r="D898" s="9">
        <v>2038.0</v>
      </c>
      <c r="E898" s="9">
        <v>390.0</v>
      </c>
      <c r="F898" s="9">
        <v>670.0</v>
      </c>
      <c r="G898" s="9">
        <v>51.0</v>
      </c>
      <c r="H898" s="9">
        <v>29920.0</v>
      </c>
      <c r="I898" s="9">
        <v>4.0</v>
      </c>
      <c r="J898" s="9">
        <v>23.0</v>
      </c>
      <c r="K898" s="9">
        <v>515.0</v>
      </c>
      <c r="L898" s="9">
        <v>564.0</v>
      </c>
      <c r="M898" s="9">
        <v>8.111111111</v>
      </c>
    </row>
    <row r="899">
      <c r="A899" s="20">
        <v>120050.0</v>
      </c>
      <c r="B899" s="9" t="s">
        <v>64</v>
      </c>
      <c r="C899" s="9" t="s">
        <v>22</v>
      </c>
      <c r="D899" s="9">
        <v>281.0</v>
      </c>
      <c r="E899" s="9">
        <v>209.0</v>
      </c>
      <c r="F899" s="9">
        <v>313.0</v>
      </c>
      <c r="G899" s="9">
        <v>0.0</v>
      </c>
      <c r="H899" s="9">
        <v>11808.0</v>
      </c>
      <c r="I899" s="9">
        <v>2.0</v>
      </c>
      <c r="J899" s="9">
        <v>84.0</v>
      </c>
      <c r="K899" s="9">
        <v>241.0</v>
      </c>
      <c r="L899" s="9">
        <v>280.0</v>
      </c>
      <c r="M899" s="9">
        <v>15.0</v>
      </c>
    </row>
    <row r="900">
      <c r="A900" s="20">
        <v>186198.0</v>
      </c>
      <c r="B900" s="9" t="s">
        <v>65</v>
      </c>
      <c r="C900" s="9" t="s">
        <v>24</v>
      </c>
      <c r="D900" s="9">
        <v>835.0</v>
      </c>
      <c r="E900" s="9">
        <v>358.0</v>
      </c>
      <c r="F900" s="9">
        <v>426.0</v>
      </c>
      <c r="G900" s="9">
        <v>1.0</v>
      </c>
      <c r="H900" s="9">
        <v>20786.0</v>
      </c>
      <c r="I900" s="9">
        <v>4.0</v>
      </c>
      <c r="J900" s="9">
        <v>65.0</v>
      </c>
      <c r="K900" s="9">
        <v>400.0</v>
      </c>
      <c r="L900" s="9">
        <v>394.0</v>
      </c>
      <c r="M900" s="9">
        <v>13.0625</v>
      </c>
    </row>
    <row r="901">
      <c r="A901" s="20">
        <v>170864.0</v>
      </c>
      <c r="B901" s="9" t="s">
        <v>31</v>
      </c>
      <c r="C901" s="9" t="s">
        <v>22</v>
      </c>
      <c r="D901" s="9">
        <v>2494.0</v>
      </c>
      <c r="E901" s="9">
        <v>526.0</v>
      </c>
      <c r="F901" s="9">
        <v>728.0</v>
      </c>
      <c r="G901" s="9">
        <v>69.0</v>
      </c>
      <c r="H901" s="9">
        <v>27861.0</v>
      </c>
      <c r="I901" s="9">
        <v>5.0</v>
      </c>
      <c r="J901" s="9">
        <v>59.0</v>
      </c>
      <c r="K901" s="9">
        <v>643.0</v>
      </c>
      <c r="L901" s="9">
        <v>639.0</v>
      </c>
      <c r="M901" s="9">
        <v>11.66666667</v>
      </c>
    </row>
    <row r="902">
      <c r="A902" s="20">
        <v>126184.0</v>
      </c>
      <c r="B902" s="9" t="s">
        <v>64</v>
      </c>
      <c r="C902" s="9" t="s">
        <v>24</v>
      </c>
      <c r="D902" s="9">
        <v>444.0</v>
      </c>
      <c r="E902" s="9">
        <v>221.0</v>
      </c>
      <c r="F902" s="9">
        <v>272.0</v>
      </c>
      <c r="G902" s="9">
        <v>1.0</v>
      </c>
      <c r="H902" s="9">
        <v>7653.0</v>
      </c>
      <c r="I902" s="9">
        <v>2.0</v>
      </c>
      <c r="J902" s="9">
        <v>73.0</v>
      </c>
      <c r="K902" s="9">
        <v>243.0</v>
      </c>
      <c r="L902" s="9">
        <v>251.0</v>
      </c>
      <c r="M902" s="9">
        <v>5.777777778</v>
      </c>
    </row>
    <row r="903">
      <c r="A903" s="20">
        <v>25147.0</v>
      </c>
      <c r="B903" s="9" t="s">
        <v>61</v>
      </c>
      <c r="C903" s="9" t="s">
        <v>22</v>
      </c>
      <c r="D903" s="9">
        <v>499.0</v>
      </c>
      <c r="E903" s="9">
        <v>214.0</v>
      </c>
      <c r="F903" s="9">
        <v>276.0</v>
      </c>
      <c r="G903" s="9">
        <v>0.0</v>
      </c>
      <c r="H903" s="9">
        <v>8425.0</v>
      </c>
      <c r="I903" s="9">
        <v>0.0</v>
      </c>
      <c r="J903" s="9">
        <v>78.0</v>
      </c>
      <c r="K903" s="9">
        <v>252.0</v>
      </c>
      <c r="L903" s="9">
        <v>249.0</v>
      </c>
      <c r="M903" s="9">
        <v>3.966666667</v>
      </c>
    </row>
    <row r="904">
      <c r="A904" s="20">
        <v>81200.0</v>
      </c>
      <c r="B904" s="9" t="s">
        <v>69</v>
      </c>
      <c r="C904" s="9" t="s">
        <v>113</v>
      </c>
      <c r="D904" s="9">
        <v>612.0</v>
      </c>
      <c r="E904" s="9">
        <v>305.0</v>
      </c>
      <c r="F904" s="9">
        <v>372.0</v>
      </c>
      <c r="G904" s="9">
        <v>0.0</v>
      </c>
      <c r="H904" s="9">
        <v>11671.0</v>
      </c>
      <c r="I904" s="9">
        <v>1.0</v>
      </c>
      <c r="J904" s="9">
        <v>84.0</v>
      </c>
      <c r="K904" s="9">
        <v>332.0</v>
      </c>
      <c r="L904" s="9">
        <v>346.0</v>
      </c>
      <c r="M904" s="9">
        <v>20.5</v>
      </c>
    </row>
    <row r="905">
      <c r="A905" s="20">
        <v>152657.0</v>
      </c>
      <c r="B905" s="9" t="s">
        <v>31</v>
      </c>
      <c r="C905" s="9" t="s">
        <v>24</v>
      </c>
      <c r="D905" s="9">
        <v>1841.0</v>
      </c>
      <c r="E905" s="9">
        <v>376.0</v>
      </c>
      <c r="F905" s="9">
        <v>450.0</v>
      </c>
      <c r="G905" s="9">
        <v>46.0</v>
      </c>
      <c r="H905" s="9">
        <v>17077.0</v>
      </c>
      <c r="I905" s="9">
        <v>8.0</v>
      </c>
      <c r="J905" s="9">
        <v>32.0</v>
      </c>
      <c r="K905" s="9">
        <v>387.0</v>
      </c>
      <c r="L905" s="9">
        <v>435.0</v>
      </c>
      <c r="M905" s="9">
        <v>11.625</v>
      </c>
    </row>
    <row r="906">
      <c r="A906" s="20">
        <v>16329.0</v>
      </c>
      <c r="B906" s="9" t="s">
        <v>51</v>
      </c>
      <c r="C906" s="9" t="s">
        <v>24</v>
      </c>
      <c r="D906" s="9">
        <v>683.0</v>
      </c>
      <c r="E906" s="9">
        <v>312.0</v>
      </c>
      <c r="F906" s="9">
        <v>354.0</v>
      </c>
      <c r="G906" s="9">
        <v>0.0</v>
      </c>
      <c r="H906" s="9">
        <v>11075.0</v>
      </c>
      <c r="I906" s="9">
        <v>0.0</v>
      </c>
      <c r="J906" s="9">
        <v>78.0</v>
      </c>
      <c r="K906" s="9">
        <v>337.0</v>
      </c>
      <c r="L906" s="9">
        <v>329.0</v>
      </c>
      <c r="M906" s="9">
        <v>4.866666667</v>
      </c>
    </row>
    <row r="907">
      <c r="A907" s="20">
        <v>87508.0</v>
      </c>
      <c r="B907" s="9" t="s">
        <v>50</v>
      </c>
      <c r="C907" s="9" t="s">
        <v>24</v>
      </c>
      <c r="D907" s="9">
        <v>621.0</v>
      </c>
      <c r="E907" s="9">
        <v>214.0</v>
      </c>
      <c r="F907" s="9">
        <v>297.0</v>
      </c>
      <c r="G907" s="9">
        <v>0.0</v>
      </c>
      <c r="H907" s="9">
        <v>9788.0</v>
      </c>
      <c r="I907" s="9">
        <v>1.0</v>
      </c>
      <c r="J907" s="9">
        <v>47.0</v>
      </c>
      <c r="K907" s="9">
        <v>239.0</v>
      </c>
      <c r="L907" s="9">
        <v>270.0</v>
      </c>
      <c r="M907" s="9">
        <v>6.263157895</v>
      </c>
    </row>
    <row r="908">
      <c r="A908" s="20">
        <v>190311.0</v>
      </c>
      <c r="B908" s="9" t="s">
        <v>61</v>
      </c>
      <c r="C908" s="9" t="s">
        <v>22</v>
      </c>
      <c r="D908" s="9">
        <v>550.0</v>
      </c>
      <c r="E908" s="9">
        <v>249.0</v>
      </c>
      <c r="F908" s="9">
        <v>410.0</v>
      </c>
      <c r="G908" s="9">
        <v>0.0</v>
      </c>
      <c r="H908" s="9">
        <v>19689.0</v>
      </c>
      <c r="I908" s="9">
        <v>8.0</v>
      </c>
      <c r="J908" s="9">
        <v>38.0</v>
      </c>
      <c r="K908" s="9">
        <v>419.0</v>
      </c>
      <c r="L908" s="9">
        <v>305.0</v>
      </c>
      <c r="M908" s="9">
        <v>14.35869565</v>
      </c>
    </row>
    <row r="909">
      <c r="A909" s="20">
        <v>165314.0</v>
      </c>
      <c r="B909" s="9" t="s">
        <v>31</v>
      </c>
      <c r="C909" s="9" t="s">
        <v>24</v>
      </c>
      <c r="D909" s="9">
        <v>1203.0</v>
      </c>
      <c r="E909" s="9">
        <v>290.0</v>
      </c>
      <c r="F909" s="9">
        <v>604.0</v>
      </c>
      <c r="G909" s="9">
        <v>0.0</v>
      </c>
      <c r="H909" s="9">
        <v>19183.0</v>
      </c>
      <c r="I909" s="9">
        <v>19.0</v>
      </c>
      <c r="J909" s="9">
        <v>78.0</v>
      </c>
      <c r="K909" s="9">
        <v>413.0</v>
      </c>
      <c r="L909" s="9">
        <v>493.0</v>
      </c>
      <c r="M909" s="9">
        <v>16.5</v>
      </c>
    </row>
    <row r="910">
      <c r="A910" s="20">
        <v>160570.0</v>
      </c>
      <c r="B910" s="9" t="s">
        <v>68</v>
      </c>
      <c r="C910" s="9" t="s">
        <v>113</v>
      </c>
      <c r="D910" s="9">
        <v>1412.0</v>
      </c>
      <c r="E910" s="9">
        <v>399.0</v>
      </c>
      <c r="F910" s="9">
        <v>457.0</v>
      </c>
      <c r="G910" s="9">
        <v>17.0</v>
      </c>
      <c r="H910" s="9">
        <v>15307.0</v>
      </c>
      <c r="I910" s="9">
        <v>4.0</v>
      </c>
      <c r="J910" s="9">
        <v>58.0</v>
      </c>
      <c r="K910" s="9">
        <v>413.0</v>
      </c>
      <c r="L910" s="9">
        <v>442.0</v>
      </c>
      <c r="M910" s="9">
        <v>15.33333333</v>
      </c>
    </row>
    <row r="911">
      <c r="A911" s="20">
        <v>151806.0</v>
      </c>
      <c r="B911" s="9" t="s">
        <v>31</v>
      </c>
      <c r="C911" s="9" t="s">
        <v>22</v>
      </c>
      <c r="D911" s="9">
        <v>1420.0</v>
      </c>
      <c r="E911" s="9">
        <v>351.0</v>
      </c>
      <c r="F911" s="9">
        <v>420.0</v>
      </c>
      <c r="G911" s="9">
        <v>4.0</v>
      </c>
      <c r="H911" s="9">
        <v>14537.0</v>
      </c>
      <c r="I911" s="9">
        <v>14.0</v>
      </c>
      <c r="J911" s="9">
        <v>49.0</v>
      </c>
      <c r="K911" s="9">
        <v>433.0</v>
      </c>
      <c r="L911" s="9">
        <v>388.0</v>
      </c>
      <c r="M911" s="9">
        <v>4.5</v>
      </c>
    </row>
    <row r="912">
      <c r="A912" s="20">
        <v>51731.0</v>
      </c>
      <c r="B912" s="9" t="s">
        <v>63</v>
      </c>
      <c r="C912" s="9" t="s">
        <v>22</v>
      </c>
      <c r="D912" s="9">
        <v>640.0</v>
      </c>
      <c r="E912" s="9">
        <v>226.0</v>
      </c>
      <c r="F912" s="9">
        <v>351.0</v>
      </c>
      <c r="G912" s="9">
        <v>1.0</v>
      </c>
      <c r="H912" s="9">
        <v>11829.0</v>
      </c>
      <c r="I912" s="9">
        <v>1.0</v>
      </c>
      <c r="J912" s="9">
        <v>55.0</v>
      </c>
      <c r="K912" s="9">
        <v>302.0</v>
      </c>
      <c r="L912" s="9">
        <v>289.0</v>
      </c>
      <c r="M912" s="9">
        <v>10.75</v>
      </c>
    </row>
    <row r="913">
      <c r="A913" s="20">
        <v>17418.0</v>
      </c>
      <c r="B913" s="9" t="s">
        <v>51</v>
      </c>
      <c r="C913" s="9" t="s">
        <v>24</v>
      </c>
      <c r="D913" s="9">
        <v>853.0</v>
      </c>
      <c r="E913" s="9">
        <v>289.0</v>
      </c>
      <c r="F913" s="9">
        <v>440.0</v>
      </c>
      <c r="G913" s="9">
        <v>2.0</v>
      </c>
      <c r="H913" s="9">
        <v>17351.0</v>
      </c>
      <c r="I913" s="9">
        <v>9.0</v>
      </c>
      <c r="J913" s="9">
        <v>51.0</v>
      </c>
      <c r="K913" s="9">
        <v>450.0</v>
      </c>
      <c r="L913" s="9">
        <v>331.0</v>
      </c>
      <c r="M913" s="9">
        <v>9.75</v>
      </c>
    </row>
    <row r="914">
      <c r="A914" s="20">
        <v>103953.0</v>
      </c>
      <c r="B914" s="9" t="s">
        <v>48</v>
      </c>
      <c r="C914" s="9" t="s">
        <v>24</v>
      </c>
      <c r="D914" s="9">
        <v>868.0</v>
      </c>
      <c r="E914" s="9">
        <v>359.0</v>
      </c>
      <c r="F914" s="9">
        <v>430.0</v>
      </c>
      <c r="G914" s="9">
        <v>3.0</v>
      </c>
      <c r="H914" s="9">
        <v>14270.0</v>
      </c>
      <c r="I914" s="9">
        <v>1.0</v>
      </c>
      <c r="J914" s="9">
        <v>60.0</v>
      </c>
      <c r="K914" s="9">
        <v>384.0</v>
      </c>
      <c r="L914" s="9">
        <v>399.0</v>
      </c>
      <c r="M914" s="9">
        <v>2.315789474</v>
      </c>
    </row>
    <row r="915">
      <c r="A915" s="20">
        <v>14552.0</v>
      </c>
      <c r="B915" s="9" t="s">
        <v>34</v>
      </c>
      <c r="C915" s="9" t="s">
        <v>22</v>
      </c>
      <c r="D915" s="9">
        <v>1518.0</v>
      </c>
      <c r="E915" s="9">
        <v>449.0</v>
      </c>
      <c r="F915" s="9">
        <v>523.0</v>
      </c>
      <c r="G915" s="9">
        <v>26.0</v>
      </c>
      <c r="H915" s="9">
        <v>17518.0</v>
      </c>
      <c r="I915" s="9">
        <v>11.0</v>
      </c>
      <c r="J915" s="9">
        <v>39.0</v>
      </c>
      <c r="K915" s="9">
        <v>469.0</v>
      </c>
      <c r="L915" s="9">
        <v>494.0</v>
      </c>
      <c r="M915" s="9">
        <v>10.7</v>
      </c>
    </row>
    <row r="916">
      <c r="A916" s="20">
        <v>186109.0</v>
      </c>
      <c r="B916" s="9" t="s">
        <v>40</v>
      </c>
      <c r="C916" s="9" t="s">
        <v>24</v>
      </c>
      <c r="D916" s="9">
        <v>590.0</v>
      </c>
      <c r="E916" s="9">
        <v>353.0</v>
      </c>
      <c r="F916" s="9">
        <v>409.0</v>
      </c>
      <c r="G916" s="9">
        <v>1.0</v>
      </c>
      <c r="H916" s="9">
        <v>13030.0</v>
      </c>
      <c r="I916" s="9">
        <v>2.0</v>
      </c>
      <c r="J916" s="9">
        <v>83.0</v>
      </c>
      <c r="K916" s="9">
        <v>403.0</v>
      </c>
      <c r="L916" s="9">
        <v>362.0</v>
      </c>
      <c r="M916" s="9">
        <v>8.217391304</v>
      </c>
    </row>
    <row r="917">
      <c r="A917" s="20">
        <v>40283.0</v>
      </c>
      <c r="B917" s="9" t="s">
        <v>34</v>
      </c>
      <c r="C917" s="9" t="s">
        <v>24</v>
      </c>
      <c r="D917" s="9">
        <v>801.0</v>
      </c>
      <c r="E917" s="9">
        <v>301.0</v>
      </c>
      <c r="F917" s="9">
        <v>408.0</v>
      </c>
      <c r="G917" s="9">
        <v>0.0</v>
      </c>
      <c r="H917" s="9">
        <v>13339.0</v>
      </c>
      <c r="I917" s="9">
        <v>17.0</v>
      </c>
      <c r="J917" s="9">
        <v>21.0</v>
      </c>
      <c r="K917" s="9">
        <v>370.0</v>
      </c>
      <c r="L917" s="9">
        <v>360.0</v>
      </c>
      <c r="M917" s="9">
        <v>15.2</v>
      </c>
    </row>
    <row r="918">
      <c r="A918" s="20">
        <v>142161.0</v>
      </c>
      <c r="B918" s="9" t="s">
        <v>56</v>
      </c>
      <c r="C918" s="9" t="s">
        <v>22</v>
      </c>
      <c r="D918" s="9">
        <v>675.0</v>
      </c>
      <c r="E918" s="9">
        <v>336.0</v>
      </c>
      <c r="F918" s="9">
        <v>372.0</v>
      </c>
      <c r="G918" s="9">
        <v>0.0</v>
      </c>
      <c r="H918" s="9">
        <v>11280.0</v>
      </c>
      <c r="I918" s="9">
        <v>1.0</v>
      </c>
      <c r="J918" s="9">
        <v>28.0</v>
      </c>
      <c r="K918" s="9">
        <v>375.0</v>
      </c>
      <c r="L918" s="9">
        <v>325.0</v>
      </c>
      <c r="M918" s="9">
        <v>5.0</v>
      </c>
    </row>
    <row r="919">
      <c r="A919" s="20">
        <v>181337.0</v>
      </c>
      <c r="B919" s="9" t="s">
        <v>68</v>
      </c>
      <c r="C919" s="9" t="s">
        <v>24</v>
      </c>
      <c r="D919" s="9">
        <v>1217.0</v>
      </c>
      <c r="E919" s="9">
        <v>465.0</v>
      </c>
      <c r="F919" s="9">
        <v>598.0</v>
      </c>
      <c r="G919" s="9">
        <v>19.0</v>
      </c>
      <c r="H919" s="9">
        <v>29913.0</v>
      </c>
      <c r="I919" s="9">
        <v>5.0</v>
      </c>
      <c r="J919" s="9">
        <v>52.0</v>
      </c>
      <c r="K919" s="9">
        <v>506.0</v>
      </c>
      <c r="L919" s="9">
        <v>556.0</v>
      </c>
      <c r="M919" s="9">
        <v>9.857142857</v>
      </c>
    </row>
    <row r="920">
      <c r="A920" s="20">
        <v>161646.0</v>
      </c>
      <c r="B920" s="9" t="s">
        <v>31</v>
      </c>
      <c r="C920" s="9" t="s">
        <v>22</v>
      </c>
      <c r="D920" s="9">
        <v>1897.0</v>
      </c>
      <c r="E920" s="9">
        <v>369.0</v>
      </c>
      <c r="F920" s="9">
        <v>520.0</v>
      </c>
      <c r="G920" s="9">
        <v>41.0</v>
      </c>
      <c r="H920" s="9">
        <v>18370.0</v>
      </c>
      <c r="I920" s="9">
        <v>9.0</v>
      </c>
      <c r="J920" s="9">
        <v>58.0</v>
      </c>
      <c r="K920" s="9">
        <v>481.0</v>
      </c>
      <c r="L920" s="9">
        <v>433.0</v>
      </c>
      <c r="M920" s="9">
        <v>23.0</v>
      </c>
    </row>
    <row r="921">
      <c r="A921" s="20">
        <v>181869.0</v>
      </c>
      <c r="B921" s="9" t="s">
        <v>68</v>
      </c>
      <c r="C921" s="9" t="s">
        <v>113</v>
      </c>
      <c r="D921" s="9">
        <v>1038.0</v>
      </c>
      <c r="E921" s="9">
        <v>294.0</v>
      </c>
      <c r="F921" s="9">
        <v>344.0</v>
      </c>
      <c r="G921" s="9">
        <v>3.0</v>
      </c>
      <c r="H921" s="9">
        <v>12639.0</v>
      </c>
      <c r="I921" s="9">
        <v>2.0</v>
      </c>
      <c r="J921" s="9">
        <v>46.0</v>
      </c>
      <c r="K921" s="9">
        <v>317.0</v>
      </c>
      <c r="L921" s="9">
        <v>325.0</v>
      </c>
      <c r="M921" s="9">
        <v>7.0</v>
      </c>
    </row>
    <row r="922">
      <c r="A922" s="20">
        <v>55302.0</v>
      </c>
      <c r="B922" s="9" t="s">
        <v>49</v>
      </c>
      <c r="C922" s="9" t="s">
        <v>22</v>
      </c>
      <c r="D922" s="9">
        <v>878.0</v>
      </c>
      <c r="E922" s="9">
        <v>607.0</v>
      </c>
      <c r="F922" s="9">
        <v>654.0</v>
      </c>
      <c r="G922" s="9">
        <v>1.0</v>
      </c>
      <c r="H922" s="9">
        <v>20596.0</v>
      </c>
      <c r="I922" s="9">
        <v>1.0</v>
      </c>
      <c r="J922" s="9">
        <v>64.0</v>
      </c>
      <c r="K922" s="9">
        <v>630.0</v>
      </c>
      <c r="L922" s="9">
        <v>622.0</v>
      </c>
      <c r="M922" s="9">
        <v>9.75</v>
      </c>
    </row>
    <row r="923">
      <c r="A923" s="20">
        <v>189508.0</v>
      </c>
      <c r="B923" s="9" t="s">
        <v>40</v>
      </c>
      <c r="C923" s="9" t="s">
        <v>22</v>
      </c>
      <c r="D923" s="9">
        <v>680.0</v>
      </c>
      <c r="E923" s="9">
        <v>289.0</v>
      </c>
      <c r="F923" s="9">
        <v>316.0</v>
      </c>
      <c r="G923" s="9">
        <v>0.0</v>
      </c>
      <c r="H923" s="9">
        <v>9856.0</v>
      </c>
      <c r="I923" s="9">
        <v>36.0</v>
      </c>
      <c r="J923" s="9">
        <v>55.0</v>
      </c>
      <c r="K923" s="9">
        <v>325.0</v>
      </c>
      <c r="L923" s="9">
        <v>293.0</v>
      </c>
      <c r="M923" s="9">
        <v>4.666666667</v>
      </c>
    </row>
    <row r="924">
      <c r="A924" s="20">
        <v>129031.0</v>
      </c>
      <c r="B924" s="9" t="s">
        <v>64</v>
      </c>
      <c r="C924" s="9" t="s">
        <v>22</v>
      </c>
      <c r="D924" s="9">
        <v>1269.0</v>
      </c>
      <c r="E924" s="9">
        <v>512.0</v>
      </c>
      <c r="F924" s="9">
        <v>597.0</v>
      </c>
      <c r="G924" s="9">
        <v>15.0</v>
      </c>
      <c r="H924" s="9">
        <v>20906.0</v>
      </c>
      <c r="I924" s="9">
        <v>16.0</v>
      </c>
      <c r="J924" s="9">
        <v>50.0</v>
      </c>
      <c r="K924" s="9">
        <v>574.0</v>
      </c>
      <c r="L924" s="9">
        <v>540.0</v>
      </c>
      <c r="M924" s="9">
        <v>4.254901961</v>
      </c>
    </row>
    <row r="925">
      <c r="A925" s="20">
        <v>177962.0</v>
      </c>
      <c r="B925" s="9" t="s">
        <v>59</v>
      </c>
      <c r="C925" s="9" t="s">
        <v>22</v>
      </c>
      <c r="D925" s="9">
        <v>617.0</v>
      </c>
      <c r="E925" s="9">
        <v>332.0</v>
      </c>
      <c r="F925" s="9">
        <v>423.0</v>
      </c>
      <c r="G925" s="9">
        <v>0.0</v>
      </c>
      <c r="H925" s="9">
        <v>13784.0</v>
      </c>
      <c r="I925" s="9">
        <v>1.0</v>
      </c>
      <c r="J925" s="9">
        <v>43.0</v>
      </c>
      <c r="K925" s="9">
        <v>363.0</v>
      </c>
      <c r="L925" s="9">
        <v>353.0</v>
      </c>
      <c r="M925" s="9">
        <v>4.533333333</v>
      </c>
    </row>
    <row r="926">
      <c r="A926" s="20">
        <v>171832.0</v>
      </c>
      <c r="B926" s="9" t="s">
        <v>31</v>
      </c>
      <c r="C926" s="9" t="s">
        <v>22</v>
      </c>
      <c r="D926" s="9">
        <v>1365.0</v>
      </c>
      <c r="E926" s="9">
        <v>282.0</v>
      </c>
      <c r="F926" s="9">
        <v>430.0</v>
      </c>
      <c r="G926" s="9">
        <v>15.0</v>
      </c>
      <c r="H926" s="9">
        <v>16473.0</v>
      </c>
      <c r="I926" s="9">
        <v>8.0</v>
      </c>
      <c r="J926" s="9">
        <v>52.0</v>
      </c>
      <c r="K926" s="9">
        <v>359.0</v>
      </c>
      <c r="L926" s="9">
        <v>356.0</v>
      </c>
      <c r="M926" s="9">
        <v>25.0</v>
      </c>
    </row>
    <row r="927">
      <c r="A927" s="20">
        <v>57992.0</v>
      </c>
      <c r="B927" s="9" t="s">
        <v>43</v>
      </c>
      <c r="C927" s="9" t="s">
        <v>22</v>
      </c>
      <c r="D927" s="9">
        <v>838.0</v>
      </c>
      <c r="E927" s="9">
        <v>404.0</v>
      </c>
      <c r="F927" s="9">
        <v>528.0</v>
      </c>
      <c r="G927" s="9">
        <v>2.0</v>
      </c>
      <c r="H927" s="9">
        <v>17321.0</v>
      </c>
      <c r="I927" s="9">
        <v>0.0</v>
      </c>
      <c r="J927" s="9">
        <v>72.0</v>
      </c>
      <c r="K927" s="9">
        <v>436.0</v>
      </c>
      <c r="L927" s="9">
        <v>493.0</v>
      </c>
      <c r="M927" s="9">
        <v>4.866666667</v>
      </c>
    </row>
    <row r="928">
      <c r="A928" s="20">
        <v>132154.0</v>
      </c>
      <c r="B928" s="9" t="s">
        <v>32</v>
      </c>
      <c r="C928" s="9" t="s">
        <v>22</v>
      </c>
      <c r="D928" s="9">
        <v>1070.0</v>
      </c>
      <c r="E928" s="9">
        <v>271.0</v>
      </c>
      <c r="F928" s="9">
        <v>394.0</v>
      </c>
      <c r="G928" s="9">
        <v>2.0</v>
      </c>
      <c r="H928" s="9">
        <v>13186.0</v>
      </c>
      <c r="I928" s="9">
        <v>3.0</v>
      </c>
      <c r="J928" s="9">
        <v>36.0</v>
      </c>
      <c r="K928" s="9">
        <v>388.0</v>
      </c>
      <c r="L928" s="9">
        <v>330.0</v>
      </c>
      <c r="M928" s="9">
        <v>8.25</v>
      </c>
    </row>
    <row r="929">
      <c r="A929" s="20">
        <v>150191.0</v>
      </c>
      <c r="B929" s="9" t="s">
        <v>31</v>
      </c>
      <c r="C929" s="9" t="s">
        <v>22</v>
      </c>
      <c r="D929" s="9">
        <v>2166.0</v>
      </c>
      <c r="E929" s="9">
        <v>427.0</v>
      </c>
      <c r="F929" s="9">
        <v>559.0</v>
      </c>
      <c r="G929" s="9">
        <v>68.0</v>
      </c>
      <c r="H929" s="9">
        <v>15653.0</v>
      </c>
      <c r="I929" s="9">
        <v>15.0</v>
      </c>
      <c r="J929" s="9">
        <v>54.0</v>
      </c>
      <c r="K929" s="9">
        <v>515.0</v>
      </c>
      <c r="L929" s="9">
        <v>471.0</v>
      </c>
      <c r="M929" s="9">
        <v>9.090909091</v>
      </c>
    </row>
    <row r="930">
      <c r="A930" s="20">
        <v>25107.0</v>
      </c>
      <c r="B930" s="9" t="s">
        <v>61</v>
      </c>
      <c r="C930" s="9" t="s">
        <v>24</v>
      </c>
      <c r="D930" s="9">
        <v>803.0</v>
      </c>
      <c r="E930" s="9">
        <v>333.0</v>
      </c>
      <c r="F930" s="9">
        <v>417.0</v>
      </c>
      <c r="G930" s="9">
        <v>1.0</v>
      </c>
      <c r="H930" s="9">
        <v>14356.0</v>
      </c>
      <c r="I930" s="9">
        <v>1.0</v>
      </c>
      <c r="J930" s="9">
        <v>32.0</v>
      </c>
      <c r="K930" s="9">
        <v>360.0</v>
      </c>
      <c r="L930" s="9">
        <v>375.0</v>
      </c>
      <c r="M930" s="9">
        <v>5.823529412</v>
      </c>
    </row>
    <row r="931">
      <c r="A931" s="20">
        <v>59645.0</v>
      </c>
      <c r="B931" s="9" t="s">
        <v>41</v>
      </c>
      <c r="C931" s="9" t="s">
        <v>24</v>
      </c>
      <c r="D931" s="9">
        <v>666.0</v>
      </c>
      <c r="E931" s="9">
        <v>255.0</v>
      </c>
      <c r="F931" s="9">
        <v>394.0</v>
      </c>
      <c r="G931" s="9">
        <v>1.0</v>
      </c>
      <c r="H931" s="9">
        <v>14934.0</v>
      </c>
      <c r="I931" s="9">
        <v>1.0</v>
      </c>
      <c r="J931" s="9">
        <v>77.0</v>
      </c>
      <c r="K931" s="9">
        <v>332.0</v>
      </c>
      <c r="L931" s="9">
        <v>325.0</v>
      </c>
      <c r="M931" s="9">
        <v>4.5</v>
      </c>
    </row>
    <row r="932">
      <c r="A932" s="20">
        <v>139224.0</v>
      </c>
      <c r="B932" s="9" t="s">
        <v>55</v>
      </c>
      <c r="C932" s="9" t="s">
        <v>24</v>
      </c>
      <c r="D932" s="9">
        <v>279.0</v>
      </c>
      <c r="E932" s="9">
        <v>144.0</v>
      </c>
      <c r="F932" s="9">
        <v>211.0</v>
      </c>
      <c r="G932" s="9">
        <v>0.0</v>
      </c>
      <c r="H932" s="9">
        <v>7112.0</v>
      </c>
      <c r="I932" s="9">
        <v>1.0</v>
      </c>
      <c r="J932" s="9">
        <v>70.0</v>
      </c>
      <c r="K932" s="9">
        <v>171.0</v>
      </c>
      <c r="L932" s="9">
        <v>184.0</v>
      </c>
      <c r="M932" s="9">
        <v>21.34545455</v>
      </c>
    </row>
    <row r="933">
      <c r="A933" s="20">
        <v>53078.0</v>
      </c>
      <c r="B933" s="9" t="s">
        <v>63</v>
      </c>
      <c r="C933" s="9" t="s">
        <v>24</v>
      </c>
      <c r="D933" s="9">
        <v>1217.0</v>
      </c>
      <c r="E933" s="9">
        <v>567.0</v>
      </c>
      <c r="F933" s="9">
        <v>644.0</v>
      </c>
      <c r="G933" s="9">
        <v>2.0</v>
      </c>
      <c r="H933" s="9">
        <v>20593.0</v>
      </c>
      <c r="I933" s="9">
        <v>5.0</v>
      </c>
      <c r="J933" s="9">
        <v>43.0</v>
      </c>
      <c r="K933" s="9">
        <v>614.0</v>
      </c>
      <c r="L933" s="9">
        <v>608.0</v>
      </c>
      <c r="M933" s="9">
        <v>19.0</v>
      </c>
    </row>
    <row r="934">
      <c r="A934" s="20">
        <v>125593.0</v>
      </c>
      <c r="B934" s="9" t="s">
        <v>64</v>
      </c>
      <c r="C934" s="9" t="s">
        <v>24</v>
      </c>
      <c r="D934" s="9">
        <v>876.0</v>
      </c>
      <c r="E934" s="9">
        <v>364.0</v>
      </c>
      <c r="F934" s="9">
        <v>529.0</v>
      </c>
      <c r="G934" s="9">
        <v>2.0</v>
      </c>
      <c r="H934" s="9">
        <v>19328.0</v>
      </c>
      <c r="I934" s="9">
        <v>5.0</v>
      </c>
      <c r="J934" s="9">
        <v>57.0</v>
      </c>
      <c r="K934" s="9">
        <v>504.0</v>
      </c>
      <c r="L934" s="9">
        <v>414.0</v>
      </c>
      <c r="M934" s="9">
        <v>24.44444444</v>
      </c>
    </row>
    <row r="935">
      <c r="A935" s="20">
        <v>185525.0</v>
      </c>
      <c r="B935" s="9" t="s">
        <v>42</v>
      </c>
      <c r="C935" s="9" t="s">
        <v>22</v>
      </c>
      <c r="D935" s="9">
        <v>1076.0</v>
      </c>
      <c r="E935" s="9">
        <v>593.0</v>
      </c>
      <c r="F935" s="9">
        <v>613.0</v>
      </c>
      <c r="G935" s="9">
        <v>0.0</v>
      </c>
      <c r="H935" s="9">
        <v>18113.0</v>
      </c>
      <c r="I935" s="9">
        <v>1.0</v>
      </c>
      <c r="J935" s="9">
        <v>32.0</v>
      </c>
      <c r="K935" s="9">
        <v>586.0</v>
      </c>
      <c r="L935" s="9">
        <v>623.0</v>
      </c>
      <c r="M935" s="9">
        <v>12.33333333</v>
      </c>
    </row>
    <row r="936">
      <c r="A936" s="20">
        <v>109848.0</v>
      </c>
      <c r="B936" s="9" t="s">
        <v>44</v>
      </c>
      <c r="C936" s="9" t="s">
        <v>87</v>
      </c>
      <c r="D936" s="9">
        <v>500.0</v>
      </c>
      <c r="E936" s="9">
        <v>296.0</v>
      </c>
      <c r="F936" s="9">
        <v>303.0</v>
      </c>
      <c r="G936" s="9">
        <v>0.0</v>
      </c>
      <c r="H936" s="9">
        <v>8662.0</v>
      </c>
      <c r="I936" s="9">
        <v>1.0</v>
      </c>
      <c r="J936" s="9">
        <v>91.0</v>
      </c>
      <c r="K936" s="9">
        <v>313.0</v>
      </c>
      <c r="L936" s="9">
        <v>291.0</v>
      </c>
      <c r="M936" s="9">
        <v>12.14285714</v>
      </c>
    </row>
    <row r="937">
      <c r="A937" s="20">
        <v>170098.0</v>
      </c>
      <c r="B937" s="9" t="s">
        <v>31</v>
      </c>
      <c r="C937" s="9" t="s">
        <v>24</v>
      </c>
      <c r="D937" s="9">
        <v>877.0</v>
      </c>
      <c r="E937" s="9">
        <v>183.0</v>
      </c>
      <c r="F937" s="9">
        <v>289.0</v>
      </c>
      <c r="G937" s="9">
        <v>9.0</v>
      </c>
      <c r="H937" s="9">
        <v>11139.0</v>
      </c>
      <c r="I937" s="9">
        <v>5.0</v>
      </c>
      <c r="J937" s="9">
        <v>46.0</v>
      </c>
      <c r="K937" s="9">
        <v>257.0</v>
      </c>
      <c r="L937" s="9">
        <v>236.0</v>
      </c>
      <c r="M937" s="9">
        <v>6.714285714</v>
      </c>
    </row>
    <row r="938">
      <c r="A938" s="20">
        <v>171358.0</v>
      </c>
      <c r="B938" s="9" t="s">
        <v>31</v>
      </c>
      <c r="C938" s="9" t="s">
        <v>22</v>
      </c>
      <c r="D938" s="9">
        <v>2631.0</v>
      </c>
      <c r="E938" s="9">
        <v>689.0</v>
      </c>
      <c r="F938" s="9">
        <v>816.0</v>
      </c>
      <c r="G938" s="9">
        <v>80.0</v>
      </c>
      <c r="H938" s="9">
        <v>38138.0</v>
      </c>
      <c r="I938" s="9">
        <v>4.0</v>
      </c>
      <c r="J938" s="9">
        <v>50.0</v>
      </c>
      <c r="K938" s="9">
        <v>753.0</v>
      </c>
      <c r="L938" s="9">
        <v>772.0</v>
      </c>
      <c r="M938" s="9">
        <v>19.61538462</v>
      </c>
    </row>
    <row r="939">
      <c r="A939" s="20">
        <v>46165.0</v>
      </c>
      <c r="B939" s="9" t="s">
        <v>34</v>
      </c>
      <c r="C939" s="9" t="s">
        <v>24</v>
      </c>
      <c r="D939" s="9">
        <v>916.0</v>
      </c>
      <c r="E939" s="9">
        <v>270.0</v>
      </c>
      <c r="F939" s="9">
        <v>519.0</v>
      </c>
      <c r="G939" s="9">
        <v>2.0</v>
      </c>
      <c r="H939" s="9">
        <v>18827.0</v>
      </c>
      <c r="I939" s="9">
        <v>3.0</v>
      </c>
      <c r="J939" s="9">
        <v>21.0</v>
      </c>
      <c r="K939" s="9">
        <v>388.0</v>
      </c>
      <c r="L939" s="9">
        <v>401.0</v>
      </c>
      <c r="M939" s="9">
        <v>11.18181818</v>
      </c>
    </row>
    <row r="940">
      <c r="A940" s="20">
        <v>121640.0</v>
      </c>
      <c r="B940" s="9" t="s">
        <v>64</v>
      </c>
      <c r="C940" s="9" t="s">
        <v>24</v>
      </c>
      <c r="D940" s="9">
        <v>1205.0</v>
      </c>
      <c r="E940" s="9">
        <v>645.0</v>
      </c>
      <c r="F940" s="9">
        <v>710.0</v>
      </c>
      <c r="G940" s="9">
        <v>8.0</v>
      </c>
      <c r="H940" s="9">
        <v>22842.0</v>
      </c>
      <c r="I940" s="9">
        <v>16.0</v>
      </c>
      <c r="J940" s="9">
        <v>33.0</v>
      </c>
      <c r="K940" s="9">
        <v>651.0</v>
      </c>
      <c r="L940" s="9">
        <v>699.0</v>
      </c>
      <c r="M940" s="9">
        <v>20.0</v>
      </c>
    </row>
    <row r="941">
      <c r="A941" s="20">
        <v>178423.0</v>
      </c>
      <c r="B941" s="9" t="s">
        <v>68</v>
      </c>
      <c r="C941" s="9" t="s">
        <v>24</v>
      </c>
      <c r="D941" s="9">
        <v>1952.0</v>
      </c>
      <c r="E941" s="9">
        <v>483.0</v>
      </c>
      <c r="F941" s="9">
        <v>578.0</v>
      </c>
      <c r="G941" s="9">
        <v>47.0</v>
      </c>
      <c r="H941" s="9">
        <v>19585.0</v>
      </c>
      <c r="I941" s="9">
        <v>8.0</v>
      </c>
      <c r="J941" s="9">
        <v>52.0</v>
      </c>
      <c r="K941" s="9">
        <v>527.0</v>
      </c>
      <c r="L941" s="9">
        <v>522.0</v>
      </c>
      <c r="M941" s="9">
        <v>5.222222222</v>
      </c>
    </row>
    <row r="942">
      <c r="A942" s="20">
        <v>153528.0</v>
      </c>
      <c r="B942" s="9" t="s">
        <v>31</v>
      </c>
      <c r="C942" s="9" t="s">
        <v>24</v>
      </c>
      <c r="D942" s="9">
        <v>1620.0</v>
      </c>
      <c r="E942" s="9">
        <v>393.0</v>
      </c>
      <c r="F942" s="9">
        <v>485.0</v>
      </c>
      <c r="G942" s="9">
        <v>5.0</v>
      </c>
      <c r="H942" s="9">
        <v>13441.0</v>
      </c>
      <c r="I942" s="9">
        <v>24.0</v>
      </c>
      <c r="J942" s="9">
        <v>38.0</v>
      </c>
      <c r="K942" s="9">
        <v>452.0</v>
      </c>
      <c r="L942" s="9">
        <v>432.0</v>
      </c>
      <c r="M942" s="9">
        <v>3.297619048</v>
      </c>
    </row>
    <row r="943">
      <c r="A943" s="20">
        <v>56367.0</v>
      </c>
      <c r="B943" s="9" t="s">
        <v>43</v>
      </c>
      <c r="C943" s="9" t="s">
        <v>22</v>
      </c>
      <c r="D943" s="9">
        <v>301.0</v>
      </c>
      <c r="E943" s="9">
        <v>195.0</v>
      </c>
      <c r="F943" s="9">
        <v>354.0</v>
      </c>
      <c r="G943" s="9">
        <v>0.0</v>
      </c>
      <c r="H943" s="9">
        <v>10710.0</v>
      </c>
      <c r="I943" s="9">
        <v>0.0</v>
      </c>
      <c r="J943" s="9">
        <v>80.0</v>
      </c>
      <c r="K943" s="9">
        <v>249.0</v>
      </c>
      <c r="L943" s="9">
        <v>299.0</v>
      </c>
      <c r="M943" s="9">
        <v>5.166666667</v>
      </c>
    </row>
    <row r="944">
      <c r="A944" s="20">
        <v>49565.0</v>
      </c>
      <c r="B944" s="9" t="s">
        <v>26</v>
      </c>
      <c r="C944" s="9" t="s">
        <v>110</v>
      </c>
      <c r="D944" s="9">
        <v>842.0</v>
      </c>
      <c r="E944" s="9">
        <v>438.0</v>
      </c>
      <c r="F944" s="9">
        <v>516.0</v>
      </c>
      <c r="G944" s="9">
        <v>5.0</v>
      </c>
      <c r="H944" s="9">
        <v>15854.0</v>
      </c>
      <c r="I944" s="9">
        <v>3.0</v>
      </c>
      <c r="J944" s="9">
        <v>50.0</v>
      </c>
      <c r="K944" s="9">
        <v>446.0</v>
      </c>
      <c r="L944" s="9">
        <v>505.0</v>
      </c>
      <c r="M944" s="9">
        <v>15.6</v>
      </c>
    </row>
    <row r="945">
      <c r="A945" s="20">
        <v>86692.0</v>
      </c>
      <c r="B945" s="9" t="s">
        <v>52</v>
      </c>
      <c r="C945" s="9" t="s">
        <v>22</v>
      </c>
      <c r="D945" s="9">
        <v>349.0</v>
      </c>
      <c r="E945" s="9">
        <v>201.0</v>
      </c>
      <c r="F945" s="9">
        <v>281.0</v>
      </c>
      <c r="G945" s="9">
        <v>0.0</v>
      </c>
      <c r="H945" s="9">
        <v>9651.0</v>
      </c>
      <c r="I945" s="9">
        <v>0.0</v>
      </c>
      <c r="J945" s="9">
        <v>87.0</v>
      </c>
      <c r="K945" s="9">
        <v>272.0</v>
      </c>
      <c r="L945" s="9">
        <v>214.0</v>
      </c>
      <c r="M945" s="9">
        <v>12.2</v>
      </c>
    </row>
    <row r="946">
      <c r="A946" s="20">
        <v>7082.0</v>
      </c>
      <c r="B946" s="9" t="s">
        <v>31</v>
      </c>
      <c r="C946" s="9" t="s">
        <v>24</v>
      </c>
      <c r="D946" s="9">
        <v>3327.0</v>
      </c>
      <c r="E946" s="9">
        <v>404.0</v>
      </c>
      <c r="F946" s="9">
        <v>538.0</v>
      </c>
      <c r="G946" s="9">
        <v>94.0</v>
      </c>
      <c r="H946" s="9">
        <v>18128.0</v>
      </c>
      <c r="I946" s="9">
        <v>40.0</v>
      </c>
      <c r="J946" s="9">
        <v>48.0</v>
      </c>
      <c r="K946" s="9">
        <v>429.0</v>
      </c>
      <c r="L946" s="9">
        <v>484.0</v>
      </c>
      <c r="M946" s="9">
        <v>10.88888889</v>
      </c>
    </row>
    <row r="947">
      <c r="A947" s="20">
        <v>116539.0</v>
      </c>
      <c r="B947" s="9" t="s">
        <v>31</v>
      </c>
      <c r="C947" s="9" t="s">
        <v>24</v>
      </c>
      <c r="D947" s="9">
        <v>1606.0</v>
      </c>
      <c r="E947" s="9">
        <v>293.0</v>
      </c>
      <c r="F947" s="9">
        <v>367.0</v>
      </c>
      <c r="G947" s="9">
        <v>25.0</v>
      </c>
      <c r="H947" s="9">
        <v>12438.0</v>
      </c>
      <c r="I947" s="9">
        <v>15.0</v>
      </c>
      <c r="J947" s="9">
        <v>38.0</v>
      </c>
      <c r="K947" s="9">
        <v>316.0</v>
      </c>
      <c r="L947" s="9">
        <v>351.0</v>
      </c>
      <c r="M947" s="9">
        <v>13.42857143</v>
      </c>
    </row>
    <row r="948">
      <c r="A948" s="20">
        <v>65656.0</v>
      </c>
      <c r="B948" s="9" t="s">
        <v>46</v>
      </c>
      <c r="D948" s="9">
        <v>928.0</v>
      </c>
      <c r="E948" s="9">
        <v>334.0</v>
      </c>
      <c r="F948" s="9">
        <v>527.0</v>
      </c>
      <c r="G948" s="9">
        <v>1.0</v>
      </c>
      <c r="H948" s="9">
        <v>23732.0</v>
      </c>
      <c r="I948" s="9">
        <v>15.0</v>
      </c>
      <c r="J948" s="9">
        <v>57.0</v>
      </c>
      <c r="K948" s="9">
        <v>463.0</v>
      </c>
      <c r="L948" s="9">
        <v>403.0</v>
      </c>
      <c r="M948" s="9">
        <v>15.0</v>
      </c>
    </row>
    <row r="949">
      <c r="A949" s="20">
        <v>121986.0</v>
      </c>
      <c r="B949" s="9" t="s">
        <v>64</v>
      </c>
      <c r="C949" s="9" t="s">
        <v>24</v>
      </c>
      <c r="D949" s="9">
        <v>733.0</v>
      </c>
      <c r="E949" s="9">
        <v>452.0</v>
      </c>
      <c r="F949" s="9">
        <v>503.0</v>
      </c>
      <c r="G949" s="9">
        <v>0.0</v>
      </c>
      <c r="H949" s="9">
        <v>14468.0</v>
      </c>
      <c r="I949" s="9">
        <v>17.0</v>
      </c>
      <c r="J949" s="9">
        <v>50.0</v>
      </c>
      <c r="K949" s="9">
        <v>453.0</v>
      </c>
      <c r="L949" s="9">
        <v>496.0</v>
      </c>
      <c r="M949" s="9">
        <v>6.666666667</v>
      </c>
    </row>
    <row r="950">
      <c r="A950" s="20">
        <v>83718.0</v>
      </c>
      <c r="B950" s="9" t="s">
        <v>47</v>
      </c>
      <c r="C950" s="9" t="s">
        <v>24</v>
      </c>
      <c r="D950" s="9">
        <v>813.0</v>
      </c>
      <c r="E950" s="9">
        <v>216.0</v>
      </c>
      <c r="F950" s="9">
        <v>382.0</v>
      </c>
      <c r="G950" s="9">
        <v>0.0</v>
      </c>
      <c r="H950" s="9">
        <v>18722.0</v>
      </c>
      <c r="I950" s="9">
        <v>0.0</v>
      </c>
      <c r="J950" s="9">
        <v>62.0</v>
      </c>
      <c r="K950" s="9">
        <v>295.0</v>
      </c>
      <c r="L950" s="9">
        <v>281.0</v>
      </c>
      <c r="M950" s="9">
        <v>2.705882353</v>
      </c>
    </row>
    <row r="951">
      <c r="A951" s="20">
        <v>80336.0</v>
      </c>
      <c r="B951" s="9" t="s">
        <v>69</v>
      </c>
      <c r="C951" s="9" t="s">
        <v>24</v>
      </c>
      <c r="D951" s="9">
        <v>836.0</v>
      </c>
      <c r="E951" s="9">
        <v>464.0</v>
      </c>
      <c r="F951" s="9">
        <v>512.0</v>
      </c>
      <c r="G951" s="9">
        <v>0.0</v>
      </c>
      <c r="H951" s="9">
        <v>15024.0</v>
      </c>
      <c r="I951" s="9">
        <v>5.0</v>
      </c>
      <c r="J951" s="9">
        <v>84.0</v>
      </c>
      <c r="K951" s="9">
        <v>468.0</v>
      </c>
      <c r="L951" s="9">
        <v>496.0</v>
      </c>
      <c r="M951" s="9">
        <v>6.928571429</v>
      </c>
    </row>
    <row r="952">
      <c r="A952" s="20">
        <v>72166.0</v>
      </c>
      <c r="B952" s="9" t="s">
        <v>46</v>
      </c>
      <c r="C952" s="9" t="s">
        <v>24</v>
      </c>
      <c r="D952" s="9">
        <v>483.0</v>
      </c>
      <c r="E952" s="9">
        <v>364.0</v>
      </c>
      <c r="F952" s="9">
        <v>463.0</v>
      </c>
      <c r="G952" s="9">
        <v>0.0</v>
      </c>
      <c r="H952" s="9">
        <v>15398.0</v>
      </c>
      <c r="I952" s="9">
        <v>0.0</v>
      </c>
      <c r="J952" s="9">
        <v>89.0</v>
      </c>
      <c r="K952" s="9">
        <v>388.0</v>
      </c>
      <c r="L952" s="9">
        <v>412.0</v>
      </c>
      <c r="M952" s="9">
        <v>13.0</v>
      </c>
    </row>
    <row r="953">
      <c r="A953" s="20">
        <v>150945.0</v>
      </c>
      <c r="B953" s="9" t="s">
        <v>31</v>
      </c>
      <c r="C953" s="9" t="s">
        <v>24</v>
      </c>
      <c r="D953" s="9">
        <v>1473.0</v>
      </c>
      <c r="E953" s="9">
        <v>424.0</v>
      </c>
      <c r="F953" s="9">
        <v>452.0</v>
      </c>
      <c r="G953" s="9">
        <v>1.0</v>
      </c>
      <c r="H953" s="9">
        <v>13529.0</v>
      </c>
      <c r="I953" s="9">
        <v>14.0</v>
      </c>
      <c r="J953" s="9">
        <v>65.0</v>
      </c>
      <c r="K953" s="9">
        <v>436.0</v>
      </c>
      <c r="L953" s="9">
        <v>444.0</v>
      </c>
      <c r="M953" s="9">
        <v>13.33333333</v>
      </c>
    </row>
    <row r="954">
      <c r="A954" s="20">
        <v>132847.0</v>
      </c>
      <c r="B954" s="9" t="s">
        <v>71</v>
      </c>
      <c r="C954" s="9" t="s">
        <v>113</v>
      </c>
      <c r="D954" s="9">
        <v>0.0</v>
      </c>
      <c r="E954" s="9">
        <v>0.0</v>
      </c>
      <c r="F954" s="9">
        <v>0.0</v>
      </c>
      <c r="G954" s="9">
        <v>0.0</v>
      </c>
      <c r="H954" s="9">
        <v>0.0</v>
      </c>
      <c r="I954" s="9">
        <v>0.0</v>
      </c>
      <c r="J954" s="9">
        <v>0.0</v>
      </c>
      <c r="K954" s="9">
        <v>0.0</v>
      </c>
      <c r="L954" s="9">
        <v>0.0</v>
      </c>
      <c r="M954" s="9">
        <v>20.0</v>
      </c>
    </row>
    <row r="955">
      <c r="A955" s="20">
        <v>21244.0</v>
      </c>
      <c r="B955" s="9" t="s">
        <v>51</v>
      </c>
      <c r="C955" s="9" t="s">
        <v>24</v>
      </c>
      <c r="D955" s="9">
        <v>828.0</v>
      </c>
      <c r="E955" s="9">
        <v>232.0</v>
      </c>
      <c r="F955" s="9">
        <v>380.0</v>
      </c>
      <c r="G955" s="9">
        <v>13.0</v>
      </c>
      <c r="H955" s="9">
        <v>15119.0</v>
      </c>
      <c r="I955" s="9">
        <v>1.0</v>
      </c>
      <c r="J955" s="9">
        <v>66.0</v>
      </c>
      <c r="K955" s="9">
        <v>308.0</v>
      </c>
      <c r="L955" s="9">
        <v>327.0</v>
      </c>
      <c r="M955" s="9">
        <v>10.30769231</v>
      </c>
    </row>
    <row r="956">
      <c r="A956" s="20">
        <v>82618.0</v>
      </c>
      <c r="B956" s="9" t="s">
        <v>47</v>
      </c>
      <c r="C956" s="9" t="s">
        <v>22</v>
      </c>
      <c r="D956" s="9">
        <v>836.0</v>
      </c>
      <c r="E956" s="9">
        <v>477.0</v>
      </c>
      <c r="F956" s="9">
        <v>540.0</v>
      </c>
      <c r="G956" s="9">
        <v>0.0</v>
      </c>
      <c r="H956" s="9">
        <v>15366.0</v>
      </c>
      <c r="I956" s="9">
        <v>3.0</v>
      </c>
      <c r="J956" s="9">
        <v>81.0</v>
      </c>
      <c r="K956" s="9">
        <v>508.0</v>
      </c>
      <c r="L956" s="9">
        <v>495.0</v>
      </c>
      <c r="M956" s="9">
        <v>6.238095238</v>
      </c>
    </row>
    <row r="957">
      <c r="A957" s="20">
        <v>169044.0</v>
      </c>
      <c r="B957" s="9" t="s">
        <v>31</v>
      </c>
      <c r="C957" s="9" t="s">
        <v>24</v>
      </c>
      <c r="D957" s="9">
        <v>993.0</v>
      </c>
      <c r="E957" s="9">
        <v>252.0</v>
      </c>
      <c r="F957" s="9">
        <v>344.0</v>
      </c>
      <c r="G957" s="9">
        <v>6.0</v>
      </c>
      <c r="H957" s="9">
        <v>12884.0</v>
      </c>
      <c r="I957" s="9">
        <v>1.0</v>
      </c>
      <c r="J957" s="9">
        <v>60.0</v>
      </c>
      <c r="K957" s="9">
        <v>291.0</v>
      </c>
      <c r="L957" s="9">
        <v>316.0</v>
      </c>
      <c r="M957" s="9">
        <v>6.96</v>
      </c>
    </row>
    <row r="958">
      <c r="A958" s="20">
        <v>165830.0</v>
      </c>
      <c r="B958" s="9" t="s">
        <v>31</v>
      </c>
      <c r="C958" s="9" t="s">
        <v>24</v>
      </c>
      <c r="D958" s="9">
        <v>3230.0</v>
      </c>
      <c r="E958" s="9">
        <v>650.0</v>
      </c>
      <c r="F958" s="9">
        <v>752.0</v>
      </c>
      <c r="G958" s="9">
        <v>93.0</v>
      </c>
      <c r="H958" s="9">
        <v>27549.0</v>
      </c>
      <c r="I958" s="9">
        <v>4.0</v>
      </c>
      <c r="J958" s="9">
        <v>53.0</v>
      </c>
      <c r="K958" s="9">
        <v>688.0</v>
      </c>
      <c r="L958" s="9">
        <v>714.0</v>
      </c>
      <c r="M958" s="9">
        <v>18.33333333</v>
      </c>
    </row>
    <row r="959">
      <c r="A959" s="20">
        <v>165820.0</v>
      </c>
      <c r="B959" s="9" t="s">
        <v>31</v>
      </c>
      <c r="C959" s="9" t="s">
        <v>24</v>
      </c>
      <c r="D959" s="9">
        <v>2854.0</v>
      </c>
      <c r="E959" s="9">
        <v>732.0</v>
      </c>
      <c r="F959" s="9">
        <v>785.0</v>
      </c>
      <c r="G959" s="9">
        <v>94.0</v>
      </c>
      <c r="H959" s="9">
        <v>29170.0</v>
      </c>
      <c r="I959" s="9">
        <v>7.0</v>
      </c>
      <c r="J959" s="9">
        <v>45.0</v>
      </c>
      <c r="K959" s="9">
        <v>749.0</v>
      </c>
      <c r="L959" s="9">
        <v>760.0</v>
      </c>
      <c r="M959" s="9">
        <v>20.0</v>
      </c>
    </row>
    <row r="960">
      <c r="A960" s="20">
        <v>29010.0</v>
      </c>
      <c r="B960" s="9" t="s">
        <v>44</v>
      </c>
      <c r="C960" s="9" t="s">
        <v>22</v>
      </c>
      <c r="D960" s="9">
        <v>775.0</v>
      </c>
      <c r="E960" s="9">
        <v>354.0</v>
      </c>
      <c r="F960" s="9">
        <v>447.0</v>
      </c>
      <c r="G960" s="9">
        <v>7.0</v>
      </c>
      <c r="H960" s="9">
        <v>14170.0</v>
      </c>
      <c r="I960" s="9">
        <v>3.0</v>
      </c>
      <c r="J960" s="9">
        <v>70.0</v>
      </c>
      <c r="K960" s="9">
        <v>395.0</v>
      </c>
      <c r="L960" s="9">
        <v>410.0</v>
      </c>
      <c r="M960" s="9">
        <v>18.0</v>
      </c>
    </row>
    <row r="961">
      <c r="A961" s="20">
        <v>159721.0</v>
      </c>
      <c r="B961" s="9" t="s">
        <v>31</v>
      </c>
      <c r="C961" s="9" t="s">
        <v>24</v>
      </c>
      <c r="D961" s="9">
        <v>683.0</v>
      </c>
      <c r="E961" s="9">
        <v>194.0</v>
      </c>
      <c r="F961" s="9">
        <v>333.0</v>
      </c>
      <c r="G961" s="9">
        <v>1.0</v>
      </c>
      <c r="H961" s="9">
        <v>10267.0</v>
      </c>
      <c r="I961" s="9">
        <v>9.0</v>
      </c>
      <c r="J961" s="9">
        <v>64.0</v>
      </c>
      <c r="K961" s="9">
        <v>216.0</v>
      </c>
      <c r="L961" s="9">
        <v>295.0</v>
      </c>
      <c r="M961" s="9">
        <v>11.36363636</v>
      </c>
    </row>
    <row r="962">
      <c r="A962" s="20">
        <v>47709.0</v>
      </c>
      <c r="B962" s="9" t="s">
        <v>26</v>
      </c>
      <c r="C962" s="9" t="s">
        <v>112</v>
      </c>
      <c r="D962" s="9">
        <v>367.0</v>
      </c>
      <c r="E962" s="9">
        <v>179.0</v>
      </c>
      <c r="F962" s="9">
        <v>276.0</v>
      </c>
      <c r="G962" s="9">
        <v>0.0</v>
      </c>
      <c r="H962" s="9">
        <v>9389.0</v>
      </c>
      <c r="I962" s="9">
        <v>0.0</v>
      </c>
      <c r="J962" s="9">
        <v>79.0</v>
      </c>
      <c r="K962" s="9">
        <v>220.0</v>
      </c>
      <c r="L962" s="9">
        <v>236.0</v>
      </c>
      <c r="M962" s="9">
        <v>11.44444444</v>
      </c>
    </row>
    <row r="963">
      <c r="A963" s="20">
        <v>174152.0</v>
      </c>
      <c r="B963" s="9" t="s">
        <v>37</v>
      </c>
      <c r="C963" s="9" t="s">
        <v>24</v>
      </c>
      <c r="D963" s="9">
        <v>3373.0</v>
      </c>
      <c r="E963" s="9">
        <v>633.0</v>
      </c>
      <c r="F963" s="9">
        <v>673.0</v>
      </c>
      <c r="G963" s="9">
        <v>93.0</v>
      </c>
      <c r="H963" s="9">
        <v>19518.0</v>
      </c>
      <c r="I963" s="9">
        <v>7.0</v>
      </c>
      <c r="J963" s="9">
        <v>68.0</v>
      </c>
      <c r="K963" s="9">
        <v>628.0</v>
      </c>
      <c r="L963" s="9">
        <v>669.0</v>
      </c>
      <c r="M963" s="9">
        <v>13.0</v>
      </c>
    </row>
    <row r="964">
      <c r="A964" s="20">
        <v>36776.0</v>
      </c>
      <c r="B964" s="9" t="s">
        <v>34</v>
      </c>
      <c r="C964" s="9" t="s">
        <v>22</v>
      </c>
      <c r="D964" s="9">
        <v>653.0</v>
      </c>
      <c r="E964" s="9">
        <v>319.0</v>
      </c>
      <c r="F964" s="9">
        <v>379.0</v>
      </c>
      <c r="G964" s="9">
        <v>0.0</v>
      </c>
      <c r="H964" s="9">
        <v>12869.0</v>
      </c>
      <c r="I964" s="9">
        <v>11.0</v>
      </c>
      <c r="J964" s="9">
        <v>35.0</v>
      </c>
      <c r="K964" s="9">
        <v>360.0</v>
      </c>
      <c r="L964" s="9">
        <v>358.0</v>
      </c>
      <c r="M964" s="9">
        <v>9.5</v>
      </c>
    </row>
    <row r="965">
      <c r="A965" s="20">
        <v>57899.0</v>
      </c>
      <c r="B965" s="9" t="s">
        <v>43</v>
      </c>
      <c r="C965" s="9" t="s">
        <v>24</v>
      </c>
      <c r="D965" s="9">
        <v>307.0</v>
      </c>
      <c r="E965" s="9">
        <v>159.0</v>
      </c>
      <c r="F965" s="9">
        <v>216.0</v>
      </c>
      <c r="G965" s="9">
        <v>0.0</v>
      </c>
      <c r="H965" s="9">
        <v>7110.0</v>
      </c>
      <c r="I965" s="9">
        <v>0.0</v>
      </c>
      <c r="J965" s="9">
        <v>92.0</v>
      </c>
      <c r="K965" s="9">
        <v>169.0</v>
      </c>
      <c r="L965" s="9">
        <v>204.0</v>
      </c>
      <c r="M965" s="9">
        <v>10.55172414</v>
      </c>
    </row>
    <row r="966">
      <c r="A966" s="20">
        <v>105305.0</v>
      </c>
      <c r="B966" s="9" t="s">
        <v>42</v>
      </c>
      <c r="C966" s="9" t="s">
        <v>22</v>
      </c>
      <c r="D966" s="9">
        <v>249.0</v>
      </c>
      <c r="E966" s="9">
        <v>205.0</v>
      </c>
      <c r="F966" s="9">
        <v>260.0</v>
      </c>
      <c r="G966" s="9">
        <v>0.0</v>
      </c>
      <c r="H966" s="9">
        <v>9031.0</v>
      </c>
      <c r="I966" s="9">
        <v>0.0</v>
      </c>
      <c r="J966" s="9">
        <v>75.0</v>
      </c>
      <c r="K966" s="9">
        <v>224.0</v>
      </c>
      <c r="L966" s="9">
        <v>234.0</v>
      </c>
      <c r="M966" s="9">
        <v>4.75</v>
      </c>
    </row>
    <row r="967">
      <c r="A967" s="20">
        <v>108635.0</v>
      </c>
      <c r="B967" s="9" t="s">
        <v>44</v>
      </c>
      <c r="C967" s="9" t="s">
        <v>22</v>
      </c>
      <c r="D967" s="9">
        <v>730.0</v>
      </c>
      <c r="E967" s="9">
        <v>350.0</v>
      </c>
      <c r="F967" s="9">
        <v>393.0</v>
      </c>
      <c r="G967" s="9">
        <v>3.0</v>
      </c>
      <c r="H967" s="9">
        <v>12460.0</v>
      </c>
      <c r="I967" s="9">
        <v>1.0</v>
      </c>
      <c r="J967" s="9">
        <v>81.0</v>
      </c>
      <c r="K967" s="9">
        <v>362.0</v>
      </c>
      <c r="L967" s="9">
        <v>364.0</v>
      </c>
      <c r="M967" s="9">
        <v>8.5</v>
      </c>
    </row>
    <row r="968">
      <c r="A968" s="20">
        <v>44800.0</v>
      </c>
      <c r="B968" s="9" t="s">
        <v>34</v>
      </c>
      <c r="D968" s="9">
        <v>599.0</v>
      </c>
      <c r="E968" s="9">
        <v>200.0</v>
      </c>
      <c r="F968" s="9">
        <v>288.0</v>
      </c>
      <c r="G968" s="9">
        <v>2.0</v>
      </c>
      <c r="H968" s="9">
        <v>11547.0</v>
      </c>
      <c r="I968" s="9">
        <v>3.0</v>
      </c>
      <c r="J968" s="9">
        <v>34.0</v>
      </c>
      <c r="K968" s="9">
        <v>236.0</v>
      </c>
      <c r="L968" s="9">
        <v>253.0</v>
      </c>
      <c r="M968" s="9">
        <v>7.32</v>
      </c>
    </row>
    <row r="969">
      <c r="A969" s="20">
        <v>112944.0</v>
      </c>
      <c r="B969" s="9" t="s">
        <v>58</v>
      </c>
      <c r="C969" s="9" t="s">
        <v>24</v>
      </c>
      <c r="D969" s="9">
        <v>684.0</v>
      </c>
      <c r="E969" s="9">
        <v>323.0</v>
      </c>
      <c r="F969" s="9">
        <v>430.0</v>
      </c>
      <c r="G969" s="9">
        <v>1.0</v>
      </c>
      <c r="H969" s="9">
        <v>14293.0</v>
      </c>
      <c r="I969" s="9">
        <v>0.0</v>
      </c>
      <c r="J969" s="9">
        <v>82.0</v>
      </c>
      <c r="K969" s="9">
        <v>386.0</v>
      </c>
      <c r="L969" s="9">
        <v>388.0</v>
      </c>
      <c r="M969" s="9">
        <v>7.083333333</v>
      </c>
    </row>
    <row r="970">
      <c r="A970" s="20">
        <v>128059.0</v>
      </c>
      <c r="B970" s="9" t="s">
        <v>64</v>
      </c>
      <c r="C970" s="9" t="s">
        <v>22</v>
      </c>
      <c r="D970" s="9">
        <v>350.0</v>
      </c>
      <c r="E970" s="9">
        <v>250.0</v>
      </c>
      <c r="F970" s="9">
        <v>355.0</v>
      </c>
      <c r="G970" s="9">
        <v>0.0</v>
      </c>
      <c r="H970" s="9">
        <v>11680.0</v>
      </c>
      <c r="I970" s="9">
        <v>4.0</v>
      </c>
      <c r="J970" s="9">
        <v>80.0</v>
      </c>
      <c r="K970" s="9">
        <v>278.0</v>
      </c>
      <c r="L970" s="9">
        <v>335.0</v>
      </c>
      <c r="M970" s="9">
        <v>10.125</v>
      </c>
    </row>
    <row r="971">
      <c r="A971" s="20">
        <v>109961.0</v>
      </c>
      <c r="B971" s="9" t="s">
        <v>44</v>
      </c>
      <c r="C971" s="9" t="s">
        <v>24</v>
      </c>
      <c r="D971" s="9">
        <v>304.0</v>
      </c>
      <c r="E971" s="9">
        <v>194.0</v>
      </c>
      <c r="F971" s="9">
        <v>266.0</v>
      </c>
      <c r="G971" s="9">
        <v>0.0</v>
      </c>
      <c r="H971" s="9">
        <v>8103.0</v>
      </c>
      <c r="I971" s="9">
        <v>0.0</v>
      </c>
      <c r="J971" s="9">
        <v>93.0</v>
      </c>
      <c r="K971" s="9">
        <v>230.0</v>
      </c>
      <c r="L971" s="9">
        <v>224.0</v>
      </c>
      <c r="M971" s="9">
        <v>10.0</v>
      </c>
    </row>
    <row r="972">
      <c r="A972" s="20">
        <v>27634.0</v>
      </c>
      <c r="B972" s="9" t="s">
        <v>45</v>
      </c>
      <c r="C972" s="9" t="s">
        <v>22</v>
      </c>
      <c r="D972" s="9">
        <v>1236.0</v>
      </c>
      <c r="E972" s="9">
        <v>461.0</v>
      </c>
      <c r="F972" s="9">
        <v>544.0</v>
      </c>
      <c r="G972" s="9">
        <v>15.0</v>
      </c>
      <c r="H972" s="9">
        <v>17784.0</v>
      </c>
      <c r="I972" s="9">
        <v>2.0</v>
      </c>
      <c r="J972" s="9">
        <v>63.0</v>
      </c>
      <c r="K972" s="9">
        <v>467.0</v>
      </c>
      <c r="L972" s="9">
        <v>513.0</v>
      </c>
      <c r="M972" s="9">
        <v>5.375</v>
      </c>
    </row>
    <row r="973">
      <c r="A973" s="20">
        <v>125630.0</v>
      </c>
      <c r="B973" s="9" t="s">
        <v>64</v>
      </c>
      <c r="C973" s="9" t="s">
        <v>87</v>
      </c>
      <c r="D973" s="9">
        <v>1101.0</v>
      </c>
      <c r="E973" s="9">
        <v>538.0</v>
      </c>
      <c r="F973" s="9">
        <v>640.0</v>
      </c>
      <c r="G973" s="9">
        <v>0.0</v>
      </c>
      <c r="H973" s="9">
        <v>19641.0</v>
      </c>
      <c r="I973" s="9">
        <v>8.0</v>
      </c>
      <c r="J973" s="9">
        <v>48.0</v>
      </c>
      <c r="K973" s="9">
        <v>600.0</v>
      </c>
      <c r="L973" s="9">
        <v>609.0</v>
      </c>
      <c r="M973" s="9">
        <v>16.66666667</v>
      </c>
    </row>
    <row r="974">
      <c r="A974" s="20">
        <v>158454.0</v>
      </c>
      <c r="B974" s="9" t="s">
        <v>31</v>
      </c>
      <c r="C974" s="9" t="s">
        <v>112</v>
      </c>
      <c r="D974" s="9">
        <v>2326.0</v>
      </c>
      <c r="E974" s="9">
        <v>506.0</v>
      </c>
      <c r="F974" s="9">
        <v>553.0</v>
      </c>
      <c r="G974" s="9">
        <v>74.0</v>
      </c>
      <c r="H974" s="9">
        <v>18918.0</v>
      </c>
      <c r="I974" s="9">
        <v>7.0</v>
      </c>
      <c r="J974" s="9">
        <v>58.0</v>
      </c>
      <c r="K974" s="9">
        <v>545.0</v>
      </c>
      <c r="L974" s="9">
        <v>514.0</v>
      </c>
      <c r="M974" s="9">
        <v>12.15384615</v>
      </c>
    </row>
    <row r="975">
      <c r="A975" s="20">
        <v>4881.0</v>
      </c>
      <c r="B975" s="9" t="s">
        <v>34</v>
      </c>
      <c r="C975" s="9" t="s">
        <v>22</v>
      </c>
      <c r="D975" s="9">
        <v>599.0</v>
      </c>
      <c r="E975" s="9">
        <v>100.0</v>
      </c>
      <c r="F975" s="9">
        <v>423.0</v>
      </c>
      <c r="G975" s="9">
        <v>4.0</v>
      </c>
      <c r="H975" s="9">
        <v>11670.0</v>
      </c>
      <c r="I975" s="9">
        <v>10.0</v>
      </c>
      <c r="J975" s="9">
        <v>27.0</v>
      </c>
      <c r="K975" s="9">
        <v>406.0</v>
      </c>
      <c r="L975" s="9">
        <v>200.0</v>
      </c>
      <c r="M975" s="9">
        <v>9.230769231</v>
      </c>
    </row>
    <row r="976">
      <c r="A976" s="20">
        <v>66358.0</v>
      </c>
      <c r="B976" s="9" t="s">
        <v>52</v>
      </c>
      <c r="C976" s="9" t="s">
        <v>22</v>
      </c>
      <c r="D976" s="9">
        <v>593.0</v>
      </c>
      <c r="E976" s="9">
        <v>258.0</v>
      </c>
      <c r="F976" s="9">
        <v>299.0</v>
      </c>
      <c r="G976" s="9">
        <v>0.0</v>
      </c>
      <c r="H976" s="9">
        <v>10186.0</v>
      </c>
      <c r="I976" s="9">
        <v>1.0</v>
      </c>
      <c r="J976" s="9">
        <v>70.0</v>
      </c>
      <c r="K976" s="9">
        <v>298.0</v>
      </c>
      <c r="L976" s="9">
        <v>274.0</v>
      </c>
      <c r="M976" s="9">
        <v>5.266666667</v>
      </c>
    </row>
    <row r="977">
      <c r="A977" s="20">
        <v>2231.0</v>
      </c>
      <c r="B977" s="9" t="s">
        <v>69</v>
      </c>
      <c r="C977" s="9" t="s">
        <v>113</v>
      </c>
      <c r="D977" s="9">
        <v>564.0</v>
      </c>
      <c r="E977" s="9">
        <v>217.0</v>
      </c>
      <c r="F977" s="9">
        <v>397.0</v>
      </c>
      <c r="G977" s="9">
        <v>0.0</v>
      </c>
      <c r="H977" s="9">
        <v>12315.0</v>
      </c>
      <c r="I977" s="9">
        <v>0.0</v>
      </c>
      <c r="J977" s="9">
        <v>96.0</v>
      </c>
      <c r="K977" s="9">
        <v>386.0</v>
      </c>
      <c r="L977" s="9">
        <v>295.0</v>
      </c>
      <c r="M977" s="9">
        <v>11.4</v>
      </c>
    </row>
    <row r="978">
      <c r="A978" s="20">
        <v>68534.0</v>
      </c>
      <c r="B978" s="9" t="s">
        <v>46</v>
      </c>
      <c r="C978" s="9" t="s">
        <v>22</v>
      </c>
      <c r="D978" s="9">
        <v>651.0</v>
      </c>
      <c r="E978" s="9">
        <v>431.0</v>
      </c>
      <c r="F978" s="9">
        <v>505.0</v>
      </c>
      <c r="G978" s="9">
        <v>0.0</v>
      </c>
      <c r="H978" s="9">
        <v>14845.0</v>
      </c>
      <c r="I978" s="9">
        <v>7.0</v>
      </c>
      <c r="J978" s="9">
        <v>77.0</v>
      </c>
      <c r="K978" s="9">
        <v>451.0</v>
      </c>
      <c r="L978" s="9">
        <v>455.0</v>
      </c>
      <c r="M978" s="9">
        <v>7.428571429</v>
      </c>
    </row>
    <row r="979">
      <c r="A979" s="20">
        <v>177737.0</v>
      </c>
      <c r="B979" s="9" t="s">
        <v>59</v>
      </c>
      <c r="C979" s="9" t="s">
        <v>24</v>
      </c>
      <c r="D979" s="9">
        <v>429.0</v>
      </c>
      <c r="E979" s="9">
        <v>192.0</v>
      </c>
      <c r="F979" s="9">
        <v>277.0</v>
      </c>
      <c r="G979" s="9">
        <v>1.0</v>
      </c>
      <c r="H979" s="9">
        <v>8906.0</v>
      </c>
      <c r="I979" s="9">
        <v>20.0</v>
      </c>
      <c r="J979" s="9">
        <v>43.0</v>
      </c>
      <c r="K979" s="9">
        <v>207.0</v>
      </c>
      <c r="L979" s="9">
        <v>259.0</v>
      </c>
      <c r="M979" s="9">
        <v>16.11111111</v>
      </c>
    </row>
    <row r="980">
      <c r="A980" s="20">
        <v>145855.0</v>
      </c>
      <c r="B980" s="9" t="s">
        <v>31</v>
      </c>
      <c r="C980" s="9" t="s">
        <v>22</v>
      </c>
      <c r="D980" s="9">
        <v>2264.0</v>
      </c>
      <c r="E980" s="9">
        <v>453.0</v>
      </c>
      <c r="F980" s="9">
        <v>537.0</v>
      </c>
      <c r="G980" s="9">
        <v>66.0</v>
      </c>
      <c r="H980" s="9">
        <v>17928.0</v>
      </c>
      <c r="I980" s="9">
        <v>9.0</v>
      </c>
      <c r="J980" s="9">
        <v>57.0</v>
      </c>
      <c r="K980" s="9">
        <v>503.0</v>
      </c>
      <c r="L980" s="9">
        <v>509.0</v>
      </c>
      <c r="M980" s="9">
        <v>9.714285714</v>
      </c>
    </row>
    <row r="981">
      <c r="A981" s="20">
        <v>155569.0</v>
      </c>
      <c r="B981" s="9" t="s">
        <v>31</v>
      </c>
      <c r="C981" s="9" t="s">
        <v>22</v>
      </c>
      <c r="D981" s="9">
        <v>1691.0</v>
      </c>
      <c r="E981" s="9">
        <v>500.0</v>
      </c>
      <c r="F981" s="9">
        <v>580.0</v>
      </c>
      <c r="G981" s="9">
        <v>27.0</v>
      </c>
      <c r="H981" s="9">
        <v>18202.0</v>
      </c>
      <c r="I981" s="9">
        <v>16.0</v>
      </c>
      <c r="J981" s="9">
        <v>45.0</v>
      </c>
      <c r="K981" s="9">
        <v>556.0</v>
      </c>
      <c r="L981" s="9">
        <v>520.0</v>
      </c>
      <c r="M981" s="9">
        <v>14.33333333</v>
      </c>
    </row>
    <row r="982">
      <c r="A982" s="20">
        <v>157826.0</v>
      </c>
      <c r="B982" s="9" t="s">
        <v>31</v>
      </c>
      <c r="C982" s="9" t="s">
        <v>24</v>
      </c>
      <c r="D982" s="9">
        <v>2387.0</v>
      </c>
      <c r="E982" s="9">
        <v>394.0</v>
      </c>
      <c r="F982" s="9">
        <v>447.0</v>
      </c>
      <c r="G982" s="9">
        <v>76.0</v>
      </c>
      <c r="H982" s="9">
        <v>17331.0</v>
      </c>
      <c r="I982" s="9">
        <v>18.0</v>
      </c>
      <c r="J982" s="9">
        <v>46.0</v>
      </c>
      <c r="K982" s="9">
        <v>399.0</v>
      </c>
      <c r="L982" s="9">
        <v>446.0</v>
      </c>
      <c r="M982" s="9">
        <v>8.045454546</v>
      </c>
    </row>
    <row r="983">
      <c r="A983" s="20">
        <v>60884.0</v>
      </c>
      <c r="B983" s="9" t="s">
        <v>41</v>
      </c>
      <c r="C983" s="9" t="s">
        <v>24</v>
      </c>
      <c r="D983" s="9">
        <v>813.0</v>
      </c>
      <c r="E983" s="9">
        <v>414.0</v>
      </c>
      <c r="F983" s="9">
        <v>561.0</v>
      </c>
      <c r="G983" s="9">
        <v>1.0</v>
      </c>
      <c r="H983" s="9">
        <v>26469.0</v>
      </c>
      <c r="I983" s="9">
        <v>3.0</v>
      </c>
      <c r="J983" s="9">
        <v>68.0</v>
      </c>
      <c r="K983" s="9">
        <v>495.0</v>
      </c>
      <c r="L983" s="9">
        <v>499.0</v>
      </c>
      <c r="M983" s="9">
        <v>14.83333333</v>
      </c>
    </row>
    <row r="984">
      <c r="A984" s="20">
        <v>4638.0</v>
      </c>
      <c r="B984" s="9" t="s">
        <v>31</v>
      </c>
      <c r="C984" s="9" t="s">
        <v>24</v>
      </c>
      <c r="D984" s="9">
        <v>2473.0</v>
      </c>
      <c r="E984" s="9">
        <v>585.0</v>
      </c>
      <c r="F984" s="9">
        <v>611.0</v>
      </c>
      <c r="G984" s="9">
        <v>86.0</v>
      </c>
      <c r="H984" s="9">
        <v>21343.0</v>
      </c>
      <c r="I984" s="9">
        <v>4.0</v>
      </c>
      <c r="J984" s="9">
        <v>48.0</v>
      </c>
      <c r="K984" s="9">
        <v>586.0</v>
      </c>
      <c r="L984" s="9">
        <v>610.0</v>
      </c>
      <c r="M984" s="9">
        <v>25.84375</v>
      </c>
    </row>
    <row r="985">
      <c r="A985" s="20">
        <v>75851.0</v>
      </c>
      <c r="B985" s="9" t="s">
        <v>38</v>
      </c>
      <c r="C985" s="9" t="s">
        <v>24</v>
      </c>
      <c r="D985" s="9">
        <v>243.0</v>
      </c>
      <c r="E985" s="9">
        <v>208.0</v>
      </c>
      <c r="F985" s="9">
        <v>271.0</v>
      </c>
      <c r="G985" s="9">
        <v>0.0</v>
      </c>
      <c r="H985" s="9">
        <v>8359.0</v>
      </c>
      <c r="I985" s="9">
        <v>1.0</v>
      </c>
      <c r="J985" s="9">
        <v>85.0</v>
      </c>
      <c r="K985" s="9">
        <v>251.0</v>
      </c>
      <c r="L985" s="9">
        <v>244.0</v>
      </c>
      <c r="M985" s="9">
        <v>4.352941177</v>
      </c>
    </row>
    <row r="986">
      <c r="A986" s="20">
        <v>162867.0</v>
      </c>
      <c r="B986" s="9" t="s">
        <v>31</v>
      </c>
      <c r="C986" s="9" t="s">
        <v>22</v>
      </c>
      <c r="D986" s="9">
        <v>3330.0</v>
      </c>
      <c r="E986" s="9">
        <v>517.0</v>
      </c>
      <c r="F986" s="9">
        <v>632.0</v>
      </c>
      <c r="G986" s="9">
        <v>97.0</v>
      </c>
      <c r="H986" s="9">
        <v>22695.0</v>
      </c>
      <c r="I986" s="9">
        <v>19.0</v>
      </c>
      <c r="J986" s="9">
        <v>36.0</v>
      </c>
      <c r="K986" s="9">
        <v>581.0</v>
      </c>
      <c r="L986" s="9">
        <v>576.0</v>
      </c>
      <c r="M986" s="9">
        <v>12.5</v>
      </c>
    </row>
    <row r="987">
      <c r="A987" s="20">
        <v>145540.0</v>
      </c>
      <c r="B987" s="9" t="s">
        <v>31</v>
      </c>
      <c r="C987" s="9" t="s">
        <v>22</v>
      </c>
      <c r="D987" s="9">
        <v>4178.0</v>
      </c>
      <c r="E987" s="9">
        <v>659.0</v>
      </c>
      <c r="F987" s="9">
        <v>764.0</v>
      </c>
      <c r="G987" s="9">
        <v>97.0</v>
      </c>
      <c r="H987" s="9">
        <v>26035.0</v>
      </c>
      <c r="I987" s="9">
        <v>26.0</v>
      </c>
      <c r="J987" s="9">
        <v>37.0</v>
      </c>
      <c r="K987" s="9">
        <v>687.0</v>
      </c>
      <c r="L987" s="9">
        <v>723.0</v>
      </c>
      <c r="M987" s="9">
        <v>10.0</v>
      </c>
    </row>
    <row r="988">
      <c r="A988" s="20">
        <v>124042.0</v>
      </c>
      <c r="B988" s="9" t="s">
        <v>64</v>
      </c>
      <c r="C988" s="9" t="s">
        <v>22</v>
      </c>
      <c r="D988" s="9">
        <v>465.0</v>
      </c>
      <c r="E988" s="9">
        <v>202.0</v>
      </c>
      <c r="F988" s="9">
        <v>354.0</v>
      </c>
      <c r="G988" s="9">
        <v>1.0</v>
      </c>
      <c r="H988" s="9">
        <v>13849.0</v>
      </c>
      <c r="I988" s="9">
        <v>0.0</v>
      </c>
      <c r="J988" s="9">
        <v>68.0</v>
      </c>
      <c r="K988" s="9">
        <v>279.0</v>
      </c>
      <c r="L988" s="9">
        <v>278.0</v>
      </c>
      <c r="M988" s="9">
        <v>6.666666667</v>
      </c>
    </row>
    <row r="989">
      <c r="A989" s="20">
        <v>83698.0</v>
      </c>
      <c r="B989" s="9" t="s">
        <v>47</v>
      </c>
      <c r="C989" s="9" t="s">
        <v>22</v>
      </c>
      <c r="D989" s="9">
        <v>878.0</v>
      </c>
      <c r="E989" s="9">
        <v>412.0</v>
      </c>
      <c r="F989" s="9">
        <v>454.0</v>
      </c>
      <c r="G989" s="9">
        <v>0.0</v>
      </c>
      <c r="H989" s="9">
        <v>18625.0</v>
      </c>
      <c r="I989" s="9">
        <v>4.0</v>
      </c>
      <c r="J989" s="9">
        <v>78.0</v>
      </c>
      <c r="K989" s="9">
        <v>420.0</v>
      </c>
      <c r="L989" s="9">
        <v>455.0</v>
      </c>
      <c r="M989" s="9">
        <v>10.125</v>
      </c>
    </row>
    <row r="990">
      <c r="A990" s="20">
        <v>142600.0</v>
      </c>
      <c r="B990" s="9" t="s">
        <v>31</v>
      </c>
      <c r="C990" s="9" t="s">
        <v>24</v>
      </c>
      <c r="D990" s="9">
        <v>919.0</v>
      </c>
      <c r="E990" s="9">
        <v>89.0</v>
      </c>
      <c r="F990" s="9">
        <v>210.0</v>
      </c>
      <c r="G990" s="9">
        <v>3.0</v>
      </c>
      <c r="H990" s="9">
        <v>4825.0</v>
      </c>
      <c r="I990" s="9">
        <v>41.0</v>
      </c>
      <c r="J990" s="9">
        <v>37.0</v>
      </c>
      <c r="K990" s="9">
        <v>193.0</v>
      </c>
      <c r="L990" s="9">
        <v>154.0</v>
      </c>
      <c r="M990" s="9">
        <v>25.0</v>
      </c>
    </row>
    <row r="991">
      <c r="A991" s="20">
        <v>26009.0</v>
      </c>
      <c r="B991" s="9" t="s">
        <v>35</v>
      </c>
      <c r="C991" s="9" t="s">
        <v>24</v>
      </c>
      <c r="D991" s="9">
        <v>899.0</v>
      </c>
      <c r="E991" s="9">
        <v>396.0</v>
      </c>
      <c r="F991" s="9">
        <v>501.0</v>
      </c>
      <c r="G991" s="9">
        <v>1.0</v>
      </c>
      <c r="H991" s="9">
        <v>15973.0</v>
      </c>
      <c r="I991" s="9">
        <v>6.0</v>
      </c>
      <c r="J991" s="9">
        <v>44.0</v>
      </c>
      <c r="K991" s="9">
        <v>417.0</v>
      </c>
      <c r="L991" s="9">
        <v>479.0</v>
      </c>
      <c r="M991" s="9">
        <v>8.0</v>
      </c>
    </row>
    <row r="992">
      <c r="A992" s="20">
        <v>2311.0</v>
      </c>
      <c r="B992" s="9" t="s">
        <v>46</v>
      </c>
      <c r="C992" s="9" t="s">
        <v>22</v>
      </c>
      <c r="D992" s="9">
        <v>817.0</v>
      </c>
      <c r="E992" s="9">
        <v>488.0</v>
      </c>
      <c r="F992" s="9">
        <v>567.0</v>
      </c>
      <c r="G992" s="9">
        <v>0.0</v>
      </c>
      <c r="H992" s="9">
        <v>18712.0</v>
      </c>
      <c r="I992" s="9">
        <v>1.0</v>
      </c>
      <c r="J992" s="9">
        <v>77.0</v>
      </c>
      <c r="K992" s="9">
        <v>534.0</v>
      </c>
      <c r="L992" s="9">
        <v>526.0</v>
      </c>
      <c r="M992" s="9">
        <v>5.333333333</v>
      </c>
    </row>
    <row r="993">
      <c r="A993" s="20">
        <v>77441.0</v>
      </c>
      <c r="B993" s="9" t="s">
        <v>69</v>
      </c>
      <c r="C993" s="9" t="s">
        <v>24</v>
      </c>
      <c r="D993" s="9">
        <v>725.0</v>
      </c>
      <c r="E993" s="9">
        <v>316.0</v>
      </c>
      <c r="F993" s="9">
        <v>376.0</v>
      </c>
      <c r="G993" s="9">
        <v>0.0</v>
      </c>
      <c r="H993" s="9">
        <v>11623.0</v>
      </c>
      <c r="I993" s="9">
        <v>1.0</v>
      </c>
      <c r="J993" s="9">
        <v>86.0</v>
      </c>
      <c r="K993" s="9">
        <v>354.0</v>
      </c>
      <c r="L993" s="9">
        <v>335.0</v>
      </c>
      <c r="M993" s="9">
        <v>7.666666667</v>
      </c>
    </row>
    <row r="994">
      <c r="A994" s="20">
        <v>6403.0</v>
      </c>
      <c r="B994" s="9" t="s">
        <v>34</v>
      </c>
      <c r="C994" s="9" t="s">
        <v>22</v>
      </c>
      <c r="D994" s="9">
        <v>677.0</v>
      </c>
      <c r="E994" s="9">
        <v>311.0</v>
      </c>
      <c r="F994" s="9">
        <v>313.0</v>
      </c>
      <c r="G994" s="9">
        <v>0.0</v>
      </c>
      <c r="H994" s="9">
        <v>12509.0</v>
      </c>
      <c r="I994" s="9">
        <v>2.0</v>
      </c>
      <c r="J994" s="9">
        <v>23.0</v>
      </c>
      <c r="K994" s="9">
        <v>272.0</v>
      </c>
      <c r="L994" s="9">
        <v>324.0</v>
      </c>
      <c r="M994" s="9">
        <v>10.11538462</v>
      </c>
    </row>
    <row r="995">
      <c r="A995" s="20">
        <v>117326.0</v>
      </c>
      <c r="B995" s="9" t="s">
        <v>64</v>
      </c>
      <c r="C995" s="9" t="s">
        <v>24</v>
      </c>
      <c r="D995" s="9">
        <v>1715.0</v>
      </c>
      <c r="E995" s="9">
        <v>554.0</v>
      </c>
      <c r="F995" s="9">
        <v>837.0</v>
      </c>
      <c r="G995" s="9">
        <v>34.0</v>
      </c>
      <c r="H995" s="9">
        <v>31480.0</v>
      </c>
      <c r="I995" s="9">
        <v>3.0</v>
      </c>
      <c r="J995" s="9">
        <v>54.0</v>
      </c>
      <c r="K995" s="9">
        <v>750.0</v>
      </c>
      <c r="L995" s="9">
        <v>626.0</v>
      </c>
      <c r="M995" s="9">
        <v>6.916666667</v>
      </c>
    </row>
    <row r="996">
      <c r="A996" s="20">
        <v>68618.0</v>
      </c>
      <c r="B996" s="9" t="s">
        <v>46</v>
      </c>
      <c r="C996" s="9" t="s">
        <v>22</v>
      </c>
      <c r="D996" s="9">
        <v>726.0</v>
      </c>
      <c r="E996" s="9">
        <v>485.0</v>
      </c>
      <c r="F996" s="9">
        <v>509.0</v>
      </c>
      <c r="G996" s="9">
        <v>0.0</v>
      </c>
      <c r="H996" s="9">
        <v>17020.0</v>
      </c>
      <c r="I996" s="9">
        <v>3.0</v>
      </c>
      <c r="J996" s="9">
        <v>85.0</v>
      </c>
      <c r="K996" s="9">
        <v>495.0</v>
      </c>
      <c r="L996" s="9">
        <v>516.0</v>
      </c>
      <c r="M996" s="9">
        <v>17.22580645</v>
      </c>
    </row>
    <row r="997">
      <c r="A997" s="20">
        <v>1646.0</v>
      </c>
      <c r="B997" s="9" t="s">
        <v>31</v>
      </c>
      <c r="C997" s="9" t="s">
        <v>22</v>
      </c>
      <c r="D997" s="9">
        <v>675.0</v>
      </c>
      <c r="E997" s="9">
        <v>163.0</v>
      </c>
      <c r="F997" s="9">
        <v>230.0</v>
      </c>
      <c r="G997" s="9">
        <v>1.0</v>
      </c>
      <c r="H997" s="9">
        <v>7083.0</v>
      </c>
      <c r="I997" s="9">
        <v>13.0</v>
      </c>
      <c r="J997" s="9">
        <v>57.0</v>
      </c>
      <c r="K997" s="9">
        <v>209.0</v>
      </c>
      <c r="L997" s="9">
        <v>194.0</v>
      </c>
      <c r="M997" s="9">
        <v>7.5625</v>
      </c>
    </row>
    <row r="998">
      <c r="A998" s="20">
        <v>66762.0</v>
      </c>
      <c r="B998" s="9" t="s">
        <v>46</v>
      </c>
      <c r="C998" s="9" t="s">
        <v>24</v>
      </c>
      <c r="D998" s="9">
        <v>632.0</v>
      </c>
      <c r="E998" s="9">
        <v>279.0</v>
      </c>
      <c r="F998" s="9">
        <v>388.0</v>
      </c>
      <c r="G998" s="9">
        <v>2.0</v>
      </c>
      <c r="H998" s="9">
        <v>12653.0</v>
      </c>
      <c r="I998" s="9">
        <v>1.0</v>
      </c>
      <c r="J998" s="9">
        <v>71.0</v>
      </c>
      <c r="K998" s="9">
        <v>336.0</v>
      </c>
      <c r="L998" s="9">
        <v>339.0</v>
      </c>
      <c r="M998" s="9">
        <v>8.533333333</v>
      </c>
    </row>
    <row r="999">
      <c r="A999" s="20">
        <v>6443.0</v>
      </c>
      <c r="B999" s="9" t="s">
        <v>34</v>
      </c>
      <c r="C999" s="9" t="s">
        <v>22</v>
      </c>
      <c r="D999" s="9">
        <v>595.0</v>
      </c>
      <c r="E999" s="9">
        <v>252.0</v>
      </c>
      <c r="F999" s="9">
        <v>274.0</v>
      </c>
      <c r="G999" s="9">
        <v>0.0</v>
      </c>
      <c r="H999" s="9">
        <v>11132.0</v>
      </c>
      <c r="I999" s="9">
        <v>8.0</v>
      </c>
      <c r="J999" s="9">
        <v>11.0</v>
      </c>
      <c r="K999" s="9">
        <v>263.0</v>
      </c>
      <c r="L999" s="9">
        <v>262.0</v>
      </c>
      <c r="M999" s="9">
        <v>14.69230769</v>
      </c>
    </row>
    <row r="1000">
      <c r="A1000" s="20">
        <v>151175.0</v>
      </c>
      <c r="B1000" s="9" t="s">
        <v>31</v>
      </c>
      <c r="C1000" s="9" t="s">
        <v>24</v>
      </c>
      <c r="D1000" s="9">
        <v>2707.0</v>
      </c>
      <c r="E1000" s="9">
        <v>507.0</v>
      </c>
      <c r="F1000" s="9">
        <v>537.0</v>
      </c>
      <c r="G1000" s="9">
        <v>80.0</v>
      </c>
      <c r="H1000" s="9">
        <v>16165.0</v>
      </c>
      <c r="I1000" s="9">
        <v>24.0</v>
      </c>
      <c r="J1000" s="9">
        <v>54.0</v>
      </c>
      <c r="K1000" s="9">
        <v>504.0</v>
      </c>
      <c r="L1000" s="9">
        <v>538.0</v>
      </c>
      <c r="M1000" s="9">
        <v>12.11764706</v>
      </c>
    </row>
    <row r="1001">
      <c r="A1001" s="20">
        <v>151504.0</v>
      </c>
      <c r="B1001" s="9" t="s">
        <v>31</v>
      </c>
      <c r="C1001" s="9" t="s">
        <v>22</v>
      </c>
      <c r="D1001" s="9">
        <v>2666.0</v>
      </c>
      <c r="E1001" s="9">
        <v>535.0</v>
      </c>
      <c r="F1001" s="9">
        <v>653.0</v>
      </c>
      <c r="G1001" s="9">
        <v>63.0</v>
      </c>
      <c r="H1001" s="9">
        <v>24745.0</v>
      </c>
      <c r="I1001" s="9">
        <v>22.0</v>
      </c>
      <c r="J1001" s="9">
        <v>45.0</v>
      </c>
      <c r="K1001" s="9">
        <v>609.0</v>
      </c>
      <c r="L1001" s="9">
        <v>612.0</v>
      </c>
      <c r="M1001" s="9">
        <v>12.33333333</v>
      </c>
    </row>
    <row r="1002">
      <c r="A1002" s="20">
        <v>74303.0</v>
      </c>
      <c r="B1002" s="9" t="s">
        <v>46</v>
      </c>
      <c r="C1002" s="9" t="s">
        <v>22</v>
      </c>
      <c r="D1002" s="9">
        <v>444.0</v>
      </c>
      <c r="E1002" s="9">
        <v>225.0</v>
      </c>
      <c r="F1002" s="9">
        <v>299.0</v>
      </c>
      <c r="G1002" s="9">
        <v>3.0</v>
      </c>
      <c r="H1002" s="9">
        <v>10088.0</v>
      </c>
      <c r="I1002" s="9">
        <v>1.0</v>
      </c>
      <c r="J1002" s="9">
        <v>86.0</v>
      </c>
      <c r="K1002" s="9">
        <v>264.0</v>
      </c>
      <c r="L1002" s="9">
        <v>269.0</v>
      </c>
      <c r="M1002" s="9">
        <v>17.14285714</v>
      </c>
    </row>
    <row r="1003">
      <c r="A1003" s="20">
        <v>41537.0</v>
      </c>
      <c r="B1003" s="9" t="s">
        <v>34</v>
      </c>
      <c r="C1003" s="9" t="s">
        <v>24</v>
      </c>
      <c r="D1003" s="9">
        <v>742.0</v>
      </c>
      <c r="E1003" s="9">
        <v>396.0</v>
      </c>
      <c r="F1003" s="9">
        <v>470.0</v>
      </c>
      <c r="G1003" s="9">
        <v>0.0</v>
      </c>
      <c r="H1003" s="9">
        <v>15356.0</v>
      </c>
      <c r="I1003" s="9">
        <v>7.0</v>
      </c>
      <c r="J1003" s="9">
        <v>37.0</v>
      </c>
      <c r="K1003" s="9">
        <v>424.0</v>
      </c>
      <c r="L1003" s="9">
        <v>450.0</v>
      </c>
      <c r="M1003" s="9">
        <v>14.28571429</v>
      </c>
    </row>
    <row r="1004">
      <c r="A1004" s="20">
        <v>4881.0</v>
      </c>
      <c r="B1004" s="9" t="s">
        <v>34</v>
      </c>
      <c r="C1004" s="9" t="s">
        <v>22</v>
      </c>
      <c r="D1004" s="9">
        <v>599.0</v>
      </c>
      <c r="E1004" s="9">
        <v>100.0</v>
      </c>
      <c r="F1004" s="9">
        <v>423.0</v>
      </c>
      <c r="G1004" s="9">
        <v>4.0</v>
      </c>
      <c r="H1004" s="9">
        <v>11670.0</v>
      </c>
      <c r="I1004" s="9">
        <v>10.0</v>
      </c>
      <c r="J1004" s="9">
        <v>27.0</v>
      </c>
      <c r="K1004" s="9">
        <v>406.0</v>
      </c>
      <c r="L1004" s="9">
        <v>200.0</v>
      </c>
      <c r="M1004" s="9">
        <v>9.230769231</v>
      </c>
    </row>
    <row r="1005">
      <c r="A1005" s="20">
        <v>66358.0</v>
      </c>
      <c r="B1005" s="9" t="s">
        <v>52</v>
      </c>
      <c r="C1005" s="9" t="s">
        <v>22</v>
      </c>
      <c r="D1005" s="9">
        <v>593.0</v>
      </c>
      <c r="E1005" s="9">
        <v>258.0</v>
      </c>
      <c r="F1005" s="9">
        <v>299.0</v>
      </c>
      <c r="G1005" s="9">
        <v>0.0</v>
      </c>
      <c r="H1005" s="9">
        <v>10186.0</v>
      </c>
      <c r="I1005" s="9">
        <v>1.0</v>
      </c>
      <c r="J1005" s="9">
        <v>70.0</v>
      </c>
      <c r="K1005" s="9">
        <v>298.0</v>
      </c>
      <c r="L1005" s="9">
        <v>274.0</v>
      </c>
      <c r="M1005" s="9">
        <v>5.266666667</v>
      </c>
    </row>
    <row r="1006">
      <c r="A1006" s="20">
        <v>2231.0</v>
      </c>
      <c r="B1006" s="9" t="s">
        <v>69</v>
      </c>
      <c r="C1006" s="9" t="s">
        <v>113</v>
      </c>
      <c r="D1006" s="9">
        <v>564.0</v>
      </c>
      <c r="E1006" s="9">
        <v>217.0</v>
      </c>
      <c r="F1006" s="9">
        <v>397.0</v>
      </c>
      <c r="G1006" s="9">
        <v>0.0</v>
      </c>
      <c r="H1006" s="9">
        <v>12315.0</v>
      </c>
      <c r="I1006" s="9">
        <v>0.0</v>
      </c>
      <c r="J1006" s="9">
        <v>96.0</v>
      </c>
      <c r="K1006" s="9">
        <v>386.0</v>
      </c>
      <c r="L1006" s="9">
        <v>295.0</v>
      </c>
      <c r="M1006" s="9">
        <v>11.4</v>
      </c>
    </row>
    <row r="1007">
      <c r="A1007" s="20">
        <v>68534.0</v>
      </c>
      <c r="B1007" s="9" t="s">
        <v>46</v>
      </c>
      <c r="C1007" s="9" t="s">
        <v>22</v>
      </c>
      <c r="D1007" s="9">
        <v>651.0</v>
      </c>
      <c r="E1007" s="9">
        <v>431.0</v>
      </c>
      <c r="F1007" s="9">
        <v>505.0</v>
      </c>
      <c r="G1007" s="9">
        <v>0.0</v>
      </c>
      <c r="H1007" s="9">
        <v>14845.0</v>
      </c>
      <c r="I1007" s="9">
        <v>7.0</v>
      </c>
      <c r="J1007" s="9">
        <v>77.0</v>
      </c>
      <c r="K1007" s="9">
        <v>451.0</v>
      </c>
      <c r="L1007" s="9">
        <v>455.0</v>
      </c>
      <c r="M1007" s="9">
        <v>7.428571429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" t="s">
        <v>126</v>
      </c>
      <c r="B1" s="23" t="s">
        <v>127</v>
      </c>
    </row>
    <row r="2">
      <c r="A2" s="23" t="s">
        <v>87</v>
      </c>
      <c r="B2" s="23" t="s">
        <v>128</v>
      </c>
    </row>
    <row r="3">
      <c r="A3" s="23" t="s">
        <v>83</v>
      </c>
      <c r="B3" s="23" t="s">
        <v>129</v>
      </c>
    </row>
    <row r="4">
      <c r="A4" s="23" t="s">
        <v>85</v>
      </c>
      <c r="B4" s="23" t="s">
        <v>130</v>
      </c>
    </row>
    <row r="5">
      <c r="A5" s="23" t="s">
        <v>86</v>
      </c>
      <c r="B5" s="23" t="s">
        <v>131</v>
      </c>
    </row>
    <row r="6">
      <c r="A6" s="23" t="s">
        <v>84</v>
      </c>
      <c r="B6" s="23" t="s">
        <v>132</v>
      </c>
    </row>
    <row r="7">
      <c r="A7" s="23">
        <v>1.0</v>
      </c>
      <c r="B7" s="23" t="s">
        <v>133</v>
      </c>
    </row>
    <row r="8">
      <c r="A8" s="23">
        <v>2.0</v>
      </c>
      <c r="B8" s="23" t="s">
        <v>134</v>
      </c>
    </row>
    <row r="9">
      <c r="A9" s="23">
        <v>3.0</v>
      </c>
      <c r="B9" s="23" t="s">
        <v>135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23" t="s">
        <v>136</v>
      </c>
    </row>
    <row r="3">
      <c r="A3" s="23" t="s">
        <v>137</v>
      </c>
    </row>
    <row r="4">
      <c r="A4" s="23" t="s">
        <v>138</v>
      </c>
    </row>
    <row r="5">
      <c r="A5" s="23" t="s">
        <v>139</v>
      </c>
    </row>
    <row r="6">
      <c r="A6" s="23" t="s">
        <v>140</v>
      </c>
    </row>
    <row r="7">
      <c r="A7" s="23" t="s">
        <v>141</v>
      </c>
    </row>
    <row r="8">
      <c r="A8" s="23" t="s">
        <v>142</v>
      </c>
    </row>
    <row r="9">
      <c r="A9" s="23" t="s">
        <v>143</v>
      </c>
    </row>
    <row r="10">
      <c r="A10" s="23" t="s">
        <v>144</v>
      </c>
    </row>
    <row r="11">
      <c r="A11" s="23" t="s">
        <v>145</v>
      </c>
    </row>
    <row r="12">
      <c r="A12" s="23" t="s">
        <v>146</v>
      </c>
    </row>
    <row r="13">
      <c r="A13" s="23" t="s">
        <v>147</v>
      </c>
    </row>
    <row r="14">
      <c r="A14" s="23" t="s">
        <v>148</v>
      </c>
    </row>
    <row r="15">
      <c r="A15" s="23" t="s">
        <v>149</v>
      </c>
    </row>
    <row r="17">
      <c r="A17" s="15" t="s">
        <v>150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95</v>
      </c>
      <c r="B1" s="1" t="s">
        <v>1</v>
      </c>
      <c r="C1" s="1" t="s">
        <v>2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12</v>
      </c>
      <c r="N1" s="1" t="s">
        <v>151</v>
      </c>
      <c r="O1" s="1" t="s">
        <v>152</v>
      </c>
      <c r="P1" s="1" t="s">
        <v>153</v>
      </c>
      <c r="Q1" s="1" t="s">
        <v>154</v>
      </c>
    </row>
    <row r="2">
      <c r="A2" s="1">
        <v>186307.0</v>
      </c>
      <c r="B2" s="1" t="s">
        <v>31</v>
      </c>
      <c r="C2" s="1" t="s">
        <v>22</v>
      </c>
      <c r="D2" s="1" t="s">
        <v>121</v>
      </c>
      <c r="E2" s="1">
        <v>345.0</v>
      </c>
      <c r="F2" s="1">
        <v>438.0</v>
      </c>
      <c r="G2" s="1">
        <v>3.0</v>
      </c>
      <c r="H2" s="1">
        <v>15915.0</v>
      </c>
      <c r="I2" s="1">
        <v>2.0</v>
      </c>
      <c r="J2" s="1">
        <v>58.0</v>
      </c>
      <c r="K2" s="1">
        <v>388.0</v>
      </c>
      <c r="L2" s="1">
        <v>417.0</v>
      </c>
      <c r="M2" s="1">
        <v>16.14285714</v>
      </c>
      <c r="N2" s="1">
        <v>1.0</v>
      </c>
      <c r="O2" s="1">
        <v>2511.0</v>
      </c>
      <c r="P2" s="1" t="s">
        <v>155</v>
      </c>
      <c r="Q2" s="1">
        <v>20.0</v>
      </c>
    </row>
    <row r="3">
      <c r="A3" s="1">
        <v>34174.0</v>
      </c>
      <c r="B3" s="1" t="s">
        <v>70</v>
      </c>
      <c r="C3" s="1" t="s">
        <v>24</v>
      </c>
      <c r="D3" s="1">
        <v>529.0</v>
      </c>
      <c r="E3" s="1">
        <v>198.0</v>
      </c>
      <c r="F3" s="1">
        <v>291.0</v>
      </c>
      <c r="G3" s="1">
        <v>0.0</v>
      </c>
      <c r="H3" s="1">
        <v>10816.0</v>
      </c>
      <c r="I3" s="1">
        <v>0.0</v>
      </c>
      <c r="J3" s="1">
        <v>80.0</v>
      </c>
      <c r="K3" s="1">
        <v>218.0</v>
      </c>
      <c r="L3" s="1">
        <v>257.0</v>
      </c>
      <c r="M3" s="1">
        <v>6.083333333</v>
      </c>
      <c r="N3" s="1">
        <v>2.0</v>
      </c>
      <c r="O3" s="1">
        <v>3001.0</v>
      </c>
      <c r="P3" s="1" t="s">
        <v>156</v>
      </c>
      <c r="Q3" s="1">
        <v>12.0</v>
      </c>
    </row>
    <row r="4">
      <c r="A4" s="1">
        <v>101388.0</v>
      </c>
      <c r="B4" s="1" t="s">
        <v>48</v>
      </c>
      <c r="C4" s="1" t="s">
        <v>22</v>
      </c>
      <c r="D4" s="1">
        <v>526.0</v>
      </c>
      <c r="E4" s="1">
        <v>340.0</v>
      </c>
      <c r="F4" s="1">
        <v>342.0</v>
      </c>
      <c r="G4" s="1">
        <v>0.0</v>
      </c>
      <c r="H4" s="1">
        <v>9687.0</v>
      </c>
      <c r="I4" s="1">
        <v>0.0</v>
      </c>
      <c r="J4" s="1">
        <v>89.0</v>
      </c>
      <c r="K4" s="1">
        <v>348.0</v>
      </c>
      <c r="L4" s="1">
        <v>321.0</v>
      </c>
      <c r="M4" s="1">
        <v>5.8</v>
      </c>
      <c r="N4" s="1">
        <v>1.0</v>
      </c>
      <c r="O4" s="1">
        <v>5501.0</v>
      </c>
      <c r="P4" s="1" t="s">
        <v>157</v>
      </c>
      <c r="Q4" s="1">
        <v>10.0</v>
      </c>
    </row>
    <row r="5">
      <c r="A5" s="1">
        <v>159472.0</v>
      </c>
      <c r="B5" s="1" t="s">
        <v>31</v>
      </c>
      <c r="C5" s="1" t="s">
        <v>24</v>
      </c>
      <c r="D5" s="1">
        <v>621.0</v>
      </c>
      <c r="E5" s="1">
        <v>231.0</v>
      </c>
      <c r="F5" s="1">
        <v>279.0</v>
      </c>
      <c r="G5" s="1">
        <v>0.0</v>
      </c>
      <c r="H5" s="1">
        <v>6184.0</v>
      </c>
      <c r="I5" s="1">
        <v>43.0</v>
      </c>
      <c r="J5" s="1">
        <v>41.0</v>
      </c>
      <c r="K5" s="1">
        <v>237.0</v>
      </c>
      <c r="L5" s="1">
        <v>272.0</v>
      </c>
      <c r="M5" s="1">
        <v>11.66666667</v>
      </c>
      <c r="N5" s="1">
        <v>1.0</v>
      </c>
      <c r="O5" s="1">
        <v>1512.0</v>
      </c>
      <c r="P5" s="1" t="s">
        <v>158</v>
      </c>
      <c r="Q5" s="1">
        <v>15.0</v>
      </c>
    </row>
    <row r="6">
      <c r="A6" s="1">
        <v>179143.0</v>
      </c>
      <c r="B6" s="1" t="s">
        <v>68</v>
      </c>
      <c r="C6" s="1" t="s">
        <v>113</v>
      </c>
      <c r="D6" s="1">
        <v>1688.0</v>
      </c>
      <c r="E6" s="1">
        <v>496.0</v>
      </c>
      <c r="F6" s="1">
        <v>564.0</v>
      </c>
      <c r="G6" s="1">
        <v>35.0</v>
      </c>
      <c r="H6" s="1">
        <v>22963.0</v>
      </c>
      <c r="I6" s="1">
        <v>2.0</v>
      </c>
      <c r="J6" s="1">
        <v>63.0</v>
      </c>
      <c r="K6" s="1">
        <v>520.0</v>
      </c>
      <c r="L6" s="1">
        <v>521.0</v>
      </c>
      <c r="M6" s="1">
        <v>23.9</v>
      </c>
      <c r="N6" s="1">
        <v>1.0</v>
      </c>
      <c r="O6" s="1">
        <v>3709.0</v>
      </c>
      <c r="P6" s="1" t="s">
        <v>159</v>
      </c>
      <c r="Q6" s="1">
        <v>25.0</v>
      </c>
    </row>
    <row r="7">
      <c r="A7" s="1">
        <v>150799.0</v>
      </c>
      <c r="B7" s="1" t="s">
        <v>31</v>
      </c>
      <c r="C7" s="1" t="s">
        <v>22</v>
      </c>
      <c r="D7" s="1" t="s">
        <v>122</v>
      </c>
      <c r="E7" s="1">
        <v>257.0</v>
      </c>
      <c r="F7" s="1">
        <v>393.0</v>
      </c>
      <c r="G7" s="1">
        <v>8.0</v>
      </c>
      <c r="H7" s="1">
        <v>10990.0</v>
      </c>
      <c r="I7" s="1">
        <v>19.0</v>
      </c>
      <c r="J7" s="1">
        <v>51.0</v>
      </c>
      <c r="K7" s="1">
        <v>275.0</v>
      </c>
      <c r="L7" s="1">
        <v>376.0</v>
      </c>
      <c r="M7" s="1">
        <v>7.625</v>
      </c>
      <c r="N7" s="1">
        <v>1.0</v>
      </c>
      <c r="O7" s="1">
        <v>0.0</v>
      </c>
      <c r="P7" s="1" t="s">
        <v>160</v>
      </c>
      <c r="Q7" s="1">
        <v>15.0</v>
      </c>
    </row>
    <row r="8">
      <c r="A8" s="1">
        <v>135983.0</v>
      </c>
      <c r="B8" s="1" t="s">
        <v>30</v>
      </c>
      <c r="C8" s="24"/>
      <c r="D8" s="1">
        <v>638.0</v>
      </c>
      <c r="E8" s="1">
        <v>213.0</v>
      </c>
      <c r="F8" s="1">
        <v>226.0</v>
      </c>
      <c r="G8" s="1">
        <v>0.0</v>
      </c>
      <c r="H8" s="1">
        <v>9836.0</v>
      </c>
      <c r="I8" s="1">
        <v>0.0</v>
      </c>
      <c r="J8" s="1">
        <v>26.0</v>
      </c>
      <c r="K8" s="1">
        <v>236.0</v>
      </c>
      <c r="L8" s="1">
        <v>220.0</v>
      </c>
      <c r="M8" s="1">
        <v>4.652173913</v>
      </c>
      <c r="N8" s="1">
        <v>1.0</v>
      </c>
      <c r="O8" s="1">
        <v>3201.0</v>
      </c>
      <c r="P8" s="1" t="s">
        <v>161</v>
      </c>
      <c r="Q8" s="1">
        <v>7.0</v>
      </c>
    </row>
    <row r="9">
      <c r="A9" s="1">
        <v>22817.0</v>
      </c>
      <c r="B9" s="1" t="s">
        <v>61</v>
      </c>
      <c r="C9" s="1" t="s">
        <v>24</v>
      </c>
      <c r="D9" s="1">
        <v>451.0</v>
      </c>
      <c r="E9" s="1">
        <v>211.0</v>
      </c>
      <c r="F9" s="1">
        <v>264.0</v>
      </c>
      <c r="G9" s="1">
        <v>0.0</v>
      </c>
      <c r="H9" s="1">
        <v>7676.0</v>
      </c>
      <c r="I9" s="1">
        <v>0.0</v>
      </c>
      <c r="J9" s="1">
        <v>96.0</v>
      </c>
      <c r="K9" s="1">
        <v>227.0</v>
      </c>
      <c r="L9" s="1">
        <v>245.0</v>
      </c>
      <c r="M9" s="1">
        <v>16.0</v>
      </c>
      <c r="N9" s="1">
        <v>0.0</v>
      </c>
      <c r="O9" s="1">
        <v>5009.0</v>
      </c>
      <c r="P9" s="1" t="s">
        <v>158</v>
      </c>
      <c r="Q9" s="1">
        <v>10.0</v>
      </c>
    </row>
    <row r="10">
      <c r="A10" s="1">
        <v>123972.0</v>
      </c>
      <c r="B10" s="1" t="s">
        <v>64</v>
      </c>
      <c r="C10" s="1" t="s">
        <v>24</v>
      </c>
      <c r="D10" s="1">
        <v>496.0</v>
      </c>
      <c r="E10" s="1">
        <v>359.0</v>
      </c>
      <c r="F10" s="1">
        <v>496.0</v>
      </c>
      <c r="G10" s="1">
        <v>2.0</v>
      </c>
      <c r="H10" s="1">
        <v>21791.0</v>
      </c>
      <c r="I10" s="1">
        <v>2.0</v>
      </c>
      <c r="J10" s="1">
        <v>74.0</v>
      </c>
      <c r="K10" s="1">
        <v>405.0</v>
      </c>
      <c r="L10" s="1">
        <v>462.0</v>
      </c>
      <c r="M10" s="1">
        <v>5.857142857</v>
      </c>
      <c r="N10" s="1">
        <v>0.0</v>
      </c>
      <c r="O10" s="1">
        <v>1305.0</v>
      </c>
      <c r="P10" s="1" t="s">
        <v>155</v>
      </c>
      <c r="Q10" s="1">
        <v>5.0</v>
      </c>
    </row>
    <row r="11">
      <c r="A11" s="1">
        <v>81520.0</v>
      </c>
      <c r="B11" s="1" t="s">
        <v>69</v>
      </c>
      <c r="C11" s="1" t="s">
        <v>24</v>
      </c>
      <c r="D11" s="1">
        <v>428.0</v>
      </c>
      <c r="E11" s="1">
        <v>215.0</v>
      </c>
      <c r="F11" s="1">
        <v>308.0</v>
      </c>
      <c r="G11" s="1">
        <v>0.0</v>
      </c>
      <c r="H11" s="1">
        <v>10674.0</v>
      </c>
      <c r="I11" s="1">
        <v>0.0</v>
      </c>
      <c r="J11" s="1">
        <v>63.0</v>
      </c>
      <c r="K11" s="1">
        <v>250.0</v>
      </c>
      <c r="L11" s="1">
        <v>264.0</v>
      </c>
      <c r="M11" s="1">
        <v>8.733333333</v>
      </c>
      <c r="N11" s="1">
        <v>0.0</v>
      </c>
      <c r="O11" s="1">
        <v>1710.0</v>
      </c>
      <c r="P11" s="1" t="s">
        <v>158</v>
      </c>
      <c r="Q11" s="1">
        <v>10.0</v>
      </c>
    </row>
    <row r="12">
      <c r="A12" s="1">
        <v>185309.0</v>
      </c>
      <c r="B12" s="1" t="s">
        <v>46</v>
      </c>
      <c r="C12" s="1" t="s">
        <v>24</v>
      </c>
      <c r="D12" s="1">
        <v>629.0</v>
      </c>
      <c r="E12" s="1">
        <v>434.0</v>
      </c>
      <c r="F12" s="1">
        <v>439.0</v>
      </c>
      <c r="G12" s="1">
        <v>0.0</v>
      </c>
      <c r="H12" s="1">
        <v>14381.0</v>
      </c>
      <c r="I12" s="1">
        <v>6.0</v>
      </c>
      <c r="J12" s="1">
        <v>69.0</v>
      </c>
      <c r="K12" s="1">
        <v>444.0</v>
      </c>
      <c r="L12" s="1">
        <v>445.0</v>
      </c>
      <c r="M12" s="1">
        <v>5.2</v>
      </c>
      <c r="N12" s="1">
        <v>2.0</v>
      </c>
      <c r="O12" s="1">
        <v>3209.0</v>
      </c>
      <c r="P12" s="1" t="s">
        <v>155</v>
      </c>
      <c r="Q12" s="1">
        <v>7.0</v>
      </c>
    </row>
    <row r="13">
      <c r="A13" s="1">
        <v>6555.0</v>
      </c>
      <c r="B13" s="1" t="s">
        <v>34</v>
      </c>
      <c r="C13" s="1" t="s">
        <v>22</v>
      </c>
      <c r="D13" s="1">
        <v>3125.0</v>
      </c>
      <c r="E13" s="1">
        <v>616.0</v>
      </c>
      <c r="F13" s="1">
        <v>817.0</v>
      </c>
      <c r="G13" s="1">
        <v>90.0</v>
      </c>
      <c r="H13" s="1">
        <v>37628.0</v>
      </c>
      <c r="I13" s="1">
        <v>42.0</v>
      </c>
      <c r="J13" s="1">
        <v>15.0</v>
      </c>
      <c r="K13" s="1">
        <v>759.0</v>
      </c>
      <c r="L13" s="1">
        <v>714.0</v>
      </c>
      <c r="M13" s="1">
        <v>6.098901099</v>
      </c>
      <c r="N13" s="1">
        <v>1.0</v>
      </c>
      <c r="O13" s="1">
        <v>1808.0</v>
      </c>
      <c r="P13" s="1" t="s">
        <v>162</v>
      </c>
      <c r="Q13" s="1">
        <v>10.0</v>
      </c>
    </row>
    <row r="14">
      <c r="A14" s="1">
        <v>20341.0</v>
      </c>
      <c r="B14" s="1" t="s">
        <v>51</v>
      </c>
      <c r="C14" s="1" t="s">
        <v>22</v>
      </c>
      <c r="D14" s="1">
        <v>1427.0</v>
      </c>
      <c r="E14" s="1">
        <v>367.0</v>
      </c>
      <c r="F14" s="1">
        <v>525.0</v>
      </c>
      <c r="G14" s="1">
        <v>27.0</v>
      </c>
      <c r="H14" s="1">
        <v>24023.0</v>
      </c>
      <c r="I14" s="1">
        <v>3.0</v>
      </c>
      <c r="J14" s="1">
        <v>36.0</v>
      </c>
      <c r="K14" s="1">
        <v>435.0</v>
      </c>
      <c r="L14" s="1">
        <v>456.0</v>
      </c>
      <c r="M14" s="1">
        <v>7.230769231</v>
      </c>
      <c r="N14" s="1">
        <v>0.0</v>
      </c>
      <c r="O14" s="1">
        <v>4801.0</v>
      </c>
      <c r="P14" s="1" t="s">
        <v>162</v>
      </c>
      <c r="Q14" s="1">
        <v>3.0</v>
      </c>
    </row>
    <row r="15">
      <c r="A15" s="1">
        <v>30629.0</v>
      </c>
      <c r="B15" s="1" t="s">
        <v>35</v>
      </c>
      <c r="C15" s="1" t="s">
        <v>24</v>
      </c>
      <c r="D15" s="1">
        <v>680.0</v>
      </c>
      <c r="E15" s="1">
        <v>248.0</v>
      </c>
      <c r="F15" s="1">
        <v>383.0</v>
      </c>
      <c r="G15" s="1">
        <v>0.0</v>
      </c>
      <c r="H15" s="1">
        <v>15732.0</v>
      </c>
      <c r="I15" s="1">
        <v>2.0</v>
      </c>
      <c r="J15" s="1">
        <v>70.0</v>
      </c>
      <c r="K15" s="1">
        <v>238.0</v>
      </c>
      <c r="L15" s="1">
        <v>320.0</v>
      </c>
      <c r="M15" s="1">
        <v>10.0</v>
      </c>
      <c r="N15" s="1">
        <v>2.0</v>
      </c>
      <c r="O15" s="1">
        <v>1401.0</v>
      </c>
      <c r="P15" s="1" t="s">
        <v>155</v>
      </c>
      <c r="Q15" s="1">
        <v>17.0</v>
      </c>
    </row>
    <row r="16">
      <c r="A16" s="1">
        <v>38392.0</v>
      </c>
      <c r="B16" s="1" t="s">
        <v>34</v>
      </c>
      <c r="C16" s="1" t="s">
        <v>24</v>
      </c>
      <c r="D16" s="1" t="s">
        <v>123</v>
      </c>
      <c r="E16" s="1">
        <v>408.0</v>
      </c>
      <c r="F16" s="1">
        <v>464.0</v>
      </c>
      <c r="G16" s="1">
        <v>11.0</v>
      </c>
      <c r="H16" s="1">
        <v>13050.0</v>
      </c>
      <c r="I16" s="1">
        <v>67.0</v>
      </c>
      <c r="J16" s="1">
        <v>26.0</v>
      </c>
      <c r="K16" s="1">
        <v>415.0</v>
      </c>
      <c r="L16" s="1">
        <v>452.0</v>
      </c>
      <c r="M16" s="1">
        <v>20.0</v>
      </c>
      <c r="N16" s="1">
        <v>0.0</v>
      </c>
      <c r="O16" s="1">
        <v>3401.0</v>
      </c>
      <c r="P16" s="1" t="s">
        <v>163</v>
      </c>
      <c r="Q16" s="1">
        <v>20.0</v>
      </c>
    </row>
    <row r="17">
      <c r="A17" s="1">
        <v>122090.0</v>
      </c>
      <c r="B17" s="1" t="s">
        <v>64</v>
      </c>
      <c r="C17" s="1" t="s">
        <v>22</v>
      </c>
      <c r="D17" s="1">
        <v>405.0</v>
      </c>
      <c r="E17" s="1">
        <v>279.0</v>
      </c>
      <c r="F17" s="1">
        <v>381.0</v>
      </c>
      <c r="G17" s="1">
        <v>0.0</v>
      </c>
      <c r="H17" s="1">
        <v>10716.0</v>
      </c>
      <c r="I17" s="1">
        <v>6.0</v>
      </c>
      <c r="J17" s="1">
        <v>65.0</v>
      </c>
      <c r="K17" s="1">
        <v>340.0</v>
      </c>
      <c r="L17" s="1">
        <v>349.0</v>
      </c>
      <c r="M17" s="1">
        <v>4.785714286</v>
      </c>
      <c r="N17" s="1">
        <v>0.0</v>
      </c>
      <c r="O17" s="1">
        <v>5009.0</v>
      </c>
      <c r="P17" s="1" t="s">
        <v>164</v>
      </c>
      <c r="Q17" s="1">
        <v>20.0</v>
      </c>
    </row>
    <row r="18">
      <c r="A18" s="1">
        <v>159623.0</v>
      </c>
      <c r="B18" s="1" t="s">
        <v>69</v>
      </c>
      <c r="C18" s="1" t="s">
        <v>24</v>
      </c>
      <c r="D18" s="1">
        <v>397.0</v>
      </c>
      <c r="E18" s="1">
        <v>217.0</v>
      </c>
      <c r="F18" s="1">
        <v>315.0</v>
      </c>
      <c r="G18" s="1">
        <v>0.0</v>
      </c>
      <c r="H18" s="1">
        <v>11627.0</v>
      </c>
      <c r="I18" s="1">
        <v>1.0</v>
      </c>
      <c r="J18" s="1">
        <v>84.0</v>
      </c>
      <c r="K18" s="1">
        <v>294.0</v>
      </c>
      <c r="L18" s="1">
        <v>259.0</v>
      </c>
      <c r="M18" s="1">
        <v>9.8</v>
      </c>
      <c r="N18" s="1">
        <v>28.0</v>
      </c>
      <c r="O18" s="1">
        <v>4801.0</v>
      </c>
      <c r="P18" s="1" t="s">
        <v>155</v>
      </c>
      <c r="Q18" s="1">
        <v>20.0</v>
      </c>
    </row>
    <row r="19">
      <c r="A19" s="1">
        <v>103290.0</v>
      </c>
      <c r="B19" s="1" t="s">
        <v>48</v>
      </c>
      <c r="C19" s="1" t="s">
        <v>22</v>
      </c>
      <c r="D19" s="1">
        <v>736.0</v>
      </c>
      <c r="E19" s="1">
        <v>617.0</v>
      </c>
      <c r="F19" s="1">
        <v>761.0</v>
      </c>
      <c r="G19" s="1">
        <v>0.0</v>
      </c>
      <c r="H19" s="1">
        <v>25623.0</v>
      </c>
      <c r="I19" s="1">
        <v>4.0</v>
      </c>
      <c r="J19" s="1">
        <v>62.0</v>
      </c>
      <c r="K19" s="1">
        <v>646.0</v>
      </c>
      <c r="L19" s="1">
        <v>654.0</v>
      </c>
      <c r="M19" s="1">
        <v>9.6</v>
      </c>
      <c r="N19" s="1">
        <v>1.0</v>
      </c>
      <c r="O19" s="1">
        <v>2601.0</v>
      </c>
      <c r="P19" s="1" t="s">
        <v>162</v>
      </c>
      <c r="Q19" s="1">
        <v>16.0</v>
      </c>
    </row>
    <row r="20">
      <c r="A20" s="1">
        <v>154745.0</v>
      </c>
      <c r="B20" s="1" t="s">
        <v>31</v>
      </c>
      <c r="C20" s="1" t="s">
        <v>22</v>
      </c>
      <c r="D20" s="1">
        <v>996.0</v>
      </c>
      <c r="E20" s="1">
        <v>309.0</v>
      </c>
      <c r="F20" s="1">
        <v>452.0</v>
      </c>
      <c r="G20" s="1">
        <v>4.0</v>
      </c>
      <c r="H20" s="1">
        <v>14797.0</v>
      </c>
      <c r="I20" s="1">
        <v>2.0</v>
      </c>
      <c r="J20" s="1">
        <v>60.0</v>
      </c>
      <c r="K20" s="1">
        <v>419.0</v>
      </c>
      <c r="L20" s="1">
        <v>382.0</v>
      </c>
      <c r="M20" s="1">
        <v>10.0</v>
      </c>
      <c r="N20" s="1">
        <v>1.0</v>
      </c>
      <c r="O20" s="1">
        <v>4201.0</v>
      </c>
      <c r="P20" s="1" t="s">
        <v>156</v>
      </c>
      <c r="Q20" s="1">
        <v>5.0</v>
      </c>
    </row>
    <row r="21">
      <c r="A21" s="1">
        <v>184549.0</v>
      </c>
      <c r="B21" s="1" t="s">
        <v>25</v>
      </c>
      <c r="C21" s="1" t="s">
        <v>110</v>
      </c>
      <c r="D21" s="1">
        <v>1040.0</v>
      </c>
      <c r="E21" s="1">
        <v>507.0</v>
      </c>
      <c r="F21" s="1">
        <v>590.0</v>
      </c>
      <c r="G21" s="1">
        <v>0.0</v>
      </c>
      <c r="H21" s="1">
        <v>21442.0</v>
      </c>
      <c r="I21" s="1">
        <v>6.0</v>
      </c>
      <c r="J21" s="1">
        <v>24.0</v>
      </c>
      <c r="K21" s="1">
        <v>569.0</v>
      </c>
      <c r="L21" s="1">
        <v>566.0</v>
      </c>
      <c r="M21" s="1">
        <v>20.83333333</v>
      </c>
      <c r="N21" s="1">
        <v>0.0</v>
      </c>
      <c r="O21" s="1">
        <v>4301.0</v>
      </c>
      <c r="P21" s="1" t="s">
        <v>155</v>
      </c>
      <c r="Q21" s="1">
        <v>25.0</v>
      </c>
    </row>
    <row r="22">
      <c r="A22" s="1">
        <v>162494.0</v>
      </c>
      <c r="B22" s="1" t="s">
        <v>31</v>
      </c>
      <c r="C22" s="1" t="s">
        <v>22</v>
      </c>
      <c r="D22" s="1">
        <v>2375.0</v>
      </c>
      <c r="E22" s="1">
        <v>435.0</v>
      </c>
      <c r="F22" s="1">
        <v>514.0</v>
      </c>
      <c r="G22" s="1">
        <v>88.0</v>
      </c>
      <c r="H22" s="1">
        <v>17574.0</v>
      </c>
      <c r="I22" s="1">
        <v>18.0</v>
      </c>
      <c r="J22" s="1">
        <v>60.0</v>
      </c>
      <c r="K22" s="1">
        <v>516.0</v>
      </c>
      <c r="L22" s="1">
        <v>465.0</v>
      </c>
      <c r="M22" s="1">
        <v>21.875</v>
      </c>
      <c r="N22" s="1">
        <v>1.0</v>
      </c>
      <c r="O22" s="1">
        <v>5601.0</v>
      </c>
      <c r="P22" s="1" t="s">
        <v>164</v>
      </c>
      <c r="Q22" s="1">
        <v>30.0</v>
      </c>
    </row>
    <row r="23">
      <c r="A23" s="1">
        <v>45873.0</v>
      </c>
      <c r="B23" s="1" t="s">
        <v>34</v>
      </c>
      <c r="C23" s="1" t="s">
        <v>24</v>
      </c>
      <c r="D23" s="1">
        <v>402.0</v>
      </c>
      <c r="E23" s="1">
        <v>168.0</v>
      </c>
      <c r="F23" s="1">
        <v>240.0</v>
      </c>
      <c r="G23" s="1">
        <v>0.0</v>
      </c>
      <c r="H23" s="1">
        <v>10003.0</v>
      </c>
      <c r="I23" s="1">
        <v>8.0</v>
      </c>
      <c r="J23" s="1">
        <v>17.0</v>
      </c>
      <c r="K23" s="1">
        <v>251.0</v>
      </c>
      <c r="L23" s="1">
        <v>199.0</v>
      </c>
      <c r="M23" s="1">
        <v>6.538461539</v>
      </c>
      <c r="N23" s="1">
        <v>0.0</v>
      </c>
      <c r="O23" s="1">
        <v>1606.0</v>
      </c>
      <c r="P23" s="1" t="s">
        <v>161</v>
      </c>
      <c r="Q23" s="1">
        <v>8.0</v>
      </c>
    </row>
    <row r="24">
      <c r="A24" s="1">
        <v>14831.0</v>
      </c>
      <c r="B24" s="1" t="s">
        <v>29</v>
      </c>
      <c r="C24" s="1" t="s">
        <v>114</v>
      </c>
      <c r="D24" s="1">
        <v>374.0</v>
      </c>
      <c r="E24" s="1">
        <v>223.0</v>
      </c>
      <c r="F24" s="1">
        <v>276.0</v>
      </c>
      <c r="G24" s="1">
        <v>0.0</v>
      </c>
      <c r="H24" s="1">
        <v>9291.0</v>
      </c>
      <c r="I24" s="1">
        <v>2.0</v>
      </c>
      <c r="J24" s="1">
        <v>73.0</v>
      </c>
      <c r="K24" s="1">
        <v>242.0</v>
      </c>
      <c r="L24" s="1">
        <v>254.0</v>
      </c>
      <c r="M24" s="1">
        <v>8.785714286</v>
      </c>
      <c r="N24" s="1">
        <v>0.0</v>
      </c>
      <c r="O24" s="1">
        <v>0.0</v>
      </c>
      <c r="P24" s="1" t="s">
        <v>158</v>
      </c>
      <c r="Q24" s="1">
        <v>10.0</v>
      </c>
    </row>
    <row r="25">
      <c r="A25" s="1">
        <v>160610.0</v>
      </c>
      <c r="B25" s="1" t="s">
        <v>31</v>
      </c>
      <c r="C25" s="1" t="s">
        <v>24</v>
      </c>
      <c r="D25" s="1">
        <v>848.0</v>
      </c>
      <c r="E25" s="1">
        <v>368.0</v>
      </c>
      <c r="F25" s="1">
        <v>412.0</v>
      </c>
      <c r="G25" s="1">
        <v>1.0</v>
      </c>
      <c r="H25" s="1">
        <v>13741.0</v>
      </c>
      <c r="I25" s="1">
        <v>7.0</v>
      </c>
      <c r="J25" s="1">
        <v>39.0</v>
      </c>
      <c r="K25" s="1">
        <v>397.0</v>
      </c>
      <c r="L25" s="1">
        <v>392.0</v>
      </c>
      <c r="M25" s="1">
        <v>15.0</v>
      </c>
      <c r="N25" s="1">
        <v>28.0</v>
      </c>
      <c r="O25" s="1">
        <v>0.0</v>
      </c>
      <c r="P25" s="1" t="s">
        <v>157</v>
      </c>
      <c r="Q25" s="1">
        <v>15.0</v>
      </c>
    </row>
    <row r="26">
      <c r="A26" s="1">
        <v>44243.0</v>
      </c>
      <c r="B26" s="1" t="s">
        <v>34</v>
      </c>
      <c r="C26" s="1" t="s">
        <v>24</v>
      </c>
      <c r="D26" s="1">
        <v>1603.0</v>
      </c>
      <c r="E26" s="1">
        <v>308.0</v>
      </c>
      <c r="F26" s="1">
        <v>525.0</v>
      </c>
      <c r="G26" s="1">
        <v>38.0</v>
      </c>
      <c r="H26" s="1">
        <v>24259.0</v>
      </c>
      <c r="I26" s="1">
        <v>7.0</v>
      </c>
      <c r="J26" s="1">
        <v>13.0</v>
      </c>
      <c r="K26" s="1">
        <v>346.0</v>
      </c>
      <c r="L26" s="1">
        <v>445.0</v>
      </c>
      <c r="M26" s="1">
        <v>12.66666667</v>
      </c>
      <c r="N26" s="1">
        <v>2.0</v>
      </c>
      <c r="O26" s="1">
        <v>1601.0</v>
      </c>
      <c r="P26" s="1" t="s">
        <v>162</v>
      </c>
      <c r="Q26" s="1">
        <v>20.0</v>
      </c>
    </row>
    <row r="27">
      <c r="A27" s="1">
        <v>41537.0</v>
      </c>
      <c r="B27" s="1" t="s">
        <v>34</v>
      </c>
      <c r="C27" s="1" t="s">
        <v>24</v>
      </c>
      <c r="D27" s="1">
        <v>742.0</v>
      </c>
      <c r="E27" s="1">
        <v>396.0</v>
      </c>
      <c r="F27" s="1">
        <v>470.0</v>
      </c>
      <c r="G27" s="1">
        <v>0.0</v>
      </c>
      <c r="H27" s="1">
        <v>15356.0</v>
      </c>
      <c r="I27" s="1">
        <v>7.0</v>
      </c>
      <c r="J27" s="1">
        <v>37.0</v>
      </c>
      <c r="K27" s="1">
        <v>424.0</v>
      </c>
      <c r="L27" s="1">
        <v>450.0</v>
      </c>
      <c r="M27" s="1">
        <v>14.28571429</v>
      </c>
      <c r="N27" s="1">
        <v>2.0</v>
      </c>
      <c r="O27" s="1">
        <v>6101.0</v>
      </c>
      <c r="P27" s="1" t="s">
        <v>164</v>
      </c>
      <c r="Q27" s="1">
        <v>50.0</v>
      </c>
    </row>
    <row r="28">
      <c r="A28" s="1">
        <v>56120.0</v>
      </c>
      <c r="B28" s="1" t="s">
        <v>49</v>
      </c>
      <c r="C28" s="1" t="s">
        <v>107</v>
      </c>
      <c r="D28" s="1">
        <v>518.0</v>
      </c>
      <c r="E28" s="1">
        <v>330.0</v>
      </c>
      <c r="F28" s="1">
        <v>393.0</v>
      </c>
      <c r="G28" s="1">
        <v>0.0</v>
      </c>
      <c r="H28" s="1">
        <v>14374.0</v>
      </c>
      <c r="I28" s="1">
        <v>1.0</v>
      </c>
      <c r="J28" s="1">
        <v>58.0</v>
      </c>
      <c r="K28" s="1">
        <v>370.0</v>
      </c>
      <c r="L28" s="1">
        <v>353.0</v>
      </c>
      <c r="M28" s="1">
        <v>6.62962963</v>
      </c>
      <c r="N28" s="1">
        <v>0.0</v>
      </c>
      <c r="O28" s="1">
        <v>0.0</v>
      </c>
      <c r="P28" s="1" t="s">
        <v>165</v>
      </c>
      <c r="Q28" s="1">
        <v>15.0</v>
      </c>
    </row>
    <row r="29">
      <c r="A29" s="1">
        <v>15648.0</v>
      </c>
      <c r="B29" s="1" t="s">
        <v>51</v>
      </c>
      <c r="C29" s="1" t="s">
        <v>107</v>
      </c>
      <c r="D29" s="1">
        <v>2490.0</v>
      </c>
      <c r="E29" s="1">
        <v>379.0</v>
      </c>
      <c r="F29" s="1">
        <v>649.0</v>
      </c>
      <c r="G29" s="1">
        <v>57.0</v>
      </c>
      <c r="H29" s="1">
        <v>26456.0</v>
      </c>
      <c r="I29" s="1">
        <v>5.0</v>
      </c>
      <c r="J29" s="1">
        <v>54.0</v>
      </c>
      <c r="K29" s="1">
        <v>459.0</v>
      </c>
      <c r="L29" s="1">
        <v>546.0</v>
      </c>
      <c r="M29" s="1">
        <v>8.954545455</v>
      </c>
      <c r="N29" s="1">
        <v>2.0</v>
      </c>
      <c r="O29" s="1">
        <v>0.0</v>
      </c>
      <c r="P29" s="1" t="s">
        <v>155</v>
      </c>
      <c r="Q29" s="1">
        <v>20.0</v>
      </c>
    </row>
    <row r="30">
      <c r="A30" s="1">
        <v>14608.0</v>
      </c>
      <c r="B30" s="1" t="s">
        <v>31</v>
      </c>
      <c r="C30" s="1" t="s">
        <v>24</v>
      </c>
      <c r="D30" s="1">
        <v>2556.0</v>
      </c>
      <c r="E30" s="1">
        <v>490.0</v>
      </c>
      <c r="F30" s="1">
        <v>744.0</v>
      </c>
      <c r="G30" s="1">
        <v>88.0</v>
      </c>
      <c r="H30" s="1">
        <v>40178.0</v>
      </c>
      <c r="I30" s="1">
        <v>14.0</v>
      </c>
      <c r="J30" s="1">
        <v>27.0</v>
      </c>
      <c r="K30" s="1">
        <v>670.0</v>
      </c>
      <c r="L30" s="1">
        <v>610.0</v>
      </c>
      <c r="M30" s="1">
        <v>12.09090909</v>
      </c>
      <c r="N30" s="1">
        <v>2.0</v>
      </c>
      <c r="O30" s="1">
        <v>2601.0</v>
      </c>
      <c r="P30" s="1" t="s">
        <v>159</v>
      </c>
      <c r="Q30" s="1">
        <v>15.0</v>
      </c>
    </row>
    <row r="31">
      <c r="A31" s="1">
        <v>9053.0</v>
      </c>
      <c r="B31" s="1" t="s">
        <v>31</v>
      </c>
      <c r="C31" s="1" t="s">
        <v>24</v>
      </c>
      <c r="D31" s="1">
        <v>3081.0</v>
      </c>
      <c r="E31" s="1">
        <v>446.0</v>
      </c>
      <c r="F31" s="1">
        <v>510.0</v>
      </c>
      <c r="G31" s="1">
        <v>89.0</v>
      </c>
      <c r="H31" s="1">
        <v>15984.0</v>
      </c>
      <c r="I31" s="1">
        <v>11.0</v>
      </c>
      <c r="J31" s="1">
        <v>63.0</v>
      </c>
      <c r="K31" s="1">
        <v>514.0</v>
      </c>
      <c r="L31" s="1">
        <v>485.0</v>
      </c>
      <c r="M31" s="1">
        <v>13.06666667</v>
      </c>
      <c r="N31" s="1">
        <v>0.0</v>
      </c>
      <c r="O31" s="1">
        <v>1708.0</v>
      </c>
      <c r="P31" s="1" t="s">
        <v>166</v>
      </c>
      <c r="Q31" s="1">
        <v>20.0</v>
      </c>
    </row>
    <row r="32">
      <c r="A32" s="1">
        <v>137971.0</v>
      </c>
      <c r="B32" s="1" t="s">
        <v>30</v>
      </c>
      <c r="C32" s="1" t="s">
        <v>114</v>
      </c>
      <c r="D32" s="1">
        <v>582.0</v>
      </c>
      <c r="E32" s="1">
        <v>163.0</v>
      </c>
      <c r="F32" s="1">
        <v>229.0</v>
      </c>
      <c r="G32" s="1">
        <v>0.0</v>
      </c>
      <c r="H32" s="1">
        <v>8173.0</v>
      </c>
      <c r="I32" s="1">
        <v>3.0</v>
      </c>
      <c r="J32" s="1">
        <v>40.0</v>
      </c>
      <c r="K32" s="1">
        <v>193.0</v>
      </c>
      <c r="L32" s="1">
        <v>188.0</v>
      </c>
      <c r="M32" s="1">
        <v>20.0</v>
      </c>
      <c r="N32" s="1">
        <v>0.0</v>
      </c>
      <c r="O32" s="1">
        <v>2801.0</v>
      </c>
      <c r="P32" s="1" t="s">
        <v>161</v>
      </c>
      <c r="Q32" s="1">
        <v>25.0</v>
      </c>
    </row>
    <row r="33">
      <c r="A33" s="1">
        <v>83497.0</v>
      </c>
      <c r="B33" s="1" t="s">
        <v>47</v>
      </c>
      <c r="C33" s="1" t="s">
        <v>24</v>
      </c>
      <c r="D33" s="1">
        <v>375.0</v>
      </c>
      <c r="E33" s="1">
        <v>167.0</v>
      </c>
      <c r="F33" s="1">
        <v>265.0</v>
      </c>
      <c r="G33" s="1">
        <v>0.0</v>
      </c>
      <c r="H33" s="1">
        <v>9007.0</v>
      </c>
      <c r="I33" s="1">
        <v>1.0</v>
      </c>
      <c r="J33" s="1">
        <v>82.0</v>
      </c>
      <c r="K33" s="1">
        <v>215.0</v>
      </c>
      <c r="L33" s="1">
        <v>216.0</v>
      </c>
      <c r="M33" s="1">
        <v>15.0</v>
      </c>
      <c r="N33" s="1">
        <v>0.0</v>
      </c>
      <c r="O33" s="1">
        <v>2801.0</v>
      </c>
      <c r="P33" s="1" t="s">
        <v>160</v>
      </c>
      <c r="Q33" s="1">
        <v>15.0</v>
      </c>
    </row>
    <row r="34">
      <c r="A34" s="1">
        <v>169640.0</v>
      </c>
      <c r="B34" s="1" t="s">
        <v>31</v>
      </c>
      <c r="C34" s="1" t="s">
        <v>24</v>
      </c>
      <c r="D34" s="1">
        <v>1248.0</v>
      </c>
      <c r="E34" s="1">
        <v>371.0</v>
      </c>
      <c r="F34" s="1">
        <v>401.0</v>
      </c>
      <c r="G34" s="1">
        <v>3.0</v>
      </c>
      <c r="H34" s="1">
        <v>13104.0</v>
      </c>
      <c r="I34" s="1">
        <v>14.0</v>
      </c>
      <c r="J34" s="1">
        <v>58.0</v>
      </c>
      <c r="K34" s="1">
        <v>394.0</v>
      </c>
      <c r="L34" s="1">
        <v>384.0</v>
      </c>
      <c r="M34" s="1">
        <v>6.363636364</v>
      </c>
      <c r="N34" s="1">
        <v>0.0</v>
      </c>
      <c r="O34" s="1">
        <v>2201.0</v>
      </c>
      <c r="P34" s="1">
        <v>0.0</v>
      </c>
      <c r="Q34" s="1">
        <v>8.0</v>
      </c>
    </row>
    <row r="35">
      <c r="A35" s="1">
        <v>169903.0</v>
      </c>
      <c r="B35" s="1" t="s">
        <v>31</v>
      </c>
      <c r="C35" s="1" t="s">
        <v>87</v>
      </c>
      <c r="D35" s="1">
        <v>2598.0</v>
      </c>
      <c r="E35" s="1">
        <v>470.0</v>
      </c>
      <c r="F35" s="1">
        <v>661.0</v>
      </c>
      <c r="G35" s="1">
        <v>74.0</v>
      </c>
      <c r="H35" s="1">
        <v>31631.0</v>
      </c>
      <c r="I35" s="1">
        <v>9.0</v>
      </c>
      <c r="J35" s="1">
        <v>36.0</v>
      </c>
      <c r="K35" s="1">
        <v>557.0</v>
      </c>
      <c r="L35" s="1">
        <v>562.0</v>
      </c>
      <c r="M35" s="1">
        <v>8.107142857</v>
      </c>
      <c r="N35" s="1">
        <v>2.0</v>
      </c>
      <c r="O35" s="1">
        <v>1701.0</v>
      </c>
      <c r="P35" s="1" t="s">
        <v>162</v>
      </c>
      <c r="Q35" s="1">
        <v>15.0</v>
      </c>
    </row>
    <row r="36">
      <c r="A36" s="1">
        <v>172175.0</v>
      </c>
      <c r="B36" s="1" t="s">
        <v>31</v>
      </c>
      <c r="C36" s="1" t="s">
        <v>24</v>
      </c>
      <c r="D36" s="1">
        <v>658.0</v>
      </c>
      <c r="E36" s="1">
        <v>166.0</v>
      </c>
      <c r="F36" s="1">
        <v>212.0</v>
      </c>
      <c r="G36" s="1">
        <v>0.0</v>
      </c>
      <c r="H36" s="1">
        <v>7704.0</v>
      </c>
      <c r="I36" s="1">
        <v>16.0</v>
      </c>
      <c r="J36" s="1">
        <v>59.0</v>
      </c>
      <c r="K36" s="1">
        <v>143.0</v>
      </c>
      <c r="L36" s="1">
        <v>206.0</v>
      </c>
      <c r="M36" s="1">
        <v>11.33333333</v>
      </c>
      <c r="N36" s="1">
        <v>0.0</v>
      </c>
      <c r="O36" s="1">
        <v>201.0</v>
      </c>
      <c r="P36" s="1" t="s">
        <v>161</v>
      </c>
      <c r="Q36" s="1">
        <v>10.0</v>
      </c>
    </row>
    <row r="37">
      <c r="A37" s="1">
        <v>145905.0</v>
      </c>
      <c r="B37" s="1" t="s">
        <v>31</v>
      </c>
      <c r="C37" s="1" t="s">
        <v>22</v>
      </c>
      <c r="D37" s="1">
        <v>2328.0</v>
      </c>
      <c r="E37" s="1">
        <v>346.0</v>
      </c>
      <c r="F37" s="1">
        <v>493.0</v>
      </c>
      <c r="G37" s="1">
        <v>74.0</v>
      </c>
      <c r="H37" s="1">
        <v>17417.0</v>
      </c>
      <c r="I37" s="1">
        <v>20.0</v>
      </c>
      <c r="J37" s="1">
        <v>47.0</v>
      </c>
      <c r="K37" s="1">
        <v>469.0</v>
      </c>
      <c r="L37" s="1">
        <v>434.0</v>
      </c>
      <c r="M37" s="1">
        <v>25.0</v>
      </c>
      <c r="N37" s="1">
        <v>1.0</v>
      </c>
      <c r="O37" s="1">
        <v>1101.0</v>
      </c>
      <c r="P37" s="1" t="s">
        <v>166</v>
      </c>
      <c r="Q37" s="1">
        <v>20.0</v>
      </c>
    </row>
    <row r="38">
      <c r="A38" s="1">
        <v>136385.0</v>
      </c>
      <c r="B38" s="1" t="s">
        <v>30</v>
      </c>
      <c r="C38" s="1" t="s">
        <v>22</v>
      </c>
      <c r="D38" s="1">
        <v>1239.0</v>
      </c>
      <c r="E38" s="1">
        <v>241.0</v>
      </c>
      <c r="F38" s="1">
        <v>382.0</v>
      </c>
      <c r="G38" s="1">
        <v>15.0</v>
      </c>
      <c r="H38" s="1">
        <v>14783.0</v>
      </c>
      <c r="I38" s="1">
        <v>2.0</v>
      </c>
      <c r="J38" s="1">
        <v>24.0</v>
      </c>
      <c r="K38" s="1">
        <v>287.0</v>
      </c>
      <c r="L38" s="1">
        <v>337.0</v>
      </c>
      <c r="M38" s="1">
        <v>6.75</v>
      </c>
      <c r="N38" s="1">
        <v>1.0</v>
      </c>
      <c r="O38" s="1">
        <v>2407.0</v>
      </c>
      <c r="P38" s="1" t="s">
        <v>162</v>
      </c>
      <c r="Q38" s="1">
        <v>5.0</v>
      </c>
    </row>
    <row r="39">
      <c r="A39" s="1">
        <v>15038.0</v>
      </c>
      <c r="B39" s="1" t="s">
        <v>51</v>
      </c>
      <c r="C39" s="1" t="s">
        <v>22</v>
      </c>
      <c r="D39" s="1">
        <v>849.0</v>
      </c>
      <c r="E39" s="1">
        <v>457.0</v>
      </c>
      <c r="F39" s="1">
        <v>519.0</v>
      </c>
      <c r="G39" s="1">
        <v>0.0</v>
      </c>
      <c r="H39" s="1">
        <v>16386.0</v>
      </c>
      <c r="I39" s="1">
        <v>1.0</v>
      </c>
      <c r="J39" s="1">
        <v>66.0</v>
      </c>
      <c r="K39" s="1">
        <v>508.0</v>
      </c>
      <c r="L39" s="1">
        <v>470.0</v>
      </c>
      <c r="M39" s="1">
        <v>12.8</v>
      </c>
      <c r="N39" s="1">
        <v>2.0</v>
      </c>
      <c r="O39" s="1">
        <v>2201.0</v>
      </c>
      <c r="P39" s="1" t="s">
        <v>156</v>
      </c>
      <c r="Q39" s="1">
        <v>25.0</v>
      </c>
    </row>
    <row r="40">
      <c r="A40" s="1">
        <v>40786.0</v>
      </c>
      <c r="B40" s="1" t="s">
        <v>34</v>
      </c>
      <c r="C40" s="1" t="s">
        <v>22</v>
      </c>
      <c r="D40" s="1">
        <v>1163.0</v>
      </c>
      <c r="E40" s="1">
        <v>402.0</v>
      </c>
      <c r="F40" s="1">
        <v>552.0</v>
      </c>
      <c r="G40" s="1">
        <v>14.0</v>
      </c>
      <c r="H40" s="1">
        <v>19090.0</v>
      </c>
      <c r="I40" s="1">
        <v>8.0</v>
      </c>
      <c r="J40" s="1">
        <v>33.0</v>
      </c>
      <c r="K40" s="1">
        <v>446.0</v>
      </c>
      <c r="L40" s="1">
        <v>495.0</v>
      </c>
      <c r="M40" s="1">
        <v>11.375</v>
      </c>
      <c r="N40" s="1">
        <v>1.0</v>
      </c>
      <c r="O40" s="1">
        <v>2504.0</v>
      </c>
      <c r="P40" s="1" t="s">
        <v>156</v>
      </c>
      <c r="Q40" s="1">
        <v>5.0</v>
      </c>
    </row>
    <row r="41">
      <c r="A41" s="1">
        <v>2935.0</v>
      </c>
      <c r="B41" s="1" t="s">
        <v>40</v>
      </c>
      <c r="C41" s="1" t="s">
        <v>24</v>
      </c>
      <c r="D41" s="1">
        <v>1609.0</v>
      </c>
      <c r="E41" s="1">
        <v>504.0</v>
      </c>
      <c r="F41" s="1">
        <v>663.0</v>
      </c>
      <c r="G41" s="1">
        <v>33.0</v>
      </c>
      <c r="H41" s="1">
        <v>23852.0</v>
      </c>
      <c r="I41" s="1">
        <v>9.0</v>
      </c>
      <c r="J41" s="1">
        <v>63.0</v>
      </c>
      <c r="K41" s="1">
        <v>592.0</v>
      </c>
      <c r="L41" s="1">
        <v>579.0</v>
      </c>
      <c r="M41" s="1">
        <v>22.5</v>
      </c>
      <c r="N41" s="1">
        <v>0.0</v>
      </c>
      <c r="O41" s="1">
        <v>0.0</v>
      </c>
      <c r="P41" s="1">
        <v>0.0</v>
      </c>
      <c r="Q41" s="1">
        <v>25.0</v>
      </c>
    </row>
    <row r="42">
      <c r="A42" s="1">
        <v>132983.0</v>
      </c>
      <c r="B42" s="1" t="s">
        <v>71</v>
      </c>
      <c r="C42" s="1" t="s">
        <v>113</v>
      </c>
      <c r="D42" s="1">
        <v>1611.0</v>
      </c>
      <c r="E42" s="1">
        <v>320.0</v>
      </c>
      <c r="F42" s="1">
        <v>456.0</v>
      </c>
      <c r="G42" s="1">
        <v>38.0</v>
      </c>
      <c r="H42" s="1">
        <v>18475.0</v>
      </c>
      <c r="I42" s="1">
        <v>2.0</v>
      </c>
      <c r="J42" s="1">
        <v>25.0</v>
      </c>
      <c r="K42" s="1">
        <v>404.0</v>
      </c>
      <c r="L42" s="1">
        <v>404.0</v>
      </c>
      <c r="M42" s="1">
        <v>10.0</v>
      </c>
      <c r="N42" s="1">
        <v>2.0</v>
      </c>
      <c r="O42" s="1">
        <v>4401.0</v>
      </c>
      <c r="P42" s="1" t="s">
        <v>167</v>
      </c>
      <c r="Q42" s="1">
        <v>15.0</v>
      </c>
    </row>
    <row r="43">
      <c r="A43" s="1">
        <v>104747.0</v>
      </c>
      <c r="B43" s="1" t="s">
        <v>42</v>
      </c>
      <c r="C43" s="1" t="s">
        <v>24</v>
      </c>
      <c r="D43" s="1">
        <v>706.0</v>
      </c>
      <c r="E43" s="1">
        <v>391.0</v>
      </c>
      <c r="F43" s="1">
        <v>493.0</v>
      </c>
      <c r="G43" s="1">
        <v>0.0</v>
      </c>
      <c r="H43" s="1">
        <v>19160.0</v>
      </c>
      <c r="I43" s="1">
        <v>3.0</v>
      </c>
      <c r="J43" s="1">
        <v>31.0</v>
      </c>
      <c r="K43" s="1">
        <v>458.0</v>
      </c>
      <c r="L43" s="1">
        <v>434.0</v>
      </c>
      <c r="M43" s="1">
        <v>8.0</v>
      </c>
      <c r="N43" s="1">
        <v>2.0</v>
      </c>
      <c r="O43" s="1">
        <v>1303.0</v>
      </c>
      <c r="P43" s="1" t="s">
        <v>168</v>
      </c>
      <c r="Q43" s="1">
        <v>10.0</v>
      </c>
    </row>
    <row r="44">
      <c r="A44" s="1">
        <v>92772.0</v>
      </c>
      <c r="B44" s="1" t="s">
        <v>34</v>
      </c>
      <c r="C44" s="1" t="s">
        <v>24</v>
      </c>
      <c r="D44" s="1">
        <v>860.0</v>
      </c>
      <c r="E44" s="1">
        <v>294.0</v>
      </c>
      <c r="F44" s="1">
        <v>348.0</v>
      </c>
      <c r="G44" s="1">
        <v>0.0</v>
      </c>
      <c r="H44" s="1">
        <v>15425.0</v>
      </c>
      <c r="I44" s="1">
        <v>8.0</v>
      </c>
      <c r="J44" s="1">
        <v>8.0</v>
      </c>
      <c r="K44" s="1">
        <v>322.0</v>
      </c>
      <c r="L44" s="1">
        <v>329.0</v>
      </c>
      <c r="M44" s="1">
        <v>18.0</v>
      </c>
      <c r="N44" s="1">
        <v>2.0</v>
      </c>
      <c r="O44" s="1">
        <v>4002.0</v>
      </c>
      <c r="P44" s="1" t="s">
        <v>166</v>
      </c>
      <c r="Q44" s="1">
        <v>5.0</v>
      </c>
    </row>
    <row r="45">
      <c r="A45" s="1">
        <v>64522.0</v>
      </c>
      <c r="B45" s="1" t="s">
        <v>41</v>
      </c>
      <c r="C45" s="1" t="s">
        <v>22</v>
      </c>
      <c r="D45" s="1">
        <v>648.0</v>
      </c>
      <c r="E45" s="1">
        <v>304.0</v>
      </c>
      <c r="F45" s="1">
        <v>396.0</v>
      </c>
      <c r="G45" s="1">
        <v>3.0</v>
      </c>
      <c r="H45" s="1">
        <v>14750.0</v>
      </c>
      <c r="I45" s="1">
        <v>1.0</v>
      </c>
      <c r="J45" s="1">
        <v>72.0</v>
      </c>
      <c r="K45" s="1">
        <v>349.0</v>
      </c>
      <c r="L45" s="1">
        <v>358.0</v>
      </c>
      <c r="M45" s="1">
        <v>8.0</v>
      </c>
      <c r="N45" s="1">
        <v>0.0</v>
      </c>
      <c r="O45" s="1">
        <v>3606.0</v>
      </c>
      <c r="P45" s="1" t="s">
        <v>157</v>
      </c>
      <c r="Q45" s="1">
        <v>10.0</v>
      </c>
    </row>
    <row r="46">
      <c r="A46" s="1">
        <v>175719.0</v>
      </c>
      <c r="B46" s="1" t="s">
        <v>59</v>
      </c>
      <c r="C46" s="1" t="s">
        <v>22</v>
      </c>
      <c r="D46" s="1">
        <v>749.0</v>
      </c>
      <c r="E46" s="1">
        <v>316.0</v>
      </c>
      <c r="F46" s="1">
        <v>412.0</v>
      </c>
      <c r="G46" s="1">
        <v>0.0</v>
      </c>
      <c r="H46" s="1">
        <v>15051.0</v>
      </c>
      <c r="I46" s="1">
        <v>4.0</v>
      </c>
      <c r="J46" s="1">
        <v>56.0</v>
      </c>
      <c r="K46" s="1">
        <v>339.0</v>
      </c>
      <c r="L46" s="1">
        <v>378.0</v>
      </c>
      <c r="M46" s="1">
        <v>8.333333333</v>
      </c>
      <c r="N46" s="1">
        <v>0.0</v>
      </c>
      <c r="O46" s="1">
        <v>2502.0</v>
      </c>
      <c r="P46" s="1" t="s">
        <v>164</v>
      </c>
      <c r="Q46" s="1">
        <v>5.0</v>
      </c>
    </row>
    <row r="47">
      <c r="A47" s="1">
        <v>56318.0</v>
      </c>
      <c r="B47" s="1" t="s">
        <v>43</v>
      </c>
      <c r="C47" s="1" t="s">
        <v>24</v>
      </c>
      <c r="D47" s="1">
        <v>2008.0</v>
      </c>
      <c r="E47" s="1">
        <v>788.0</v>
      </c>
      <c r="F47" s="1">
        <v>832.0</v>
      </c>
      <c r="G47" s="1">
        <v>50.0</v>
      </c>
      <c r="H47" s="1">
        <v>39749.0</v>
      </c>
      <c r="I47" s="1">
        <v>0.0</v>
      </c>
      <c r="J47" s="1">
        <v>74.0</v>
      </c>
      <c r="K47" s="1">
        <v>863.0</v>
      </c>
      <c r="L47" s="1">
        <v>782.0</v>
      </c>
      <c r="M47" s="1">
        <v>5.166666667</v>
      </c>
      <c r="N47" s="1">
        <v>28.0</v>
      </c>
      <c r="O47" s="1">
        <v>5801.0</v>
      </c>
      <c r="P47" s="1" t="s">
        <v>159</v>
      </c>
      <c r="Q47" s="1">
        <v>5.0</v>
      </c>
    </row>
    <row r="48">
      <c r="A48" s="1">
        <v>113736.0</v>
      </c>
      <c r="B48" s="1" t="s">
        <v>58</v>
      </c>
      <c r="C48" s="1" t="s">
        <v>24</v>
      </c>
      <c r="D48" s="1">
        <v>706.0</v>
      </c>
      <c r="E48" s="1">
        <v>439.0</v>
      </c>
      <c r="F48" s="1">
        <v>500.0</v>
      </c>
      <c r="G48" s="1">
        <v>7.0</v>
      </c>
      <c r="H48" s="1">
        <v>17192.0</v>
      </c>
      <c r="I48" s="1">
        <v>0.0</v>
      </c>
      <c r="J48" s="1">
        <v>68.0</v>
      </c>
      <c r="K48" s="1">
        <v>470.0</v>
      </c>
      <c r="L48" s="1">
        <v>467.0</v>
      </c>
      <c r="M48" s="1">
        <v>12.0</v>
      </c>
      <c r="N48" s="1">
        <v>0.0</v>
      </c>
      <c r="O48" s="1">
        <v>5701.0</v>
      </c>
      <c r="P48" s="1" t="s">
        <v>159</v>
      </c>
      <c r="Q48" s="1">
        <v>20.0</v>
      </c>
    </row>
    <row r="49">
      <c r="A49" s="1">
        <v>165366.0</v>
      </c>
      <c r="B49" s="1" t="s">
        <v>31</v>
      </c>
      <c r="C49" s="1" t="s">
        <v>22</v>
      </c>
      <c r="D49" s="1">
        <v>5567.0</v>
      </c>
      <c r="E49" s="1">
        <v>1094.0</v>
      </c>
      <c r="F49" s="1">
        <v>1093.0</v>
      </c>
      <c r="G49" s="1">
        <v>99.0</v>
      </c>
      <c r="H49" s="1">
        <v>52169.0</v>
      </c>
      <c r="I49" s="1">
        <v>10.0</v>
      </c>
      <c r="J49" s="1">
        <v>59.0</v>
      </c>
      <c r="K49" s="1">
        <v>1189.0</v>
      </c>
      <c r="L49" s="1">
        <v>1045.0</v>
      </c>
      <c r="M49" s="1">
        <v>25.0</v>
      </c>
      <c r="N49" s="1">
        <v>0.0</v>
      </c>
      <c r="O49" s="1">
        <v>0.0</v>
      </c>
      <c r="P49" s="1" t="s">
        <v>159</v>
      </c>
      <c r="Q49" s="1">
        <v>30.0</v>
      </c>
    </row>
    <row r="50">
      <c r="A50" s="1">
        <v>73371.0</v>
      </c>
      <c r="B50" s="1" t="s">
        <v>46</v>
      </c>
      <c r="C50" s="24"/>
      <c r="D50" s="1">
        <v>363.0</v>
      </c>
      <c r="E50" s="1">
        <v>256.0</v>
      </c>
      <c r="F50" s="1">
        <v>331.0</v>
      </c>
      <c r="G50" s="1">
        <v>0.0</v>
      </c>
      <c r="H50" s="1">
        <v>12080.0</v>
      </c>
      <c r="I50" s="1">
        <v>1.0</v>
      </c>
      <c r="J50" s="1">
        <v>89.0</v>
      </c>
      <c r="K50" s="1">
        <v>298.0</v>
      </c>
      <c r="L50" s="1">
        <v>288.0</v>
      </c>
      <c r="M50" s="1">
        <v>5.125</v>
      </c>
      <c r="N50" s="1">
        <v>1.0</v>
      </c>
      <c r="O50" s="1">
        <v>1901.0</v>
      </c>
      <c r="P50" s="1" t="s">
        <v>161</v>
      </c>
      <c r="Q50" s="1">
        <v>10.0</v>
      </c>
    </row>
    <row r="51">
      <c r="A51" s="1">
        <v>145895.0</v>
      </c>
      <c r="B51" s="1" t="s">
        <v>31</v>
      </c>
      <c r="C51" s="1" t="s">
        <v>24</v>
      </c>
      <c r="D51" s="1">
        <v>2679.0</v>
      </c>
      <c r="E51" s="1">
        <v>445.0</v>
      </c>
      <c r="F51" s="1">
        <v>572.0</v>
      </c>
      <c r="G51" s="1">
        <v>78.0</v>
      </c>
      <c r="H51" s="1">
        <v>20693.0</v>
      </c>
      <c r="I51" s="1">
        <v>11.0</v>
      </c>
      <c r="J51" s="1">
        <v>55.0</v>
      </c>
      <c r="K51" s="1">
        <v>470.0</v>
      </c>
      <c r="L51" s="1">
        <v>535.0</v>
      </c>
      <c r="M51" s="1">
        <v>9.75</v>
      </c>
      <c r="N51" s="1">
        <v>0.0</v>
      </c>
      <c r="O51" s="1">
        <v>0.0</v>
      </c>
      <c r="P51" s="1" t="s">
        <v>166</v>
      </c>
      <c r="Q51" s="1">
        <v>15.0</v>
      </c>
    </row>
    <row r="52">
      <c r="A52" s="1">
        <v>5366.0</v>
      </c>
      <c r="B52" s="1" t="s">
        <v>31</v>
      </c>
      <c r="C52" s="1" t="s">
        <v>24</v>
      </c>
      <c r="D52" s="1">
        <v>1522.0</v>
      </c>
      <c r="E52" s="1">
        <v>426.0</v>
      </c>
      <c r="F52" s="1">
        <v>437.0</v>
      </c>
      <c r="G52" s="1">
        <v>16.0</v>
      </c>
      <c r="H52" s="1">
        <v>14334.0</v>
      </c>
      <c r="I52" s="1">
        <v>6.0</v>
      </c>
      <c r="J52" s="1">
        <v>55.0</v>
      </c>
      <c r="K52" s="1">
        <v>425.0</v>
      </c>
      <c r="L52" s="1">
        <v>462.0</v>
      </c>
      <c r="M52" s="1">
        <v>13.875</v>
      </c>
      <c r="N52" s="1">
        <v>0.0</v>
      </c>
      <c r="O52" s="1">
        <v>4901.0</v>
      </c>
      <c r="P52" s="1" t="s">
        <v>155</v>
      </c>
      <c r="Q52" s="1">
        <v>20.0</v>
      </c>
    </row>
    <row r="53">
      <c r="A53" s="1">
        <v>37090.0</v>
      </c>
      <c r="B53" s="1" t="s">
        <v>34</v>
      </c>
      <c r="C53" s="1" t="s">
        <v>22</v>
      </c>
      <c r="D53" s="1">
        <v>1363.0</v>
      </c>
      <c r="E53" s="1">
        <v>491.0</v>
      </c>
      <c r="F53" s="1">
        <v>616.0</v>
      </c>
      <c r="G53" s="1">
        <v>24.0</v>
      </c>
      <c r="H53" s="1">
        <v>23656.0</v>
      </c>
      <c r="I53" s="1">
        <v>18.0</v>
      </c>
      <c r="J53" s="1">
        <v>23.0</v>
      </c>
      <c r="K53" s="1">
        <v>524.0</v>
      </c>
      <c r="L53" s="1">
        <v>581.0</v>
      </c>
      <c r="M53" s="1">
        <v>13.7</v>
      </c>
      <c r="N53" s="1">
        <v>1.0</v>
      </c>
      <c r="O53" s="1">
        <v>3011.0</v>
      </c>
      <c r="P53" s="1" t="s">
        <v>169</v>
      </c>
      <c r="Q53" s="1">
        <v>20.0</v>
      </c>
    </row>
    <row r="54">
      <c r="A54" s="1">
        <v>427.0</v>
      </c>
      <c r="B54" s="1" t="s">
        <v>34</v>
      </c>
      <c r="C54" s="1" t="s">
        <v>22</v>
      </c>
      <c r="D54" s="1">
        <v>709.0</v>
      </c>
      <c r="E54" s="1">
        <v>256.0</v>
      </c>
      <c r="F54" s="1">
        <v>327.0</v>
      </c>
      <c r="G54" s="1">
        <v>0.0</v>
      </c>
      <c r="H54" s="1">
        <v>13576.0</v>
      </c>
      <c r="I54" s="1">
        <v>3.0</v>
      </c>
      <c r="J54" s="1">
        <v>8.0</v>
      </c>
      <c r="K54" s="1">
        <v>271.0</v>
      </c>
      <c r="L54" s="1">
        <v>291.0</v>
      </c>
      <c r="M54" s="1">
        <v>9.545454546</v>
      </c>
      <c r="N54" s="1">
        <v>0.0</v>
      </c>
      <c r="O54" s="1">
        <v>0.0</v>
      </c>
      <c r="P54" s="1" t="s">
        <v>155</v>
      </c>
      <c r="Q54" s="1">
        <v>10.0</v>
      </c>
    </row>
    <row r="55">
      <c r="A55" s="1">
        <v>220.0</v>
      </c>
      <c r="B55" s="1" t="s">
        <v>40</v>
      </c>
      <c r="C55" s="1" t="s">
        <v>22</v>
      </c>
      <c r="D55" s="1">
        <v>550.0</v>
      </c>
      <c r="E55" s="1">
        <v>387.0</v>
      </c>
      <c r="F55" s="1">
        <v>502.0</v>
      </c>
      <c r="G55" s="1">
        <v>0.0</v>
      </c>
      <c r="H55" s="1">
        <v>20210.0</v>
      </c>
      <c r="I55" s="1">
        <v>1.0</v>
      </c>
      <c r="J55" s="1">
        <v>71.0</v>
      </c>
      <c r="K55" s="1">
        <v>427.0</v>
      </c>
      <c r="L55" s="1">
        <v>467.0</v>
      </c>
      <c r="M55" s="1">
        <v>5.545454545</v>
      </c>
      <c r="N55" s="1">
        <v>1.0</v>
      </c>
      <c r="O55" s="1">
        <v>5205.0</v>
      </c>
      <c r="P55" s="1" t="s">
        <v>161</v>
      </c>
      <c r="Q55" s="1">
        <v>8.0</v>
      </c>
    </row>
    <row r="56">
      <c r="A56" s="1">
        <v>39246.0</v>
      </c>
      <c r="B56" s="1" t="s">
        <v>34</v>
      </c>
      <c r="C56" s="1" t="s">
        <v>24</v>
      </c>
      <c r="D56" s="1">
        <v>1093.0</v>
      </c>
      <c r="E56" s="1">
        <v>364.0</v>
      </c>
      <c r="F56" s="1">
        <v>441.0</v>
      </c>
      <c r="G56" s="1">
        <v>2.0</v>
      </c>
      <c r="H56" s="1">
        <v>15640.0</v>
      </c>
      <c r="I56" s="1">
        <v>6.0</v>
      </c>
      <c r="J56" s="1">
        <v>30.0</v>
      </c>
      <c r="K56" s="1">
        <v>424.0</v>
      </c>
      <c r="L56" s="1">
        <v>392.0</v>
      </c>
      <c r="M56" s="1">
        <v>4.25</v>
      </c>
      <c r="N56" s="1">
        <v>28.0</v>
      </c>
      <c r="O56" s="1">
        <v>2401.0</v>
      </c>
      <c r="P56" s="1" t="s">
        <v>164</v>
      </c>
      <c r="Q56" s="1">
        <v>5.0</v>
      </c>
    </row>
    <row r="57">
      <c r="A57" s="1">
        <v>85853.0</v>
      </c>
      <c r="B57" s="1" t="s">
        <v>47</v>
      </c>
      <c r="C57" s="1" t="s">
        <v>22</v>
      </c>
      <c r="D57" s="1">
        <v>542.0</v>
      </c>
      <c r="E57" s="1">
        <v>280.0</v>
      </c>
      <c r="F57" s="1">
        <v>320.0</v>
      </c>
      <c r="G57" s="1">
        <v>0.0</v>
      </c>
      <c r="H57" s="1">
        <v>10254.0</v>
      </c>
      <c r="I57" s="1">
        <v>2.0</v>
      </c>
      <c r="J57" s="1">
        <v>79.0</v>
      </c>
      <c r="K57" s="1">
        <v>305.0</v>
      </c>
      <c r="L57" s="1">
        <v>303.0</v>
      </c>
      <c r="M57" s="1">
        <v>7.0</v>
      </c>
      <c r="N57" s="1">
        <v>1002.0</v>
      </c>
      <c r="O57" s="1">
        <v>6001.0</v>
      </c>
      <c r="P57" s="1" t="s">
        <v>157</v>
      </c>
      <c r="Q57" s="1">
        <v>20.0</v>
      </c>
    </row>
    <row r="58">
      <c r="A58" s="1">
        <v>97829.0</v>
      </c>
      <c r="B58" s="1" t="s">
        <v>40</v>
      </c>
      <c r="C58" s="1" t="s">
        <v>22</v>
      </c>
      <c r="D58" s="1">
        <v>819.0</v>
      </c>
      <c r="E58" s="1">
        <v>371.0</v>
      </c>
      <c r="F58" s="1">
        <v>471.0</v>
      </c>
      <c r="G58" s="1">
        <v>2.0</v>
      </c>
      <c r="H58" s="1">
        <v>15719.0</v>
      </c>
      <c r="I58" s="1">
        <v>1.0</v>
      </c>
      <c r="J58" s="1">
        <v>65.0</v>
      </c>
      <c r="K58" s="1">
        <v>432.0</v>
      </c>
      <c r="L58" s="1">
        <v>407.0</v>
      </c>
      <c r="M58" s="1">
        <v>4.720588235</v>
      </c>
      <c r="N58" s="1">
        <v>0.0</v>
      </c>
      <c r="O58" s="1">
        <v>5101.0</v>
      </c>
      <c r="P58" s="1" t="s">
        <v>156</v>
      </c>
      <c r="Q58" s="1">
        <v>10.0</v>
      </c>
    </row>
    <row r="59">
      <c r="A59" s="1">
        <v>118831.0</v>
      </c>
      <c r="B59" s="1" t="s">
        <v>64</v>
      </c>
      <c r="C59" s="1" t="s">
        <v>24</v>
      </c>
      <c r="D59" s="1">
        <v>850.0</v>
      </c>
      <c r="E59" s="1">
        <v>440.0</v>
      </c>
      <c r="F59" s="1">
        <v>511.0</v>
      </c>
      <c r="G59" s="1">
        <v>0.0</v>
      </c>
      <c r="H59" s="1">
        <v>17825.0</v>
      </c>
      <c r="I59" s="1">
        <v>6.0</v>
      </c>
      <c r="J59" s="1">
        <v>51.0</v>
      </c>
      <c r="K59" s="1">
        <v>468.0</v>
      </c>
      <c r="L59" s="1">
        <v>470.0</v>
      </c>
      <c r="M59" s="1">
        <v>20.0</v>
      </c>
      <c r="N59" s="1">
        <v>0.0</v>
      </c>
      <c r="O59" s="1">
        <v>6201.0</v>
      </c>
      <c r="P59" s="1" t="s">
        <v>166</v>
      </c>
      <c r="Q59" s="1">
        <v>20.0</v>
      </c>
    </row>
    <row r="60">
      <c r="A60" s="1">
        <v>178597.0</v>
      </c>
      <c r="B60" s="1" t="s">
        <v>68</v>
      </c>
      <c r="C60" s="1" t="s">
        <v>24</v>
      </c>
      <c r="D60" s="1">
        <v>2132.0</v>
      </c>
      <c r="E60" s="1">
        <v>632.0</v>
      </c>
      <c r="F60" s="1">
        <v>761.0</v>
      </c>
      <c r="G60" s="1">
        <v>54.0</v>
      </c>
      <c r="H60" s="1">
        <v>27547.0</v>
      </c>
      <c r="I60" s="1">
        <v>6.0</v>
      </c>
      <c r="J60" s="1">
        <v>53.0</v>
      </c>
      <c r="K60" s="1">
        <v>714.0</v>
      </c>
      <c r="L60" s="1">
        <v>721.0</v>
      </c>
      <c r="M60" s="1">
        <v>13.0</v>
      </c>
      <c r="N60" s="1">
        <v>2.0</v>
      </c>
      <c r="O60" s="1">
        <v>3201.0</v>
      </c>
      <c r="P60" s="1" t="s">
        <v>166</v>
      </c>
      <c r="Q60" s="1">
        <v>22.0</v>
      </c>
    </row>
    <row r="61">
      <c r="A61" s="1">
        <v>152509.0</v>
      </c>
      <c r="B61" s="1" t="s">
        <v>31</v>
      </c>
      <c r="C61" s="1" t="s">
        <v>24</v>
      </c>
      <c r="D61" s="1">
        <v>1725.0</v>
      </c>
      <c r="E61" s="1">
        <v>394.0</v>
      </c>
      <c r="F61" s="1">
        <v>444.0</v>
      </c>
      <c r="G61" s="1">
        <v>24.0</v>
      </c>
      <c r="H61" s="1">
        <v>14032.0</v>
      </c>
      <c r="I61" s="1">
        <v>4.0</v>
      </c>
      <c r="J61" s="1">
        <v>52.0</v>
      </c>
      <c r="K61" s="1">
        <v>408.0</v>
      </c>
      <c r="L61" s="1">
        <v>425.0</v>
      </c>
      <c r="M61" s="1">
        <v>13.21428571</v>
      </c>
      <c r="N61" s="1">
        <v>28.0</v>
      </c>
      <c r="O61" s="1">
        <v>0.0</v>
      </c>
      <c r="P61" s="1" t="s">
        <v>164</v>
      </c>
      <c r="Q61" s="1">
        <v>20.0</v>
      </c>
    </row>
    <row r="62">
      <c r="A62" s="1">
        <v>61232.0</v>
      </c>
      <c r="B62" s="1" t="s">
        <v>41</v>
      </c>
      <c r="C62" s="1" t="s">
        <v>24</v>
      </c>
      <c r="D62" s="1">
        <v>1057.0</v>
      </c>
      <c r="E62" s="1">
        <v>425.0</v>
      </c>
      <c r="F62" s="1">
        <v>530.0</v>
      </c>
      <c r="G62" s="1">
        <v>2.0</v>
      </c>
      <c r="H62" s="1">
        <v>17343.0</v>
      </c>
      <c r="I62" s="1">
        <v>3.0</v>
      </c>
      <c r="J62" s="1">
        <v>57.0</v>
      </c>
      <c r="K62" s="1">
        <v>489.0</v>
      </c>
      <c r="L62" s="1">
        <v>482.0</v>
      </c>
      <c r="M62" s="1">
        <v>9.2535</v>
      </c>
      <c r="N62" s="1">
        <v>0.0</v>
      </c>
      <c r="O62" s="1">
        <v>4501.0</v>
      </c>
      <c r="P62" s="1" t="s">
        <v>166</v>
      </c>
      <c r="Q62" s="1">
        <v>10.0</v>
      </c>
    </row>
    <row r="63">
      <c r="A63" s="1">
        <v>27714.0</v>
      </c>
      <c r="B63" s="1" t="s">
        <v>35</v>
      </c>
      <c r="C63" s="1" t="s">
        <v>22</v>
      </c>
      <c r="D63" s="1">
        <v>1458.0</v>
      </c>
      <c r="E63" s="1">
        <v>643.0</v>
      </c>
      <c r="F63" s="1">
        <v>688.0</v>
      </c>
      <c r="G63" s="1">
        <v>10.0</v>
      </c>
      <c r="H63" s="1">
        <v>21122.0</v>
      </c>
      <c r="I63" s="1">
        <v>6.0</v>
      </c>
      <c r="J63" s="1">
        <v>34.0</v>
      </c>
      <c r="K63" s="1">
        <v>660.0</v>
      </c>
      <c r="L63" s="1">
        <v>635.0</v>
      </c>
      <c r="M63" s="1">
        <v>6.833333333</v>
      </c>
      <c r="N63" s="1">
        <v>1.0</v>
      </c>
      <c r="O63" s="1">
        <v>3801.0</v>
      </c>
      <c r="P63" s="1" t="s">
        <v>162</v>
      </c>
      <c r="Q63" s="1">
        <v>9.0</v>
      </c>
    </row>
    <row r="64">
      <c r="A64" s="1">
        <v>170473.0</v>
      </c>
      <c r="B64" s="1" t="s">
        <v>31</v>
      </c>
      <c r="C64" s="1" t="s">
        <v>22</v>
      </c>
      <c r="D64" s="1">
        <v>1194.0</v>
      </c>
      <c r="E64" s="1">
        <v>247.0</v>
      </c>
      <c r="F64" s="1">
        <v>349.0</v>
      </c>
      <c r="G64" s="1">
        <v>21.0</v>
      </c>
      <c r="H64" s="1">
        <v>13998.0</v>
      </c>
      <c r="I64" s="1">
        <v>3.0</v>
      </c>
      <c r="J64" s="1">
        <v>63.0</v>
      </c>
      <c r="K64" s="1">
        <v>307.0</v>
      </c>
      <c r="L64" s="1">
        <v>311.0</v>
      </c>
      <c r="M64" s="1">
        <v>15.33333333</v>
      </c>
      <c r="N64" s="1">
        <v>72.0</v>
      </c>
      <c r="O64" s="1">
        <v>5101.0</v>
      </c>
      <c r="P64" s="1" t="s">
        <v>167</v>
      </c>
      <c r="Q64" s="1">
        <v>20.0</v>
      </c>
    </row>
    <row r="65">
      <c r="A65" s="1">
        <v>176454.0</v>
      </c>
      <c r="B65" s="1" t="s">
        <v>59</v>
      </c>
      <c r="C65" s="1" t="s">
        <v>24</v>
      </c>
      <c r="D65" s="1">
        <v>426.0</v>
      </c>
      <c r="E65" s="1">
        <v>213.0</v>
      </c>
      <c r="F65" s="1">
        <v>272.0</v>
      </c>
      <c r="G65" s="1">
        <v>0.0</v>
      </c>
      <c r="H65" s="1">
        <v>9590.0</v>
      </c>
      <c r="I65" s="1">
        <v>1.0</v>
      </c>
      <c r="J65" s="1">
        <v>55.0</v>
      </c>
      <c r="K65" s="1">
        <v>240.0</v>
      </c>
      <c r="L65" s="1">
        <v>255.0</v>
      </c>
      <c r="M65" s="1">
        <v>23.0</v>
      </c>
      <c r="N65" s="1">
        <v>28.0</v>
      </c>
      <c r="O65" s="1">
        <v>0.0</v>
      </c>
      <c r="P65" s="1" t="s">
        <v>165</v>
      </c>
      <c r="Q65" s="1">
        <v>23.0</v>
      </c>
    </row>
    <row r="66">
      <c r="A66" s="1">
        <v>73685.0</v>
      </c>
      <c r="B66" s="1" t="s">
        <v>46</v>
      </c>
      <c r="C66" s="1" t="s">
        <v>22</v>
      </c>
      <c r="D66" s="1">
        <v>641.0</v>
      </c>
      <c r="E66" s="1">
        <v>255.0</v>
      </c>
      <c r="F66" s="1">
        <v>371.0</v>
      </c>
      <c r="G66" s="1">
        <v>0.0</v>
      </c>
      <c r="H66" s="1">
        <v>12503.0</v>
      </c>
      <c r="I66" s="1">
        <v>2.0</v>
      </c>
      <c r="J66" s="1">
        <v>87.0</v>
      </c>
      <c r="K66" s="1">
        <v>336.0</v>
      </c>
      <c r="L66" s="1">
        <v>317.0</v>
      </c>
      <c r="M66" s="1">
        <v>8.578947368</v>
      </c>
      <c r="N66" s="1">
        <v>1.0</v>
      </c>
      <c r="O66" s="1">
        <v>1707.0</v>
      </c>
      <c r="P66" s="1" t="s">
        <v>164</v>
      </c>
      <c r="Q66" s="1">
        <v>10.0</v>
      </c>
    </row>
    <row r="67">
      <c r="A67" s="1">
        <v>75153.0</v>
      </c>
      <c r="B67" s="1" t="s">
        <v>38</v>
      </c>
      <c r="C67" s="1" t="s">
        <v>22</v>
      </c>
      <c r="D67" s="1">
        <v>750.0</v>
      </c>
      <c r="E67" s="1">
        <v>118.0</v>
      </c>
      <c r="F67" s="1">
        <v>325.0</v>
      </c>
      <c r="G67" s="1">
        <v>25.0</v>
      </c>
      <c r="H67" s="1">
        <v>11638.0</v>
      </c>
      <c r="I67" s="1">
        <v>4.0</v>
      </c>
      <c r="J67" s="1">
        <v>66.0</v>
      </c>
      <c r="K67" s="1">
        <v>366.0</v>
      </c>
      <c r="L67" s="1">
        <v>152.0</v>
      </c>
      <c r="M67" s="1">
        <v>10.66666667</v>
      </c>
      <c r="N67" s="1">
        <v>1.0</v>
      </c>
      <c r="O67" s="1">
        <v>1601.0</v>
      </c>
      <c r="P67" s="1" t="s">
        <v>155</v>
      </c>
      <c r="Q67" s="1">
        <v>13.0</v>
      </c>
    </row>
    <row r="68">
      <c r="A68" s="1">
        <v>98731.0</v>
      </c>
      <c r="B68" s="1" t="s">
        <v>40</v>
      </c>
      <c r="C68" s="1" t="s">
        <v>24</v>
      </c>
      <c r="D68" s="1">
        <v>1462.0</v>
      </c>
      <c r="E68" s="1">
        <v>600.0</v>
      </c>
      <c r="F68" s="1">
        <v>655.0</v>
      </c>
      <c r="G68" s="1">
        <v>4.0</v>
      </c>
      <c r="H68" s="1">
        <v>21328.0</v>
      </c>
      <c r="I68" s="1">
        <v>8.0</v>
      </c>
      <c r="J68" s="1">
        <v>57.0</v>
      </c>
      <c r="K68" s="1">
        <v>639.0</v>
      </c>
      <c r="L68" s="1">
        <v>627.0</v>
      </c>
      <c r="M68" s="1">
        <v>15.0</v>
      </c>
      <c r="N68" s="1">
        <v>28.0</v>
      </c>
      <c r="O68" s="1">
        <v>5801.0</v>
      </c>
      <c r="P68" s="1" t="s">
        <v>162</v>
      </c>
      <c r="Q68" s="1">
        <v>15.0</v>
      </c>
    </row>
    <row r="69">
      <c r="A69" s="1">
        <v>81600.0</v>
      </c>
      <c r="B69" s="1" t="s">
        <v>69</v>
      </c>
      <c r="C69" s="1" t="s">
        <v>24</v>
      </c>
      <c r="D69" s="1">
        <v>582.0</v>
      </c>
      <c r="E69" s="1">
        <v>173.0</v>
      </c>
      <c r="F69" s="1">
        <v>231.0</v>
      </c>
      <c r="G69" s="1">
        <v>1.0</v>
      </c>
      <c r="H69" s="1">
        <v>8740.0</v>
      </c>
      <c r="I69" s="1">
        <v>0.0</v>
      </c>
      <c r="J69" s="1">
        <v>54.0</v>
      </c>
      <c r="K69" s="1">
        <v>195.0</v>
      </c>
      <c r="L69" s="1">
        <v>212.0</v>
      </c>
      <c r="M69" s="1">
        <v>9.714285714</v>
      </c>
      <c r="N69" s="1">
        <v>0.0</v>
      </c>
      <c r="O69" s="1">
        <v>0.0</v>
      </c>
      <c r="P69" s="1" t="s">
        <v>157</v>
      </c>
      <c r="Q69" s="1">
        <v>5.0</v>
      </c>
    </row>
    <row r="70">
      <c r="A70" s="1">
        <v>104467.0</v>
      </c>
      <c r="B70" s="1" t="s">
        <v>42</v>
      </c>
      <c r="C70" s="1" t="s">
        <v>22</v>
      </c>
      <c r="D70" s="1">
        <v>640.0</v>
      </c>
      <c r="E70" s="1">
        <v>168.0</v>
      </c>
      <c r="F70" s="1">
        <v>302.0</v>
      </c>
      <c r="G70" s="1">
        <v>0.0</v>
      </c>
      <c r="H70" s="1">
        <v>11377.0</v>
      </c>
      <c r="I70" s="1">
        <v>3.0</v>
      </c>
      <c r="J70" s="1">
        <v>31.0</v>
      </c>
      <c r="K70" s="1">
        <v>292.0</v>
      </c>
      <c r="L70" s="1">
        <v>232.0</v>
      </c>
      <c r="M70" s="1">
        <v>3.545454546</v>
      </c>
      <c r="N70" s="1">
        <v>0.0</v>
      </c>
      <c r="O70" s="1">
        <v>3201.0</v>
      </c>
      <c r="P70" s="1" t="s">
        <v>155</v>
      </c>
      <c r="Q70" s="1">
        <v>3.0</v>
      </c>
    </row>
    <row r="71">
      <c r="A71" s="1">
        <v>190647.0</v>
      </c>
      <c r="B71" s="1" t="s">
        <v>47</v>
      </c>
      <c r="C71" s="1" t="s">
        <v>24</v>
      </c>
      <c r="D71" s="1">
        <v>460.0</v>
      </c>
      <c r="E71" s="1">
        <v>200.0</v>
      </c>
      <c r="F71" s="1">
        <v>321.0</v>
      </c>
      <c r="G71" s="1">
        <v>0.0</v>
      </c>
      <c r="H71" s="1">
        <v>10559.0</v>
      </c>
      <c r="I71" s="1">
        <v>0.0</v>
      </c>
      <c r="J71" s="1">
        <v>82.0</v>
      </c>
      <c r="K71" s="1">
        <v>279.0</v>
      </c>
      <c r="L71" s="1">
        <v>258.0</v>
      </c>
      <c r="M71" s="1">
        <v>7.166666667</v>
      </c>
      <c r="N71" s="1">
        <v>2.0</v>
      </c>
      <c r="O71" s="1">
        <v>0.0</v>
      </c>
      <c r="P71" s="1" t="s">
        <v>157</v>
      </c>
      <c r="Q71" s="1">
        <v>10.0</v>
      </c>
    </row>
    <row r="72">
      <c r="A72" s="1">
        <v>790.0</v>
      </c>
      <c r="B72" s="1" t="s">
        <v>40</v>
      </c>
      <c r="C72" s="1" t="s">
        <v>22</v>
      </c>
      <c r="D72" s="1">
        <v>580.0</v>
      </c>
      <c r="E72" s="1">
        <v>286.0</v>
      </c>
      <c r="F72" s="1">
        <v>377.0</v>
      </c>
      <c r="G72" s="1">
        <v>0.0</v>
      </c>
      <c r="H72" s="1">
        <v>12400.0</v>
      </c>
      <c r="I72" s="1">
        <v>0.0</v>
      </c>
      <c r="J72" s="1">
        <v>86.0</v>
      </c>
      <c r="K72" s="1">
        <v>343.0</v>
      </c>
      <c r="L72" s="1">
        <v>324.0</v>
      </c>
      <c r="M72" s="1">
        <v>8.363636364</v>
      </c>
      <c r="N72" s="1">
        <v>1.0</v>
      </c>
      <c r="O72" s="1">
        <v>2601.0</v>
      </c>
      <c r="P72" s="1" t="s">
        <v>157</v>
      </c>
      <c r="Q72" s="1">
        <v>15.0</v>
      </c>
    </row>
    <row r="73">
      <c r="A73" s="1">
        <v>153319.0</v>
      </c>
      <c r="B73" s="1" t="s">
        <v>31</v>
      </c>
      <c r="C73" s="1" t="s">
        <v>24</v>
      </c>
      <c r="D73" s="1">
        <v>1510.0</v>
      </c>
      <c r="E73" s="1">
        <v>414.0</v>
      </c>
      <c r="F73" s="1">
        <v>528.0</v>
      </c>
      <c r="G73" s="1">
        <v>10.0</v>
      </c>
      <c r="H73" s="1">
        <v>23110.0</v>
      </c>
      <c r="I73" s="1">
        <v>15.0</v>
      </c>
      <c r="J73" s="1">
        <v>26.0</v>
      </c>
      <c r="K73" s="1">
        <v>522.0</v>
      </c>
      <c r="L73" s="1">
        <v>450.0</v>
      </c>
      <c r="M73" s="1">
        <v>20.0</v>
      </c>
      <c r="N73" s="1">
        <v>0.0</v>
      </c>
      <c r="O73" s="1">
        <v>4601.0</v>
      </c>
      <c r="P73" s="1" t="s">
        <v>168</v>
      </c>
      <c r="Q73" s="1">
        <v>35.0</v>
      </c>
    </row>
    <row r="74">
      <c r="A74" s="1">
        <v>21769.0</v>
      </c>
      <c r="B74" s="1" t="s">
        <v>51</v>
      </c>
      <c r="C74" s="1" t="s">
        <v>22</v>
      </c>
      <c r="D74" s="1">
        <v>598.0</v>
      </c>
      <c r="E74" s="1">
        <v>253.0</v>
      </c>
      <c r="F74" s="1">
        <v>338.0</v>
      </c>
      <c r="G74" s="1">
        <v>1.0</v>
      </c>
      <c r="H74" s="1">
        <v>11918.0</v>
      </c>
      <c r="I74" s="1">
        <v>1.0</v>
      </c>
      <c r="J74" s="1">
        <v>77.0</v>
      </c>
      <c r="K74" s="1">
        <v>294.0</v>
      </c>
      <c r="L74" s="1">
        <v>301.0</v>
      </c>
      <c r="M74" s="1">
        <v>8.0</v>
      </c>
      <c r="N74" s="1">
        <v>1.0</v>
      </c>
      <c r="O74" s="1">
        <v>0.0</v>
      </c>
      <c r="P74" s="1" t="s">
        <v>156</v>
      </c>
      <c r="Q74" s="1">
        <v>9.0</v>
      </c>
    </row>
    <row r="75">
      <c r="A75" s="1">
        <v>57419.0</v>
      </c>
      <c r="B75" s="1" t="s">
        <v>43</v>
      </c>
      <c r="C75" s="1" t="s">
        <v>24</v>
      </c>
      <c r="D75" s="1">
        <v>910.0</v>
      </c>
      <c r="E75" s="1">
        <v>484.0</v>
      </c>
      <c r="F75" s="1">
        <v>537.0</v>
      </c>
      <c r="G75" s="1">
        <v>1.0</v>
      </c>
      <c r="H75" s="1">
        <v>17977.0</v>
      </c>
      <c r="I75" s="1">
        <v>2.0</v>
      </c>
      <c r="J75" s="1">
        <v>56.0</v>
      </c>
      <c r="K75" s="1">
        <v>492.0</v>
      </c>
      <c r="L75" s="1">
        <v>525.0</v>
      </c>
      <c r="M75" s="1">
        <v>7.5</v>
      </c>
      <c r="N75" s="1">
        <v>0.0</v>
      </c>
      <c r="O75" s="1">
        <v>6201.0</v>
      </c>
      <c r="P75" s="1" t="s">
        <v>166</v>
      </c>
      <c r="Q75" s="1">
        <v>10.0</v>
      </c>
    </row>
    <row r="76">
      <c r="A76" s="1">
        <v>107195.0</v>
      </c>
      <c r="B76" s="1" t="s">
        <v>53</v>
      </c>
      <c r="C76" s="1" t="s">
        <v>24</v>
      </c>
      <c r="D76" s="1">
        <v>480.0</v>
      </c>
      <c r="E76" s="1">
        <v>254.0</v>
      </c>
      <c r="F76" s="1">
        <v>394.0</v>
      </c>
      <c r="G76" s="1">
        <v>0.0</v>
      </c>
      <c r="H76" s="1">
        <v>12217.0</v>
      </c>
      <c r="I76" s="1">
        <v>1.0</v>
      </c>
      <c r="J76" s="1">
        <v>62.0</v>
      </c>
      <c r="K76" s="1">
        <v>359.0</v>
      </c>
      <c r="L76" s="1">
        <v>306.0</v>
      </c>
      <c r="M76" s="1">
        <v>15.0</v>
      </c>
      <c r="N76" s="1">
        <v>2.0</v>
      </c>
      <c r="O76" s="1">
        <v>4801.0</v>
      </c>
      <c r="P76" s="1" t="s">
        <v>155</v>
      </c>
      <c r="Q76" s="1">
        <v>10.0</v>
      </c>
    </row>
    <row r="77">
      <c r="A77" s="1">
        <v>139062.0</v>
      </c>
      <c r="B77" s="1" t="s">
        <v>30</v>
      </c>
      <c r="C77" s="1" t="s">
        <v>114</v>
      </c>
      <c r="D77" s="1">
        <v>592.0</v>
      </c>
      <c r="E77" s="1">
        <v>227.0</v>
      </c>
      <c r="F77" s="1">
        <v>267.0</v>
      </c>
      <c r="G77" s="1">
        <v>0.0</v>
      </c>
      <c r="H77" s="1">
        <v>9711.0</v>
      </c>
      <c r="I77" s="1">
        <v>2.0</v>
      </c>
      <c r="J77" s="1">
        <v>19.0</v>
      </c>
      <c r="K77" s="1">
        <v>210.0</v>
      </c>
      <c r="L77" s="1">
        <v>264.0</v>
      </c>
      <c r="M77" s="1">
        <v>10.30769231</v>
      </c>
      <c r="N77" s="1">
        <v>0.0</v>
      </c>
      <c r="O77" s="1">
        <v>3501.0</v>
      </c>
      <c r="P77" s="1">
        <v>0.0</v>
      </c>
      <c r="Q77" s="1">
        <v>20.0</v>
      </c>
    </row>
    <row r="78">
      <c r="A78" s="1">
        <v>147529.0</v>
      </c>
      <c r="B78" s="1" t="s">
        <v>51</v>
      </c>
      <c r="C78" s="1" t="s">
        <v>107</v>
      </c>
      <c r="D78" s="1">
        <v>279.0</v>
      </c>
      <c r="E78" s="1">
        <v>154.0</v>
      </c>
      <c r="F78" s="1">
        <v>207.0</v>
      </c>
      <c r="G78" s="1">
        <v>0.0</v>
      </c>
      <c r="H78" s="1">
        <v>5922.0</v>
      </c>
      <c r="I78" s="1">
        <v>0.0</v>
      </c>
      <c r="J78" s="1">
        <v>88.0</v>
      </c>
      <c r="K78" s="1">
        <v>163.0</v>
      </c>
      <c r="L78" s="1">
        <v>194.0</v>
      </c>
      <c r="M78" s="1">
        <v>25.0</v>
      </c>
      <c r="N78" s="1">
        <v>1.0</v>
      </c>
      <c r="O78" s="1">
        <v>3810.0</v>
      </c>
      <c r="P78" s="1" t="s">
        <v>166</v>
      </c>
      <c r="Q78" s="1">
        <v>20.0</v>
      </c>
    </row>
    <row r="79">
      <c r="A79" s="1">
        <v>52574.0</v>
      </c>
      <c r="B79" s="1" t="s">
        <v>119</v>
      </c>
      <c r="C79" s="1" t="s">
        <v>24</v>
      </c>
      <c r="D79" s="1">
        <v>619.0</v>
      </c>
      <c r="E79" s="1">
        <v>172.0</v>
      </c>
      <c r="F79" s="1">
        <v>329.0</v>
      </c>
      <c r="G79" s="1">
        <v>1.0</v>
      </c>
      <c r="H79" s="1">
        <v>10705.0</v>
      </c>
      <c r="I79" s="1">
        <v>4.0</v>
      </c>
      <c r="J79" s="1">
        <v>67.0</v>
      </c>
      <c r="K79" s="1">
        <v>247.0</v>
      </c>
      <c r="L79" s="1">
        <v>277.0</v>
      </c>
      <c r="M79" s="1">
        <v>8.217391304</v>
      </c>
      <c r="N79" s="1">
        <v>0.0</v>
      </c>
      <c r="O79" s="1">
        <v>4501.0</v>
      </c>
      <c r="P79" s="1" t="s">
        <v>157</v>
      </c>
      <c r="Q79" s="1">
        <v>12.0</v>
      </c>
    </row>
    <row r="80">
      <c r="A80" s="1">
        <v>41482.0</v>
      </c>
      <c r="B80" s="1" t="s">
        <v>34</v>
      </c>
      <c r="C80" s="1" t="s">
        <v>24</v>
      </c>
      <c r="D80" s="1">
        <v>513.0</v>
      </c>
      <c r="E80" s="1">
        <v>210.0</v>
      </c>
      <c r="F80" s="1">
        <v>283.0</v>
      </c>
      <c r="G80" s="1">
        <v>1.0</v>
      </c>
      <c r="H80" s="1">
        <v>9233.0</v>
      </c>
      <c r="I80" s="1">
        <v>7.0</v>
      </c>
      <c r="J80" s="1">
        <v>39.0</v>
      </c>
      <c r="K80" s="1">
        <v>234.0</v>
      </c>
      <c r="L80" s="1">
        <v>260.0</v>
      </c>
      <c r="M80" s="1">
        <v>3.411764706</v>
      </c>
      <c r="N80" s="1">
        <v>0.0</v>
      </c>
      <c r="O80" s="1">
        <v>2501.0</v>
      </c>
      <c r="P80" s="1" t="s">
        <v>161</v>
      </c>
      <c r="Q80" s="1">
        <v>5.0</v>
      </c>
    </row>
    <row r="81">
      <c r="A81" s="1">
        <v>165287.0</v>
      </c>
      <c r="B81" s="1" t="s">
        <v>31</v>
      </c>
      <c r="C81" s="1" t="s">
        <v>22</v>
      </c>
      <c r="D81" s="1">
        <v>2811.0</v>
      </c>
      <c r="E81" s="1">
        <v>524.0</v>
      </c>
      <c r="F81" s="1">
        <v>645.0</v>
      </c>
      <c r="G81" s="1">
        <v>72.0</v>
      </c>
      <c r="H81" s="1">
        <v>23861.0</v>
      </c>
      <c r="I81" s="1">
        <v>8.0</v>
      </c>
      <c r="J81" s="1">
        <v>60.0</v>
      </c>
      <c r="K81" s="1">
        <v>577.0</v>
      </c>
      <c r="L81" s="1">
        <v>599.0</v>
      </c>
      <c r="M81" s="1">
        <v>17.25</v>
      </c>
      <c r="N81" s="1">
        <v>1.0</v>
      </c>
      <c r="O81" s="1">
        <v>5401.0</v>
      </c>
      <c r="P81" s="1" t="s">
        <v>162</v>
      </c>
      <c r="Q81" s="1">
        <v>22.0</v>
      </c>
    </row>
    <row r="82">
      <c r="A82" s="1">
        <v>41569.0</v>
      </c>
      <c r="B82" s="1" t="s">
        <v>34</v>
      </c>
      <c r="C82" s="1" t="s">
        <v>24</v>
      </c>
      <c r="D82" s="1">
        <v>1079.0</v>
      </c>
      <c r="E82" s="1">
        <v>347.0</v>
      </c>
      <c r="F82" s="1">
        <v>756.0</v>
      </c>
      <c r="G82" s="1">
        <v>2.0</v>
      </c>
      <c r="H82" s="1">
        <v>24541.0</v>
      </c>
      <c r="I82" s="1">
        <v>6.0</v>
      </c>
      <c r="J82" s="1">
        <v>36.0</v>
      </c>
      <c r="K82" s="1">
        <v>714.0</v>
      </c>
      <c r="L82" s="1">
        <v>519.0</v>
      </c>
      <c r="M82" s="1">
        <v>10.0</v>
      </c>
      <c r="N82" s="1">
        <v>0.0</v>
      </c>
      <c r="O82" s="1">
        <v>2507.0</v>
      </c>
      <c r="P82" s="1" t="s">
        <v>168</v>
      </c>
      <c r="Q82" s="1">
        <v>18.0</v>
      </c>
    </row>
    <row r="83">
      <c r="A83" s="1">
        <v>1959.0</v>
      </c>
      <c r="B83" s="1" t="s">
        <v>31</v>
      </c>
      <c r="C83" s="1" t="s">
        <v>24</v>
      </c>
      <c r="D83" s="1">
        <v>2670.0</v>
      </c>
      <c r="E83" s="1">
        <v>394.0</v>
      </c>
      <c r="F83" s="1">
        <v>574.0</v>
      </c>
      <c r="G83" s="1">
        <v>82.0</v>
      </c>
      <c r="H83" s="1">
        <v>24896.0</v>
      </c>
      <c r="I83" s="1">
        <v>18.0</v>
      </c>
      <c r="J83" s="1">
        <v>29.0</v>
      </c>
      <c r="K83" s="1">
        <v>493.0</v>
      </c>
      <c r="L83" s="1">
        <v>461.0</v>
      </c>
      <c r="M83" s="1">
        <v>35.0</v>
      </c>
      <c r="N83" s="1">
        <v>28.0</v>
      </c>
      <c r="O83" s="1">
        <v>5801.0</v>
      </c>
      <c r="P83" s="1" t="s">
        <v>166</v>
      </c>
      <c r="Q83" s="1">
        <v>50.0</v>
      </c>
    </row>
    <row r="84">
      <c r="A84" s="1">
        <v>182490.0</v>
      </c>
      <c r="B84" s="1" t="s">
        <v>36</v>
      </c>
      <c r="C84" s="1" t="s">
        <v>22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6.25</v>
      </c>
      <c r="N84" s="1">
        <v>1002.0</v>
      </c>
      <c r="O84" s="1">
        <v>6311.0</v>
      </c>
      <c r="P84" s="1" t="s">
        <v>156</v>
      </c>
      <c r="Q84" s="1">
        <v>10.0</v>
      </c>
    </row>
    <row r="85">
      <c r="A85" s="1">
        <v>87680.0</v>
      </c>
      <c r="B85" s="1" t="s">
        <v>50</v>
      </c>
      <c r="C85" s="1" t="s">
        <v>107</v>
      </c>
      <c r="D85" s="1">
        <v>828.0</v>
      </c>
      <c r="E85" s="1">
        <v>236.0</v>
      </c>
      <c r="F85" s="1">
        <v>329.0</v>
      </c>
      <c r="G85" s="1">
        <v>10.0</v>
      </c>
      <c r="H85" s="1">
        <v>12366.0</v>
      </c>
      <c r="I85" s="1">
        <v>2.0</v>
      </c>
      <c r="J85" s="1">
        <v>46.0</v>
      </c>
      <c r="K85" s="1">
        <v>264.0</v>
      </c>
      <c r="L85" s="1">
        <v>306.0</v>
      </c>
      <c r="M85" s="1">
        <v>8.043478261</v>
      </c>
      <c r="N85" s="1">
        <v>0.0</v>
      </c>
      <c r="O85" s="1">
        <v>0.0</v>
      </c>
      <c r="P85" s="1" t="s">
        <v>157</v>
      </c>
      <c r="Q85" s="1">
        <v>12.0</v>
      </c>
    </row>
    <row r="86">
      <c r="A86" s="1">
        <v>16643.0</v>
      </c>
      <c r="B86" s="1" t="s">
        <v>51</v>
      </c>
      <c r="C86" s="1" t="s">
        <v>107</v>
      </c>
      <c r="D86" s="1">
        <v>895.0</v>
      </c>
      <c r="E86" s="1">
        <v>422.0</v>
      </c>
      <c r="F86" s="1">
        <v>492.0</v>
      </c>
      <c r="G86" s="1">
        <v>1.0</v>
      </c>
      <c r="H86" s="1">
        <v>18352.0</v>
      </c>
      <c r="I86" s="1">
        <v>2.0</v>
      </c>
      <c r="J86" s="1">
        <v>58.0</v>
      </c>
      <c r="K86" s="1">
        <v>458.0</v>
      </c>
      <c r="L86" s="1">
        <v>452.0</v>
      </c>
      <c r="M86" s="1">
        <v>13.66666667</v>
      </c>
      <c r="N86" s="1">
        <v>0.0</v>
      </c>
      <c r="O86" s="1">
        <v>1401.0</v>
      </c>
      <c r="P86" s="1" t="s">
        <v>162</v>
      </c>
      <c r="Q86" s="1">
        <v>12.5</v>
      </c>
    </row>
    <row r="87">
      <c r="A87" s="1">
        <v>27338.0</v>
      </c>
      <c r="B87" s="1" t="s">
        <v>35</v>
      </c>
      <c r="C87" s="1" t="s">
        <v>87</v>
      </c>
      <c r="D87" s="1">
        <v>456.0</v>
      </c>
      <c r="E87" s="1">
        <v>223.0</v>
      </c>
      <c r="F87" s="1">
        <v>325.0</v>
      </c>
      <c r="G87" s="1">
        <v>0.0</v>
      </c>
      <c r="H87" s="1">
        <v>10736.0</v>
      </c>
      <c r="I87" s="1">
        <v>0.0</v>
      </c>
      <c r="J87" s="1">
        <v>50.0</v>
      </c>
      <c r="K87" s="1">
        <v>267.0</v>
      </c>
      <c r="L87" s="1">
        <v>272.0</v>
      </c>
      <c r="M87" s="1">
        <v>5.666666667</v>
      </c>
      <c r="N87" s="1">
        <v>2.0</v>
      </c>
      <c r="O87" s="1">
        <v>0.0</v>
      </c>
      <c r="P87" s="1" t="s">
        <v>158</v>
      </c>
      <c r="Q87" s="1">
        <v>7.0</v>
      </c>
    </row>
    <row r="88">
      <c r="A88" s="1">
        <v>155907.0</v>
      </c>
      <c r="B88" s="1" t="s">
        <v>31</v>
      </c>
      <c r="C88" s="1" t="s">
        <v>24</v>
      </c>
      <c r="D88" s="1">
        <v>713.0</v>
      </c>
      <c r="E88" s="1">
        <v>212.0</v>
      </c>
      <c r="F88" s="1">
        <v>276.0</v>
      </c>
      <c r="G88" s="1">
        <v>2.0</v>
      </c>
      <c r="H88" s="1">
        <v>11909.0</v>
      </c>
      <c r="I88" s="1">
        <v>10.0</v>
      </c>
      <c r="J88" s="1">
        <v>23.0</v>
      </c>
      <c r="K88" s="1">
        <v>235.0</v>
      </c>
      <c r="L88" s="1">
        <v>237.0</v>
      </c>
      <c r="M88" s="1">
        <v>13.0</v>
      </c>
      <c r="N88" s="1">
        <v>2.0</v>
      </c>
      <c r="O88" s="1">
        <v>0.0</v>
      </c>
      <c r="P88" s="1" t="s">
        <v>165</v>
      </c>
      <c r="Q88" s="1">
        <v>15.0</v>
      </c>
    </row>
    <row r="89">
      <c r="A89" s="1">
        <v>144050.0</v>
      </c>
      <c r="B89" s="1" t="s">
        <v>31</v>
      </c>
      <c r="C89" s="1" t="s">
        <v>22</v>
      </c>
      <c r="D89" s="1">
        <v>5982.0</v>
      </c>
      <c r="E89" s="1">
        <v>1500.0</v>
      </c>
      <c r="F89" s="1">
        <v>1228.0</v>
      </c>
      <c r="G89" s="1">
        <v>99.0</v>
      </c>
      <c r="H89" s="1">
        <v>106273.0</v>
      </c>
      <c r="I89" s="1">
        <v>34.0</v>
      </c>
      <c r="J89" s="1">
        <v>41.0</v>
      </c>
      <c r="K89" s="1">
        <v>1500.0</v>
      </c>
      <c r="L89" s="1">
        <v>1214.0</v>
      </c>
      <c r="M89" s="1">
        <v>22.5</v>
      </c>
      <c r="N89" s="1">
        <v>1.0</v>
      </c>
      <c r="O89" s="1">
        <v>0.0</v>
      </c>
      <c r="P89" s="1" t="s">
        <v>166</v>
      </c>
      <c r="Q89" s="1">
        <v>22.0</v>
      </c>
    </row>
    <row r="90">
      <c r="A90" s="1">
        <v>108420.0</v>
      </c>
      <c r="B90" s="1" t="s">
        <v>44</v>
      </c>
      <c r="C90" s="1" t="s">
        <v>24</v>
      </c>
      <c r="D90" s="1">
        <v>650.0</v>
      </c>
      <c r="E90" s="1">
        <v>139.0</v>
      </c>
      <c r="F90" s="1">
        <v>238.0</v>
      </c>
      <c r="G90" s="1">
        <v>0.0</v>
      </c>
      <c r="H90" s="1">
        <v>9698.0</v>
      </c>
      <c r="I90" s="1">
        <v>6.0</v>
      </c>
      <c r="J90" s="1">
        <v>75.0</v>
      </c>
      <c r="K90" s="1">
        <v>131.0</v>
      </c>
      <c r="L90" s="1">
        <v>243.0</v>
      </c>
      <c r="M90" s="1">
        <v>8.909090909</v>
      </c>
      <c r="N90" s="1">
        <v>0.0</v>
      </c>
      <c r="O90" s="1">
        <v>3306.0</v>
      </c>
      <c r="P90" s="1" t="s">
        <v>155</v>
      </c>
      <c r="Q90" s="1">
        <v>13.0</v>
      </c>
    </row>
    <row r="91">
      <c r="A91" s="1">
        <v>21373.0</v>
      </c>
      <c r="B91" s="1" t="s">
        <v>51</v>
      </c>
      <c r="C91" s="1" t="s">
        <v>107</v>
      </c>
      <c r="D91" s="1">
        <v>498.0</v>
      </c>
      <c r="E91" s="1">
        <v>243.0</v>
      </c>
      <c r="F91" s="1">
        <v>326.0</v>
      </c>
      <c r="G91" s="1">
        <v>1.0</v>
      </c>
      <c r="H91" s="1">
        <v>11462.0</v>
      </c>
      <c r="I91" s="1">
        <v>0.0</v>
      </c>
      <c r="J91" s="1">
        <v>86.0</v>
      </c>
      <c r="K91" s="1">
        <v>284.0</v>
      </c>
      <c r="L91" s="1">
        <v>285.0</v>
      </c>
      <c r="M91" s="1">
        <v>5.166666667</v>
      </c>
      <c r="N91" s="1">
        <v>0.0</v>
      </c>
      <c r="O91" s="1">
        <v>5901.0</v>
      </c>
      <c r="P91" s="1" t="s">
        <v>156</v>
      </c>
      <c r="Q91" s="1">
        <v>7.0</v>
      </c>
    </row>
    <row r="92">
      <c r="A92" s="1">
        <v>61108.0</v>
      </c>
      <c r="B92" s="1" t="s">
        <v>41</v>
      </c>
      <c r="C92" s="1" t="s">
        <v>22</v>
      </c>
      <c r="D92" s="1">
        <v>399.0</v>
      </c>
      <c r="E92" s="1">
        <v>217.0</v>
      </c>
      <c r="F92" s="1">
        <v>347.0</v>
      </c>
      <c r="G92" s="1">
        <v>0.0</v>
      </c>
      <c r="H92" s="1">
        <v>11919.0</v>
      </c>
      <c r="I92" s="1">
        <v>2.0</v>
      </c>
      <c r="J92" s="1">
        <v>78.0</v>
      </c>
      <c r="K92" s="1">
        <v>309.0</v>
      </c>
      <c r="L92" s="1">
        <v>279.0</v>
      </c>
      <c r="M92" s="1">
        <v>7.2</v>
      </c>
      <c r="N92" s="1">
        <v>0.0</v>
      </c>
      <c r="O92" s="1">
        <v>3701.0</v>
      </c>
      <c r="P92" s="1" t="s">
        <v>161</v>
      </c>
      <c r="Q92" s="1">
        <v>7.0</v>
      </c>
    </row>
    <row r="93">
      <c r="A93" s="1">
        <v>87024.0</v>
      </c>
      <c r="B93" s="1" t="s">
        <v>50</v>
      </c>
      <c r="C93" s="1" t="s">
        <v>107</v>
      </c>
      <c r="D93" s="1">
        <v>395.0</v>
      </c>
      <c r="E93" s="1">
        <v>135.0</v>
      </c>
      <c r="F93" s="1">
        <v>186.0</v>
      </c>
      <c r="G93" s="1">
        <v>0.0</v>
      </c>
      <c r="H93" s="1">
        <v>5225.0</v>
      </c>
      <c r="I93" s="1">
        <v>1.0</v>
      </c>
      <c r="J93" s="1">
        <v>88.0</v>
      </c>
      <c r="K93" s="1">
        <v>137.0</v>
      </c>
      <c r="L93" s="1">
        <v>181.0</v>
      </c>
      <c r="M93" s="1">
        <v>21.74111111</v>
      </c>
      <c r="N93" s="1">
        <v>0.0</v>
      </c>
      <c r="O93" s="1">
        <v>0.0</v>
      </c>
      <c r="P93" s="1" t="s">
        <v>157</v>
      </c>
      <c r="Q93" s="1">
        <v>5.0</v>
      </c>
    </row>
    <row r="94">
      <c r="A94" s="1">
        <v>179673.0</v>
      </c>
      <c r="B94" s="1" t="s">
        <v>68</v>
      </c>
      <c r="C94" s="1" t="s">
        <v>113</v>
      </c>
      <c r="D94" s="1">
        <v>1546.0</v>
      </c>
      <c r="E94" s="1">
        <v>416.0</v>
      </c>
      <c r="F94" s="1">
        <v>534.0</v>
      </c>
      <c r="G94" s="1">
        <v>12.0</v>
      </c>
      <c r="H94" s="1">
        <v>20632.0</v>
      </c>
      <c r="I94" s="1">
        <v>9.0</v>
      </c>
      <c r="J94" s="1">
        <v>43.0</v>
      </c>
      <c r="K94" s="1">
        <v>508.0</v>
      </c>
      <c r="L94" s="1">
        <v>489.0</v>
      </c>
      <c r="M94" s="1">
        <v>3.642857143</v>
      </c>
      <c r="N94" s="1">
        <v>1.0</v>
      </c>
      <c r="O94" s="1">
        <v>1701.0</v>
      </c>
      <c r="P94" s="1" t="s">
        <v>168</v>
      </c>
      <c r="Q94" s="1">
        <v>5.0</v>
      </c>
    </row>
    <row r="95">
      <c r="A95" s="1">
        <v>179606.0</v>
      </c>
      <c r="B95" s="1" t="s">
        <v>68</v>
      </c>
      <c r="C95" s="1" t="s">
        <v>24</v>
      </c>
      <c r="D95" s="1">
        <v>1326.0</v>
      </c>
      <c r="E95" s="1">
        <v>269.0</v>
      </c>
      <c r="F95" s="1">
        <v>476.0</v>
      </c>
      <c r="G95" s="1">
        <v>14.0</v>
      </c>
      <c r="H95" s="1">
        <v>22329.0</v>
      </c>
      <c r="I95" s="1">
        <v>6.0</v>
      </c>
      <c r="J95" s="1">
        <v>42.0</v>
      </c>
      <c r="K95" s="1">
        <v>401.0</v>
      </c>
      <c r="L95" s="1">
        <v>347.0</v>
      </c>
      <c r="M95" s="1">
        <v>7.25</v>
      </c>
      <c r="N95" s="1">
        <v>28.0</v>
      </c>
      <c r="O95" s="1">
        <v>1910.0</v>
      </c>
      <c r="P95" s="1" t="s">
        <v>159</v>
      </c>
      <c r="Q95" s="1">
        <v>15.0</v>
      </c>
    </row>
    <row r="96">
      <c r="A96" s="1">
        <v>144038.0</v>
      </c>
      <c r="B96" s="1" t="s">
        <v>31</v>
      </c>
      <c r="C96" s="1" t="s">
        <v>24</v>
      </c>
      <c r="D96" s="1">
        <v>5000.0</v>
      </c>
      <c r="E96" s="1">
        <v>405.0</v>
      </c>
      <c r="F96" s="1">
        <v>711.0</v>
      </c>
      <c r="G96" s="1">
        <v>98.0</v>
      </c>
      <c r="H96" s="1">
        <v>33566.0</v>
      </c>
      <c r="I96" s="1">
        <v>40.0</v>
      </c>
      <c r="J96" s="1">
        <v>21.0</v>
      </c>
      <c r="K96" s="1">
        <v>618.0</v>
      </c>
      <c r="L96" s="1">
        <v>541.0</v>
      </c>
      <c r="M96" s="1">
        <v>20.0</v>
      </c>
      <c r="N96" s="1">
        <v>0.0</v>
      </c>
      <c r="O96" s="1">
        <v>0.0</v>
      </c>
      <c r="P96" s="1" t="s">
        <v>170</v>
      </c>
      <c r="Q96" s="1">
        <v>50.0</v>
      </c>
    </row>
    <row r="97">
      <c r="A97" s="1">
        <v>5496.0</v>
      </c>
      <c r="B97" s="1" t="s">
        <v>43</v>
      </c>
      <c r="C97" s="1" t="s">
        <v>22</v>
      </c>
      <c r="D97" s="1">
        <v>323.0</v>
      </c>
      <c r="E97" s="1">
        <v>125.0</v>
      </c>
      <c r="F97" s="1">
        <v>201.0</v>
      </c>
      <c r="G97" s="1">
        <v>0.0</v>
      </c>
      <c r="H97" s="1">
        <v>7798.0</v>
      </c>
      <c r="I97" s="1">
        <v>0.0</v>
      </c>
      <c r="J97" s="1">
        <v>82.0</v>
      </c>
      <c r="K97" s="1">
        <v>149.0</v>
      </c>
      <c r="L97" s="1">
        <v>157.0</v>
      </c>
      <c r="M97" s="1">
        <v>11.5</v>
      </c>
      <c r="N97" s="1">
        <v>1.0</v>
      </c>
      <c r="O97" s="1">
        <v>1309.0</v>
      </c>
      <c r="P97" s="1" t="s">
        <v>158</v>
      </c>
      <c r="Q97" s="1">
        <v>5.0</v>
      </c>
    </row>
    <row r="98">
      <c r="A98" s="1">
        <v>118805.0</v>
      </c>
      <c r="B98" s="1" t="s">
        <v>64</v>
      </c>
      <c r="C98" s="1" t="s">
        <v>24</v>
      </c>
      <c r="D98" s="1">
        <v>1095.0</v>
      </c>
      <c r="E98" s="1">
        <v>520.0</v>
      </c>
      <c r="F98" s="1">
        <v>648.0</v>
      </c>
      <c r="G98" s="1">
        <v>1.0</v>
      </c>
      <c r="H98" s="1">
        <v>20341.0</v>
      </c>
      <c r="I98" s="1">
        <v>1.0</v>
      </c>
      <c r="J98" s="1">
        <v>56.0</v>
      </c>
      <c r="K98" s="1">
        <v>600.0</v>
      </c>
      <c r="L98" s="1">
        <v>584.0</v>
      </c>
      <c r="M98" s="1">
        <v>10.0</v>
      </c>
      <c r="N98" s="1">
        <v>2.0</v>
      </c>
      <c r="O98" s="1">
        <v>4304.0</v>
      </c>
      <c r="P98" s="1" t="s">
        <v>162</v>
      </c>
      <c r="Q98" s="1">
        <v>20.0</v>
      </c>
    </row>
    <row r="99">
      <c r="A99" s="1">
        <v>66300.0</v>
      </c>
      <c r="B99" s="1" t="s">
        <v>46</v>
      </c>
      <c r="C99" s="1" t="s">
        <v>22</v>
      </c>
      <c r="D99" s="1">
        <v>675.0</v>
      </c>
      <c r="E99" s="1">
        <v>178.0</v>
      </c>
      <c r="F99" s="1">
        <v>303.0</v>
      </c>
      <c r="G99" s="1">
        <v>0.0</v>
      </c>
      <c r="H99" s="1">
        <v>13159.0</v>
      </c>
      <c r="I99" s="1">
        <v>4.0</v>
      </c>
      <c r="J99" s="1">
        <v>79.0</v>
      </c>
      <c r="K99" s="1">
        <v>249.0</v>
      </c>
      <c r="L99" s="1">
        <v>254.0</v>
      </c>
      <c r="M99" s="1">
        <v>11.53846154</v>
      </c>
      <c r="N99" s="1">
        <v>1.0</v>
      </c>
      <c r="O99" s="1">
        <v>811.0</v>
      </c>
      <c r="P99" s="1" t="s">
        <v>168</v>
      </c>
      <c r="Q99" s="1">
        <v>14.0</v>
      </c>
    </row>
    <row r="100">
      <c r="A100" s="1">
        <v>168648.0</v>
      </c>
      <c r="B100" s="1" t="s">
        <v>31</v>
      </c>
      <c r="C100" s="1" t="s">
        <v>22</v>
      </c>
      <c r="D100" s="1">
        <v>1685.0</v>
      </c>
      <c r="E100" s="1">
        <v>265.0</v>
      </c>
      <c r="F100" s="1">
        <v>408.0</v>
      </c>
      <c r="G100" s="1">
        <v>34.0</v>
      </c>
      <c r="H100" s="1">
        <v>18752.0</v>
      </c>
      <c r="I100" s="1">
        <v>7.0</v>
      </c>
      <c r="J100" s="1">
        <v>41.0</v>
      </c>
      <c r="K100" s="1">
        <v>340.0</v>
      </c>
      <c r="L100" s="1">
        <v>325.0</v>
      </c>
      <c r="M100" s="1">
        <v>7.545454545</v>
      </c>
      <c r="N100" s="1">
        <v>1002.0</v>
      </c>
      <c r="O100" s="1">
        <v>4210.0</v>
      </c>
      <c r="P100" s="1" t="s">
        <v>166</v>
      </c>
      <c r="Q100" s="1">
        <v>14.0</v>
      </c>
    </row>
    <row r="101">
      <c r="A101" s="1">
        <v>33420.0</v>
      </c>
      <c r="B101" s="1" t="s">
        <v>34</v>
      </c>
      <c r="C101" s="1" t="s">
        <v>22</v>
      </c>
      <c r="D101" s="1">
        <v>702.0</v>
      </c>
      <c r="E101" s="1">
        <v>403.0</v>
      </c>
      <c r="F101" s="1">
        <v>468.0</v>
      </c>
      <c r="G101" s="1">
        <v>1.0</v>
      </c>
      <c r="H101" s="1">
        <v>14780.0</v>
      </c>
      <c r="I101" s="1">
        <v>8.0</v>
      </c>
      <c r="J101" s="1">
        <v>45.0</v>
      </c>
      <c r="K101" s="1">
        <v>423.0</v>
      </c>
      <c r="L101" s="1">
        <v>419.0</v>
      </c>
      <c r="M101" s="1">
        <v>12.2195122</v>
      </c>
      <c r="N101" s="1">
        <v>1.0</v>
      </c>
      <c r="O101" s="1">
        <v>4210.0</v>
      </c>
      <c r="P101" s="1" t="s">
        <v>162</v>
      </c>
      <c r="Q101" s="1">
        <v>25.0</v>
      </c>
    </row>
    <row r="102">
      <c r="A102" s="1">
        <v>139141.0</v>
      </c>
      <c r="B102" s="1" t="s">
        <v>55</v>
      </c>
      <c r="C102" s="1" t="s">
        <v>22</v>
      </c>
      <c r="D102" s="1">
        <v>601.0</v>
      </c>
      <c r="E102" s="1">
        <v>206.0</v>
      </c>
      <c r="F102" s="1">
        <v>289.0</v>
      </c>
      <c r="G102" s="1">
        <v>1.0</v>
      </c>
      <c r="H102" s="1">
        <v>9801.0</v>
      </c>
      <c r="I102" s="1">
        <v>1.0</v>
      </c>
      <c r="J102" s="1">
        <v>69.0</v>
      </c>
      <c r="K102" s="1">
        <v>225.0</v>
      </c>
      <c r="L102" s="1">
        <v>251.0</v>
      </c>
      <c r="M102" s="1">
        <v>13.0</v>
      </c>
      <c r="N102" s="1">
        <v>1.0</v>
      </c>
      <c r="O102" s="1">
        <v>5801.0</v>
      </c>
      <c r="P102" s="1" t="s">
        <v>156</v>
      </c>
      <c r="Q102" s="1">
        <v>25.0</v>
      </c>
    </row>
    <row r="103">
      <c r="A103" s="1">
        <v>182056.0</v>
      </c>
      <c r="B103" s="1" t="s">
        <v>68</v>
      </c>
      <c r="C103" s="1" t="s">
        <v>113</v>
      </c>
      <c r="D103" s="1">
        <v>558.0</v>
      </c>
      <c r="E103" s="1">
        <v>211.0</v>
      </c>
      <c r="F103" s="1">
        <v>285.0</v>
      </c>
      <c r="G103" s="1">
        <v>0.0</v>
      </c>
      <c r="H103" s="1">
        <v>8733.0</v>
      </c>
      <c r="I103" s="1">
        <v>6.0</v>
      </c>
      <c r="J103" s="1">
        <v>56.0</v>
      </c>
      <c r="K103" s="1">
        <v>227.0</v>
      </c>
      <c r="L103" s="1">
        <v>247.0</v>
      </c>
      <c r="M103" s="1">
        <v>2.463414634</v>
      </c>
      <c r="N103" s="1">
        <v>1.0</v>
      </c>
      <c r="O103" s="1">
        <v>3002.0</v>
      </c>
      <c r="P103" s="1" t="s">
        <v>160</v>
      </c>
      <c r="Q103" s="1">
        <v>5.0</v>
      </c>
    </row>
    <row r="104">
      <c r="A104" s="1">
        <v>15384.0</v>
      </c>
      <c r="B104" s="1" t="s">
        <v>51</v>
      </c>
      <c r="C104" s="1" t="s">
        <v>107</v>
      </c>
      <c r="D104" s="1">
        <v>452.0</v>
      </c>
      <c r="E104" s="1">
        <v>219.0</v>
      </c>
      <c r="F104" s="1">
        <v>268.0</v>
      </c>
      <c r="G104" s="1">
        <v>0.0</v>
      </c>
      <c r="H104" s="1">
        <v>8728.0</v>
      </c>
      <c r="I104" s="1">
        <v>0.0</v>
      </c>
      <c r="J104" s="1">
        <v>88.0</v>
      </c>
      <c r="K104" s="1">
        <v>246.0</v>
      </c>
      <c r="L104" s="1">
        <v>261.0</v>
      </c>
      <c r="M104" s="1">
        <v>10.0</v>
      </c>
      <c r="N104" s="1">
        <v>28.0</v>
      </c>
      <c r="O104" s="1">
        <v>3801.0</v>
      </c>
      <c r="P104" s="1" t="s">
        <v>155</v>
      </c>
      <c r="Q104" s="1">
        <v>15.0</v>
      </c>
    </row>
    <row r="105">
      <c r="A105" s="1">
        <v>171083.0</v>
      </c>
      <c r="B105" s="1" t="s">
        <v>31</v>
      </c>
      <c r="C105" s="1" t="s">
        <v>24</v>
      </c>
      <c r="D105" s="1">
        <v>882.0</v>
      </c>
      <c r="E105" s="1">
        <v>349.0</v>
      </c>
      <c r="F105" s="1">
        <v>410.0</v>
      </c>
      <c r="G105" s="1">
        <v>0.0</v>
      </c>
      <c r="H105" s="1">
        <v>13153.0</v>
      </c>
      <c r="I105" s="1">
        <v>9.0</v>
      </c>
      <c r="J105" s="1">
        <v>45.0</v>
      </c>
      <c r="K105" s="1">
        <v>373.0</v>
      </c>
      <c r="L105" s="1">
        <v>372.0</v>
      </c>
      <c r="M105" s="1">
        <v>16.51851852</v>
      </c>
      <c r="N105" s="1">
        <v>0.0</v>
      </c>
      <c r="O105" s="1">
        <v>4301.0</v>
      </c>
      <c r="P105" s="1" t="s">
        <v>164</v>
      </c>
      <c r="Q105" s="1">
        <v>25.0</v>
      </c>
    </row>
    <row r="106">
      <c r="A106" s="1">
        <v>171581.0</v>
      </c>
      <c r="B106" s="1" t="s">
        <v>31</v>
      </c>
      <c r="C106" s="1" t="s">
        <v>22</v>
      </c>
      <c r="D106" s="1">
        <v>2644.0</v>
      </c>
      <c r="E106" s="1">
        <v>440.0</v>
      </c>
      <c r="F106" s="1">
        <v>566.0</v>
      </c>
      <c r="G106" s="1">
        <v>56.0</v>
      </c>
      <c r="H106" s="1">
        <v>18944.0</v>
      </c>
      <c r="I106" s="1">
        <v>4.0</v>
      </c>
      <c r="J106" s="1">
        <v>58.0</v>
      </c>
      <c r="K106" s="1">
        <v>447.0</v>
      </c>
      <c r="L106" s="1">
        <v>555.0</v>
      </c>
      <c r="M106" s="1">
        <v>12.5</v>
      </c>
      <c r="N106" s="1">
        <v>1.0</v>
      </c>
      <c r="O106" s="1">
        <v>1001.0</v>
      </c>
      <c r="P106" s="1" t="s">
        <v>166</v>
      </c>
      <c r="Q106" s="1">
        <v>5.0</v>
      </c>
    </row>
    <row r="107">
      <c r="A107" s="1">
        <v>13288.0</v>
      </c>
      <c r="B107" s="1" t="s">
        <v>34</v>
      </c>
      <c r="C107" s="1" t="s">
        <v>24</v>
      </c>
      <c r="D107" s="1">
        <v>896.0</v>
      </c>
      <c r="E107" s="1">
        <v>392.0</v>
      </c>
      <c r="F107" s="1">
        <v>520.0</v>
      </c>
      <c r="G107" s="1">
        <v>7.0</v>
      </c>
      <c r="H107" s="1">
        <v>21975.0</v>
      </c>
      <c r="I107" s="1">
        <v>6.0</v>
      </c>
      <c r="J107" s="1">
        <v>16.0</v>
      </c>
      <c r="K107" s="1">
        <v>430.0</v>
      </c>
      <c r="L107" s="1">
        <v>466.0</v>
      </c>
      <c r="M107" s="1">
        <v>15.3</v>
      </c>
      <c r="N107" s="1">
        <v>0.0</v>
      </c>
      <c r="O107" s="1">
        <v>4901.0</v>
      </c>
      <c r="P107" s="1" t="s">
        <v>155</v>
      </c>
      <c r="Q107" s="1">
        <v>20.0</v>
      </c>
    </row>
    <row r="108">
      <c r="A108" s="1">
        <v>102589.0</v>
      </c>
      <c r="B108" s="1" t="s">
        <v>48</v>
      </c>
      <c r="C108" s="1" t="s">
        <v>22</v>
      </c>
      <c r="D108" s="1">
        <v>465.0</v>
      </c>
      <c r="E108" s="1">
        <v>266.0</v>
      </c>
      <c r="F108" s="1">
        <v>313.0</v>
      </c>
      <c r="G108" s="1">
        <v>0.0</v>
      </c>
      <c r="H108" s="1">
        <v>10037.0</v>
      </c>
      <c r="I108" s="1">
        <v>1.0</v>
      </c>
      <c r="J108" s="1">
        <v>79.0</v>
      </c>
      <c r="K108" s="1">
        <v>292.0</v>
      </c>
      <c r="L108" s="1">
        <v>285.0</v>
      </c>
      <c r="M108" s="1">
        <v>7.733333333</v>
      </c>
      <c r="N108" s="1">
        <v>0.0</v>
      </c>
      <c r="O108" s="1">
        <v>2607.0</v>
      </c>
      <c r="P108" s="1" t="s">
        <v>157</v>
      </c>
      <c r="Q108" s="1">
        <v>100.0</v>
      </c>
    </row>
    <row r="109">
      <c r="A109" s="1">
        <v>43119.0</v>
      </c>
      <c r="B109" s="1" t="s">
        <v>34</v>
      </c>
      <c r="C109" s="1" t="s">
        <v>24</v>
      </c>
      <c r="D109" s="1">
        <v>845.0</v>
      </c>
      <c r="E109" s="1">
        <v>334.0</v>
      </c>
      <c r="F109" s="1">
        <v>511.0</v>
      </c>
      <c r="G109" s="1">
        <v>13.0</v>
      </c>
      <c r="H109" s="1">
        <v>25715.0</v>
      </c>
      <c r="I109" s="1">
        <v>6.0</v>
      </c>
      <c r="J109" s="1">
        <v>10.0</v>
      </c>
      <c r="K109" s="1">
        <v>351.0</v>
      </c>
      <c r="L109" s="1">
        <v>496.0</v>
      </c>
      <c r="M109" s="1">
        <v>6.25</v>
      </c>
      <c r="N109" s="1">
        <v>0.0</v>
      </c>
      <c r="O109" s="1">
        <v>0.0</v>
      </c>
      <c r="P109" s="1" t="s">
        <v>155</v>
      </c>
      <c r="Q109" s="1">
        <v>9.0</v>
      </c>
    </row>
    <row r="110">
      <c r="A110" s="1">
        <v>167202.0</v>
      </c>
      <c r="B110" s="1" t="s">
        <v>31</v>
      </c>
      <c r="C110" s="1" t="s">
        <v>24</v>
      </c>
      <c r="D110" s="1">
        <v>2907.0</v>
      </c>
      <c r="E110" s="1">
        <v>420.0</v>
      </c>
      <c r="F110" s="1">
        <v>547.0</v>
      </c>
      <c r="G110" s="1">
        <v>88.0</v>
      </c>
      <c r="H110" s="1">
        <v>18195.0</v>
      </c>
      <c r="I110" s="1">
        <v>1.0</v>
      </c>
      <c r="J110" s="1">
        <v>59.0</v>
      </c>
      <c r="K110" s="1">
        <v>514.0</v>
      </c>
      <c r="L110" s="1">
        <v>463.0</v>
      </c>
      <c r="M110" s="1">
        <v>9.0</v>
      </c>
      <c r="N110" s="1">
        <v>0.0</v>
      </c>
      <c r="O110" s="1">
        <v>1101.0</v>
      </c>
      <c r="P110" s="1" t="s">
        <v>166</v>
      </c>
      <c r="Q110" s="1">
        <v>15.0</v>
      </c>
    </row>
    <row r="111">
      <c r="A111" s="1">
        <v>143332.0</v>
      </c>
      <c r="B111" s="1" t="s">
        <v>31</v>
      </c>
      <c r="C111" s="1" t="s">
        <v>22</v>
      </c>
      <c r="D111" s="1">
        <v>1964.0</v>
      </c>
      <c r="E111" s="1">
        <v>401.0</v>
      </c>
      <c r="F111" s="1">
        <v>540.0</v>
      </c>
      <c r="G111" s="1">
        <v>48.0</v>
      </c>
      <c r="H111" s="1">
        <v>15640.0</v>
      </c>
      <c r="I111" s="1">
        <v>22.0</v>
      </c>
      <c r="J111" s="1">
        <v>47.0</v>
      </c>
      <c r="K111" s="1">
        <v>487.0</v>
      </c>
      <c r="L111" s="1">
        <v>419.0</v>
      </c>
      <c r="M111" s="1">
        <v>10.16666667</v>
      </c>
      <c r="N111" s="1">
        <v>1.0</v>
      </c>
      <c r="O111" s="1">
        <v>3101.0</v>
      </c>
      <c r="P111" s="1" t="s">
        <v>168</v>
      </c>
      <c r="Q111" s="1">
        <v>13.0</v>
      </c>
    </row>
    <row r="112">
      <c r="A112" s="1">
        <v>126945.0</v>
      </c>
      <c r="B112" s="1" t="s">
        <v>64</v>
      </c>
      <c r="C112" s="1" t="s">
        <v>22</v>
      </c>
      <c r="D112" s="1">
        <v>783.0</v>
      </c>
      <c r="E112" s="1">
        <v>319.0</v>
      </c>
      <c r="F112" s="1">
        <v>350.0</v>
      </c>
      <c r="G112" s="1">
        <v>0.0</v>
      </c>
      <c r="H112" s="1">
        <v>10631.0</v>
      </c>
      <c r="I112" s="1">
        <v>0.0</v>
      </c>
      <c r="J112" s="1">
        <v>71.0</v>
      </c>
      <c r="K112" s="1">
        <v>350.0</v>
      </c>
      <c r="L112" s="1">
        <v>340.0</v>
      </c>
      <c r="M112" s="1">
        <v>10.45454546</v>
      </c>
      <c r="N112" s="1">
        <v>1.0</v>
      </c>
      <c r="O112" s="1">
        <v>5504.0</v>
      </c>
      <c r="P112" s="1" t="s">
        <v>159</v>
      </c>
      <c r="Q112" s="1">
        <v>10.0</v>
      </c>
    </row>
    <row r="113">
      <c r="A113" s="1">
        <v>137900.0</v>
      </c>
      <c r="B113" s="1" t="s">
        <v>30</v>
      </c>
      <c r="C113" s="1" t="s">
        <v>22</v>
      </c>
      <c r="D113" s="1">
        <v>483.0</v>
      </c>
      <c r="E113" s="1">
        <v>198.0</v>
      </c>
      <c r="F113" s="1">
        <v>283.0</v>
      </c>
      <c r="G113" s="1">
        <v>0.0</v>
      </c>
      <c r="H113" s="1">
        <v>9290.0</v>
      </c>
      <c r="I113" s="1">
        <v>7.0</v>
      </c>
      <c r="J113" s="1">
        <v>46.0</v>
      </c>
      <c r="K113" s="1">
        <v>231.0</v>
      </c>
      <c r="L113" s="1">
        <v>245.0</v>
      </c>
      <c r="M113" s="1">
        <v>4.833333333</v>
      </c>
      <c r="N113" s="1">
        <v>2.0</v>
      </c>
      <c r="O113" s="1">
        <v>3008.0</v>
      </c>
      <c r="P113" s="1" t="s">
        <v>157</v>
      </c>
      <c r="Q113" s="1">
        <v>5.0</v>
      </c>
    </row>
    <row r="114">
      <c r="A114" s="1">
        <v>47161.0</v>
      </c>
      <c r="B114" s="1" t="s">
        <v>26</v>
      </c>
      <c r="C114" s="1" t="s">
        <v>110</v>
      </c>
      <c r="D114" s="1">
        <v>661.0</v>
      </c>
      <c r="E114" s="1">
        <v>332.0</v>
      </c>
      <c r="F114" s="1">
        <v>415.0</v>
      </c>
      <c r="G114" s="1">
        <v>0.0</v>
      </c>
      <c r="H114" s="1">
        <v>15892.0</v>
      </c>
      <c r="I114" s="1">
        <v>0.0</v>
      </c>
      <c r="J114" s="1">
        <v>80.0</v>
      </c>
      <c r="K114" s="1">
        <v>347.0</v>
      </c>
      <c r="L114" s="1">
        <v>380.0</v>
      </c>
      <c r="M114" s="1">
        <v>8.8</v>
      </c>
      <c r="N114" s="1">
        <v>1.0</v>
      </c>
      <c r="O114" s="1">
        <v>1911.0</v>
      </c>
      <c r="P114" s="1" t="s">
        <v>166</v>
      </c>
      <c r="Q114" s="1">
        <v>10.0</v>
      </c>
    </row>
    <row r="115">
      <c r="A115" s="1">
        <v>48551.0</v>
      </c>
      <c r="B115" s="1" t="s">
        <v>26</v>
      </c>
      <c r="C115" s="1" t="s">
        <v>24</v>
      </c>
      <c r="D115" s="1">
        <v>380.0</v>
      </c>
      <c r="E115" s="1">
        <v>152.0</v>
      </c>
      <c r="F115" s="1">
        <v>261.0</v>
      </c>
      <c r="G115" s="1">
        <v>1.0</v>
      </c>
      <c r="H115" s="1">
        <v>8807.0</v>
      </c>
      <c r="I115" s="1">
        <v>2.0</v>
      </c>
      <c r="J115" s="1">
        <v>88.0</v>
      </c>
      <c r="K115" s="1">
        <v>179.0</v>
      </c>
      <c r="L115" s="1">
        <v>227.0</v>
      </c>
      <c r="M115" s="1">
        <v>15.0</v>
      </c>
      <c r="N115" s="1">
        <v>0.0</v>
      </c>
      <c r="O115" s="1">
        <v>4401.0</v>
      </c>
      <c r="P115" s="1" t="s">
        <v>158</v>
      </c>
      <c r="Q115" s="1">
        <v>20.0</v>
      </c>
    </row>
    <row r="116">
      <c r="A116" s="1">
        <v>186482.0</v>
      </c>
      <c r="B116" s="1" t="s">
        <v>53</v>
      </c>
      <c r="C116" s="1" t="s">
        <v>22</v>
      </c>
      <c r="D116" s="1">
        <v>670.0</v>
      </c>
      <c r="E116" s="1">
        <v>410.0</v>
      </c>
      <c r="F116" s="1">
        <v>433.0</v>
      </c>
      <c r="G116" s="1">
        <v>0.0</v>
      </c>
      <c r="H116" s="1">
        <v>13151.0</v>
      </c>
      <c r="I116" s="1">
        <v>0.0</v>
      </c>
      <c r="J116" s="1">
        <v>65.0</v>
      </c>
      <c r="K116" s="1">
        <v>413.0</v>
      </c>
      <c r="L116" s="1">
        <v>432.0</v>
      </c>
      <c r="M116" s="1">
        <v>7.833333333</v>
      </c>
      <c r="N116" s="1">
        <v>1.0</v>
      </c>
      <c r="O116" s="1">
        <v>5101.0</v>
      </c>
      <c r="P116" s="1" t="s">
        <v>164</v>
      </c>
      <c r="Q116" s="1">
        <v>15.0</v>
      </c>
    </row>
    <row r="117">
      <c r="A117" s="1">
        <v>97537.0</v>
      </c>
      <c r="B117" s="1" t="s">
        <v>40</v>
      </c>
      <c r="C117" s="1" t="s">
        <v>22</v>
      </c>
      <c r="D117" s="1">
        <v>316.0</v>
      </c>
      <c r="E117" s="1">
        <v>200.0</v>
      </c>
      <c r="F117" s="1">
        <v>278.0</v>
      </c>
      <c r="G117" s="1">
        <v>0.0</v>
      </c>
      <c r="H117" s="1">
        <v>9619.0</v>
      </c>
      <c r="I117" s="1">
        <v>1.0</v>
      </c>
      <c r="J117" s="1">
        <v>86.0</v>
      </c>
      <c r="K117" s="1">
        <v>256.0</v>
      </c>
      <c r="L117" s="1">
        <v>237.0</v>
      </c>
      <c r="M117" s="1">
        <v>4.142857143</v>
      </c>
      <c r="N117" s="1">
        <v>1.0</v>
      </c>
      <c r="O117" s="1">
        <v>7001.0</v>
      </c>
      <c r="P117" s="1" t="s">
        <v>165</v>
      </c>
      <c r="Q117" s="1">
        <v>4.0</v>
      </c>
    </row>
    <row r="118">
      <c r="A118" s="1">
        <v>175782.0</v>
      </c>
      <c r="B118" s="1" t="s">
        <v>59</v>
      </c>
      <c r="C118" s="1" t="s">
        <v>24</v>
      </c>
      <c r="D118" s="1">
        <v>953.0</v>
      </c>
      <c r="E118" s="1">
        <v>319.0</v>
      </c>
      <c r="F118" s="1">
        <v>455.0</v>
      </c>
      <c r="G118" s="1">
        <v>1.0</v>
      </c>
      <c r="H118" s="1">
        <v>15729.0</v>
      </c>
      <c r="I118" s="1">
        <v>3.0</v>
      </c>
      <c r="J118" s="1">
        <v>45.0</v>
      </c>
      <c r="K118" s="1">
        <v>379.0</v>
      </c>
      <c r="L118" s="1">
        <v>387.0</v>
      </c>
      <c r="M118" s="1">
        <v>15.0</v>
      </c>
      <c r="N118" s="1">
        <v>0.0</v>
      </c>
      <c r="O118" s="1">
        <v>0.0</v>
      </c>
      <c r="P118" s="1" t="s">
        <v>164</v>
      </c>
      <c r="Q118" s="1">
        <v>21.0</v>
      </c>
    </row>
    <row r="119">
      <c r="A119" s="1">
        <v>2691.0</v>
      </c>
      <c r="B119" s="1" t="s">
        <v>56</v>
      </c>
      <c r="C119" s="24"/>
      <c r="D119" s="1">
        <v>834.0</v>
      </c>
      <c r="E119" s="1">
        <v>260.0</v>
      </c>
      <c r="F119" s="1">
        <v>340.0</v>
      </c>
      <c r="G119" s="1">
        <v>0.0</v>
      </c>
      <c r="H119" s="1">
        <v>13687.0</v>
      </c>
      <c r="I119" s="1">
        <v>9.0</v>
      </c>
      <c r="J119" s="1">
        <v>26.0</v>
      </c>
      <c r="K119" s="1">
        <v>311.0</v>
      </c>
      <c r="L119" s="1">
        <v>297.0</v>
      </c>
      <c r="M119" s="1">
        <v>10.25</v>
      </c>
      <c r="N119" s="1">
        <v>1.0</v>
      </c>
      <c r="O119" s="1">
        <v>0.0</v>
      </c>
      <c r="P119" s="1" t="s">
        <v>155</v>
      </c>
      <c r="Q119" s="1">
        <v>16.0</v>
      </c>
    </row>
    <row r="120">
      <c r="A120" s="1">
        <v>39031.0</v>
      </c>
      <c r="B120" s="1" t="s">
        <v>34</v>
      </c>
      <c r="C120" s="1" t="s">
        <v>24</v>
      </c>
      <c r="D120" s="1">
        <v>1200.0</v>
      </c>
      <c r="E120" s="1">
        <v>537.0</v>
      </c>
      <c r="F120" s="1">
        <v>643.0</v>
      </c>
      <c r="G120" s="1">
        <v>4.0</v>
      </c>
      <c r="H120" s="1">
        <v>22219.0</v>
      </c>
      <c r="I120" s="1">
        <v>9.0</v>
      </c>
      <c r="J120" s="1">
        <v>26.0</v>
      </c>
      <c r="K120" s="1">
        <v>613.0</v>
      </c>
      <c r="L120" s="1">
        <v>576.0</v>
      </c>
      <c r="M120" s="1">
        <v>7.857142857</v>
      </c>
      <c r="N120" s="1">
        <v>0.0</v>
      </c>
      <c r="O120" s="1">
        <v>5401.0</v>
      </c>
      <c r="P120" s="1" t="s">
        <v>168</v>
      </c>
      <c r="Q120" s="1">
        <v>15.0</v>
      </c>
    </row>
    <row r="121">
      <c r="A121" s="1">
        <v>94902.0</v>
      </c>
      <c r="B121" s="1" t="s">
        <v>40</v>
      </c>
      <c r="C121" s="1" t="s">
        <v>22</v>
      </c>
      <c r="D121" s="1">
        <v>1031.0</v>
      </c>
      <c r="E121" s="1">
        <v>305.0</v>
      </c>
      <c r="F121" s="1">
        <v>437.0</v>
      </c>
      <c r="G121" s="1">
        <v>0.0</v>
      </c>
      <c r="H121" s="1">
        <v>15146.0</v>
      </c>
      <c r="I121" s="1">
        <v>34.0</v>
      </c>
      <c r="J121" s="1">
        <v>56.0</v>
      </c>
      <c r="K121" s="1">
        <v>390.0</v>
      </c>
      <c r="L121" s="1">
        <v>383.0</v>
      </c>
      <c r="M121" s="1">
        <v>30.0</v>
      </c>
      <c r="N121" s="1">
        <v>1.0</v>
      </c>
      <c r="O121" s="1">
        <v>0.0</v>
      </c>
      <c r="P121" s="1" t="s">
        <v>168</v>
      </c>
      <c r="Q121" s="1">
        <v>30.0</v>
      </c>
    </row>
    <row r="122">
      <c r="A122" s="1">
        <v>60104.0</v>
      </c>
      <c r="B122" s="1" t="s">
        <v>56</v>
      </c>
      <c r="C122" s="1" t="s">
        <v>24</v>
      </c>
      <c r="D122" s="1">
        <v>891.0</v>
      </c>
      <c r="E122" s="1">
        <v>442.0</v>
      </c>
      <c r="F122" s="1">
        <v>440.0</v>
      </c>
      <c r="G122" s="1">
        <v>0.0</v>
      </c>
      <c r="H122" s="1">
        <v>13070.0</v>
      </c>
      <c r="I122" s="1">
        <v>3.0</v>
      </c>
      <c r="J122" s="1">
        <v>18.0</v>
      </c>
      <c r="K122" s="1">
        <v>446.0</v>
      </c>
      <c r="L122" s="1">
        <v>439.0</v>
      </c>
      <c r="M122" s="1">
        <v>8.714285714</v>
      </c>
      <c r="N122" s="1">
        <v>28.0</v>
      </c>
      <c r="O122" s="1">
        <v>0.0</v>
      </c>
      <c r="P122" s="1" t="s">
        <v>164</v>
      </c>
      <c r="Q122" s="1">
        <v>5.0</v>
      </c>
    </row>
    <row r="123">
      <c r="A123" s="1">
        <v>163843.0</v>
      </c>
      <c r="B123" s="1" t="s">
        <v>31</v>
      </c>
      <c r="C123" s="1" t="s">
        <v>22</v>
      </c>
      <c r="D123" s="1">
        <v>3543.0</v>
      </c>
      <c r="E123" s="1">
        <v>484.0</v>
      </c>
      <c r="F123" s="1">
        <v>624.0</v>
      </c>
      <c r="G123" s="1">
        <v>92.0</v>
      </c>
      <c r="H123" s="1">
        <v>21140.0</v>
      </c>
      <c r="I123" s="1">
        <v>28.0</v>
      </c>
      <c r="J123" s="1">
        <v>44.0</v>
      </c>
      <c r="K123" s="1">
        <v>575.0</v>
      </c>
      <c r="L123" s="1">
        <v>556.0</v>
      </c>
      <c r="M123" s="1">
        <v>10.6</v>
      </c>
      <c r="N123" s="1">
        <v>1.0</v>
      </c>
      <c r="O123" s="1">
        <v>4609.0</v>
      </c>
      <c r="P123" s="1" t="s">
        <v>166</v>
      </c>
      <c r="Q123" s="1">
        <v>16.0</v>
      </c>
    </row>
    <row r="124">
      <c r="A124" s="1">
        <v>8768.0</v>
      </c>
      <c r="B124" s="1" t="s">
        <v>31</v>
      </c>
      <c r="C124" s="1" t="s">
        <v>22</v>
      </c>
      <c r="D124" s="1">
        <v>1547.0</v>
      </c>
      <c r="E124" s="1">
        <v>516.0</v>
      </c>
      <c r="F124" s="1">
        <v>526.0</v>
      </c>
      <c r="G124" s="1">
        <v>16.0</v>
      </c>
      <c r="H124" s="1">
        <v>13896.0</v>
      </c>
      <c r="I124" s="1">
        <v>15.0</v>
      </c>
      <c r="J124" s="1">
        <v>60.0</v>
      </c>
      <c r="K124" s="1">
        <v>522.0</v>
      </c>
      <c r="L124" s="1">
        <v>529.0</v>
      </c>
      <c r="M124" s="1">
        <v>12.6</v>
      </c>
      <c r="N124" s="1">
        <v>2.0</v>
      </c>
      <c r="O124" s="1">
        <v>1901.0</v>
      </c>
      <c r="P124" s="1">
        <v>0.0</v>
      </c>
      <c r="Q124" s="1">
        <v>15.0</v>
      </c>
    </row>
    <row r="125">
      <c r="A125" s="1">
        <v>190626.0</v>
      </c>
      <c r="B125" s="1" t="s">
        <v>34</v>
      </c>
      <c r="C125" s="1" t="s">
        <v>22</v>
      </c>
      <c r="D125" s="1">
        <v>768.0</v>
      </c>
      <c r="E125" s="1">
        <v>174.0</v>
      </c>
      <c r="F125" s="1">
        <v>249.0</v>
      </c>
      <c r="G125" s="1">
        <v>7.0</v>
      </c>
      <c r="H125" s="1">
        <v>7802.0</v>
      </c>
      <c r="I125" s="1">
        <v>6.0</v>
      </c>
      <c r="J125" s="1">
        <v>41.0</v>
      </c>
      <c r="K125" s="1">
        <v>201.0</v>
      </c>
      <c r="L125" s="1">
        <v>220.0</v>
      </c>
      <c r="M125" s="1">
        <v>8.785714286</v>
      </c>
      <c r="N125" s="1">
        <v>0.0</v>
      </c>
      <c r="O125" s="1">
        <v>2904.0</v>
      </c>
      <c r="P125" s="1" t="s">
        <v>161</v>
      </c>
      <c r="Q125" s="1">
        <v>10.0</v>
      </c>
    </row>
    <row r="126">
      <c r="A126" s="1">
        <v>145786.0</v>
      </c>
      <c r="B126" s="1" t="s">
        <v>31</v>
      </c>
      <c r="C126" s="1" t="s">
        <v>22</v>
      </c>
      <c r="D126" s="1">
        <v>2126.0</v>
      </c>
      <c r="E126" s="1">
        <v>498.0</v>
      </c>
      <c r="F126" s="1">
        <v>523.0</v>
      </c>
      <c r="G126" s="1">
        <v>63.0</v>
      </c>
      <c r="H126" s="1">
        <v>13783.0</v>
      </c>
      <c r="I126" s="1">
        <v>7.0</v>
      </c>
      <c r="J126" s="1">
        <v>61.0</v>
      </c>
      <c r="K126" s="1">
        <v>510.0</v>
      </c>
      <c r="L126" s="1">
        <v>489.0</v>
      </c>
      <c r="M126" s="1">
        <v>7.3</v>
      </c>
      <c r="N126" s="1">
        <v>1.0</v>
      </c>
      <c r="O126" s="1">
        <v>1904.0</v>
      </c>
      <c r="P126" s="1" t="s">
        <v>163</v>
      </c>
      <c r="Q126" s="1">
        <v>20.0</v>
      </c>
    </row>
    <row r="127">
      <c r="A127" s="1">
        <v>1927.0</v>
      </c>
      <c r="B127" s="1" t="s">
        <v>68</v>
      </c>
      <c r="C127" s="1" t="s">
        <v>24</v>
      </c>
      <c r="D127" s="1">
        <v>1133.0</v>
      </c>
      <c r="E127" s="1">
        <v>615.0</v>
      </c>
      <c r="F127" s="1">
        <v>681.0</v>
      </c>
      <c r="G127" s="1">
        <v>6.0</v>
      </c>
      <c r="H127" s="1">
        <v>22163.0</v>
      </c>
      <c r="I127" s="1">
        <v>3.0</v>
      </c>
      <c r="J127" s="1">
        <v>36.0</v>
      </c>
      <c r="K127" s="1">
        <v>626.0</v>
      </c>
      <c r="L127" s="1">
        <v>651.0</v>
      </c>
      <c r="M127" s="1">
        <v>13.33333333</v>
      </c>
      <c r="N127" s="1">
        <v>0.0</v>
      </c>
      <c r="O127" s="1">
        <v>5801.0</v>
      </c>
      <c r="P127" s="1" t="s">
        <v>159</v>
      </c>
      <c r="Q127" s="1">
        <v>15.0</v>
      </c>
    </row>
    <row r="128">
      <c r="A128" s="1">
        <v>157100.0</v>
      </c>
      <c r="B128" s="1" t="s">
        <v>31</v>
      </c>
      <c r="C128" s="1" t="s">
        <v>24</v>
      </c>
      <c r="D128" s="1">
        <v>2556.0</v>
      </c>
      <c r="E128" s="1">
        <v>490.0</v>
      </c>
      <c r="F128" s="1">
        <v>744.0</v>
      </c>
      <c r="G128" s="1">
        <v>88.0</v>
      </c>
      <c r="H128" s="1">
        <v>40178.0</v>
      </c>
      <c r="I128" s="1">
        <v>14.0</v>
      </c>
      <c r="J128" s="1">
        <v>27.0</v>
      </c>
      <c r="K128" s="1">
        <v>670.0</v>
      </c>
      <c r="L128" s="1">
        <v>610.0</v>
      </c>
      <c r="M128" s="1">
        <v>17.27272727</v>
      </c>
      <c r="N128" s="1">
        <v>0.0</v>
      </c>
      <c r="O128" s="1">
        <v>4703.0</v>
      </c>
      <c r="P128" s="1" t="s">
        <v>159</v>
      </c>
      <c r="Q128" s="1">
        <v>27.0</v>
      </c>
    </row>
    <row r="129">
      <c r="A129" s="1">
        <v>166870.0</v>
      </c>
      <c r="B129" s="1" t="s">
        <v>31</v>
      </c>
      <c r="C129" s="1" t="s">
        <v>24</v>
      </c>
      <c r="D129" s="1">
        <v>3700.0</v>
      </c>
      <c r="E129" s="1">
        <v>444.0</v>
      </c>
      <c r="F129" s="1">
        <v>667.0</v>
      </c>
      <c r="G129" s="1">
        <v>91.0</v>
      </c>
      <c r="H129" s="1">
        <v>31003.0</v>
      </c>
      <c r="I129" s="1">
        <v>14.0</v>
      </c>
      <c r="J129" s="1">
        <v>58.0</v>
      </c>
      <c r="K129" s="1">
        <v>583.0</v>
      </c>
      <c r="L129" s="1">
        <v>559.0</v>
      </c>
      <c r="M129" s="1">
        <v>12.5</v>
      </c>
      <c r="N129" s="1">
        <v>28.0</v>
      </c>
      <c r="O129" s="1">
        <v>0.0</v>
      </c>
      <c r="P129" s="1" t="s">
        <v>166</v>
      </c>
      <c r="Q129" s="1">
        <v>14.0</v>
      </c>
    </row>
    <row r="130">
      <c r="A130" s="1">
        <v>108724.0</v>
      </c>
      <c r="B130" s="1" t="s">
        <v>44</v>
      </c>
      <c r="C130" s="1" t="s">
        <v>22</v>
      </c>
      <c r="D130" s="1">
        <v>565.0</v>
      </c>
      <c r="E130" s="1">
        <v>259.0</v>
      </c>
      <c r="F130" s="1">
        <v>339.0</v>
      </c>
      <c r="G130" s="1">
        <v>4.0</v>
      </c>
      <c r="H130" s="1">
        <v>11314.0</v>
      </c>
      <c r="I130" s="1">
        <v>0.0</v>
      </c>
      <c r="J130" s="1">
        <v>89.0</v>
      </c>
      <c r="K130" s="1">
        <v>293.0</v>
      </c>
      <c r="L130" s="1">
        <v>305.0</v>
      </c>
      <c r="M130" s="1">
        <v>6.846153846</v>
      </c>
      <c r="N130" s="1">
        <v>1002.0</v>
      </c>
      <c r="O130" s="1">
        <v>4001.0</v>
      </c>
      <c r="P130" s="1" t="s">
        <v>156</v>
      </c>
      <c r="Q130" s="1">
        <v>12.0</v>
      </c>
    </row>
    <row r="131">
      <c r="A131" s="1">
        <v>62400.0</v>
      </c>
      <c r="B131" s="1" t="s">
        <v>41</v>
      </c>
      <c r="C131" s="1" t="s">
        <v>24</v>
      </c>
      <c r="D131" s="1">
        <v>975.0</v>
      </c>
      <c r="E131" s="1">
        <v>301.0</v>
      </c>
      <c r="F131" s="1">
        <v>393.0</v>
      </c>
      <c r="G131" s="1">
        <v>1.0</v>
      </c>
      <c r="H131" s="1">
        <v>17572.0</v>
      </c>
      <c r="I131" s="1">
        <v>4.0</v>
      </c>
      <c r="J131" s="1">
        <v>51.0</v>
      </c>
      <c r="K131" s="1">
        <v>366.0</v>
      </c>
      <c r="L131" s="1">
        <v>322.0</v>
      </c>
      <c r="M131" s="1">
        <v>3.407407407</v>
      </c>
      <c r="N131" s="1">
        <v>0.0</v>
      </c>
      <c r="O131" s="1">
        <v>1801.0</v>
      </c>
      <c r="P131" s="1" t="s">
        <v>164</v>
      </c>
      <c r="Q131" s="1">
        <v>3.0</v>
      </c>
    </row>
    <row r="132">
      <c r="A132" s="1">
        <v>19864.0</v>
      </c>
      <c r="B132" s="1" t="s">
        <v>51</v>
      </c>
      <c r="C132" s="1" t="s">
        <v>22</v>
      </c>
      <c r="D132" s="1">
        <v>632.0</v>
      </c>
      <c r="E132" s="1">
        <v>343.0</v>
      </c>
      <c r="F132" s="1">
        <v>340.0</v>
      </c>
      <c r="G132" s="1">
        <v>0.0</v>
      </c>
      <c r="H132" s="1">
        <v>10586.0</v>
      </c>
      <c r="I132" s="1">
        <v>11.0</v>
      </c>
      <c r="J132" s="1">
        <v>36.0</v>
      </c>
      <c r="K132" s="1">
        <v>316.0</v>
      </c>
      <c r="L132" s="1">
        <v>344.0</v>
      </c>
      <c r="M132" s="1">
        <v>5.285714286</v>
      </c>
      <c r="N132" s="1">
        <v>1.0</v>
      </c>
      <c r="O132" s="1">
        <v>4001.0</v>
      </c>
      <c r="P132" s="1" t="s">
        <v>155</v>
      </c>
      <c r="Q132" s="1">
        <v>5.0</v>
      </c>
    </row>
    <row r="133">
      <c r="A133" s="1">
        <v>11961.0</v>
      </c>
      <c r="B133" s="1" t="s">
        <v>31</v>
      </c>
      <c r="C133" s="1" t="s">
        <v>24</v>
      </c>
      <c r="D133" s="1">
        <v>2645.0</v>
      </c>
      <c r="E133" s="1">
        <v>644.0</v>
      </c>
      <c r="F133" s="1">
        <v>697.0</v>
      </c>
      <c r="G133" s="1">
        <v>87.0</v>
      </c>
      <c r="H133" s="1">
        <v>20782.0</v>
      </c>
      <c r="I133" s="1">
        <v>26.0</v>
      </c>
      <c r="J133" s="1">
        <v>46.0</v>
      </c>
      <c r="K133" s="1">
        <v>655.0</v>
      </c>
      <c r="L133" s="1">
        <v>682.0</v>
      </c>
      <c r="M133" s="1">
        <v>21.6</v>
      </c>
      <c r="N133" s="1">
        <v>0.0</v>
      </c>
      <c r="O133" s="1">
        <v>5801.0</v>
      </c>
      <c r="P133" s="1" t="s">
        <v>166</v>
      </c>
      <c r="Q133" s="1">
        <v>25.0</v>
      </c>
    </row>
    <row r="134">
      <c r="A134" s="1">
        <v>20302.0</v>
      </c>
      <c r="B134" s="1" t="s">
        <v>51</v>
      </c>
      <c r="C134" s="1" t="s">
        <v>87</v>
      </c>
      <c r="D134" s="1">
        <v>401.0</v>
      </c>
      <c r="E134" s="1">
        <v>202.0</v>
      </c>
      <c r="F134" s="1">
        <v>289.0</v>
      </c>
      <c r="G134" s="1">
        <v>0.0</v>
      </c>
      <c r="H134" s="1">
        <v>9283.0</v>
      </c>
      <c r="I134" s="1">
        <v>1.0</v>
      </c>
      <c r="J134" s="1">
        <v>89.0</v>
      </c>
      <c r="K134" s="1">
        <v>259.0</v>
      </c>
      <c r="L134" s="1">
        <v>243.0</v>
      </c>
      <c r="M134" s="1">
        <v>3.823529412</v>
      </c>
      <c r="N134" s="1">
        <v>0.0</v>
      </c>
      <c r="O134" s="1">
        <v>0.0</v>
      </c>
      <c r="P134" s="1" t="s">
        <v>158</v>
      </c>
      <c r="Q134" s="1">
        <v>1.0</v>
      </c>
    </row>
    <row r="135">
      <c r="A135" s="1">
        <v>188190.0</v>
      </c>
      <c r="B135" s="1" t="s">
        <v>61</v>
      </c>
      <c r="C135" s="1" t="s">
        <v>24</v>
      </c>
      <c r="D135" s="1">
        <v>918.0</v>
      </c>
      <c r="E135" s="1">
        <v>315.0</v>
      </c>
      <c r="F135" s="1">
        <v>398.0</v>
      </c>
      <c r="G135" s="1">
        <v>3.0</v>
      </c>
      <c r="H135" s="1">
        <v>16983.0</v>
      </c>
      <c r="I135" s="1">
        <v>1.0</v>
      </c>
      <c r="J135" s="1">
        <v>26.0</v>
      </c>
      <c r="K135" s="1">
        <v>335.0</v>
      </c>
      <c r="L135" s="1">
        <v>349.0</v>
      </c>
      <c r="M135" s="1">
        <v>5.766666667</v>
      </c>
      <c r="N135" s="1">
        <v>0.0</v>
      </c>
      <c r="O135" s="1">
        <v>2001.0</v>
      </c>
      <c r="P135" s="1" t="s">
        <v>165</v>
      </c>
      <c r="Q135" s="1">
        <v>5.0</v>
      </c>
    </row>
    <row r="136">
      <c r="A136" s="1">
        <v>174974.0</v>
      </c>
      <c r="B136" s="1" t="s">
        <v>59</v>
      </c>
      <c r="C136" s="1" t="s">
        <v>22</v>
      </c>
      <c r="D136" s="1">
        <v>515.0</v>
      </c>
      <c r="E136" s="1">
        <v>203.0</v>
      </c>
      <c r="F136" s="1">
        <v>301.0</v>
      </c>
      <c r="G136" s="1">
        <v>1.0</v>
      </c>
      <c r="H136" s="1">
        <v>11169.0</v>
      </c>
      <c r="I136" s="1">
        <v>2.0</v>
      </c>
      <c r="J136" s="1">
        <v>56.0</v>
      </c>
      <c r="K136" s="1">
        <v>256.0</v>
      </c>
      <c r="L136" s="1">
        <v>265.0</v>
      </c>
      <c r="M136" s="1">
        <v>7.272727273</v>
      </c>
      <c r="N136" s="1">
        <v>0.0</v>
      </c>
      <c r="O136" s="1">
        <v>2603.0</v>
      </c>
      <c r="P136" s="1" t="s">
        <v>157</v>
      </c>
      <c r="Q136" s="1">
        <v>10.0</v>
      </c>
    </row>
    <row r="137">
      <c r="A137" s="1">
        <v>97315.0</v>
      </c>
      <c r="B137" s="1" t="s">
        <v>40</v>
      </c>
      <c r="C137" s="1" t="s">
        <v>22</v>
      </c>
      <c r="D137" s="1">
        <v>875.0</v>
      </c>
      <c r="E137" s="1">
        <v>221.0</v>
      </c>
      <c r="F137" s="1">
        <v>241.0</v>
      </c>
      <c r="G137" s="1">
        <v>0.0</v>
      </c>
      <c r="H137" s="1">
        <v>8941.0</v>
      </c>
      <c r="I137" s="1">
        <v>0.0</v>
      </c>
      <c r="J137" s="1">
        <v>79.0</v>
      </c>
      <c r="K137" s="1">
        <v>218.0</v>
      </c>
      <c r="L137" s="1">
        <v>243.0</v>
      </c>
      <c r="M137" s="1">
        <v>7.6</v>
      </c>
      <c r="N137" s="1">
        <v>1.0</v>
      </c>
      <c r="O137" s="1">
        <v>2801.0</v>
      </c>
      <c r="P137" s="1" t="s">
        <v>161</v>
      </c>
      <c r="Q137" s="1">
        <v>14.0</v>
      </c>
    </row>
    <row r="138">
      <c r="A138" s="1">
        <v>111981.0</v>
      </c>
      <c r="B138" s="1" t="s">
        <v>29</v>
      </c>
      <c r="C138" s="1" t="s">
        <v>114</v>
      </c>
      <c r="D138" s="1">
        <v>439.0</v>
      </c>
      <c r="E138" s="1">
        <v>192.0</v>
      </c>
      <c r="F138" s="1">
        <v>249.0</v>
      </c>
      <c r="G138" s="1">
        <v>0.0</v>
      </c>
      <c r="H138" s="1">
        <v>10106.0</v>
      </c>
      <c r="I138" s="1">
        <v>1.0</v>
      </c>
      <c r="J138" s="1">
        <v>31.0</v>
      </c>
      <c r="K138" s="1">
        <v>226.0</v>
      </c>
      <c r="L138" s="1">
        <v>217.0</v>
      </c>
      <c r="M138" s="1">
        <v>8.0</v>
      </c>
      <c r="N138" s="1">
        <v>2.0</v>
      </c>
      <c r="O138" s="1">
        <v>0.0</v>
      </c>
      <c r="P138" s="1" t="s">
        <v>157</v>
      </c>
      <c r="Q138" s="1">
        <v>20.0</v>
      </c>
    </row>
    <row r="139">
      <c r="A139" s="1">
        <v>118361.0</v>
      </c>
      <c r="B139" s="1" t="s">
        <v>64</v>
      </c>
      <c r="C139" s="1" t="s">
        <v>24</v>
      </c>
      <c r="D139" s="1">
        <v>962.0</v>
      </c>
      <c r="E139" s="1">
        <v>389.0</v>
      </c>
      <c r="F139" s="1">
        <v>409.0</v>
      </c>
      <c r="G139" s="1">
        <v>3.0</v>
      </c>
      <c r="H139" s="1">
        <v>15980.0</v>
      </c>
      <c r="I139" s="1">
        <v>0.0</v>
      </c>
      <c r="J139" s="1">
        <v>45.0</v>
      </c>
      <c r="K139" s="1">
        <v>369.0</v>
      </c>
      <c r="L139" s="1">
        <v>415.0</v>
      </c>
      <c r="M139" s="1">
        <v>9.277777778</v>
      </c>
      <c r="N139" s="1">
        <v>2.0</v>
      </c>
      <c r="O139" s="1">
        <v>2209.0</v>
      </c>
      <c r="P139" s="1" t="s">
        <v>167</v>
      </c>
      <c r="Q139" s="1">
        <v>10.0</v>
      </c>
    </row>
    <row r="140">
      <c r="A140" s="1">
        <v>131434.0</v>
      </c>
      <c r="B140" s="1" t="s">
        <v>32</v>
      </c>
      <c r="C140" s="1" t="s">
        <v>24</v>
      </c>
      <c r="D140" s="1">
        <v>862.0</v>
      </c>
      <c r="E140" s="1">
        <v>247.0</v>
      </c>
      <c r="F140" s="1">
        <v>316.0</v>
      </c>
      <c r="G140" s="1">
        <v>1.0</v>
      </c>
      <c r="H140" s="1">
        <v>11640.0</v>
      </c>
      <c r="I140" s="1">
        <v>5.0</v>
      </c>
      <c r="J140" s="1">
        <v>25.0</v>
      </c>
      <c r="K140" s="1">
        <v>301.0</v>
      </c>
      <c r="L140" s="1">
        <v>283.0</v>
      </c>
      <c r="M140" s="1">
        <v>20.0</v>
      </c>
      <c r="N140" s="1">
        <v>0.0</v>
      </c>
      <c r="O140" s="1">
        <v>2601.0</v>
      </c>
      <c r="P140" s="1" t="s">
        <v>167</v>
      </c>
      <c r="Q140" s="1">
        <v>20.0</v>
      </c>
    </row>
    <row r="141">
      <c r="A141" s="1">
        <v>55503.0</v>
      </c>
      <c r="B141" s="1" t="s">
        <v>49</v>
      </c>
      <c r="C141" s="1" t="s">
        <v>22</v>
      </c>
      <c r="D141" s="1">
        <v>506.0</v>
      </c>
      <c r="E141" s="1">
        <v>155.0</v>
      </c>
      <c r="F141" s="1">
        <v>289.0</v>
      </c>
      <c r="G141" s="1">
        <v>1.0</v>
      </c>
      <c r="H141" s="1">
        <v>7983.0</v>
      </c>
      <c r="I141" s="1">
        <v>0.0</v>
      </c>
      <c r="J141" s="1">
        <v>84.0</v>
      </c>
      <c r="K141" s="1">
        <v>245.0</v>
      </c>
      <c r="L141" s="1">
        <v>231.0</v>
      </c>
      <c r="M141" s="1">
        <v>8.4</v>
      </c>
      <c r="N141" s="1">
        <v>0.0</v>
      </c>
      <c r="O141" s="1">
        <v>1401.0</v>
      </c>
      <c r="P141" s="1" t="s">
        <v>157</v>
      </c>
      <c r="Q141" s="1">
        <v>10.0</v>
      </c>
    </row>
    <row r="142">
      <c r="A142" s="1">
        <v>106862.0</v>
      </c>
      <c r="B142" s="1" t="s">
        <v>53</v>
      </c>
      <c r="C142" s="1" t="s">
        <v>24</v>
      </c>
      <c r="D142" s="1">
        <v>600.0</v>
      </c>
      <c r="E142" s="1">
        <v>362.0</v>
      </c>
      <c r="F142" s="1">
        <v>426.0</v>
      </c>
      <c r="G142" s="1">
        <v>1.0</v>
      </c>
      <c r="H142" s="1">
        <v>13652.0</v>
      </c>
      <c r="I142" s="1">
        <v>1.0</v>
      </c>
      <c r="J142" s="1">
        <v>62.0</v>
      </c>
      <c r="K142" s="1">
        <v>377.0</v>
      </c>
      <c r="L142" s="1">
        <v>392.0</v>
      </c>
      <c r="M142" s="1">
        <v>3.761904762</v>
      </c>
      <c r="N142" s="1">
        <v>0.0</v>
      </c>
      <c r="O142" s="1">
        <v>5101.0</v>
      </c>
      <c r="P142" s="1" t="s">
        <v>164</v>
      </c>
      <c r="Q142" s="1">
        <v>10.0</v>
      </c>
    </row>
    <row r="143">
      <c r="A143" s="1">
        <v>119315.0</v>
      </c>
      <c r="B143" s="1" t="s">
        <v>64</v>
      </c>
      <c r="C143" s="1" t="s">
        <v>24</v>
      </c>
      <c r="D143" s="1">
        <v>345.0</v>
      </c>
      <c r="E143" s="1">
        <v>202.0</v>
      </c>
      <c r="F143" s="1">
        <v>209.0</v>
      </c>
      <c r="G143" s="1">
        <v>0.0</v>
      </c>
      <c r="H143" s="1">
        <v>5623.0</v>
      </c>
      <c r="I143" s="1">
        <v>28.0</v>
      </c>
      <c r="J143" s="1">
        <v>62.0</v>
      </c>
      <c r="K143" s="1">
        <v>206.0</v>
      </c>
      <c r="L143" s="1">
        <v>208.0</v>
      </c>
      <c r="M143" s="1">
        <v>8.833333333</v>
      </c>
      <c r="N143" s="1">
        <v>0.0</v>
      </c>
      <c r="O143" s="1">
        <v>7301.0</v>
      </c>
      <c r="P143" s="1" t="s">
        <v>161</v>
      </c>
      <c r="Q143" s="1">
        <v>13.0</v>
      </c>
    </row>
    <row r="144">
      <c r="A144" s="1">
        <v>27010.0</v>
      </c>
      <c r="B144" s="1" t="s">
        <v>35</v>
      </c>
      <c r="C144" s="1" t="s">
        <v>87</v>
      </c>
      <c r="D144" s="1">
        <v>952.0</v>
      </c>
      <c r="E144" s="1">
        <v>468.0</v>
      </c>
      <c r="F144" s="1">
        <v>565.0</v>
      </c>
      <c r="G144" s="1">
        <v>1.0</v>
      </c>
      <c r="H144" s="1">
        <v>18812.0</v>
      </c>
      <c r="I144" s="1">
        <v>2.0</v>
      </c>
      <c r="J144" s="1">
        <v>46.0</v>
      </c>
      <c r="K144" s="1">
        <v>521.0</v>
      </c>
      <c r="L144" s="1">
        <v>526.0</v>
      </c>
      <c r="M144" s="1">
        <v>10.375</v>
      </c>
      <c r="N144" s="1">
        <v>0.0</v>
      </c>
      <c r="O144" s="1">
        <v>0.0</v>
      </c>
      <c r="P144" s="1" t="s">
        <v>156</v>
      </c>
      <c r="Q144" s="1">
        <v>16.0</v>
      </c>
    </row>
    <row r="145">
      <c r="A145" s="1">
        <v>186448.0</v>
      </c>
      <c r="B145" s="1" t="s">
        <v>31</v>
      </c>
      <c r="C145" s="1" t="s">
        <v>22</v>
      </c>
      <c r="D145" s="1">
        <v>5725.0</v>
      </c>
      <c r="E145" s="1">
        <v>610.0</v>
      </c>
      <c r="F145" s="1">
        <v>807.0</v>
      </c>
      <c r="G145" s="1">
        <v>97.0</v>
      </c>
      <c r="H145" s="1">
        <v>53158.0</v>
      </c>
      <c r="I145" s="1">
        <v>13.0</v>
      </c>
      <c r="J145" s="1">
        <v>22.0</v>
      </c>
      <c r="K145" s="1">
        <v>763.0</v>
      </c>
      <c r="L145" s="1">
        <v>698.0</v>
      </c>
      <c r="M145" s="1">
        <v>5.606060606</v>
      </c>
      <c r="N145" s="1">
        <v>2.0</v>
      </c>
      <c r="O145" s="1">
        <v>0.0</v>
      </c>
      <c r="P145" s="1" t="s">
        <v>166</v>
      </c>
      <c r="Q145" s="1">
        <v>10.0</v>
      </c>
    </row>
    <row r="146">
      <c r="A146" s="1">
        <v>92348.0</v>
      </c>
      <c r="B146" s="1" t="s">
        <v>40</v>
      </c>
      <c r="C146" s="1" t="s">
        <v>24</v>
      </c>
      <c r="D146" s="1">
        <v>2016.0</v>
      </c>
      <c r="E146" s="1">
        <v>618.0</v>
      </c>
      <c r="F146" s="1">
        <v>725.0</v>
      </c>
      <c r="G146" s="1">
        <v>51.0</v>
      </c>
      <c r="H146" s="1">
        <v>26626.0</v>
      </c>
      <c r="I146" s="1">
        <v>5.0</v>
      </c>
      <c r="J146" s="1">
        <v>79.0</v>
      </c>
      <c r="K146" s="1">
        <v>633.0</v>
      </c>
      <c r="L146" s="1">
        <v>700.0</v>
      </c>
      <c r="M146" s="1">
        <v>8.6</v>
      </c>
      <c r="N146" s="1">
        <v>0.0</v>
      </c>
      <c r="O146" s="1">
        <v>4201.0</v>
      </c>
      <c r="P146" s="1" t="s">
        <v>166</v>
      </c>
      <c r="Q146" s="1">
        <v>10.0</v>
      </c>
    </row>
    <row r="147">
      <c r="A147" s="1">
        <v>115179.0</v>
      </c>
      <c r="B147" s="1" t="s">
        <v>58</v>
      </c>
      <c r="C147" s="1" t="s">
        <v>24</v>
      </c>
      <c r="D147" s="1">
        <v>660.0</v>
      </c>
      <c r="E147" s="1">
        <v>328.0</v>
      </c>
      <c r="F147" s="1">
        <v>394.0</v>
      </c>
      <c r="G147" s="1">
        <v>0.0</v>
      </c>
      <c r="H147" s="1">
        <v>13846.0</v>
      </c>
      <c r="I147" s="1">
        <v>2.0</v>
      </c>
      <c r="J147" s="1">
        <v>59.0</v>
      </c>
      <c r="K147" s="1">
        <v>405.0</v>
      </c>
      <c r="L147" s="1">
        <v>375.0</v>
      </c>
      <c r="M147" s="1">
        <v>15.0</v>
      </c>
      <c r="N147" s="1">
        <v>0.0</v>
      </c>
      <c r="O147" s="1">
        <v>6601.0</v>
      </c>
      <c r="P147" s="1" t="s">
        <v>156</v>
      </c>
      <c r="Q147" s="1">
        <v>10.0</v>
      </c>
    </row>
    <row r="148">
      <c r="A148" s="1">
        <v>27039.0</v>
      </c>
      <c r="B148" s="1" t="s">
        <v>35</v>
      </c>
      <c r="C148" s="1" t="s">
        <v>24</v>
      </c>
      <c r="D148" s="1">
        <v>562.0</v>
      </c>
      <c r="E148" s="1">
        <v>280.0</v>
      </c>
      <c r="F148" s="1">
        <v>341.0</v>
      </c>
      <c r="G148" s="1">
        <v>1.0</v>
      </c>
      <c r="H148" s="1">
        <v>10622.0</v>
      </c>
      <c r="I148" s="1">
        <v>0.0</v>
      </c>
      <c r="J148" s="1">
        <v>75.0</v>
      </c>
      <c r="K148" s="1">
        <v>300.0</v>
      </c>
      <c r="L148" s="1">
        <v>311.0</v>
      </c>
      <c r="M148" s="1">
        <v>15.0</v>
      </c>
      <c r="N148" s="1">
        <v>2.0</v>
      </c>
      <c r="O148" s="1">
        <v>0.0</v>
      </c>
      <c r="P148" s="1" t="s">
        <v>157</v>
      </c>
      <c r="Q148" s="1">
        <v>15.0</v>
      </c>
    </row>
    <row r="149">
      <c r="A149" s="1">
        <v>27968.0</v>
      </c>
      <c r="B149" s="1" t="s">
        <v>35</v>
      </c>
      <c r="C149" s="1" t="s">
        <v>24</v>
      </c>
      <c r="D149" s="1">
        <v>3077.0</v>
      </c>
      <c r="E149" s="1">
        <v>620.0</v>
      </c>
      <c r="F149" s="1">
        <v>692.0</v>
      </c>
      <c r="G149" s="1">
        <v>70.0</v>
      </c>
      <c r="H149" s="1">
        <v>29524.0</v>
      </c>
      <c r="I149" s="1">
        <v>8.0</v>
      </c>
      <c r="J149" s="1">
        <v>10.0</v>
      </c>
      <c r="K149" s="1">
        <v>754.0</v>
      </c>
      <c r="L149" s="1">
        <v>617.0</v>
      </c>
      <c r="M149" s="1">
        <v>5.272727273</v>
      </c>
      <c r="N149" s="1">
        <v>2.0</v>
      </c>
      <c r="O149" s="1">
        <v>0.0</v>
      </c>
      <c r="P149" s="1" t="s">
        <v>157</v>
      </c>
      <c r="Q149" s="1">
        <v>5.0</v>
      </c>
    </row>
    <row r="150">
      <c r="A150" s="1">
        <v>86985.0</v>
      </c>
      <c r="B150" s="1" t="s">
        <v>50</v>
      </c>
      <c r="C150" s="1" t="s">
        <v>107</v>
      </c>
      <c r="D150" s="1">
        <v>832.0</v>
      </c>
      <c r="E150" s="1">
        <v>419.0</v>
      </c>
      <c r="F150" s="1">
        <v>476.0</v>
      </c>
      <c r="G150" s="1">
        <v>1.0</v>
      </c>
      <c r="H150" s="1">
        <v>15659.0</v>
      </c>
      <c r="I150" s="1">
        <v>0.0</v>
      </c>
      <c r="J150" s="1">
        <v>57.0</v>
      </c>
      <c r="K150" s="1">
        <v>433.0</v>
      </c>
      <c r="L150" s="1">
        <v>480.0</v>
      </c>
      <c r="M150" s="1">
        <v>9.153846154</v>
      </c>
      <c r="N150" s="1">
        <v>0.0</v>
      </c>
      <c r="O150" s="1">
        <v>4401.0</v>
      </c>
      <c r="P150" s="1" t="s">
        <v>155</v>
      </c>
      <c r="Q150" s="1">
        <v>15.0</v>
      </c>
    </row>
    <row r="151">
      <c r="A151" s="1">
        <v>23989.0</v>
      </c>
      <c r="B151" s="1" t="s">
        <v>61</v>
      </c>
      <c r="C151" s="1" t="s">
        <v>24</v>
      </c>
      <c r="D151" s="1">
        <v>517.0</v>
      </c>
      <c r="E151" s="1">
        <v>197.0</v>
      </c>
      <c r="F151" s="1">
        <v>317.0</v>
      </c>
      <c r="G151" s="1">
        <v>0.0</v>
      </c>
      <c r="H151" s="1">
        <v>11616.0</v>
      </c>
      <c r="I151" s="1">
        <v>0.0</v>
      </c>
      <c r="J151" s="1">
        <v>83.0</v>
      </c>
      <c r="K151" s="1">
        <v>266.0</v>
      </c>
      <c r="L151" s="1">
        <v>243.0</v>
      </c>
      <c r="M151" s="1">
        <v>8.333333333</v>
      </c>
      <c r="N151" s="1">
        <v>2.0</v>
      </c>
      <c r="O151" s="1">
        <v>2501.0</v>
      </c>
      <c r="P151" s="1" t="s">
        <v>156</v>
      </c>
      <c r="Q151" s="1">
        <v>15.0</v>
      </c>
    </row>
    <row r="152">
      <c r="A152" s="1">
        <v>155114.0</v>
      </c>
      <c r="B152" s="1" t="s">
        <v>31</v>
      </c>
      <c r="C152" s="24"/>
      <c r="D152" s="1">
        <v>1176.0</v>
      </c>
      <c r="E152" s="1">
        <v>251.0</v>
      </c>
      <c r="F152" s="1">
        <v>373.0</v>
      </c>
      <c r="G152" s="1">
        <v>10.0</v>
      </c>
      <c r="H152" s="1">
        <v>13924.0</v>
      </c>
      <c r="I152" s="1">
        <v>2.0</v>
      </c>
      <c r="J152" s="1">
        <v>54.0</v>
      </c>
      <c r="K152" s="1">
        <v>314.0</v>
      </c>
      <c r="L152" s="1">
        <v>308.0</v>
      </c>
      <c r="M152" s="1">
        <v>9.111111111</v>
      </c>
      <c r="N152" s="1">
        <v>0.0</v>
      </c>
      <c r="O152" s="1">
        <v>8108.0</v>
      </c>
      <c r="P152" s="1" t="s">
        <v>164</v>
      </c>
      <c r="Q152" s="1">
        <v>14.0</v>
      </c>
    </row>
    <row r="153">
      <c r="A153" s="1">
        <v>35914.0</v>
      </c>
      <c r="B153" s="1" t="s">
        <v>34</v>
      </c>
      <c r="C153" s="1" t="s">
        <v>22</v>
      </c>
      <c r="D153" s="1">
        <v>693.0</v>
      </c>
      <c r="E153" s="1">
        <v>373.0</v>
      </c>
      <c r="F153" s="1">
        <v>463.0</v>
      </c>
      <c r="G153" s="1">
        <v>7.0</v>
      </c>
      <c r="H153" s="1">
        <v>16854.0</v>
      </c>
      <c r="I153" s="1">
        <v>1.0</v>
      </c>
      <c r="J153" s="1">
        <v>24.0</v>
      </c>
      <c r="K153" s="1">
        <v>457.0</v>
      </c>
      <c r="L153" s="1">
        <v>413.0</v>
      </c>
      <c r="M153" s="1">
        <v>4.3</v>
      </c>
      <c r="N153" s="1">
        <v>1.0</v>
      </c>
      <c r="O153" s="1">
        <v>2802.0</v>
      </c>
      <c r="P153" s="1" t="s">
        <v>164</v>
      </c>
      <c r="Q153" s="1">
        <v>2.0</v>
      </c>
    </row>
    <row r="154">
      <c r="A154" s="1">
        <v>92148.0</v>
      </c>
      <c r="B154" s="1" t="s">
        <v>40</v>
      </c>
      <c r="C154" s="1" t="s">
        <v>22</v>
      </c>
      <c r="D154" s="1">
        <v>1418.0</v>
      </c>
      <c r="E154" s="1">
        <v>415.0</v>
      </c>
      <c r="F154" s="1">
        <v>551.0</v>
      </c>
      <c r="G154" s="1">
        <v>23.0</v>
      </c>
      <c r="H154" s="1">
        <v>26282.0</v>
      </c>
      <c r="I154" s="1">
        <v>3.0</v>
      </c>
      <c r="J154" s="1">
        <v>68.0</v>
      </c>
      <c r="K154" s="1">
        <v>507.0</v>
      </c>
      <c r="L154" s="1">
        <v>467.0</v>
      </c>
      <c r="M154" s="1">
        <v>16.5</v>
      </c>
      <c r="N154" s="1">
        <v>1.0</v>
      </c>
      <c r="O154" s="1">
        <v>6001.0</v>
      </c>
      <c r="P154" s="1" t="s">
        <v>162</v>
      </c>
      <c r="Q154" s="1">
        <v>25.0</v>
      </c>
    </row>
    <row r="155">
      <c r="A155" s="1">
        <v>94177.0</v>
      </c>
      <c r="B155" s="1" t="s">
        <v>40</v>
      </c>
      <c r="C155" s="1" t="s">
        <v>24</v>
      </c>
      <c r="D155" s="1">
        <v>904.0</v>
      </c>
      <c r="E155" s="1">
        <v>339.0</v>
      </c>
      <c r="F155" s="1">
        <v>435.0</v>
      </c>
      <c r="G155" s="1">
        <v>0.0</v>
      </c>
      <c r="H155" s="1">
        <v>16711.0</v>
      </c>
      <c r="I155" s="1">
        <v>10.0</v>
      </c>
      <c r="J155" s="1">
        <v>78.0</v>
      </c>
      <c r="K155" s="1">
        <v>394.0</v>
      </c>
      <c r="L155" s="1">
        <v>391.0</v>
      </c>
      <c r="M155" s="1">
        <v>5.5625</v>
      </c>
      <c r="N155" s="1">
        <v>28.0</v>
      </c>
      <c r="O155" s="1">
        <v>3203.0</v>
      </c>
      <c r="P155" s="1" t="s">
        <v>164</v>
      </c>
      <c r="Q155" s="1">
        <v>11.0</v>
      </c>
    </row>
    <row r="156">
      <c r="A156" s="1">
        <v>24902.0</v>
      </c>
      <c r="B156" s="1" t="s">
        <v>61</v>
      </c>
      <c r="C156" s="1" t="s">
        <v>22</v>
      </c>
      <c r="D156" s="1">
        <v>473.0</v>
      </c>
      <c r="E156" s="1">
        <v>259.0</v>
      </c>
      <c r="F156" s="1">
        <v>356.0</v>
      </c>
      <c r="G156" s="1">
        <v>0.0</v>
      </c>
      <c r="H156" s="1">
        <v>11727.0</v>
      </c>
      <c r="I156" s="1">
        <v>0.0</v>
      </c>
      <c r="J156" s="1">
        <v>83.0</v>
      </c>
      <c r="K156" s="1">
        <v>296.0</v>
      </c>
      <c r="L156" s="1">
        <v>287.0</v>
      </c>
      <c r="M156" s="1">
        <v>7.166666667</v>
      </c>
      <c r="N156" s="1">
        <v>0.0</v>
      </c>
      <c r="O156" s="1">
        <v>0.0</v>
      </c>
      <c r="P156" s="1" t="s">
        <v>156</v>
      </c>
      <c r="Q156" s="1">
        <v>8.0</v>
      </c>
    </row>
    <row r="157">
      <c r="A157" s="1">
        <v>178433.0</v>
      </c>
      <c r="B157" s="1" t="s">
        <v>39</v>
      </c>
      <c r="C157" s="1" t="s">
        <v>22</v>
      </c>
      <c r="D157" s="1">
        <v>605.0</v>
      </c>
      <c r="E157" s="1">
        <v>213.0</v>
      </c>
      <c r="F157" s="1">
        <v>303.0</v>
      </c>
      <c r="G157" s="1">
        <v>3.0</v>
      </c>
      <c r="H157" s="1">
        <v>10788.0</v>
      </c>
      <c r="I157" s="1">
        <v>2.0</v>
      </c>
      <c r="J157" s="1">
        <v>38.0</v>
      </c>
      <c r="K157" s="1">
        <v>241.0</v>
      </c>
      <c r="L157" s="1">
        <v>269.0</v>
      </c>
      <c r="M157" s="1">
        <v>19.6</v>
      </c>
      <c r="N157" s="1">
        <v>2.0</v>
      </c>
      <c r="O157" s="1">
        <v>3503.0</v>
      </c>
      <c r="P157" s="1" t="s">
        <v>166</v>
      </c>
      <c r="Q157" s="1">
        <v>35.0</v>
      </c>
    </row>
    <row r="158">
      <c r="A158" s="1">
        <v>18466.0</v>
      </c>
      <c r="B158" s="1" t="s">
        <v>51</v>
      </c>
      <c r="C158" s="1" t="s">
        <v>107</v>
      </c>
      <c r="D158" s="1">
        <v>594.0</v>
      </c>
      <c r="E158" s="1">
        <v>267.0</v>
      </c>
      <c r="F158" s="1">
        <v>309.0</v>
      </c>
      <c r="G158" s="1">
        <v>2.0</v>
      </c>
      <c r="H158" s="1">
        <v>10466.0</v>
      </c>
      <c r="I158" s="1">
        <v>1.0</v>
      </c>
      <c r="J158" s="1">
        <v>71.0</v>
      </c>
      <c r="K158" s="1">
        <v>287.0</v>
      </c>
      <c r="L158" s="1">
        <v>287.0</v>
      </c>
      <c r="M158" s="1">
        <v>3.928571429</v>
      </c>
      <c r="N158" s="1">
        <v>2.0</v>
      </c>
      <c r="O158" s="1">
        <v>5801.0</v>
      </c>
      <c r="P158" s="1" t="s">
        <v>157</v>
      </c>
      <c r="Q158" s="1">
        <v>6.0</v>
      </c>
    </row>
    <row r="159">
      <c r="A159" s="1">
        <v>157425.0</v>
      </c>
      <c r="B159" s="1" t="s">
        <v>31</v>
      </c>
      <c r="C159" s="1" t="s">
        <v>22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22.5</v>
      </c>
      <c r="N159" s="1">
        <v>1.0</v>
      </c>
      <c r="O159" s="1">
        <v>4501.0</v>
      </c>
      <c r="P159" s="1">
        <v>0.0</v>
      </c>
      <c r="Q159" s="1">
        <v>25.0</v>
      </c>
    </row>
    <row r="160">
      <c r="A160" s="1">
        <v>166891.0</v>
      </c>
      <c r="B160" s="1" t="s">
        <v>31</v>
      </c>
      <c r="C160" s="1" t="s">
        <v>22</v>
      </c>
      <c r="D160" s="1">
        <v>4244.0</v>
      </c>
      <c r="E160" s="1">
        <v>613.0</v>
      </c>
      <c r="F160" s="1">
        <v>845.0</v>
      </c>
      <c r="G160" s="1">
        <v>94.0</v>
      </c>
      <c r="H160" s="1">
        <v>31903.0</v>
      </c>
      <c r="I160" s="1">
        <v>4.0</v>
      </c>
      <c r="J160" s="1">
        <v>49.0</v>
      </c>
      <c r="K160" s="1">
        <v>818.0</v>
      </c>
      <c r="L160" s="1">
        <v>708.0</v>
      </c>
      <c r="M160" s="1">
        <v>7.357142857</v>
      </c>
      <c r="N160" s="1">
        <v>2.0</v>
      </c>
      <c r="O160" s="1">
        <v>2906.0</v>
      </c>
      <c r="P160" s="1" t="s">
        <v>166</v>
      </c>
      <c r="Q160" s="1">
        <v>10.0</v>
      </c>
    </row>
    <row r="161">
      <c r="A161" s="1">
        <v>54530.0</v>
      </c>
      <c r="B161" s="1" t="s">
        <v>49</v>
      </c>
      <c r="C161" s="1" t="s">
        <v>22</v>
      </c>
      <c r="D161" s="1">
        <v>448.0</v>
      </c>
      <c r="E161" s="1">
        <v>195.0</v>
      </c>
      <c r="F161" s="1">
        <v>286.0</v>
      </c>
      <c r="G161" s="1">
        <v>0.0</v>
      </c>
      <c r="H161" s="1">
        <v>8183.0</v>
      </c>
      <c r="I161" s="1">
        <v>0.0</v>
      </c>
      <c r="J161" s="1">
        <v>64.0</v>
      </c>
      <c r="K161" s="1">
        <v>224.0</v>
      </c>
      <c r="L161" s="1">
        <v>247.0</v>
      </c>
      <c r="M161" s="1">
        <v>9.916666667</v>
      </c>
      <c r="N161" s="1">
        <v>1.0</v>
      </c>
      <c r="O161" s="1">
        <v>0.0</v>
      </c>
      <c r="P161" s="1" t="s">
        <v>158</v>
      </c>
      <c r="Q161" s="1">
        <v>10.0</v>
      </c>
    </row>
    <row r="162">
      <c r="A162" s="1">
        <v>41819.0</v>
      </c>
      <c r="B162" s="1" t="s">
        <v>34</v>
      </c>
      <c r="C162" s="1" t="s">
        <v>22</v>
      </c>
      <c r="D162" s="1">
        <v>467.0</v>
      </c>
      <c r="E162" s="1">
        <v>192.0</v>
      </c>
      <c r="F162" s="1">
        <v>323.0</v>
      </c>
      <c r="G162" s="1">
        <v>0.0</v>
      </c>
      <c r="H162" s="1">
        <v>10376.0</v>
      </c>
      <c r="I162" s="1">
        <v>6.0</v>
      </c>
      <c r="J162" s="1">
        <v>33.0</v>
      </c>
      <c r="K162" s="1">
        <v>261.0</v>
      </c>
      <c r="L162" s="1">
        <v>261.0</v>
      </c>
      <c r="M162" s="1">
        <v>10.0</v>
      </c>
      <c r="N162" s="1">
        <v>1.0</v>
      </c>
      <c r="O162" s="1">
        <v>4801.0</v>
      </c>
      <c r="P162" s="1" t="s">
        <v>170</v>
      </c>
      <c r="Q162" s="1">
        <v>15.0</v>
      </c>
    </row>
    <row r="163">
      <c r="A163" s="1">
        <v>148636.0</v>
      </c>
      <c r="B163" s="1" t="s">
        <v>31</v>
      </c>
      <c r="C163" s="1" t="s">
        <v>24</v>
      </c>
      <c r="D163" s="1">
        <v>2392.0</v>
      </c>
      <c r="E163" s="1">
        <v>257.0</v>
      </c>
      <c r="F163" s="1">
        <v>406.0</v>
      </c>
      <c r="G163" s="1">
        <v>74.0</v>
      </c>
      <c r="H163" s="1">
        <v>13896.0</v>
      </c>
      <c r="I163" s="1">
        <v>43.0</v>
      </c>
      <c r="J163" s="1">
        <v>27.0</v>
      </c>
      <c r="K163" s="1">
        <v>365.0</v>
      </c>
      <c r="L163" s="1">
        <v>316.0</v>
      </c>
      <c r="M163" s="1">
        <v>11.0</v>
      </c>
      <c r="N163" s="1">
        <v>0.0</v>
      </c>
      <c r="O163" s="1">
        <v>1201.0</v>
      </c>
      <c r="P163" s="1" t="s">
        <v>163</v>
      </c>
      <c r="Q163" s="1">
        <v>10.0</v>
      </c>
    </row>
    <row r="164">
      <c r="A164" s="1">
        <v>70090.0</v>
      </c>
      <c r="B164" s="1" t="s">
        <v>46</v>
      </c>
      <c r="C164" s="1" t="s">
        <v>24</v>
      </c>
      <c r="D164" s="1">
        <v>313.0</v>
      </c>
      <c r="E164" s="1">
        <v>284.0</v>
      </c>
      <c r="F164" s="1">
        <v>329.0</v>
      </c>
      <c r="G164" s="1">
        <v>0.0</v>
      </c>
      <c r="H164" s="1">
        <v>14328.0</v>
      </c>
      <c r="I164" s="1">
        <v>0.0</v>
      </c>
      <c r="J164" s="1">
        <v>68.0</v>
      </c>
      <c r="K164" s="1">
        <v>281.0</v>
      </c>
      <c r="L164" s="1">
        <v>292.0</v>
      </c>
      <c r="M164" s="1">
        <v>11.5</v>
      </c>
      <c r="N164" s="1">
        <v>0.0</v>
      </c>
      <c r="O164" s="1">
        <v>4611.0</v>
      </c>
      <c r="P164" s="1" t="s">
        <v>161</v>
      </c>
      <c r="Q164" s="1">
        <v>21.0</v>
      </c>
    </row>
    <row r="165">
      <c r="A165" s="1">
        <v>11704.0</v>
      </c>
      <c r="B165" s="1" t="s">
        <v>40</v>
      </c>
      <c r="C165" s="1" t="s">
        <v>22</v>
      </c>
      <c r="D165" s="1">
        <v>128.0</v>
      </c>
      <c r="E165" s="1">
        <v>309.0</v>
      </c>
      <c r="F165" s="1">
        <v>363.0</v>
      </c>
      <c r="G165" s="1">
        <v>0.0</v>
      </c>
      <c r="H165" s="1">
        <v>13164.0</v>
      </c>
      <c r="I165" s="1">
        <v>7.0</v>
      </c>
      <c r="J165" s="1">
        <v>76.0</v>
      </c>
      <c r="K165" s="1">
        <v>345.0</v>
      </c>
      <c r="L165" s="1">
        <v>340.0</v>
      </c>
      <c r="M165" s="1">
        <v>8.615384615</v>
      </c>
      <c r="N165" s="1">
        <v>1.0</v>
      </c>
      <c r="O165" s="1">
        <v>2603.0</v>
      </c>
      <c r="P165" s="1" t="s">
        <v>164</v>
      </c>
      <c r="Q165" s="1">
        <v>10.0</v>
      </c>
    </row>
    <row r="166">
      <c r="A166" s="1">
        <v>86775.0</v>
      </c>
      <c r="B166" s="1" t="s">
        <v>52</v>
      </c>
      <c r="C166" s="1" t="s">
        <v>22</v>
      </c>
      <c r="D166" s="1">
        <v>253.0</v>
      </c>
      <c r="E166" s="1">
        <v>195.0</v>
      </c>
      <c r="F166" s="1">
        <v>261.0</v>
      </c>
      <c r="G166" s="1">
        <v>0.0</v>
      </c>
      <c r="H166" s="1">
        <v>8988.0</v>
      </c>
      <c r="I166" s="1">
        <v>1.0</v>
      </c>
      <c r="J166" s="1">
        <v>89.0</v>
      </c>
      <c r="K166" s="1">
        <v>215.0</v>
      </c>
      <c r="L166" s="1">
        <v>234.0</v>
      </c>
      <c r="M166" s="1">
        <v>4.230769231</v>
      </c>
      <c r="N166" s="1">
        <v>1.0</v>
      </c>
      <c r="O166" s="1">
        <v>0.0</v>
      </c>
      <c r="P166" s="1" t="s">
        <v>158</v>
      </c>
      <c r="Q166" s="1">
        <v>10.0</v>
      </c>
    </row>
    <row r="167">
      <c r="A167" s="1">
        <v>124935.0</v>
      </c>
      <c r="B167" s="1" t="s">
        <v>64</v>
      </c>
      <c r="C167" s="1" t="s">
        <v>22</v>
      </c>
      <c r="D167" s="1">
        <v>689.0</v>
      </c>
      <c r="E167" s="1">
        <v>324.0</v>
      </c>
      <c r="F167" s="1">
        <v>394.0</v>
      </c>
      <c r="G167" s="1">
        <v>1.0</v>
      </c>
      <c r="H167" s="1">
        <v>12916.0</v>
      </c>
      <c r="I167" s="1">
        <v>4.0</v>
      </c>
      <c r="J167" s="1">
        <v>60.0</v>
      </c>
      <c r="K167" s="1">
        <v>356.0</v>
      </c>
      <c r="L167" s="1">
        <v>370.0</v>
      </c>
      <c r="M167" s="1">
        <v>19.52380952</v>
      </c>
      <c r="N167" s="1">
        <v>2.0</v>
      </c>
      <c r="O167" s="1">
        <v>1701.0</v>
      </c>
      <c r="P167" s="1" t="s">
        <v>157</v>
      </c>
      <c r="Q167" s="1">
        <v>25.0</v>
      </c>
    </row>
    <row r="168">
      <c r="A168" s="1">
        <v>147600.0</v>
      </c>
      <c r="B168" s="1" t="s">
        <v>31</v>
      </c>
      <c r="C168" s="1" t="s">
        <v>24</v>
      </c>
      <c r="D168" s="1">
        <v>3514.0</v>
      </c>
      <c r="E168" s="1">
        <v>671.0</v>
      </c>
      <c r="F168" s="1">
        <v>746.0</v>
      </c>
      <c r="G168" s="1">
        <v>94.0</v>
      </c>
      <c r="H168" s="1">
        <v>30696.0</v>
      </c>
      <c r="I168" s="1">
        <v>23.0</v>
      </c>
      <c r="J168" s="1">
        <v>53.0</v>
      </c>
      <c r="K168" s="1">
        <v>732.0</v>
      </c>
      <c r="L168" s="1">
        <v>717.0</v>
      </c>
      <c r="M168" s="1">
        <v>5.222222222</v>
      </c>
      <c r="N168" s="1">
        <v>0.0</v>
      </c>
      <c r="O168" s="1">
        <v>0.0</v>
      </c>
      <c r="P168" s="1" t="s">
        <v>168</v>
      </c>
      <c r="Q168" s="1">
        <v>5.0</v>
      </c>
    </row>
    <row r="169">
      <c r="A169" s="1">
        <v>101596.0</v>
      </c>
      <c r="B169" s="1" t="s">
        <v>48</v>
      </c>
      <c r="C169" s="1" t="s">
        <v>24</v>
      </c>
      <c r="D169" s="1">
        <v>313.0</v>
      </c>
      <c r="E169" s="1">
        <v>138.0</v>
      </c>
      <c r="F169" s="1">
        <v>216.0</v>
      </c>
      <c r="G169" s="1">
        <v>0.0</v>
      </c>
      <c r="H169" s="1">
        <v>7617.0</v>
      </c>
      <c r="I169" s="1">
        <v>1.0</v>
      </c>
      <c r="J169" s="1">
        <v>62.0</v>
      </c>
      <c r="K169" s="1">
        <v>165.0</v>
      </c>
      <c r="L169" s="1">
        <v>189.0</v>
      </c>
      <c r="M169" s="1">
        <v>17.75</v>
      </c>
      <c r="N169" s="1">
        <v>0.0</v>
      </c>
      <c r="O169" s="1">
        <v>0.0</v>
      </c>
      <c r="P169" s="1" t="s">
        <v>158</v>
      </c>
      <c r="Q169" s="1">
        <v>16.0</v>
      </c>
    </row>
    <row r="170">
      <c r="A170" s="1">
        <v>175000.0</v>
      </c>
      <c r="B170" s="1" t="s">
        <v>59</v>
      </c>
      <c r="C170" s="1" t="s">
        <v>24</v>
      </c>
      <c r="D170" s="1">
        <v>944.0</v>
      </c>
      <c r="E170" s="1">
        <v>355.0</v>
      </c>
      <c r="F170" s="1">
        <v>454.0</v>
      </c>
      <c r="G170" s="1">
        <v>3.0</v>
      </c>
      <c r="H170" s="1">
        <v>14928.0</v>
      </c>
      <c r="I170" s="1">
        <v>2.0</v>
      </c>
      <c r="J170" s="1">
        <v>45.0</v>
      </c>
      <c r="K170" s="1">
        <v>350.0</v>
      </c>
      <c r="L170" s="1">
        <v>430.0</v>
      </c>
      <c r="M170" s="1">
        <v>13.09090909</v>
      </c>
      <c r="N170" s="1">
        <v>2.0</v>
      </c>
      <c r="O170" s="1">
        <v>3307.0</v>
      </c>
      <c r="P170" s="1" t="s">
        <v>156</v>
      </c>
      <c r="Q170" s="1">
        <v>17.0</v>
      </c>
    </row>
    <row r="171">
      <c r="A171" s="1">
        <v>14798.0</v>
      </c>
      <c r="B171" s="1" t="s">
        <v>31</v>
      </c>
      <c r="C171" s="1" t="s">
        <v>24</v>
      </c>
      <c r="D171" s="1">
        <v>1089.0</v>
      </c>
      <c r="E171" s="1">
        <v>296.0</v>
      </c>
      <c r="F171" s="1">
        <v>352.0</v>
      </c>
      <c r="G171" s="1">
        <v>3.0</v>
      </c>
      <c r="H171" s="1">
        <v>12998.0</v>
      </c>
      <c r="I171" s="1">
        <v>10.0</v>
      </c>
      <c r="J171" s="1">
        <v>51.0</v>
      </c>
      <c r="K171" s="1">
        <v>324.0</v>
      </c>
      <c r="L171" s="1">
        <v>328.0</v>
      </c>
      <c r="M171" s="1">
        <v>8.826086957</v>
      </c>
      <c r="N171" s="1">
        <v>0.0</v>
      </c>
      <c r="O171" s="1">
        <v>1211.0</v>
      </c>
      <c r="P171" s="1" t="s">
        <v>164</v>
      </c>
      <c r="Q171" s="1">
        <v>10.0</v>
      </c>
    </row>
    <row r="172">
      <c r="A172" s="1">
        <v>120800.0</v>
      </c>
      <c r="B172" s="1" t="s">
        <v>64</v>
      </c>
      <c r="C172" s="1" t="s">
        <v>22</v>
      </c>
      <c r="D172" s="1">
        <v>623.0</v>
      </c>
      <c r="E172" s="1">
        <v>222.0</v>
      </c>
      <c r="F172" s="1">
        <v>373.0</v>
      </c>
      <c r="G172" s="1">
        <v>1.0</v>
      </c>
      <c r="H172" s="1">
        <v>12743.0</v>
      </c>
      <c r="I172" s="1">
        <v>2.0</v>
      </c>
      <c r="J172" s="1">
        <v>70.0</v>
      </c>
      <c r="K172" s="1">
        <v>348.0</v>
      </c>
      <c r="L172" s="1">
        <v>301.0</v>
      </c>
      <c r="M172" s="1">
        <v>9.0</v>
      </c>
      <c r="N172" s="1">
        <v>1.0</v>
      </c>
      <c r="O172" s="1">
        <v>3201.0</v>
      </c>
      <c r="P172" s="1" t="s">
        <v>155</v>
      </c>
      <c r="Q172" s="1">
        <v>10.0</v>
      </c>
    </row>
    <row r="173">
      <c r="A173" s="1">
        <v>187639.0</v>
      </c>
      <c r="B173" s="1" t="s">
        <v>34</v>
      </c>
      <c r="C173" s="1" t="s">
        <v>22</v>
      </c>
      <c r="D173" s="1">
        <v>1327.0</v>
      </c>
      <c r="E173" s="1">
        <v>527.0</v>
      </c>
      <c r="F173" s="1">
        <v>649.0</v>
      </c>
      <c r="G173" s="1">
        <v>6.0</v>
      </c>
      <c r="H173" s="1">
        <v>23089.0</v>
      </c>
      <c r="I173" s="1">
        <v>6.0</v>
      </c>
      <c r="J173" s="1">
        <v>18.0</v>
      </c>
      <c r="K173" s="1">
        <v>573.0</v>
      </c>
      <c r="L173" s="1">
        <v>564.0</v>
      </c>
      <c r="M173" s="1">
        <v>8.333333333</v>
      </c>
      <c r="N173" s="1">
        <v>1.0</v>
      </c>
      <c r="O173" s="1">
        <v>0.0</v>
      </c>
      <c r="P173" s="1" t="s">
        <v>162</v>
      </c>
      <c r="Q173" s="1">
        <v>10.0</v>
      </c>
    </row>
    <row r="174">
      <c r="A174" s="1">
        <v>142487.0</v>
      </c>
      <c r="B174" s="1" t="s">
        <v>31</v>
      </c>
      <c r="C174" s="1" t="s">
        <v>24</v>
      </c>
      <c r="D174" s="1">
        <v>5438.0</v>
      </c>
      <c r="E174" s="1">
        <v>881.0</v>
      </c>
      <c r="F174" s="1">
        <v>1051.0</v>
      </c>
      <c r="G174" s="1">
        <v>95.0</v>
      </c>
      <c r="H174" s="1">
        <v>40432.0</v>
      </c>
      <c r="I174" s="1">
        <v>30.0</v>
      </c>
      <c r="J174" s="1">
        <v>43.0</v>
      </c>
      <c r="K174" s="1">
        <v>967.0</v>
      </c>
      <c r="L174" s="1">
        <v>928.0</v>
      </c>
      <c r="M174" s="1">
        <v>15.0</v>
      </c>
      <c r="N174" s="1">
        <v>28.0</v>
      </c>
      <c r="O174" s="1">
        <v>201.0</v>
      </c>
      <c r="P174" s="1" t="s">
        <v>166</v>
      </c>
      <c r="Q174" s="1">
        <v>20.0</v>
      </c>
    </row>
    <row r="175">
      <c r="A175" s="1">
        <v>134895.0</v>
      </c>
      <c r="B175" s="1" t="s">
        <v>65</v>
      </c>
      <c r="C175" s="1" t="s">
        <v>24</v>
      </c>
      <c r="D175" s="1">
        <v>546.0</v>
      </c>
      <c r="E175" s="1">
        <v>267.0</v>
      </c>
      <c r="F175" s="1">
        <v>295.0</v>
      </c>
      <c r="G175" s="1">
        <v>0.0</v>
      </c>
      <c r="H175" s="1">
        <v>7072.0</v>
      </c>
      <c r="I175" s="1">
        <v>1.0</v>
      </c>
      <c r="J175" s="1">
        <v>67.0</v>
      </c>
      <c r="K175" s="1">
        <v>278.0</v>
      </c>
      <c r="L175" s="1">
        <v>283.0</v>
      </c>
      <c r="M175" s="1">
        <v>5.434782609</v>
      </c>
      <c r="N175" s="1">
        <v>0.0</v>
      </c>
      <c r="O175" s="1">
        <v>0.0</v>
      </c>
      <c r="P175" s="1" t="s">
        <v>157</v>
      </c>
      <c r="Q175" s="1">
        <v>10.0</v>
      </c>
    </row>
    <row r="176">
      <c r="A176" s="1">
        <v>171205.0</v>
      </c>
      <c r="B176" s="1" t="s">
        <v>31</v>
      </c>
      <c r="C176" s="1" t="s">
        <v>24</v>
      </c>
      <c r="D176" s="1" t="s">
        <v>124</v>
      </c>
      <c r="E176" s="1">
        <v>205.0</v>
      </c>
      <c r="F176" s="1">
        <v>388.0</v>
      </c>
      <c r="G176" s="1">
        <v>4.0</v>
      </c>
      <c r="H176" s="1">
        <v>22845.0</v>
      </c>
      <c r="I176" s="1">
        <v>4.0</v>
      </c>
      <c r="J176" s="1">
        <v>71.0</v>
      </c>
      <c r="K176" s="1">
        <v>221.0</v>
      </c>
      <c r="L176" s="1">
        <v>337.0</v>
      </c>
      <c r="M176" s="1">
        <v>7.454545455</v>
      </c>
      <c r="N176" s="1">
        <v>228.0</v>
      </c>
      <c r="O176" s="1">
        <v>0.0</v>
      </c>
      <c r="P176" s="1" t="s">
        <v>157</v>
      </c>
      <c r="Q176" s="1">
        <v>12.0</v>
      </c>
    </row>
    <row r="177">
      <c r="A177" s="1">
        <v>7451.0</v>
      </c>
      <c r="B177" s="1" t="s">
        <v>61</v>
      </c>
      <c r="C177" s="24"/>
      <c r="D177" s="1">
        <v>608.0</v>
      </c>
      <c r="E177" s="1">
        <v>229.0</v>
      </c>
      <c r="F177" s="1">
        <v>362.0</v>
      </c>
      <c r="G177" s="1">
        <v>1.0</v>
      </c>
      <c r="H177" s="1">
        <v>13829.0</v>
      </c>
      <c r="I177" s="1">
        <v>2.0</v>
      </c>
      <c r="J177" s="1">
        <v>43.0</v>
      </c>
      <c r="K177" s="1">
        <v>350.0</v>
      </c>
      <c r="L177" s="1">
        <v>268.0</v>
      </c>
      <c r="M177" s="1">
        <v>14.82352941</v>
      </c>
      <c r="N177" s="1">
        <v>2.0</v>
      </c>
      <c r="O177" s="1">
        <v>1401.0</v>
      </c>
      <c r="P177" s="1" t="s">
        <v>162</v>
      </c>
      <c r="Q177" s="1">
        <v>22.0</v>
      </c>
    </row>
    <row r="178">
      <c r="A178" s="1">
        <v>95450.0</v>
      </c>
      <c r="B178" s="1" t="s">
        <v>40</v>
      </c>
      <c r="C178" s="1" t="s">
        <v>24</v>
      </c>
      <c r="D178" s="1">
        <v>377.0</v>
      </c>
      <c r="E178" s="1">
        <v>241.0</v>
      </c>
      <c r="F178" s="1">
        <v>306.0</v>
      </c>
      <c r="G178" s="1">
        <v>1.0</v>
      </c>
      <c r="H178" s="1">
        <v>10701.0</v>
      </c>
      <c r="I178" s="1">
        <v>2.0</v>
      </c>
      <c r="J178" s="1">
        <v>80.0</v>
      </c>
      <c r="K178" s="1">
        <v>283.0</v>
      </c>
      <c r="L178" s="1">
        <v>281.0</v>
      </c>
      <c r="M178" s="1">
        <v>10.16666667</v>
      </c>
      <c r="N178" s="1">
        <v>0.0</v>
      </c>
      <c r="O178" s="1">
        <v>5201.0</v>
      </c>
      <c r="P178" s="1" t="s">
        <v>165</v>
      </c>
      <c r="Q178" s="1">
        <v>11.0</v>
      </c>
    </row>
    <row r="179">
      <c r="A179" s="1">
        <v>129598.0</v>
      </c>
      <c r="B179" s="1" t="s">
        <v>32</v>
      </c>
      <c r="C179" s="1" t="s">
        <v>22</v>
      </c>
      <c r="D179" s="1">
        <v>756.0</v>
      </c>
      <c r="E179" s="1">
        <v>405.0</v>
      </c>
      <c r="F179" s="1">
        <v>430.0</v>
      </c>
      <c r="G179" s="1">
        <v>0.0</v>
      </c>
      <c r="H179" s="1">
        <v>15709.0</v>
      </c>
      <c r="I179" s="1">
        <v>2.0</v>
      </c>
      <c r="J179" s="1">
        <v>45.0</v>
      </c>
      <c r="K179" s="1">
        <v>423.0</v>
      </c>
      <c r="L179" s="1">
        <v>394.0</v>
      </c>
      <c r="M179" s="1">
        <v>23.85714286</v>
      </c>
      <c r="N179" s="1">
        <v>1.0</v>
      </c>
      <c r="O179" s="1">
        <v>5007.0</v>
      </c>
      <c r="P179" s="1" t="s">
        <v>169</v>
      </c>
      <c r="Q179" s="1">
        <v>37.0</v>
      </c>
    </row>
    <row r="180">
      <c r="A180" s="1">
        <v>99268.0</v>
      </c>
      <c r="B180" s="1" t="s">
        <v>40</v>
      </c>
      <c r="C180" s="1" t="s">
        <v>22</v>
      </c>
      <c r="D180" s="1">
        <v>377.0</v>
      </c>
      <c r="E180" s="1">
        <v>256.0</v>
      </c>
      <c r="F180" s="1">
        <v>309.0</v>
      </c>
      <c r="G180" s="1">
        <v>0.0</v>
      </c>
      <c r="H180" s="1">
        <v>11657.0</v>
      </c>
      <c r="I180" s="1">
        <v>0.0</v>
      </c>
      <c r="J180" s="1">
        <v>71.0</v>
      </c>
      <c r="K180" s="1">
        <v>304.0</v>
      </c>
      <c r="L180" s="1">
        <v>275.0</v>
      </c>
      <c r="M180" s="1">
        <v>9.8</v>
      </c>
      <c r="N180" s="1">
        <v>1.0</v>
      </c>
      <c r="O180" s="1">
        <v>3905.0</v>
      </c>
      <c r="P180" s="1" t="s">
        <v>158</v>
      </c>
      <c r="Q180" s="1">
        <v>15.0</v>
      </c>
    </row>
    <row r="181">
      <c r="A181" s="1">
        <v>82739.0</v>
      </c>
      <c r="B181" s="1" t="s">
        <v>47</v>
      </c>
      <c r="C181" s="1" t="s">
        <v>22</v>
      </c>
      <c r="D181" s="1">
        <v>604.0</v>
      </c>
      <c r="E181" s="1">
        <v>266.0</v>
      </c>
      <c r="F181" s="1">
        <v>435.0</v>
      </c>
      <c r="G181" s="1">
        <v>0.0</v>
      </c>
      <c r="H181" s="1">
        <v>21127.0</v>
      </c>
      <c r="I181" s="1">
        <v>10.0</v>
      </c>
      <c r="J181" s="1">
        <v>64.0</v>
      </c>
      <c r="K181" s="1">
        <v>372.0</v>
      </c>
      <c r="L181" s="1">
        <v>302.0</v>
      </c>
      <c r="M181" s="1">
        <v>11.66666667</v>
      </c>
      <c r="N181" s="1">
        <v>1.0</v>
      </c>
      <c r="O181" s="1">
        <v>6201.0</v>
      </c>
      <c r="P181" s="1" t="s">
        <v>164</v>
      </c>
      <c r="Q181" s="1">
        <v>20.0</v>
      </c>
    </row>
    <row r="182">
      <c r="A182" s="1">
        <v>81319.0</v>
      </c>
      <c r="B182" s="1" t="s">
        <v>69</v>
      </c>
      <c r="C182" s="1" t="s">
        <v>24</v>
      </c>
      <c r="D182" s="1">
        <v>310.0</v>
      </c>
      <c r="E182" s="1">
        <v>232.0</v>
      </c>
      <c r="F182" s="1">
        <v>339.0</v>
      </c>
      <c r="G182" s="1">
        <v>0.0</v>
      </c>
      <c r="H182" s="1">
        <v>9741.0</v>
      </c>
      <c r="I182" s="1">
        <v>1.0</v>
      </c>
      <c r="J182" s="1">
        <v>90.0</v>
      </c>
      <c r="K182" s="1">
        <v>258.0</v>
      </c>
      <c r="L182" s="1">
        <v>309.0</v>
      </c>
      <c r="M182" s="1">
        <v>9.833333333</v>
      </c>
      <c r="N182" s="1">
        <v>0.0</v>
      </c>
      <c r="O182" s="1">
        <v>0.0</v>
      </c>
      <c r="P182" s="1" t="s">
        <v>158</v>
      </c>
      <c r="Q182" s="1">
        <v>15.0</v>
      </c>
    </row>
    <row r="183">
      <c r="A183" s="1">
        <v>1685.0</v>
      </c>
      <c r="B183" s="1" t="s">
        <v>31</v>
      </c>
      <c r="C183" s="24"/>
      <c r="D183" s="1">
        <v>1130.0</v>
      </c>
      <c r="E183" s="1">
        <v>333.0</v>
      </c>
      <c r="F183" s="1">
        <v>431.0</v>
      </c>
      <c r="G183" s="1">
        <v>9.0</v>
      </c>
      <c r="H183" s="1">
        <v>15654.0</v>
      </c>
      <c r="I183" s="1">
        <v>7.0</v>
      </c>
      <c r="J183" s="1">
        <v>63.0</v>
      </c>
      <c r="K183" s="1">
        <v>383.0</v>
      </c>
      <c r="L183" s="1">
        <v>385.0</v>
      </c>
      <c r="M183" s="1">
        <v>14.0</v>
      </c>
      <c r="N183" s="1">
        <v>0.0</v>
      </c>
      <c r="O183" s="1">
        <v>3001.0</v>
      </c>
      <c r="P183" s="1" t="s">
        <v>157</v>
      </c>
      <c r="Q183" s="1">
        <v>20.0</v>
      </c>
    </row>
    <row r="184">
      <c r="A184" s="1">
        <v>108781.0</v>
      </c>
      <c r="B184" s="1" t="s">
        <v>44</v>
      </c>
      <c r="C184" s="1" t="s">
        <v>24</v>
      </c>
      <c r="D184" s="1">
        <v>703.0</v>
      </c>
      <c r="E184" s="1">
        <v>322.0</v>
      </c>
      <c r="F184" s="1">
        <v>417.0</v>
      </c>
      <c r="G184" s="1">
        <v>5.0</v>
      </c>
      <c r="H184" s="1">
        <v>15510.0</v>
      </c>
      <c r="I184" s="1">
        <v>4.0</v>
      </c>
      <c r="J184" s="1">
        <v>65.0</v>
      </c>
      <c r="K184" s="1">
        <v>394.0</v>
      </c>
      <c r="L184" s="1">
        <v>353.0</v>
      </c>
      <c r="M184" s="1">
        <v>15.25</v>
      </c>
      <c r="N184" s="1">
        <v>0.0</v>
      </c>
      <c r="O184" s="1">
        <v>2610.0</v>
      </c>
      <c r="P184" s="1" t="s">
        <v>159</v>
      </c>
      <c r="Q184" s="1">
        <v>24.0</v>
      </c>
    </row>
    <row r="185">
      <c r="A185" s="1">
        <v>188999.0</v>
      </c>
      <c r="B185" s="1" t="s">
        <v>52</v>
      </c>
      <c r="C185" s="1" t="s">
        <v>22</v>
      </c>
      <c r="D185" s="1">
        <v>696.0</v>
      </c>
      <c r="E185" s="1">
        <v>376.0</v>
      </c>
      <c r="F185" s="1">
        <v>418.0</v>
      </c>
      <c r="G185" s="1">
        <v>0.0</v>
      </c>
      <c r="H185" s="1">
        <v>13495.0</v>
      </c>
      <c r="I185" s="1">
        <v>2.0</v>
      </c>
      <c r="J185" s="1">
        <v>84.0</v>
      </c>
      <c r="K185" s="1">
        <v>407.0</v>
      </c>
      <c r="L185" s="1">
        <v>377.0</v>
      </c>
      <c r="M185" s="1">
        <v>5.46</v>
      </c>
      <c r="N185" s="1">
        <v>0.0</v>
      </c>
      <c r="O185" s="1">
        <v>0.0</v>
      </c>
      <c r="P185" s="1" t="s">
        <v>162</v>
      </c>
      <c r="Q185" s="1">
        <v>5.0</v>
      </c>
    </row>
    <row r="186">
      <c r="A186" s="1">
        <v>72936.0</v>
      </c>
      <c r="B186" s="1" t="s">
        <v>46</v>
      </c>
      <c r="C186" s="1" t="s">
        <v>22</v>
      </c>
      <c r="D186" s="1">
        <v>457.0</v>
      </c>
      <c r="E186" s="1">
        <v>244.0</v>
      </c>
      <c r="F186" s="1">
        <v>306.0</v>
      </c>
      <c r="G186" s="1">
        <v>0.0</v>
      </c>
      <c r="H186" s="1">
        <v>9868.0</v>
      </c>
      <c r="I186" s="1">
        <v>3.0</v>
      </c>
      <c r="J186" s="1">
        <v>87.0</v>
      </c>
      <c r="K186" s="1">
        <v>272.0</v>
      </c>
      <c r="L186" s="1">
        <v>278.0</v>
      </c>
      <c r="M186" s="1">
        <v>9.592592593</v>
      </c>
      <c r="N186" s="1">
        <v>1.0</v>
      </c>
      <c r="O186" s="1">
        <v>6111.0</v>
      </c>
      <c r="P186" s="1" t="s">
        <v>158</v>
      </c>
      <c r="Q186" s="1">
        <v>20.0</v>
      </c>
    </row>
    <row r="187">
      <c r="A187" s="1">
        <v>143011.0</v>
      </c>
      <c r="B187" s="1" t="s">
        <v>31</v>
      </c>
      <c r="C187" s="24"/>
      <c r="D187" s="1">
        <v>5727.0</v>
      </c>
      <c r="E187" s="1">
        <v>694.0</v>
      </c>
      <c r="F187" s="1">
        <v>981.0</v>
      </c>
      <c r="G187" s="1">
        <v>99.0</v>
      </c>
      <c r="H187" s="1">
        <v>47422.0</v>
      </c>
      <c r="I187" s="1">
        <v>25.0</v>
      </c>
      <c r="J187" s="1">
        <v>32.0</v>
      </c>
      <c r="K187" s="1">
        <v>1051.0</v>
      </c>
      <c r="L187" s="1">
        <v>826.0</v>
      </c>
      <c r="M187" s="1">
        <v>5.346153846</v>
      </c>
      <c r="N187" s="1">
        <v>0.0</v>
      </c>
      <c r="O187" s="1">
        <v>0.0</v>
      </c>
      <c r="P187" s="1" t="s">
        <v>168</v>
      </c>
      <c r="Q187" s="1">
        <v>5.0</v>
      </c>
    </row>
    <row r="188">
      <c r="A188" s="1">
        <v>66219.0</v>
      </c>
      <c r="B188" s="1" t="s">
        <v>46</v>
      </c>
      <c r="C188" s="1" t="s">
        <v>22</v>
      </c>
      <c r="D188" s="1">
        <v>1139.0</v>
      </c>
      <c r="E188" s="1">
        <v>630.0</v>
      </c>
      <c r="F188" s="1">
        <v>713.0</v>
      </c>
      <c r="G188" s="1">
        <v>8.0</v>
      </c>
      <c r="H188" s="1">
        <v>27594.0</v>
      </c>
      <c r="I188" s="1">
        <v>3.0</v>
      </c>
      <c r="J188" s="1">
        <v>72.0</v>
      </c>
      <c r="K188" s="1">
        <v>676.0</v>
      </c>
      <c r="L188" s="1">
        <v>670.0</v>
      </c>
      <c r="M188" s="1">
        <v>35.0</v>
      </c>
      <c r="N188" s="1">
        <v>1.0</v>
      </c>
      <c r="O188" s="1">
        <v>5612.0</v>
      </c>
      <c r="P188" s="1" t="s">
        <v>166</v>
      </c>
      <c r="Q188" s="1">
        <v>50.0</v>
      </c>
    </row>
    <row r="189">
      <c r="A189" s="1">
        <v>159883.0</v>
      </c>
      <c r="B189" s="1" t="s">
        <v>31</v>
      </c>
      <c r="C189" s="1" t="s">
        <v>24</v>
      </c>
      <c r="D189" s="1">
        <v>554.0</v>
      </c>
      <c r="E189" s="1">
        <v>183.0</v>
      </c>
      <c r="F189" s="1">
        <v>224.0</v>
      </c>
      <c r="G189" s="1">
        <v>0.0</v>
      </c>
      <c r="H189" s="1">
        <v>7394.0</v>
      </c>
      <c r="I189" s="1">
        <v>4.0</v>
      </c>
      <c r="J189" s="1">
        <v>74.0</v>
      </c>
      <c r="K189" s="1">
        <v>186.0</v>
      </c>
      <c r="L189" s="1">
        <v>211.0</v>
      </c>
      <c r="M189" s="1">
        <v>5.4375</v>
      </c>
      <c r="N189" s="1">
        <v>2.0</v>
      </c>
      <c r="O189" s="1">
        <v>2207.0</v>
      </c>
      <c r="P189" s="1" t="s">
        <v>161</v>
      </c>
      <c r="Q189" s="1">
        <v>10.0</v>
      </c>
    </row>
    <row r="190">
      <c r="A190" s="1">
        <v>95525.0</v>
      </c>
      <c r="B190" s="1" t="s">
        <v>40</v>
      </c>
      <c r="C190" s="1" t="s">
        <v>22</v>
      </c>
      <c r="D190" s="1">
        <v>606.0</v>
      </c>
      <c r="E190" s="1">
        <v>304.0</v>
      </c>
      <c r="F190" s="1">
        <v>350.0</v>
      </c>
      <c r="G190" s="1">
        <v>1.0</v>
      </c>
      <c r="H190" s="1">
        <v>13662.0</v>
      </c>
      <c r="I190" s="1">
        <v>1.0</v>
      </c>
      <c r="J190" s="1">
        <v>72.0</v>
      </c>
      <c r="K190" s="1">
        <v>322.0</v>
      </c>
      <c r="L190" s="1">
        <v>320.0</v>
      </c>
      <c r="M190" s="1">
        <v>37.5</v>
      </c>
      <c r="N190" s="1">
        <v>1.0</v>
      </c>
      <c r="O190" s="1">
        <v>0.0</v>
      </c>
      <c r="P190" s="1" t="s">
        <v>157</v>
      </c>
      <c r="Q190" s="1">
        <v>30.0</v>
      </c>
    </row>
    <row r="191">
      <c r="A191" s="1">
        <v>188778.0</v>
      </c>
      <c r="B191" s="1" t="s">
        <v>34</v>
      </c>
      <c r="C191" s="24"/>
      <c r="D191" s="1">
        <v>635.0</v>
      </c>
      <c r="E191" s="1">
        <v>225.0</v>
      </c>
      <c r="F191" s="1">
        <v>291.0</v>
      </c>
      <c r="G191" s="1">
        <v>1.0</v>
      </c>
      <c r="H191" s="1">
        <v>10611.0</v>
      </c>
      <c r="I191" s="1">
        <v>5.0</v>
      </c>
      <c r="J191" s="1">
        <v>31.0</v>
      </c>
      <c r="K191" s="1">
        <v>248.0</v>
      </c>
      <c r="L191" s="1">
        <v>269.0</v>
      </c>
      <c r="M191" s="1">
        <v>13.25</v>
      </c>
      <c r="N191" s="1">
        <v>0.0</v>
      </c>
      <c r="O191" s="1">
        <v>5603.0</v>
      </c>
      <c r="P191" s="1">
        <v>0.0</v>
      </c>
      <c r="Q191" s="1">
        <v>20.0</v>
      </c>
    </row>
    <row r="192">
      <c r="A192" s="1">
        <v>55527.0</v>
      </c>
      <c r="B192" s="1" t="s">
        <v>49</v>
      </c>
      <c r="C192" s="1" t="s">
        <v>107</v>
      </c>
      <c r="D192" s="1">
        <v>393.0</v>
      </c>
      <c r="E192" s="1">
        <v>189.0</v>
      </c>
      <c r="F192" s="1">
        <v>357.0</v>
      </c>
      <c r="G192" s="1">
        <v>0.0</v>
      </c>
      <c r="H192" s="1">
        <v>11906.0</v>
      </c>
      <c r="I192" s="1">
        <v>6.0</v>
      </c>
      <c r="J192" s="1">
        <v>75.0</v>
      </c>
      <c r="K192" s="1">
        <v>224.0</v>
      </c>
      <c r="L192" s="1">
        <v>266.0</v>
      </c>
      <c r="M192" s="1">
        <v>5.375</v>
      </c>
      <c r="N192" s="1">
        <v>0.0</v>
      </c>
      <c r="O192" s="1">
        <v>6409.0</v>
      </c>
      <c r="P192" s="1" t="s">
        <v>155</v>
      </c>
      <c r="Q192" s="1">
        <v>4.0</v>
      </c>
    </row>
    <row r="193">
      <c r="A193" s="1">
        <v>151788.0</v>
      </c>
      <c r="B193" s="1" t="s">
        <v>31</v>
      </c>
      <c r="C193" s="1" t="s">
        <v>24</v>
      </c>
      <c r="D193" s="1">
        <v>1407.0</v>
      </c>
      <c r="E193" s="1">
        <v>368.0</v>
      </c>
      <c r="F193" s="1">
        <v>386.0</v>
      </c>
      <c r="G193" s="1">
        <v>6.0</v>
      </c>
      <c r="H193" s="1">
        <v>11969.0</v>
      </c>
      <c r="I193" s="1">
        <v>8.0</v>
      </c>
      <c r="J193" s="1">
        <v>59.0</v>
      </c>
      <c r="K193" s="1">
        <v>407.0</v>
      </c>
      <c r="L193" s="1">
        <v>369.0</v>
      </c>
      <c r="M193" s="1">
        <v>10.2</v>
      </c>
      <c r="N193" s="1">
        <v>0.0</v>
      </c>
      <c r="O193" s="1">
        <v>3301.0</v>
      </c>
      <c r="P193" s="1" t="s">
        <v>160</v>
      </c>
      <c r="Q193" s="1">
        <v>10.0</v>
      </c>
    </row>
    <row r="194">
      <c r="A194" s="1">
        <v>173997.0</v>
      </c>
      <c r="B194" s="1" t="s">
        <v>37</v>
      </c>
      <c r="C194" s="1" t="s">
        <v>22</v>
      </c>
      <c r="D194" s="1">
        <v>3500.0</v>
      </c>
      <c r="E194" s="1">
        <v>365.0</v>
      </c>
      <c r="F194" s="1">
        <v>588.0</v>
      </c>
      <c r="G194" s="1">
        <v>86.0</v>
      </c>
      <c r="H194" s="1">
        <v>27042.0</v>
      </c>
      <c r="I194" s="1">
        <v>24.0</v>
      </c>
      <c r="J194" s="1">
        <v>50.0</v>
      </c>
      <c r="K194" s="1">
        <v>521.0</v>
      </c>
      <c r="L194" s="1">
        <v>486.0</v>
      </c>
      <c r="M194" s="1">
        <v>20.0</v>
      </c>
      <c r="N194" s="1">
        <v>1.0</v>
      </c>
      <c r="O194" s="1">
        <v>3701.0</v>
      </c>
      <c r="P194" s="1" t="s">
        <v>168</v>
      </c>
      <c r="Q194" s="1">
        <v>20.0</v>
      </c>
    </row>
    <row r="195">
      <c r="A195" s="1">
        <v>145383.0</v>
      </c>
      <c r="B195" s="1" t="s">
        <v>31</v>
      </c>
      <c r="C195" s="1" t="s">
        <v>22</v>
      </c>
      <c r="D195" s="1">
        <v>3617.0</v>
      </c>
      <c r="E195" s="1">
        <v>549.0</v>
      </c>
      <c r="F195" s="1">
        <v>599.0</v>
      </c>
      <c r="G195" s="1">
        <v>96.0</v>
      </c>
      <c r="H195" s="1">
        <v>19464.0</v>
      </c>
      <c r="I195" s="1">
        <v>15.0</v>
      </c>
      <c r="J195" s="1">
        <v>52.0</v>
      </c>
      <c r="K195" s="1">
        <v>558.0</v>
      </c>
      <c r="L195" s="1">
        <v>614.0</v>
      </c>
      <c r="M195" s="1">
        <v>6.666666667</v>
      </c>
      <c r="N195" s="1">
        <v>1.0</v>
      </c>
      <c r="O195" s="1">
        <v>3801.0</v>
      </c>
      <c r="P195" s="1" t="s">
        <v>166</v>
      </c>
      <c r="Q195" s="1">
        <v>10.0</v>
      </c>
    </row>
    <row r="196">
      <c r="A196" s="1">
        <v>176221.0</v>
      </c>
      <c r="B196" s="1" t="s">
        <v>59</v>
      </c>
      <c r="C196" s="1" t="s">
        <v>24</v>
      </c>
      <c r="D196" s="1">
        <v>625.0</v>
      </c>
      <c r="E196" s="1">
        <v>247.0</v>
      </c>
      <c r="F196" s="1">
        <v>343.0</v>
      </c>
      <c r="G196" s="1">
        <v>0.0</v>
      </c>
      <c r="H196" s="1">
        <v>13242.0</v>
      </c>
      <c r="I196" s="1">
        <v>8.0</v>
      </c>
      <c r="J196" s="1">
        <v>47.0</v>
      </c>
      <c r="K196" s="1">
        <v>274.0</v>
      </c>
      <c r="L196" s="1">
        <v>301.0</v>
      </c>
      <c r="M196" s="1">
        <v>7.222222222</v>
      </c>
      <c r="N196" s="1">
        <v>0.0</v>
      </c>
      <c r="O196" s="1">
        <v>0.0</v>
      </c>
      <c r="P196" s="1" t="s">
        <v>164</v>
      </c>
      <c r="Q196" s="1">
        <v>13.0</v>
      </c>
    </row>
    <row r="197">
      <c r="A197" s="1">
        <v>50688.0</v>
      </c>
      <c r="B197" s="1" t="s">
        <v>63</v>
      </c>
      <c r="C197" s="1" t="s">
        <v>24</v>
      </c>
      <c r="D197" s="1">
        <v>640.0</v>
      </c>
      <c r="E197" s="1">
        <v>284.0</v>
      </c>
      <c r="F197" s="1">
        <v>377.0</v>
      </c>
      <c r="G197" s="1">
        <v>0.0</v>
      </c>
      <c r="H197" s="1">
        <v>13077.0</v>
      </c>
      <c r="I197" s="1">
        <v>1.0</v>
      </c>
      <c r="J197" s="1">
        <v>76.0</v>
      </c>
      <c r="K197" s="1">
        <v>310.0</v>
      </c>
      <c r="L197" s="1">
        <v>347.0</v>
      </c>
      <c r="M197" s="1">
        <v>9.235294118</v>
      </c>
      <c r="N197" s="1">
        <v>28.0</v>
      </c>
      <c r="O197" s="1">
        <v>3001.0</v>
      </c>
      <c r="P197" s="1" t="s">
        <v>157</v>
      </c>
      <c r="Q197" s="1">
        <v>10.0</v>
      </c>
    </row>
    <row r="198">
      <c r="A198" s="1">
        <v>69116.0</v>
      </c>
      <c r="B198" s="1" t="s">
        <v>46</v>
      </c>
      <c r="C198" s="1" t="s">
        <v>24</v>
      </c>
      <c r="D198" s="1">
        <v>1151.0</v>
      </c>
      <c r="E198" s="1">
        <v>483.0</v>
      </c>
      <c r="F198" s="1">
        <v>595.0</v>
      </c>
      <c r="G198" s="1">
        <v>2.0</v>
      </c>
      <c r="H198" s="1">
        <v>18525.0</v>
      </c>
      <c r="I198" s="1">
        <v>0.0</v>
      </c>
      <c r="J198" s="1">
        <v>88.0</v>
      </c>
      <c r="K198" s="1">
        <v>496.0</v>
      </c>
      <c r="L198" s="1">
        <v>551.0</v>
      </c>
      <c r="M198" s="1">
        <v>15.22222222</v>
      </c>
      <c r="N198" s="1">
        <v>0.0</v>
      </c>
      <c r="O198" s="1">
        <v>4503.0</v>
      </c>
      <c r="P198" s="1" t="s">
        <v>166</v>
      </c>
      <c r="Q198" s="1">
        <v>20.0</v>
      </c>
    </row>
    <row r="199">
      <c r="A199" s="1">
        <v>72193.0</v>
      </c>
      <c r="B199" s="1" t="s">
        <v>46</v>
      </c>
      <c r="C199" s="1" t="s">
        <v>24</v>
      </c>
      <c r="D199" s="1">
        <v>918.0</v>
      </c>
      <c r="E199" s="1">
        <v>388.0</v>
      </c>
      <c r="F199" s="1">
        <v>525.0</v>
      </c>
      <c r="G199" s="1">
        <v>17.0</v>
      </c>
      <c r="H199" s="1">
        <v>18658.0</v>
      </c>
      <c r="I199" s="1">
        <v>6.0</v>
      </c>
      <c r="J199" s="1">
        <v>73.0</v>
      </c>
      <c r="K199" s="1">
        <v>407.0</v>
      </c>
      <c r="L199" s="1">
        <v>489.0</v>
      </c>
      <c r="M199" s="1">
        <v>20.0</v>
      </c>
      <c r="N199" s="1">
        <v>2.0</v>
      </c>
      <c r="O199" s="1">
        <v>5101.0</v>
      </c>
      <c r="P199" s="1" t="s">
        <v>156</v>
      </c>
      <c r="Q199" s="1">
        <v>10.0</v>
      </c>
    </row>
    <row r="200">
      <c r="A200" s="1">
        <v>11611.0</v>
      </c>
      <c r="B200" s="1" t="s">
        <v>31</v>
      </c>
      <c r="C200" s="1" t="s">
        <v>22</v>
      </c>
      <c r="D200" s="1">
        <v>1769.0</v>
      </c>
      <c r="E200" s="1">
        <v>330.0</v>
      </c>
      <c r="F200" s="1">
        <v>435.0</v>
      </c>
      <c r="G200" s="1">
        <v>32.0</v>
      </c>
      <c r="H200" s="1">
        <v>16587.0</v>
      </c>
      <c r="I200" s="1">
        <v>1.0</v>
      </c>
      <c r="J200" s="1">
        <v>56.0</v>
      </c>
      <c r="K200" s="1">
        <v>382.0</v>
      </c>
      <c r="L200" s="1">
        <v>410.0</v>
      </c>
      <c r="M200" s="1">
        <v>17.5</v>
      </c>
      <c r="N200" s="1">
        <v>1.0</v>
      </c>
      <c r="O200" s="1">
        <v>0.0</v>
      </c>
      <c r="P200" s="1" t="s">
        <v>156</v>
      </c>
      <c r="Q200" s="1">
        <v>10.0</v>
      </c>
    </row>
    <row r="201">
      <c r="A201" s="1">
        <v>46129.0</v>
      </c>
      <c r="B201" s="1" t="s">
        <v>34</v>
      </c>
      <c r="C201" s="1" t="s">
        <v>22</v>
      </c>
      <c r="D201" s="1">
        <v>973.0</v>
      </c>
      <c r="E201" s="1">
        <v>323.0</v>
      </c>
      <c r="F201" s="1">
        <v>396.0</v>
      </c>
      <c r="G201" s="1">
        <v>7.0</v>
      </c>
      <c r="H201" s="1">
        <v>12469.0</v>
      </c>
      <c r="I201" s="1">
        <v>3.0</v>
      </c>
      <c r="J201" s="1">
        <v>32.0</v>
      </c>
      <c r="K201" s="1">
        <v>365.0</v>
      </c>
      <c r="L201" s="1">
        <v>368.0</v>
      </c>
      <c r="M201" s="1">
        <v>13.14285714</v>
      </c>
      <c r="N201" s="1">
        <v>1.0</v>
      </c>
      <c r="O201" s="1">
        <v>0.0</v>
      </c>
      <c r="P201" s="1" t="s">
        <v>157</v>
      </c>
      <c r="Q201" s="1">
        <v>10.0</v>
      </c>
    </row>
    <row r="202">
      <c r="A202" s="1">
        <v>52398.0</v>
      </c>
      <c r="B202" s="1" t="s">
        <v>63</v>
      </c>
      <c r="C202" s="1" t="s">
        <v>24</v>
      </c>
      <c r="D202" s="1">
        <v>418.0</v>
      </c>
      <c r="E202" s="1">
        <v>230.0</v>
      </c>
      <c r="F202" s="1">
        <v>306.0</v>
      </c>
      <c r="G202" s="1">
        <v>1.0</v>
      </c>
      <c r="H202" s="1">
        <v>9690.0</v>
      </c>
      <c r="I202" s="1">
        <v>0.0</v>
      </c>
      <c r="J202" s="1">
        <v>84.0</v>
      </c>
      <c r="K202" s="1">
        <v>238.0</v>
      </c>
      <c r="L202" s="1">
        <v>293.0</v>
      </c>
      <c r="M202" s="1">
        <v>11.14285714</v>
      </c>
      <c r="N202" s="1">
        <v>0.0</v>
      </c>
      <c r="O202" s="1">
        <v>5001.0</v>
      </c>
      <c r="P202" s="1" t="s">
        <v>157</v>
      </c>
      <c r="Q202" s="1">
        <v>14.0</v>
      </c>
    </row>
    <row r="203">
      <c r="A203" s="1">
        <v>190408.0</v>
      </c>
      <c r="B203" s="1" t="s">
        <v>34</v>
      </c>
      <c r="C203" s="24"/>
      <c r="D203" s="1" t="s">
        <v>125</v>
      </c>
      <c r="E203" s="1">
        <v>255.0</v>
      </c>
      <c r="F203" s="1">
        <v>331.0</v>
      </c>
      <c r="G203" s="1">
        <v>0.0</v>
      </c>
      <c r="H203" s="1">
        <v>13727.0</v>
      </c>
      <c r="I203" s="1">
        <v>13.0</v>
      </c>
      <c r="J203" s="1">
        <v>7.0</v>
      </c>
      <c r="K203" s="1">
        <v>273.0</v>
      </c>
      <c r="L203" s="1">
        <v>294.0</v>
      </c>
      <c r="M203" s="1">
        <v>6.6</v>
      </c>
      <c r="N203" s="1">
        <v>0.0</v>
      </c>
      <c r="O203" s="1">
        <v>3104.0</v>
      </c>
      <c r="P203" s="1" t="s">
        <v>155</v>
      </c>
      <c r="Q203" s="1">
        <v>7.0</v>
      </c>
    </row>
    <row r="204">
      <c r="A204" s="1">
        <v>145214.0</v>
      </c>
      <c r="B204" s="1" t="s">
        <v>31</v>
      </c>
      <c r="C204" s="1" t="s">
        <v>24</v>
      </c>
      <c r="D204" s="1">
        <v>1778.0</v>
      </c>
      <c r="E204" s="1">
        <v>393.0</v>
      </c>
      <c r="F204" s="1">
        <v>513.0</v>
      </c>
      <c r="G204" s="1">
        <v>30.0</v>
      </c>
      <c r="H204" s="1">
        <v>17324.0</v>
      </c>
      <c r="I204" s="1">
        <v>7.0</v>
      </c>
      <c r="J204" s="1">
        <v>45.0</v>
      </c>
      <c r="K204" s="1">
        <v>502.0</v>
      </c>
      <c r="L204" s="1">
        <v>445.0</v>
      </c>
      <c r="M204" s="1">
        <v>13.0</v>
      </c>
      <c r="N204" s="1">
        <v>28.0</v>
      </c>
      <c r="O204" s="1">
        <v>4601.0</v>
      </c>
      <c r="P204" s="1" t="s">
        <v>163</v>
      </c>
      <c r="Q204" s="1">
        <v>20.0</v>
      </c>
    </row>
    <row r="205">
      <c r="A205" s="1">
        <v>155528.0</v>
      </c>
      <c r="B205" s="1" t="s">
        <v>31</v>
      </c>
      <c r="C205" s="1" t="s">
        <v>24</v>
      </c>
      <c r="D205" s="1">
        <v>1185.0</v>
      </c>
      <c r="E205" s="1">
        <v>244.0</v>
      </c>
      <c r="F205" s="1">
        <v>409.0</v>
      </c>
      <c r="G205" s="1">
        <v>10.0</v>
      </c>
      <c r="H205" s="1">
        <v>15753.0</v>
      </c>
      <c r="I205" s="1">
        <v>6.0</v>
      </c>
      <c r="J205" s="1">
        <v>47.0</v>
      </c>
      <c r="K205" s="1">
        <v>384.0</v>
      </c>
      <c r="L205" s="1">
        <v>311.0</v>
      </c>
      <c r="M205" s="1">
        <v>9.666666667</v>
      </c>
      <c r="N205" s="1">
        <v>0.0</v>
      </c>
      <c r="O205" s="1">
        <v>2101.0</v>
      </c>
      <c r="P205" s="1" t="s">
        <v>155</v>
      </c>
      <c r="Q205" s="1">
        <v>10.0</v>
      </c>
    </row>
    <row r="206">
      <c r="A206" s="1">
        <v>94239.0</v>
      </c>
      <c r="B206" s="1" t="s">
        <v>40</v>
      </c>
      <c r="C206" s="1" t="s">
        <v>24</v>
      </c>
      <c r="D206" s="1">
        <v>4750.0</v>
      </c>
      <c r="E206" s="1">
        <v>250.0</v>
      </c>
      <c r="F206" s="1">
        <v>378.0</v>
      </c>
      <c r="G206" s="1">
        <v>81.0</v>
      </c>
      <c r="H206" s="1">
        <v>17013.0</v>
      </c>
      <c r="I206" s="1">
        <v>27.0</v>
      </c>
      <c r="J206" s="1">
        <v>40.0</v>
      </c>
      <c r="K206" s="1">
        <v>285.0</v>
      </c>
      <c r="L206" s="1">
        <v>314.0</v>
      </c>
      <c r="M206" s="1">
        <v>10.0</v>
      </c>
      <c r="N206" s="1">
        <v>0.0</v>
      </c>
      <c r="O206" s="1">
        <v>0.0</v>
      </c>
      <c r="P206" s="1" t="s">
        <v>163</v>
      </c>
      <c r="Q206" s="1">
        <v>15.0</v>
      </c>
    </row>
    <row r="207">
      <c r="A207" s="1">
        <v>188054.0</v>
      </c>
      <c r="B207" s="1" t="s">
        <v>31</v>
      </c>
      <c r="C207" s="24"/>
      <c r="D207" s="1">
        <v>2176.0</v>
      </c>
      <c r="E207" s="1">
        <v>419.0</v>
      </c>
      <c r="F207" s="1">
        <v>483.0</v>
      </c>
      <c r="G207" s="1">
        <v>65.0</v>
      </c>
      <c r="H207" s="1">
        <v>14484.0</v>
      </c>
      <c r="I207" s="1">
        <v>10.0</v>
      </c>
      <c r="J207" s="1">
        <v>61.0</v>
      </c>
      <c r="K207" s="1">
        <v>453.0</v>
      </c>
      <c r="L207" s="1">
        <v>461.0</v>
      </c>
      <c r="M207" s="1">
        <v>7.076923077</v>
      </c>
      <c r="N207" s="1">
        <v>0.0</v>
      </c>
      <c r="O207" s="1">
        <v>0.0</v>
      </c>
      <c r="P207" s="1" t="s">
        <v>162</v>
      </c>
      <c r="Q207" s="1">
        <v>13.0</v>
      </c>
    </row>
    <row r="208">
      <c r="A208" s="1">
        <v>128642.0</v>
      </c>
      <c r="B208" s="1" t="s">
        <v>64</v>
      </c>
      <c r="C208" s="1" t="s">
        <v>24</v>
      </c>
      <c r="D208" s="1">
        <v>363.0</v>
      </c>
      <c r="E208" s="1">
        <v>274.0</v>
      </c>
      <c r="F208" s="1">
        <v>331.0</v>
      </c>
      <c r="G208" s="1">
        <v>1.0</v>
      </c>
      <c r="H208" s="1">
        <v>10120.0</v>
      </c>
      <c r="I208" s="1">
        <v>4.0</v>
      </c>
      <c r="J208" s="1">
        <v>64.0</v>
      </c>
      <c r="K208" s="1">
        <v>324.0</v>
      </c>
      <c r="L208" s="1">
        <v>283.0</v>
      </c>
      <c r="M208" s="1">
        <v>6.8</v>
      </c>
      <c r="N208" s="1">
        <v>0.0</v>
      </c>
      <c r="O208" s="1">
        <v>6401.0</v>
      </c>
      <c r="P208" s="1" t="s">
        <v>165</v>
      </c>
      <c r="Q208" s="1">
        <v>10.0</v>
      </c>
    </row>
    <row r="209">
      <c r="A209" s="1">
        <v>174422.0</v>
      </c>
      <c r="B209" s="1" t="s">
        <v>59</v>
      </c>
      <c r="C209" s="1" t="s">
        <v>24</v>
      </c>
      <c r="D209" s="1">
        <v>1036.0</v>
      </c>
      <c r="E209" s="1">
        <v>436.0</v>
      </c>
      <c r="F209" s="1">
        <v>603.0</v>
      </c>
      <c r="G209" s="1">
        <v>10.0</v>
      </c>
      <c r="H209" s="1">
        <v>22334.0</v>
      </c>
      <c r="I209" s="1">
        <v>7.0</v>
      </c>
      <c r="J209" s="1">
        <v>42.0</v>
      </c>
      <c r="K209" s="1">
        <v>524.0</v>
      </c>
      <c r="L209" s="1">
        <v>520.0</v>
      </c>
      <c r="M209" s="1">
        <v>4.166666667</v>
      </c>
      <c r="N209" s="1">
        <v>0.0</v>
      </c>
      <c r="O209" s="1">
        <v>0.0</v>
      </c>
      <c r="P209" s="1">
        <v>0.0</v>
      </c>
      <c r="Q209" s="1">
        <v>5.0</v>
      </c>
    </row>
    <row r="210">
      <c r="A210" s="1">
        <v>190035.0</v>
      </c>
      <c r="B210" s="1" t="s">
        <v>64</v>
      </c>
      <c r="C210" s="1" t="s">
        <v>24</v>
      </c>
      <c r="D210" s="1">
        <v>899.0</v>
      </c>
      <c r="E210" s="1">
        <v>504.0</v>
      </c>
      <c r="F210" s="1">
        <v>502.0</v>
      </c>
      <c r="G210" s="1">
        <v>0.0</v>
      </c>
      <c r="H210" s="1">
        <v>17300.0</v>
      </c>
      <c r="I210" s="1">
        <v>2.0</v>
      </c>
      <c r="J210" s="1">
        <v>53.0</v>
      </c>
      <c r="K210" s="1">
        <v>500.0</v>
      </c>
      <c r="L210" s="1">
        <v>510.0</v>
      </c>
      <c r="M210" s="1">
        <v>10.0</v>
      </c>
      <c r="N210" s="1">
        <v>2.0</v>
      </c>
      <c r="O210" s="1">
        <v>0.0</v>
      </c>
      <c r="P210" s="1" t="s">
        <v>166</v>
      </c>
      <c r="Q210" s="1">
        <v>10.0</v>
      </c>
    </row>
    <row r="211">
      <c r="A211" s="1">
        <v>140429.0</v>
      </c>
      <c r="B211" s="1" t="s">
        <v>55</v>
      </c>
      <c r="C211" s="1" t="s">
        <v>22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21.72222222</v>
      </c>
      <c r="N211" s="1">
        <v>1.0</v>
      </c>
      <c r="O211" s="1">
        <v>0.0</v>
      </c>
      <c r="P211" s="1" t="s">
        <v>165</v>
      </c>
      <c r="Q211" s="1">
        <v>25.0</v>
      </c>
    </row>
    <row r="212">
      <c r="A212" s="1">
        <v>168242.0</v>
      </c>
      <c r="B212" s="1" t="s">
        <v>31</v>
      </c>
      <c r="C212" s="1" t="s">
        <v>24</v>
      </c>
      <c r="D212" s="1">
        <v>2741.0</v>
      </c>
      <c r="E212" s="1">
        <v>414.0</v>
      </c>
      <c r="F212" s="1">
        <v>461.0</v>
      </c>
      <c r="G212" s="1">
        <v>87.0</v>
      </c>
      <c r="H212" s="1">
        <v>18997.0</v>
      </c>
      <c r="I212" s="1">
        <v>5.0</v>
      </c>
      <c r="J212" s="1">
        <v>62.0</v>
      </c>
      <c r="K212" s="1">
        <v>453.0</v>
      </c>
      <c r="L212" s="1">
        <v>467.0</v>
      </c>
      <c r="M212" s="1">
        <v>12.5</v>
      </c>
      <c r="N212" s="1">
        <v>0.0</v>
      </c>
      <c r="O212" s="1">
        <v>3001.0</v>
      </c>
      <c r="P212" s="1" t="s">
        <v>168</v>
      </c>
      <c r="Q212" s="1">
        <v>12.0</v>
      </c>
    </row>
    <row r="213">
      <c r="A213" s="1">
        <v>73873.0</v>
      </c>
      <c r="B213" s="1" t="s">
        <v>46</v>
      </c>
      <c r="C213" s="1" t="s">
        <v>22</v>
      </c>
      <c r="D213" s="1">
        <v>1114.0</v>
      </c>
      <c r="E213" s="1">
        <v>377.0</v>
      </c>
      <c r="F213" s="1">
        <v>618.0</v>
      </c>
      <c r="G213" s="1">
        <v>5.0</v>
      </c>
      <c r="H213" s="1">
        <v>21787.0</v>
      </c>
      <c r="I213" s="1">
        <v>6.0</v>
      </c>
      <c r="J213" s="1">
        <v>67.0</v>
      </c>
      <c r="K213" s="1">
        <v>516.0</v>
      </c>
      <c r="L213" s="1">
        <v>492.0</v>
      </c>
      <c r="M213" s="1">
        <v>15.22222222</v>
      </c>
      <c r="N213" s="1">
        <v>2.0</v>
      </c>
      <c r="O213" s="1">
        <v>1604.0</v>
      </c>
      <c r="P213" s="1" t="s">
        <v>166</v>
      </c>
      <c r="Q213" s="1">
        <v>32.0</v>
      </c>
    </row>
    <row r="214">
      <c r="A214" s="1">
        <v>78270.0</v>
      </c>
      <c r="B214" s="1" t="s">
        <v>69</v>
      </c>
      <c r="C214" s="1" t="s">
        <v>113</v>
      </c>
      <c r="D214" s="1">
        <v>277.0</v>
      </c>
      <c r="E214" s="1">
        <v>169.0</v>
      </c>
      <c r="F214" s="1">
        <v>221.0</v>
      </c>
      <c r="G214" s="1">
        <v>0.0</v>
      </c>
      <c r="H214" s="1">
        <v>6074.0</v>
      </c>
      <c r="I214" s="1">
        <v>0.0</v>
      </c>
      <c r="J214" s="1">
        <v>48.0</v>
      </c>
      <c r="K214" s="1">
        <v>173.0</v>
      </c>
      <c r="L214" s="1">
        <v>219.0</v>
      </c>
      <c r="M214" s="1">
        <v>10.0</v>
      </c>
      <c r="N214" s="1">
        <v>1.0</v>
      </c>
      <c r="O214" s="1">
        <v>3401.0</v>
      </c>
      <c r="P214" s="1" t="s">
        <v>170</v>
      </c>
      <c r="Q214" s="1">
        <v>15.0</v>
      </c>
    </row>
    <row r="215">
      <c r="A215" s="1">
        <v>108819.0</v>
      </c>
      <c r="B215" s="1" t="s">
        <v>44</v>
      </c>
      <c r="C215" s="1" t="s">
        <v>24</v>
      </c>
      <c r="D215" s="1">
        <v>456.0</v>
      </c>
      <c r="E215" s="1">
        <v>165.0</v>
      </c>
      <c r="F215" s="1">
        <v>251.0</v>
      </c>
      <c r="G215" s="1">
        <v>1.0</v>
      </c>
      <c r="H215" s="1">
        <v>7768.0</v>
      </c>
      <c r="I215" s="1">
        <v>0.0</v>
      </c>
      <c r="J215" s="1">
        <v>87.0</v>
      </c>
      <c r="K215" s="1">
        <v>208.0</v>
      </c>
      <c r="L215" s="1">
        <v>216.0</v>
      </c>
      <c r="M215" s="1">
        <v>4.333333333</v>
      </c>
      <c r="N215" s="1">
        <v>28.0</v>
      </c>
      <c r="O215" s="1">
        <v>0.0</v>
      </c>
      <c r="P215" s="1" t="s">
        <v>158</v>
      </c>
      <c r="Q215" s="1">
        <v>4.0</v>
      </c>
    </row>
    <row r="216">
      <c r="A216" s="1">
        <v>4991.0</v>
      </c>
      <c r="B216" s="1" t="s">
        <v>42</v>
      </c>
      <c r="C216" s="1" t="s">
        <v>24</v>
      </c>
      <c r="D216" s="1">
        <v>436.0</v>
      </c>
      <c r="E216" s="1">
        <v>313.0</v>
      </c>
      <c r="F216" s="1">
        <v>363.0</v>
      </c>
      <c r="G216" s="1">
        <v>0.0</v>
      </c>
      <c r="H216" s="1">
        <v>10419.0</v>
      </c>
      <c r="I216" s="1">
        <v>1.0</v>
      </c>
      <c r="J216" s="1">
        <v>67.0</v>
      </c>
      <c r="K216" s="1">
        <v>321.0</v>
      </c>
      <c r="L216" s="1">
        <v>351.0</v>
      </c>
      <c r="M216" s="1">
        <v>16.78571429</v>
      </c>
      <c r="N216" s="1">
        <v>2.0</v>
      </c>
      <c r="O216" s="1">
        <v>2010.0</v>
      </c>
      <c r="P216" s="1" t="s">
        <v>156</v>
      </c>
      <c r="Q216" s="1">
        <v>23.0</v>
      </c>
    </row>
    <row r="217">
      <c r="A217" s="1">
        <v>86387.0</v>
      </c>
      <c r="B217" s="1" t="s">
        <v>52</v>
      </c>
      <c r="C217" s="1" t="s">
        <v>22</v>
      </c>
      <c r="D217" s="1">
        <v>338.0</v>
      </c>
      <c r="E217" s="1">
        <v>248.0</v>
      </c>
      <c r="F217" s="1">
        <v>350.0</v>
      </c>
      <c r="G217" s="1">
        <v>0.0</v>
      </c>
      <c r="H217" s="1">
        <v>11687.0</v>
      </c>
      <c r="I217" s="1">
        <v>1.0</v>
      </c>
      <c r="J217" s="1">
        <v>82.0</v>
      </c>
      <c r="K217" s="1">
        <v>274.0</v>
      </c>
      <c r="L217" s="1">
        <v>318.0</v>
      </c>
      <c r="M217" s="1">
        <v>10.0</v>
      </c>
      <c r="N217" s="1">
        <v>1.0</v>
      </c>
      <c r="O217" s="1">
        <v>1001.0</v>
      </c>
      <c r="P217" s="1" t="s">
        <v>157</v>
      </c>
      <c r="Q217" s="1">
        <v>10.0</v>
      </c>
    </row>
    <row r="218">
      <c r="A218" s="1">
        <v>24997.0</v>
      </c>
      <c r="B218" s="1" t="s">
        <v>61</v>
      </c>
      <c r="C218" s="1" t="s">
        <v>24</v>
      </c>
      <c r="D218" s="1">
        <v>474.0</v>
      </c>
      <c r="E218" s="1">
        <v>282.0</v>
      </c>
      <c r="F218" s="1">
        <v>331.0</v>
      </c>
      <c r="G218" s="1">
        <v>0.0</v>
      </c>
      <c r="H218" s="1">
        <v>9849.0</v>
      </c>
      <c r="I218" s="1">
        <v>2.0</v>
      </c>
      <c r="J218" s="1">
        <v>72.0</v>
      </c>
      <c r="K218" s="1">
        <v>332.0</v>
      </c>
      <c r="L218" s="1">
        <v>316.0</v>
      </c>
      <c r="M218" s="1">
        <v>20.0</v>
      </c>
      <c r="N218" s="1">
        <v>0.0</v>
      </c>
      <c r="O218" s="1">
        <v>4701.0</v>
      </c>
      <c r="P218" s="1" t="s">
        <v>156</v>
      </c>
      <c r="Q218" s="1">
        <v>5.0</v>
      </c>
    </row>
    <row r="219">
      <c r="A219" s="1">
        <v>189958.0</v>
      </c>
      <c r="B219" s="1" t="s">
        <v>64</v>
      </c>
      <c r="C219" s="1" t="s">
        <v>24</v>
      </c>
      <c r="D219" s="1">
        <v>838.0</v>
      </c>
      <c r="E219" s="1">
        <v>306.0</v>
      </c>
      <c r="F219" s="1">
        <v>455.0</v>
      </c>
      <c r="G219" s="1">
        <v>0.0</v>
      </c>
      <c r="H219" s="1">
        <v>14811.0</v>
      </c>
      <c r="I219" s="1">
        <v>0.0</v>
      </c>
      <c r="J219" s="1">
        <v>77.0</v>
      </c>
      <c r="K219" s="1">
        <v>403.0</v>
      </c>
      <c r="L219" s="1">
        <v>394.0</v>
      </c>
      <c r="M219" s="1">
        <v>3.939393939</v>
      </c>
      <c r="N219" s="1">
        <v>3.0</v>
      </c>
      <c r="O219" s="1">
        <v>1610.0</v>
      </c>
      <c r="P219" s="1" t="s">
        <v>156</v>
      </c>
      <c r="Q219" s="1">
        <v>5.0</v>
      </c>
    </row>
    <row r="220">
      <c r="A220" s="1">
        <v>120022.0</v>
      </c>
      <c r="B220" s="1" t="s">
        <v>64</v>
      </c>
      <c r="C220" s="1" t="s">
        <v>24</v>
      </c>
      <c r="D220" s="1">
        <v>825.0</v>
      </c>
      <c r="E220" s="1">
        <v>564.0</v>
      </c>
      <c r="F220" s="1">
        <v>611.0</v>
      </c>
      <c r="G220" s="1">
        <v>1.0</v>
      </c>
      <c r="H220" s="1">
        <v>19618.0</v>
      </c>
      <c r="I220" s="1">
        <v>3.0</v>
      </c>
      <c r="J220" s="1">
        <v>51.0</v>
      </c>
      <c r="K220" s="1">
        <v>572.0</v>
      </c>
      <c r="L220" s="1">
        <v>590.0</v>
      </c>
      <c r="M220" s="1">
        <v>10.0</v>
      </c>
      <c r="N220" s="1">
        <v>0.0</v>
      </c>
      <c r="O220" s="1">
        <v>5401.0</v>
      </c>
      <c r="P220" s="1" t="s">
        <v>159</v>
      </c>
      <c r="Q220" s="1">
        <v>20.0</v>
      </c>
    </row>
    <row r="221">
      <c r="A221" s="1">
        <v>36809.0</v>
      </c>
      <c r="B221" s="1" t="s">
        <v>64</v>
      </c>
      <c r="C221" s="1" t="s">
        <v>22</v>
      </c>
      <c r="D221" s="1">
        <v>876.0</v>
      </c>
      <c r="E221" s="1">
        <v>515.0</v>
      </c>
      <c r="F221" s="1">
        <v>574.0</v>
      </c>
      <c r="G221" s="1">
        <v>0.0</v>
      </c>
      <c r="H221" s="1">
        <v>18148.0</v>
      </c>
      <c r="I221" s="1">
        <v>8.0</v>
      </c>
      <c r="J221" s="1">
        <v>55.0</v>
      </c>
      <c r="K221" s="1">
        <v>525.0</v>
      </c>
      <c r="L221" s="1">
        <v>576.0</v>
      </c>
      <c r="M221" s="1">
        <v>4.266666667</v>
      </c>
      <c r="N221" s="1">
        <v>0.0</v>
      </c>
      <c r="O221" s="1">
        <v>1201.0</v>
      </c>
      <c r="P221" s="1" t="s">
        <v>164</v>
      </c>
      <c r="Q221" s="1">
        <v>5.0</v>
      </c>
    </row>
    <row r="222">
      <c r="A222" s="1">
        <v>99761.0</v>
      </c>
      <c r="B222" s="1" t="s">
        <v>48</v>
      </c>
      <c r="C222" s="1" t="s">
        <v>22</v>
      </c>
      <c r="D222" s="1">
        <v>631.0</v>
      </c>
      <c r="E222" s="1">
        <v>370.0</v>
      </c>
      <c r="F222" s="1">
        <v>398.0</v>
      </c>
      <c r="G222" s="1">
        <v>0.0</v>
      </c>
      <c r="H222" s="1">
        <v>12100.0</v>
      </c>
      <c r="I222" s="1">
        <v>0.0</v>
      </c>
      <c r="J222" s="1">
        <v>80.0</v>
      </c>
      <c r="K222" s="1">
        <v>380.0</v>
      </c>
      <c r="L222" s="1">
        <v>382.0</v>
      </c>
      <c r="M222" s="1">
        <v>6.6</v>
      </c>
      <c r="N222" s="1">
        <v>1.0</v>
      </c>
      <c r="O222" s="1">
        <v>6801.0</v>
      </c>
      <c r="P222" s="1" t="s">
        <v>156</v>
      </c>
      <c r="Q222" s="1">
        <v>6.0</v>
      </c>
    </row>
    <row r="223">
      <c r="A223" s="1">
        <v>68120.0</v>
      </c>
      <c r="B223" s="1" t="s">
        <v>46</v>
      </c>
      <c r="C223" s="1" t="s">
        <v>24</v>
      </c>
      <c r="D223" s="1">
        <v>698.0</v>
      </c>
      <c r="E223" s="1">
        <v>340.0</v>
      </c>
      <c r="F223" s="1">
        <v>436.0</v>
      </c>
      <c r="G223" s="1">
        <v>0.0</v>
      </c>
      <c r="H223" s="1">
        <v>15577.0</v>
      </c>
      <c r="I223" s="1">
        <v>6.0</v>
      </c>
      <c r="J223" s="1">
        <v>83.0</v>
      </c>
      <c r="K223" s="1">
        <v>396.0</v>
      </c>
      <c r="L223" s="1">
        <v>355.0</v>
      </c>
      <c r="M223" s="1">
        <v>12.71428571</v>
      </c>
      <c r="N223" s="1">
        <v>28.0</v>
      </c>
      <c r="O223" s="1">
        <v>3908.0</v>
      </c>
      <c r="P223" s="1" t="s">
        <v>163</v>
      </c>
      <c r="Q223" s="1">
        <v>20.0</v>
      </c>
    </row>
    <row r="224">
      <c r="A224" s="1">
        <v>102372.0</v>
      </c>
      <c r="B224" s="1" t="s">
        <v>48</v>
      </c>
      <c r="C224" s="1" t="s">
        <v>22</v>
      </c>
      <c r="D224" s="1">
        <v>557.0</v>
      </c>
      <c r="E224" s="1">
        <v>298.0</v>
      </c>
      <c r="F224" s="1">
        <v>365.0</v>
      </c>
      <c r="G224" s="1">
        <v>0.0</v>
      </c>
      <c r="H224" s="1">
        <v>13056.0</v>
      </c>
      <c r="I224" s="1">
        <v>4.0</v>
      </c>
      <c r="J224" s="1">
        <v>61.0</v>
      </c>
      <c r="K224" s="1">
        <v>364.0</v>
      </c>
      <c r="L224" s="1">
        <v>326.0</v>
      </c>
      <c r="M224" s="1">
        <v>13.0</v>
      </c>
      <c r="N224" s="1">
        <v>1.0</v>
      </c>
      <c r="O224" s="1">
        <v>0.0</v>
      </c>
      <c r="P224" s="1" t="s">
        <v>164</v>
      </c>
      <c r="Q224" s="1">
        <v>23.0</v>
      </c>
    </row>
    <row r="225">
      <c r="A225" s="1">
        <v>6050.0</v>
      </c>
      <c r="B225" s="1" t="s">
        <v>48</v>
      </c>
      <c r="C225" s="1" t="s">
        <v>24</v>
      </c>
      <c r="D225" s="1">
        <v>691.0</v>
      </c>
      <c r="E225" s="1">
        <v>311.0</v>
      </c>
      <c r="F225" s="1">
        <v>411.0</v>
      </c>
      <c r="G225" s="1">
        <v>1.0</v>
      </c>
      <c r="H225" s="1">
        <v>12519.0</v>
      </c>
      <c r="I225" s="1">
        <v>0.0</v>
      </c>
      <c r="J225" s="1">
        <v>84.0</v>
      </c>
      <c r="K225" s="1">
        <v>347.0</v>
      </c>
      <c r="L225" s="1">
        <v>383.0</v>
      </c>
      <c r="M225" s="1">
        <v>10.62921348</v>
      </c>
      <c r="N225" s="1">
        <v>0.0</v>
      </c>
      <c r="O225" s="1">
        <v>0.0</v>
      </c>
      <c r="P225" s="1">
        <v>0.0</v>
      </c>
      <c r="Q225" s="1">
        <v>32.0</v>
      </c>
    </row>
    <row r="226">
      <c r="A226" s="1">
        <v>118657.0</v>
      </c>
      <c r="B226" s="1" t="s">
        <v>64</v>
      </c>
      <c r="C226" s="1" t="s">
        <v>24</v>
      </c>
      <c r="D226" s="1">
        <v>368.0</v>
      </c>
      <c r="E226" s="1">
        <v>171.0</v>
      </c>
      <c r="F226" s="1">
        <v>245.0</v>
      </c>
      <c r="G226" s="1">
        <v>1.0</v>
      </c>
      <c r="H226" s="1">
        <v>10255.0</v>
      </c>
      <c r="I226" s="1">
        <v>1.0</v>
      </c>
      <c r="J226" s="1">
        <v>80.0</v>
      </c>
      <c r="K226" s="1">
        <v>200.0</v>
      </c>
      <c r="L226" s="1">
        <v>227.0</v>
      </c>
      <c r="M226" s="1">
        <v>7.75</v>
      </c>
      <c r="N226" s="1">
        <v>28.0</v>
      </c>
      <c r="O226" s="1">
        <v>0.0</v>
      </c>
      <c r="P226" s="1" t="s">
        <v>158</v>
      </c>
      <c r="Q226" s="1">
        <v>11.0</v>
      </c>
    </row>
    <row r="227">
      <c r="A227" s="1">
        <v>169135.0</v>
      </c>
      <c r="B227" s="1" t="s">
        <v>31</v>
      </c>
      <c r="C227" s="1" t="s">
        <v>24</v>
      </c>
      <c r="D227" s="1">
        <v>1751.0</v>
      </c>
      <c r="E227" s="1">
        <v>273.0</v>
      </c>
      <c r="F227" s="1">
        <v>340.0</v>
      </c>
      <c r="G227" s="1">
        <v>37.0</v>
      </c>
      <c r="H227" s="1">
        <v>12557.0</v>
      </c>
      <c r="I227" s="1">
        <v>4.0</v>
      </c>
      <c r="J227" s="1">
        <v>63.0</v>
      </c>
      <c r="K227" s="1">
        <v>282.0</v>
      </c>
      <c r="L227" s="1">
        <v>328.0</v>
      </c>
      <c r="M227" s="1">
        <v>25.0</v>
      </c>
      <c r="N227" s="1">
        <v>0.0</v>
      </c>
      <c r="O227" s="1">
        <v>0.0</v>
      </c>
      <c r="P227" s="1" t="s">
        <v>155</v>
      </c>
      <c r="Q227" s="1">
        <v>10.0</v>
      </c>
    </row>
    <row r="228">
      <c r="A228" s="1">
        <v>187748.0</v>
      </c>
      <c r="B228" s="1" t="s">
        <v>34</v>
      </c>
      <c r="C228" s="24"/>
      <c r="D228" s="1">
        <v>865.0</v>
      </c>
      <c r="E228" s="1">
        <v>341.0</v>
      </c>
      <c r="F228" s="1">
        <v>432.0</v>
      </c>
      <c r="G228" s="1">
        <v>3.0</v>
      </c>
      <c r="H228" s="1">
        <v>15630.0</v>
      </c>
      <c r="I228" s="1">
        <v>7.0</v>
      </c>
      <c r="J228" s="1">
        <v>21.0</v>
      </c>
      <c r="K228" s="1">
        <v>387.0</v>
      </c>
      <c r="L228" s="1">
        <v>392.0</v>
      </c>
      <c r="M228" s="1">
        <v>8.375</v>
      </c>
      <c r="N228" s="1">
        <v>0.0</v>
      </c>
      <c r="O228" s="1">
        <v>0.0</v>
      </c>
      <c r="P228" s="1">
        <v>0.0</v>
      </c>
      <c r="Q228" s="1">
        <v>7.0</v>
      </c>
    </row>
    <row r="229">
      <c r="A229" s="1">
        <v>73786.0</v>
      </c>
      <c r="B229" s="1" t="s">
        <v>46</v>
      </c>
      <c r="C229" s="1" t="s">
        <v>22</v>
      </c>
      <c r="D229" s="1">
        <v>1176.0</v>
      </c>
      <c r="E229" s="1">
        <v>558.0</v>
      </c>
      <c r="F229" s="1">
        <v>672.0</v>
      </c>
      <c r="G229" s="1">
        <v>3.0</v>
      </c>
      <c r="H229" s="1">
        <v>21886.0</v>
      </c>
      <c r="I229" s="1">
        <v>1.0</v>
      </c>
      <c r="J229" s="1">
        <v>80.0</v>
      </c>
      <c r="K229" s="1">
        <v>608.0</v>
      </c>
      <c r="L229" s="1">
        <v>609.0</v>
      </c>
      <c r="M229" s="1">
        <v>8.0</v>
      </c>
      <c r="N229" s="1">
        <v>1.0</v>
      </c>
      <c r="O229" s="1">
        <v>2303.0</v>
      </c>
      <c r="P229" s="1" t="s">
        <v>166</v>
      </c>
      <c r="Q229" s="1">
        <v>12.0</v>
      </c>
    </row>
    <row r="230">
      <c r="A230" s="1">
        <v>47276.0</v>
      </c>
      <c r="B230" s="1" t="s">
        <v>26</v>
      </c>
      <c r="C230" s="1" t="s">
        <v>110</v>
      </c>
      <c r="D230" s="1">
        <v>485.0</v>
      </c>
      <c r="E230" s="1">
        <v>247.0</v>
      </c>
      <c r="F230" s="1">
        <v>370.0</v>
      </c>
      <c r="G230" s="1">
        <v>1.0</v>
      </c>
      <c r="H230" s="1">
        <v>12619.0</v>
      </c>
      <c r="I230" s="1">
        <v>1.0</v>
      </c>
      <c r="J230" s="1">
        <v>92.0</v>
      </c>
      <c r="K230" s="1">
        <v>378.0</v>
      </c>
      <c r="L230" s="1">
        <v>305.0</v>
      </c>
      <c r="M230" s="1">
        <v>7.181818182</v>
      </c>
      <c r="N230" s="1">
        <v>1.0</v>
      </c>
      <c r="O230" s="1">
        <v>4001.0</v>
      </c>
      <c r="P230" s="1" t="s">
        <v>156</v>
      </c>
      <c r="Q230" s="1">
        <v>6.0</v>
      </c>
    </row>
    <row r="231">
      <c r="A231" s="1">
        <v>27329.0</v>
      </c>
      <c r="B231" s="1" t="s">
        <v>35</v>
      </c>
      <c r="C231" s="1" t="s">
        <v>22</v>
      </c>
      <c r="D231" s="1">
        <v>684.0</v>
      </c>
      <c r="E231" s="1">
        <v>282.0</v>
      </c>
      <c r="F231" s="1">
        <v>375.0</v>
      </c>
      <c r="G231" s="1">
        <v>1.0</v>
      </c>
      <c r="H231" s="1">
        <v>13025.0</v>
      </c>
      <c r="I231" s="1">
        <v>1.0</v>
      </c>
      <c r="J231" s="1">
        <v>75.0</v>
      </c>
      <c r="K231" s="1">
        <v>318.0</v>
      </c>
      <c r="L231" s="1">
        <v>336.0</v>
      </c>
      <c r="M231" s="1">
        <v>15.0</v>
      </c>
      <c r="N231" s="1">
        <v>2.0</v>
      </c>
      <c r="O231" s="1">
        <v>4601.0</v>
      </c>
      <c r="P231" s="1" t="s">
        <v>156</v>
      </c>
      <c r="Q231" s="1">
        <v>15.0</v>
      </c>
    </row>
    <row r="232">
      <c r="A232" s="1">
        <v>102579.0</v>
      </c>
      <c r="B232" s="1" t="s">
        <v>48</v>
      </c>
      <c r="C232" s="1" t="s">
        <v>87</v>
      </c>
      <c r="D232" s="1">
        <v>300.0</v>
      </c>
      <c r="E232" s="1">
        <v>240.0</v>
      </c>
      <c r="F232" s="1">
        <v>322.0</v>
      </c>
      <c r="G232" s="1">
        <v>0.0</v>
      </c>
      <c r="H232" s="1">
        <v>10527.0</v>
      </c>
      <c r="I232" s="1">
        <v>0.0</v>
      </c>
      <c r="J232" s="1">
        <v>81.0</v>
      </c>
      <c r="K232" s="1">
        <v>283.0</v>
      </c>
      <c r="L232" s="1">
        <v>285.0</v>
      </c>
      <c r="M232" s="1">
        <v>5.0</v>
      </c>
      <c r="N232" s="1">
        <v>0.0</v>
      </c>
      <c r="O232" s="1">
        <v>0.0</v>
      </c>
      <c r="P232" s="1" t="s">
        <v>157</v>
      </c>
      <c r="Q232" s="1">
        <v>5.0</v>
      </c>
    </row>
    <row r="233">
      <c r="A233" s="1">
        <v>145403.0</v>
      </c>
      <c r="B233" s="1" t="s">
        <v>31</v>
      </c>
      <c r="C233" s="1" t="s">
        <v>24</v>
      </c>
      <c r="D233" s="1">
        <v>2730.0</v>
      </c>
      <c r="E233" s="1">
        <v>294.0</v>
      </c>
      <c r="F233" s="1">
        <v>447.0</v>
      </c>
      <c r="G233" s="1">
        <v>89.0</v>
      </c>
      <c r="H233" s="1">
        <v>15068.0</v>
      </c>
      <c r="I233" s="1">
        <v>17.0</v>
      </c>
      <c r="J233" s="1">
        <v>55.0</v>
      </c>
      <c r="K233" s="1">
        <v>304.0</v>
      </c>
      <c r="L233" s="1">
        <v>391.0</v>
      </c>
      <c r="M233" s="1">
        <v>5.127659575</v>
      </c>
      <c r="N233" s="1">
        <v>0.0</v>
      </c>
      <c r="O233" s="1">
        <v>602.0</v>
      </c>
      <c r="P233" s="1" t="s">
        <v>164</v>
      </c>
      <c r="Q233" s="1">
        <v>10.0</v>
      </c>
    </row>
    <row r="234">
      <c r="A234" s="1">
        <v>59814.0</v>
      </c>
      <c r="B234" s="1" t="s">
        <v>41</v>
      </c>
      <c r="C234" s="1" t="s">
        <v>24</v>
      </c>
      <c r="D234" s="1">
        <v>392.0</v>
      </c>
      <c r="E234" s="1">
        <v>249.0</v>
      </c>
      <c r="F234" s="1">
        <v>343.0</v>
      </c>
      <c r="G234" s="1">
        <v>0.0</v>
      </c>
      <c r="H234" s="1">
        <v>11274.0</v>
      </c>
      <c r="I234" s="1">
        <v>0.0</v>
      </c>
      <c r="J234" s="1">
        <v>85.0</v>
      </c>
      <c r="K234" s="1">
        <v>301.0</v>
      </c>
      <c r="L234" s="1">
        <v>295.0</v>
      </c>
      <c r="M234" s="1">
        <v>5.4535</v>
      </c>
      <c r="N234" s="1">
        <v>28.0</v>
      </c>
      <c r="O234" s="1">
        <v>4001.0</v>
      </c>
      <c r="P234" s="1" t="s">
        <v>158</v>
      </c>
      <c r="Q234" s="1">
        <v>5.0</v>
      </c>
    </row>
    <row r="235">
      <c r="A235" s="1">
        <v>85059.0</v>
      </c>
      <c r="B235" s="1" t="s">
        <v>47</v>
      </c>
      <c r="C235" s="1" t="s">
        <v>22</v>
      </c>
      <c r="D235" s="1">
        <v>303.0</v>
      </c>
      <c r="E235" s="1">
        <v>254.0</v>
      </c>
      <c r="F235" s="1">
        <v>337.0</v>
      </c>
      <c r="G235" s="1">
        <v>0.0</v>
      </c>
      <c r="H235" s="1">
        <v>12469.0</v>
      </c>
      <c r="I235" s="1">
        <v>1.0</v>
      </c>
      <c r="J235" s="1">
        <v>86.0</v>
      </c>
      <c r="K235" s="1">
        <v>294.0</v>
      </c>
      <c r="L235" s="1">
        <v>299.0</v>
      </c>
      <c r="M235" s="1">
        <v>3.722222222</v>
      </c>
      <c r="N235" s="1">
        <v>1.0</v>
      </c>
      <c r="O235" s="1">
        <v>1701.0</v>
      </c>
      <c r="P235" s="1" t="s">
        <v>157</v>
      </c>
      <c r="Q235" s="1">
        <v>5.0</v>
      </c>
    </row>
    <row r="236">
      <c r="A236" s="1">
        <v>168103.0</v>
      </c>
      <c r="B236" s="1" t="s">
        <v>31</v>
      </c>
      <c r="C236" s="1" t="s">
        <v>22</v>
      </c>
      <c r="D236" s="1">
        <v>1279.0</v>
      </c>
      <c r="E236" s="1">
        <v>280.0</v>
      </c>
      <c r="F236" s="1">
        <v>276.0</v>
      </c>
      <c r="G236" s="1">
        <v>5.0</v>
      </c>
      <c r="H236" s="1">
        <v>6474.0</v>
      </c>
      <c r="I236" s="1">
        <v>56.0</v>
      </c>
      <c r="J236" s="1">
        <v>35.0</v>
      </c>
      <c r="K236" s="1">
        <v>249.0</v>
      </c>
      <c r="L236" s="1">
        <v>315.0</v>
      </c>
      <c r="M236" s="1">
        <v>8.0</v>
      </c>
      <c r="N236" s="1">
        <v>1.0</v>
      </c>
      <c r="O236" s="1">
        <v>4201.0</v>
      </c>
      <c r="P236" s="1" t="s">
        <v>160</v>
      </c>
      <c r="Q236" s="1">
        <v>10.0</v>
      </c>
    </row>
    <row r="237">
      <c r="A237" s="1">
        <v>13452.0</v>
      </c>
      <c r="B237" s="1" t="s">
        <v>34</v>
      </c>
      <c r="C237" s="1" t="s">
        <v>22</v>
      </c>
      <c r="D237" s="1">
        <v>562.0</v>
      </c>
      <c r="E237" s="1">
        <v>257.0</v>
      </c>
      <c r="F237" s="1">
        <v>313.0</v>
      </c>
      <c r="G237" s="1">
        <v>0.0</v>
      </c>
      <c r="H237" s="1">
        <v>11595.0</v>
      </c>
      <c r="I237" s="1">
        <v>6.0</v>
      </c>
      <c r="J237" s="1">
        <v>21.0</v>
      </c>
      <c r="K237" s="1">
        <v>268.0</v>
      </c>
      <c r="L237" s="1">
        <v>312.0</v>
      </c>
      <c r="M237" s="1">
        <v>7.625</v>
      </c>
      <c r="N237" s="1">
        <v>1.0</v>
      </c>
      <c r="O237" s="1">
        <v>2001.0</v>
      </c>
      <c r="P237" s="1" t="s">
        <v>161</v>
      </c>
      <c r="Q237" s="1">
        <v>10.0</v>
      </c>
    </row>
    <row r="238">
      <c r="A238" s="1">
        <v>183673.0</v>
      </c>
      <c r="B238" s="1" t="s">
        <v>68</v>
      </c>
      <c r="C238" s="1" t="s">
        <v>24</v>
      </c>
      <c r="D238" s="1">
        <v>413.0</v>
      </c>
      <c r="E238" s="1">
        <v>214.0</v>
      </c>
      <c r="F238" s="1">
        <v>249.0</v>
      </c>
      <c r="G238" s="1">
        <v>0.0</v>
      </c>
      <c r="H238" s="1">
        <v>6780.0</v>
      </c>
      <c r="I238" s="1">
        <v>29.0</v>
      </c>
      <c r="J238" s="1">
        <v>43.0</v>
      </c>
      <c r="K238" s="1">
        <v>227.0</v>
      </c>
      <c r="L238" s="1">
        <v>229.0</v>
      </c>
      <c r="M238" s="1">
        <v>9.0</v>
      </c>
      <c r="N238" s="1">
        <v>0.0</v>
      </c>
      <c r="O238" s="1">
        <v>1108.0</v>
      </c>
      <c r="P238" s="1" t="s">
        <v>157</v>
      </c>
      <c r="Q238" s="1">
        <v>10.0</v>
      </c>
    </row>
    <row r="239">
      <c r="A239" s="1">
        <v>160306.0</v>
      </c>
      <c r="B239" s="1" t="s">
        <v>31</v>
      </c>
      <c r="C239" s="1" t="s">
        <v>24</v>
      </c>
      <c r="D239" s="1">
        <v>1283.0</v>
      </c>
      <c r="E239" s="1">
        <v>360.0</v>
      </c>
      <c r="F239" s="1">
        <v>380.0</v>
      </c>
      <c r="G239" s="1">
        <v>0.0</v>
      </c>
      <c r="H239" s="1">
        <v>12397.0</v>
      </c>
      <c r="I239" s="1">
        <v>6.0</v>
      </c>
      <c r="J239" s="1">
        <v>45.0</v>
      </c>
      <c r="K239" s="1">
        <v>386.0</v>
      </c>
      <c r="L239" s="1">
        <v>367.0</v>
      </c>
      <c r="M239" s="1">
        <v>12.33333333</v>
      </c>
      <c r="N239" s="1">
        <v>2.0</v>
      </c>
      <c r="O239" s="1">
        <v>2601.0</v>
      </c>
      <c r="P239" s="1" t="s">
        <v>156</v>
      </c>
      <c r="Q239" s="1">
        <v>10.0</v>
      </c>
    </row>
    <row r="240">
      <c r="A240" s="1">
        <v>140347.0</v>
      </c>
      <c r="B240" s="1" t="s">
        <v>55</v>
      </c>
      <c r="C240" s="1" t="s">
        <v>22</v>
      </c>
      <c r="D240" s="1">
        <v>911.0</v>
      </c>
      <c r="E240" s="1">
        <v>224.0</v>
      </c>
      <c r="F240" s="1">
        <v>378.0</v>
      </c>
      <c r="G240" s="1">
        <v>8.0</v>
      </c>
      <c r="H240" s="1">
        <v>12142.0</v>
      </c>
      <c r="I240" s="1">
        <v>7.0</v>
      </c>
      <c r="J240" s="1">
        <v>57.0</v>
      </c>
      <c r="K240" s="1">
        <v>285.0</v>
      </c>
      <c r="L240" s="1">
        <v>319.0</v>
      </c>
      <c r="M240" s="1">
        <v>8.0</v>
      </c>
      <c r="N240" s="1">
        <v>0.0</v>
      </c>
      <c r="O240" s="1">
        <v>0.0</v>
      </c>
      <c r="P240" s="1" t="s">
        <v>155</v>
      </c>
      <c r="Q240" s="1">
        <v>10.0</v>
      </c>
    </row>
    <row r="241">
      <c r="A241" s="1">
        <v>57092.0</v>
      </c>
      <c r="B241" s="1" t="s">
        <v>43</v>
      </c>
      <c r="C241" s="1" t="s">
        <v>22</v>
      </c>
      <c r="D241" s="1">
        <v>1110.0</v>
      </c>
      <c r="E241" s="1">
        <v>452.0</v>
      </c>
      <c r="F241" s="1">
        <v>542.0</v>
      </c>
      <c r="G241" s="1">
        <v>6.0</v>
      </c>
      <c r="H241" s="1">
        <v>17207.0</v>
      </c>
      <c r="I241" s="1">
        <v>0.0</v>
      </c>
      <c r="J241" s="1">
        <v>79.0</v>
      </c>
      <c r="K241" s="1">
        <v>474.0</v>
      </c>
      <c r="L241" s="1">
        <v>532.0</v>
      </c>
      <c r="M241" s="1">
        <v>23.66666667</v>
      </c>
      <c r="N241" s="1">
        <v>0.0</v>
      </c>
      <c r="O241" s="1">
        <v>5308.0</v>
      </c>
      <c r="P241" s="1" t="s">
        <v>159</v>
      </c>
      <c r="Q241" s="1">
        <v>36.0</v>
      </c>
    </row>
    <row r="242">
      <c r="A242" s="1">
        <v>171216.0</v>
      </c>
      <c r="B242" s="1" t="s">
        <v>31</v>
      </c>
      <c r="C242" s="1" t="s">
        <v>24</v>
      </c>
      <c r="D242" s="1">
        <v>1361.0</v>
      </c>
      <c r="E242" s="1">
        <v>368.0</v>
      </c>
      <c r="F242" s="1">
        <v>487.0</v>
      </c>
      <c r="G242" s="1">
        <v>13.0</v>
      </c>
      <c r="H242" s="1">
        <v>16200.0</v>
      </c>
      <c r="I242" s="1">
        <v>9.0</v>
      </c>
      <c r="J242" s="1">
        <v>43.0</v>
      </c>
      <c r="K242" s="1">
        <v>409.0</v>
      </c>
      <c r="L242" s="1">
        <v>441.0</v>
      </c>
      <c r="M242" s="1">
        <v>5.833333333</v>
      </c>
      <c r="N242" s="1">
        <v>0.0</v>
      </c>
      <c r="O242" s="1">
        <v>3601.0</v>
      </c>
      <c r="P242" s="1" t="s">
        <v>164</v>
      </c>
      <c r="Q242" s="1">
        <v>5.0</v>
      </c>
    </row>
    <row r="243">
      <c r="A243" s="1">
        <v>111861.0</v>
      </c>
      <c r="B243" s="1" t="s">
        <v>29</v>
      </c>
      <c r="C243" s="1" t="s">
        <v>22</v>
      </c>
      <c r="D243" s="1">
        <v>340.0</v>
      </c>
      <c r="E243" s="1">
        <v>136.0</v>
      </c>
      <c r="F243" s="1">
        <v>196.0</v>
      </c>
      <c r="G243" s="1">
        <v>0.0</v>
      </c>
      <c r="H243" s="1">
        <v>7061.0</v>
      </c>
      <c r="I243" s="1">
        <v>1.0</v>
      </c>
      <c r="J243" s="1">
        <v>76.0</v>
      </c>
      <c r="K243" s="1">
        <v>150.0</v>
      </c>
      <c r="L243" s="1">
        <v>165.0</v>
      </c>
      <c r="M243" s="1">
        <v>3.6</v>
      </c>
      <c r="N243" s="1">
        <v>1.0</v>
      </c>
      <c r="O243" s="1">
        <v>2212.0</v>
      </c>
      <c r="P243" s="1" t="s">
        <v>165</v>
      </c>
      <c r="Q243" s="1">
        <v>5.0</v>
      </c>
    </row>
    <row r="244">
      <c r="A244" s="1">
        <v>66393.0</v>
      </c>
      <c r="B244" s="1" t="s">
        <v>46</v>
      </c>
      <c r="C244" s="1" t="s">
        <v>22</v>
      </c>
      <c r="D244" s="1">
        <v>605.0</v>
      </c>
      <c r="E244" s="1">
        <v>369.0</v>
      </c>
      <c r="F244" s="1">
        <v>441.0</v>
      </c>
      <c r="G244" s="1">
        <v>1.0</v>
      </c>
      <c r="H244" s="1">
        <v>14582.0</v>
      </c>
      <c r="I244" s="1">
        <v>2.0</v>
      </c>
      <c r="J244" s="1">
        <v>14.0</v>
      </c>
      <c r="K244" s="1">
        <v>415.0</v>
      </c>
      <c r="L244" s="1">
        <v>377.0</v>
      </c>
      <c r="M244" s="1">
        <v>21.0</v>
      </c>
      <c r="N244" s="1">
        <v>0.0</v>
      </c>
      <c r="O244" s="1">
        <v>5412.0</v>
      </c>
      <c r="P244" s="1" t="s">
        <v>156</v>
      </c>
      <c r="Q244" s="1">
        <v>50.0</v>
      </c>
    </row>
    <row r="245">
      <c r="A245" s="1">
        <v>189848.0</v>
      </c>
      <c r="B245" s="1" t="s">
        <v>34</v>
      </c>
      <c r="C245" s="1" t="s">
        <v>22</v>
      </c>
      <c r="D245" s="1">
        <v>885.0</v>
      </c>
      <c r="E245" s="1">
        <v>264.0</v>
      </c>
      <c r="F245" s="1">
        <v>414.0</v>
      </c>
      <c r="G245" s="1">
        <v>6.0</v>
      </c>
      <c r="H245" s="1">
        <v>18769.0</v>
      </c>
      <c r="I245" s="1">
        <v>18.0</v>
      </c>
      <c r="J245" s="1">
        <v>11.0</v>
      </c>
      <c r="K245" s="1">
        <v>331.0</v>
      </c>
      <c r="L245" s="1">
        <v>343.0</v>
      </c>
      <c r="M245" s="1">
        <v>9.733333333</v>
      </c>
      <c r="N245" s="1">
        <v>1.0</v>
      </c>
      <c r="O245" s="1">
        <v>1801.0</v>
      </c>
      <c r="P245" s="1" t="s">
        <v>155</v>
      </c>
      <c r="Q245" s="1">
        <v>12.0</v>
      </c>
    </row>
    <row r="246">
      <c r="A246" s="1">
        <v>103298.0</v>
      </c>
      <c r="B246" s="1" t="s">
        <v>48</v>
      </c>
      <c r="C246" s="1" t="s">
        <v>24</v>
      </c>
      <c r="D246" s="1">
        <v>588.0</v>
      </c>
      <c r="E246" s="1">
        <v>258.0</v>
      </c>
      <c r="F246" s="1">
        <v>340.0</v>
      </c>
      <c r="G246" s="1">
        <v>0.0</v>
      </c>
      <c r="H246" s="1">
        <v>11512.0</v>
      </c>
      <c r="I246" s="1">
        <v>2.0</v>
      </c>
      <c r="J246" s="1">
        <v>69.0</v>
      </c>
      <c r="K246" s="1">
        <v>310.0</v>
      </c>
      <c r="L246" s="1">
        <v>293.0</v>
      </c>
      <c r="M246" s="1">
        <v>12.5</v>
      </c>
      <c r="N246" s="1">
        <v>0.0</v>
      </c>
      <c r="O246" s="1">
        <v>7101.0</v>
      </c>
      <c r="P246" s="1" t="s">
        <v>167</v>
      </c>
      <c r="Q246" s="1">
        <v>15.0</v>
      </c>
    </row>
    <row r="247">
      <c r="A247" s="1">
        <v>104442.0</v>
      </c>
      <c r="B247" s="1" t="s">
        <v>42</v>
      </c>
      <c r="C247" s="1" t="s">
        <v>24</v>
      </c>
      <c r="D247" s="1">
        <v>2172.0</v>
      </c>
      <c r="E247" s="1">
        <v>1033.0</v>
      </c>
      <c r="F247" s="1">
        <v>1078.0</v>
      </c>
      <c r="G247" s="1">
        <v>56.0</v>
      </c>
      <c r="H247" s="1">
        <v>42625.0</v>
      </c>
      <c r="I247" s="1">
        <v>4.0</v>
      </c>
      <c r="J247" s="1">
        <v>45.0</v>
      </c>
      <c r="K247" s="1">
        <v>1048.0</v>
      </c>
      <c r="L247" s="1">
        <v>1031.0</v>
      </c>
      <c r="M247" s="1">
        <v>23.33333333</v>
      </c>
      <c r="N247" s="1">
        <v>28.0</v>
      </c>
      <c r="O247" s="1">
        <v>4608.0</v>
      </c>
      <c r="P247" s="1" t="s">
        <v>166</v>
      </c>
      <c r="Q247" s="1">
        <v>35.0</v>
      </c>
    </row>
    <row r="248">
      <c r="A248" s="1">
        <v>83279.0</v>
      </c>
      <c r="B248" s="1" t="s">
        <v>47</v>
      </c>
      <c r="C248" s="1" t="s">
        <v>24</v>
      </c>
      <c r="D248" s="1">
        <v>1300.0</v>
      </c>
      <c r="E248" s="1">
        <v>596.0</v>
      </c>
      <c r="F248" s="1">
        <v>772.0</v>
      </c>
      <c r="G248" s="1">
        <v>3.0</v>
      </c>
      <c r="H248" s="1">
        <v>28518.0</v>
      </c>
      <c r="I248" s="1">
        <v>1.0</v>
      </c>
      <c r="J248" s="1">
        <v>66.0</v>
      </c>
      <c r="K248" s="1">
        <v>717.0</v>
      </c>
      <c r="L248" s="1">
        <v>674.0</v>
      </c>
      <c r="M248" s="1">
        <v>9.0</v>
      </c>
      <c r="N248" s="1">
        <v>0.0</v>
      </c>
      <c r="O248" s="1">
        <v>4501.0</v>
      </c>
      <c r="P248" s="1" t="s">
        <v>166</v>
      </c>
      <c r="Q248" s="1">
        <v>19.0</v>
      </c>
    </row>
    <row r="249">
      <c r="A249" s="1">
        <v>153026.0</v>
      </c>
      <c r="B249" s="1" t="s">
        <v>31</v>
      </c>
      <c r="C249" s="1" t="s">
        <v>24</v>
      </c>
      <c r="D249" s="1">
        <v>1625.0</v>
      </c>
      <c r="E249" s="1">
        <v>196.0</v>
      </c>
      <c r="F249" s="1">
        <v>256.0</v>
      </c>
      <c r="G249" s="1">
        <v>0.0</v>
      </c>
      <c r="H249" s="1">
        <v>10679.0</v>
      </c>
      <c r="I249" s="1">
        <v>7.0</v>
      </c>
      <c r="J249" s="1">
        <v>23.0</v>
      </c>
      <c r="K249" s="1">
        <v>197.0</v>
      </c>
      <c r="L249" s="1">
        <v>238.0</v>
      </c>
      <c r="M249" s="1">
        <v>6.214285714</v>
      </c>
      <c r="N249" s="1">
        <v>2.0</v>
      </c>
      <c r="O249" s="1">
        <v>2601.0</v>
      </c>
      <c r="P249" s="1" t="s">
        <v>161</v>
      </c>
      <c r="Q249" s="1">
        <v>10.0</v>
      </c>
    </row>
    <row r="250">
      <c r="A250" s="1">
        <v>162687.0</v>
      </c>
      <c r="B250" s="1" t="s">
        <v>31</v>
      </c>
      <c r="C250" s="1" t="s">
        <v>24</v>
      </c>
      <c r="D250" s="1">
        <v>3238.0</v>
      </c>
      <c r="E250" s="1">
        <v>271.0</v>
      </c>
      <c r="F250" s="1">
        <v>402.0</v>
      </c>
      <c r="G250" s="1">
        <v>93.0</v>
      </c>
      <c r="H250" s="1">
        <v>21383.0</v>
      </c>
      <c r="I250" s="1">
        <v>17.0</v>
      </c>
      <c r="J250" s="1">
        <v>45.0</v>
      </c>
      <c r="K250" s="1">
        <v>389.0</v>
      </c>
      <c r="L250" s="1">
        <v>325.0</v>
      </c>
      <c r="M250" s="1">
        <v>15.4</v>
      </c>
      <c r="N250" s="1">
        <v>0.0</v>
      </c>
      <c r="O250" s="1">
        <v>4001.0</v>
      </c>
      <c r="P250" s="1" t="s">
        <v>168</v>
      </c>
      <c r="Q250" s="1">
        <v>35.0</v>
      </c>
    </row>
    <row r="251">
      <c r="A251" s="1">
        <v>133283.0</v>
      </c>
      <c r="B251" s="1" t="s">
        <v>39</v>
      </c>
      <c r="C251" s="1" t="s">
        <v>22</v>
      </c>
      <c r="D251" s="1">
        <v>595.0</v>
      </c>
      <c r="E251" s="1">
        <v>276.0</v>
      </c>
      <c r="F251" s="1">
        <v>323.0</v>
      </c>
      <c r="G251" s="1">
        <v>1.0</v>
      </c>
      <c r="H251" s="1">
        <v>9788.0</v>
      </c>
      <c r="I251" s="1">
        <v>2.0</v>
      </c>
      <c r="J251" s="1">
        <v>52.0</v>
      </c>
      <c r="K251" s="1">
        <v>283.0</v>
      </c>
      <c r="L251" s="1">
        <v>312.0</v>
      </c>
      <c r="M251" s="1">
        <v>10.83333333</v>
      </c>
      <c r="N251" s="1">
        <v>1002.0</v>
      </c>
      <c r="O251" s="1">
        <v>0.0</v>
      </c>
      <c r="P251" s="1" t="s">
        <v>157</v>
      </c>
      <c r="Q251" s="1">
        <v>15.0</v>
      </c>
    </row>
    <row r="252">
      <c r="A252" s="1">
        <v>58934.0</v>
      </c>
      <c r="B252" s="1" t="s">
        <v>43</v>
      </c>
      <c r="C252" s="1" t="s">
        <v>24</v>
      </c>
      <c r="D252" s="1">
        <v>282.0</v>
      </c>
      <c r="E252" s="1">
        <v>169.0</v>
      </c>
      <c r="F252" s="1">
        <v>225.0</v>
      </c>
      <c r="G252" s="1">
        <v>1.0</v>
      </c>
      <c r="H252" s="1">
        <v>7323.0</v>
      </c>
      <c r="I252" s="1">
        <v>0.0</v>
      </c>
      <c r="J252" s="1">
        <v>87.0</v>
      </c>
      <c r="K252" s="1">
        <v>198.0</v>
      </c>
      <c r="L252" s="1">
        <v>190.0</v>
      </c>
      <c r="M252" s="1">
        <v>15.0</v>
      </c>
      <c r="N252" s="1">
        <v>0.0</v>
      </c>
      <c r="O252" s="1">
        <v>0.0</v>
      </c>
      <c r="P252" s="1" t="s">
        <v>158</v>
      </c>
      <c r="Q252" s="1">
        <v>10.0</v>
      </c>
    </row>
    <row r="253">
      <c r="A253" s="1">
        <v>151195.0</v>
      </c>
      <c r="B253" s="1" t="s">
        <v>31</v>
      </c>
      <c r="C253" s="1" t="s">
        <v>24</v>
      </c>
      <c r="D253" s="1">
        <v>3905.0</v>
      </c>
      <c r="E253" s="1">
        <v>882.0</v>
      </c>
      <c r="F253" s="1">
        <v>989.0</v>
      </c>
      <c r="G253" s="1">
        <v>95.0</v>
      </c>
      <c r="H253" s="1">
        <v>35563.0</v>
      </c>
      <c r="I253" s="1">
        <v>14.0</v>
      </c>
      <c r="J253" s="1">
        <v>37.0</v>
      </c>
      <c r="K253" s="1">
        <v>1022.0</v>
      </c>
      <c r="L253" s="1">
        <v>923.0</v>
      </c>
      <c r="M253" s="1">
        <v>8.25</v>
      </c>
      <c r="N253" s="1">
        <v>0.0</v>
      </c>
      <c r="O253" s="1">
        <v>1001.0</v>
      </c>
      <c r="P253" s="1">
        <v>0.0</v>
      </c>
      <c r="Q253" s="1">
        <v>10.0</v>
      </c>
    </row>
    <row r="254">
      <c r="A254" s="1">
        <v>1322.0</v>
      </c>
      <c r="B254" s="1" t="s">
        <v>46</v>
      </c>
      <c r="C254" s="1" t="s">
        <v>24</v>
      </c>
      <c r="D254" s="1">
        <v>376.0</v>
      </c>
      <c r="E254" s="1">
        <v>397.0</v>
      </c>
      <c r="F254" s="1">
        <v>412.0</v>
      </c>
      <c r="G254" s="1">
        <v>0.0</v>
      </c>
      <c r="H254" s="1">
        <v>15260.0</v>
      </c>
      <c r="I254" s="1">
        <v>3.0</v>
      </c>
      <c r="J254" s="1">
        <v>77.0</v>
      </c>
      <c r="K254" s="1">
        <v>401.0</v>
      </c>
      <c r="L254" s="1">
        <v>405.0</v>
      </c>
      <c r="M254" s="1">
        <v>12.42857143</v>
      </c>
      <c r="N254" s="1">
        <v>28.0</v>
      </c>
      <c r="O254" s="1">
        <v>4301.0</v>
      </c>
      <c r="P254" s="1" t="s">
        <v>163</v>
      </c>
      <c r="Q254" s="1">
        <v>14.0</v>
      </c>
    </row>
    <row r="255">
      <c r="A255" s="1">
        <v>157307.0</v>
      </c>
      <c r="B255" s="1" t="s">
        <v>31</v>
      </c>
      <c r="C255" s="1" t="s">
        <v>22</v>
      </c>
      <c r="D255" s="1">
        <v>3254.0</v>
      </c>
      <c r="E255" s="1">
        <v>481.0</v>
      </c>
      <c r="F255" s="1">
        <v>614.0</v>
      </c>
      <c r="G255" s="1">
        <v>91.0</v>
      </c>
      <c r="H255" s="1">
        <v>18646.0</v>
      </c>
      <c r="I255" s="1">
        <v>16.0</v>
      </c>
      <c r="J255" s="1">
        <v>44.0</v>
      </c>
      <c r="K255" s="1">
        <v>607.0</v>
      </c>
      <c r="L255" s="1">
        <v>485.0</v>
      </c>
      <c r="M255" s="1">
        <v>25.0</v>
      </c>
      <c r="N255" s="1">
        <v>1.0</v>
      </c>
      <c r="O255" s="1">
        <v>6001.0</v>
      </c>
      <c r="P255" s="1" t="s">
        <v>168</v>
      </c>
      <c r="Q255" s="1">
        <v>30.0</v>
      </c>
    </row>
    <row r="256">
      <c r="A256" s="1">
        <v>175582.0</v>
      </c>
      <c r="B256" s="1" t="s">
        <v>59</v>
      </c>
      <c r="C256" s="1" t="s">
        <v>24</v>
      </c>
      <c r="D256" s="1">
        <v>411.0</v>
      </c>
      <c r="E256" s="1">
        <v>198.0</v>
      </c>
      <c r="F256" s="1">
        <v>240.0</v>
      </c>
      <c r="G256" s="1">
        <v>0.0</v>
      </c>
      <c r="H256" s="1">
        <v>9565.0</v>
      </c>
      <c r="I256" s="1">
        <v>6.0</v>
      </c>
      <c r="J256" s="1">
        <v>55.0</v>
      </c>
      <c r="K256" s="1">
        <v>225.0</v>
      </c>
      <c r="L256" s="1">
        <v>225.0</v>
      </c>
      <c r="M256" s="1">
        <v>9.428571429</v>
      </c>
      <c r="N256" s="1">
        <v>28.0</v>
      </c>
      <c r="O256" s="1">
        <v>6011.0</v>
      </c>
      <c r="P256" s="1" t="s">
        <v>161</v>
      </c>
      <c r="Q256" s="1">
        <v>15.0</v>
      </c>
    </row>
    <row r="257">
      <c r="A257" s="1">
        <v>78875.0</v>
      </c>
      <c r="B257" s="1" t="s">
        <v>69</v>
      </c>
      <c r="C257" s="1" t="s">
        <v>24</v>
      </c>
      <c r="D257" s="1">
        <v>1043.0</v>
      </c>
      <c r="E257" s="1">
        <v>519.0</v>
      </c>
      <c r="F257" s="1">
        <v>604.0</v>
      </c>
      <c r="G257" s="1">
        <v>3.0</v>
      </c>
      <c r="H257" s="1">
        <v>22555.0</v>
      </c>
      <c r="I257" s="1">
        <v>10.0</v>
      </c>
      <c r="J257" s="1">
        <v>64.0</v>
      </c>
      <c r="K257" s="1">
        <v>544.0</v>
      </c>
      <c r="L257" s="1">
        <v>578.0</v>
      </c>
      <c r="M257" s="1">
        <v>15.0</v>
      </c>
      <c r="N257" s="1">
        <v>28.0</v>
      </c>
      <c r="O257" s="1">
        <v>403.0</v>
      </c>
      <c r="P257" s="1" t="s">
        <v>166</v>
      </c>
      <c r="Q257" s="1">
        <v>15.0</v>
      </c>
    </row>
    <row r="258">
      <c r="A258" s="1">
        <v>57705.0</v>
      </c>
      <c r="B258" s="1" t="s">
        <v>43</v>
      </c>
      <c r="C258" s="1" t="s">
        <v>24</v>
      </c>
      <c r="D258" s="1">
        <v>375.0</v>
      </c>
      <c r="E258" s="1">
        <v>145.0</v>
      </c>
      <c r="F258" s="1">
        <v>205.0</v>
      </c>
      <c r="G258" s="1">
        <v>0.0</v>
      </c>
      <c r="H258" s="1">
        <v>8278.0</v>
      </c>
      <c r="I258" s="1">
        <v>0.0</v>
      </c>
      <c r="J258" s="1">
        <v>72.0</v>
      </c>
      <c r="K258" s="1">
        <v>138.0</v>
      </c>
      <c r="L258" s="1">
        <v>189.0</v>
      </c>
      <c r="M258" s="1">
        <v>3.576923077</v>
      </c>
      <c r="N258" s="1">
        <v>0.0</v>
      </c>
      <c r="O258" s="1">
        <v>0.0</v>
      </c>
      <c r="P258" s="1" t="s">
        <v>170</v>
      </c>
      <c r="Q258" s="1">
        <v>5.0</v>
      </c>
    </row>
    <row r="259">
      <c r="A259" s="1">
        <v>70039.0</v>
      </c>
      <c r="B259" s="1" t="s">
        <v>46</v>
      </c>
      <c r="C259" s="1" t="s">
        <v>22</v>
      </c>
      <c r="D259" s="1">
        <v>828.0</v>
      </c>
      <c r="E259" s="1">
        <v>452.0</v>
      </c>
      <c r="F259" s="1">
        <v>594.0</v>
      </c>
      <c r="G259" s="1">
        <v>5.0</v>
      </c>
      <c r="H259" s="1">
        <v>21946.0</v>
      </c>
      <c r="I259" s="1">
        <v>6.0</v>
      </c>
      <c r="J259" s="1">
        <v>76.0</v>
      </c>
      <c r="K259" s="1">
        <v>495.0</v>
      </c>
      <c r="L259" s="1">
        <v>515.0</v>
      </c>
      <c r="M259" s="1">
        <v>10.13333333</v>
      </c>
      <c r="N259" s="1">
        <v>1.0</v>
      </c>
      <c r="O259" s="1">
        <v>5002.0</v>
      </c>
      <c r="P259" s="1" t="s">
        <v>156</v>
      </c>
      <c r="Q259" s="1">
        <v>13.0</v>
      </c>
    </row>
    <row r="260">
      <c r="A260" s="1">
        <v>138307.0</v>
      </c>
      <c r="B260" s="1" t="s">
        <v>30</v>
      </c>
      <c r="C260" s="1" t="s">
        <v>114</v>
      </c>
      <c r="D260" s="1">
        <v>1711.0</v>
      </c>
      <c r="E260" s="1">
        <v>401.0</v>
      </c>
      <c r="F260" s="1">
        <v>608.0</v>
      </c>
      <c r="G260" s="1">
        <v>33.0</v>
      </c>
      <c r="H260" s="1">
        <v>23098.0</v>
      </c>
      <c r="I260" s="1">
        <v>9.0</v>
      </c>
      <c r="J260" s="1">
        <v>18.0</v>
      </c>
      <c r="K260" s="1">
        <v>441.0</v>
      </c>
      <c r="L260" s="1">
        <v>527.0</v>
      </c>
      <c r="M260" s="1">
        <v>12.4</v>
      </c>
      <c r="N260" s="1">
        <v>0.0</v>
      </c>
      <c r="O260" s="1">
        <v>4310.0</v>
      </c>
      <c r="P260" s="1" t="s">
        <v>166</v>
      </c>
      <c r="Q260" s="1">
        <v>18.0</v>
      </c>
    </row>
    <row r="261">
      <c r="A261" s="1">
        <v>163614.0</v>
      </c>
      <c r="B261" s="1" t="s">
        <v>31</v>
      </c>
      <c r="C261" s="1" t="s">
        <v>24</v>
      </c>
      <c r="D261" s="1">
        <v>4051.0</v>
      </c>
      <c r="E261" s="1">
        <v>588.0</v>
      </c>
      <c r="F261" s="1">
        <v>630.0</v>
      </c>
      <c r="G261" s="1">
        <v>97.0</v>
      </c>
      <c r="H261" s="1">
        <v>21692.0</v>
      </c>
      <c r="I261" s="1">
        <v>22.0</v>
      </c>
      <c r="J261" s="1">
        <v>57.0</v>
      </c>
      <c r="K261" s="1">
        <v>605.0</v>
      </c>
      <c r="L261" s="1">
        <v>617.0</v>
      </c>
      <c r="M261" s="1">
        <v>4.571428571</v>
      </c>
      <c r="N261" s="1">
        <v>0.0</v>
      </c>
      <c r="O261" s="1">
        <v>0.0</v>
      </c>
      <c r="P261" s="1" t="s">
        <v>168</v>
      </c>
      <c r="Q261" s="1">
        <v>10.0</v>
      </c>
    </row>
    <row r="262">
      <c r="A262" s="1">
        <v>21966.0</v>
      </c>
      <c r="B262" s="1" t="s">
        <v>51</v>
      </c>
      <c r="C262" s="1" t="s">
        <v>107</v>
      </c>
      <c r="D262" s="1">
        <v>824.0</v>
      </c>
      <c r="E262" s="1">
        <v>285.0</v>
      </c>
      <c r="F262" s="1">
        <v>356.0</v>
      </c>
      <c r="G262" s="1">
        <v>3.0</v>
      </c>
      <c r="H262" s="1">
        <v>13339.0</v>
      </c>
      <c r="I262" s="1">
        <v>2.0</v>
      </c>
      <c r="J262" s="1">
        <v>59.0</v>
      </c>
      <c r="K262" s="1">
        <v>305.0</v>
      </c>
      <c r="L262" s="1">
        <v>333.0</v>
      </c>
      <c r="M262" s="1">
        <v>5.92</v>
      </c>
      <c r="N262" s="1">
        <v>2.0</v>
      </c>
      <c r="O262" s="1">
        <v>0.0</v>
      </c>
      <c r="P262" s="1" t="s">
        <v>157</v>
      </c>
      <c r="Q262" s="1">
        <v>6.0</v>
      </c>
    </row>
    <row r="263">
      <c r="A263" s="1">
        <v>44433.0</v>
      </c>
      <c r="B263" s="1" t="s">
        <v>34</v>
      </c>
      <c r="C263" s="1" t="s">
        <v>22</v>
      </c>
      <c r="D263" s="1">
        <v>606.0</v>
      </c>
      <c r="E263" s="1">
        <v>220.0</v>
      </c>
      <c r="F263" s="1">
        <v>290.0</v>
      </c>
      <c r="G263" s="1">
        <v>2.0</v>
      </c>
      <c r="H263" s="1">
        <v>11294.0</v>
      </c>
      <c r="I263" s="1">
        <v>6.0</v>
      </c>
      <c r="J263" s="1">
        <v>24.0</v>
      </c>
      <c r="K263" s="1">
        <v>244.0</v>
      </c>
      <c r="L263" s="1">
        <v>265.0</v>
      </c>
      <c r="M263" s="1">
        <v>11.0</v>
      </c>
      <c r="N263" s="1">
        <v>1.0</v>
      </c>
      <c r="O263" s="1">
        <v>2308.0</v>
      </c>
      <c r="P263" s="1" t="s">
        <v>155</v>
      </c>
      <c r="Q263" s="1">
        <v>10.0</v>
      </c>
    </row>
    <row r="264">
      <c r="A264" s="1">
        <v>189234.0</v>
      </c>
      <c r="B264" s="1" t="s">
        <v>56</v>
      </c>
      <c r="C264" s="1" t="s">
        <v>24</v>
      </c>
      <c r="D264" s="1">
        <v>781.0</v>
      </c>
      <c r="E264" s="1">
        <v>221.0</v>
      </c>
      <c r="F264" s="1">
        <v>321.0</v>
      </c>
      <c r="G264" s="1">
        <v>1.0</v>
      </c>
      <c r="H264" s="1">
        <v>13071.0</v>
      </c>
      <c r="I264" s="1">
        <v>4.0</v>
      </c>
      <c r="J264" s="1">
        <v>15.0</v>
      </c>
      <c r="K264" s="1">
        <v>263.0</v>
      </c>
      <c r="L264" s="1">
        <v>294.0</v>
      </c>
      <c r="M264" s="1">
        <v>6.333333333</v>
      </c>
      <c r="N264" s="1">
        <v>28.0</v>
      </c>
      <c r="O264" s="1">
        <v>0.0</v>
      </c>
      <c r="P264" s="1" t="s">
        <v>160</v>
      </c>
      <c r="Q264" s="1">
        <v>5.0</v>
      </c>
    </row>
    <row r="265">
      <c r="A265" s="1">
        <v>37304.0</v>
      </c>
      <c r="B265" s="1" t="s">
        <v>34</v>
      </c>
      <c r="C265" s="1" t="s">
        <v>22</v>
      </c>
      <c r="D265" s="1">
        <v>640.0</v>
      </c>
      <c r="E265" s="1">
        <v>244.0</v>
      </c>
      <c r="F265" s="1">
        <v>335.0</v>
      </c>
      <c r="G265" s="1">
        <v>9.0</v>
      </c>
      <c r="H265" s="1">
        <v>12992.0</v>
      </c>
      <c r="I265" s="1">
        <v>4.0</v>
      </c>
      <c r="J265" s="1">
        <v>40.0</v>
      </c>
      <c r="K265" s="1">
        <v>266.0</v>
      </c>
      <c r="L265" s="1">
        <v>303.0</v>
      </c>
      <c r="M265" s="1">
        <v>7.642857143</v>
      </c>
      <c r="N265" s="1">
        <v>1.0</v>
      </c>
      <c r="O265" s="1">
        <v>3911.0</v>
      </c>
      <c r="P265" s="1" t="s">
        <v>166</v>
      </c>
      <c r="Q265" s="1">
        <v>5.0</v>
      </c>
    </row>
    <row r="266">
      <c r="A266" s="1">
        <v>35728.0</v>
      </c>
      <c r="B266" s="1" t="s">
        <v>34</v>
      </c>
      <c r="C266" s="1" t="s">
        <v>22</v>
      </c>
      <c r="D266" s="1">
        <v>786.0</v>
      </c>
      <c r="E266" s="1">
        <v>339.0</v>
      </c>
      <c r="F266" s="1">
        <v>361.0</v>
      </c>
      <c r="G266" s="1">
        <v>1.0</v>
      </c>
      <c r="H266" s="1">
        <v>11296.0</v>
      </c>
      <c r="I266" s="1">
        <v>9.0</v>
      </c>
      <c r="J266" s="1">
        <v>24.0</v>
      </c>
      <c r="K266" s="1">
        <v>354.0</v>
      </c>
      <c r="L266" s="1">
        <v>349.0</v>
      </c>
      <c r="M266" s="1">
        <v>11.33333333</v>
      </c>
      <c r="N266" s="1">
        <v>0.0</v>
      </c>
      <c r="O266" s="1">
        <v>4801.0</v>
      </c>
      <c r="P266" s="1" t="s">
        <v>156</v>
      </c>
      <c r="Q266" s="1">
        <v>10.0</v>
      </c>
    </row>
    <row r="267">
      <c r="A267" s="1">
        <v>30640.0</v>
      </c>
      <c r="B267" s="1" t="s">
        <v>35</v>
      </c>
      <c r="C267" s="1" t="s">
        <v>24</v>
      </c>
      <c r="D267" s="1">
        <v>629.0</v>
      </c>
      <c r="E267" s="1">
        <v>256.0</v>
      </c>
      <c r="F267" s="1">
        <v>420.0</v>
      </c>
      <c r="G267" s="1">
        <v>0.0</v>
      </c>
      <c r="H267" s="1">
        <v>15293.0</v>
      </c>
      <c r="I267" s="1">
        <v>5.0</v>
      </c>
      <c r="J267" s="1">
        <v>54.0</v>
      </c>
      <c r="K267" s="1">
        <v>339.0</v>
      </c>
      <c r="L267" s="1">
        <v>319.0</v>
      </c>
      <c r="M267" s="1">
        <v>10.33333333</v>
      </c>
      <c r="N267" s="1">
        <v>0.0</v>
      </c>
      <c r="O267" s="1">
        <v>3311.0</v>
      </c>
      <c r="P267" s="1" t="s">
        <v>155</v>
      </c>
      <c r="Q267" s="1">
        <v>15.0</v>
      </c>
    </row>
    <row r="268">
      <c r="A268" s="1">
        <v>7734.0</v>
      </c>
      <c r="B268" s="1" t="s">
        <v>69</v>
      </c>
      <c r="C268" s="1" t="s">
        <v>113</v>
      </c>
      <c r="D268" s="1">
        <v>683.0</v>
      </c>
      <c r="E268" s="1">
        <v>331.0</v>
      </c>
      <c r="F268" s="1">
        <v>397.0</v>
      </c>
      <c r="G268" s="1">
        <v>1.0</v>
      </c>
      <c r="H268" s="1">
        <v>13025.0</v>
      </c>
      <c r="I268" s="1">
        <v>2.0</v>
      </c>
      <c r="J268" s="1">
        <v>92.0</v>
      </c>
      <c r="K268" s="1">
        <v>349.0</v>
      </c>
      <c r="L268" s="1">
        <v>367.0</v>
      </c>
      <c r="M268" s="1">
        <v>11.22727273</v>
      </c>
      <c r="N268" s="1">
        <v>1.0</v>
      </c>
      <c r="O268" s="1">
        <v>2512.0</v>
      </c>
      <c r="P268" s="1" t="s">
        <v>156</v>
      </c>
      <c r="Q268" s="1">
        <v>20.0</v>
      </c>
    </row>
    <row r="269">
      <c r="A269" s="1">
        <v>42776.0</v>
      </c>
      <c r="B269" s="1" t="s">
        <v>34</v>
      </c>
      <c r="C269" s="1" t="s">
        <v>22</v>
      </c>
      <c r="D269" s="1">
        <v>1385.0</v>
      </c>
      <c r="E269" s="1">
        <v>300.0</v>
      </c>
      <c r="F269" s="1">
        <v>472.0</v>
      </c>
      <c r="G269" s="1">
        <v>31.0</v>
      </c>
      <c r="H269" s="1">
        <v>21226.0</v>
      </c>
      <c r="I269" s="1">
        <v>5.0</v>
      </c>
      <c r="J269" s="1">
        <v>13.0</v>
      </c>
      <c r="K269" s="1">
        <v>358.0</v>
      </c>
      <c r="L269" s="1">
        <v>391.0</v>
      </c>
      <c r="M269" s="1">
        <v>14.0</v>
      </c>
      <c r="N269" s="1">
        <v>2.0</v>
      </c>
      <c r="O269" s="1">
        <v>0.0</v>
      </c>
      <c r="P269" s="1" t="s">
        <v>162</v>
      </c>
      <c r="Q269" s="1">
        <v>16.0</v>
      </c>
    </row>
    <row r="270">
      <c r="A270" s="1">
        <v>44817.0</v>
      </c>
      <c r="B270" s="1" t="s">
        <v>34</v>
      </c>
      <c r="C270" s="1" t="s">
        <v>24</v>
      </c>
      <c r="D270" s="1">
        <v>534.0</v>
      </c>
      <c r="E270" s="1">
        <v>197.0</v>
      </c>
      <c r="F270" s="1">
        <v>254.0</v>
      </c>
      <c r="G270" s="1">
        <v>0.0</v>
      </c>
      <c r="H270" s="1">
        <v>9144.0</v>
      </c>
      <c r="I270" s="1">
        <v>2.0</v>
      </c>
      <c r="J270" s="1">
        <v>25.0</v>
      </c>
      <c r="K270" s="1">
        <v>223.0</v>
      </c>
      <c r="L270" s="1">
        <v>231.0</v>
      </c>
      <c r="M270" s="1">
        <v>3.357142857</v>
      </c>
      <c r="N270" s="1">
        <v>2.0</v>
      </c>
      <c r="O270" s="1">
        <v>1806.0</v>
      </c>
      <c r="P270" s="1" t="s">
        <v>165</v>
      </c>
      <c r="Q270" s="1">
        <v>5.0</v>
      </c>
    </row>
    <row r="271">
      <c r="A271" s="1">
        <v>165241.0</v>
      </c>
      <c r="B271" s="1" t="s">
        <v>31</v>
      </c>
      <c r="C271" s="1" t="s">
        <v>22</v>
      </c>
      <c r="D271" s="1">
        <v>2589.0</v>
      </c>
      <c r="E271" s="1">
        <v>620.0</v>
      </c>
      <c r="F271" s="1">
        <v>733.0</v>
      </c>
      <c r="G271" s="1">
        <v>81.0</v>
      </c>
      <c r="H271" s="1">
        <v>28038.0</v>
      </c>
      <c r="I271" s="1">
        <v>5.0</v>
      </c>
      <c r="J271" s="1">
        <v>60.0</v>
      </c>
      <c r="K271" s="1">
        <v>650.0</v>
      </c>
      <c r="L271" s="1">
        <v>692.0</v>
      </c>
      <c r="M271" s="1">
        <v>11.75</v>
      </c>
      <c r="N271" s="1">
        <v>1.0</v>
      </c>
      <c r="O271" s="1">
        <v>2602.0</v>
      </c>
      <c r="P271" s="1" t="s">
        <v>162</v>
      </c>
      <c r="Q271" s="1">
        <v>15.0</v>
      </c>
    </row>
    <row r="272">
      <c r="A272" s="1">
        <v>111371.0</v>
      </c>
      <c r="B272" s="1" t="s">
        <v>29</v>
      </c>
      <c r="C272" s="1" t="s">
        <v>87</v>
      </c>
      <c r="D272" s="1">
        <v>655.0</v>
      </c>
      <c r="E272" s="1">
        <v>356.0</v>
      </c>
      <c r="F272" s="1">
        <v>412.0</v>
      </c>
      <c r="G272" s="1">
        <v>0.0</v>
      </c>
      <c r="H272" s="1">
        <v>13334.0</v>
      </c>
      <c r="I272" s="1">
        <v>2.0</v>
      </c>
      <c r="J272" s="1">
        <v>48.0</v>
      </c>
      <c r="K272" s="1">
        <v>401.0</v>
      </c>
      <c r="L272" s="1">
        <v>362.0</v>
      </c>
      <c r="M272" s="1">
        <v>8.6</v>
      </c>
      <c r="N272" s="1">
        <v>0.0</v>
      </c>
      <c r="O272" s="1">
        <v>0.0</v>
      </c>
      <c r="P272" s="1" t="s">
        <v>156</v>
      </c>
      <c r="Q272" s="1">
        <v>20.0</v>
      </c>
    </row>
    <row r="273">
      <c r="A273" s="1">
        <v>134398.0</v>
      </c>
      <c r="B273" s="1" t="s">
        <v>65</v>
      </c>
      <c r="C273" s="1" t="s">
        <v>24</v>
      </c>
      <c r="D273" s="1">
        <v>777.0</v>
      </c>
      <c r="E273" s="1">
        <v>317.0</v>
      </c>
      <c r="F273" s="1">
        <v>431.0</v>
      </c>
      <c r="G273" s="1">
        <v>2.0</v>
      </c>
      <c r="H273" s="1">
        <v>14867.0</v>
      </c>
      <c r="I273" s="1">
        <v>4.0</v>
      </c>
      <c r="J273" s="1">
        <v>59.0</v>
      </c>
      <c r="K273" s="1">
        <v>408.0</v>
      </c>
      <c r="L273" s="1">
        <v>346.0</v>
      </c>
      <c r="M273" s="1">
        <v>7.555555556</v>
      </c>
      <c r="N273" s="1">
        <v>2.0</v>
      </c>
      <c r="O273" s="1">
        <v>2501.0</v>
      </c>
      <c r="P273" s="1" t="s">
        <v>168</v>
      </c>
      <c r="Q273" s="1">
        <v>10.0</v>
      </c>
    </row>
    <row r="274">
      <c r="A274" s="1">
        <v>88868.0</v>
      </c>
      <c r="B274" s="1" t="s">
        <v>40</v>
      </c>
      <c r="C274" s="1" t="s">
        <v>24</v>
      </c>
      <c r="D274" s="1">
        <v>2313.0</v>
      </c>
      <c r="E274" s="1">
        <v>502.0</v>
      </c>
      <c r="F274" s="1">
        <v>725.0</v>
      </c>
      <c r="G274" s="1">
        <v>65.0</v>
      </c>
      <c r="H274" s="1">
        <v>28018.0</v>
      </c>
      <c r="I274" s="1">
        <v>9.0</v>
      </c>
      <c r="J274" s="1">
        <v>56.0</v>
      </c>
      <c r="K274" s="1">
        <v>646.0</v>
      </c>
      <c r="L274" s="1">
        <v>579.0</v>
      </c>
      <c r="M274" s="1">
        <v>7.428571429</v>
      </c>
      <c r="N274" s="1">
        <v>0.0</v>
      </c>
      <c r="O274" s="1">
        <v>2401.0</v>
      </c>
      <c r="P274" s="1" t="s">
        <v>166</v>
      </c>
      <c r="Q274" s="1">
        <v>8.0</v>
      </c>
    </row>
    <row r="275">
      <c r="A275" s="1">
        <v>183223.0</v>
      </c>
      <c r="B275" s="1" t="s">
        <v>68</v>
      </c>
      <c r="C275" s="1" t="s">
        <v>113</v>
      </c>
      <c r="D275" s="1">
        <v>876.0</v>
      </c>
      <c r="E275" s="1">
        <v>337.0</v>
      </c>
      <c r="F275" s="1">
        <v>439.0</v>
      </c>
      <c r="G275" s="1">
        <v>3.0</v>
      </c>
      <c r="H275" s="1">
        <v>15017.0</v>
      </c>
      <c r="I275" s="1">
        <v>4.0</v>
      </c>
      <c r="J275" s="1">
        <v>37.0</v>
      </c>
      <c r="K275" s="1">
        <v>353.0</v>
      </c>
      <c r="L275" s="1">
        <v>403.0</v>
      </c>
      <c r="M275" s="1">
        <v>15.25</v>
      </c>
      <c r="N275" s="1">
        <v>1.0</v>
      </c>
      <c r="O275" s="1">
        <v>5601.0</v>
      </c>
      <c r="P275" s="1" t="s">
        <v>164</v>
      </c>
      <c r="Q275" s="1">
        <v>23.0</v>
      </c>
    </row>
    <row r="276">
      <c r="A276" s="1">
        <v>186925.0</v>
      </c>
      <c r="B276" s="1" t="s">
        <v>62</v>
      </c>
      <c r="C276" s="1" t="s">
        <v>24</v>
      </c>
      <c r="D276" s="1">
        <v>235.0</v>
      </c>
      <c r="E276" s="1">
        <v>211.0</v>
      </c>
      <c r="F276" s="1">
        <v>295.0</v>
      </c>
      <c r="G276" s="1">
        <v>0.0</v>
      </c>
      <c r="H276" s="1">
        <v>9870.0</v>
      </c>
      <c r="I276" s="1">
        <v>1.0</v>
      </c>
      <c r="J276" s="1">
        <v>84.0</v>
      </c>
      <c r="K276" s="1">
        <v>257.0</v>
      </c>
      <c r="L276" s="1">
        <v>250.0</v>
      </c>
      <c r="M276" s="1">
        <v>10.91666667</v>
      </c>
      <c r="N276" s="1">
        <v>0.0</v>
      </c>
      <c r="O276" s="1">
        <v>3001.0</v>
      </c>
      <c r="P276" s="1" t="s">
        <v>157</v>
      </c>
      <c r="Q276" s="1">
        <v>15.0</v>
      </c>
    </row>
    <row r="277">
      <c r="A277" s="1">
        <v>132097.0</v>
      </c>
      <c r="B277" s="1" t="s">
        <v>31</v>
      </c>
      <c r="C277" s="1" t="s">
        <v>24</v>
      </c>
      <c r="D277" s="1">
        <v>1988.0</v>
      </c>
      <c r="E277" s="1">
        <v>364.0</v>
      </c>
      <c r="F277" s="1">
        <v>494.0</v>
      </c>
      <c r="G277" s="1">
        <v>49.0</v>
      </c>
      <c r="H277" s="1">
        <v>17239.0</v>
      </c>
      <c r="I277" s="1">
        <v>15.0</v>
      </c>
      <c r="J277" s="1">
        <v>38.0</v>
      </c>
      <c r="K277" s="1">
        <v>463.0</v>
      </c>
      <c r="L277" s="1">
        <v>429.0</v>
      </c>
      <c r="M277" s="1">
        <v>12.375</v>
      </c>
      <c r="N277" s="1">
        <v>2.0</v>
      </c>
      <c r="O277" s="1">
        <v>3801.0</v>
      </c>
      <c r="P277" s="1" t="s">
        <v>156</v>
      </c>
      <c r="Q277" s="1">
        <v>13.0</v>
      </c>
    </row>
    <row r="278">
      <c r="A278" s="1">
        <v>61962.0</v>
      </c>
      <c r="B278" s="1" t="s">
        <v>41</v>
      </c>
      <c r="C278" s="1" t="s">
        <v>24</v>
      </c>
      <c r="D278" s="1">
        <v>970.0</v>
      </c>
      <c r="E278" s="1">
        <v>314.0</v>
      </c>
      <c r="F278" s="1">
        <v>455.0</v>
      </c>
      <c r="G278" s="1">
        <v>11.0</v>
      </c>
      <c r="H278" s="1">
        <v>15281.0</v>
      </c>
      <c r="I278" s="1">
        <v>1.0</v>
      </c>
      <c r="J278" s="1">
        <v>66.0</v>
      </c>
      <c r="K278" s="1">
        <v>370.0</v>
      </c>
      <c r="L278" s="1">
        <v>389.0</v>
      </c>
      <c r="M278" s="1">
        <v>12.66666667</v>
      </c>
      <c r="N278" s="1">
        <v>0.0</v>
      </c>
      <c r="O278" s="1">
        <v>0.0</v>
      </c>
      <c r="P278" s="1" t="s">
        <v>156</v>
      </c>
      <c r="Q278" s="1">
        <v>25.0</v>
      </c>
    </row>
    <row r="279">
      <c r="A279" s="1">
        <v>162656.0</v>
      </c>
      <c r="B279" s="1" t="s">
        <v>31</v>
      </c>
      <c r="C279" s="1" t="s">
        <v>24</v>
      </c>
      <c r="D279" s="1">
        <v>685.0</v>
      </c>
      <c r="E279" s="1">
        <v>166.0</v>
      </c>
      <c r="F279" s="1">
        <v>257.0</v>
      </c>
      <c r="G279" s="1">
        <v>0.0</v>
      </c>
      <c r="H279" s="1">
        <v>7945.0</v>
      </c>
      <c r="I279" s="1">
        <v>3.0</v>
      </c>
      <c r="J279" s="1">
        <v>60.0</v>
      </c>
      <c r="K279" s="1">
        <v>205.0</v>
      </c>
      <c r="L279" s="1">
        <v>227.0</v>
      </c>
      <c r="M279" s="1">
        <v>17.4</v>
      </c>
      <c r="N279" s="1">
        <v>0.0</v>
      </c>
      <c r="O279" s="1">
        <v>0.0</v>
      </c>
      <c r="P279" s="1" t="s">
        <v>156</v>
      </c>
      <c r="Q279" s="1">
        <v>20.0</v>
      </c>
    </row>
    <row r="280">
      <c r="A280" s="1">
        <v>79602.0</v>
      </c>
      <c r="B280" s="1" t="s">
        <v>69</v>
      </c>
      <c r="C280" s="1" t="s">
        <v>113</v>
      </c>
      <c r="D280" s="1">
        <v>937.0</v>
      </c>
      <c r="E280" s="1">
        <v>321.0</v>
      </c>
      <c r="F280" s="1">
        <v>545.0</v>
      </c>
      <c r="G280" s="1">
        <v>7.0</v>
      </c>
      <c r="H280" s="1">
        <v>18567.0</v>
      </c>
      <c r="I280" s="1">
        <v>13.0</v>
      </c>
      <c r="J280" s="1">
        <v>52.0</v>
      </c>
      <c r="K280" s="1">
        <v>441.0</v>
      </c>
      <c r="L280" s="1">
        <v>433.0</v>
      </c>
      <c r="M280" s="1">
        <v>10.57692308</v>
      </c>
      <c r="N280" s="1">
        <v>2.0</v>
      </c>
      <c r="O280" s="1">
        <v>1102.0</v>
      </c>
      <c r="P280" s="1" t="s">
        <v>166</v>
      </c>
      <c r="Q280" s="1">
        <v>15.0</v>
      </c>
    </row>
    <row r="281">
      <c r="A281" s="1">
        <v>65578.0</v>
      </c>
      <c r="B281" s="1" t="s">
        <v>46</v>
      </c>
      <c r="C281" s="1" t="s">
        <v>24</v>
      </c>
      <c r="D281" s="1">
        <v>693.0</v>
      </c>
      <c r="E281" s="1">
        <v>399.0</v>
      </c>
      <c r="F281" s="1">
        <v>481.0</v>
      </c>
      <c r="G281" s="1">
        <v>0.0</v>
      </c>
      <c r="H281" s="1">
        <v>15421.0</v>
      </c>
      <c r="I281" s="1">
        <v>1.0</v>
      </c>
      <c r="J281" s="1">
        <v>88.0</v>
      </c>
      <c r="K281" s="1">
        <v>415.0</v>
      </c>
      <c r="L281" s="1">
        <v>446.0</v>
      </c>
      <c r="M281" s="1">
        <v>10.11111111</v>
      </c>
      <c r="N281" s="1">
        <v>28.0</v>
      </c>
      <c r="O281" s="1">
        <v>2102.0</v>
      </c>
      <c r="P281" s="1" t="s">
        <v>160</v>
      </c>
      <c r="Q281" s="1">
        <v>21.0</v>
      </c>
    </row>
    <row r="282">
      <c r="A282" s="1">
        <v>169186.0</v>
      </c>
      <c r="B282" s="1" t="s">
        <v>31</v>
      </c>
      <c r="C282" s="1" t="s">
        <v>22</v>
      </c>
      <c r="D282" s="1">
        <v>1050.0</v>
      </c>
      <c r="E282" s="1">
        <v>256.0</v>
      </c>
      <c r="F282" s="1">
        <v>339.0</v>
      </c>
      <c r="G282" s="1">
        <v>6.0</v>
      </c>
      <c r="H282" s="1">
        <v>11406.0</v>
      </c>
      <c r="I282" s="1">
        <v>1.0</v>
      </c>
      <c r="J282" s="1">
        <v>59.0</v>
      </c>
      <c r="K282" s="1">
        <v>290.0</v>
      </c>
      <c r="L282" s="1">
        <v>296.0</v>
      </c>
      <c r="M282" s="1">
        <v>5.2</v>
      </c>
      <c r="N282" s="1">
        <v>1.0</v>
      </c>
      <c r="O282" s="1">
        <v>2801.0</v>
      </c>
      <c r="P282" s="1" t="s">
        <v>157</v>
      </c>
      <c r="Q282" s="1">
        <v>9.0</v>
      </c>
    </row>
    <row r="283">
      <c r="A283" s="1">
        <v>189438.0</v>
      </c>
      <c r="B283" s="1" t="s">
        <v>37</v>
      </c>
      <c r="C283" s="1" t="s">
        <v>22</v>
      </c>
      <c r="D283" s="1">
        <v>1563.0</v>
      </c>
      <c r="E283" s="1">
        <v>263.0</v>
      </c>
      <c r="F283" s="1">
        <v>360.0</v>
      </c>
      <c r="G283" s="1">
        <v>50.0</v>
      </c>
      <c r="H283" s="1">
        <v>16647.0</v>
      </c>
      <c r="I283" s="1">
        <v>28.0</v>
      </c>
      <c r="J283" s="1">
        <v>15.0</v>
      </c>
      <c r="K283" s="1">
        <v>349.0</v>
      </c>
      <c r="L283" s="1">
        <v>275.0</v>
      </c>
      <c r="M283" s="1">
        <v>7.666666667</v>
      </c>
      <c r="N283" s="1">
        <v>1.0</v>
      </c>
      <c r="O283" s="1">
        <v>4101.0</v>
      </c>
      <c r="P283" s="1" t="s">
        <v>163</v>
      </c>
      <c r="Q283" s="1">
        <v>9.0</v>
      </c>
    </row>
    <row r="284">
      <c r="A284" s="1">
        <v>110871.0</v>
      </c>
      <c r="B284" s="1" t="s">
        <v>29</v>
      </c>
      <c r="C284" s="1" t="s">
        <v>114</v>
      </c>
      <c r="D284" s="1">
        <v>341.0</v>
      </c>
      <c r="E284" s="1">
        <v>160.0</v>
      </c>
      <c r="F284" s="1">
        <v>252.0</v>
      </c>
      <c r="G284" s="1">
        <v>0.0</v>
      </c>
      <c r="H284" s="1">
        <v>8707.0</v>
      </c>
      <c r="I284" s="1">
        <v>1.0</v>
      </c>
      <c r="J284" s="1">
        <v>80.0</v>
      </c>
      <c r="K284" s="1">
        <v>215.0</v>
      </c>
      <c r="L284" s="1">
        <v>215.0</v>
      </c>
      <c r="M284" s="1">
        <v>4.0</v>
      </c>
      <c r="N284" s="1">
        <v>2.0</v>
      </c>
      <c r="O284" s="1">
        <v>1010.0</v>
      </c>
      <c r="P284" s="1" t="s">
        <v>157</v>
      </c>
      <c r="Q284" s="1">
        <v>5.0</v>
      </c>
    </row>
    <row r="285">
      <c r="A285" s="1">
        <v>168370.0</v>
      </c>
      <c r="B285" s="1" t="s">
        <v>31</v>
      </c>
      <c r="C285" s="1" t="s">
        <v>24</v>
      </c>
      <c r="D285" s="1">
        <v>2798.0</v>
      </c>
      <c r="E285" s="1">
        <v>425.0</v>
      </c>
      <c r="F285" s="1">
        <v>474.0</v>
      </c>
      <c r="G285" s="1">
        <v>76.0</v>
      </c>
      <c r="H285" s="1">
        <v>21926.0</v>
      </c>
      <c r="I285" s="1">
        <v>29.0</v>
      </c>
      <c r="J285" s="1">
        <v>36.0</v>
      </c>
      <c r="K285" s="1">
        <v>428.0</v>
      </c>
      <c r="L285" s="1">
        <v>469.0</v>
      </c>
      <c r="M285" s="1">
        <v>14.5</v>
      </c>
      <c r="N285" s="1">
        <v>0.0</v>
      </c>
      <c r="O285" s="1">
        <v>5804.0</v>
      </c>
      <c r="P285" s="1" t="s">
        <v>164</v>
      </c>
      <c r="Q285" s="1">
        <v>15.0</v>
      </c>
    </row>
    <row r="286">
      <c r="A286" s="1">
        <v>156618.0</v>
      </c>
      <c r="B286" s="1" t="s">
        <v>31</v>
      </c>
      <c r="C286" s="24"/>
      <c r="D286" s="1">
        <v>2043.0</v>
      </c>
      <c r="E286" s="1">
        <v>364.0</v>
      </c>
      <c r="F286" s="1">
        <v>423.0</v>
      </c>
      <c r="G286" s="1">
        <v>53.0</v>
      </c>
      <c r="H286" s="1">
        <v>19087.0</v>
      </c>
      <c r="I286" s="1">
        <v>19.0</v>
      </c>
      <c r="J286" s="1">
        <v>56.0</v>
      </c>
      <c r="K286" s="1">
        <v>385.0</v>
      </c>
      <c r="L286" s="1">
        <v>412.0</v>
      </c>
      <c r="M286" s="1">
        <v>9.666666667</v>
      </c>
      <c r="N286" s="1">
        <v>0.0</v>
      </c>
      <c r="O286" s="1">
        <v>4401.0</v>
      </c>
      <c r="P286" s="1" t="s">
        <v>164</v>
      </c>
      <c r="Q286" s="1">
        <v>25.0</v>
      </c>
    </row>
    <row r="287">
      <c r="A287" s="1">
        <v>109858.0</v>
      </c>
      <c r="B287" s="1" t="s">
        <v>44</v>
      </c>
      <c r="C287" s="1" t="s">
        <v>24</v>
      </c>
      <c r="D287" s="1">
        <v>772.0</v>
      </c>
      <c r="E287" s="1">
        <v>369.0</v>
      </c>
      <c r="F287" s="1">
        <v>446.0</v>
      </c>
      <c r="G287" s="1">
        <v>0.0</v>
      </c>
      <c r="H287" s="1">
        <v>16215.0</v>
      </c>
      <c r="I287" s="1">
        <v>0.0</v>
      </c>
      <c r="J287" s="1">
        <v>70.0</v>
      </c>
      <c r="K287" s="1">
        <v>365.0</v>
      </c>
      <c r="L287" s="1">
        <v>447.0</v>
      </c>
      <c r="M287" s="1">
        <v>9.7</v>
      </c>
      <c r="N287" s="1">
        <v>0.0</v>
      </c>
      <c r="O287" s="1">
        <v>5512.0</v>
      </c>
      <c r="P287" s="1" t="s">
        <v>166</v>
      </c>
      <c r="Q287" s="1">
        <v>15.0</v>
      </c>
    </row>
    <row r="288">
      <c r="A288" s="1">
        <v>99501.0</v>
      </c>
      <c r="B288" s="1" t="s">
        <v>48</v>
      </c>
      <c r="C288" s="1" t="s">
        <v>24</v>
      </c>
      <c r="D288" s="1">
        <v>988.0</v>
      </c>
      <c r="E288" s="1">
        <v>509.0</v>
      </c>
      <c r="F288" s="1">
        <v>529.0</v>
      </c>
      <c r="G288" s="1">
        <v>2.0</v>
      </c>
      <c r="H288" s="1">
        <v>15666.0</v>
      </c>
      <c r="I288" s="1">
        <v>1.0</v>
      </c>
      <c r="J288" s="1">
        <v>80.0</v>
      </c>
      <c r="K288" s="1">
        <v>521.0</v>
      </c>
      <c r="L288" s="1">
        <v>509.0</v>
      </c>
      <c r="M288" s="1">
        <v>10.0</v>
      </c>
      <c r="N288" s="1">
        <v>0.0</v>
      </c>
      <c r="O288" s="1">
        <v>5701.0</v>
      </c>
      <c r="P288" s="1" t="s">
        <v>166</v>
      </c>
      <c r="Q288" s="1">
        <v>10.0</v>
      </c>
    </row>
    <row r="289">
      <c r="A289" s="1">
        <v>125467.0</v>
      </c>
      <c r="B289" s="1" t="s">
        <v>64</v>
      </c>
      <c r="C289" s="1" t="s">
        <v>24</v>
      </c>
      <c r="D289" s="1">
        <v>431.0</v>
      </c>
      <c r="E289" s="1">
        <v>194.0</v>
      </c>
      <c r="F289" s="1">
        <v>223.0</v>
      </c>
      <c r="G289" s="1">
        <v>0.0</v>
      </c>
      <c r="H289" s="1">
        <v>8888.0</v>
      </c>
      <c r="I289" s="1">
        <v>8.0</v>
      </c>
      <c r="J289" s="1">
        <v>61.0</v>
      </c>
      <c r="K289" s="1">
        <v>209.0</v>
      </c>
      <c r="L289" s="1">
        <v>219.0</v>
      </c>
      <c r="M289" s="1">
        <v>12.5</v>
      </c>
      <c r="N289" s="1">
        <v>0.0</v>
      </c>
      <c r="O289" s="1">
        <v>0.0</v>
      </c>
      <c r="P289" s="1" t="s">
        <v>161</v>
      </c>
      <c r="Q289" s="1">
        <v>15.0</v>
      </c>
    </row>
    <row r="290">
      <c r="A290" s="1">
        <v>55956.0</v>
      </c>
      <c r="B290" s="1" t="s">
        <v>34</v>
      </c>
      <c r="C290" s="1" t="s">
        <v>24</v>
      </c>
      <c r="D290" s="1">
        <v>1625.0</v>
      </c>
      <c r="E290" s="1">
        <v>450.0</v>
      </c>
      <c r="F290" s="1">
        <v>660.0</v>
      </c>
      <c r="G290" s="1">
        <v>35.0</v>
      </c>
      <c r="H290" s="1">
        <v>33485.0</v>
      </c>
      <c r="I290" s="1">
        <v>5.0</v>
      </c>
      <c r="J290" s="1">
        <v>21.0</v>
      </c>
      <c r="K290" s="1">
        <v>531.0</v>
      </c>
      <c r="L290" s="1">
        <v>578.0</v>
      </c>
      <c r="M290" s="1">
        <v>9.25</v>
      </c>
      <c r="N290" s="1">
        <v>0.0</v>
      </c>
      <c r="O290" s="1">
        <v>0.0</v>
      </c>
      <c r="P290" s="1" t="s">
        <v>162</v>
      </c>
      <c r="Q290" s="1">
        <v>10.0</v>
      </c>
    </row>
    <row r="291">
      <c r="A291" s="1">
        <v>103644.0</v>
      </c>
      <c r="B291" s="1" t="s">
        <v>48</v>
      </c>
      <c r="C291" s="1" t="s">
        <v>24</v>
      </c>
      <c r="D291" s="1">
        <v>376.0</v>
      </c>
      <c r="E291" s="1">
        <v>178.0</v>
      </c>
      <c r="F291" s="1">
        <v>248.0</v>
      </c>
      <c r="G291" s="1">
        <v>0.0</v>
      </c>
      <c r="H291" s="1">
        <v>10244.0</v>
      </c>
      <c r="I291" s="1">
        <v>0.0</v>
      </c>
      <c r="J291" s="1">
        <v>71.0</v>
      </c>
      <c r="K291" s="1">
        <v>233.0</v>
      </c>
      <c r="L291" s="1">
        <v>219.0</v>
      </c>
      <c r="M291" s="1">
        <v>6.0</v>
      </c>
      <c r="N291" s="1">
        <v>0.0</v>
      </c>
      <c r="O291" s="1">
        <v>0.0</v>
      </c>
      <c r="P291" s="1" t="s">
        <v>156</v>
      </c>
      <c r="Q291" s="1">
        <v>10.0</v>
      </c>
    </row>
    <row r="292">
      <c r="A292" s="1">
        <v>39613.0</v>
      </c>
      <c r="B292" s="1" t="s">
        <v>34</v>
      </c>
      <c r="C292" s="1" t="s">
        <v>24</v>
      </c>
      <c r="D292" s="1">
        <v>701.0</v>
      </c>
      <c r="E292" s="1">
        <v>332.0</v>
      </c>
      <c r="F292" s="1">
        <v>403.0</v>
      </c>
      <c r="G292" s="1">
        <v>1.0</v>
      </c>
      <c r="H292" s="1">
        <v>13020.0</v>
      </c>
      <c r="I292" s="1">
        <v>6.0</v>
      </c>
      <c r="J292" s="1">
        <v>37.0</v>
      </c>
      <c r="K292" s="1">
        <v>348.0</v>
      </c>
      <c r="L292" s="1">
        <v>394.0</v>
      </c>
      <c r="M292" s="1">
        <v>9.685</v>
      </c>
      <c r="N292" s="1">
        <v>2.0</v>
      </c>
      <c r="O292" s="1">
        <v>5610.0</v>
      </c>
      <c r="P292" s="1" t="s">
        <v>169</v>
      </c>
      <c r="Q292" s="1">
        <v>5.0</v>
      </c>
    </row>
    <row r="293">
      <c r="A293" s="1">
        <v>159.0</v>
      </c>
      <c r="B293" s="1" t="s">
        <v>47</v>
      </c>
      <c r="C293" s="1" t="s">
        <v>22</v>
      </c>
      <c r="D293" s="1">
        <v>530.0</v>
      </c>
      <c r="E293" s="1">
        <v>236.0</v>
      </c>
      <c r="F293" s="1">
        <v>359.0</v>
      </c>
      <c r="G293" s="1">
        <v>1.0</v>
      </c>
      <c r="H293" s="1">
        <v>12208.0</v>
      </c>
      <c r="I293" s="1">
        <v>1.0</v>
      </c>
      <c r="J293" s="1">
        <v>78.0</v>
      </c>
      <c r="K293" s="1">
        <v>307.0</v>
      </c>
      <c r="L293" s="1">
        <v>296.0</v>
      </c>
      <c r="M293" s="1">
        <v>9.310344828</v>
      </c>
      <c r="N293" s="1">
        <v>2.0</v>
      </c>
      <c r="O293" s="1">
        <v>1602.0</v>
      </c>
      <c r="P293" s="1" t="s">
        <v>157</v>
      </c>
      <c r="Q293" s="1">
        <v>12.0</v>
      </c>
    </row>
    <row r="294">
      <c r="A294" s="1">
        <v>129748.0</v>
      </c>
      <c r="B294" s="1" t="s">
        <v>32</v>
      </c>
      <c r="C294" s="1" t="s">
        <v>24</v>
      </c>
      <c r="D294" s="1">
        <v>1208.0</v>
      </c>
      <c r="E294" s="1">
        <v>560.0</v>
      </c>
      <c r="F294" s="1">
        <v>612.0</v>
      </c>
      <c r="G294" s="1">
        <v>0.0</v>
      </c>
      <c r="H294" s="1">
        <v>18843.0</v>
      </c>
      <c r="I294" s="1">
        <v>4.0</v>
      </c>
      <c r="J294" s="1">
        <v>29.0</v>
      </c>
      <c r="K294" s="1">
        <v>549.0</v>
      </c>
      <c r="L294" s="1">
        <v>616.0</v>
      </c>
      <c r="M294" s="1">
        <v>13.8</v>
      </c>
      <c r="N294" s="1">
        <v>2.0</v>
      </c>
      <c r="O294" s="1">
        <v>5701.0</v>
      </c>
      <c r="P294" s="1" t="s">
        <v>166</v>
      </c>
      <c r="Q294" s="1">
        <v>16.0</v>
      </c>
    </row>
    <row r="295">
      <c r="A295" s="1">
        <v>174576.0</v>
      </c>
      <c r="B295" s="1" t="s">
        <v>59</v>
      </c>
      <c r="C295" s="1" t="s">
        <v>24</v>
      </c>
      <c r="D295" s="1">
        <v>681.0</v>
      </c>
      <c r="E295" s="1">
        <v>335.0</v>
      </c>
      <c r="F295" s="1">
        <v>419.0</v>
      </c>
      <c r="G295" s="1">
        <v>0.0</v>
      </c>
      <c r="H295" s="1">
        <v>14011.0</v>
      </c>
      <c r="I295" s="1">
        <v>5.0</v>
      </c>
      <c r="J295" s="1">
        <v>54.0</v>
      </c>
      <c r="K295" s="1">
        <v>398.0</v>
      </c>
      <c r="L295" s="1">
        <v>356.0</v>
      </c>
      <c r="M295" s="1">
        <v>30.75</v>
      </c>
      <c r="N295" s="1">
        <v>28.0</v>
      </c>
      <c r="O295" s="1">
        <v>4801.0</v>
      </c>
      <c r="P295" s="1" t="s">
        <v>164</v>
      </c>
      <c r="Q295" s="1">
        <v>51.0</v>
      </c>
    </row>
    <row r="296">
      <c r="A296" s="1">
        <v>71639.0</v>
      </c>
      <c r="B296" s="1" t="s">
        <v>46</v>
      </c>
      <c r="C296" s="1" t="s">
        <v>22</v>
      </c>
      <c r="D296" s="1">
        <v>755.0</v>
      </c>
      <c r="E296" s="1">
        <v>496.0</v>
      </c>
      <c r="F296" s="1">
        <v>578.0</v>
      </c>
      <c r="G296" s="1">
        <v>0.0</v>
      </c>
      <c r="H296" s="1">
        <v>16944.0</v>
      </c>
      <c r="I296" s="1">
        <v>6.0</v>
      </c>
      <c r="J296" s="1">
        <v>57.0</v>
      </c>
      <c r="K296" s="1">
        <v>530.0</v>
      </c>
      <c r="L296" s="1">
        <v>520.0</v>
      </c>
      <c r="M296" s="1">
        <v>12.14285714</v>
      </c>
      <c r="N296" s="1">
        <v>1.0</v>
      </c>
      <c r="O296" s="1">
        <v>2301.0</v>
      </c>
      <c r="P296" s="1" t="s">
        <v>166</v>
      </c>
      <c r="Q296" s="1">
        <v>17.0</v>
      </c>
    </row>
    <row r="297">
      <c r="A297" s="1">
        <v>172851.0</v>
      </c>
      <c r="B297" s="1" t="s">
        <v>31</v>
      </c>
      <c r="C297" s="1" t="s">
        <v>22</v>
      </c>
      <c r="D297" s="1">
        <v>1148.0</v>
      </c>
      <c r="E297" s="1">
        <v>240.0</v>
      </c>
      <c r="F297" s="1">
        <v>423.0</v>
      </c>
      <c r="G297" s="1">
        <v>15.0</v>
      </c>
      <c r="H297" s="1">
        <v>16188.0</v>
      </c>
      <c r="I297" s="1">
        <v>5.0</v>
      </c>
      <c r="J297" s="1">
        <v>49.0</v>
      </c>
      <c r="K297" s="1">
        <v>311.0</v>
      </c>
      <c r="L297" s="1">
        <v>321.0</v>
      </c>
      <c r="M297" s="1">
        <v>13.0</v>
      </c>
      <c r="N297" s="1">
        <v>1.0</v>
      </c>
      <c r="O297" s="1">
        <v>5001.0</v>
      </c>
      <c r="P297" s="1" t="s">
        <v>155</v>
      </c>
      <c r="Q297" s="1">
        <v>10.0</v>
      </c>
    </row>
    <row r="298">
      <c r="A298" s="1">
        <v>164364.0</v>
      </c>
      <c r="B298" s="1" t="s">
        <v>31</v>
      </c>
      <c r="C298" s="1" t="s">
        <v>24</v>
      </c>
      <c r="D298" s="1">
        <v>2332.0</v>
      </c>
      <c r="E298" s="1">
        <v>508.0</v>
      </c>
      <c r="F298" s="1">
        <v>574.0</v>
      </c>
      <c r="G298" s="1">
        <v>71.0</v>
      </c>
      <c r="H298" s="1">
        <v>19798.0</v>
      </c>
      <c r="I298" s="1">
        <v>6.0</v>
      </c>
      <c r="J298" s="1">
        <v>59.0</v>
      </c>
      <c r="K298" s="1">
        <v>533.0</v>
      </c>
      <c r="L298" s="1">
        <v>528.0</v>
      </c>
      <c r="M298" s="1">
        <v>5.714285714</v>
      </c>
      <c r="N298" s="1">
        <v>0.0</v>
      </c>
      <c r="O298" s="1">
        <v>5201.0</v>
      </c>
      <c r="P298" s="1" t="s">
        <v>166</v>
      </c>
      <c r="Q298" s="1">
        <v>6.0</v>
      </c>
    </row>
    <row r="299">
      <c r="A299" s="1">
        <v>176253.0</v>
      </c>
      <c r="B299" s="1" t="s">
        <v>59</v>
      </c>
      <c r="C299" s="1" t="s">
        <v>24</v>
      </c>
      <c r="D299" s="1">
        <v>1506.0</v>
      </c>
      <c r="E299" s="1">
        <v>517.0</v>
      </c>
      <c r="F299" s="1">
        <v>711.0</v>
      </c>
      <c r="G299" s="1">
        <v>20.0</v>
      </c>
      <c r="H299" s="1">
        <v>39301.0</v>
      </c>
      <c r="I299" s="1">
        <v>6.0</v>
      </c>
      <c r="J299" s="1">
        <v>35.0</v>
      </c>
      <c r="K299" s="1">
        <v>573.0</v>
      </c>
      <c r="L299" s="1">
        <v>632.0</v>
      </c>
      <c r="M299" s="1">
        <v>32.91666667</v>
      </c>
      <c r="N299" s="1">
        <v>2.0</v>
      </c>
      <c r="O299" s="1">
        <v>1309.0</v>
      </c>
      <c r="P299" s="1" t="s">
        <v>157</v>
      </c>
      <c r="Q299" s="1">
        <v>50.0</v>
      </c>
    </row>
    <row r="300">
      <c r="A300" s="1">
        <v>140181.0</v>
      </c>
      <c r="B300" s="1" t="s">
        <v>32</v>
      </c>
      <c r="C300" s="1" t="s">
        <v>24</v>
      </c>
      <c r="D300" s="1">
        <v>487.0</v>
      </c>
      <c r="E300" s="1">
        <v>117.0</v>
      </c>
      <c r="F300" s="1">
        <v>197.0</v>
      </c>
      <c r="G300" s="1">
        <v>1.0</v>
      </c>
      <c r="H300" s="1">
        <v>9103.0</v>
      </c>
      <c r="I300" s="1">
        <v>5.0</v>
      </c>
      <c r="J300" s="1">
        <v>32.0</v>
      </c>
      <c r="K300" s="1">
        <v>152.0</v>
      </c>
      <c r="L300" s="1">
        <v>161.0</v>
      </c>
      <c r="M300" s="1">
        <v>3.444444444</v>
      </c>
      <c r="N300" s="1">
        <v>28.0</v>
      </c>
      <c r="O300" s="1">
        <v>2201.0</v>
      </c>
      <c r="P300" s="1" t="s">
        <v>156</v>
      </c>
      <c r="Q300" s="1">
        <v>3.0</v>
      </c>
    </row>
    <row r="301">
      <c r="A301" s="1">
        <v>5331.0</v>
      </c>
      <c r="B301" s="1" t="s">
        <v>51</v>
      </c>
      <c r="C301" s="1" t="s">
        <v>87</v>
      </c>
      <c r="D301" s="1">
        <v>1618.0</v>
      </c>
      <c r="E301" s="1">
        <v>508.0</v>
      </c>
      <c r="F301" s="1">
        <v>635.0</v>
      </c>
      <c r="G301" s="1">
        <v>12.0</v>
      </c>
      <c r="H301" s="1">
        <v>22608.0</v>
      </c>
      <c r="I301" s="1">
        <v>6.0</v>
      </c>
      <c r="J301" s="1">
        <v>35.0</v>
      </c>
      <c r="K301" s="1">
        <v>580.0</v>
      </c>
      <c r="L301" s="1">
        <v>527.0</v>
      </c>
      <c r="M301" s="1">
        <v>11.54545455</v>
      </c>
      <c r="N301" s="1">
        <v>2.0</v>
      </c>
      <c r="O301" s="1">
        <v>0.0</v>
      </c>
      <c r="P301" s="1" t="s">
        <v>162</v>
      </c>
      <c r="Q301" s="1">
        <v>14.0</v>
      </c>
    </row>
    <row r="302">
      <c r="A302" s="1">
        <v>31953.0</v>
      </c>
      <c r="B302" s="1" t="s">
        <v>40</v>
      </c>
      <c r="C302" s="1" t="s">
        <v>22</v>
      </c>
      <c r="D302" s="1">
        <v>1210.0</v>
      </c>
      <c r="E302" s="1">
        <v>471.0</v>
      </c>
      <c r="F302" s="1">
        <v>553.0</v>
      </c>
      <c r="G302" s="1">
        <v>3.0</v>
      </c>
      <c r="H302" s="1">
        <v>17995.0</v>
      </c>
      <c r="I302" s="1">
        <v>8.0</v>
      </c>
      <c r="J302" s="1">
        <v>61.0</v>
      </c>
      <c r="K302" s="1">
        <v>519.0</v>
      </c>
      <c r="L302" s="1">
        <v>511.0</v>
      </c>
      <c r="M302" s="1">
        <v>12.22222222</v>
      </c>
      <c r="N302" s="1">
        <v>1.0</v>
      </c>
      <c r="O302" s="1">
        <v>0.0</v>
      </c>
      <c r="P302" s="1" t="s">
        <v>159</v>
      </c>
      <c r="Q302" s="1">
        <v>12.0</v>
      </c>
    </row>
    <row r="303">
      <c r="A303" s="1">
        <v>79399.0</v>
      </c>
      <c r="B303" s="1" t="s">
        <v>69</v>
      </c>
      <c r="C303" s="1" t="s">
        <v>113</v>
      </c>
      <c r="D303" s="1">
        <v>487.0</v>
      </c>
      <c r="E303" s="1">
        <v>298.0</v>
      </c>
      <c r="F303" s="1">
        <v>360.0</v>
      </c>
      <c r="G303" s="1">
        <v>0.0</v>
      </c>
      <c r="H303" s="1">
        <v>11498.0</v>
      </c>
      <c r="I303" s="1">
        <v>1.0</v>
      </c>
      <c r="J303" s="1">
        <v>82.0</v>
      </c>
      <c r="K303" s="1">
        <v>322.0</v>
      </c>
      <c r="L303" s="1">
        <v>328.0</v>
      </c>
      <c r="M303" s="1">
        <v>17.5</v>
      </c>
      <c r="N303" s="1">
        <v>0.0</v>
      </c>
      <c r="O303" s="1">
        <v>5507.0</v>
      </c>
      <c r="P303" s="1" t="s">
        <v>157</v>
      </c>
      <c r="Q303" s="1">
        <v>30.0</v>
      </c>
    </row>
    <row r="304">
      <c r="A304" s="1">
        <v>74732.0</v>
      </c>
      <c r="B304" s="1" t="s">
        <v>46</v>
      </c>
      <c r="C304" s="1" t="s">
        <v>22</v>
      </c>
      <c r="D304" s="1">
        <v>229.0</v>
      </c>
      <c r="E304" s="1">
        <v>214.0</v>
      </c>
      <c r="F304" s="1">
        <v>285.0</v>
      </c>
      <c r="G304" s="1">
        <v>0.0</v>
      </c>
      <c r="H304" s="1">
        <v>8985.0</v>
      </c>
      <c r="I304" s="1">
        <v>2.0</v>
      </c>
      <c r="J304" s="1">
        <v>69.0</v>
      </c>
      <c r="K304" s="1">
        <v>260.0</v>
      </c>
      <c r="L304" s="1">
        <v>246.0</v>
      </c>
      <c r="M304" s="1">
        <v>15.91666667</v>
      </c>
      <c r="N304" s="1">
        <v>1.0</v>
      </c>
      <c r="O304" s="1">
        <v>0.0</v>
      </c>
      <c r="P304" s="1" t="s">
        <v>157</v>
      </c>
      <c r="Q304" s="1">
        <v>15.0</v>
      </c>
    </row>
    <row r="305">
      <c r="A305" s="1">
        <v>36395.0</v>
      </c>
      <c r="B305" s="1" t="s">
        <v>34</v>
      </c>
      <c r="C305" s="1" t="s">
        <v>22</v>
      </c>
      <c r="D305" s="1">
        <v>885.0</v>
      </c>
      <c r="E305" s="1">
        <v>345.0</v>
      </c>
      <c r="F305" s="1">
        <v>595.0</v>
      </c>
      <c r="G305" s="1">
        <v>1.0</v>
      </c>
      <c r="H305" s="1">
        <v>30256.0</v>
      </c>
      <c r="I305" s="1">
        <v>4.0</v>
      </c>
      <c r="J305" s="1">
        <v>5.0</v>
      </c>
      <c r="K305" s="1">
        <v>565.0</v>
      </c>
      <c r="L305" s="1">
        <v>473.0</v>
      </c>
      <c r="M305" s="1">
        <v>11.1</v>
      </c>
      <c r="N305" s="1">
        <v>1.0</v>
      </c>
      <c r="O305" s="1">
        <v>1601.0</v>
      </c>
      <c r="P305" s="1" t="s">
        <v>155</v>
      </c>
      <c r="Q305" s="1">
        <v>15.0</v>
      </c>
    </row>
    <row r="306">
      <c r="A306" s="1">
        <v>75835.0</v>
      </c>
      <c r="B306" s="1" t="s">
        <v>38</v>
      </c>
      <c r="C306" s="24"/>
      <c r="D306" s="1">
        <v>298.0</v>
      </c>
      <c r="E306" s="1">
        <v>234.0</v>
      </c>
      <c r="F306" s="1">
        <v>279.0</v>
      </c>
      <c r="G306" s="1">
        <v>0.0</v>
      </c>
      <c r="H306" s="1">
        <v>9825.0</v>
      </c>
      <c r="I306" s="1">
        <v>4.0</v>
      </c>
      <c r="J306" s="1">
        <v>64.0</v>
      </c>
      <c r="K306" s="1">
        <v>250.0</v>
      </c>
      <c r="L306" s="1">
        <v>269.0</v>
      </c>
      <c r="M306" s="1">
        <v>3.857142857</v>
      </c>
      <c r="N306" s="1">
        <v>0.0</v>
      </c>
      <c r="O306" s="1">
        <v>4401.0</v>
      </c>
      <c r="P306" s="1" t="s">
        <v>161</v>
      </c>
      <c r="Q306" s="1">
        <v>5.0</v>
      </c>
    </row>
    <row r="307">
      <c r="A307" s="1">
        <v>4606.0</v>
      </c>
      <c r="B307" s="1" t="s">
        <v>40</v>
      </c>
      <c r="C307" s="24"/>
      <c r="D307" s="1">
        <v>1045.0</v>
      </c>
      <c r="E307" s="1">
        <v>288.0</v>
      </c>
      <c r="F307" s="1">
        <v>399.0</v>
      </c>
      <c r="G307" s="1">
        <v>1.0</v>
      </c>
      <c r="H307" s="1">
        <v>12829.0</v>
      </c>
      <c r="I307" s="1">
        <v>33.0</v>
      </c>
      <c r="J307" s="1">
        <v>56.0</v>
      </c>
      <c r="K307" s="1">
        <v>347.0</v>
      </c>
      <c r="L307" s="1">
        <v>337.0</v>
      </c>
      <c r="M307" s="1">
        <v>24.75</v>
      </c>
      <c r="N307" s="1">
        <v>0.0</v>
      </c>
      <c r="O307" s="1">
        <v>2509.0</v>
      </c>
      <c r="P307" s="1" t="s">
        <v>160</v>
      </c>
      <c r="Q307" s="1">
        <v>25.0</v>
      </c>
    </row>
    <row r="308">
      <c r="A308" s="1">
        <v>51234.0</v>
      </c>
      <c r="B308" s="1" t="s">
        <v>63</v>
      </c>
      <c r="C308" s="1" t="s">
        <v>24</v>
      </c>
      <c r="D308" s="1">
        <v>484.0</v>
      </c>
      <c r="E308" s="1">
        <v>232.0</v>
      </c>
      <c r="F308" s="1">
        <v>318.0</v>
      </c>
      <c r="G308" s="1">
        <v>0.0</v>
      </c>
      <c r="H308" s="1">
        <v>10806.0</v>
      </c>
      <c r="I308" s="1">
        <v>4.0</v>
      </c>
      <c r="J308" s="1">
        <v>62.0</v>
      </c>
      <c r="K308" s="1">
        <v>324.0</v>
      </c>
      <c r="L308" s="1">
        <v>265.0</v>
      </c>
      <c r="M308" s="1">
        <v>9.5</v>
      </c>
      <c r="N308" s="1">
        <v>28.0</v>
      </c>
      <c r="O308" s="1">
        <v>2301.0</v>
      </c>
      <c r="P308" s="1" t="s">
        <v>169</v>
      </c>
      <c r="Q308" s="1">
        <v>25.0</v>
      </c>
    </row>
    <row r="309">
      <c r="A309" s="1">
        <v>71616.0</v>
      </c>
      <c r="B309" s="1" t="s">
        <v>46</v>
      </c>
      <c r="C309" s="1" t="s">
        <v>22</v>
      </c>
      <c r="D309" s="1">
        <v>501.0</v>
      </c>
      <c r="E309" s="1">
        <v>397.0</v>
      </c>
      <c r="F309" s="1">
        <v>434.0</v>
      </c>
      <c r="G309" s="1">
        <v>0.0</v>
      </c>
      <c r="H309" s="1">
        <v>12437.0</v>
      </c>
      <c r="I309" s="1">
        <v>2.0</v>
      </c>
      <c r="J309" s="1">
        <v>71.0</v>
      </c>
      <c r="K309" s="1">
        <v>403.0</v>
      </c>
      <c r="L309" s="1">
        <v>424.0</v>
      </c>
      <c r="M309" s="1">
        <v>27.625</v>
      </c>
      <c r="N309" s="1">
        <v>1.0</v>
      </c>
      <c r="O309" s="1">
        <v>5601.0</v>
      </c>
      <c r="P309" s="1" t="s">
        <v>164</v>
      </c>
      <c r="Q309" s="1">
        <v>50.0</v>
      </c>
    </row>
    <row r="310">
      <c r="A310" s="1">
        <v>182697.0</v>
      </c>
      <c r="B310" s="1" t="s">
        <v>68</v>
      </c>
      <c r="C310" s="1" t="s">
        <v>87</v>
      </c>
      <c r="D310" s="1">
        <v>613.0</v>
      </c>
      <c r="E310" s="1">
        <v>246.0</v>
      </c>
      <c r="F310" s="1">
        <v>335.0</v>
      </c>
      <c r="G310" s="1">
        <v>2.0</v>
      </c>
      <c r="H310" s="1">
        <v>11634.0</v>
      </c>
      <c r="I310" s="1">
        <v>3.0</v>
      </c>
      <c r="J310" s="1">
        <v>56.0</v>
      </c>
      <c r="K310" s="1">
        <v>290.0</v>
      </c>
      <c r="L310" s="1">
        <v>296.0</v>
      </c>
      <c r="M310" s="1">
        <v>20.0</v>
      </c>
      <c r="N310" s="1">
        <v>2.0</v>
      </c>
      <c r="O310" s="1">
        <v>0.0</v>
      </c>
      <c r="P310" s="1" t="s">
        <v>167</v>
      </c>
      <c r="Q310" s="1">
        <v>20.0</v>
      </c>
    </row>
    <row r="311">
      <c r="A311" s="1">
        <v>173100.0</v>
      </c>
      <c r="B311" s="1" t="s">
        <v>31</v>
      </c>
      <c r="C311" s="1" t="s">
        <v>24</v>
      </c>
      <c r="D311" s="1">
        <v>625.0</v>
      </c>
      <c r="E311" s="1">
        <v>172.0</v>
      </c>
      <c r="F311" s="1">
        <v>250.0</v>
      </c>
      <c r="G311" s="1">
        <v>0.0</v>
      </c>
      <c r="H311" s="1">
        <v>8875.0</v>
      </c>
      <c r="I311" s="1">
        <v>1.0</v>
      </c>
      <c r="J311" s="1">
        <v>63.0</v>
      </c>
      <c r="K311" s="1">
        <v>190.0</v>
      </c>
      <c r="L311" s="1">
        <v>226.0</v>
      </c>
      <c r="M311" s="1">
        <v>13.0</v>
      </c>
      <c r="N311" s="1">
        <v>0.0</v>
      </c>
      <c r="O311" s="1">
        <v>0.0</v>
      </c>
      <c r="P311" s="1" t="s">
        <v>157</v>
      </c>
      <c r="Q311" s="1">
        <v>21.0</v>
      </c>
    </row>
    <row r="312">
      <c r="A312" s="1">
        <v>172784.0</v>
      </c>
      <c r="B312" s="1" t="s">
        <v>31</v>
      </c>
      <c r="C312" s="1" t="s">
        <v>24</v>
      </c>
      <c r="D312" s="1">
        <v>688.0</v>
      </c>
      <c r="E312" s="1">
        <v>175.0</v>
      </c>
      <c r="F312" s="1">
        <v>292.0</v>
      </c>
      <c r="G312" s="1">
        <v>0.0</v>
      </c>
      <c r="H312" s="1">
        <v>9422.0</v>
      </c>
      <c r="I312" s="1">
        <v>3.0</v>
      </c>
      <c r="J312" s="1">
        <v>66.0</v>
      </c>
      <c r="K312" s="1">
        <v>187.0</v>
      </c>
      <c r="L312" s="1">
        <v>258.0</v>
      </c>
      <c r="M312" s="1">
        <v>5.571428571</v>
      </c>
      <c r="N312" s="1">
        <v>0.0</v>
      </c>
      <c r="O312" s="1">
        <v>3201.0</v>
      </c>
      <c r="P312" s="1" t="s">
        <v>157</v>
      </c>
      <c r="Q312" s="1">
        <v>5.0</v>
      </c>
    </row>
    <row r="313">
      <c r="A313" s="1">
        <v>145637.0</v>
      </c>
      <c r="B313" s="1" t="s">
        <v>31</v>
      </c>
      <c r="C313" s="1" t="s">
        <v>24</v>
      </c>
      <c r="D313" s="1">
        <v>2908.0</v>
      </c>
      <c r="E313" s="1">
        <v>606.0</v>
      </c>
      <c r="F313" s="1">
        <v>717.0</v>
      </c>
      <c r="G313" s="1">
        <v>87.0</v>
      </c>
      <c r="H313" s="1">
        <v>23934.0</v>
      </c>
      <c r="I313" s="1">
        <v>5.0</v>
      </c>
      <c r="J313" s="1">
        <v>54.0</v>
      </c>
      <c r="K313" s="1">
        <v>644.0</v>
      </c>
      <c r="L313" s="1">
        <v>677.0</v>
      </c>
      <c r="M313" s="1">
        <v>16.25</v>
      </c>
      <c r="N313" s="1">
        <v>0.0</v>
      </c>
      <c r="O313" s="1">
        <v>4801.0</v>
      </c>
      <c r="P313" s="1" t="s">
        <v>166</v>
      </c>
      <c r="Q313" s="1">
        <v>25.0</v>
      </c>
    </row>
    <row r="314">
      <c r="A314" s="1">
        <v>41445.0</v>
      </c>
      <c r="B314" s="1" t="s">
        <v>34</v>
      </c>
      <c r="C314" s="1" t="s">
        <v>22</v>
      </c>
      <c r="D314" s="1">
        <v>1007.0</v>
      </c>
      <c r="E314" s="1">
        <v>433.0</v>
      </c>
      <c r="F314" s="1">
        <v>608.0</v>
      </c>
      <c r="G314" s="1">
        <v>16.0</v>
      </c>
      <c r="H314" s="1">
        <v>22698.0</v>
      </c>
      <c r="I314" s="1">
        <v>5.0</v>
      </c>
      <c r="J314" s="1">
        <v>30.0</v>
      </c>
      <c r="K314" s="1">
        <v>498.0</v>
      </c>
      <c r="L314" s="1">
        <v>543.0</v>
      </c>
      <c r="M314" s="1">
        <v>17.5</v>
      </c>
      <c r="N314" s="1">
        <v>1.0</v>
      </c>
      <c r="O314" s="1">
        <v>5201.0</v>
      </c>
      <c r="P314" s="1" t="s">
        <v>166</v>
      </c>
      <c r="Q314" s="1">
        <v>35.0</v>
      </c>
    </row>
    <row r="315">
      <c r="A315" s="1">
        <v>22900.0</v>
      </c>
      <c r="B315" s="1" t="s">
        <v>61</v>
      </c>
      <c r="C315" s="1" t="s">
        <v>24</v>
      </c>
      <c r="D315" s="1">
        <v>750.0</v>
      </c>
      <c r="E315" s="1">
        <v>170.0</v>
      </c>
      <c r="F315" s="1">
        <v>213.0</v>
      </c>
      <c r="G315" s="1">
        <v>7.0</v>
      </c>
      <c r="H315" s="1">
        <v>10765.0</v>
      </c>
      <c r="I315" s="1">
        <v>3.0</v>
      </c>
      <c r="J315" s="1">
        <v>74.0</v>
      </c>
      <c r="K315" s="1">
        <v>171.0</v>
      </c>
      <c r="L315" s="1">
        <v>223.0</v>
      </c>
      <c r="M315" s="1">
        <v>21.33333333</v>
      </c>
      <c r="N315" s="1">
        <v>2.0</v>
      </c>
      <c r="O315" s="1">
        <v>0.0</v>
      </c>
      <c r="P315" s="1" t="s">
        <v>161</v>
      </c>
      <c r="Q315" s="1">
        <v>10.0</v>
      </c>
    </row>
    <row r="316">
      <c r="A316" s="1">
        <v>93086.0</v>
      </c>
      <c r="B316" s="1" t="s">
        <v>40</v>
      </c>
      <c r="C316" s="1" t="s">
        <v>24</v>
      </c>
      <c r="D316" s="1">
        <v>1088.0</v>
      </c>
      <c r="E316" s="1">
        <v>241.0</v>
      </c>
      <c r="F316" s="1">
        <v>343.0</v>
      </c>
      <c r="G316" s="1">
        <v>11.0</v>
      </c>
      <c r="H316" s="1">
        <v>10050.0</v>
      </c>
      <c r="I316" s="1">
        <v>48.0</v>
      </c>
      <c r="J316" s="1">
        <v>32.0</v>
      </c>
      <c r="K316" s="1">
        <v>288.0</v>
      </c>
      <c r="L316" s="1">
        <v>308.0</v>
      </c>
      <c r="M316" s="1">
        <v>20.0</v>
      </c>
      <c r="N316" s="1">
        <v>0.0</v>
      </c>
      <c r="O316" s="1">
        <v>6301.0</v>
      </c>
      <c r="P316" s="1" t="s">
        <v>168</v>
      </c>
      <c r="Q316" s="1">
        <v>20.0</v>
      </c>
    </row>
    <row r="317">
      <c r="A317" s="1">
        <v>95727.0</v>
      </c>
      <c r="B317" s="1" t="s">
        <v>40</v>
      </c>
      <c r="C317" s="1" t="s">
        <v>87</v>
      </c>
      <c r="D317" s="1">
        <v>364.0</v>
      </c>
      <c r="E317" s="1">
        <v>305.0</v>
      </c>
      <c r="F317" s="1">
        <v>383.0</v>
      </c>
      <c r="G317" s="1">
        <v>0.0</v>
      </c>
      <c r="H317" s="1">
        <v>12461.0</v>
      </c>
      <c r="I317" s="1">
        <v>2.0</v>
      </c>
      <c r="J317" s="1">
        <v>56.0</v>
      </c>
      <c r="K317" s="1">
        <v>333.0</v>
      </c>
      <c r="L317" s="1">
        <v>329.0</v>
      </c>
      <c r="M317" s="1">
        <v>15.55555556</v>
      </c>
      <c r="N317" s="1">
        <v>0.0</v>
      </c>
      <c r="O317" s="1">
        <v>5208.0</v>
      </c>
      <c r="P317" s="1" t="s">
        <v>169</v>
      </c>
      <c r="Q317" s="1">
        <v>18.0</v>
      </c>
    </row>
    <row r="318">
      <c r="A318" s="1">
        <v>127759.0</v>
      </c>
      <c r="B318" s="1" t="s">
        <v>64</v>
      </c>
      <c r="C318" s="1" t="s">
        <v>22</v>
      </c>
      <c r="D318" s="1">
        <v>304.0</v>
      </c>
      <c r="E318" s="1">
        <v>249.0</v>
      </c>
      <c r="F318" s="1">
        <v>297.0</v>
      </c>
      <c r="G318" s="1">
        <v>0.0</v>
      </c>
      <c r="H318" s="1">
        <v>9565.0</v>
      </c>
      <c r="I318" s="1">
        <v>5.0</v>
      </c>
      <c r="J318" s="1">
        <v>61.0</v>
      </c>
      <c r="K318" s="1">
        <v>260.0</v>
      </c>
      <c r="L318" s="1">
        <v>281.0</v>
      </c>
      <c r="M318" s="1">
        <v>5.8</v>
      </c>
      <c r="N318" s="1">
        <v>1.0</v>
      </c>
      <c r="O318" s="1">
        <v>801.0</v>
      </c>
      <c r="P318" s="1" t="s">
        <v>156</v>
      </c>
      <c r="Q318" s="1">
        <v>6.0</v>
      </c>
    </row>
    <row r="319">
      <c r="A319" s="1">
        <v>190666.0</v>
      </c>
      <c r="B319" s="1" t="s">
        <v>31</v>
      </c>
      <c r="C319" s="1" t="s">
        <v>22</v>
      </c>
      <c r="D319" s="1">
        <v>1202.0</v>
      </c>
      <c r="E319" s="1">
        <v>256.0</v>
      </c>
      <c r="F319" s="1">
        <v>325.0</v>
      </c>
      <c r="G319" s="1">
        <v>4.0</v>
      </c>
      <c r="H319" s="1">
        <v>14662.0</v>
      </c>
      <c r="I319" s="1">
        <v>11.0</v>
      </c>
      <c r="J319" s="1">
        <v>56.0</v>
      </c>
      <c r="K319" s="1">
        <v>281.0</v>
      </c>
      <c r="L319" s="1">
        <v>308.0</v>
      </c>
      <c r="M319" s="1">
        <v>8.611111111</v>
      </c>
      <c r="N319" s="1">
        <v>1.0</v>
      </c>
      <c r="O319" s="1">
        <v>4812.0</v>
      </c>
      <c r="P319" s="1" t="s">
        <v>156</v>
      </c>
      <c r="Q319" s="1">
        <v>13.0</v>
      </c>
    </row>
    <row r="320">
      <c r="A320" s="1">
        <v>90894.0</v>
      </c>
      <c r="B320" s="1" t="s">
        <v>40</v>
      </c>
      <c r="C320" s="24"/>
      <c r="D320" s="1">
        <v>827.0</v>
      </c>
      <c r="E320" s="1">
        <v>369.0</v>
      </c>
      <c r="F320" s="1">
        <v>430.0</v>
      </c>
      <c r="G320" s="1">
        <v>1.0</v>
      </c>
      <c r="H320" s="1">
        <v>14536.0</v>
      </c>
      <c r="I320" s="1">
        <v>1.0</v>
      </c>
      <c r="J320" s="1">
        <v>79.0</v>
      </c>
      <c r="K320" s="1">
        <v>415.0</v>
      </c>
      <c r="L320" s="1">
        <v>386.0</v>
      </c>
      <c r="M320" s="1">
        <v>4.473684211</v>
      </c>
      <c r="N320" s="1">
        <v>0.0</v>
      </c>
      <c r="O320" s="1">
        <v>0.0</v>
      </c>
      <c r="P320" s="1" t="s">
        <v>164</v>
      </c>
      <c r="Q320" s="1">
        <v>4.0</v>
      </c>
    </row>
    <row r="321">
      <c r="A321" s="1">
        <v>160275.0</v>
      </c>
      <c r="B321" s="1" t="s">
        <v>31</v>
      </c>
      <c r="C321" s="1" t="s">
        <v>24</v>
      </c>
      <c r="D321" s="1">
        <v>1585.0</v>
      </c>
      <c r="E321" s="1">
        <v>331.0</v>
      </c>
      <c r="F321" s="1">
        <v>405.0</v>
      </c>
      <c r="G321" s="1">
        <v>18.0</v>
      </c>
      <c r="H321" s="1">
        <v>14925.0</v>
      </c>
      <c r="I321" s="1">
        <v>11.0</v>
      </c>
      <c r="J321" s="1">
        <v>50.0</v>
      </c>
      <c r="K321" s="1">
        <v>358.0</v>
      </c>
      <c r="L321" s="1">
        <v>373.0</v>
      </c>
      <c r="M321" s="1">
        <v>20.0</v>
      </c>
      <c r="N321" s="1">
        <v>28.0</v>
      </c>
      <c r="O321" s="1">
        <v>6801.0</v>
      </c>
      <c r="P321" s="1" t="s">
        <v>155</v>
      </c>
      <c r="Q321" s="1">
        <v>5.0</v>
      </c>
    </row>
    <row r="322">
      <c r="A322" s="1">
        <v>184723.0</v>
      </c>
      <c r="B322" s="1" t="s">
        <v>25</v>
      </c>
      <c r="C322" s="1" t="s">
        <v>110</v>
      </c>
      <c r="D322" s="1">
        <v>1037.0</v>
      </c>
      <c r="E322" s="1">
        <v>472.0</v>
      </c>
      <c r="F322" s="1">
        <v>568.0</v>
      </c>
      <c r="G322" s="1">
        <v>3.0</v>
      </c>
      <c r="H322" s="1">
        <v>17888.0</v>
      </c>
      <c r="I322" s="1">
        <v>2.0</v>
      </c>
      <c r="J322" s="1">
        <v>30.0</v>
      </c>
      <c r="K322" s="1">
        <v>513.0</v>
      </c>
      <c r="L322" s="1">
        <v>533.0</v>
      </c>
      <c r="M322" s="1">
        <v>16.25</v>
      </c>
      <c r="N322" s="1">
        <v>1.0</v>
      </c>
      <c r="O322" s="1">
        <v>6901.0</v>
      </c>
      <c r="P322" s="1" t="s">
        <v>156</v>
      </c>
      <c r="Q322" s="1">
        <v>10.0</v>
      </c>
    </row>
    <row r="323">
      <c r="A323" s="1">
        <v>52548.0</v>
      </c>
      <c r="B323" s="1" t="s">
        <v>63</v>
      </c>
      <c r="C323" s="1" t="s">
        <v>22</v>
      </c>
      <c r="D323" s="1">
        <v>457.0</v>
      </c>
      <c r="E323" s="1">
        <v>203.0</v>
      </c>
      <c r="F323" s="1">
        <v>316.0</v>
      </c>
      <c r="G323" s="1">
        <v>1.0</v>
      </c>
      <c r="H323" s="1">
        <v>10766.0</v>
      </c>
      <c r="I323" s="1">
        <v>0.0</v>
      </c>
      <c r="J323" s="1">
        <v>82.0</v>
      </c>
      <c r="K323" s="1">
        <v>270.0</v>
      </c>
      <c r="L323" s="1">
        <v>256.0</v>
      </c>
      <c r="M323" s="1">
        <v>13.57142857</v>
      </c>
      <c r="N323" s="1">
        <v>0.0</v>
      </c>
      <c r="O323" s="1">
        <v>3703.0</v>
      </c>
      <c r="P323" s="1" t="s">
        <v>157</v>
      </c>
      <c r="Q323" s="1">
        <v>14.0</v>
      </c>
    </row>
    <row r="324">
      <c r="A324" s="1">
        <v>158813.0</v>
      </c>
      <c r="B324" s="1" t="s">
        <v>31</v>
      </c>
      <c r="C324" s="1" t="s">
        <v>22</v>
      </c>
      <c r="D324" s="1">
        <v>2279.0</v>
      </c>
      <c r="E324" s="1">
        <v>429.0</v>
      </c>
      <c r="F324" s="1">
        <v>520.0</v>
      </c>
      <c r="G324" s="1">
        <v>84.0</v>
      </c>
      <c r="H324" s="1">
        <v>25286.0</v>
      </c>
      <c r="I324" s="1">
        <v>8.0</v>
      </c>
      <c r="J324" s="1">
        <v>34.0</v>
      </c>
      <c r="K324" s="1">
        <v>463.0</v>
      </c>
      <c r="L324" s="1">
        <v>491.0</v>
      </c>
      <c r="M324" s="1">
        <v>9.5</v>
      </c>
      <c r="N324" s="1">
        <v>1.0</v>
      </c>
      <c r="O324" s="1">
        <v>1710.0</v>
      </c>
      <c r="P324" s="1" t="s">
        <v>162</v>
      </c>
      <c r="Q324" s="1">
        <v>10.0</v>
      </c>
    </row>
    <row r="325">
      <c r="A325" s="1">
        <v>73008.0</v>
      </c>
      <c r="B325" s="1" t="s">
        <v>46</v>
      </c>
      <c r="C325" s="1" t="s">
        <v>24</v>
      </c>
      <c r="D325" s="1">
        <v>587.0</v>
      </c>
      <c r="E325" s="1">
        <v>305.0</v>
      </c>
      <c r="F325" s="1">
        <v>345.0</v>
      </c>
      <c r="G325" s="1">
        <v>0.0</v>
      </c>
      <c r="H325" s="1">
        <v>10907.0</v>
      </c>
      <c r="I325" s="1">
        <v>1.0</v>
      </c>
      <c r="J325" s="1">
        <v>91.0</v>
      </c>
      <c r="K325" s="1">
        <v>325.0</v>
      </c>
      <c r="L325" s="1">
        <v>316.0</v>
      </c>
      <c r="M325" s="1">
        <v>8.214285714</v>
      </c>
      <c r="N325" s="1">
        <v>2.0</v>
      </c>
      <c r="O325" s="1">
        <v>5205.0</v>
      </c>
      <c r="P325" s="1" t="s">
        <v>157</v>
      </c>
      <c r="Q325" s="1">
        <v>12.0</v>
      </c>
    </row>
    <row r="326">
      <c r="A326" s="1">
        <v>105144.0</v>
      </c>
      <c r="B326" s="1" t="s">
        <v>42</v>
      </c>
      <c r="C326" s="1" t="s">
        <v>24</v>
      </c>
      <c r="D326" s="1">
        <v>424.0</v>
      </c>
      <c r="E326" s="1">
        <v>192.0</v>
      </c>
      <c r="F326" s="1">
        <v>298.0</v>
      </c>
      <c r="G326" s="1">
        <v>0.0</v>
      </c>
      <c r="H326" s="1">
        <v>9813.0</v>
      </c>
      <c r="I326" s="1">
        <v>1.0</v>
      </c>
      <c r="J326" s="1">
        <v>77.0</v>
      </c>
      <c r="K326" s="1">
        <v>244.0</v>
      </c>
      <c r="L326" s="1">
        <v>236.0</v>
      </c>
      <c r="M326" s="1">
        <v>4.0</v>
      </c>
      <c r="N326" s="1">
        <v>0.0</v>
      </c>
      <c r="O326" s="1">
        <v>0.0</v>
      </c>
      <c r="P326" s="1" t="s">
        <v>161</v>
      </c>
      <c r="Q326" s="1">
        <v>3.0</v>
      </c>
    </row>
    <row r="327">
      <c r="A327" s="1">
        <v>52132.0</v>
      </c>
      <c r="B327" s="1" t="s">
        <v>63</v>
      </c>
      <c r="C327" s="1" t="s">
        <v>24</v>
      </c>
      <c r="D327" s="1">
        <v>397.0</v>
      </c>
      <c r="E327" s="1">
        <v>271.0</v>
      </c>
      <c r="F327" s="1">
        <v>292.0</v>
      </c>
      <c r="G327" s="1">
        <v>0.0</v>
      </c>
      <c r="H327" s="1">
        <v>9937.0</v>
      </c>
      <c r="I327" s="1">
        <v>0.0</v>
      </c>
      <c r="J327" s="1">
        <v>89.0</v>
      </c>
      <c r="K327" s="1">
        <v>293.0</v>
      </c>
      <c r="L327" s="1">
        <v>270.0</v>
      </c>
      <c r="M327" s="1">
        <v>6.857142857</v>
      </c>
      <c r="N327" s="1">
        <v>0.0</v>
      </c>
      <c r="O327" s="1">
        <v>0.0</v>
      </c>
      <c r="P327" s="1">
        <v>0.0</v>
      </c>
      <c r="Q327" s="1">
        <v>7.0</v>
      </c>
    </row>
    <row r="328">
      <c r="A328" s="1">
        <v>12474.0</v>
      </c>
      <c r="B328" s="1" t="s">
        <v>34</v>
      </c>
      <c r="C328" s="1" t="s">
        <v>24</v>
      </c>
      <c r="D328" s="1">
        <v>739.0</v>
      </c>
      <c r="E328" s="1">
        <v>340.0</v>
      </c>
      <c r="F328" s="1">
        <v>348.0</v>
      </c>
      <c r="G328" s="1">
        <v>0.0</v>
      </c>
      <c r="H328" s="1">
        <v>12436.0</v>
      </c>
      <c r="I328" s="1">
        <v>2.0</v>
      </c>
      <c r="J328" s="1">
        <v>34.0</v>
      </c>
      <c r="K328" s="1">
        <v>347.0</v>
      </c>
      <c r="L328" s="1">
        <v>339.0</v>
      </c>
      <c r="M328" s="1">
        <v>8.0</v>
      </c>
      <c r="N328" s="1">
        <v>1.0</v>
      </c>
      <c r="O328" s="1">
        <v>2307.0</v>
      </c>
      <c r="P328" s="1" t="s">
        <v>156</v>
      </c>
      <c r="Q328" s="1">
        <v>10.0</v>
      </c>
    </row>
    <row r="329">
      <c r="A329" s="1">
        <v>160425.0</v>
      </c>
      <c r="B329" s="1" t="s">
        <v>31</v>
      </c>
      <c r="C329" s="1" t="s">
        <v>87</v>
      </c>
      <c r="D329" s="1">
        <v>1135.0</v>
      </c>
      <c r="E329" s="1">
        <v>265.0</v>
      </c>
      <c r="F329" s="1">
        <v>324.0</v>
      </c>
      <c r="G329" s="1">
        <v>5.0</v>
      </c>
      <c r="H329" s="1">
        <v>11259.0</v>
      </c>
      <c r="I329" s="1">
        <v>10.0</v>
      </c>
      <c r="J329" s="1">
        <v>53.0</v>
      </c>
      <c r="K329" s="1">
        <v>299.0</v>
      </c>
      <c r="L329" s="1">
        <v>306.0</v>
      </c>
      <c r="M329" s="1">
        <v>9.923076923</v>
      </c>
      <c r="N329" s="1">
        <v>0.0</v>
      </c>
      <c r="O329" s="1">
        <v>2601.0</v>
      </c>
      <c r="P329" s="1" t="s">
        <v>156</v>
      </c>
      <c r="Q329" s="1">
        <v>12.0</v>
      </c>
    </row>
    <row r="330">
      <c r="A330" s="1">
        <v>175112.0</v>
      </c>
      <c r="B330" s="1" t="s">
        <v>31</v>
      </c>
      <c r="C330" s="1" t="s">
        <v>24</v>
      </c>
      <c r="D330" s="1">
        <v>3018.0</v>
      </c>
      <c r="E330" s="1">
        <v>728.0</v>
      </c>
      <c r="F330" s="1">
        <v>757.0</v>
      </c>
      <c r="G330" s="1">
        <v>96.0</v>
      </c>
      <c r="H330" s="1">
        <v>21525.0</v>
      </c>
      <c r="I330" s="1">
        <v>20.0</v>
      </c>
      <c r="J330" s="1">
        <v>45.0</v>
      </c>
      <c r="K330" s="1">
        <v>749.0</v>
      </c>
      <c r="L330" s="1">
        <v>749.0</v>
      </c>
      <c r="M330" s="1">
        <v>20.0</v>
      </c>
      <c r="N330" s="1">
        <v>0.0</v>
      </c>
      <c r="O330" s="1">
        <v>5701.0</v>
      </c>
      <c r="P330" s="1" t="s">
        <v>156</v>
      </c>
      <c r="Q330" s="1">
        <v>20.0</v>
      </c>
    </row>
    <row r="331">
      <c r="A331" s="1">
        <v>51382.0</v>
      </c>
      <c r="B331" s="1" t="s">
        <v>63</v>
      </c>
      <c r="C331" s="1" t="s">
        <v>22</v>
      </c>
      <c r="D331" s="1">
        <v>688.0</v>
      </c>
      <c r="E331" s="1">
        <v>311.0</v>
      </c>
      <c r="F331" s="1">
        <v>377.0</v>
      </c>
      <c r="G331" s="1">
        <v>0.0</v>
      </c>
      <c r="H331" s="1">
        <v>11395.0</v>
      </c>
      <c r="I331" s="1">
        <v>1.0</v>
      </c>
      <c r="J331" s="1">
        <v>69.0</v>
      </c>
      <c r="K331" s="1">
        <v>364.0</v>
      </c>
      <c r="L331" s="1">
        <v>335.0</v>
      </c>
      <c r="M331" s="1">
        <v>10.66666667</v>
      </c>
      <c r="N331" s="1">
        <v>1.0</v>
      </c>
      <c r="O331" s="1">
        <v>0.0</v>
      </c>
      <c r="P331" s="1" t="s">
        <v>156</v>
      </c>
      <c r="Q331" s="1">
        <v>25.0</v>
      </c>
    </row>
    <row r="332">
      <c r="A332" s="1">
        <v>146153.0</v>
      </c>
      <c r="B332" s="1" t="s">
        <v>31</v>
      </c>
      <c r="C332" s="1" t="s">
        <v>24</v>
      </c>
      <c r="D332" s="1">
        <v>1442.0</v>
      </c>
      <c r="E332" s="1">
        <v>293.0</v>
      </c>
      <c r="F332" s="1">
        <v>368.0</v>
      </c>
      <c r="G332" s="1">
        <v>16.0</v>
      </c>
      <c r="H332" s="1">
        <v>10759.0</v>
      </c>
      <c r="I332" s="1">
        <v>36.0</v>
      </c>
      <c r="J332" s="1">
        <v>46.0</v>
      </c>
      <c r="K332" s="1">
        <v>321.0</v>
      </c>
      <c r="L332" s="1">
        <v>333.0</v>
      </c>
      <c r="M332" s="1">
        <v>18.25</v>
      </c>
      <c r="N332" s="1">
        <v>0.0</v>
      </c>
      <c r="O332" s="1">
        <v>3210.0</v>
      </c>
      <c r="P332" s="1" t="s">
        <v>160</v>
      </c>
      <c r="Q332" s="1">
        <v>44.0</v>
      </c>
    </row>
    <row r="333">
      <c r="A333" s="1">
        <v>133743.0</v>
      </c>
      <c r="B333" s="1" t="s">
        <v>39</v>
      </c>
      <c r="C333" s="1" t="s">
        <v>22</v>
      </c>
      <c r="D333" s="1">
        <v>491.0</v>
      </c>
      <c r="E333" s="1">
        <v>218.0</v>
      </c>
      <c r="F333" s="1">
        <v>283.0</v>
      </c>
      <c r="G333" s="1">
        <v>0.0</v>
      </c>
      <c r="H333" s="1">
        <v>9606.0</v>
      </c>
      <c r="I333" s="1">
        <v>2.0</v>
      </c>
      <c r="J333" s="1">
        <v>40.0</v>
      </c>
      <c r="K333" s="1">
        <v>255.0</v>
      </c>
      <c r="L333" s="1">
        <v>248.0</v>
      </c>
      <c r="M333" s="1">
        <v>8.25</v>
      </c>
      <c r="N333" s="1">
        <v>1002.0</v>
      </c>
      <c r="O333" s="1">
        <v>4401.0</v>
      </c>
      <c r="P333" s="1" t="s">
        <v>157</v>
      </c>
      <c r="Q333" s="1">
        <v>20.0</v>
      </c>
    </row>
    <row r="334">
      <c r="A334" s="1">
        <v>155602.0</v>
      </c>
      <c r="B334" s="1" t="s">
        <v>31</v>
      </c>
      <c r="C334" s="1" t="s">
        <v>22</v>
      </c>
      <c r="D334" s="1">
        <v>1426.0</v>
      </c>
      <c r="E334" s="1">
        <v>435.0</v>
      </c>
      <c r="F334" s="1">
        <v>577.0</v>
      </c>
      <c r="G334" s="1">
        <v>2.0</v>
      </c>
      <c r="H334" s="1">
        <v>21462.0</v>
      </c>
      <c r="I334" s="1">
        <v>4.0</v>
      </c>
      <c r="J334" s="1">
        <v>51.0</v>
      </c>
      <c r="K334" s="1">
        <v>534.0</v>
      </c>
      <c r="L334" s="1">
        <v>509.0</v>
      </c>
      <c r="M334" s="1">
        <v>20.14285714</v>
      </c>
      <c r="N334" s="1">
        <v>1.0</v>
      </c>
      <c r="O334" s="1">
        <v>2006.0</v>
      </c>
      <c r="P334" s="1" t="s">
        <v>162</v>
      </c>
      <c r="Q334" s="1">
        <v>25.0</v>
      </c>
    </row>
    <row r="335">
      <c r="A335" s="1">
        <v>149199.0</v>
      </c>
      <c r="B335" s="1" t="s">
        <v>31</v>
      </c>
      <c r="C335" s="1" t="s">
        <v>22</v>
      </c>
      <c r="D335" s="1">
        <v>2667.0</v>
      </c>
      <c r="E335" s="1">
        <v>481.0</v>
      </c>
      <c r="F335" s="1">
        <v>671.0</v>
      </c>
      <c r="G335" s="1">
        <v>89.0</v>
      </c>
      <c r="H335" s="1">
        <v>23903.0</v>
      </c>
      <c r="I335" s="1">
        <v>28.0</v>
      </c>
      <c r="J335" s="1">
        <v>36.0</v>
      </c>
      <c r="K335" s="1">
        <v>577.0</v>
      </c>
      <c r="L335" s="1">
        <v>579.0</v>
      </c>
      <c r="M335" s="1">
        <v>7.666666667</v>
      </c>
      <c r="N335" s="1">
        <v>0.0</v>
      </c>
      <c r="O335" s="1">
        <v>0.0</v>
      </c>
      <c r="P335" s="1" t="s">
        <v>168</v>
      </c>
      <c r="Q335" s="1">
        <v>15.0</v>
      </c>
    </row>
    <row r="336">
      <c r="A336" s="1">
        <v>124514.0</v>
      </c>
      <c r="B336" s="1" t="s">
        <v>64</v>
      </c>
      <c r="C336" s="1" t="s">
        <v>24</v>
      </c>
      <c r="D336" s="1">
        <v>575.0</v>
      </c>
      <c r="E336" s="1">
        <v>425.0</v>
      </c>
      <c r="F336" s="1">
        <v>451.0</v>
      </c>
      <c r="G336" s="1">
        <v>0.0</v>
      </c>
      <c r="H336" s="1">
        <v>12960.0</v>
      </c>
      <c r="I336" s="1">
        <v>6.0</v>
      </c>
      <c r="J336" s="1">
        <v>78.0</v>
      </c>
      <c r="K336" s="1">
        <v>422.0</v>
      </c>
      <c r="L336" s="1">
        <v>449.0</v>
      </c>
      <c r="M336" s="1">
        <v>17.14285714</v>
      </c>
      <c r="N336" s="1">
        <v>28.0</v>
      </c>
      <c r="O336" s="1">
        <v>5702.0</v>
      </c>
      <c r="P336" s="1" t="s">
        <v>155</v>
      </c>
      <c r="Q336" s="1">
        <v>26.0</v>
      </c>
    </row>
    <row r="337">
      <c r="A337" s="1">
        <v>57407.0</v>
      </c>
      <c r="B337" s="1" t="s">
        <v>43</v>
      </c>
      <c r="C337" s="1" t="s">
        <v>22</v>
      </c>
      <c r="D337" s="1">
        <v>1453.0</v>
      </c>
      <c r="E337" s="1">
        <v>512.0</v>
      </c>
      <c r="F337" s="1">
        <v>658.0</v>
      </c>
      <c r="G337" s="1">
        <v>27.0</v>
      </c>
      <c r="H337" s="1">
        <v>22926.0</v>
      </c>
      <c r="I337" s="1">
        <v>5.0</v>
      </c>
      <c r="J337" s="1">
        <v>77.0</v>
      </c>
      <c r="K337" s="1">
        <v>607.0</v>
      </c>
      <c r="L337" s="1">
        <v>590.0</v>
      </c>
      <c r="M337" s="1">
        <v>15.0</v>
      </c>
      <c r="N337" s="1">
        <v>1.0</v>
      </c>
      <c r="O337" s="1">
        <v>4201.0</v>
      </c>
      <c r="P337" s="1" t="s">
        <v>166</v>
      </c>
      <c r="Q337" s="1">
        <v>21.0</v>
      </c>
    </row>
    <row r="338">
      <c r="A338" s="1">
        <v>185774.0</v>
      </c>
      <c r="B338" s="1" t="s">
        <v>51</v>
      </c>
      <c r="C338" s="1" t="s">
        <v>107</v>
      </c>
      <c r="D338" s="1">
        <v>650.0</v>
      </c>
      <c r="E338" s="1">
        <v>278.0</v>
      </c>
      <c r="F338" s="1">
        <v>445.0</v>
      </c>
      <c r="G338" s="1">
        <v>3.0</v>
      </c>
      <c r="H338" s="1">
        <v>17843.0</v>
      </c>
      <c r="I338" s="1">
        <v>1.0</v>
      </c>
      <c r="J338" s="1">
        <v>59.0</v>
      </c>
      <c r="K338" s="1">
        <v>372.0</v>
      </c>
      <c r="L338" s="1">
        <v>339.0</v>
      </c>
      <c r="M338" s="1">
        <v>15.47727273</v>
      </c>
      <c r="N338" s="1">
        <v>0.0</v>
      </c>
      <c r="O338" s="1">
        <v>0.0</v>
      </c>
      <c r="P338" s="1">
        <v>0.0</v>
      </c>
      <c r="Q338" s="1">
        <v>12.0</v>
      </c>
    </row>
    <row r="339">
      <c r="A339" s="1">
        <v>189962.0</v>
      </c>
      <c r="B339" s="1" t="s">
        <v>31</v>
      </c>
      <c r="C339" s="1" t="s">
        <v>22</v>
      </c>
      <c r="D339" s="1">
        <v>833.0</v>
      </c>
      <c r="E339" s="1">
        <v>295.0</v>
      </c>
      <c r="F339" s="1">
        <v>403.0</v>
      </c>
      <c r="G339" s="1">
        <v>6.0</v>
      </c>
      <c r="H339" s="1">
        <v>13341.0</v>
      </c>
      <c r="I339" s="1">
        <v>11.0</v>
      </c>
      <c r="J339" s="1">
        <v>43.0</v>
      </c>
      <c r="K339" s="1">
        <v>299.0</v>
      </c>
      <c r="L339" s="1">
        <v>378.0</v>
      </c>
      <c r="M339" s="1">
        <v>11.85714286</v>
      </c>
      <c r="N339" s="1">
        <v>0.0</v>
      </c>
      <c r="O339" s="1">
        <v>4601.0</v>
      </c>
      <c r="P339" s="1" t="s">
        <v>165</v>
      </c>
      <c r="Q339" s="1">
        <v>10.0</v>
      </c>
    </row>
    <row r="340">
      <c r="A340" s="1">
        <v>27045.0</v>
      </c>
      <c r="B340" s="1" t="s">
        <v>69</v>
      </c>
      <c r="C340" s="1" t="s">
        <v>24</v>
      </c>
      <c r="D340" s="1">
        <v>571.0</v>
      </c>
      <c r="E340" s="1">
        <v>217.0</v>
      </c>
      <c r="F340" s="1">
        <v>327.0</v>
      </c>
      <c r="G340" s="1">
        <v>2.0</v>
      </c>
      <c r="H340" s="1">
        <v>12055.0</v>
      </c>
      <c r="I340" s="1">
        <v>2.0</v>
      </c>
      <c r="J340" s="1">
        <v>65.0</v>
      </c>
      <c r="K340" s="1">
        <v>259.0</v>
      </c>
      <c r="L340" s="1">
        <v>280.0</v>
      </c>
      <c r="M340" s="1">
        <v>8.9375</v>
      </c>
      <c r="N340" s="1">
        <v>28.0</v>
      </c>
      <c r="O340" s="1">
        <v>0.0</v>
      </c>
      <c r="P340" s="1" t="s">
        <v>157</v>
      </c>
      <c r="Q340" s="1">
        <v>16.0</v>
      </c>
    </row>
    <row r="341">
      <c r="A341" s="1">
        <v>97424.0</v>
      </c>
      <c r="B341" s="1" t="s">
        <v>40</v>
      </c>
      <c r="C341" s="1" t="s">
        <v>22</v>
      </c>
      <c r="D341" s="1">
        <v>413.0</v>
      </c>
      <c r="E341" s="1">
        <v>166.0</v>
      </c>
      <c r="F341" s="1">
        <v>323.0</v>
      </c>
      <c r="G341" s="1">
        <v>1.0</v>
      </c>
      <c r="H341" s="1">
        <v>11274.0</v>
      </c>
      <c r="I341" s="1">
        <v>1.0</v>
      </c>
      <c r="J341" s="1">
        <v>89.0</v>
      </c>
      <c r="K341" s="1">
        <v>239.0</v>
      </c>
      <c r="L341" s="1">
        <v>259.0</v>
      </c>
      <c r="M341" s="1">
        <v>4.848484849</v>
      </c>
      <c r="N341" s="1">
        <v>2.0</v>
      </c>
      <c r="O341" s="1">
        <v>0.0</v>
      </c>
      <c r="P341" s="1" t="s">
        <v>158</v>
      </c>
      <c r="Q341" s="1">
        <v>5.0</v>
      </c>
    </row>
    <row r="342">
      <c r="A342" s="1">
        <v>163591.0</v>
      </c>
      <c r="B342" s="1" t="s">
        <v>31</v>
      </c>
      <c r="C342" s="1" t="s">
        <v>22</v>
      </c>
      <c r="D342" s="1">
        <v>3919.0</v>
      </c>
      <c r="E342" s="1">
        <v>427.0</v>
      </c>
      <c r="F342" s="1">
        <v>589.0</v>
      </c>
      <c r="G342" s="1">
        <v>93.0</v>
      </c>
      <c r="H342" s="1">
        <v>25828.0</v>
      </c>
      <c r="I342" s="1">
        <v>17.0</v>
      </c>
      <c r="J342" s="1">
        <v>48.0</v>
      </c>
      <c r="K342" s="1">
        <v>453.0</v>
      </c>
      <c r="L342" s="1">
        <v>552.0</v>
      </c>
      <c r="M342" s="1">
        <v>23.14285714</v>
      </c>
      <c r="N342" s="1">
        <v>0.0</v>
      </c>
      <c r="O342" s="1">
        <v>2201.0</v>
      </c>
      <c r="P342" s="1" t="s">
        <v>168</v>
      </c>
      <c r="Q342" s="1">
        <v>35.0</v>
      </c>
    </row>
    <row r="343">
      <c r="A343" s="1">
        <v>15772.0</v>
      </c>
      <c r="B343" s="1" t="s">
        <v>51</v>
      </c>
      <c r="C343" s="1" t="s">
        <v>107</v>
      </c>
      <c r="D343" s="1">
        <v>439.0</v>
      </c>
      <c r="E343" s="1">
        <v>134.0</v>
      </c>
      <c r="F343" s="1">
        <v>212.0</v>
      </c>
      <c r="G343" s="1">
        <v>0.0</v>
      </c>
      <c r="H343" s="1">
        <v>7525.0</v>
      </c>
      <c r="I343" s="1">
        <v>0.0</v>
      </c>
      <c r="J343" s="1">
        <v>77.0</v>
      </c>
      <c r="K343" s="1">
        <v>189.0</v>
      </c>
      <c r="L343" s="1">
        <v>168.0</v>
      </c>
      <c r="M343" s="1">
        <v>5.666666667</v>
      </c>
      <c r="N343" s="1">
        <v>2.0</v>
      </c>
      <c r="O343" s="1">
        <v>0.0</v>
      </c>
      <c r="P343" s="1" t="s">
        <v>161</v>
      </c>
      <c r="Q343" s="1">
        <v>10.0</v>
      </c>
    </row>
    <row r="344">
      <c r="A344" s="1">
        <v>71427.0</v>
      </c>
      <c r="B344" s="1" t="s">
        <v>46</v>
      </c>
      <c r="C344" s="1" t="s">
        <v>22</v>
      </c>
      <c r="D344" s="1">
        <v>914.0</v>
      </c>
      <c r="E344" s="1">
        <v>421.0</v>
      </c>
      <c r="F344" s="1">
        <v>543.0</v>
      </c>
      <c r="G344" s="1">
        <v>2.0</v>
      </c>
      <c r="H344" s="1">
        <v>20079.0</v>
      </c>
      <c r="I344" s="1">
        <v>2.0</v>
      </c>
      <c r="J344" s="1">
        <v>74.0</v>
      </c>
      <c r="K344" s="1">
        <v>530.0</v>
      </c>
      <c r="L344" s="1">
        <v>467.0</v>
      </c>
      <c r="M344" s="1">
        <v>16.5</v>
      </c>
      <c r="N344" s="1">
        <v>1.0</v>
      </c>
      <c r="O344" s="1">
        <v>5510.0</v>
      </c>
      <c r="P344" s="1" t="s">
        <v>159</v>
      </c>
      <c r="Q344" s="1">
        <v>30.0</v>
      </c>
    </row>
    <row r="345">
      <c r="A345" s="1">
        <v>159039.0</v>
      </c>
      <c r="B345" s="1" t="s">
        <v>31</v>
      </c>
      <c r="C345" s="1" t="s">
        <v>24</v>
      </c>
      <c r="D345" s="1">
        <v>1656.0</v>
      </c>
      <c r="E345" s="1">
        <v>298.0</v>
      </c>
      <c r="F345" s="1">
        <v>388.0</v>
      </c>
      <c r="G345" s="1">
        <v>18.0</v>
      </c>
      <c r="H345" s="1">
        <v>17943.0</v>
      </c>
      <c r="I345" s="1">
        <v>10.0</v>
      </c>
      <c r="J345" s="1">
        <v>36.0</v>
      </c>
      <c r="K345" s="1">
        <v>350.0</v>
      </c>
      <c r="L345" s="1">
        <v>356.0</v>
      </c>
      <c r="M345" s="1">
        <v>15.35</v>
      </c>
      <c r="N345" s="1">
        <v>0.0</v>
      </c>
      <c r="O345" s="1">
        <v>2001.0</v>
      </c>
      <c r="P345" s="1" t="s">
        <v>155</v>
      </c>
      <c r="Q345" s="1">
        <v>25.0</v>
      </c>
    </row>
    <row r="346">
      <c r="A346" s="1">
        <v>22984.0</v>
      </c>
      <c r="B346" s="1" t="s">
        <v>61</v>
      </c>
      <c r="C346" s="1" t="s">
        <v>24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6.0</v>
      </c>
      <c r="N346" s="1">
        <v>0.0</v>
      </c>
      <c r="O346" s="1">
        <v>0.0</v>
      </c>
      <c r="P346" s="1" t="s">
        <v>156</v>
      </c>
      <c r="Q346" s="1">
        <v>1.0</v>
      </c>
    </row>
    <row r="347">
      <c r="A347" s="1">
        <v>89210.0</v>
      </c>
      <c r="B347" s="1" t="s">
        <v>29</v>
      </c>
      <c r="C347" s="24"/>
      <c r="D347" s="1">
        <v>493.0</v>
      </c>
      <c r="E347" s="1">
        <v>188.0</v>
      </c>
      <c r="F347" s="1">
        <v>259.0</v>
      </c>
      <c r="G347" s="1">
        <v>1.0</v>
      </c>
      <c r="H347" s="1">
        <v>9997.0</v>
      </c>
      <c r="I347" s="1">
        <v>3.0</v>
      </c>
      <c r="J347" s="1">
        <v>35.0</v>
      </c>
      <c r="K347" s="1">
        <v>202.0</v>
      </c>
      <c r="L347" s="1">
        <v>223.0</v>
      </c>
      <c r="M347" s="1">
        <v>44.72727273</v>
      </c>
      <c r="N347" s="1">
        <v>2.0</v>
      </c>
      <c r="O347" s="1">
        <v>3801.0</v>
      </c>
      <c r="P347" s="1" t="s">
        <v>164</v>
      </c>
      <c r="Q347" s="1">
        <v>25.0</v>
      </c>
    </row>
    <row r="348">
      <c r="A348" s="1">
        <v>6490.0</v>
      </c>
      <c r="B348" s="1" t="s">
        <v>68</v>
      </c>
      <c r="C348" s="1" t="s">
        <v>113</v>
      </c>
      <c r="D348" s="1">
        <v>1118.0</v>
      </c>
      <c r="E348" s="1">
        <v>354.0</v>
      </c>
      <c r="F348" s="1">
        <v>466.0</v>
      </c>
      <c r="G348" s="1">
        <v>7.0</v>
      </c>
      <c r="H348" s="1">
        <v>13991.0</v>
      </c>
      <c r="I348" s="1">
        <v>5.0</v>
      </c>
      <c r="J348" s="1">
        <v>54.0</v>
      </c>
      <c r="K348" s="1">
        <v>453.0</v>
      </c>
      <c r="L348" s="1">
        <v>385.0</v>
      </c>
      <c r="M348" s="1">
        <v>22.0</v>
      </c>
      <c r="N348" s="1">
        <v>0.0</v>
      </c>
      <c r="O348" s="1">
        <v>1201.0</v>
      </c>
      <c r="P348" s="1" t="s">
        <v>156</v>
      </c>
      <c r="Q348" s="1">
        <v>25.0</v>
      </c>
    </row>
    <row r="349">
      <c r="A349" s="1">
        <v>48003.0</v>
      </c>
      <c r="B349" s="1" t="s">
        <v>26</v>
      </c>
      <c r="C349" s="1" t="s">
        <v>87</v>
      </c>
      <c r="D349" s="1">
        <v>765.0</v>
      </c>
      <c r="E349" s="1">
        <v>408.0</v>
      </c>
      <c r="F349" s="1">
        <v>472.0</v>
      </c>
      <c r="G349" s="1">
        <v>1.0</v>
      </c>
      <c r="H349" s="1">
        <v>15150.0</v>
      </c>
      <c r="I349" s="1">
        <v>1.0</v>
      </c>
      <c r="J349" s="1">
        <v>68.0</v>
      </c>
      <c r="K349" s="1">
        <v>430.0</v>
      </c>
      <c r="L349" s="1">
        <v>441.0</v>
      </c>
      <c r="M349" s="1">
        <v>7.611111111</v>
      </c>
      <c r="N349" s="1">
        <v>0.0</v>
      </c>
      <c r="O349" s="1">
        <v>0.0</v>
      </c>
      <c r="P349" s="1" t="s">
        <v>156</v>
      </c>
      <c r="Q349" s="1">
        <v>10.0</v>
      </c>
    </row>
    <row r="350">
      <c r="A350" s="1">
        <v>189199.0</v>
      </c>
      <c r="B350" s="1" t="s">
        <v>42</v>
      </c>
      <c r="C350" s="1" t="s">
        <v>24</v>
      </c>
      <c r="D350" s="1">
        <v>636.0</v>
      </c>
      <c r="E350" s="1">
        <v>311.0</v>
      </c>
      <c r="F350" s="1">
        <v>495.0</v>
      </c>
      <c r="G350" s="1">
        <v>0.0</v>
      </c>
      <c r="H350" s="1">
        <v>16133.0</v>
      </c>
      <c r="I350" s="1">
        <v>4.0</v>
      </c>
      <c r="J350" s="1">
        <v>47.0</v>
      </c>
      <c r="K350" s="1">
        <v>412.0</v>
      </c>
      <c r="L350" s="1">
        <v>332.0</v>
      </c>
      <c r="M350" s="1">
        <v>16.66666667</v>
      </c>
      <c r="N350" s="1">
        <v>0.0</v>
      </c>
      <c r="O350" s="1">
        <v>0.0</v>
      </c>
      <c r="P350" s="1" t="s">
        <v>156</v>
      </c>
      <c r="Q350" s="1">
        <v>25.0</v>
      </c>
    </row>
    <row r="351">
      <c r="A351" s="1">
        <v>117882.0</v>
      </c>
      <c r="B351" s="1" t="s">
        <v>29</v>
      </c>
      <c r="C351" s="1" t="s">
        <v>114</v>
      </c>
      <c r="D351" s="1">
        <v>424.0</v>
      </c>
      <c r="E351" s="1">
        <v>252.0</v>
      </c>
      <c r="F351" s="1">
        <v>354.0</v>
      </c>
      <c r="G351" s="1">
        <v>0.0</v>
      </c>
      <c r="H351" s="1">
        <v>14198.0</v>
      </c>
      <c r="I351" s="1">
        <v>0.0</v>
      </c>
      <c r="J351" s="1">
        <v>44.0</v>
      </c>
      <c r="K351" s="1">
        <v>303.0</v>
      </c>
      <c r="L351" s="1">
        <v>299.0</v>
      </c>
      <c r="M351" s="1">
        <v>11.66666667</v>
      </c>
      <c r="N351" s="1">
        <v>0.0</v>
      </c>
      <c r="O351" s="1">
        <v>2907.0</v>
      </c>
      <c r="P351" s="1">
        <v>0.0</v>
      </c>
      <c r="Q351" s="1">
        <v>20.0</v>
      </c>
    </row>
    <row r="352">
      <c r="A352" s="1">
        <v>174932.0</v>
      </c>
      <c r="B352" s="1" t="s">
        <v>59</v>
      </c>
      <c r="C352" s="1" t="s">
        <v>24</v>
      </c>
      <c r="D352" s="1">
        <v>923.0</v>
      </c>
      <c r="E352" s="1">
        <v>447.0</v>
      </c>
      <c r="F352" s="1">
        <v>524.0</v>
      </c>
      <c r="G352" s="1">
        <v>1.0</v>
      </c>
      <c r="H352" s="1">
        <v>17104.0</v>
      </c>
      <c r="I352" s="1">
        <v>2.0</v>
      </c>
      <c r="J352" s="1">
        <v>50.0</v>
      </c>
      <c r="K352" s="1">
        <v>481.0</v>
      </c>
      <c r="L352" s="1">
        <v>493.0</v>
      </c>
      <c r="M352" s="1">
        <v>12.9</v>
      </c>
      <c r="N352" s="1">
        <v>28.0</v>
      </c>
      <c r="O352" s="1">
        <v>0.0</v>
      </c>
      <c r="P352" s="1" t="s">
        <v>156</v>
      </c>
      <c r="Q352" s="1">
        <v>20.0</v>
      </c>
    </row>
    <row r="353">
      <c r="A353" s="1">
        <v>101033.0</v>
      </c>
      <c r="B353" s="1" t="s">
        <v>48</v>
      </c>
      <c r="C353" s="1" t="s">
        <v>22</v>
      </c>
      <c r="D353" s="1">
        <v>696.0</v>
      </c>
      <c r="E353" s="1">
        <v>387.0</v>
      </c>
      <c r="F353" s="1">
        <v>430.0</v>
      </c>
      <c r="G353" s="1">
        <v>0.0</v>
      </c>
      <c r="H353" s="1">
        <v>12711.0</v>
      </c>
      <c r="I353" s="1">
        <v>3.0</v>
      </c>
      <c r="J353" s="1">
        <v>67.0</v>
      </c>
      <c r="K353" s="1">
        <v>406.0</v>
      </c>
      <c r="L353" s="1">
        <v>421.0</v>
      </c>
      <c r="M353" s="1">
        <v>13.8</v>
      </c>
      <c r="N353" s="1">
        <v>0.0</v>
      </c>
      <c r="O353" s="1">
        <v>5711.0</v>
      </c>
      <c r="P353" s="1" t="s">
        <v>156</v>
      </c>
      <c r="Q353" s="1">
        <v>21.0</v>
      </c>
    </row>
    <row r="354">
      <c r="A354" s="1">
        <v>143299.0</v>
      </c>
      <c r="B354" s="1" t="s">
        <v>31</v>
      </c>
      <c r="C354" s="1" t="s">
        <v>22</v>
      </c>
      <c r="D354" s="1">
        <v>2581.0</v>
      </c>
      <c r="E354" s="1">
        <v>555.0</v>
      </c>
      <c r="F354" s="1">
        <v>676.0</v>
      </c>
      <c r="G354" s="1">
        <v>71.0</v>
      </c>
      <c r="H354" s="1">
        <v>21182.0</v>
      </c>
      <c r="I354" s="1">
        <v>34.0</v>
      </c>
      <c r="J354" s="1">
        <v>41.0</v>
      </c>
      <c r="K354" s="1">
        <v>641.0</v>
      </c>
      <c r="L354" s="1">
        <v>561.0</v>
      </c>
      <c r="M354" s="1">
        <v>14.44444444</v>
      </c>
      <c r="N354" s="1">
        <v>0.0</v>
      </c>
      <c r="O354" s="1">
        <v>2801.0</v>
      </c>
      <c r="P354" s="1" t="s">
        <v>168</v>
      </c>
      <c r="Q354" s="1">
        <v>15.0</v>
      </c>
    </row>
    <row r="355">
      <c r="A355" s="1">
        <v>189749.0</v>
      </c>
      <c r="B355" s="1" t="s">
        <v>34</v>
      </c>
      <c r="C355" s="1" t="s">
        <v>22</v>
      </c>
      <c r="D355" s="1">
        <v>1093.0</v>
      </c>
      <c r="E355" s="1">
        <v>366.0</v>
      </c>
      <c r="F355" s="1">
        <v>478.0</v>
      </c>
      <c r="G355" s="1">
        <v>7.0</v>
      </c>
      <c r="H355" s="1">
        <v>19287.0</v>
      </c>
      <c r="I355" s="1">
        <v>9.0</v>
      </c>
      <c r="J355" s="1">
        <v>15.0</v>
      </c>
      <c r="K355" s="1">
        <v>413.0</v>
      </c>
      <c r="L355" s="1">
        <v>434.0</v>
      </c>
      <c r="M355" s="1">
        <v>9.0</v>
      </c>
      <c r="N355" s="1">
        <v>1.0</v>
      </c>
      <c r="O355" s="1">
        <v>2211.0</v>
      </c>
      <c r="P355" s="1" t="s">
        <v>164</v>
      </c>
      <c r="Q355" s="1">
        <v>10.0</v>
      </c>
    </row>
    <row r="356">
      <c r="A356" s="1">
        <v>127108.0</v>
      </c>
      <c r="B356" s="1" t="s">
        <v>64</v>
      </c>
      <c r="C356" s="24"/>
      <c r="D356" s="1">
        <v>727.0</v>
      </c>
      <c r="E356" s="1">
        <v>427.0</v>
      </c>
      <c r="F356" s="1">
        <v>437.0</v>
      </c>
      <c r="G356" s="1">
        <v>0.0</v>
      </c>
      <c r="H356" s="1">
        <v>14147.0</v>
      </c>
      <c r="I356" s="1">
        <v>2.0</v>
      </c>
      <c r="J356" s="1">
        <v>53.0</v>
      </c>
      <c r="K356" s="1">
        <v>421.0</v>
      </c>
      <c r="L356" s="1">
        <v>431.0</v>
      </c>
      <c r="M356" s="1">
        <v>13.75</v>
      </c>
      <c r="N356" s="1">
        <v>28.0</v>
      </c>
      <c r="O356" s="1">
        <v>0.0</v>
      </c>
      <c r="P356" s="1" t="s">
        <v>159</v>
      </c>
      <c r="Q356" s="1">
        <v>10.0</v>
      </c>
    </row>
    <row r="357">
      <c r="A357" s="1">
        <v>74614.0</v>
      </c>
      <c r="B357" s="1" t="s">
        <v>46</v>
      </c>
      <c r="C357" s="1" t="s">
        <v>24</v>
      </c>
      <c r="D357" s="1">
        <v>616.0</v>
      </c>
      <c r="E357" s="1">
        <v>342.0</v>
      </c>
      <c r="F357" s="1">
        <v>403.0</v>
      </c>
      <c r="G357" s="1">
        <v>1.0</v>
      </c>
      <c r="H357" s="1">
        <v>11510.0</v>
      </c>
      <c r="I357" s="1">
        <v>1.0</v>
      </c>
      <c r="J357" s="1">
        <v>80.0</v>
      </c>
      <c r="K357" s="1">
        <v>373.0</v>
      </c>
      <c r="L357" s="1">
        <v>375.0</v>
      </c>
      <c r="M357" s="1">
        <v>4.416666667</v>
      </c>
      <c r="N357" s="1">
        <v>28.0</v>
      </c>
      <c r="O357" s="1">
        <v>3501.0</v>
      </c>
      <c r="P357" s="1" t="s">
        <v>157</v>
      </c>
      <c r="Q357" s="1">
        <v>5.0</v>
      </c>
    </row>
    <row r="358">
      <c r="A358" s="1">
        <v>182519.0</v>
      </c>
      <c r="B358" s="1" t="s">
        <v>68</v>
      </c>
      <c r="C358" s="1" t="s">
        <v>113</v>
      </c>
      <c r="D358" s="1">
        <v>635.0</v>
      </c>
      <c r="E358" s="1">
        <v>236.0</v>
      </c>
      <c r="F358" s="1">
        <v>307.0</v>
      </c>
      <c r="G358" s="1">
        <v>1.0</v>
      </c>
      <c r="H358" s="1">
        <v>11588.0</v>
      </c>
      <c r="I358" s="1">
        <v>3.0</v>
      </c>
      <c r="J358" s="1">
        <v>52.0</v>
      </c>
      <c r="K358" s="1">
        <v>243.0</v>
      </c>
      <c r="L358" s="1">
        <v>298.0</v>
      </c>
      <c r="M358" s="1">
        <v>15.0</v>
      </c>
      <c r="N358" s="1">
        <v>1.0</v>
      </c>
      <c r="O358" s="1">
        <v>4701.0</v>
      </c>
      <c r="P358" s="1" t="s">
        <v>156</v>
      </c>
      <c r="Q358" s="1">
        <v>5.0</v>
      </c>
    </row>
    <row r="359">
      <c r="A359" s="1">
        <v>95467.0</v>
      </c>
      <c r="B359" s="1" t="s">
        <v>40</v>
      </c>
      <c r="C359" s="1" t="s">
        <v>24</v>
      </c>
      <c r="D359" s="1">
        <v>765.0</v>
      </c>
      <c r="E359" s="1">
        <v>352.0</v>
      </c>
      <c r="F359" s="1">
        <v>456.0</v>
      </c>
      <c r="G359" s="1">
        <v>2.0</v>
      </c>
      <c r="H359" s="1">
        <v>18503.0</v>
      </c>
      <c r="I359" s="1">
        <v>1.0</v>
      </c>
      <c r="J359" s="1">
        <v>78.0</v>
      </c>
      <c r="K359" s="1">
        <v>381.0</v>
      </c>
      <c r="L359" s="1">
        <v>435.0</v>
      </c>
      <c r="M359" s="1">
        <v>5.9375</v>
      </c>
      <c r="N359" s="1">
        <v>0.0</v>
      </c>
      <c r="O359" s="1">
        <v>2501.0</v>
      </c>
      <c r="P359" s="1" t="s">
        <v>157</v>
      </c>
      <c r="Q359" s="1">
        <v>4.0</v>
      </c>
    </row>
    <row r="360">
      <c r="A360" s="1">
        <v>126530.0</v>
      </c>
      <c r="B360" s="1" t="s">
        <v>64</v>
      </c>
      <c r="C360" s="1" t="s">
        <v>22</v>
      </c>
      <c r="D360" s="1">
        <v>369.0</v>
      </c>
      <c r="E360" s="1">
        <v>253.0</v>
      </c>
      <c r="F360" s="1">
        <v>291.0</v>
      </c>
      <c r="G360" s="1">
        <v>0.0</v>
      </c>
      <c r="H360" s="1">
        <v>7909.0</v>
      </c>
      <c r="I360" s="1">
        <v>7.0</v>
      </c>
      <c r="J360" s="1">
        <v>82.0</v>
      </c>
      <c r="K360" s="1">
        <v>269.0</v>
      </c>
      <c r="L360" s="1">
        <v>266.0</v>
      </c>
      <c r="M360" s="1">
        <v>25.0</v>
      </c>
      <c r="N360" s="1">
        <v>0.0</v>
      </c>
      <c r="O360" s="1">
        <v>4401.0</v>
      </c>
      <c r="P360" s="1" t="s">
        <v>156</v>
      </c>
      <c r="Q360" s="1">
        <v>30.0</v>
      </c>
    </row>
    <row r="361">
      <c r="A361" s="1">
        <v>9049.0</v>
      </c>
      <c r="B361" s="1" t="s">
        <v>34</v>
      </c>
      <c r="C361" s="1" t="s">
        <v>24</v>
      </c>
      <c r="D361" s="1">
        <v>586.0</v>
      </c>
      <c r="E361" s="1">
        <v>323.0</v>
      </c>
      <c r="F361" s="1">
        <v>335.0</v>
      </c>
      <c r="G361" s="1">
        <v>0.0</v>
      </c>
      <c r="H361" s="1">
        <v>8833.0</v>
      </c>
      <c r="I361" s="1">
        <v>37.0</v>
      </c>
      <c r="J361" s="1">
        <v>27.0</v>
      </c>
      <c r="K361" s="1">
        <v>327.0</v>
      </c>
      <c r="L361" s="1">
        <v>334.0</v>
      </c>
      <c r="M361" s="1">
        <v>8.818181818</v>
      </c>
      <c r="N361" s="1">
        <v>2.0</v>
      </c>
      <c r="O361" s="1">
        <v>4601.0</v>
      </c>
      <c r="P361" s="1" t="s">
        <v>161</v>
      </c>
      <c r="Q361" s="1">
        <v>15.0</v>
      </c>
    </row>
    <row r="362">
      <c r="A362" s="1">
        <v>19986.0</v>
      </c>
      <c r="B362" s="1" t="s">
        <v>51</v>
      </c>
      <c r="C362" s="1" t="s">
        <v>22</v>
      </c>
      <c r="D362" s="1">
        <v>397.0</v>
      </c>
      <c r="E362" s="1">
        <v>183.0</v>
      </c>
      <c r="F362" s="1">
        <v>255.0</v>
      </c>
      <c r="G362" s="1">
        <v>0.0</v>
      </c>
      <c r="H362" s="1">
        <v>7214.0</v>
      </c>
      <c r="I362" s="1">
        <v>0.0</v>
      </c>
      <c r="J362" s="1">
        <v>90.0</v>
      </c>
      <c r="K362" s="1">
        <v>210.0</v>
      </c>
      <c r="L362" s="1">
        <v>230.0</v>
      </c>
      <c r="M362" s="1">
        <v>9.0</v>
      </c>
      <c r="N362" s="1">
        <v>0.0</v>
      </c>
      <c r="O362" s="1">
        <v>7001.0</v>
      </c>
      <c r="P362" s="1" t="s">
        <v>156</v>
      </c>
      <c r="Q362" s="1">
        <v>10.0</v>
      </c>
    </row>
    <row r="363">
      <c r="A363" s="1">
        <v>25731.0</v>
      </c>
      <c r="B363" s="1" t="s">
        <v>35</v>
      </c>
      <c r="C363" s="1" t="s">
        <v>22</v>
      </c>
      <c r="D363" s="1">
        <v>804.0</v>
      </c>
      <c r="E363" s="1">
        <v>366.0</v>
      </c>
      <c r="F363" s="1">
        <v>441.0</v>
      </c>
      <c r="G363" s="1">
        <v>7.0</v>
      </c>
      <c r="H363" s="1">
        <v>15041.0</v>
      </c>
      <c r="I363" s="1">
        <v>2.0</v>
      </c>
      <c r="J363" s="1">
        <v>54.0</v>
      </c>
      <c r="K363" s="1">
        <v>408.0</v>
      </c>
      <c r="L363" s="1">
        <v>400.0</v>
      </c>
      <c r="M363" s="1">
        <v>15.0</v>
      </c>
      <c r="N363" s="1">
        <v>0.0</v>
      </c>
      <c r="O363" s="1">
        <v>6801.0</v>
      </c>
      <c r="P363" s="1" t="s">
        <v>156</v>
      </c>
      <c r="Q363" s="1">
        <v>21.0</v>
      </c>
    </row>
    <row r="364">
      <c r="A364" s="1">
        <v>45258.0</v>
      </c>
      <c r="B364" s="1" t="s">
        <v>34</v>
      </c>
      <c r="C364" s="1" t="s">
        <v>24</v>
      </c>
      <c r="D364" s="1">
        <v>518.0</v>
      </c>
      <c r="E364" s="1">
        <v>184.0</v>
      </c>
      <c r="F364" s="1">
        <v>264.0</v>
      </c>
      <c r="G364" s="1">
        <v>0.0</v>
      </c>
      <c r="H364" s="1">
        <v>11126.0</v>
      </c>
      <c r="I364" s="1">
        <v>7.0</v>
      </c>
      <c r="J364" s="1">
        <v>12.0</v>
      </c>
      <c r="K364" s="1">
        <v>213.0</v>
      </c>
      <c r="L364" s="1">
        <v>228.0</v>
      </c>
      <c r="M364" s="1">
        <v>10.0</v>
      </c>
      <c r="N364" s="1">
        <v>0.0</v>
      </c>
      <c r="O364" s="1">
        <v>4501.0</v>
      </c>
      <c r="P364" s="1" t="s">
        <v>160</v>
      </c>
      <c r="Q364" s="1">
        <v>5.0</v>
      </c>
    </row>
    <row r="365">
      <c r="A365" s="1">
        <v>175996.0</v>
      </c>
      <c r="B365" s="1" t="s">
        <v>59</v>
      </c>
      <c r="C365" s="1" t="s">
        <v>24</v>
      </c>
      <c r="D365" s="1">
        <v>1149.0</v>
      </c>
      <c r="E365" s="1">
        <v>504.0</v>
      </c>
      <c r="F365" s="1">
        <v>580.0</v>
      </c>
      <c r="G365" s="1">
        <v>6.0</v>
      </c>
      <c r="H365" s="1">
        <v>19641.0</v>
      </c>
      <c r="I365" s="1">
        <v>7.0</v>
      </c>
      <c r="J365" s="1">
        <v>53.0</v>
      </c>
      <c r="K365" s="1">
        <v>526.0</v>
      </c>
      <c r="L365" s="1">
        <v>550.0</v>
      </c>
      <c r="M365" s="1">
        <v>11.5</v>
      </c>
      <c r="N365" s="1">
        <v>0.0</v>
      </c>
      <c r="O365" s="1">
        <v>3501.0</v>
      </c>
      <c r="P365" s="1" t="s">
        <v>166</v>
      </c>
      <c r="Q365" s="1">
        <v>10.0</v>
      </c>
    </row>
    <row r="366">
      <c r="A366" s="1">
        <v>56113.0</v>
      </c>
      <c r="B366" s="1" t="s">
        <v>49</v>
      </c>
      <c r="C366" s="1" t="s">
        <v>22</v>
      </c>
      <c r="D366" s="1">
        <v>494.0</v>
      </c>
      <c r="E366" s="1">
        <v>259.0</v>
      </c>
      <c r="F366" s="1">
        <v>333.0</v>
      </c>
      <c r="G366" s="1">
        <v>0.0</v>
      </c>
      <c r="H366" s="1">
        <v>10812.0</v>
      </c>
      <c r="I366" s="1">
        <v>1.0</v>
      </c>
      <c r="J366" s="1">
        <v>65.0</v>
      </c>
      <c r="K366" s="1">
        <v>306.0</v>
      </c>
      <c r="L366" s="1">
        <v>296.0</v>
      </c>
      <c r="M366" s="1">
        <v>4.102564103</v>
      </c>
      <c r="N366" s="1">
        <v>1002.0</v>
      </c>
      <c r="O366" s="1">
        <v>4504.0</v>
      </c>
      <c r="P366" s="1" t="s">
        <v>156</v>
      </c>
      <c r="Q366" s="1">
        <v>5.0</v>
      </c>
    </row>
    <row r="367">
      <c r="A367" s="1">
        <v>138945.0</v>
      </c>
      <c r="B367" s="1" t="s">
        <v>30</v>
      </c>
      <c r="C367" s="1" t="s">
        <v>114</v>
      </c>
      <c r="D367" s="1">
        <v>1773.0</v>
      </c>
      <c r="E367" s="1">
        <v>226.0</v>
      </c>
      <c r="F367" s="1">
        <v>425.0</v>
      </c>
      <c r="G367" s="1">
        <v>42.0</v>
      </c>
      <c r="H367" s="1">
        <v>16919.0</v>
      </c>
      <c r="I367" s="1">
        <v>7.0</v>
      </c>
      <c r="J367" s="1">
        <v>15.0</v>
      </c>
      <c r="K367" s="1">
        <v>354.0</v>
      </c>
      <c r="L367" s="1">
        <v>342.0</v>
      </c>
      <c r="M367" s="1">
        <v>11.0</v>
      </c>
      <c r="N367" s="1">
        <v>28.0</v>
      </c>
      <c r="O367" s="1">
        <v>2901.0</v>
      </c>
      <c r="P367" s="1" t="s">
        <v>155</v>
      </c>
      <c r="Q367" s="1">
        <v>23.0</v>
      </c>
    </row>
    <row r="368">
      <c r="A368" s="1">
        <v>135098.0</v>
      </c>
      <c r="B368" s="1" t="s">
        <v>30</v>
      </c>
      <c r="C368" s="1" t="s">
        <v>114</v>
      </c>
      <c r="D368" s="1">
        <v>699.0</v>
      </c>
      <c r="E368" s="1">
        <v>250.0</v>
      </c>
      <c r="F368" s="1">
        <v>299.0</v>
      </c>
      <c r="G368" s="1">
        <v>0.0</v>
      </c>
      <c r="H368" s="1">
        <v>15108.0</v>
      </c>
      <c r="I368" s="1">
        <v>12.0</v>
      </c>
      <c r="J368" s="1">
        <v>35.0</v>
      </c>
      <c r="K368" s="1">
        <v>290.0</v>
      </c>
      <c r="L368" s="1">
        <v>286.0</v>
      </c>
      <c r="M368" s="1">
        <v>7.583333333</v>
      </c>
      <c r="N368" s="1">
        <v>28.0</v>
      </c>
      <c r="O368" s="1">
        <v>3106.0</v>
      </c>
      <c r="P368" s="1" t="s">
        <v>164</v>
      </c>
      <c r="Q368" s="1">
        <v>20.0</v>
      </c>
    </row>
    <row r="369">
      <c r="A369" s="1">
        <v>87074.0</v>
      </c>
      <c r="B369" s="1" t="s">
        <v>50</v>
      </c>
      <c r="C369" s="1" t="s">
        <v>107</v>
      </c>
      <c r="D369" s="1">
        <v>320.0</v>
      </c>
      <c r="E369" s="1">
        <v>172.0</v>
      </c>
      <c r="F369" s="1">
        <v>285.0</v>
      </c>
      <c r="G369" s="1">
        <v>0.0</v>
      </c>
      <c r="H369" s="1">
        <v>9900.0</v>
      </c>
      <c r="I369" s="1">
        <v>0.0</v>
      </c>
      <c r="J369" s="1">
        <v>78.0</v>
      </c>
      <c r="K369" s="1">
        <v>208.0</v>
      </c>
      <c r="L369" s="1">
        <v>247.0</v>
      </c>
      <c r="M369" s="1">
        <v>10.64</v>
      </c>
      <c r="N369" s="1">
        <v>0.0</v>
      </c>
      <c r="O369" s="1">
        <v>7801.0</v>
      </c>
      <c r="P369" s="1" t="s">
        <v>158</v>
      </c>
      <c r="Q369" s="1">
        <v>5.0</v>
      </c>
    </row>
    <row r="370">
      <c r="A370" s="1">
        <v>23723.0</v>
      </c>
      <c r="B370" s="1" t="s">
        <v>61</v>
      </c>
      <c r="C370" s="1" t="s">
        <v>22</v>
      </c>
      <c r="D370" s="1">
        <v>880.0</v>
      </c>
      <c r="E370" s="1">
        <v>412.0</v>
      </c>
      <c r="F370" s="1">
        <v>505.0</v>
      </c>
      <c r="G370" s="1">
        <v>2.0</v>
      </c>
      <c r="H370" s="1">
        <v>18480.0</v>
      </c>
      <c r="I370" s="1">
        <v>2.0</v>
      </c>
      <c r="J370" s="1">
        <v>49.0</v>
      </c>
      <c r="K370" s="1">
        <v>433.0</v>
      </c>
      <c r="L370" s="1">
        <v>469.0</v>
      </c>
      <c r="M370" s="1">
        <v>7.555555556</v>
      </c>
      <c r="N370" s="1">
        <v>1.0</v>
      </c>
      <c r="O370" s="1">
        <v>6101.0</v>
      </c>
      <c r="P370" s="1" t="s">
        <v>159</v>
      </c>
      <c r="Q370" s="1">
        <v>10.0</v>
      </c>
    </row>
    <row r="371">
      <c r="A371" s="1">
        <v>116053.0</v>
      </c>
      <c r="B371" s="1" t="s">
        <v>64</v>
      </c>
      <c r="C371" s="1" t="s">
        <v>22</v>
      </c>
      <c r="D371" s="1">
        <v>1112.0</v>
      </c>
      <c r="E371" s="1">
        <v>594.0</v>
      </c>
      <c r="F371" s="1">
        <v>639.0</v>
      </c>
      <c r="G371" s="1">
        <v>4.0</v>
      </c>
      <c r="H371" s="1">
        <v>26632.0</v>
      </c>
      <c r="I371" s="1">
        <v>2.0</v>
      </c>
      <c r="J371" s="1">
        <v>62.0</v>
      </c>
      <c r="K371" s="1">
        <v>619.0</v>
      </c>
      <c r="L371" s="1">
        <v>597.0</v>
      </c>
      <c r="M371" s="1">
        <v>6.0</v>
      </c>
      <c r="N371" s="1">
        <v>1.0</v>
      </c>
      <c r="O371" s="1">
        <v>5201.0</v>
      </c>
      <c r="P371" s="1" t="s">
        <v>162</v>
      </c>
      <c r="Q371" s="1">
        <v>6.0</v>
      </c>
    </row>
    <row r="372">
      <c r="A372" s="1">
        <v>92021.0</v>
      </c>
      <c r="B372" s="1" t="s">
        <v>40</v>
      </c>
      <c r="C372" s="1" t="s">
        <v>22</v>
      </c>
      <c r="D372" s="1">
        <v>960.0</v>
      </c>
      <c r="E372" s="1">
        <v>344.0</v>
      </c>
      <c r="F372" s="1">
        <v>459.0</v>
      </c>
      <c r="G372" s="1">
        <v>0.0</v>
      </c>
      <c r="H372" s="1">
        <v>16580.0</v>
      </c>
      <c r="I372" s="1">
        <v>8.0</v>
      </c>
      <c r="J372" s="1">
        <v>71.0</v>
      </c>
      <c r="K372" s="1">
        <v>411.0</v>
      </c>
      <c r="L372" s="1">
        <v>398.0</v>
      </c>
      <c r="M372" s="1">
        <v>20.0</v>
      </c>
      <c r="N372" s="1">
        <v>1.0</v>
      </c>
      <c r="O372" s="1">
        <v>3201.0</v>
      </c>
      <c r="P372" s="1" t="s">
        <v>155</v>
      </c>
      <c r="Q372" s="1">
        <v>20.0</v>
      </c>
    </row>
    <row r="373">
      <c r="A373" s="1">
        <v>164989.0</v>
      </c>
      <c r="B373" s="1" t="s">
        <v>31</v>
      </c>
      <c r="C373" s="1" t="s">
        <v>24</v>
      </c>
      <c r="D373" s="1">
        <v>5287.0</v>
      </c>
      <c r="E373" s="1">
        <v>1032.0</v>
      </c>
      <c r="F373" s="1">
        <v>1002.0</v>
      </c>
      <c r="G373" s="1">
        <v>98.0</v>
      </c>
      <c r="H373" s="1">
        <v>43904.0</v>
      </c>
      <c r="I373" s="1">
        <v>10.0</v>
      </c>
      <c r="J373" s="1">
        <v>51.0</v>
      </c>
      <c r="K373" s="1">
        <v>1105.0</v>
      </c>
      <c r="L373" s="1">
        <v>949.0</v>
      </c>
      <c r="M373" s="1">
        <v>13.375</v>
      </c>
      <c r="N373" s="1">
        <v>0.0</v>
      </c>
      <c r="O373" s="1">
        <v>3209.0</v>
      </c>
      <c r="P373" s="1" t="s">
        <v>166</v>
      </c>
      <c r="Q373" s="1">
        <v>30.0</v>
      </c>
    </row>
    <row r="374">
      <c r="A374" s="1">
        <v>126013.0</v>
      </c>
      <c r="B374" s="1" t="s">
        <v>64</v>
      </c>
      <c r="C374" s="1" t="s">
        <v>22</v>
      </c>
      <c r="D374" s="1">
        <v>697.0</v>
      </c>
      <c r="E374" s="1">
        <v>435.0</v>
      </c>
      <c r="F374" s="1">
        <v>497.0</v>
      </c>
      <c r="G374" s="1">
        <v>0.0</v>
      </c>
      <c r="H374" s="1">
        <v>15966.0</v>
      </c>
      <c r="I374" s="1">
        <v>2.0</v>
      </c>
      <c r="J374" s="1">
        <v>64.0</v>
      </c>
      <c r="K374" s="1">
        <v>488.0</v>
      </c>
      <c r="L374" s="1">
        <v>457.0</v>
      </c>
      <c r="M374" s="1">
        <v>15.33333333</v>
      </c>
      <c r="N374" s="1">
        <v>0.0</v>
      </c>
      <c r="O374" s="1">
        <v>4001.0</v>
      </c>
      <c r="P374" s="1" t="s">
        <v>157</v>
      </c>
      <c r="Q374" s="1">
        <v>20.0</v>
      </c>
    </row>
    <row r="375">
      <c r="A375" s="1">
        <v>117076.0</v>
      </c>
      <c r="B375" s="1" t="s">
        <v>64</v>
      </c>
      <c r="C375" s="1" t="s">
        <v>24</v>
      </c>
      <c r="D375" s="1">
        <v>548.0</v>
      </c>
      <c r="E375" s="1">
        <v>238.0</v>
      </c>
      <c r="F375" s="1">
        <v>271.0</v>
      </c>
      <c r="G375" s="1">
        <v>0.0</v>
      </c>
      <c r="H375" s="1">
        <v>7325.0</v>
      </c>
      <c r="I375" s="1">
        <v>11.0</v>
      </c>
      <c r="J375" s="1">
        <v>79.0</v>
      </c>
      <c r="K375" s="1">
        <v>236.0</v>
      </c>
      <c r="L375" s="1">
        <v>261.0</v>
      </c>
      <c r="M375" s="1">
        <v>7.941176471</v>
      </c>
      <c r="N375" s="1">
        <v>0.0</v>
      </c>
      <c r="O375" s="1">
        <v>1808.0</v>
      </c>
      <c r="P375" s="1" t="s">
        <v>169</v>
      </c>
      <c r="Q375" s="1">
        <v>10.0</v>
      </c>
    </row>
    <row r="376">
      <c r="A376" s="1">
        <v>26680.0</v>
      </c>
      <c r="B376" s="1" t="s">
        <v>35</v>
      </c>
      <c r="C376" s="1" t="s">
        <v>24</v>
      </c>
      <c r="D376" s="1">
        <v>794.0</v>
      </c>
      <c r="E376" s="1">
        <v>323.0</v>
      </c>
      <c r="F376" s="1">
        <v>507.0</v>
      </c>
      <c r="G376" s="1">
        <v>2.0</v>
      </c>
      <c r="H376" s="1">
        <v>21758.0</v>
      </c>
      <c r="I376" s="1">
        <v>2.0</v>
      </c>
      <c r="J376" s="1">
        <v>69.0</v>
      </c>
      <c r="K376" s="1">
        <v>396.0</v>
      </c>
      <c r="L376" s="1">
        <v>461.0</v>
      </c>
      <c r="M376" s="1">
        <v>10.81818182</v>
      </c>
      <c r="N376" s="1">
        <v>2.0</v>
      </c>
      <c r="O376" s="1">
        <v>5608.0</v>
      </c>
      <c r="P376" s="1" t="s">
        <v>159</v>
      </c>
      <c r="Q376" s="1">
        <v>15.0</v>
      </c>
    </row>
    <row r="377">
      <c r="A377" s="1">
        <v>176252.0</v>
      </c>
      <c r="B377" s="1" t="s">
        <v>59</v>
      </c>
      <c r="C377" s="1" t="s">
        <v>22</v>
      </c>
      <c r="D377" s="1">
        <v>716.0</v>
      </c>
      <c r="E377" s="1">
        <v>371.0</v>
      </c>
      <c r="F377" s="1">
        <v>421.0</v>
      </c>
      <c r="G377" s="1">
        <v>2.0</v>
      </c>
      <c r="H377" s="1">
        <v>15858.0</v>
      </c>
      <c r="I377" s="1">
        <v>1.0</v>
      </c>
      <c r="J377" s="1">
        <v>37.0</v>
      </c>
      <c r="K377" s="1">
        <v>373.0</v>
      </c>
      <c r="L377" s="1">
        <v>419.0</v>
      </c>
      <c r="M377" s="1">
        <v>10.36363636</v>
      </c>
      <c r="N377" s="1">
        <v>2.0</v>
      </c>
      <c r="O377" s="1">
        <v>1101.0</v>
      </c>
      <c r="P377" s="1" t="s">
        <v>166</v>
      </c>
      <c r="Q377" s="1">
        <v>15.0</v>
      </c>
    </row>
    <row r="378">
      <c r="A378" s="1">
        <v>119154.0</v>
      </c>
      <c r="B378" s="1" t="s">
        <v>64</v>
      </c>
      <c r="C378" s="1" t="s">
        <v>112</v>
      </c>
      <c r="D378" s="1">
        <v>595.0</v>
      </c>
      <c r="E378" s="1">
        <v>400.0</v>
      </c>
      <c r="F378" s="1">
        <v>426.0</v>
      </c>
      <c r="G378" s="1">
        <v>0.0</v>
      </c>
      <c r="H378" s="1">
        <v>14881.0</v>
      </c>
      <c r="I378" s="1">
        <v>0.0</v>
      </c>
      <c r="J378" s="1">
        <v>62.0</v>
      </c>
      <c r="K378" s="1">
        <v>429.0</v>
      </c>
      <c r="L378" s="1">
        <v>387.0</v>
      </c>
      <c r="M378" s="1">
        <v>5.576923077</v>
      </c>
      <c r="N378" s="1">
        <v>1002.0</v>
      </c>
      <c r="O378" s="1">
        <v>2401.0</v>
      </c>
      <c r="P378" s="1" t="s">
        <v>155</v>
      </c>
      <c r="Q378" s="1">
        <v>10.0</v>
      </c>
    </row>
    <row r="379">
      <c r="A379" s="1">
        <v>141442.0</v>
      </c>
      <c r="B379" s="1" t="s">
        <v>56</v>
      </c>
      <c r="C379" s="1" t="s">
        <v>22</v>
      </c>
      <c r="D379" s="1">
        <v>943.0</v>
      </c>
      <c r="E379" s="1">
        <v>497.0</v>
      </c>
      <c r="F379" s="1">
        <v>533.0</v>
      </c>
      <c r="G379" s="1">
        <v>0.0</v>
      </c>
      <c r="H379" s="1">
        <v>17961.0</v>
      </c>
      <c r="I379" s="1">
        <v>11.0</v>
      </c>
      <c r="J379" s="1">
        <v>25.0</v>
      </c>
      <c r="K379" s="1">
        <v>509.0</v>
      </c>
      <c r="L379" s="1">
        <v>523.0</v>
      </c>
      <c r="M379" s="1">
        <v>17.09090909</v>
      </c>
      <c r="N379" s="1">
        <v>1.0</v>
      </c>
      <c r="O379" s="1">
        <v>4803.0</v>
      </c>
      <c r="P379" s="1" t="s">
        <v>164</v>
      </c>
      <c r="Q379" s="1">
        <v>18.0</v>
      </c>
    </row>
    <row r="380">
      <c r="A380" s="1">
        <v>1012.0</v>
      </c>
      <c r="B380" s="1" t="s">
        <v>51</v>
      </c>
      <c r="C380" s="1" t="s">
        <v>22</v>
      </c>
      <c r="D380" s="1">
        <v>1133.0</v>
      </c>
      <c r="E380" s="1">
        <v>430.0</v>
      </c>
      <c r="F380" s="1">
        <v>621.0</v>
      </c>
      <c r="G380" s="1">
        <v>22.0</v>
      </c>
      <c r="H380" s="1">
        <v>26361.0</v>
      </c>
      <c r="I380" s="1">
        <v>0.0</v>
      </c>
      <c r="J380" s="1">
        <v>66.0</v>
      </c>
      <c r="K380" s="1">
        <v>601.0</v>
      </c>
      <c r="L380" s="1">
        <v>533.0</v>
      </c>
      <c r="M380" s="1">
        <v>12.21428571</v>
      </c>
      <c r="N380" s="1">
        <v>2.0</v>
      </c>
      <c r="O380" s="1">
        <v>2201.0</v>
      </c>
      <c r="P380" s="1" t="s">
        <v>159</v>
      </c>
      <c r="Q380" s="1">
        <v>15.0</v>
      </c>
    </row>
    <row r="381">
      <c r="A381" s="1">
        <v>42878.0</v>
      </c>
      <c r="B381" s="1" t="s">
        <v>34</v>
      </c>
      <c r="C381" s="1" t="s">
        <v>24</v>
      </c>
      <c r="D381" s="1">
        <v>595.0</v>
      </c>
      <c r="E381" s="1">
        <v>248.0</v>
      </c>
      <c r="F381" s="1">
        <v>313.0</v>
      </c>
      <c r="G381" s="1">
        <v>0.0</v>
      </c>
      <c r="H381" s="1">
        <v>15936.0</v>
      </c>
      <c r="I381" s="1">
        <v>6.0</v>
      </c>
      <c r="J381" s="1">
        <v>4.0</v>
      </c>
      <c r="K381" s="1">
        <v>274.0</v>
      </c>
      <c r="L381" s="1">
        <v>288.0</v>
      </c>
      <c r="M381" s="1">
        <v>6.125</v>
      </c>
      <c r="N381" s="1">
        <v>0.0</v>
      </c>
      <c r="O381" s="1">
        <v>2201.0</v>
      </c>
      <c r="P381" s="1" t="s">
        <v>155</v>
      </c>
      <c r="Q381" s="1">
        <v>10.0</v>
      </c>
    </row>
    <row r="382">
      <c r="A382" s="1">
        <v>188896.0</v>
      </c>
      <c r="B382" s="1" t="s">
        <v>30</v>
      </c>
      <c r="C382" s="1" t="s">
        <v>22</v>
      </c>
      <c r="D382" s="1">
        <v>705.0</v>
      </c>
      <c r="E382" s="1">
        <v>286.0</v>
      </c>
      <c r="F382" s="1">
        <v>298.0</v>
      </c>
      <c r="G382" s="1">
        <v>1.0</v>
      </c>
      <c r="H382" s="1">
        <v>10610.0</v>
      </c>
      <c r="I382" s="1">
        <v>3.0</v>
      </c>
      <c r="J382" s="1">
        <v>14.0</v>
      </c>
      <c r="K382" s="1">
        <v>293.0</v>
      </c>
      <c r="L382" s="1">
        <v>284.0</v>
      </c>
      <c r="M382" s="1">
        <v>25.0</v>
      </c>
      <c r="N382" s="1">
        <v>1.0</v>
      </c>
      <c r="O382" s="1">
        <v>3201.0</v>
      </c>
      <c r="P382" s="1" t="s">
        <v>156</v>
      </c>
      <c r="Q382" s="1">
        <v>40.0</v>
      </c>
    </row>
    <row r="383">
      <c r="A383" s="1">
        <v>99338.0</v>
      </c>
      <c r="B383" s="1" t="s">
        <v>48</v>
      </c>
      <c r="C383" s="1" t="s">
        <v>24</v>
      </c>
      <c r="D383" s="1">
        <v>1844.0</v>
      </c>
      <c r="E383" s="1">
        <v>676.0</v>
      </c>
      <c r="F383" s="1">
        <v>786.0</v>
      </c>
      <c r="G383" s="1">
        <v>43.0</v>
      </c>
      <c r="H383" s="1">
        <v>25507.0</v>
      </c>
      <c r="I383" s="1">
        <v>3.0</v>
      </c>
      <c r="J383" s="1">
        <v>52.0</v>
      </c>
      <c r="K383" s="1">
        <v>713.0</v>
      </c>
      <c r="L383" s="1">
        <v>726.0</v>
      </c>
      <c r="M383" s="1">
        <v>7.75</v>
      </c>
      <c r="N383" s="1">
        <v>0.0</v>
      </c>
      <c r="O383" s="1">
        <v>4711.0</v>
      </c>
      <c r="P383" s="1" t="s">
        <v>159</v>
      </c>
      <c r="Q383" s="1">
        <v>10.0</v>
      </c>
    </row>
    <row r="384">
      <c r="A384" s="1">
        <v>64563.0</v>
      </c>
      <c r="B384" s="1" t="s">
        <v>41</v>
      </c>
      <c r="C384" s="1" t="s">
        <v>24</v>
      </c>
      <c r="D384" s="1">
        <v>334.0</v>
      </c>
      <c r="E384" s="1">
        <v>227.0</v>
      </c>
      <c r="F384" s="1">
        <v>307.0</v>
      </c>
      <c r="G384" s="1">
        <v>0.0</v>
      </c>
      <c r="H384" s="1">
        <v>10104.0</v>
      </c>
      <c r="I384" s="1">
        <v>0.0</v>
      </c>
      <c r="J384" s="1">
        <v>58.0</v>
      </c>
      <c r="K384" s="1">
        <v>265.0</v>
      </c>
      <c r="L384" s="1">
        <v>269.0</v>
      </c>
      <c r="M384" s="1">
        <v>13.57142857</v>
      </c>
      <c r="N384" s="1">
        <v>0.0</v>
      </c>
      <c r="O384" s="1">
        <v>0.0</v>
      </c>
      <c r="P384" s="1" t="s">
        <v>158</v>
      </c>
      <c r="Q384" s="1">
        <v>20.0</v>
      </c>
    </row>
    <row r="385">
      <c r="A385" s="1">
        <v>5335.0</v>
      </c>
      <c r="B385" s="1" t="s">
        <v>64</v>
      </c>
      <c r="C385" s="1" t="s">
        <v>24</v>
      </c>
      <c r="D385" s="1">
        <v>515.0</v>
      </c>
      <c r="E385" s="1">
        <v>271.0</v>
      </c>
      <c r="F385" s="1">
        <v>362.0</v>
      </c>
      <c r="G385" s="1">
        <v>1.0</v>
      </c>
      <c r="H385" s="1">
        <v>13012.0</v>
      </c>
      <c r="I385" s="1">
        <v>2.0</v>
      </c>
      <c r="J385" s="1">
        <v>56.0</v>
      </c>
      <c r="K385" s="1">
        <v>361.0</v>
      </c>
      <c r="L385" s="1">
        <v>315.0</v>
      </c>
      <c r="M385" s="1">
        <v>10.6875</v>
      </c>
      <c r="N385" s="1">
        <v>28.0</v>
      </c>
      <c r="O385" s="1">
        <v>2208.0</v>
      </c>
      <c r="P385" s="1" t="s">
        <v>157</v>
      </c>
      <c r="Q385" s="1">
        <v>10.0</v>
      </c>
    </row>
    <row r="386">
      <c r="A386" s="1">
        <v>112703.0</v>
      </c>
      <c r="B386" s="1" t="s">
        <v>58</v>
      </c>
      <c r="C386" s="1" t="s">
        <v>24</v>
      </c>
      <c r="D386" s="1">
        <v>318.0</v>
      </c>
      <c r="E386" s="1">
        <v>148.0</v>
      </c>
      <c r="F386" s="1">
        <v>236.0</v>
      </c>
      <c r="G386" s="1">
        <v>0.0</v>
      </c>
      <c r="H386" s="1">
        <v>7787.0</v>
      </c>
      <c r="I386" s="1">
        <v>1.0</v>
      </c>
      <c r="J386" s="1">
        <v>80.0</v>
      </c>
      <c r="K386" s="1">
        <v>197.0</v>
      </c>
      <c r="L386" s="1">
        <v>200.0</v>
      </c>
      <c r="M386" s="1">
        <v>15.0</v>
      </c>
      <c r="N386" s="1">
        <v>2.0</v>
      </c>
      <c r="O386" s="1">
        <v>0.0</v>
      </c>
      <c r="P386" s="1" t="s">
        <v>158</v>
      </c>
      <c r="Q386" s="1">
        <v>15.0</v>
      </c>
    </row>
    <row r="387">
      <c r="A387" s="1">
        <v>32380.0</v>
      </c>
      <c r="B387" s="1" t="s">
        <v>34</v>
      </c>
      <c r="C387" s="1" t="s">
        <v>22</v>
      </c>
      <c r="D387" s="1">
        <v>825.0</v>
      </c>
      <c r="E387" s="1">
        <v>266.0</v>
      </c>
      <c r="F387" s="1">
        <v>419.0</v>
      </c>
      <c r="G387" s="1">
        <v>5.0</v>
      </c>
      <c r="H387" s="1">
        <v>17633.0</v>
      </c>
      <c r="I387" s="1">
        <v>7.0</v>
      </c>
      <c r="J387" s="1">
        <v>5.0</v>
      </c>
      <c r="K387" s="1">
        <v>263.0</v>
      </c>
      <c r="L387" s="1">
        <v>405.0</v>
      </c>
      <c r="M387" s="1">
        <v>4.764705882</v>
      </c>
      <c r="N387" s="1">
        <v>1.0</v>
      </c>
      <c r="O387" s="1">
        <v>2301.0</v>
      </c>
      <c r="P387" s="1" t="s">
        <v>155</v>
      </c>
      <c r="Q387" s="1">
        <v>5.0</v>
      </c>
    </row>
    <row r="388">
      <c r="A388" s="1">
        <v>40566.0</v>
      </c>
      <c r="B388" s="1" t="s">
        <v>34</v>
      </c>
      <c r="C388" s="1" t="s">
        <v>24</v>
      </c>
      <c r="D388" s="1">
        <v>1530.0</v>
      </c>
      <c r="E388" s="1">
        <v>442.0</v>
      </c>
      <c r="F388" s="1">
        <v>619.0</v>
      </c>
      <c r="G388" s="1">
        <v>25.0</v>
      </c>
      <c r="H388" s="1">
        <v>23340.0</v>
      </c>
      <c r="I388" s="1">
        <v>15.0</v>
      </c>
      <c r="J388" s="1">
        <v>16.0</v>
      </c>
      <c r="K388" s="1">
        <v>545.0</v>
      </c>
      <c r="L388" s="1">
        <v>535.0</v>
      </c>
      <c r="M388" s="1">
        <v>10.85714286</v>
      </c>
      <c r="N388" s="1">
        <v>28.0</v>
      </c>
      <c r="O388" s="1">
        <v>4101.0</v>
      </c>
      <c r="P388" s="1" t="s">
        <v>164</v>
      </c>
      <c r="Q388" s="1">
        <v>17.0</v>
      </c>
    </row>
    <row r="389">
      <c r="A389" s="1">
        <v>32359.0</v>
      </c>
      <c r="B389" s="1" t="s">
        <v>34</v>
      </c>
      <c r="C389" s="1" t="s">
        <v>22</v>
      </c>
      <c r="D389" s="1">
        <v>922.0</v>
      </c>
      <c r="E389" s="1">
        <v>292.0</v>
      </c>
      <c r="F389" s="1">
        <v>335.0</v>
      </c>
      <c r="G389" s="1">
        <v>1.0</v>
      </c>
      <c r="H389" s="1">
        <v>10541.0</v>
      </c>
      <c r="I389" s="1">
        <v>6.0</v>
      </c>
      <c r="J389" s="1">
        <v>18.0</v>
      </c>
      <c r="K389" s="1">
        <v>304.0</v>
      </c>
      <c r="L389" s="1">
        <v>319.0</v>
      </c>
      <c r="M389" s="1">
        <v>4.278688525</v>
      </c>
      <c r="N389" s="1">
        <v>1.0</v>
      </c>
      <c r="O389" s="1">
        <v>3012.0</v>
      </c>
      <c r="P389" s="1" t="s">
        <v>155</v>
      </c>
      <c r="Q389" s="1">
        <v>3.0</v>
      </c>
    </row>
    <row r="390">
      <c r="A390" s="1">
        <v>146628.0</v>
      </c>
      <c r="B390" s="1" t="s">
        <v>31</v>
      </c>
      <c r="C390" s="1" t="s">
        <v>24</v>
      </c>
      <c r="D390" s="1">
        <v>1999.0</v>
      </c>
      <c r="E390" s="1">
        <v>154.0</v>
      </c>
      <c r="F390" s="1">
        <v>220.0</v>
      </c>
      <c r="G390" s="1">
        <v>50.0</v>
      </c>
      <c r="H390" s="1">
        <v>6449.0</v>
      </c>
      <c r="I390" s="1">
        <v>41.0</v>
      </c>
      <c r="J390" s="1">
        <v>41.0</v>
      </c>
      <c r="K390" s="1">
        <v>163.0</v>
      </c>
      <c r="L390" s="1">
        <v>215.0</v>
      </c>
      <c r="M390" s="1">
        <v>13.85714286</v>
      </c>
      <c r="N390" s="1">
        <v>28.0</v>
      </c>
      <c r="O390" s="1">
        <v>3405.0</v>
      </c>
      <c r="P390" s="1" t="s">
        <v>161</v>
      </c>
      <c r="Q390" s="1">
        <v>10.0</v>
      </c>
    </row>
    <row r="391">
      <c r="A391" s="1">
        <v>113690.0</v>
      </c>
      <c r="B391" s="1" t="s">
        <v>58</v>
      </c>
      <c r="C391" s="1" t="s">
        <v>22</v>
      </c>
      <c r="D391" s="1">
        <v>530.0</v>
      </c>
      <c r="E391" s="1">
        <v>224.0</v>
      </c>
      <c r="F391" s="1">
        <v>360.0</v>
      </c>
      <c r="G391" s="1">
        <v>1.0</v>
      </c>
      <c r="H391" s="1">
        <v>14188.0</v>
      </c>
      <c r="I391" s="1">
        <v>10.0</v>
      </c>
      <c r="J391" s="1">
        <v>42.0</v>
      </c>
      <c r="K391" s="1">
        <v>242.0</v>
      </c>
      <c r="L391" s="1">
        <v>316.0</v>
      </c>
      <c r="M391" s="1">
        <v>20.0</v>
      </c>
      <c r="N391" s="1">
        <v>1002.0</v>
      </c>
      <c r="O391" s="1">
        <v>4301.0</v>
      </c>
      <c r="P391" s="1" t="s">
        <v>155</v>
      </c>
      <c r="Q391" s="1">
        <v>10.0</v>
      </c>
    </row>
    <row r="392">
      <c r="A392" s="1">
        <v>102011.0</v>
      </c>
      <c r="B392" s="1" t="s">
        <v>48</v>
      </c>
      <c r="C392" s="1" t="s">
        <v>24</v>
      </c>
      <c r="D392" s="1">
        <v>576.0</v>
      </c>
      <c r="E392" s="1">
        <v>243.0</v>
      </c>
      <c r="F392" s="1">
        <v>354.0</v>
      </c>
      <c r="G392" s="1">
        <v>0.0</v>
      </c>
      <c r="H392" s="1">
        <v>12603.0</v>
      </c>
      <c r="I392" s="1">
        <v>0.0</v>
      </c>
      <c r="J392" s="1">
        <v>83.0</v>
      </c>
      <c r="K392" s="1">
        <v>312.0</v>
      </c>
      <c r="L392" s="1">
        <v>301.0</v>
      </c>
      <c r="M392" s="1">
        <v>19.92307692</v>
      </c>
      <c r="N392" s="1">
        <v>0.0</v>
      </c>
      <c r="O392" s="1">
        <v>5404.0</v>
      </c>
      <c r="P392" s="1" t="s">
        <v>157</v>
      </c>
      <c r="Q392" s="1">
        <v>30.0</v>
      </c>
    </row>
    <row r="393">
      <c r="A393" s="1">
        <v>17714.0</v>
      </c>
      <c r="B393" s="1" t="s">
        <v>51</v>
      </c>
      <c r="C393" s="1" t="s">
        <v>107</v>
      </c>
      <c r="D393" s="1">
        <v>770.0</v>
      </c>
      <c r="E393" s="1">
        <v>350.0</v>
      </c>
      <c r="F393" s="1">
        <v>436.0</v>
      </c>
      <c r="G393" s="1">
        <v>0.0</v>
      </c>
      <c r="H393" s="1">
        <v>11822.0</v>
      </c>
      <c r="I393" s="1">
        <v>1.0</v>
      </c>
      <c r="J393" s="1">
        <v>70.0</v>
      </c>
      <c r="K393" s="1">
        <v>409.0</v>
      </c>
      <c r="L393" s="1">
        <v>354.0</v>
      </c>
      <c r="M393" s="1">
        <v>12.42857143</v>
      </c>
      <c r="N393" s="1">
        <v>2.0</v>
      </c>
      <c r="O393" s="1">
        <v>3103.0</v>
      </c>
      <c r="P393" s="1" t="s">
        <v>166</v>
      </c>
      <c r="Q393" s="1">
        <v>26.0</v>
      </c>
    </row>
    <row r="394">
      <c r="A394" s="1">
        <v>134619.0</v>
      </c>
      <c r="B394" s="1" t="s">
        <v>65</v>
      </c>
      <c r="C394" s="1" t="s">
        <v>22</v>
      </c>
      <c r="D394" s="1">
        <v>925.0</v>
      </c>
      <c r="E394" s="1">
        <v>456.0</v>
      </c>
      <c r="F394" s="1">
        <v>458.0</v>
      </c>
      <c r="G394" s="1">
        <v>2.0</v>
      </c>
      <c r="H394" s="1">
        <v>12465.0</v>
      </c>
      <c r="I394" s="1">
        <v>5.0</v>
      </c>
      <c r="J394" s="1">
        <v>71.0</v>
      </c>
      <c r="K394" s="1">
        <v>457.0</v>
      </c>
      <c r="L394" s="1">
        <v>463.0</v>
      </c>
      <c r="M394" s="1">
        <v>9.3</v>
      </c>
      <c r="N394" s="1">
        <v>2.0</v>
      </c>
      <c r="O394" s="1">
        <v>5003.0</v>
      </c>
      <c r="P394" s="1" t="s">
        <v>164</v>
      </c>
      <c r="Q394" s="1">
        <v>11.0</v>
      </c>
    </row>
    <row r="395">
      <c r="A395" s="1">
        <v>106649.0</v>
      </c>
      <c r="B395" s="1" t="s">
        <v>53</v>
      </c>
      <c r="C395" s="1" t="s">
        <v>24</v>
      </c>
      <c r="D395" s="1">
        <v>827.0</v>
      </c>
      <c r="E395" s="1">
        <v>535.0</v>
      </c>
      <c r="F395" s="1">
        <v>597.0</v>
      </c>
      <c r="G395" s="1">
        <v>0.0</v>
      </c>
      <c r="H395" s="1">
        <v>21162.0</v>
      </c>
      <c r="I395" s="1">
        <v>3.0</v>
      </c>
      <c r="J395" s="1">
        <v>38.0</v>
      </c>
      <c r="K395" s="1">
        <v>542.0</v>
      </c>
      <c r="L395" s="1">
        <v>598.0</v>
      </c>
      <c r="M395" s="1">
        <v>19.6</v>
      </c>
      <c r="N395" s="1">
        <v>2.0</v>
      </c>
      <c r="O395" s="1">
        <v>6201.0</v>
      </c>
      <c r="P395" s="1" t="s">
        <v>166</v>
      </c>
      <c r="Q395" s="1">
        <v>26.0</v>
      </c>
    </row>
    <row r="396">
      <c r="A396" s="1">
        <v>147045.0</v>
      </c>
      <c r="B396" s="1" t="s">
        <v>31</v>
      </c>
      <c r="C396" s="1" t="s">
        <v>24</v>
      </c>
      <c r="D396" s="1">
        <v>1989.0</v>
      </c>
      <c r="E396" s="1">
        <v>526.0</v>
      </c>
      <c r="F396" s="1">
        <v>572.0</v>
      </c>
      <c r="G396" s="1">
        <v>49.0</v>
      </c>
      <c r="H396" s="1">
        <v>19716.0</v>
      </c>
      <c r="I396" s="1">
        <v>13.0</v>
      </c>
      <c r="J396" s="1">
        <v>50.0</v>
      </c>
      <c r="K396" s="1">
        <v>607.0</v>
      </c>
      <c r="L396" s="1">
        <v>540.0</v>
      </c>
      <c r="M396" s="1">
        <v>7.9</v>
      </c>
      <c r="N396" s="1">
        <v>2.0</v>
      </c>
      <c r="O396" s="1">
        <v>0.0</v>
      </c>
      <c r="P396" s="1" t="s">
        <v>168</v>
      </c>
      <c r="Q396" s="1">
        <v>10.0</v>
      </c>
    </row>
    <row r="397">
      <c r="A397" s="1">
        <v>86420.0</v>
      </c>
      <c r="B397" s="1" t="s">
        <v>52</v>
      </c>
      <c r="C397" s="1" t="s">
        <v>24</v>
      </c>
      <c r="D397" s="1">
        <v>734.0</v>
      </c>
      <c r="E397" s="1">
        <v>408.0</v>
      </c>
      <c r="F397" s="1">
        <v>402.0</v>
      </c>
      <c r="G397" s="1">
        <v>0.0</v>
      </c>
      <c r="H397" s="1">
        <v>11843.0</v>
      </c>
      <c r="I397" s="1">
        <v>0.0</v>
      </c>
      <c r="J397" s="1">
        <v>70.0</v>
      </c>
      <c r="K397" s="1">
        <v>404.0</v>
      </c>
      <c r="L397" s="1">
        <v>403.0</v>
      </c>
      <c r="M397" s="1">
        <v>5.083333333</v>
      </c>
      <c r="N397" s="1">
        <v>0.0</v>
      </c>
      <c r="O397" s="1">
        <v>4212.0</v>
      </c>
      <c r="P397" s="1" t="s">
        <v>156</v>
      </c>
      <c r="Q397" s="1">
        <v>7.0</v>
      </c>
    </row>
    <row r="398">
      <c r="A398" s="1">
        <v>20445.0</v>
      </c>
      <c r="B398" s="1" t="s">
        <v>51</v>
      </c>
      <c r="C398" s="1" t="s">
        <v>22</v>
      </c>
      <c r="D398" s="1">
        <v>572.0</v>
      </c>
      <c r="E398" s="1">
        <v>212.0</v>
      </c>
      <c r="F398" s="1">
        <v>282.0</v>
      </c>
      <c r="G398" s="1">
        <v>2.0</v>
      </c>
      <c r="H398" s="1">
        <v>9728.0</v>
      </c>
      <c r="I398" s="1">
        <v>4.0</v>
      </c>
      <c r="J398" s="1">
        <v>48.0</v>
      </c>
      <c r="K398" s="1">
        <v>227.0</v>
      </c>
      <c r="L398" s="1">
        <v>263.0</v>
      </c>
      <c r="M398" s="1">
        <v>17.6</v>
      </c>
      <c r="N398" s="1">
        <v>1.0</v>
      </c>
      <c r="O398" s="1">
        <v>3801.0</v>
      </c>
      <c r="P398" s="1" t="s">
        <v>161</v>
      </c>
      <c r="Q398" s="1">
        <v>20.0</v>
      </c>
    </row>
    <row r="399">
      <c r="A399" s="1">
        <v>89924.0</v>
      </c>
      <c r="B399" s="1" t="s">
        <v>41</v>
      </c>
      <c r="C399" s="1" t="s">
        <v>24</v>
      </c>
      <c r="D399" s="1">
        <v>1152.0</v>
      </c>
      <c r="E399" s="1">
        <v>521.0</v>
      </c>
      <c r="F399" s="1">
        <v>561.0</v>
      </c>
      <c r="G399" s="1">
        <v>9.0</v>
      </c>
      <c r="H399" s="1">
        <v>17112.0</v>
      </c>
      <c r="I399" s="1">
        <v>2.0</v>
      </c>
      <c r="J399" s="1">
        <v>53.0</v>
      </c>
      <c r="K399" s="1">
        <v>546.0</v>
      </c>
      <c r="L399" s="1">
        <v>542.0</v>
      </c>
      <c r="M399" s="1">
        <v>5.090909091</v>
      </c>
      <c r="N399" s="1">
        <v>2.0</v>
      </c>
      <c r="O399" s="1">
        <v>0.0</v>
      </c>
      <c r="P399" s="1" t="s">
        <v>164</v>
      </c>
      <c r="Q399" s="1">
        <v>5.0</v>
      </c>
    </row>
    <row r="400">
      <c r="A400" s="1">
        <v>156937.0</v>
      </c>
      <c r="B400" s="1" t="s">
        <v>31</v>
      </c>
      <c r="C400" s="1" t="s">
        <v>22</v>
      </c>
      <c r="D400" s="1">
        <v>1605.0</v>
      </c>
      <c r="E400" s="1">
        <v>416.0</v>
      </c>
      <c r="F400" s="1">
        <v>443.0</v>
      </c>
      <c r="G400" s="1">
        <v>20.0</v>
      </c>
      <c r="H400" s="1">
        <v>15534.0</v>
      </c>
      <c r="I400" s="1">
        <v>27.0</v>
      </c>
      <c r="J400" s="1">
        <v>41.0</v>
      </c>
      <c r="K400" s="1">
        <v>420.0</v>
      </c>
      <c r="L400" s="1">
        <v>442.0</v>
      </c>
      <c r="M400" s="1">
        <v>15.0</v>
      </c>
      <c r="N400" s="1">
        <v>1.0</v>
      </c>
      <c r="O400" s="1">
        <v>5801.0</v>
      </c>
      <c r="P400" s="1" t="s">
        <v>168</v>
      </c>
      <c r="Q400" s="1">
        <v>17.0</v>
      </c>
    </row>
    <row r="401">
      <c r="A401" s="1">
        <v>151986.0</v>
      </c>
      <c r="B401" s="1" t="s">
        <v>31</v>
      </c>
      <c r="C401" s="1" t="s">
        <v>24</v>
      </c>
      <c r="D401" s="1">
        <v>2598.0</v>
      </c>
      <c r="E401" s="1">
        <v>518.0</v>
      </c>
      <c r="F401" s="1">
        <v>627.0</v>
      </c>
      <c r="G401" s="1">
        <v>78.0</v>
      </c>
      <c r="H401" s="1">
        <v>27570.0</v>
      </c>
      <c r="I401" s="1">
        <v>8.0</v>
      </c>
      <c r="J401" s="1">
        <v>38.0</v>
      </c>
      <c r="K401" s="1">
        <v>570.0</v>
      </c>
      <c r="L401" s="1">
        <v>576.0</v>
      </c>
      <c r="M401" s="1">
        <v>9.0</v>
      </c>
      <c r="N401" s="1">
        <v>2.0</v>
      </c>
      <c r="O401" s="1">
        <v>2101.0</v>
      </c>
      <c r="P401" s="1" t="s">
        <v>166</v>
      </c>
      <c r="Q401" s="1">
        <v>15.0</v>
      </c>
    </row>
    <row r="402">
      <c r="A402" s="1">
        <v>139324.0</v>
      </c>
      <c r="B402" s="1" t="s">
        <v>55</v>
      </c>
      <c r="C402" s="1" t="s">
        <v>87</v>
      </c>
      <c r="D402" s="1">
        <v>1017.0</v>
      </c>
      <c r="E402" s="1">
        <v>322.0</v>
      </c>
      <c r="F402" s="1">
        <v>590.0</v>
      </c>
      <c r="G402" s="1">
        <v>3.0</v>
      </c>
      <c r="H402" s="1">
        <v>22316.0</v>
      </c>
      <c r="I402" s="1">
        <v>6.0</v>
      </c>
      <c r="J402" s="1">
        <v>35.0</v>
      </c>
      <c r="K402" s="1">
        <v>521.0</v>
      </c>
      <c r="L402" s="1">
        <v>407.0</v>
      </c>
      <c r="M402" s="1">
        <v>10.8</v>
      </c>
      <c r="N402" s="1">
        <v>0.0</v>
      </c>
      <c r="O402" s="1">
        <v>0.0</v>
      </c>
      <c r="P402" s="1" t="s">
        <v>166</v>
      </c>
      <c r="Q402" s="1">
        <v>15.0</v>
      </c>
    </row>
    <row r="403">
      <c r="A403" s="1">
        <v>154067.0</v>
      </c>
      <c r="B403" s="1" t="s">
        <v>31</v>
      </c>
      <c r="C403" s="1" t="s">
        <v>24</v>
      </c>
      <c r="D403" s="1">
        <v>967.0</v>
      </c>
      <c r="E403" s="1">
        <v>381.0</v>
      </c>
      <c r="F403" s="1">
        <v>426.0</v>
      </c>
      <c r="G403" s="1">
        <v>17.0</v>
      </c>
      <c r="H403" s="1">
        <v>10138.0</v>
      </c>
      <c r="I403" s="1">
        <v>8.0</v>
      </c>
      <c r="J403" s="1">
        <v>69.0</v>
      </c>
      <c r="K403" s="1">
        <v>391.0</v>
      </c>
      <c r="L403" s="1">
        <v>392.0</v>
      </c>
      <c r="M403" s="1">
        <v>8.416666667</v>
      </c>
      <c r="N403" s="1">
        <v>0.0</v>
      </c>
      <c r="O403" s="1">
        <v>0.0</v>
      </c>
      <c r="P403" s="1">
        <v>0.0</v>
      </c>
      <c r="Q403" s="1">
        <v>10.0</v>
      </c>
    </row>
    <row r="404">
      <c r="A404" s="1">
        <v>74825.0</v>
      </c>
      <c r="B404" s="1" t="s">
        <v>38</v>
      </c>
      <c r="C404" s="1" t="s">
        <v>24</v>
      </c>
      <c r="D404" s="1">
        <v>310.0</v>
      </c>
      <c r="E404" s="1">
        <v>175.0</v>
      </c>
      <c r="F404" s="1">
        <v>316.0</v>
      </c>
      <c r="G404" s="1">
        <v>0.0</v>
      </c>
      <c r="H404" s="1">
        <v>11934.0</v>
      </c>
      <c r="I404" s="1">
        <v>0.0</v>
      </c>
      <c r="J404" s="1">
        <v>84.0</v>
      </c>
      <c r="K404" s="1">
        <v>288.0</v>
      </c>
      <c r="L404" s="1">
        <v>244.0</v>
      </c>
      <c r="M404" s="1">
        <v>4.608695652</v>
      </c>
      <c r="N404" s="1">
        <v>0.0</v>
      </c>
      <c r="O404" s="1">
        <v>2007.0</v>
      </c>
      <c r="P404" s="1" t="s">
        <v>156</v>
      </c>
      <c r="Q404" s="1">
        <v>5.0</v>
      </c>
    </row>
    <row r="405">
      <c r="A405" s="1">
        <v>22425.0</v>
      </c>
      <c r="B405" s="1" t="s">
        <v>61</v>
      </c>
      <c r="C405" s="1" t="s">
        <v>24</v>
      </c>
      <c r="D405" s="1">
        <v>454.0</v>
      </c>
      <c r="E405" s="1">
        <v>238.0</v>
      </c>
      <c r="F405" s="1">
        <v>304.0</v>
      </c>
      <c r="G405" s="1">
        <v>0.0</v>
      </c>
      <c r="H405" s="1">
        <v>9795.0</v>
      </c>
      <c r="I405" s="1">
        <v>1.0</v>
      </c>
      <c r="J405" s="1">
        <v>90.0</v>
      </c>
      <c r="K405" s="1">
        <v>261.0</v>
      </c>
      <c r="L405" s="1">
        <v>290.0</v>
      </c>
      <c r="M405" s="1">
        <v>13.81818182</v>
      </c>
      <c r="N405" s="1">
        <v>28028.0</v>
      </c>
      <c r="O405" s="1">
        <v>3801.0</v>
      </c>
      <c r="P405" s="1" t="s">
        <v>157</v>
      </c>
      <c r="Q405" s="1">
        <v>20.0</v>
      </c>
    </row>
    <row r="406">
      <c r="A406" s="1">
        <v>55450.0</v>
      </c>
      <c r="B406" s="1" t="s">
        <v>49</v>
      </c>
      <c r="C406" s="1" t="s">
        <v>107</v>
      </c>
      <c r="D406" s="1">
        <v>350.0</v>
      </c>
      <c r="E406" s="1">
        <v>173.0</v>
      </c>
      <c r="F406" s="1">
        <v>280.0</v>
      </c>
      <c r="G406" s="1">
        <v>0.0</v>
      </c>
      <c r="H406" s="1">
        <v>9613.0</v>
      </c>
      <c r="I406" s="1">
        <v>0.0</v>
      </c>
      <c r="J406" s="1">
        <v>89.0</v>
      </c>
      <c r="K406" s="1">
        <v>220.0</v>
      </c>
      <c r="L406" s="1">
        <v>241.0</v>
      </c>
      <c r="M406" s="1">
        <v>3.52631579</v>
      </c>
      <c r="N406" s="1">
        <v>0.0</v>
      </c>
      <c r="O406" s="1">
        <v>0.0</v>
      </c>
      <c r="P406" s="1" t="s">
        <v>157</v>
      </c>
      <c r="Q406" s="1">
        <v>5.0</v>
      </c>
    </row>
    <row r="407">
      <c r="A407" s="1">
        <v>64650.0</v>
      </c>
      <c r="B407" s="1" t="s">
        <v>46</v>
      </c>
      <c r="C407" s="1" t="s">
        <v>22</v>
      </c>
      <c r="D407" s="1">
        <v>587.0</v>
      </c>
      <c r="E407" s="1">
        <v>304.0</v>
      </c>
      <c r="F407" s="1">
        <v>400.0</v>
      </c>
      <c r="G407" s="1">
        <v>0.0</v>
      </c>
      <c r="H407" s="1">
        <v>15481.0</v>
      </c>
      <c r="I407" s="1">
        <v>7.0</v>
      </c>
      <c r="J407" s="1">
        <v>86.0</v>
      </c>
      <c r="K407" s="1">
        <v>319.0</v>
      </c>
      <c r="L407" s="1">
        <v>362.0</v>
      </c>
      <c r="M407" s="1">
        <v>26.5</v>
      </c>
      <c r="N407" s="1">
        <v>1.0</v>
      </c>
      <c r="O407" s="1">
        <v>3301.0</v>
      </c>
      <c r="P407" s="1" t="s">
        <v>169</v>
      </c>
      <c r="Q407" s="1">
        <v>40.0</v>
      </c>
    </row>
    <row r="408">
      <c r="A408" s="1">
        <v>144974.0</v>
      </c>
      <c r="B408" s="1" t="s">
        <v>31</v>
      </c>
      <c r="C408" s="1" t="s">
        <v>22</v>
      </c>
      <c r="D408" s="1">
        <v>3404.0</v>
      </c>
      <c r="E408" s="1">
        <v>752.0</v>
      </c>
      <c r="F408" s="1">
        <v>761.0</v>
      </c>
      <c r="G408" s="1">
        <v>96.0</v>
      </c>
      <c r="H408" s="1">
        <v>31850.0</v>
      </c>
      <c r="I408" s="1">
        <v>7.0</v>
      </c>
      <c r="J408" s="1">
        <v>44.0</v>
      </c>
      <c r="K408" s="1">
        <v>750.0</v>
      </c>
      <c r="L408" s="1">
        <v>770.0</v>
      </c>
      <c r="M408" s="1">
        <v>10.0</v>
      </c>
      <c r="N408" s="1">
        <v>1.0</v>
      </c>
      <c r="O408" s="1">
        <v>4901.0</v>
      </c>
      <c r="P408" s="1" t="s">
        <v>168</v>
      </c>
      <c r="Q408" s="1">
        <v>20.0</v>
      </c>
    </row>
    <row r="409">
      <c r="A409" s="1">
        <v>4254.0</v>
      </c>
      <c r="B409" s="1" t="s">
        <v>31</v>
      </c>
      <c r="C409" s="1" t="s">
        <v>22</v>
      </c>
      <c r="D409" s="1">
        <v>1738.0</v>
      </c>
      <c r="E409" s="1">
        <v>355.0</v>
      </c>
      <c r="F409" s="1">
        <v>395.0</v>
      </c>
      <c r="G409" s="1">
        <v>29.0</v>
      </c>
      <c r="H409" s="1">
        <v>15779.0</v>
      </c>
      <c r="I409" s="1">
        <v>24.0</v>
      </c>
      <c r="J409" s="1">
        <v>43.0</v>
      </c>
      <c r="K409" s="1">
        <v>375.0</v>
      </c>
      <c r="L409" s="1">
        <v>387.0</v>
      </c>
      <c r="M409" s="1">
        <v>17.1</v>
      </c>
      <c r="N409" s="1">
        <v>1.0</v>
      </c>
      <c r="O409" s="1">
        <v>4801.0</v>
      </c>
      <c r="P409" s="1" t="s">
        <v>155</v>
      </c>
      <c r="Q409" s="1">
        <v>20.0</v>
      </c>
    </row>
    <row r="410">
      <c r="A410" s="1">
        <v>171188.0</v>
      </c>
      <c r="B410" s="1" t="s">
        <v>31</v>
      </c>
      <c r="C410" s="1" t="s">
        <v>24</v>
      </c>
      <c r="D410" s="1">
        <v>1283.0</v>
      </c>
      <c r="E410" s="1">
        <v>223.0</v>
      </c>
      <c r="F410" s="1">
        <v>359.0</v>
      </c>
      <c r="G410" s="1">
        <v>18.0</v>
      </c>
      <c r="H410" s="1">
        <v>13175.0</v>
      </c>
      <c r="I410" s="1">
        <v>3.0</v>
      </c>
      <c r="J410" s="1">
        <v>63.0</v>
      </c>
      <c r="K410" s="1">
        <v>292.0</v>
      </c>
      <c r="L410" s="1">
        <v>295.0</v>
      </c>
      <c r="M410" s="1">
        <v>11.53333333</v>
      </c>
      <c r="N410" s="1">
        <v>0.0</v>
      </c>
      <c r="O410" s="1">
        <v>3308.0</v>
      </c>
      <c r="P410" s="1" t="s">
        <v>156</v>
      </c>
      <c r="Q410" s="1">
        <v>14.0</v>
      </c>
    </row>
    <row r="411">
      <c r="A411" s="1">
        <v>181569.0</v>
      </c>
      <c r="B411" s="1" t="s">
        <v>68</v>
      </c>
      <c r="C411" s="1" t="s">
        <v>24</v>
      </c>
      <c r="D411" s="1">
        <v>886.0</v>
      </c>
      <c r="E411" s="1">
        <v>293.0</v>
      </c>
      <c r="F411" s="1">
        <v>433.0</v>
      </c>
      <c r="G411" s="1">
        <v>8.0</v>
      </c>
      <c r="H411" s="1">
        <v>16413.0</v>
      </c>
      <c r="I411" s="1">
        <v>1.0</v>
      </c>
      <c r="J411" s="1">
        <v>42.0</v>
      </c>
      <c r="K411" s="1">
        <v>351.0</v>
      </c>
      <c r="L411" s="1">
        <v>366.0</v>
      </c>
      <c r="M411" s="1">
        <v>17.33333333</v>
      </c>
      <c r="N411" s="1">
        <v>0.0</v>
      </c>
      <c r="O411" s="1">
        <v>1909.0</v>
      </c>
      <c r="P411" s="1" t="s">
        <v>156</v>
      </c>
      <c r="Q411" s="1">
        <v>21.0</v>
      </c>
    </row>
    <row r="412">
      <c r="A412" s="1">
        <v>68797.0</v>
      </c>
      <c r="B412" s="1" t="s">
        <v>46</v>
      </c>
      <c r="C412" s="1" t="s">
        <v>24</v>
      </c>
      <c r="D412" s="1">
        <v>927.0</v>
      </c>
      <c r="E412" s="1">
        <v>323.0</v>
      </c>
      <c r="F412" s="1">
        <v>371.0</v>
      </c>
      <c r="G412" s="1">
        <v>2.0</v>
      </c>
      <c r="H412" s="1">
        <v>18248.0</v>
      </c>
      <c r="I412" s="1">
        <v>8.0</v>
      </c>
      <c r="J412" s="1">
        <v>80.0</v>
      </c>
      <c r="K412" s="1">
        <v>359.0</v>
      </c>
      <c r="L412" s="1">
        <v>333.0</v>
      </c>
      <c r="M412" s="1">
        <v>7.666666667</v>
      </c>
      <c r="N412" s="1">
        <v>0.0</v>
      </c>
      <c r="O412" s="1">
        <v>0.0</v>
      </c>
      <c r="P412" s="1" t="s">
        <v>164</v>
      </c>
      <c r="Q412" s="1">
        <v>10.0</v>
      </c>
    </row>
    <row r="413">
      <c r="A413" s="1">
        <v>99602.0</v>
      </c>
      <c r="B413" s="1" t="s">
        <v>48</v>
      </c>
      <c r="C413" s="1" t="s">
        <v>24</v>
      </c>
      <c r="D413" s="1">
        <v>649.0</v>
      </c>
      <c r="E413" s="1">
        <v>317.0</v>
      </c>
      <c r="F413" s="1">
        <v>410.0</v>
      </c>
      <c r="G413" s="1">
        <v>0.0</v>
      </c>
      <c r="H413" s="1">
        <v>16063.0</v>
      </c>
      <c r="I413" s="1">
        <v>1.0</v>
      </c>
      <c r="J413" s="1">
        <v>71.0</v>
      </c>
      <c r="K413" s="1">
        <v>399.0</v>
      </c>
      <c r="L413" s="1">
        <v>350.0</v>
      </c>
      <c r="M413" s="1">
        <v>7.941176471</v>
      </c>
      <c r="N413" s="1">
        <v>3.0</v>
      </c>
      <c r="O413" s="1">
        <v>2704.0</v>
      </c>
      <c r="P413" s="1" t="s">
        <v>164</v>
      </c>
      <c r="Q413" s="1">
        <v>10.0</v>
      </c>
    </row>
    <row r="414">
      <c r="A414" s="1">
        <v>182586.0</v>
      </c>
      <c r="B414" s="1" t="s">
        <v>68</v>
      </c>
      <c r="C414" s="1" t="s">
        <v>113</v>
      </c>
      <c r="D414" s="1">
        <v>429.0</v>
      </c>
      <c r="E414" s="1">
        <v>192.0</v>
      </c>
      <c r="F414" s="1">
        <v>259.0</v>
      </c>
      <c r="G414" s="1">
        <v>0.0</v>
      </c>
      <c r="H414" s="1">
        <v>8712.0</v>
      </c>
      <c r="I414" s="1">
        <v>1.0</v>
      </c>
      <c r="J414" s="1">
        <v>49.0</v>
      </c>
      <c r="K414" s="1">
        <v>215.0</v>
      </c>
      <c r="L414" s="1">
        <v>224.0</v>
      </c>
      <c r="M414" s="1">
        <v>6.866666667</v>
      </c>
      <c r="N414" s="1">
        <v>1.0</v>
      </c>
      <c r="O414" s="1">
        <v>1901.0</v>
      </c>
      <c r="P414" s="1" t="s">
        <v>158</v>
      </c>
      <c r="Q414" s="1">
        <v>8.0</v>
      </c>
    </row>
    <row r="415">
      <c r="A415" s="1">
        <v>11023.0</v>
      </c>
      <c r="B415" s="1" t="s">
        <v>31</v>
      </c>
      <c r="C415" s="1" t="s">
        <v>22</v>
      </c>
      <c r="D415" s="1">
        <v>1869.0</v>
      </c>
      <c r="E415" s="1">
        <v>559.0</v>
      </c>
      <c r="F415" s="1">
        <v>600.0</v>
      </c>
      <c r="G415" s="1">
        <v>38.0</v>
      </c>
      <c r="H415" s="1">
        <v>20539.0</v>
      </c>
      <c r="I415" s="1">
        <v>5.0</v>
      </c>
      <c r="J415" s="1">
        <v>61.0</v>
      </c>
      <c r="K415" s="1">
        <v>560.0</v>
      </c>
      <c r="L415" s="1">
        <v>577.0</v>
      </c>
      <c r="M415" s="1">
        <v>6.4</v>
      </c>
      <c r="N415" s="1">
        <v>1.0</v>
      </c>
      <c r="O415" s="1">
        <v>2001.0</v>
      </c>
      <c r="P415" s="1" t="s">
        <v>156</v>
      </c>
      <c r="Q415" s="1">
        <v>5.0</v>
      </c>
    </row>
    <row r="416">
      <c r="A416" s="1">
        <v>176409.0</v>
      </c>
      <c r="B416" s="1" t="s">
        <v>59</v>
      </c>
      <c r="C416" s="1" t="s">
        <v>22</v>
      </c>
      <c r="D416" s="1">
        <v>709.0</v>
      </c>
      <c r="E416" s="1">
        <v>361.0</v>
      </c>
      <c r="F416" s="1">
        <v>494.0</v>
      </c>
      <c r="G416" s="1">
        <v>0.0</v>
      </c>
      <c r="H416" s="1">
        <v>15076.0</v>
      </c>
      <c r="I416" s="1">
        <v>2.0</v>
      </c>
      <c r="J416" s="1">
        <v>53.0</v>
      </c>
      <c r="K416" s="1">
        <v>442.0</v>
      </c>
      <c r="L416" s="1">
        <v>440.0</v>
      </c>
      <c r="M416" s="1">
        <v>12.4</v>
      </c>
      <c r="N416" s="1">
        <v>1.0</v>
      </c>
      <c r="O416" s="1">
        <v>4106.0</v>
      </c>
      <c r="P416" s="1" t="s">
        <v>156</v>
      </c>
      <c r="Q416" s="1">
        <v>30.0</v>
      </c>
    </row>
    <row r="417">
      <c r="A417" s="1">
        <v>72452.0</v>
      </c>
      <c r="B417" s="1" t="s">
        <v>46</v>
      </c>
      <c r="C417" s="1" t="s">
        <v>24</v>
      </c>
      <c r="D417" s="1">
        <v>951.0</v>
      </c>
      <c r="E417" s="1">
        <v>601.0</v>
      </c>
      <c r="F417" s="1">
        <v>648.0</v>
      </c>
      <c r="G417" s="1">
        <v>2.0</v>
      </c>
      <c r="H417" s="1">
        <v>20169.0</v>
      </c>
      <c r="I417" s="1">
        <v>1.0</v>
      </c>
      <c r="J417" s="1">
        <v>74.0</v>
      </c>
      <c r="K417" s="1">
        <v>611.0</v>
      </c>
      <c r="L417" s="1">
        <v>639.0</v>
      </c>
      <c r="M417" s="1">
        <v>3.333333333</v>
      </c>
      <c r="N417" s="1">
        <v>0.0</v>
      </c>
      <c r="O417" s="1">
        <v>6110.0</v>
      </c>
      <c r="P417" s="1" t="s">
        <v>156</v>
      </c>
      <c r="Q417" s="1">
        <v>4.0</v>
      </c>
    </row>
    <row r="418">
      <c r="A418" s="1">
        <v>77523.0</v>
      </c>
      <c r="B418" s="1" t="s">
        <v>69</v>
      </c>
      <c r="C418" s="1" t="s">
        <v>24</v>
      </c>
      <c r="D418" s="1">
        <v>856.0</v>
      </c>
      <c r="E418" s="1">
        <v>458.0</v>
      </c>
      <c r="F418" s="1">
        <v>536.0</v>
      </c>
      <c r="G418" s="1">
        <v>0.0</v>
      </c>
      <c r="H418" s="1">
        <v>18209.0</v>
      </c>
      <c r="I418" s="1">
        <v>3.0</v>
      </c>
      <c r="J418" s="1">
        <v>81.0</v>
      </c>
      <c r="K418" s="1">
        <v>478.0</v>
      </c>
      <c r="L418" s="1">
        <v>497.0</v>
      </c>
      <c r="M418" s="1">
        <v>8.357142857</v>
      </c>
      <c r="N418" s="1">
        <v>0.0</v>
      </c>
      <c r="O418" s="1">
        <v>0.0</v>
      </c>
      <c r="P418" s="1" t="s">
        <v>156</v>
      </c>
      <c r="Q418" s="1">
        <v>15.0</v>
      </c>
    </row>
    <row r="419">
      <c r="A419" s="1">
        <v>29130.0</v>
      </c>
      <c r="B419" s="1" t="s">
        <v>35</v>
      </c>
      <c r="C419" s="1" t="s">
        <v>22</v>
      </c>
      <c r="D419" s="1">
        <v>664.0</v>
      </c>
      <c r="E419" s="1">
        <v>357.0</v>
      </c>
      <c r="F419" s="1">
        <v>414.0</v>
      </c>
      <c r="G419" s="1">
        <v>1.0</v>
      </c>
      <c r="H419" s="1">
        <v>11747.0</v>
      </c>
      <c r="I419" s="1">
        <v>0.0</v>
      </c>
      <c r="J419" s="1">
        <v>86.0</v>
      </c>
      <c r="K419" s="1">
        <v>363.0</v>
      </c>
      <c r="L419" s="1">
        <v>389.0</v>
      </c>
      <c r="M419" s="1">
        <v>9.6</v>
      </c>
      <c r="N419" s="1">
        <v>1.0</v>
      </c>
      <c r="O419" s="1">
        <v>6701.0</v>
      </c>
      <c r="P419" s="1" t="s">
        <v>157</v>
      </c>
      <c r="Q419" s="1">
        <v>10.0</v>
      </c>
    </row>
    <row r="420">
      <c r="A420" s="1">
        <v>141308.0</v>
      </c>
      <c r="B420" s="1" t="s">
        <v>65</v>
      </c>
      <c r="C420" s="1" t="s">
        <v>24</v>
      </c>
      <c r="D420" s="1">
        <v>695.0</v>
      </c>
      <c r="E420" s="1">
        <v>288.0</v>
      </c>
      <c r="F420" s="1">
        <v>412.0</v>
      </c>
      <c r="G420" s="1">
        <v>0.0</v>
      </c>
      <c r="H420" s="1">
        <v>11994.0</v>
      </c>
      <c r="I420" s="1">
        <v>1.0</v>
      </c>
      <c r="J420" s="1">
        <v>81.0</v>
      </c>
      <c r="K420" s="1">
        <v>371.0</v>
      </c>
      <c r="L420" s="1">
        <v>338.0</v>
      </c>
      <c r="M420" s="1">
        <v>4.692307692</v>
      </c>
      <c r="N420" s="1">
        <v>0.0</v>
      </c>
      <c r="O420" s="1">
        <v>5601.0</v>
      </c>
      <c r="P420" s="1" t="s">
        <v>164</v>
      </c>
      <c r="Q420" s="1">
        <v>4.0</v>
      </c>
    </row>
    <row r="421">
      <c r="A421" s="1">
        <v>15349.0</v>
      </c>
      <c r="B421" s="1" t="s">
        <v>51</v>
      </c>
      <c r="C421" s="1" t="s">
        <v>22</v>
      </c>
      <c r="D421" s="1">
        <v>651.0</v>
      </c>
      <c r="E421" s="1">
        <v>201.0</v>
      </c>
      <c r="F421" s="1">
        <v>472.0</v>
      </c>
      <c r="G421" s="1">
        <v>14.0</v>
      </c>
      <c r="H421" s="1">
        <v>30052.0</v>
      </c>
      <c r="I421" s="1">
        <v>1.0</v>
      </c>
      <c r="J421" s="1">
        <v>62.0</v>
      </c>
      <c r="K421" s="1">
        <v>367.0</v>
      </c>
      <c r="L421" s="1">
        <v>336.0</v>
      </c>
      <c r="M421" s="1">
        <v>20.0</v>
      </c>
      <c r="N421" s="1">
        <v>1.0</v>
      </c>
      <c r="O421" s="1">
        <v>2201.0</v>
      </c>
      <c r="P421" s="1" t="s">
        <v>155</v>
      </c>
      <c r="Q421" s="1">
        <v>30.0</v>
      </c>
    </row>
    <row r="422">
      <c r="A422" s="1">
        <v>124095.0</v>
      </c>
      <c r="B422" s="1" t="s">
        <v>64</v>
      </c>
      <c r="C422" s="1" t="s">
        <v>24</v>
      </c>
      <c r="D422" s="1">
        <v>328.0</v>
      </c>
      <c r="E422" s="1">
        <v>268.0</v>
      </c>
      <c r="F422" s="1">
        <v>317.0</v>
      </c>
      <c r="G422" s="1">
        <v>0.0</v>
      </c>
      <c r="H422" s="1">
        <v>10558.0</v>
      </c>
      <c r="I422" s="1">
        <v>16.0</v>
      </c>
      <c r="J422" s="1">
        <v>65.0</v>
      </c>
      <c r="K422" s="1">
        <v>308.0</v>
      </c>
      <c r="L422" s="1">
        <v>300.0</v>
      </c>
      <c r="M422" s="1">
        <v>15.0</v>
      </c>
      <c r="N422" s="1">
        <v>2.0</v>
      </c>
      <c r="O422" s="1">
        <v>2901.0</v>
      </c>
      <c r="P422" s="1" t="s">
        <v>161</v>
      </c>
      <c r="Q422" s="1">
        <v>21.0</v>
      </c>
    </row>
    <row r="423">
      <c r="A423" s="1">
        <v>106583.0</v>
      </c>
      <c r="B423" s="1" t="s">
        <v>53</v>
      </c>
      <c r="C423" s="1" t="s">
        <v>22</v>
      </c>
      <c r="D423" s="1">
        <v>337.0</v>
      </c>
      <c r="E423" s="1">
        <v>296.0</v>
      </c>
      <c r="F423" s="1">
        <v>415.0</v>
      </c>
      <c r="G423" s="1">
        <v>0.0</v>
      </c>
      <c r="H423" s="1">
        <v>14902.0</v>
      </c>
      <c r="I423" s="1">
        <v>1.0</v>
      </c>
      <c r="J423" s="1">
        <v>83.0</v>
      </c>
      <c r="K423" s="1">
        <v>344.0</v>
      </c>
      <c r="L423" s="1">
        <v>350.0</v>
      </c>
      <c r="M423" s="1">
        <v>5.547619048</v>
      </c>
      <c r="N423" s="1">
        <v>0.0</v>
      </c>
      <c r="O423" s="1">
        <v>2002.0</v>
      </c>
      <c r="P423" s="1" t="s">
        <v>157</v>
      </c>
      <c r="Q423" s="1">
        <v>5.0</v>
      </c>
    </row>
    <row r="424">
      <c r="A424" s="1">
        <v>131263.0</v>
      </c>
      <c r="B424" s="1" t="s">
        <v>32</v>
      </c>
      <c r="C424" s="1" t="s">
        <v>24</v>
      </c>
      <c r="D424" s="1">
        <v>475.0</v>
      </c>
      <c r="E424" s="1">
        <v>82.0</v>
      </c>
      <c r="F424" s="1">
        <v>125.0</v>
      </c>
      <c r="G424" s="1">
        <v>9.0</v>
      </c>
      <c r="H424" s="1">
        <v>7813.0</v>
      </c>
      <c r="I424" s="1">
        <v>5.0</v>
      </c>
      <c r="J424" s="1">
        <v>46.0</v>
      </c>
      <c r="K424" s="1">
        <v>90.0</v>
      </c>
      <c r="L424" s="1">
        <v>150.0</v>
      </c>
      <c r="M424" s="1">
        <v>9.533333333</v>
      </c>
      <c r="N424" s="1">
        <v>0.0</v>
      </c>
      <c r="O424" s="1">
        <v>701.0</v>
      </c>
      <c r="P424" s="1" t="s">
        <v>161</v>
      </c>
      <c r="Q424" s="1">
        <v>12.0</v>
      </c>
    </row>
    <row r="425">
      <c r="A425" s="1">
        <v>14376.0</v>
      </c>
      <c r="B425" s="1" t="s">
        <v>43</v>
      </c>
      <c r="C425" s="1" t="s">
        <v>24</v>
      </c>
      <c r="D425" s="1">
        <v>295.0</v>
      </c>
      <c r="E425" s="1">
        <v>182.0</v>
      </c>
      <c r="F425" s="1">
        <v>285.0</v>
      </c>
      <c r="G425" s="1">
        <v>0.0</v>
      </c>
      <c r="H425" s="1">
        <v>10151.0</v>
      </c>
      <c r="I425" s="1">
        <v>0.0</v>
      </c>
      <c r="J425" s="1">
        <v>73.0</v>
      </c>
      <c r="K425" s="1">
        <v>219.0</v>
      </c>
      <c r="L425" s="1">
        <v>242.0</v>
      </c>
      <c r="M425" s="1">
        <v>9.454545455</v>
      </c>
      <c r="N425" s="1">
        <v>0.0</v>
      </c>
      <c r="O425" s="1">
        <v>6611.0</v>
      </c>
      <c r="P425" s="1" t="s">
        <v>157</v>
      </c>
      <c r="Q425" s="1">
        <v>15.0</v>
      </c>
    </row>
    <row r="426">
      <c r="A426" s="1">
        <v>147641.0</v>
      </c>
      <c r="B426" s="1" t="s">
        <v>31</v>
      </c>
      <c r="C426" s="1" t="s">
        <v>24</v>
      </c>
      <c r="D426" s="1">
        <v>2302.0</v>
      </c>
      <c r="E426" s="1">
        <v>313.0</v>
      </c>
      <c r="F426" s="1">
        <v>521.0</v>
      </c>
      <c r="G426" s="1">
        <v>67.0</v>
      </c>
      <c r="H426" s="1">
        <v>18199.0</v>
      </c>
      <c r="I426" s="1">
        <v>15.0</v>
      </c>
      <c r="J426" s="1">
        <v>48.0</v>
      </c>
      <c r="K426" s="1">
        <v>390.0</v>
      </c>
      <c r="L426" s="1">
        <v>411.0</v>
      </c>
      <c r="M426" s="1">
        <v>7.133333333</v>
      </c>
      <c r="N426" s="1">
        <v>2.0</v>
      </c>
      <c r="O426" s="1">
        <v>1306.0</v>
      </c>
      <c r="P426" s="1" t="s">
        <v>164</v>
      </c>
      <c r="Q426" s="1">
        <v>10.0</v>
      </c>
    </row>
    <row r="427">
      <c r="A427" s="1">
        <v>131972.0</v>
      </c>
      <c r="B427" s="1" t="s">
        <v>32</v>
      </c>
      <c r="C427" s="1" t="s">
        <v>24</v>
      </c>
      <c r="D427" s="1">
        <v>513.0</v>
      </c>
      <c r="E427" s="1">
        <v>250.0</v>
      </c>
      <c r="F427" s="1">
        <v>347.0</v>
      </c>
      <c r="G427" s="1">
        <v>0.0</v>
      </c>
      <c r="H427" s="1">
        <v>11462.0</v>
      </c>
      <c r="I427" s="1">
        <v>3.0</v>
      </c>
      <c r="J427" s="1">
        <v>59.0</v>
      </c>
      <c r="K427" s="1">
        <v>288.0</v>
      </c>
      <c r="L427" s="1">
        <v>313.0</v>
      </c>
      <c r="M427" s="1">
        <v>5.777777778</v>
      </c>
      <c r="N427" s="1">
        <v>28.0</v>
      </c>
      <c r="O427" s="1">
        <v>0.0</v>
      </c>
      <c r="P427" s="1" t="s">
        <v>157</v>
      </c>
      <c r="Q427" s="1">
        <v>6.0</v>
      </c>
    </row>
    <row r="428">
      <c r="A428" s="1">
        <v>170714.0</v>
      </c>
      <c r="B428" s="1" t="s">
        <v>31</v>
      </c>
      <c r="C428" s="24"/>
      <c r="D428" s="1">
        <v>1452.0</v>
      </c>
      <c r="E428" s="1">
        <v>286.0</v>
      </c>
      <c r="F428" s="1">
        <v>363.0</v>
      </c>
      <c r="G428" s="1">
        <v>4.0</v>
      </c>
      <c r="H428" s="1">
        <v>13126.0</v>
      </c>
      <c r="I428" s="1">
        <v>9.0</v>
      </c>
      <c r="J428" s="1">
        <v>61.0</v>
      </c>
      <c r="K428" s="1">
        <v>279.0</v>
      </c>
      <c r="L428" s="1">
        <v>346.0</v>
      </c>
      <c r="M428" s="1">
        <v>12.61538462</v>
      </c>
      <c r="N428" s="1">
        <v>0.0</v>
      </c>
      <c r="O428" s="1">
        <v>4106.0</v>
      </c>
      <c r="P428" s="1" t="s">
        <v>162</v>
      </c>
      <c r="Q428" s="1">
        <v>20.0</v>
      </c>
    </row>
    <row r="429">
      <c r="A429" s="1">
        <v>167755.0</v>
      </c>
      <c r="B429" s="1" t="s">
        <v>31</v>
      </c>
      <c r="C429" s="1" t="s">
        <v>22</v>
      </c>
      <c r="D429" s="1">
        <v>5940.0</v>
      </c>
      <c r="E429" s="1">
        <v>761.0</v>
      </c>
      <c r="F429" s="1">
        <v>1004.0</v>
      </c>
      <c r="G429" s="1">
        <v>99.0</v>
      </c>
      <c r="H429" s="1">
        <v>43571.0</v>
      </c>
      <c r="I429" s="1">
        <v>18.0</v>
      </c>
      <c r="J429" s="1">
        <v>41.0</v>
      </c>
      <c r="K429" s="1">
        <v>1114.0</v>
      </c>
      <c r="L429" s="1">
        <v>721.0</v>
      </c>
      <c r="M429" s="1">
        <v>13.0</v>
      </c>
      <c r="N429" s="1">
        <v>1.0</v>
      </c>
      <c r="O429" s="1">
        <v>4101.0</v>
      </c>
      <c r="P429" s="1" t="s">
        <v>166</v>
      </c>
      <c r="Q429" s="1">
        <v>18.0</v>
      </c>
    </row>
    <row r="430">
      <c r="A430" s="1">
        <v>188721.0</v>
      </c>
      <c r="B430" s="1" t="s">
        <v>40</v>
      </c>
      <c r="C430" s="1" t="s">
        <v>24</v>
      </c>
      <c r="D430" s="1">
        <v>1159.0</v>
      </c>
      <c r="E430" s="1">
        <v>505.0</v>
      </c>
      <c r="F430" s="1">
        <v>541.0</v>
      </c>
      <c r="G430" s="1">
        <v>3.0</v>
      </c>
      <c r="H430" s="1">
        <v>16156.0</v>
      </c>
      <c r="I430" s="1">
        <v>3.0</v>
      </c>
      <c r="J430" s="1">
        <v>68.0</v>
      </c>
      <c r="K430" s="1">
        <v>511.0</v>
      </c>
      <c r="L430" s="1">
        <v>529.0</v>
      </c>
      <c r="M430" s="1">
        <v>12.45454546</v>
      </c>
      <c r="N430" s="1">
        <v>0.0</v>
      </c>
      <c r="O430" s="1">
        <v>2410.0</v>
      </c>
      <c r="P430" s="1" t="s">
        <v>166</v>
      </c>
      <c r="Q430" s="1">
        <v>20.0</v>
      </c>
    </row>
    <row r="431">
      <c r="A431" s="1">
        <v>4026.0</v>
      </c>
      <c r="B431" s="1" t="s">
        <v>41</v>
      </c>
      <c r="C431" s="1" t="s">
        <v>24</v>
      </c>
      <c r="D431" s="1">
        <v>748.0</v>
      </c>
      <c r="E431" s="1">
        <v>444.0</v>
      </c>
      <c r="F431" s="1">
        <v>571.0</v>
      </c>
      <c r="G431" s="1">
        <v>6.0</v>
      </c>
      <c r="H431" s="1">
        <v>20264.0</v>
      </c>
      <c r="I431" s="1">
        <v>2.0</v>
      </c>
      <c r="J431" s="1">
        <v>62.0</v>
      </c>
      <c r="K431" s="1">
        <v>495.0</v>
      </c>
      <c r="L431" s="1">
        <v>515.0</v>
      </c>
      <c r="M431" s="1">
        <v>3.222222222</v>
      </c>
      <c r="N431" s="1">
        <v>0.0</v>
      </c>
      <c r="O431" s="1">
        <v>2812.0</v>
      </c>
      <c r="P431" s="1" t="s">
        <v>162</v>
      </c>
      <c r="Q431" s="1">
        <v>2.0</v>
      </c>
    </row>
    <row r="432">
      <c r="A432" s="1">
        <v>151679.0</v>
      </c>
      <c r="B432" s="1" t="s">
        <v>31</v>
      </c>
      <c r="C432" s="1" t="s">
        <v>24</v>
      </c>
      <c r="D432" s="1">
        <v>1478.0</v>
      </c>
      <c r="E432" s="1">
        <v>339.0</v>
      </c>
      <c r="F432" s="1">
        <v>354.0</v>
      </c>
      <c r="G432" s="1">
        <v>14.0</v>
      </c>
      <c r="H432" s="1">
        <v>11745.0</v>
      </c>
      <c r="I432" s="1">
        <v>12.0</v>
      </c>
      <c r="J432" s="1">
        <v>52.0</v>
      </c>
      <c r="K432" s="1">
        <v>383.0</v>
      </c>
      <c r="L432" s="1">
        <v>334.0</v>
      </c>
      <c r="M432" s="1">
        <v>21.0</v>
      </c>
      <c r="N432" s="1">
        <v>28.0</v>
      </c>
      <c r="O432" s="1">
        <v>4001.0</v>
      </c>
      <c r="P432" s="1" t="s">
        <v>169</v>
      </c>
      <c r="Q432" s="1">
        <v>23.0</v>
      </c>
    </row>
    <row r="433">
      <c r="A433" s="1">
        <v>155963.0</v>
      </c>
      <c r="B433" s="1" t="s">
        <v>31</v>
      </c>
      <c r="C433" s="1" t="s">
        <v>24</v>
      </c>
      <c r="D433" s="1">
        <v>1272.0</v>
      </c>
      <c r="E433" s="1">
        <v>405.0</v>
      </c>
      <c r="F433" s="1">
        <v>433.0</v>
      </c>
      <c r="G433" s="1">
        <v>0.0</v>
      </c>
      <c r="H433" s="1">
        <v>11674.0</v>
      </c>
      <c r="I433" s="1">
        <v>11.0</v>
      </c>
      <c r="J433" s="1">
        <v>53.0</v>
      </c>
      <c r="K433" s="1">
        <v>410.0</v>
      </c>
      <c r="L433" s="1">
        <v>421.0</v>
      </c>
      <c r="M433" s="1">
        <v>6.923076923</v>
      </c>
      <c r="N433" s="1">
        <v>0.0</v>
      </c>
      <c r="O433" s="1">
        <v>2301.0</v>
      </c>
      <c r="P433" s="1" t="s">
        <v>155</v>
      </c>
      <c r="Q433" s="1">
        <v>10.0</v>
      </c>
    </row>
    <row r="434">
      <c r="A434" s="1">
        <v>70881.0</v>
      </c>
      <c r="B434" s="1" t="s">
        <v>46</v>
      </c>
      <c r="C434" s="1" t="s">
        <v>22</v>
      </c>
      <c r="D434" s="1">
        <v>331.0</v>
      </c>
      <c r="E434" s="1">
        <v>182.0</v>
      </c>
      <c r="F434" s="1">
        <v>235.0</v>
      </c>
      <c r="G434" s="1">
        <v>0.0</v>
      </c>
      <c r="H434" s="1">
        <v>7226.0</v>
      </c>
      <c r="I434" s="1">
        <v>0.0</v>
      </c>
      <c r="J434" s="1">
        <v>88.0</v>
      </c>
      <c r="K434" s="1">
        <v>206.0</v>
      </c>
      <c r="L434" s="1">
        <v>219.0</v>
      </c>
      <c r="M434" s="1">
        <v>13.0</v>
      </c>
      <c r="N434" s="1">
        <v>1.0</v>
      </c>
      <c r="O434" s="1">
        <v>5706.0</v>
      </c>
      <c r="P434" s="1" t="s">
        <v>158</v>
      </c>
      <c r="Q434" s="1">
        <v>15.0</v>
      </c>
    </row>
    <row r="435">
      <c r="A435" s="1">
        <v>2153.0</v>
      </c>
      <c r="B435" s="1" t="s">
        <v>64</v>
      </c>
      <c r="C435" s="1" t="s">
        <v>22</v>
      </c>
      <c r="D435" s="1">
        <v>839.0</v>
      </c>
      <c r="E435" s="1">
        <v>363.0</v>
      </c>
      <c r="F435" s="1">
        <v>484.0</v>
      </c>
      <c r="G435" s="1">
        <v>0.0</v>
      </c>
      <c r="H435" s="1">
        <v>15463.0</v>
      </c>
      <c r="I435" s="1">
        <v>1.0</v>
      </c>
      <c r="J435" s="1">
        <v>66.0</v>
      </c>
      <c r="K435" s="1">
        <v>419.0</v>
      </c>
      <c r="L435" s="1">
        <v>445.0</v>
      </c>
      <c r="M435" s="1">
        <v>7.548387097</v>
      </c>
      <c r="N435" s="1">
        <v>1002.0</v>
      </c>
      <c r="O435" s="1">
        <v>2408.0</v>
      </c>
      <c r="P435" s="1" t="s">
        <v>164</v>
      </c>
      <c r="Q435" s="1">
        <v>8.0</v>
      </c>
    </row>
    <row r="436">
      <c r="A436" s="1">
        <v>173192.0</v>
      </c>
      <c r="B436" s="1" t="s">
        <v>31</v>
      </c>
      <c r="C436" s="1" t="s">
        <v>24</v>
      </c>
      <c r="D436" s="1">
        <v>608.0</v>
      </c>
      <c r="E436" s="1">
        <v>165.0</v>
      </c>
      <c r="F436" s="1">
        <v>254.0</v>
      </c>
      <c r="G436" s="1">
        <v>2.0</v>
      </c>
      <c r="H436" s="1">
        <v>10193.0</v>
      </c>
      <c r="I436" s="1">
        <v>11.0</v>
      </c>
      <c r="J436" s="1">
        <v>58.0</v>
      </c>
      <c r="K436" s="1">
        <v>173.0</v>
      </c>
      <c r="L436" s="1">
        <v>219.0</v>
      </c>
      <c r="M436" s="1">
        <v>9.375</v>
      </c>
      <c r="N436" s="1">
        <v>2.0</v>
      </c>
      <c r="O436" s="1">
        <v>1203.0</v>
      </c>
      <c r="P436" s="1" t="s">
        <v>156</v>
      </c>
      <c r="Q436" s="1">
        <v>10.0</v>
      </c>
    </row>
    <row r="437">
      <c r="A437" s="1">
        <v>4390.0</v>
      </c>
      <c r="B437" s="1" t="s">
        <v>68</v>
      </c>
      <c r="C437" s="1" t="s">
        <v>24</v>
      </c>
      <c r="D437" s="1">
        <v>727.0</v>
      </c>
      <c r="E437" s="1">
        <v>345.0</v>
      </c>
      <c r="F437" s="1">
        <v>449.0</v>
      </c>
      <c r="G437" s="1">
        <v>5.0</v>
      </c>
      <c r="H437" s="1">
        <v>16422.0</v>
      </c>
      <c r="I437" s="1">
        <v>6.0</v>
      </c>
      <c r="J437" s="1">
        <v>33.0</v>
      </c>
      <c r="K437" s="1">
        <v>395.0</v>
      </c>
      <c r="L437" s="1">
        <v>401.0</v>
      </c>
      <c r="M437" s="1">
        <v>8.785714286</v>
      </c>
      <c r="N437" s="1">
        <v>0.0</v>
      </c>
      <c r="O437" s="1">
        <v>1009.0</v>
      </c>
      <c r="P437" s="1" t="s">
        <v>169</v>
      </c>
      <c r="Q437" s="1">
        <v>10.0</v>
      </c>
    </row>
    <row r="438">
      <c r="A438" s="1">
        <v>178789.0</v>
      </c>
      <c r="B438" s="1" t="s">
        <v>68</v>
      </c>
      <c r="C438" s="1" t="s">
        <v>24</v>
      </c>
      <c r="D438" s="1">
        <v>1364.0</v>
      </c>
      <c r="E438" s="1">
        <v>411.0</v>
      </c>
      <c r="F438" s="1">
        <v>564.0</v>
      </c>
      <c r="G438" s="1">
        <v>6.0</v>
      </c>
      <c r="H438" s="1">
        <v>18678.0</v>
      </c>
      <c r="I438" s="1">
        <v>4.0</v>
      </c>
      <c r="J438" s="1">
        <v>50.0</v>
      </c>
      <c r="K438" s="1">
        <v>477.0</v>
      </c>
      <c r="L438" s="1">
        <v>483.0</v>
      </c>
      <c r="M438" s="1">
        <v>20.875</v>
      </c>
      <c r="N438" s="1">
        <v>28.0</v>
      </c>
      <c r="O438" s="1">
        <v>2606.0</v>
      </c>
      <c r="P438" s="1" t="s">
        <v>166</v>
      </c>
      <c r="Q438" s="1">
        <v>10.0</v>
      </c>
    </row>
    <row r="439">
      <c r="A439" s="1">
        <v>79650.0</v>
      </c>
      <c r="B439" s="1" t="s">
        <v>69</v>
      </c>
      <c r="C439" s="1" t="s">
        <v>24</v>
      </c>
      <c r="D439" s="1">
        <v>731.0</v>
      </c>
      <c r="E439" s="1">
        <v>359.0</v>
      </c>
      <c r="F439" s="1">
        <v>447.0</v>
      </c>
      <c r="G439" s="1">
        <v>4.0</v>
      </c>
      <c r="H439" s="1">
        <v>14412.0</v>
      </c>
      <c r="I439" s="1">
        <v>2.0</v>
      </c>
      <c r="J439" s="1">
        <v>80.0</v>
      </c>
      <c r="K439" s="1">
        <v>402.0</v>
      </c>
      <c r="L439" s="1">
        <v>410.0</v>
      </c>
      <c r="M439" s="1">
        <v>8.833333333</v>
      </c>
      <c r="N439" s="1">
        <v>0.0</v>
      </c>
      <c r="O439" s="1">
        <v>0.0</v>
      </c>
      <c r="P439" s="1" t="s">
        <v>164</v>
      </c>
      <c r="Q439" s="1">
        <v>10.0</v>
      </c>
    </row>
    <row r="440">
      <c r="A440" s="1">
        <v>163316.0</v>
      </c>
      <c r="B440" s="1" t="s">
        <v>31</v>
      </c>
      <c r="C440" s="1" t="s">
        <v>22</v>
      </c>
      <c r="D440" s="1">
        <v>4769.0</v>
      </c>
      <c r="E440" s="1">
        <v>518.0</v>
      </c>
      <c r="F440" s="1">
        <v>757.0</v>
      </c>
      <c r="G440" s="1">
        <v>90.0</v>
      </c>
      <c r="H440" s="1">
        <v>38507.0</v>
      </c>
      <c r="I440" s="1">
        <v>9.0</v>
      </c>
      <c r="J440" s="1">
        <v>23.0</v>
      </c>
      <c r="K440" s="1">
        <v>660.0</v>
      </c>
      <c r="L440" s="1">
        <v>607.0</v>
      </c>
      <c r="M440" s="1">
        <v>28.75</v>
      </c>
      <c r="N440" s="1">
        <v>1.0</v>
      </c>
      <c r="O440" s="1">
        <v>3401.0</v>
      </c>
      <c r="P440" s="1" t="s">
        <v>168</v>
      </c>
      <c r="Q440" s="1">
        <v>40.0</v>
      </c>
    </row>
    <row r="441">
      <c r="A441" s="1">
        <v>93824.0</v>
      </c>
      <c r="B441" s="1" t="s">
        <v>40</v>
      </c>
      <c r="C441" s="1" t="s">
        <v>24</v>
      </c>
      <c r="D441" s="1">
        <v>1105.0</v>
      </c>
      <c r="E441" s="1">
        <v>351.0</v>
      </c>
      <c r="F441" s="1">
        <v>468.0</v>
      </c>
      <c r="G441" s="1">
        <v>2.0</v>
      </c>
      <c r="H441" s="1">
        <v>13805.0</v>
      </c>
      <c r="I441" s="1">
        <v>21.0</v>
      </c>
      <c r="J441" s="1">
        <v>62.0</v>
      </c>
      <c r="K441" s="1">
        <v>461.0</v>
      </c>
      <c r="L441" s="1">
        <v>362.0</v>
      </c>
      <c r="M441" s="1">
        <v>4.576923077</v>
      </c>
      <c r="N441" s="1">
        <v>2.0</v>
      </c>
      <c r="O441" s="1">
        <v>1807.0</v>
      </c>
      <c r="P441" s="1" t="s">
        <v>163</v>
      </c>
      <c r="Q441" s="1">
        <v>10.0</v>
      </c>
    </row>
    <row r="442">
      <c r="A442" s="1">
        <v>33190.0</v>
      </c>
      <c r="B442" s="1" t="s">
        <v>34</v>
      </c>
      <c r="C442" s="1" t="s">
        <v>24</v>
      </c>
      <c r="D442" s="1">
        <v>1010.0</v>
      </c>
      <c r="E442" s="1">
        <v>407.0</v>
      </c>
      <c r="F442" s="1">
        <v>632.0</v>
      </c>
      <c r="G442" s="1">
        <v>24.0</v>
      </c>
      <c r="H442" s="1">
        <v>23774.0</v>
      </c>
      <c r="I442" s="1">
        <v>5.0</v>
      </c>
      <c r="J442" s="1">
        <v>32.0</v>
      </c>
      <c r="K442" s="1">
        <v>519.0</v>
      </c>
      <c r="L442" s="1">
        <v>560.0</v>
      </c>
      <c r="M442" s="1">
        <v>7.16</v>
      </c>
      <c r="N442" s="1">
        <v>0.0</v>
      </c>
      <c r="O442" s="1">
        <v>5302.0</v>
      </c>
      <c r="P442" s="1" t="s">
        <v>162</v>
      </c>
      <c r="Q442" s="1">
        <v>11.0</v>
      </c>
    </row>
    <row r="443">
      <c r="A443" s="1">
        <v>4017.0</v>
      </c>
      <c r="B443" s="1" t="s">
        <v>31</v>
      </c>
      <c r="C443" s="1" t="s">
        <v>24</v>
      </c>
      <c r="D443" s="1">
        <v>5725.0</v>
      </c>
      <c r="E443" s="1">
        <v>610.0</v>
      </c>
      <c r="F443" s="1">
        <v>807.0</v>
      </c>
      <c r="G443" s="1">
        <v>97.0</v>
      </c>
      <c r="H443" s="1">
        <v>53158.0</v>
      </c>
      <c r="I443" s="1">
        <v>13.0</v>
      </c>
      <c r="J443" s="1">
        <v>22.0</v>
      </c>
      <c r="K443" s="1">
        <v>763.0</v>
      </c>
      <c r="L443" s="1">
        <v>698.0</v>
      </c>
      <c r="M443" s="1">
        <v>9.923076923</v>
      </c>
      <c r="N443" s="1">
        <v>1.0</v>
      </c>
      <c r="O443" s="1">
        <v>3201.0</v>
      </c>
      <c r="P443" s="1" t="s">
        <v>166</v>
      </c>
      <c r="Q443" s="1">
        <v>15.0</v>
      </c>
    </row>
    <row r="444">
      <c r="A444" s="1">
        <v>176140.0</v>
      </c>
      <c r="B444" s="1" t="s">
        <v>59</v>
      </c>
      <c r="C444" s="1" t="s">
        <v>22</v>
      </c>
      <c r="D444" s="1">
        <v>709.0</v>
      </c>
      <c r="E444" s="1">
        <v>349.0</v>
      </c>
      <c r="F444" s="1">
        <v>512.0</v>
      </c>
      <c r="G444" s="1">
        <v>0.0</v>
      </c>
      <c r="H444" s="1">
        <v>18938.0</v>
      </c>
      <c r="I444" s="1">
        <v>4.0</v>
      </c>
      <c r="J444" s="1">
        <v>49.0</v>
      </c>
      <c r="K444" s="1">
        <v>431.0</v>
      </c>
      <c r="L444" s="1">
        <v>420.0</v>
      </c>
      <c r="M444" s="1">
        <v>8.75</v>
      </c>
      <c r="N444" s="1">
        <v>1002.0</v>
      </c>
      <c r="O444" s="1">
        <v>3407.0</v>
      </c>
      <c r="P444" s="1" t="s">
        <v>162</v>
      </c>
      <c r="Q444" s="1">
        <v>8.0</v>
      </c>
    </row>
    <row r="445">
      <c r="A445" s="1">
        <v>120720.0</v>
      </c>
      <c r="B445" s="1" t="s">
        <v>64</v>
      </c>
      <c r="C445" s="1" t="s">
        <v>22</v>
      </c>
      <c r="D445" s="1">
        <v>214.0</v>
      </c>
      <c r="E445" s="1">
        <v>151.0</v>
      </c>
      <c r="F445" s="1">
        <v>240.0</v>
      </c>
      <c r="G445" s="1">
        <v>1.0</v>
      </c>
      <c r="H445" s="1">
        <v>8210.0</v>
      </c>
      <c r="I445" s="1">
        <v>4.0</v>
      </c>
      <c r="J445" s="1">
        <v>87.0</v>
      </c>
      <c r="K445" s="1">
        <v>176.0</v>
      </c>
      <c r="L445" s="1">
        <v>203.0</v>
      </c>
      <c r="M445" s="1">
        <v>17.0</v>
      </c>
      <c r="N445" s="1">
        <v>2.0</v>
      </c>
      <c r="O445" s="1">
        <v>0.0</v>
      </c>
      <c r="P445" s="1" t="s">
        <v>158</v>
      </c>
      <c r="Q445" s="1">
        <v>23.0</v>
      </c>
    </row>
    <row r="446">
      <c r="A446" s="1">
        <v>80733.0</v>
      </c>
      <c r="B446" s="1" t="s">
        <v>69</v>
      </c>
      <c r="C446" s="1" t="s">
        <v>24</v>
      </c>
      <c r="D446" s="1">
        <v>491.0</v>
      </c>
      <c r="E446" s="1">
        <v>255.0</v>
      </c>
      <c r="F446" s="1">
        <v>349.0</v>
      </c>
      <c r="G446" s="1">
        <v>0.0</v>
      </c>
      <c r="H446" s="1">
        <v>12302.0</v>
      </c>
      <c r="I446" s="1">
        <v>1.0</v>
      </c>
      <c r="J446" s="1">
        <v>79.0</v>
      </c>
      <c r="K446" s="1">
        <v>331.0</v>
      </c>
      <c r="L446" s="1">
        <v>314.0</v>
      </c>
      <c r="M446" s="1">
        <v>7.5</v>
      </c>
      <c r="N446" s="1">
        <v>0.0</v>
      </c>
      <c r="O446" s="1">
        <v>3101.0</v>
      </c>
      <c r="P446" s="1" t="s">
        <v>157</v>
      </c>
      <c r="Q446" s="1">
        <v>15.0</v>
      </c>
    </row>
    <row r="447">
      <c r="A447" s="1">
        <v>131468.0</v>
      </c>
      <c r="B447" s="1" t="s">
        <v>32</v>
      </c>
      <c r="C447" s="24"/>
      <c r="D447" s="1">
        <v>726.0</v>
      </c>
      <c r="E447" s="1">
        <v>303.0</v>
      </c>
      <c r="F447" s="1">
        <v>400.0</v>
      </c>
      <c r="G447" s="1">
        <v>0.0</v>
      </c>
      <c r="H447" s="1">
        <v>15904.0</v>
      </c>
      <c r="I447" s="1">
        <v>2.0</v>
      </c>
      <c r="J447" s="1">
        <v>56.0</v>
      </c>
      <c r="K447" s="1">
        <v>321.0</v>
      </c>
      <c r="L447" s="1">
        <v>362.0</v>
      </c>
      <c r="M447" s="1">
        <v>7.363636364</v>
      </c>
      <c r="N447" s="1">
        <v>1.0</v>
      </c>
      <c r="O447" s="1">
        <v>807.0</v>
      </c>
      <c r="P447" s="1" t="s">
        <v>164</v>
      </c>
      <c r="Q447" s="1">
        <v>8.0</v>
      </c>
    </row>
    <row r="448">
      <c r="A448" s="1">
        <v>124298.0</v>
      </c>
      <c r="B448" s="1" t="s">
        <v>64</v>
      </c>
      <c r="C448" s="1" t="s">
        <v>24</v>
      </c>
      <c r="D448" s="1">
        <v>816.0</v>
      </c>
      <c r="E448" s="1">
        <v>360.0</v>
      </c>
      <c r="F448" s="1">
        <v>635.0</v>
      </c>
      <c r="G448" s="1">
        <v>3.0</v>
      </c>
      <c r="H448" s="1">
        <v>28807.0</v>
      </c>
      <c r="I448" s="1">
        <v>0.0</v>
      </c>
      <c r="J448" s="1">
        <v>70.0</v>
      </c>
      <c r="K448" s="1">
        <v>515.0</v>
      </c>
      <c r="L448" s="1">
        <v>509.0</v>
      </c>
      <c r="M448" s="1">
        <v>3.703703704</v>
      </c>
      <c r="N448" s="1">
        <v>28.0</v>
      </c>
      <c r="O448" s="1">
        <v>1301.0</v>
      </c>
      <c r="P448" s="1" t="s">
        <v>162</v>
      </c>
      <c r="Q448" s="1">
        <v>4.0</v>
      </c>
    </row>
    <row r="449">
      <c r="A449" s="1">
        <v>21133.0</v>
      </c>
      <c r="B449" s="1" t="s">
        <v>51</v>
      </c>
      <c r="C449" s="1" t="s">
        <v>107</v>
      </c>
      <c r="D449" s="1">
        <v>863.0</v>
      </c>
      <c r="E449" s="1">
        <v>238.0</v>
      </c>
      <c r="F449" s="1">
        <v>404.0</v>
      </c>
      <c r="G449" s="1">
        <v>10.0</v>
      </c>
      <c r="H449" s="1">
        <v>14415.0</v>
      </c>
      <c r="I449" s="1">
        <v>1.0</v>
      </c>
      <c r="J449" s="1">
        <v>69.0</v>
      </c>
      <c r="K449" s="1">
        <v>311.0</v>
      </c>
      <c r="L449" s="1">
        <v>319.0</v>
      </c>
      <c r="M449" s="1">
        <v>7.0</v>
      </c>
      <c r="N449" s="1">
        <v>0.0</v>
      </c>
      <c r="O449" s="1">
        <v>0.0</v>
      </c>
      <c r="P449" s="1" t="s">
        <v>157</v>
      </c>
      <c r="Q449" s="1">
        <v>13.0</v>
      </c>
    </row>
    <row r="450">
      <c r="A450" s="1">
        <v>23732.0</v>
      </c>
      <c r="B450" s="1" t="s">
        <v>61</v>
      </c>
      <c r="C450" s="1" t="s">
        <v>24</v>
      </c>
      <c r="D450" s="1">
        <v>1060.0</v>
      </c>
      <c r="E450" s="1">
        <v>313.0</v>
      </c>
      <c r="F450" s="1">
        <v>465.0</v>
      </c>
      <c r="G450" s="1">
        <v>30.0</v>
      </c>
      <c r="H450" s="1">
        <v>17255.0</v>
      </c>
      <c r="I450" s="1">
        <v>1.0</v>
      </c>
      <c r="J450" s="1">
        <v>62.0</v>
      </c>
      <c r="K450" s="1">
        <v>370.0</v>
      </c>
      <c r="L450" s="1">
        <v>422.0</v>
      </c>
      <c r="M450" s="1">
        <v>4.95</v>
      </c>
      <c r="N450" s="1">
        <v>0.0</v>
      </c>
      <c r="O450" s="1">
        <v>0.0</v>
      </c>
      <c r="P450" s="1" t="s">
        <v>167</v>
      </c>
      <c r="Q450" s="1">
        <v>4.0</v>
      </c>
    </row>
    <row r="451">
      <c r="A451" s="1">
        <v>188133.0</v>
      </c>
      <c r="B451" s="1" t="s">
        <v>26</v>
      </c>
      <c r="C451" s="1" t="s">
        <v>24</v>
      </c>
      <c r="D451" s="1">
        <v>828.0</v>
      </c>
      <c r="E451" s="1">
        <v>478.0</v>
      </c>
      <c r="F451" s="1">
        <v>540.0</v>
      </c>
      <c r="G451" s="1">
        <v>2.0</v>
      </c>
      <c r="H451" s="1">
        <v>16643.0</v>
      </c>
      <c r="I451" s="1">
        <v>4.0</v>
      </c>
      <c r="J451" s="1">
        <v>54.0</v>
      </c>
      <c r="K451" s="1">
        <v>506.0</v>
      </c>
      <c r="L451" s="1">
        <v>487.0</v>
      </c>
      <c r="M451" s="1">
        <v>4.75</v>
      </c>
      <c r="N451" s="1">
        <v>0.0</v>
      </c>
      <c r="O451" s="1">
        <v>0.0</v>
      </c>
      <c r="P451" s="1" t="s">
        <v>165</v>
      </c>
      <c r="Q451" s="1">
        <v>5.0</v>
      </c>
    </row>
    <row r="452">
      <c r="A452" s="1">
        <v>167838.0</v>
      </c>
      <c r="B452" s="1" t="s">
        <v>31</v>
      </c>
      <c r="C452" s="1" t="s">
        <v>22</v>
      </c>
      <c r="D452" s="1">
        <v>2291.0</v>
      </c>
      <c r="E452" s="1">
        <v>353.0</v>
      </c>
      <c r="F452" s="1">
        <v>440.0</v>
      </c>
      <c r="G452" s="1">
        <v>68.0</v>
      </c>
      <c r="H452" s="1">
        <v>13687.0</v>
      </c>
      <c r="I452" s="1">
        <v>14.0</v>
      </c>
      <c r="J452" s="1">
        <v>58.0</v>
      </c>
      <c r="K452" s="1">
        <v>407.0</v>
      </c>
      <c r="L452" s="1">
        <v>402.0</v>
      </c>
      <c r="M452" s="1">
        <v>8.875</v>
      </c>
      <c r="N452" s="1">
        <v>1.0</v>
      </c>
      <c r="O452" s="1">
        <v>3402.0</v>
      </c>
      <c r="P452" s="1" t="s">
        <v>155</v>
      </c>
      <c r="Q452" s="1">
        <v>15.0</v>
      </c>
    </row>
    <row r="453">
      <c r="A453" s="1">
        <v>113186.0</v>
      </c>
      <c r="B453" s="1" t="s">
        <v>58</v>
      </c>
      <c r="C453" s="1" t="s">
        <v>22</v>
      </c>
      <c r="D453" s="1">
        <v>1385.0</v>
      </c>
      <c r="E453" s="1">
        <v>249.0</v>
      </c>
      <c r="F453" s="1">
        <v>554.0</v>
      </c>
      <c r="G453" s="1">
        <v>8.0</v>
      </c>
      <c r="H453" s="1">
        <v>22877.0</v>
      </c>
      <c r="I453" s="1">
        <v>2.0</v>
      </c>
      <c r="J453" s="1">
        <v>58.0</v>
      </c>
      <c r="K453" s="1">
        <v>409.0</v>
      </c>
      <c r="L453" s="1">
        <v>419.0</v>
      </c>
      <c r="M453" s="1">
        <v>5.321428571</v>
      </c>
      <c r="N453" s="1">
        <v>1002.0</v>
      </c>
      <c r="O453" s="1">
        <v>2001.0</v>
      </c>
      <c r="P453" s="1" t="s">
        <v>155</v>
      </c>
      <c r="Q453" s="1">
        <v>5.0</v>
      </c>
    </row>
    <row r="454">
      <c r="A454" s="1">
        <v>154114.0</v>
      </c>
      <c r="B454" s="1" t="s">
        <v>56</v>
      </c>
      <c r="C454" s="1" t="s">
        <v>24</v>
      </c>
      <c r="D454" s="1">
        <v>775.0</v>
      </c>
      <c r="E454" s="1">
        <v>218.0</v>
      </c>
      <c r="F454" s="1">
        <v>312.0</v>
      </c>
      <c r="G454" s="1">
        <v>0.0</v>
      </c>
      <c r="H454" s="1">
        <v>15459.0</v>
      </c>
      <c r="I454" s="1">
        <v>9.0</v>
      </c>
      <c r="J454" s="1">
        <v>0.0</v>
      </c>
      <c r="K454" s="1">
        <v>266.0</v>
      </c>
      <c r="L454" s="1">
        <v>272.0</v>
      </c>
      <c r="M454" s="1">
        <v>12.66666667</v>
      </c>
      <c r="N454" s="1">
        <v>2.0</v>
      </c>
      <c r="O454" s="1">
        <v>3707.0</v>
      </c>
      <c r="P454" s="1" t="s">
        <v>156</v>
      </c>
      <c r="Q454" s="1">
        <v>20.0</v>
      </c>
    </row>
    <row r="455">
      <c r="A455" s="1">
        <v>171738.0</v>
      </c>
      <c r="B455" s="1" t="s">
        <v>31</v>
      </c>
      <c r="C455" s="1" t="s">
        <v>22</v>
      </c>
      <c r="D455" s="1">
        <v>2098.0</v>
      </c>
      <c r="E455" s="1">
        <v>564.0</v>
      </c>
      <c r="F455" s="1">
        <v>730.0</v>
      </c>
      <c r="G455" s="1">
        <v>55.0</v>
      </c>
      <c r="H455" s="1">
        <v>34394.0</v>
      </c>
      <c r="I455" s="1">
        <v>4.0</v>
      </c>
      <c r="J455" s="1">
        <v>62.0</v>
      </c>
      <c r="K455" s="1">
        <v>752.0</v>
      </c>
      <c r="L455" s="1">
        <v>611.0</v>
      </c>
      <c r="M455" s="1">
        <v>9.75</v>
      </c>
      <c r="N455" s="1">
        <v>2.0</v>
      </c>
      <c r="O455" s="1">
        <v>701.0</v>
      </c>
      <c r="P455" s="1" t="s">
        <v>168</v>
      </c>
      <c r="Q455" s="1">
        <v>12.0</v>
      </c>
    </row>
    <row r="456">
      <c r="A456" s="1">
        <v>20401.0</v>
      </c>
      <c r="B456" s="1" t="s">
        <v>51</v>
      </c>
      <c r="C456" s="1" t="s">
        <v>107</v>
      </c>
      <c r="D456" s="1">
        <v>476.0</v>
      </c>
      <c r="E456" s="1">
        <v>193.0</v>
      </c>
      <c r="F456" s="1">
        <v>282.0</v>
      </c>
      <c r="G456" s="1">
        <v>0.0</v>
      </c>
      <c r="H456" s="1">
        <v>9066.0</v>
      </c>
      <c r="I456" s="1">
        <v>0.0</v>
      </c>
      <c r="J456" s="1">
        <v>90.0</v>
      </c>
      <c r="K456" s="1">
        <v>244.0</v>
      </c>
      <c r="L456" s="1">
        <v>243.0</v>
      </c>
      <c r="M456" s="1">
        <v>16.16666667</v>
      </c>
      <c r="N456" s="1">
        <v>0.0</v>
      </c>
      <c r="O456" s="1">
        <v>3201.0</v>
      </c>
      <c r="P456" s="1" t="s">
        <v>158</v>
      </c>
      <c r="Q456" s="1">
        <v>30.0</v>
      </c>
    </row>
    <row r="457">
      <c r="A457" s="1">
        <v>69878.0</v>
      </c>
      <c r="B457" s="1" t="s">
        <v>46</v>
      </c>
      <c r="C457" s="1" t="s">
        <v>22</v>
      </c>
      <c r="D457" s="1">
        <v>568.0</v>
      </c>
      <c r="E457" s="1">
        <v>375.0</v>
      </c>
      <c r="F457" s="1">
        <v>459.0</v>
      </c>
      <c r="G457" s="1">
        <v>0.0</v>
      </c>
      <c r="H457" s="1">
        <v>15234.0</v>
      </c>
      <c r="I457" s="1">
        <v>1.0</v>
      </c>
      <c r="J457" s="1">
        <v>92.0</v>
      </c>
      <c r="K457" s="1">
        <v>406.0</v>
      </c>
      <c r="L457" s="1">
        <v>429.0</v>
      </c>
      <c r="M457" s="1">
        <v>7.80952381</v>
      </c>
      <c r="N457" s="1">
        <v>1.0</v>
      </c>
      <c r="O457" s="1">
        <v>2907.0</v>
      </c>
      <c r="P457" s="1" t="s">
        <v>157</v>
      </c>
      <c r="Q457" s="1">
        <v>12.0</v>
      </c>
    </row>
    <row r="458">
      <c r="A458" s="1">
        <v>138443.0</v>
      </c>
      <c r="B458" s="1" t="s">
        <v>30</v>
      </c>
      <c r="C458" s="1" t="s">
        <v>114</v>
      </c>
      <c r="D458" s="1">
        <v>650.0</v>
      </c>
      <c r="E458" s="1">
        <v>174.0</v>
      </c>
      <c r="F458" s="1">
        <v>251.0</v>
      </c>
      <c r="G458" s="1">
        <v>2.0</v>
      </c>
      <c r="H458" s="1">
        <v>9170.0</v>
      </c>
      <c r="I458" s="1">
        <v>6.0</v>
      </c>
      <c r="J458" s="1">
        <v>28.0</v>
      </c>
      <c r="K458" s="1">
        <v>203.0</v>
      </c>
      <c r="L458" s="1">
        <v>216.0</v>
      </c>
      <c r="M458" s="1">
        <v>15.0</v>
      </c>
      <c r="N458" s="1">
        <v>0.0</v>
      </c>
      <c r="O458" s="1">
        <v>5001.0</v>
      </c>
      <c r="P458" s="1">
        <v>0.0</v>
      </c>
      <c r="Q458" s="1">
        <v>15.0</v>
      </c>
    </row>
    <row r="459">
      <c r="A459" s="1">
        <v>13806.0</v>
      </c>
      <c r="B459" s="1" t="s">
        <v>69</v>
      </c>
      <c r="C459" s="1" t="s">
        <v>24</v>
      </c>
      <c r="D459" s="1">
        <v>409.0</v>
      </c>
      <c r="E459" s="1">
        <v>216.0</v>
      </c>
      <c r="F459" s="1">
        <v>317.0</v>
      </c>
      <c r="G459" s="1">
        <v>0.0</v>
      </c>
      <c r="H459" s="1">
        <v>10381.0</v>
      </c>
      <c r="I459" s="1">
        <v>1.0</v>
      </c>
      <c r="J459" s="1">
        <v>80.0</v>
      </c>
      <c r="K459" s="1">
        <v>268.0</v>
      </c>
      <c r="L459" s="1">
        <v>266.0</v>
      </c>
      <c r="M459" s="1">
        <v>5.602941177</v>
      </c>
      <c r="N459" s="1">
        <v>2.0</v>
      </c>
      <c r="O459" s="1">
        <v>0.0</v>
      </c>
      <c r="P459" s="1" t="s">
        <v>157</v>
      </c>
      <c r="Q459" s="1">
        <v>7.0</v>
      </c>
    </row>
    <row r="460">
      <c r="A460" s="1">
        <v>119801.0</v>
      </c>
      <c r="B460" s="1" t="s">
        <v>64</v>
      </c>
      <c r="C460" s="1" t="s">
        <v>24</v>
      </c>
      <c r="D460" s="1">
        <v>873.0</v>
      </c>
      <c r="E460" s="1">
        <v>422.0</v>
      </c>
      <c r="F460" s="1">
        <v>499.0</v>
      </c>
      <c r="G460" s="1">
        <v>0.0</v>
      </c>
      <c r="H460" s="1">
        <v>15800.0</v>
      </c>
      <c r="I460" s="1">
        <v>1.0</v>
      </c>
      <c r="J460" s="1">
        <v>54.0</v>
      </c>
      <c r="K460" s="1">
        <v>486.0</v>
      </c>
      <c r="L460" s="1">
        <v>459.0</v>
      </c>
      <c r="M460" s="1">
        <v>14.66666667</v>
      </c>
      <c r="N460" s="1">
        <v>28.0</v>
      </c>
      <c r="O460" s="1">
        <v>603.0</v>
      </c>
      <c r="P460" s="1" t="s">
        <v>156</v>
      </c>
      <c r="Q460" s="1">
        <v>25.0</v>
      </c>
    </row>
    <row r="461">
      <c r="A461" s="1">
        <v>56339.0</v>
      </c>
      <c r="B461" s="1" t="s">
        <v>43</v>
      </c>
      <c r="C461" s="1" t="s">
        <v>24</v>
      </c>
      <c r="D461" s="1">
        <v>397.0</v>
      </c>
      <c r="E461" s="1">
        <v>170.0</v>
      </c>
      <c r="F461" s="1">
        <v>290.0</v>
      </c>
      <c r="G461" s="1">
        <v>0.0</v>
      </c>
      <c r="H461" s="1">
        <v>10204.0</v>
      </c>
      <c r="I461" s="1">
        <v>0.0</v>
      </c>
      <c r="J461" s="1">
        <v>93.0</v>
      </c>
      <c r="K461" s="1">
        <v>209.0</v>
      </c>
      <c r="L461" s="1">
        <v>235.0</v>
      </c>
      <c r="M461" s="1">
        <v>3.62962963</v>
      </c>
      <c r="N461" s="1">
        <v>2.0</v>
      </c>
      <c r="O461" s="1">
        <v>1505.0</v>
      </c>
      <c r="P461" s="1" t="s">
        <v>156</v>
      </c>
      <c r="Q461" s="1">
        <v>5.0</v>
      </c>
    </row>
    <row r="462">
      <c r="A462" s="1">
        <v>125506.0</v>
      </c>
      <c r="B462" s="1" t="s">
        <v>64</v>
      </c>
      <c r="C462" s="1" t="s">
        <v>24</v>
      </c>
      <c r="D462" s="1">
        <v>384.0</v>
      </c>
      <c r="E462" s="1">
        <v>161.0</v>
      </c>
      <c r="F462" s="1">
        <v>206.0</v>
      </c>
      <c r="G462" s="1">
        <v>0.0</v>
      </c>
      <c r="H462" s="1">
        <v>5691.0</v>
      </c>
      <c r="I462" s="1">
        <v>8.0</v>
      </c>
      <c r="J462" s="1">
        <v>88.0</v>
      </c>
      <c r="K462" s="1">
        <v>166.0</v>
      </c>
      <c r="L462" s="1">
        <v>187.0</v>
      </c>
      <c r="M462" s="1">
        <v>12.2</v>
      </c>
      <c r="N462" s="1">
        <v>28.0</v>
      </c>
      <c r="O462" s="1">
        <v>5501.0</v>
      </c>
      <c r="P462" s="1" t="s">
        <v>170</v>
      </c>
      <c r="Q462" s="1">
        <v>20.0</v>
      </c>
    </row>
    <row r="463">
      <c r="A463" s="1">
        <v>190635.0</v>
      </c>
      <c r="B463" s="1" t="s">
        <v>61</v>
      </c>
      <c r="C463" s="1" t="s">
        <v>87</v>
      </c>
      <c r="D463" s="1">
        <v>389.0</v>
      </c>
      <c r="E463" s="1">
        <v>206.0</v>
      </c>
      <c r="F463" s="1">
        <v>319.0</v>
      </c>
      <c r="G463" s="1">
        <v>1.0</v>
      </c>
      <c r="H463" s="1">
        <v>9837.0</v>
      </c>
      <c r="I463" s="1">
        <v>0.0</v>
      </c>
      <c r="J463" s="1">
        <v>78.0</v>
      </c>
      <c r="K463" s="1">
        <v>289.0</v>
      </c>
      <c r="L463" s="1">
        <v>269.0</v>
      </c>
      <c r="M463" s="1">
        <v>8.666666667</v>
      </c>
      <c r="N463" s="1">
        <v>0.0</v>
      </c>
      <c r="O463" s="1">
        <v>0.0</v>
      </c>
      <c r="P463" s="1">
        <v>0.0</v>
      </c>
      <c r="Q463" s="1">
        <v>32.0</v>
      </c>
    </row>
    <row r="464">
      <c r="A464" s="1">
        <v>12361.0</v>
      </c>
      <c r="B464" s="1" t="s">
        <v>40</v>
      </c>
      <c r="C464" s="1" t="s">
        <v>24</v>
      </c>
      <c r="D464" s="1">
        <v>5778.0</v>
      </c>
      <c r="E464" s="1">
        <v>517.0</v>
      </c>
      <c r="F464" s="1">
        <v>996.0</v>
      </c>
      <c r="G464" s="1">
        <v>99.0</v>
      </c>
      <c r="H464" s="1">
        <v>57644.0</v>
      </c>
      <c r="I464" s="1">
        <v>6.0</v>
      </c>
      <c r="J464" s="1">
        <v>53.0</v>
      </c>
      <c r="K464" s="1">
        <v>1068.0</v>
      </c>
      <c r="L464" s="1">
        <v>668.0</v>
      </c>
      <c r="M464" s="1">
        <v>62.5</v>
      </c>
      <c r="N464" s="1">
        <v>28.0</v>
      </c>
      <c r="O464" s="1">
        <v>4204.0</v>
      </c>
      <c r="P464" s="1" t="s">
        <v>168</v>
      </c>
      <c r="Q464" s="1">
        <v>100.0</v>
      </c>
    </row>
    <row r="465">
      <c r="A465" s="1">
        <v>136428.0</v>
      </c>
      <c r="B465" s="1" t="s">
        <v>30</v>
      </c>
      <c r="C465" s="1" t="s">
        <v>114</v>
      </c>
      <c r="D465" s="1">
        <v>1887.0</v>
      </c>
      <c r="E465" s="1">
        <v>591.0</v>
      </c>
      <c r="F465" s="1">
        <v>829.0</v>
      </c>
      <c r="G465" s="1">
        <v>42.0</v>
      </c>
      <c r="H465" s="1">
        <v>47673.0</v>
      </c>
      <c r="I465" s="1">
        <v>1.0</v>
      </c>
      <c r="J465" s="1">
        <v>12.0</v>
      </c>
      <c r="K465" s="1">
        <v>801.0</v>
      </c>
      <c r="L465" s="1">
        <v>672.0</v>
      </c>
      <c r="M465" s="1">
        <v>15.0</v>
      </c>
      <c r="N465" s="1">
        <v>0.0</v>
      </c>
      <c r="O465" s="1">
        <v>4701.0</v>
      </c>
      <c r="P465" s="1" t="s">
        <v>166</v>
      </c>
      <c r="Q465" s="1">
        <v>25.0</v>
      </c>
    </row>
    <row r="466">
      <c r="A466" s="1">
        <v>184478.0</v>
      </c>
      <c r="B466" s="1" t="s">
        <v>68</v>
      </c>
      <c r="C466" s="1" t="s">
        <v>113</v>
      </c>
      <c r="D466" s="1">
        <v>439.0</v>
      </c>
      <c r="E466" s="1">
        <v>143.0</v>
      </c>
      <c r="F466" s="1">
        <v>230.0</v>
      </c>
      <c r="G466" s="1">
        <v>0.0</v>
      </c>
      <c r="H466" s="1">
        <v>10453.0</v>
      </c>
      <c r="I466" s="1">
        <v>4.0</v>
      </c>
      <c r="J466" s="1">
        <v>45.0</v>
      </c>
      <c r="K466" s="1">
        <v>187.0</v>
      </c>
      <c r="L466" s="1">
        <v>189.0</v>
      </c>
      <c r="M466" s="1">
        <v>7.333333333</v>
      </c>
      <c r="N466" s="1">
        <v>1.0</v>
      </c>
      <c r="O466" s="1">
        <v>2001.0</v>
      </c>
      <c r="P466" s="1" t="s">
        <v>161</v>
      </c>
      <c r="Q466" s="1">
        <v>15.0</v>
      </c>
    </row>
    <row r="467">
      <c r="A467" s="1">
        <v>55105.0</v>
      </c>
      <c r="B467" s="1" t="s">
        <v>49</v>
      </c>
      <c r="C467" s="1" t="s">
        <v>107</v>
      </c>
      <c r="D467" s="1">
        <v>407.0</v>
      </c>
      <c r="E467" s="1">
        <v>182.0</v>
      </c>
      <c r="F467" s="1">
        <v>282.0</v>
      </c>
      <c r="G467" s="1">
        <v>0.0</v>
      </c>
      <c r="H467" s="1">
        <v>8199.0</v>
      </c>
      <c r="I467" s="1">
        <v>0.0</v>
      </c>
      <c r="J467" s="1">
        <v>85.0</v>
      </c>
      <c r="K467" s="1">
        <v>231.0</v>
      </c>
      <c r="L467" s="1">
        <v>236.0</v>
      </c>
      <c r="M467" s="1">
        <v>5.8</v>
      </c>
      <c r="N467" s="1">
        <v>0.0</v>
      </c>
      <c r="O467" s="1">
        <v>0.0</v>
      </c>
      <c r="P467" s="1" t="s">
        <v>157</v>
      </c>
      <c r="Q467" s="1">
        <v>4.0</v>
      </c>
    </row>
    <row r="468">
      <c r="A468" s="1">
        <v>188170.0</v>
      </c>
      <c r="B468" s="1" t="s">
        <v>34</v>
      </c>
      <c r="C468" s="1" t="s">
        <v>22</v>
      </c>
      <c r="D468" s="1">
        <v>1098.0</v>
      </c>
      <c r="E468" s="1">
        <v>374.0</v>
      </c>
      <c r="F468" s="1">
        <v>432.0</v>
      </c>
      <c r="G468" s="1">
        <v>2.0</v>
      </c>
      <c r="H468" s="1">
        <v>16263.0</v>
      </c>
      <c r="I468" s="1">
        <v>9.0</v>
      </c>
      <c r="J468" s="1">
        <v>11.0</v>
      </c>
      <c r="K468" s="1">
        <v>386.0</v>
      </c>
      <c r="L468" s="1">
        <v>427.0</v>
      </c>
      <c r="M468" s="1">
        <v>22.78571429</v>
      </c>
      <c r="N468" s="1">
        <v>2.0</v>
      </c>
      <c r="O468" s="1">
        <v>0.0</v>
      </c>
      <c r="P468" s="1">
        <v>0.0</v>
      </c>
      <c r="Q468" s="1">
        <v>50.0</v>
      </c>
    </row>
    <row r="469">
      <c r="A469" s="1">
        <v>171397.0</v>
      </c>
      <c r="B469" s="1" t="s">
        <v>41</v>
      </c>
      <c r="C469" s="1" t="s">
        <v>22</v>
      </c>
      <c r="D469" s="1">
        <v>709.0</v>
      </c>
      <c r="E469" s="1">
        <v>403.0</v>
      </c>
      <c r="F469" s="1">
        <v>549.0</v>
      </c>
      <c r="G469" s="1">
        <v>4.0</v>
      </c>
      <c r="H469" s="1">
        <v>21035.0</v>
      </c>
      <c r="I469" s="1">
        <v>4.0</v>
      </c>
      <c r="J469" s="1">
        <v>64.0</v>
      </c>
      <c r="K469" s="1">
        <v>459.0</v>
      </c>
      <c r="L469" s="1">
        <v>485.0</v>
      </c>
      <c r="M469" s="1">
        <v>29.0</v>
      </c>
      <c r="N469" s="1">
        <v>4.0</v>
      </c>
      <c r="O469" s="1">
        <v>6201.0</v>
      </c>
      <c r="P469" s="1" t="s">
        <v>155</v>
      </c>
      <c r="Q469" s="1">
        <v>25.0</v>
      </c>
    </row>
    <row r="470">
      <c r="A470" s="1">
        <v>159562.0</v>
      </c>
      <c r="B470" s="1" t="s">
        <v>31</v>
      </c>
      <c r="C470" s="1" t="s">
        <v>24</v>
      </c>
      <c r="D470" s="1">
        <v>546.0</v>
      </c>
      <c r="E470" s="1">
        <v>191.0</v>
      </c>
      <c r="F470" s="1">
        <v>234.0</v>
      </c>
      <c r="G470" s="1">
        <v>0.0</v>
      </c>
      <c r="H470" s="1">
        <v>5846.0</v>
      </c>
      <c r="I470" s="1">
        <v>36.0</v>
      </c>
      <c r="J470" s="1">
        <v>44.0</v>
      </c>
      <c r="K470" s="1">
        <v>208.0</v>
      </c>
      <c r="L470" s="1">
        <v>219.0</v>
      </c>
      <c r="M470" s="1">
        <v>14.8</v>
      </c>
      <c r="N470" s="1">
        <v>0.0</v>
      </c>
      <c r="O470" s="1">
        <v>0.0</v>
      </c>
      <c r="P470" s="1" t="s">
        <v>158</v>
      </c>
      <c r="Q470" s="1">
        <v>2.0</v>
      </c>
    </row>
    <row r="471">
      <c r="A471" s="1">
        <v>32523.0</v>
      </c>
      <c r="B471" s="1" t="s">
        <v>34</v>
      </c>
      <c r="C471" s="1" t="s">
        <v>24</v>
      </c>
      <c r="D471" s="1">
        <v>1073.0</v>
      </c>
      <c r="E471" s="1">
        <v>377.0</v>
      </c>
      <c r="F471" s="1">
        <v>456.0</v>
      </c>
      <c r="G471" s="1">
        <v>7.0</v>
      </c>
      <c r="H471" s="1">
        <v>15296.0</v>
      </c>
      <c r="I471" s="1">
        <v>4.0</v>
      </c>
      <c r="J471" s="1">
        <v>27.0</v>
      </c>
      <c r="K471" s="1">
        <v>407.0</v>
      </c>
      <c r="L471" s="1">
        <v>411.0</v>
      </c>
      <c r="M471" s="1">
        <v>11.66666667</v>
      </c>
      <c r="N471" s="1">
        <v>28.0</v>
      </c>
      <c r="O471" s="1">
        <v>4001.0</v>
      </c>
      <c r="P471" s="1" t="s">
        <v>156</v>
      </c>
      <c r="Q471" s="1">
        <v>10.0</v>
      </c>
    </row>
    <row r="472">
      <c r="A472" s="1">
        <v>115311.0</v>
      </c>
      <c r="B472" s="1" t="s">
        <v>58</v>
      </c>
      <c r="C472" s="1" t="s">
        <v>24</v>
      </c>
      <c r="D472" s="1">
        <v>303.0</v>
      </c>
      <c r="E472" s="1">
        <v>177.0</v>
      </c>
      <c r="F472" s="1">
        <v>245.0</v>
      </c>
      <c r="G472" s="1">
        <v>0.0</v>
      </c>
      <c r="H472" s="1">
        <v>8573.0</v>
      </c>
      <c r="I472" s="1">
        <v>0.0</v>
      </c>
      <c r="J472" s="1">
        <v>77.0</v>
      </c>
      <c r="K472" s="1">
        <v>204.0</v>
      </c>
      <c r="L472" s="1">
        <v>225.0</v>
      </c>
      <c r="M472" s="1">
        <v>3.75</v>
      </c>
      <c r="N472" s="1">
        <v>0.0</v>
      </c>
      <c r="O472" s="1">
        <v>6701.0</v>
      </c>
      <c r="P472" s="1" t="s">
        <v>158</v>
      </c>
      <c r="Q472" s="1">
        <v>4.0</v>
      </c>
    </row>
    <row r="473">
      <c r="A473" s="1">
        <v>154668.0</v>
      </c>
      <c r="B473" s="1" t="s">
        <v>31</v>
      </c>
      <c r="C473" s="1" t="s">
        <v>24</v>
      </c>
      <c r="D473" s="1">
        <v>690.0</v>
      </c>
      <c r="E473" s="1">
        <v>315.0</v>
      </c>
      <c r="F473" s="1">
        <v>367.0</v>
      </c>
      <c r="G473" s="1">
        <v>0.0</v>
      </c>
      <c r="H473" s="1">
        <v>12427.0</v>
      </c>
      <c r="I473" s="1">
        <v>4.0</v>
      </c>
      <c r="J473" s="1">
        <v>41.0</v>
      </c>
      <c r="K473" s="1">
        <v>353.0</v>
      </c>
      <c r="L473" s="1">
        <v>330.0</v>
      </c>
      <c r="M473" s="1">
        <v>11.52631579</v>
      </c>
      <c r="N473" s="1">
        <v>0.0</v>
      </c>
      <c r="O473" s="1">
        <v>2604.0</v>
      </c>
      <c r="P473" s="1" t="s">
        <v>156</v>
      </c>
      <c r="Q473" s="1">
        <v>15.0</v>
      </c>
    </row>
    <row r="474">
      <c r="A474" s="1">
        <v>103260.0</v>
      </c>
      <c r="B474" s="1" t="s">
        <v>48</v>
      </c>
      <c r="C474" s="1" t="s">
        <v>22</v>
      </c>
      <c r="D474" s="1">
        <v>589.0</v>
      </c>
      <c r="E474" s="1">
        <v>353.0</v>
      </c>
      <c r="F474" s="1">
        <v>433.0</v>
      </c>
      <c r="G474" s="1">
        <v>0.0</v>
      </c>
      <c r="H474" s="1">
        <v>12376.0</v>
      </c>
      <c r="I474" s="1">
        <v>0.0</v>
      </c>
      <c r="J474" s="1">
        <v>93.0</v>
      </c>
      <c r="K474" s="1">
        <v>388.0</v>
      </c>
      <c r="L474" s="1">
        <v>398.0</v>
      </c>
      <c r="M474" s="1">
        <v>8.777777778</v>
      </c>
      <c r="N474" s="1">
        <v>0.0</v>
      </c>
      <c r="O474" s="1">
        <v>6609.0</v>
      </c>
      <c r="P474" s="1" t="s">
        <v>156</v>
      </c>
      <c r="Q474" s="1">
        <v>10.0</v>
      </c>
    </row>
    <row r="475">
      <c r="A475" s="1">
        <v>19260.0</v>
      </c>
      <c r="B475" s="1" t="s">
        <v>51</v>
      </c>
      <c r="C475" s="1" t="s">
        <v>107</v>
      </c>
      <c r="D475" s="1">
        <v>610.0</v>
      </c>
      <c r="E475" s="1">
        <v>376.0</v>
      </c>
      <c r="F475" s="1">
        <v>392.0</v>
      </c>
      <c r="G475" s="1">
        <v>2.0</v>
      </c>
      <c r="H475" s="1">
        <v>13105.0</v>
      </c>
      <c r="I475" s="1">
        <v>0.0</v>
      </c>
      <c r="J475" s="1">
        <v>72.0</v>
      </c>
      <c r="K475" s="1">
        <v>427.0</v>
      </c>
      <c r="L475" s="1">
        <v>347.0</v>
      </c>
      <c r="M475" s="1">
        <v>8.0</v>
      </c>
      <c r="N475" s="1">
        <v>28.0</v>
      </c>
      <c r="O475" s="1">
        <v>4401.0</v>
      </c>
      <c r="P475" s="1" t="s">
        <v>156</v>
      </c>
      <c r="Q475" s="1">
        <v>17.5</v>
      </c>
    </row>
    <row r="476">
      <c r="A476" s="1">
        <v>111023.0</v>
      </c>
      <c r="B476" s="1" t="s">
        <v>29</v>
      </c>
      <c r="C476" s="1" t="s">
        <v>114</v>
      </c>
      <c r="D476" s="1">
        <v>332.0</v>
      </c>
      <c r="E476" s="1">
        <v>170.0</v>
      </c>
      <c r="F476" s="1">
        <v>269.0</v>
      </c>
      <c r="G476" s="1">
        <v>0.0</v>
      </c>
      <c r="H476" s="1">
        <v>8725.0</v>
      </c>
      <c r="I476" s="1">
        <v>1.0</v>
      </c>
      <c r="J476" s="1">
        <v>57.0</v>
      </c>
      <c r="K476" s="1">
        <v>222.0</v>
      </c>
      <c r="L476" s="1">
        <v>233.0</v>
      </c>
      <c r="M476" s="1">
        <v>15.0</v>
      </c>
      <c r="N476" s="1">
        <v>0.0</v>
      </c>
      <c r="O476" s="1">
        <v>4401.0</v>
      </c>
      <c r="P476" s="1" t="s">
        <v>158</v>
      </c>
      <c r="Q476" s="1">
        <v>20.0</v>
      </c>
    </row>
    <row r="477">
      <c r="A477" s="1">
        <v>67961.0</v>
      </c>
      <c r="B477" s="1" t="s">
        <v>46</v>
      </c>
      <c r="C477" s="24"/>
      <c r="D477" s="1">
        <v>355.0</v>
      </c>
      <c r="E477" s="1">
        <v>293.0</v>
      </c>
      <c r="F477" s="1">
        <v>320.0</v>
      </c>
      <c r="G477" s="1">
        <v>0.0</v>
      </c>
      <c r="H477" s="1">
        <v>11403.0</v>
      </c>
      <c r="I477" s="1">
        <v>9.0</v>
      </c>
      <c r="J477" s="1">
        <v>76.0</v>
      </c>
      <c r="K477" s="1">
        <v>312.0</v>
      </c>
      <c r="L477" s="1">
        <v>312.0</v>
      </c>
      <c r="M477" s="1">
        <v>15.0</v>
      </c>
      <c r="N477" s="1">
        <v>0.0</v>
      </c>
      <c r="O477" s="1">
        <v>5208.0</v>
      </c>
      <c r="P477" s="1" t="s">
        <v>160</v>
      </c>
      <c r="Q477" s="1">
        <v>21.0</v>
      </c>
    </row>
    <row r="478">
      <c r="A478" s="1">
        <v>92272.0</v>
      </c>
      <c r="B478" s="1" t="s">
        <v>40</v>
      </c>
      <c r="C478" s="1" t="s">
        <v>22</v>
      </c>
      <c r="D478" s="1">
        <v>549.0</v>
      </c>
      <c r="E478" s="1">
        <v>292.0</v>
      </c>
      <c r="F478" s="1">
        <v>352.0</v>
      </c>
      <c r="G478" s="1">
        <v>1.0</v>
      </c>
      <c r="H478" s="1">
        <v>11100.0</v>
      </c>
      <c r="I478" s="1">
        <v>1.0</v>
      </c>
      <c r="J478" s="1">
        <v>85.0</v>
      </c>
      <c r="K478" s="1">
        <v>327.0</v>
      </c>
      <c r="L478" s="1">
        <v>313.0</v>
      </c>
      <c r="M478" s="1">
        <v>16.42857143</v>
      </c>
      <c r="N478" s="1">
        <v>0.0</v>
      </c>
      <c r="O478" s="1">
        <v>0.0</v>
      </c>
      <c r="P478" s="1" t="s">
        <v>157</v>
      </c>
      <c r="Q478" s="1">
        <v>20.0</v>
      </c>
    </row>
    <row r="479">
      <c r="A479" s="1">
        <v>157311.0</v>
      </c>
      <c r="B479" s="1" t="s">
        <v>31</v>
      </c>
      <c r="C479" s="1" t="s">
        <v>22</v>
      </c>
      <c r="D479" s="1">
        <v>5344.0</v>
      </c>
      <c r="E479" s="1">
        <v>705.0</v>
      </c>
      <c r="F479" s="1">
        <v>945.0</v>
      </c>
      <c r="G479" s="1">
        <v>97.0</v>
      </c>
      <c r="H479" s="1">
        <v>55857.0</v>
      </c>
      <c r="I479" s="1">
        <v>4.0</v>
      </c>
      <c r="J479" s="1">
        <v>54.0</v>
      </c>
      <c r="K479" s="1">
        <v>943.0</v>
      </c>
      <c r="L479" s="1">
        <v>787.0</v>
      </c>
      <c r="M479" s="1">
        <v>17.5</v>
      </c>
      <c r="N479" s="1">
        <v>1.0</v>
      </c>
      <c r="O479" s="1">
        <v>2001.0</v>
      </c>
      <c r="P479" s="1" t="s">
        <v>168</v>
      </c>
      <c r="Q479" s="1">
        <v>25.0</v>
      </c>
    </row>
    <row r="480">
      <c r="A480" s="1">
        <v>190616.0</v>
      </c>
      <c r="B480" s="1" t="s">
        <v>69</v>
      </c>
      <c r="C480" s="1" t="s">
        <v>113</v>
      </c>
      <c r="D480" s="1">
        <v>483.0</v>
      </c>
      <c r="E480" s="1">
        <v>241.0</v>
      </c>
      <c r="F480" s="1">
        <v>330.0</v>
      </c>
      <c r="G480" s="1">
        <v>1.0</v>
      </c>
      <c r="H480" s="1">
        <v>11527.0</v>
      </c>
      <c r="I480" s="1">
        <v>1.0</v>
      </c>
      <c r="J480" s="1">
        <v>76.0</v>
      </c>
      <c r="K480" s="1">
        <v>281.0</v>
      </c>
      <c r="L480" s="1">
        <v>286.0</v>
      </c>
      <c r="M480" s="1">
        <v>7.5</v>
      </c>
      <c r="N480" s="1">
        <v>1.0</v>
      </c>
      <c r="O480" s="1">
        <v>0.0</v>
      </c>
      <c r="P480" s="1" t="s">
        <v>157</v>
      </c>
      <c r="Q480" s="1">
        <v>5.0</v>
      </c>
    </row>
    <row r="481">
      <c r="A481" s="1">
        <v>121153.0</v>
      </c>
      <c r="B481" s="1" t="s">
        <v>64</v>
      </c>
      <c r="C481" s="1" t="s">
        <v>22</v>
      </c>
      <c r="D481" s="1">
        <v>1438.0</v>
      </c>
      <c r="E481" s="1">
        <v>366.0</v>
      </c>
      <c r="F481" s="1">
        <v>622.0</v>
      </c>
      <c r="G481" s="1">
        <v>15.0</v>
      </c>
      <c r="H481" s="1">
        <v>21758.0</v>
      </c>
      <c r="I481" s="1">
        <v>7.0</v>
      </c>
      <c r="J481" s="1">
        <v>41.0</v>
      </c>
      <c r="K481" s="1">
        <v>570.0</v>
      </c>
      <c r="L481" s="1">
        <v>534.0</v>
      </c>
      <c r="M481" s="1">
        <v>12.57142857</v>
      </c>
      <c r="N481" s="1">
        <v>2.0</v>
      </c>
      <c r="O481" s="1">
        <v>3901.0</v>
      </c>
      <c r="P481" s="1" t="s">
        <v>168</v>
      </c>
      <c r="Q481" s="1">
        <v>25.0</v>
      </c>
    </row>
    <row r="482">
      <c r="A482" s="1">
        <v>91431.0</v>
      </c>
      <c r="B482" s="1" t="s">
        <v>40</v>
      </c>
      <c r="C482" s="1" t="s">
        <v>24</v>
      </c>
      <c r="D482" s="1">
        <v>1191.0</v>
      </c>
      <c r="E482" s="1">
        <v>357.0</v>
      </c>
      <c r="F482" s="1">
        <v>466.0</v>
      </c>
      <c r="G482" s="1">
        <v>8.0</v>
      </c>
      <c r="H482" s="1">
        <v>14436.0</v>
      </c>
      <c r="I482" s="1">
        <v>2.0</v>
      </c>
      <c r="J482" s="1">
        <v>92.0</v>
      </c>
      <c r="K482" s="1">
        <v>362.0</v>
      </c>
      <c r="L482" s="1">
        <v>455.0</v>
      </c>
      <c r="M482" s="1">
        <v>25.0</v>
      </c>
      <c r="N482" s="1">
        <v>2.0</v>
      </c>
      <c r="O482" s="1">
        <v>2901.0</v>
      </c>
      <c r="P482" s="1" t="s">
        <v>157</v>
      </c>
      <c r="Q482" s="1">
        <v>50.0</v>
      </c>
    </row>
    <row r="483">
      <c r="A483" s="1">
        <v>4917.0</v>
      </c>
      <c r="B483" s="1" t="s">
        <v>44</v>
      </c>
      <c r="C483" s="1" t="s">
        <v>24</v>
      </c>
      <c r="D483" s="1">
        <v>801.0</v>
      </c>
      <c r="E483" s="1">
        <v>425.0</v>
      </c>
      <c r="F483" s="1">
        <v>498.0</v>
      </c>
      <c r="G483" s="1">
        <v>1.0</v>
      </c>
      <c r="H483" s="1">
        <v>18631.0</v>
      </c>
      <c r="I483" s="1">
        <v>2.0</v>
      </c>
      <c r="J483" s="1">
        <v>78.0</v>
      </c>
      <c r="K483" s="1">
        <v>441.0</v>
      </c>
      <c r="L483" s="1">
        <v>469.0</v>
      </c>
      <c r="M483" s="1">
        <v>9.789473684</v>
      </c>
      <c r="N483" s="1">
        <v>2.0</v>
      </c>
      <c r="O483" s="1">
        <v>3901.0</v>
      </c>
      <c r="P483" s="1" t="s">
        <v>166</v>
      </c>
      <c r="Q483" s="1">
        <v>15.0</v>
      </c>
    </row>
    <row r="484">
      <c r="A484" s="1">
        <v>63436.0</v>
      </c>
      <c r="B484" s="1" t="s">
        <v>41</v>
      </c>
      <c r="C484" s="1" t="s">
        <v>24</v>
      </c>
      <c r="D484" s="1">
        <v>333.0</v>
      </c>
      <c r="E484" s="1">
        <v>224.0</v>
      </c>
      <c r="F484" s="1">
        <v>322.0</v>
      </c>
      <c r="G484" s="1">
        <v>0.0</v>
      </c>
      <c r="H484" s="1">
        <v>11513.0</v>
      </c>
      <c r="I484" s="1">
        <v>0.0</v>
      </c>
      <c r="J484" s="1">
        <v>73.0</v>
      </c>
      <c r="K484" s="1">
        <v>273.0</v>
      </c>
      <c r="L484" s="1">
        <v>281.0</v>
      </c>
      <c r="M484" s="1">
        <v>11.66666667</v>
      </c>
      <c r="N484" s="1">
        <v>0.0</v>
      </c>
      <c r="O484" s="1">
        <v>2912.0</v>
      </c>
      <c r="P484" s="1" t="s">
        <v>156</v>
      </c>
      <c r="Q484" s="1">
        <v>51.0</v>
      </c>
    </row>
    <row r="485">
      <c r="A485" s="1">
        <v>20853.0</v>
      </c>
      <c r="B485" s="1" t="s">
        <v>51</v>
      </c>
      <c r="C485" s="1" t="s">
        <v>107</v>
      </c>
      <c r="D485" s="1">
        <v>1521.0</v>
      </c>
      <c r="E485" s="1">
        <v>405.0</v>
      </c>
      <c r="F485" s="1">
        <v>508.0</v>
      </c>
      <c r="G485" s="1">
        <v>22.0</v>
      </c>
      <c r="H485" s="1">
        <v>21761.0</v>
      </c>
      <c r="I485" s="1">
        <v>5.0</v>
      </c>
      <c r="J485" s="1">
        <v>27.0</v>
      </c>
      <c r="K485" s="1">
        <v>419.0</v>
      </c>
      <c r="L485" s="1">
        <v>464.0</v>
      </c>
      <c r="M485" s="1">
        <v>6.875</v>
      </c>
      <c r="N485" s="1">
        <v>0.0</v>
      </c>
      <c r="O485" s="1">
        <v>0.0</v>
      </c>
      <c r="P485" s="1" t="s">
        <v>162</v>
      </c>
      <c r="Q485" s="1">
        <v>10.0</v>
      </c>
    </row>
    <row r="486">
      <c r="A486" s="1">
        <v>44351.0</v>
      </c>
      <c r="B486" s="1" t="s">
        <v>34</v>
      </c>
      <c r="C486" s="1" t="s">
        <v>22</v>
      </c>
      <c r="D486" s="1">
        <v>948.0</v>
      </c>
      <c r="E486" s="1">
        <v>330.0</v>
      </c>
      <c r="F486" s="1">
        <v>411.0</v>
      </c>
      <c r="G486" s="1">
        <v>4.0</v>
      </c>
      <c r="H486" s="1">
        <v>17728.0</v>
      </c>
      <c r="I486" s="1">
        <v>6.0</v>
      </c>
      <c r="J486" s="1">
        <v>8.0</v>
      </c>
      <c r="K486" s="1">
        <v>365.0</v>
      </c>
      <c r="L486" s="1">
        <v>368.0</v>
      </c>
      <c r="M486" s="1">
        <v>9.4</v>
      </c>
      <c r="N486" s="1">
        <v>1.0</v>
      </c>
      <c r="O486" s="1">
        <v>1801.0</v>
      </c>
      <c r="P486" s="1" t="s">
        <v>155</v>
      </c>
      <c r="Q486" s="1">
        <v>35.0</v>
      </c>
    </row>
    <row r="487">
      <c r="A487" s="1">
        <v>130530.0</v>
      </c>
      <c r="B487" s="1" t="s">
        <v>32</v>
      </c>
      <c r="C487" s="1" t="s">
        <v>24</v>
      </c>
      <c r="D487" s="1">
        <v>698.0</v>
      </c>
      <c r="E487" s="1">
        <v>377.0</v>
      </c>
      <c r="F487" s="1">
        <v>407.0</v>
      </c>
      <c r="G487" s="1">
        <v>0.0</v>
      </c>
      <c r="H487" s="1">
        <v>13327.0</v>
      </c>
      <c r="I487" s="1">
        <v>1.0</v>
      </c>
      <c r="J487" s="1">
        <v>49.0</v>
      </c>
      <c r="K487" s="1">
        <v>395.0</v>
      </c>
      <c r="L487" s="1">
        <v>382.0</v>
      </c>
      <c r="M487" s="1">
        <v>20.0</v>
      </c>
      <c r="N487" s="1">
        <v>2.0</v>
      </c>
      <c r="O487" s="1">
        <v>4001.0</v>
      </c>
      <c r="P487" s="1" t="s">
        <v>164</v>
      </c>
      <c r="Q487" s="1">
        <v>20.0</v>
      </c>
    </row>
    <row r="488">
      <c r="A488" s="1">
        <v>181550.0</v>
      </c>
      <c r="B488" s="1" t="s">
        <v>68</v>
      </c>
      <c r="C488" s="1" t="s">
        <v>24</v>
      </c>
      <c r="D488" s="1">
        <v>735.0</v>
      </c>
      <c r="E488" s="1">
        <v>192.0</v>
      </c>
      <c r="F488" s="1">
        <v>300.0</v>
      </c>
      <c r="G488" s="1">
        <v>0.0</v>
      </c>
      <c r="H488" s="1">
        <v>10690.0</v>
      </c>
      <c r="I488" s="1">
        <v>2.0</v>
      </c>
      <c r="J488" s="1">
        <v>39.0</v>
      </c>
      <c r="K488" s="1">
        <v>235.0</v>
      </c>
      <c r="L488" s="1">
        <v>256.0</v>
      </c>
      <c r="M488" s="1">
        <v>13.28571429</v>
      </c>
      <c r="N488" s="1">
        <v>0.0</v>
      </c>
      <c r="O488" s="1">
        <v>4803.0</v>
      </c>
      <c r="P488" s="1" t="s">
        <v>161</v>
      </c>
      <c r="Q488" s="1">
        <v>20.0</v>
      </c>
    </row>
    <row r="489">
      <c r="A489" s="1">
        <v>108158.0</v>
      </c>
      <c r="B489" s="1" t="s">
        <v>44</v>
      </c>
      <c r="C489" s="1" t="s">
        <v>24</v>
      </c>
      <c r="D489" s="1">
        <v>565.0</v>
      </c>
      <c r="E489" s="1">
        <v>284.0</v>
      </c>
      <c r="F489" s="1">
        <v>309.0</v>
      </c>
      <c r="G489" s="1">
        <v>0.0</v>
      </c>
      <c r="H489" s="1">
        <v>8302.0</v>
      </c>
      <c r="I489" s="1">
        <v>7.0</v>
      </c>
      <c r="J489" s="1">
        <v>76.0</v>
      </c>
      <c r="K489" s="1">
        <v>297.0</v>
      </c>
      <c r="L489" s="1">
        <v>304.0</v>
      </c>
      <c r="M489" s="1">
        <v>3.95</v>
      </c>
      <c r="N489" s="1">
        <v>0.0</v>
      </c>
      <c r="O489" s="1">
        <v>3410.0</v>
      </c>
      <c r="P489" s="1" t="s">
        <v>164</v>
      </c>
      <c r="Q489" s="1">
        <v>5.0</v>
      </c>
    </row>
    <row r="490">
      <c r="A490" s="1">
        <v>149164.0</v>
      </c>
      <c r="B490" s="1" t="s">
        <v>31</v>
      </c>
      <c r="C490" s="1" t="s">
        <v>22</v>
      </c>
      <c r="D490" s="1">
        <v>3385.0</v>
      </c>
      <c r="E490" s="1">
        <v>608.0</v>
      </c>
      <c r="F490" s="1">
        <v>784.0</v>
      </c>
      <c r="G490" s="1">
        <v>93.0</v>
      </c>
      <c r="H490" s="1">
        <v>35534.0</v>
      </c>
      <c r="I490" s="1">
        <v>13.0</v>
      </c>
      <c r="J490" s="1">
        <v>42.0</v>
      </c>
      <c r="K490" s="1">
        <v>731.0</v>
      </c>
      <c r="L490" s="1">
        <v>705.0</v>
      </c>
      <c r="M490" s="1">
        <v>14.2</v>
      </c>
      <c r="N490" s="1">
        <v>4.0</v>
      </c>
      <c r="O490" s="1">
        <v>0.0</v>
      </c>
      <c r="P490" s="1" t="s">
        <v>166</v>
      </c>
      <c r="Q490" s="1">
        <v>25.0</v>
      </c>
    </row>
    <row r="491">
      <c r="A491" s="1">
        <v>186358.0</v>
      </c>
      <c r="B491" s="1" t="s">
        <v>43</v>
      </c>
      <c r="C491" s="1" t="s">
        <v>87</v>
      </c>
      <c r="D491" s="1">
        <v>448.0</v>
      </c>
      <c r="E491" s="1">
        <v>139.0</v>
      </c>
      <c r="F491" s="1">
        <v>330.0</v>
      </c>
      <c r="G491" s="1">
        <v>0.0</v>
      </c>
      <c r="H491" s="1">
        <v>10164.0</v>
      </c>
      <c r="I491" s="1">
        <v>1.0</v>
      </c>
      <c r="J491" s="1">
        <v>43.0</v>
      </c>
      <c r="K491" s="1">
        <v>303.0</v>
      </c>
      <c r="L491" s="1">
        <v>197.0</v>
      </c>
      <c r="M491" s="1">
        <v>5.142857143</v>
      </c>
      <c r="N491" s="1">
        <v>28.0</v>
      </c>
      <c r="O491" s="1">
        <v>0.0</v>
      </c>
      <c r="P491" s="1" t="s">
        <v>155</v>
      </c>
      <c r="Q491" s="1">
        <v>5.0</v>
      </c>
    </row>
    <row r="492">
      <c r="A492" s="1">
        <v>136629.0</v>
      </c>
      <c r="B492" s="1" t="s">
        <v>30</v>
      </c>
      <c r="C492" s="1" t="s">
        <v>22</v>
      </c>
      <c r="D492" s="1">
        <v>1137.0</v>
      </c>
      <c r="E492" s="1">
        <v>451.0</v>
      </c>
      <c r="F492" s="1">
        <v>564.0</v>
      </c>
      <c r="G492" s="1">
        <v>4.0</v>
      </c>
      <c r="H492" s="1">
        <v>25510.0</v>
      </c>
      <c r="I492" s="1">
        <v>5.0</v>
      </c>
      <c r="J492" s="1">
        <v>8.0</v>
      </c>
      <c r="K492" s="1">
        <v>490.0</v>
      </c>
      <c r="L492" s="1">
        <v>503.0</v>
      </c>
      <c r="M492" s="1">
        <v>20.0</v>
      </c>
      <c r="N492" s="1">
        <v>1.0</v>
      </c>
      <c r="O492" s="1">
        <v>0.0</v>
      </c>
      <c r="P492" s="1" t="s">
        <v>159</v>
      </c>
      <c r="Q492" s="1">
        <v>10.0</v>
      </c>
    </row>
    <row r="493">
      <c r="A493" s="1">
        <v>12330.0</v>
      </c>
      <c r="B493" s="1" t="s">
        <v>40</v>
      </c>
      <c r="C493" s="1" t="s">
        <v>22</v>
      </c>
      <c r="D493" s="1">
        <v>1326.0</v>
      </c>
      <c r="E493" s="1">
        <v>550.0</v>
      </c>
      <c r="F493" s="1">
        <v>644.0</v>
      </c>
      <c r="G493" s="1">
        <v>27.0</v>
      </c>
      <c r="H493" s="1">
        <v>17543.0</v>
      </c>
      <c r="I493" s="1">
        <v>6.0</v>
      </c>
      <c r="J493" s="1">
        <v>87.0</v>
      </c>
      <c r="K493" s="1">
        <v>503.0</v>
      </c>
      <c r="L493" s="1">
        <v>675.0</v>
      </c>
      <c r="M493" s="1">
        <v>41.83333333</v>
      </c>
      <c r="N493" s="1">
        <v>1.0</v>
      </c>
      <c r="O493" s="1">
        <v>0.0</v>
      </c>
      <c r="P493" s="1">
        <v>0.0</v>
      </c>
      <c r="Q493" s="1">
        <v>100.0</v>
      </c>
    </row>
    <row r="494">
      <c r="A494" s="1">
        <v>98941.0</v>
      </c>
      <c r="B494" s="1" t="s">
        <v>40</v>
      </c>
      <c r="C494" s="1" t="s">
        <v>24</v>
      </c>
      <c r="D494" s="1">
        <v>423.0</v>
      </c>
      <c r="E494" s="1">
        <v>213.0</v>
      </c>
      <c r="F494" s="1">
        <v>330.0</v>
      </c>
      <c r="G494" s="1">
        <v>1.0</v>
      </c>
      <c r="H494" s="1">
        <v>11676.0</v>
      </c>
      <c r="I494" s="1">
        <v>1.0</v>
      </c>
      <c r="J494" s="1">
        <v>79.0</v>
      </c>
      <c r="K494" s="1">
        <v>280.0</v>
      </c>
      <c r="L494" s="1">
        <v>276.0</v>
      </c>
      <c r="M494" s="1">
        <v>8.166666667</v>
      </c>
      <c r="N494" s="1">
        <v>0.0</v>
      </c>
      <c r="O494" s="1">
        <v>4701.0</v>
      </c>
      <c r="P494" s="1" t="s">
        <v>156</v>
      </c>
      <c r="Q494" s="1">
        <v>9.0</v>
      </c>
    </row>
    <row r="495">
      <c r="A495" s="1">
        <v>172597.0</v>
      </c>
      <c r="B495" s="1" t="s">
        <v>31</v>
      </c>
      <c r="C495" s="1" t="s">
        <v>24</v>
      </c>
      <c r="D495" s="1">
        <v>1431.0</v>
      </c>
      <c r="E495" s="1">
        <v>243.0</v>
      </c>
      <c r="F495" s="1">
        <v>331.0</v>
      </c>
      <c r="G495" s="1">
        <v>27.0</v>
      </c>
      <c r="H495" s="1">
        <v>12639.0</v>
      </c>
      <c r="I495" s="1">
        <v>2.0</v>
      </c>
      <c r="J495" s="1">
        <v>69.0</v>
      </c>
      <c r="K495" s="1">
        <v>289.0</v>
      </c>
      <c r="L495" s="1">
        <v>289.0</v>
      </c>
      <c r="M495" s="1">
        <v>7.153846154</v>
      </c>
      <c r="N495" s="1">
        <v>2.0</v>
      </c>
      <c r="O495" s="1">
        <v>2601.0</v>
      </c>
      <c r="P495" s="1" t="s">
        <v>159</v>
      </c>
      <c r="Q495" s="1">
        <v>3.0</v>
      </c>
    </row>
    <row r="496">
      <c r="A496" s="1">
        <v>147956.0</v>
      </c>
      <c r="B496" s="1" t="s">
        <v>31</v>
      </c>
      <c r="C496" s="1" t="s">
        <v>24</v>
      </c>
      <c r="D496" s="1">
        <v>2481.0</v>
      </c>
      <c r="E496" s="1">
        <v>226.0</v>
      </c>
      <c r="F496" s="1">
        <v>283.0</v>
      </c>
      <c r="G496" s="1">
        <v>71.0</v>
      </c>
      <c r="H496" s="1">
        <v>8369.0</v>
      </c>
      <c r="I496" s="1">
        <v>59.0</v>
      </c>
      <c r="J496" s="1">
        <v>28.0</v>
      </c>
      <c r="K496" s="1">
        <v>248.0</v>
      </c>
      <c r="L496" s="1">
        <v>270.0</v>
      </c>
      <c r="M496" s="1">
        <v>9.166666667</v>
      </c>
      <c r="N496" s="1">
        <v>0.0</v>
      </c>
      <c r="O496" s="1">
        <v>4401.0</v>
      </c>
      <c r="P496" s="1" t="s">
        <v>160</v>
      </c>
      <c r="Q496" s="1">
        <v>5.0</v>
      </c>
    </row>
    <row r="497">
      <c r="A497" s="1">
        <v>47819.0</v>
      </c>
      <c r="B497" s="1" t="s">
        <v>26</v>
      </c>
      <c r="C497" s="1" t="s">
        <v>110</v>
      </c>
      <c r="D497" s="1">
        <v>682.0</v>
      </c>
      <c r="E497" s="1">
        <v>451.0</v>
      </c>
      <c r="F497" s="1">
        <v>485.0</v>
      </c>
      <c r="G497" s="1">
        <v>0.0</v>
      </c>
      <c r="H497" s="1">
        <v>17756.0</v>
      </c>
      <c r="I497" s="1">
        <v>0.0</v>
      </c>
      <c r="J497" s="1">
        <v>65.0</v>
      </c>
      <c r="K497" s="1">
        <v>462.0</v>
      </c>
      <c r="L497" s="1">
        <v>443.0</v>
      </c>
      <c r="M497" s="1">
        <v>12.7</v>
      </c>
      <c r="N497" s="1">
        <v>1002.0</v>
      </c>
      <c r="O497" s="1">
        <v>3801.0</v>
      </c>
      <c r="P497" s="1" t="s">
        <v>159</v>
      </c>
      <c r="Q497" s="1">
        <v>10.0</v>
      </c>
    </row>
    <row r="498">
      <c r="A498" s="1">
        <v>130554.0</v>
      </c>
      <c r="B498" s="1" t="s">
        <v>32</v>
      </c>
      <c r="C498" s="1" t="s">
        <v>24</v>
      </c>
      <c r="D498" s="1">
        <v>663.0</v>
      </c>
      <c r="E498" s="1">
        <v>375.0</v>
      </c>
      <c r="F498" s="1">
        <v>425.0</v>
      </c>
      <c r="G498" s="1">
        <v>0.0</v>
      </c>
      <c r="H498" s="1">
        <v>12667.0</v>
      </c>
      <c r="I498" s="1">
        <v>5.0</v>
      </c>
      <c r="J498" s="1">
        <v>51.0</v>
      </c>
      <c r="K498" s="1">
        <v>406.0</v>
      </c>
      <c r="L498" s="1">
        <v>399.0</v>
      </c>
      <c r="M498" s="1">
        <v>12.7</v>
      </c>
      <c r="N498" s="1">
        <v>0.0</v>
      </c>
      <c r="O498" s="1">
        <v>5407.0</v>
      </c>
      <c r="P498" s="1" t="s">
        <v>164</v>
      </c>
      <c r="Q498" s="1">
        <v>20.0</v>
      </c>
    </row>
    <row r="499">
      <c r="A499" s="1">
        <v>157213.0</v>
      </c>
      <c r="B499" s="1" t="s">
        <v>31</v>
      </c>
      <c r="C499" s="1" t="s">
        <v>24</v>
      </c>
      <c r="D499" s="1">
        <v>1909.0</v>
      </c>
      <c r="E499" s="1">
        <v>417.0</v>
      </c>
      <c r="F499" s="1">
        <v>550.0</v>
      </c>
      <c r="G499" s="1">
        <v>45.0</v>
      </c>
      <c r="H499" s="1">
        <v>23187.0</v>
      </c>
      <c r="I499" s="1">
        <v>16.0</v>
      </c>
      <c r="J499" s="1">
        <v>34.0</v>
      </c>
      <c r="K499" s="1">
        <v>510.0</v>
      </c>
      <c r="L499" s="1">
        <v>468.0</v>
      </c>
      <c r="M499" s="1">
        <v>12.5</v>
      </c>
      <c r="N499" s="1">
        <v>0.0</v>
      </c>
      <c r="O499" s="1">
        <v>0.0</v>
      </c>
      <c r="P499" s="1" t="s">
        <v>166</v>
      </c>
      <c r="Q499" s="1">
        <v>20.0</v>
      </c>
    </row>
    <row r="500">
      <c r="A500" s="1">
        <v>90532.0</v>
      </c>
      <c r="B500" s="1" t="s">
        <v>30</v>
      </c>
      <c r="C500" s="1" t="s">
        <v>22</v>
      </c>
      <c r="D500" s="1">
        <v>727.0</v>
      </c>
      <c r="E500" s="1">
        <v>350.0</v>
      </c>
      <c r="F500" s="1">
        <v>426.0</v>
      </c>
      <c r="G500" s="1">
        <v>0.0</v>
      </c>
      <c r="H500" s="1">
        <v>20399.0</v>
      </c>
      <c r="I500" s="1">
        <v>5.0</v>
      </c>
      <c r="J500" s="1">
        <v>13.0</v>
      </c>
      <c r="K500" s="1">
        <v>381.0</v>
      </c>
      <c r="L500" s="1">
        <v>399.0</v>
      </c>
      <c r="M500" s="1">
        <v>11.2</v>
      </c>
      <c r="N500" s="1">
        <v>1002.0</v>
      </c>
      <c r="O500" s="1">
        <v>6910.0</v>
      </c>
      <c r="P500" s="1" t="s">
        <v>166</v>
      </c>
      <c r="Q500" s="1">
        <v>20.0</v>
      </c>
    </row>
    <row r="501">
      <c r="A501" s="1">
        <v>187744.0</v>
      </c>
      <c r="B501" s="1" t="s">
        <v>32</v>
      </c>
      <c r="C501" s="1" t="s">
        <v>24</v>
      </c>
      <c r="D501" s="1">
        <v>729.0</v>
      </c>
      <c r="E501" s="1">
        <v>324.0</v>
      </c>
      <c r="F501" s="1">
        <v>447.0</v>
      </c>
      <c r="G501" s="1">
        <v>0.0</v>
      </c>
      <c r="H501" s="1">
        <v>16479.0</v>
      </c>
      <c r="I501" s="1">
        <v>2.0</v>
      </c>
      <c r="J501" s="1">
        <v>37.0</v>
      </c>
      <c r="K501" s="1">
        <v>343.0</v>
      </c>
      <c r="L501" s="1">
        <v>400.0</v>
      </c>
      <c r="M501" s="1">
        <v>4.894736842</v>
      </c>
      <c r="N501" s="1">
        <v>0.0</v>
      </c>
      <c r="O501" s="1">
        <v>0.0</v>
      </c>
      <c r="P501" s="1" t="s">
        <v>168</v>
      </c>
      <c r="Q501" s="1">
        <v>7.0</v>
      </c>
    </row>
    <row r="502">
      <c r="A502" s="1">
        <v>11143.0</v>
      </c>
      <c r="B502" s="1" t="s">
        <v>38</v>
      </c>
      <c r="C502" s="1" t="s">
        <v>22</v>
      </c>
      <c r="D502" s="1">
        <v>424.0</v>
      </c>
      <c r="E502" s="1">
        <v>294.0</v>
      </c>
      <c r="F502" s="1">
        <v>368.0</v>
      </c>
      <c r="G502" s="1">
        <v>0.0</v>
      </c>
      <c r="H502" s="1">
        <v>11315.0</v>
      </c>
      <c r="I502" s="1">
        <v>2.0</v>
      </c>
      <c r="J502" s="1">
        <v>68.0</v>
      </c>
      <c r="K502" s="1">
        <v>332.0</v>
      </c>
      <c r="L502" s="1">
        <v>310.0</v>
      </c>
      <c r="M502" s="1">
        <v>39.0</v>
      </c>
      <c r="N502" s="1">
        <v>1.0</v>
      </c>
      <c r="O502" s="1">
        <v>2812.0</v>
      </c>
      <c r="P502" s="1" t="s">
        <v>155</v>
      </c>
      <c r="Q502" s="1">
        <v>44.0</v>
      </c>
    </row>
    <row r="503">
      <c r="A503" s="1">
        <v>121978.0</v>
      </c>
      <c r="B503" s="1" t="s">
        <v>64</v>
      </c>
      <c r="C503" s="1" t="s">
        <v>22</v>
      </c>
      <c r="D503" s="1">
        <v>693.0</v>
      </c>
      <c r="E503" s="1">
        <v>292.0</v>
      </c>
      <c r="F503" s="1">
        <v>377.0</v>
      </c>
      <c r="G503" s="1">
        <v>0.0</v>
      </c>
      <c r="H503" s="1">
        <v>10971.0</v>
      </c>
      <c r="I503" s="1">
        <v>15.0</v>
      </c>
      <c r="J503" s="1">
        <v>60.0</v>
      </c>
      <c r="K503" s="1">
        <v>325.0</v>
      </c>
      <c r="L503" s="1">
        <v>352.0</v>
      </c>
      <c r="M503" s="1">
        <v>24.44444444</v>
      </c>
      <c r="N503" s="1">
        <v>1.0</v>
      </c>
      <c r="O503" s="1">
        <v>1907.0</v>
      </c>
      <c r="P503" s="1" t="s">
        <v>164</v>
      </c>
      <c r="Q503" s="1">
        <v>50.0</v>
      </c>
    </row>
    <row r="504">
      <c r="A504" s="1">
        <v>190597.0</v>
      </c>
      <c r="B504" s="1" t="s">
        <v>34</v>
      </c>
      <c r="C504" s="1" t="s">
        <v>24</v>
      </c>
      <c r="D504" s="1">
        <v>737.0</v>
      </c>
      <c r="E504" s="1">
        <v>273.0</v>
      </c>
      <c r="F504" s="1">
        <v>383.0</v>
      </c>
      <c r="G504" s="1">
        <v>5.0</v>
      </c>
      <c r="H504" s="1">
        <v>15847.0</v>
      </c>
      <c r="I504" s="1">
        <v>2.0</v>
      </c>
      <c r="J504" s="1">
        <v>22.0</v>
      </c>
      <c r="K504" s="1">
        <v>363.0</v>
      </c>
      <c r="L504" s="1">
        <v>338.0</v>
      </c>
      <c r="M504" s="1">
        <v>7.038461539</v>
      </c>
      <c r="N504" s="1">
        <v>28.0</v>
      </c>
      <c r="O504" s="1">
        <v>4701.0</v>
      </c>
      <c r="P504" s="1" t="s">
        <v>155</v>
      </c>
      <c r="Q504" s="1">
        <v>12.0</v>
      </c>
    </row>
    <row r="505">
      <c r="A505" s="1">
        <v>6325.0</v>
      </c>
      <c r="B505" s="1" t="s">
        <v>41</v>
      </c>
      <c r="C505" s="1" t="s">
        <v>24</v>
      </c>
      <c r="D505" s="1">
        <v>331.0</v>
      </c>
      <c r="E505" s="1">
        <v>322.0</v>
      </c>
      <c r="F505" s="1">
        <v>368.0</v>
      </c>
      <c r="G505" s="1">
        <v>0.0</v>
      </c>
      <c r="H505" s="1">
        <v>13193.0</v>
      </c>
      <c r="I505" s="1">
        <v>1.0</v>
      </c>
      <c r="J505" s="1">
        <v>70.0</v>
      </c>
      <c r="K505" s="1">
        <v>370.0</v>
      </c>
      <c r="L505" s="1">
        <v>320.0</v>
      </c>
      <c r="M505" s="1">
        <v>14.0</v>
      </c>
      <c r="N505" s="1">
        <v>0.0</v>
      </c>
      <c r="O505" s="1">
        <v>3001.0</v>
      </c>
      <c r="P505" s="1" t="s">
        <v>155</v>
      </c>
      <c r="Q505" s="1">
        <v>15.0</v>
      </c>
    </row>
    <row r="506">
      <c r="A506" s="1">
        <v>11943.0</v>
      </c>
      <c r="B506" s="1" t="s">
        <v>31</v>
      </c>
      <c r="C506" s="1" t="s">
        <v>24</v>
      </c>
      <c r="D506" s="1">
        <v>3447.0</v>
      </c>
      <c r="E506" s="1">
        <v>357.0</v>
      </c>
      <c r="F506" s="1">
        <v>503.0</v>
      </c>
      <c r="G506" s="1">
        <v>68.0</v>
      </c>
      <c r="H506" s="1">
        <v>19465.0</v>
      </c>
      <c r="I506" s="1">
        <v>12.0</v>
      </c>
      <c r="J506" s="1">
        <v>32.0</v>
      </c>
      <c r="K506" s="1">
        <v>400.0</v>
      </c>
      <c r="L506" s="1">
        <v>451.0</v>
      </c>
      <c r="M506" s="1">
        <v>13.44444444</v>
      </c>
      <c r="N506" s="1">
        <v>2.0</v>
      </c>
      <c r="O506" s="1">
        <v>2101.0</v>
      </c>
      <c r="P506" s="1" t="s">
        <v>166</v>
      </c>
      <c r="Q506" s="1">
        <v>10.0</v>
      </c>
    </row>
    <row r="507">
      <c r="A507" s="1">
        <v>19789.0</v>
      </c>
      <c r="B507" s="1" t="s">
        <v>51</v>
      </c>
      <c r="C507" s="1" t="s">
        <v>22</v>
      </c>
      <c r="D507" s="1">
        <v>355.0</v>
      </c>
      <c r="E507" s="1">
        <v>219.0</v>
      </c>
      <c r="F507" s="1">
        <v>285.0</v>
      </c>
      <c r="G507" s="1">
        <v>0.0</v>
      </c>
      <c r="H507" s="1">
        <v>9550.0</v>
      </c>
      <c r="I507" s="1">
        <v>1.0</v>
      </c>
      <c r="J507" s="1">
        <v>81.0</v>
      </c>
      <c r="K507" s="1">
        <v>283.0</v>
      </c>
      <c r="L507" s="1">
        <v>250.0</v>
      </c>
      <c r="M507" s="1">
        <v>10.0</v>
      </c>
      <c r="N507" s="1">
        <v>1.0</v>
      </c>
      <c r="O507" s="1">
        <v>4401.0</v>
      </c>
      <c r="P507" s="1" t="s">
        <v>156</v>
      </c>
      <c r="Q507" s="1">
        <v>10.0</v>
      </c>
    </row>
    <row r="508">
      <c r="A508" s="1">
        <v>41288.0</v>
      </c>
      <c r="B508" s="1" t="s">
        <v>34</v>
      </c>
      <c r="C508" s="1" t="s">
        <v>22</v>
      </c>
      <c r="D508" s="1">
        <v>466.0</v>
      </c>
      <c r="E508" s="1">
        <v>271.0</v>
      </c>
      <c r="F508" s="1">
        <v>325.0</v>
      </c>
      <c r="G508" s="1">
        <v>0.0</v>
      </c>
      <c r="H508" s="1">
        <v>11148.0</v>
      </c>
      <c r="I508" s="1">
        <v>11.0</v>
      </c>
      <c r="J508" s="1">
        <v>28.0</v>
      </c>
      <c r="K508" s="1">
        <v>292.0</v>
      </c>
      <c r="L508" s="1">
        <v>291.0</v>
      </c>
      <c r="M508" s="1">
        <v>5.0</v>
      </c>
      <c r="N508" s="1">
        <v>1.0</v>
      </c>
      <c r="O508" s="1">
        <v>1301.0</v>
      </c>
      <c r="P508" s="1" t="s">
        <v>160</v>
      </c>
      <c r="Q508" s="1">
        <v>9.0</v>
      </c>
    </row>
    <row r="509">
      <c r="A509" s="1">
        <v>102706.0</v>
      </c>
      <c r="B509" s="1" t="s">
        <v>48</v>
      </c>
      <c r="C509" s="1" t="s">
        <v>24</v>
      </c>
      <c r="D509" s="1">
        <v>835.0</v>
      </c>
      <c r="E509" s="1">
        <v>401.0</v>
      </c>
      <c r="F509" s="1">
        <v>537.0</v>
      </c>
      <c r="G509" s="1">
        <v>3.0</v>
      </c>
      <c r="H509" s="1">
        <v>20242.0</v>
      </c>
      <c r="I509" s="1">
        <v>1.0</v>
      </c>
      <c r="J509" s="1">
        <v>69.0</v>
      </c>
      <c r="K509" s="1">
        <v>423.0</v>
      </c>
      <c r="L509" s="1">
        <v>487.0</v>
      </c>
      <c r="M509" s="1">
        <v>3.375</v>
      </c>
      <c r="N509" s="1">
        <v>28.0</v>
      </c>
      <c r="O509" s="1">
        <v>5511.0</v>
      </c>
      <c r="P509" s="1" t="s">
        <v>162</v>
      </c>
      <c r="Q509" s="1">
        <v>3.0</v>
      </c>
    </row>
    <row r="510">
      <c r="A510" s="1">
        <v>10287.0</v>
      </c>
      <c r="B510" s="1" t="s">
        <v>34</v>
      </c>
      <c r="C510" s="1" t="s">
        <v>24</v>
      </c>
      <c r="D510" s="1">
        <v>1258.0</v>
      </c>
      <c r="E510" s="1">
        <v>599.0</v>
      </c>
      <c r="F510" s="1">
        <v>692.0</v>
      </c>
      <c r="G510" s="1">
        <v>7.0</v>
      </c>
      <c r="H510" s="1">
        <v>21114.0</v>
      </c>
      <c r="I510" s="1">
        <v>27.0</v>
      </c>
      <c r="J510" s="1">
        <v>37.0</v>
      </c>
      <c r="K510" s="1">
        <v>634.0</v>
      </c>
      <c r="L510" s="1">
        <v>649.0</v>
      </c>
      <c r="M510" s="1">
        <v>8.296296296</v>
      </c>
      <c r="N510" s="1">
        <v>2.0</v>
      </c>
      <c r="O510" s="1">
        <v>1401.0</v>
      </c>
      <c r="P510" s="1" t="s">
        <v>166</v>
      </c>
      <c r="Q510" s="1">
        <v>15.0</v>
      </c>
    </row>
    <row r="511">
      <c r="A511" s="1">
        <v>34429.0</v>
      </c>
      <c r="B511" s="1" t="s">
        <v>34</v>
      </c>
      <c r="C511" s="1" t="s">
        <v>22</v>
      </c>
      <c r="D511" s="1">
        <v>482.0</v>
      </c>
      <c r="E511" s="1">
        <v>119.0</v>
      </c>
      <c r="F511" s="1">
        <v>294.0</v>
      </c>
      <c r="G511" s="1">
        <v>0.0</v>
      </c>
      <c r="H511" s="1">
        <v>8265.0</v>
      </c>
      <c r="I511" s="1">
        <v>1.0</v>
      </c>
      <c r="J511" s="1">
        <v>69.0</v>
      </c>
      <c r="K511" s="1">
        <v>226.0</v>
      </c>
      <c r="L511" s="1">
        <v>234.0</v>
      </c>
      <c r="M511" s="1">
        <v>12.53846154</v>
      </c>
      <c r="N511" s="1">
        <v>1.0</v>
      </c>
      <c r="O511" s="1">
        <v>4501.0</v>
      </c>
      <c r="P511" s="1" t="s">
        <v>157</v>
      </c>
      <c r="Q511" s="1">
        <v>15.0</v>
      </c>
    </row>
    <row r="512">
      <c r="A512" s="1">
        <v>106190.0</v>
      </c>
      <c r="B512" s="1" t="s">
        <v>42</v>
      </c>
      <c r="C512" s="1" t="s">
        <v>22</v>
      </c>
      <c r="D512" s="1">
        <v>404.0</v>
      </c>
      <c r="E512" s="1">
        <v>277.0</v>
      </c>
      <c r="F512" s="1">
        <v>339.0</v>
      </c>
      <c r="G512" s="1">
        <v>0.0</v>
      </c>
      <c r="H512" s="1">
        <v>10275.0</v>
      </c>
      <c r="I512" s="1">
        <v>0.0</v>
      </c>
      <c r="J512" s="1">
        <v>68.0</v>
      </c>
      <c r="K512" s="1">
        <v>279.0</v>
      </c>
      <c r="L512" s="1">
        <v>322.0</v>
      </c>
      <c r="M512" s="1">
        <v>7.307692308</v>
      </c>
      <c r="N512" s="1">
        <v>2.0</v>
      </c>
      <c r="O512" s="1">
        <v>2801.0</v>
      </c>
      <c r="P512" s="1" t="s">
        <v>157</v>
      </c>
      <c r="Q512" s="1">
        <v>20.0</v>
      </c>
    </row>
    <row r="513">
      <c r="A513" s="1">
        <v>16973.0</v>
      </c>
      <c r="B513" s="1" t="s">
        <v>51</v>
      </c>
      <c r="C513" s="1" t="s">
        <v>107</v>
      </c>
      <c r="D513" s="1">
        <v>1024.0</v>
      </c>
      <c r="E513" s="1">
        <v>303.0</v>
      </c>
      <c r="F513" s="1">
        <v>404.0</v>
      </c>
      <c r="G513" s="1">
        <v>9.0</v>
      </c>
      <c r="H513" s="1">
        <v>16209.0</v>
      </c>
      <c r="I513" s="1">
        <v>0.0</v>
      </c>
      <c r="J513" s="1">
        <v>63.0</v>
      </c>
      <c r="K513" s="1">
        <v>344.0</v>
      </c>
      <c r="L513" s="1">
        <v>364.0</v>
      </c>
      <c r="M513" s="1">
        <v>6.394736842</v>
      </c>
      <c r="N513" s="1">
        <v>0.0</v>
      </c>
      <c r="O513" s="1">
        <v>0.0</v>
      </c>
      <c r="P513" s="1" t="s">
        <v>156</v>
      </c>
      <c r="Q513" s="1">
        <v>8.0</v>
      </c>
    </row>
    <row r="514">
      <c r="A514" s="1">
        <v>2853.0</v>
      </c>
      <c r="B514" s="1" t="s">
        <v>41</v>
      </c>
      <c r="C514" s="1" t="s">
        <v>24</v>
      </c>
      <c r="D514" s="1">
        <v>682.0</v>
      </c>
      <c r="E514" s="1">
        <v>265.0</v>
      </c>
      <c r="F514" s="1">
        <v>426.0</v>
      </c>
      <c r="G514" s="1">
        <v>16.0</v>
      </c>
      <c r="H514" s="1">
        <v>16860.0</v>
      </c>
      <c r="I514" s="1">
        <v>1.0</v>
      </c>
      <c r="J514" s="1">
        <v>55.0</v>
      </c>
      <c r="K514" s="1">
        <v>342.0</v>
      </c>
      <c r="L514" s="1">
        <v>364.0</v>
      </c>
      <c r="M514" s="1">
        <v>7.772727273</v>
      </c>
      <c r="N514" s="1">
        <v>0.0</v>
      </c>
      <c r="O514" s="1">
        <v>0.0</v>
      </c>
      <c r="P514" s="1">
        <v>0.0</v>
      </c>
      <c r="Q514" s="1">
        <v>10.0</v>
      </c>
    </row>
    <row r="515">
      <c r="A515" s="1">
        <v>131064.0</v>
      </c>
      <c r="B515" s="1" t="s">
        <v>32</v>
      </c>
      <c r="C515" s="1" t="s">
        <v>24</v>
      </c>
      <c r="D515" s="1">
        <v>989.0</v>
      </c>
      <c r="E515" s="1">
        <v>472.0</v>
      </c>
      <c r="F515" s="1">
        <v>507.0</v>
      </c>
      <c r="G515" s="1">
        <v>9.0</v>
      </c>
      <c r="H515" s="1">
        <v>16856.0</v>
      </c>
      <c r="I515" s="1">
        <v>1.0</v>
      </c>
      <c r="J515" s="1">
        <v>40.0</v>
      </c>
      <c r="K515" s="1">
        <v>477.0</v>
      </c>
      <c r="L515" s="1">
        <v>507.0</v>
      </c>
      <c r="M515" s="1">
        <v>12.08333333</v>
      </c>
      <c r="N515" s="1">
        <v>0.0</v>
      </c>
      <c r="O515" s="1">
        <v>0.0</v>
      </c>
      <c r="P515" s="1" t="s">
        <v>159</v>
      </c>
      <c r="Q515" s="1">
        <v>12.0</v>
      </c>
    </row>
    <row r="516">
      <c r="A516" s="1">
        <v>136494.0</v>
      </c>
      <c r="B516" s="1" t="s">
        <v>30</v>
      </c>
      <c r="C516" s="1" t="s">
        <v>114</v>
      </c>
      <c r="D516" s="1">
        <v>1390.0</v>
      </c>
      <c r="E516" s="1">
        <v>441.0</v>
      </c>
      <c r="F516" s="1">
        <v>547.0</v>
      </c>
      <c r="G516" s="1">
        <v>6.0</v>
      </c>
      <c r="H516" s="1">
        <v>19141.0</v>
      </c>
      <c r="I516" s="1">
        <v>9.0</v>
      </c>
      <c r="J516" s="1">
        <v>25.0</v>
      </c>
      <c r="K516" s="1">
        <v>469.0</v>
      </c>
      <c r="L516" s="1">
        <v>524.0</v>
      </c>
      <c r="M516" s="1">
        <v>15.0</v>
      </c>
      <c r="N516" s="1">
        <v>2.0</v>
      </c>
      <c r="O516" s="1">
        <v>5201.0</v>
      </c>
      <c r="P516" s="1" t="s">
        <v>166</v>
      </c>
      <c r="Q516" s="1">
        <v>15.0</v>
      </c>
    </row>
    <row r="517">
      <c r="A517" s="1">
        <v>77848.0</v>
      </c>
      <c r="B517" s="1" t="s">
        <v>69</v>
      </c>
      <c r="C517" s="1" t="s">
        <v>24</v>
      </c>
      <c r="D517" s="1">
        <v>691.0</v>
      </c>
      <c r="E517" s="1">
        <v>249.0</v>
      </c>
      <c r="F517" s="1">
        <v>436.0</v>
      </c>
      <c r="G517" s="1">
        <v>0.0</v>
      </c>
      <c r="H517" s="1">
        <v>13489.0</v>
      </c>
      <c r="I517" s="1">
        <v>12.0</v>
      </c>
      <c r="J517" s="1">
        <v>57.0</v>
      </c>
      <c r="K517" s="1">
        <v>406.0</v>
      </c>
      <c r="L517" s="1">
        <v>311.0</v>
      </c>
      <c r="M517" s="1">
        <v>5.0</v>
      </c>
      <c r="N517" s="1">
        <v>2.0</v>
      </c>
      <c r="O517" s="1">
        <v>2801.0</v>
      </c>
      <c r="P517" s="1" t="s">
        <v>164</v>
      </c>
      <c r="Q517" s="1">
        <v>5.0</v>
      </c>
    </row>
    <row r="518">
      <c r="A518" s="1">
        <v>43010.0</v>
      </c>
      <c r="B518" s="1" t="s">
        <v>34</v>
      </c>
      <c r="C518" s="1" t="s">
        <v>24</v>
      </c>
      <c r="D518" s="1">
        <v>560.0</v>
      </c>
      <c r="E518" s="1">
        <v>220.0</v>
      </c>
      <c r="F518" s="1">
        <v>286.0</v>
      </c>
      <c r="G518" s="1">
        <v>1.0</v>
      </c>
      <c r="H518" s="1">
        <v>9385.0</v>
      </c>
      <c r="I518" s="1">
        <v>21.0</v>
      </c>
      <c r="J518" s="1">
        <v>37.0</v>
      </c>
      <c r="K518" s="1">
        <v>227.0</v>
      </c>
      <c r="L518" s="1">
        <v>270.0</v>
      </c>
      <c r="M518" s="1">
        <v>17.0</v>
      </c>
      <c r="N518" s="1">
        <v>28.0</v>
      </c>
      <c r="O518" s="1">
        <v>4501.0</v>
      </c>
      <c r="P518" s="1" t="s">
        <v>167</v>
      </c>
      <c r="Q518" s="1">
        <v>25.0</v>
      </c>
    </row>
    <row r="519">
      <c r="A519" s="1">
        <v>82518.0</v>
      </c>
      <c r="B519" s="1" t="s">
        <v>47</v>
      </c>
      <c r="C519" s="1" t="s">
        <v>22</v>
      </c>
      <c r="D519" s="1">
        <v>906.0</v>
      </c>
      <c r="E519" s="1">
        <v>476.0</v>
      </c>
      <c r="F519" s="1">
        <v>668.0</v>
      </c>
      <c r="G519" s="1">
        <v>0.0</v>
      </c>
      <c r="H519" s="1">
        <v>22377.0</v>
      </c>
      <c r="I519" s="1">
        <v>2.0</v>
      </c>
      <c r="J519" s="1">
        <v>78.0</v>
      </c>
      <c r="K519" s="1">
        <v>617.0</v>
      </c>
      <c r="L519" s="1">
        <v>563.0</v>
      </c>
      <c r="M519" s="1">
        <v>30.28571429</v>
      </c>
      <c r="N519" s="1">
        <v>2.0</v>
      </c>
      <c r="O519" s="1">
        <v>1006.0</v>
      </c>
      <c r="P519" s="1" t="s">
        <v>166</v>
      </c>
      <c r="Q519" s="1">
        <v>42.0</v>
      </c>
    </row>
    <row r="520">
      <c r="A520" s="1">
        <v>130426.0</v>
      </c>
      <c r="B520" s="1" t="s">
        <v>32</v>
      </c>
      <c r="C520" s="1" t="s">
        <v>24</v>
      </c>
      <c r="D520" s="1">
        <v>831.0</v>
      </c>
      <c r="E520" s="1">
        <v>408.0</v>
      </c>
      <c r="F520" s="1">
        <v>445.0</v>
      </c>
      <c r="G520" s="1">
        <v>0.0</v>
      </c>
      <c r="H520" s="1">
        <v>12932.0</v>
      </c>
      <c r="I520" s="1">
        <v>4.0</v>
      </c>
      <c r="J520" s="1">
        <v>54.0</v>
      </c>
      <c r="K520" s="1">
        <v>415.0</v>
      </c>
      <c r="L520" s="1">
        <v>426.0</v>
      </c>
      <c r="M520" s="1">
        <v>25.0</v>
      </c>
      <c r="N520" s="1">
        <v>0.0</v>
      </c>
      <c r="O520" s="1">
        <v>7101.0</v>
      </c>
      <c r="P520" s="1" t="s">
        <v>164</v>
      </c>
      <c r="Q520" s="1">
        <v>30.0</v>
      </c>
    </row>
    <row r="521">
      <c r="A521" s="1">
        <v>186807.0</v>
      </c>
      <c r="B521" s="1" t="s">
        <v>31</v>
      </c>
      <c r="C521" s="1" t="s">
        <v>24</v>
      </c>
      <c r="D521" s="1">
        <v>5544.0</v>
      </c>
      <c r="E521" s="1">
        <v>701.0</v>
      </c>
      <c r="F521" s="1">
        <v>815.0</v>
      </c>
      <c r="G521" s="1">
        <v>98.0</v>
      </c>
      <c r="H521" s="1">
        <v>32332.0</v>
      </c>
      <c r="I521" s="1">
        <v>17.0</v>
      </c>
      <c r="J521" s="1">
        <v>38.0</v>
      </c>
      <c r="K521" s="1">
        <v>761.0</v>
      </c>
      <c r="L521" s="1">
        <v>769.0</v>
      </c>
      <c r="M521" s="1">
        <v>24.0</v>
      </c>
      <c r="N521" s="1">
        <v>2.0</v>
      </c>
      <c r="O521" s="1">
        <v>4701.0</v>
      </c>
      <c r="P521" s="1" t="s">
        <v>166</v>
      </c>
      <c r="Q521" s="1">
        <v>33.0</v>
      </c>
    </row>
    <row r="522">
      <c r="A522" s="1">
        <v>76891.0</v>
      </c>
      <c r="B522" s="1" t="s">
        <v>38</v>
      </c>
      <c r="C522" s="1" t="s">
        <v>22</v>
      </c>
      <c r="D522" s="1">
        <v>740.0</v>
      </c>
      <c r="E522" s="1">
        <v>555.0</v>
      </c>
      <c r="F522" s="1">
        <v>669.0</v>
      </c>
      <c r="G522" s="1">
        <v>1.0</v>
      </c>
      <c r="H522" s="1">
        <v>20144.0</v>
      </c>
      <c r="I522" s="1">
        <v>0.0</v>
      </c>
      <c r="J522" s="1">
        <v>52.0</v>
      </c>
      <c r="K522" s="1">
        <v>585.0</v>
      </c>
      <c r="L522" s="1">
        <v>616.0</v>
      </c>
      <c r="M522" s="1">
        <v>14.22222222</v>
      </c>
      <c r="N522" s="1">
        <v>1.0</v>
      </c>
      <c r="O522" s="1">
        <v>6601.0</v>
      </c>
      <c r="P522" s="1" t="s">
        <v>166</v>
      </c>
      <c r="Q522" s="1">
        <v>10.0</v>
      </c>
    </row>
    <row r="523">
      <c r="A523" s="1">
        <v>114197.0</v>
      </c>
      <c r="B523" s="1" t="s">
        <v>58</v>
      </c>
      <c r="C523" s="1" t="s">
        <v>22</v>
      </c>
      <c r="D523" s="1">
        <v>566.0</v>
      </c>
      <c r="E523" s="1">
        <v>216.0</v>
      </c>
      <c r="F523" s="1">
        <v>307.0</v>
      </c>
      <c r="G523" s="1">
        <v>0.0</v>
      </c>
      <c r="H523" s="1">
        <v>11117.0</v>
      </c>
      <c r="I523" s="1">
        <v>2.0</v>
      </c>
      <c r="J523" s="1">
        <v>57.0</v>
      </c>
      <c r="K523" s="1">
        <v>277.0</v>
      </c>
      <c r="L523" s="1">
        <v>279.0</v>
      </c>
      <c r="M523" s="1">
        <v>11.33333333</v>
      </c>
      <c r="N523" s="1">
        <v>1.0</v>
      </c>
      <c r="O523" s="1">
        <v>2901.0</v>
      </c>
      <c r="P523" s="1" t="s">
        <v>156</v>
      </c>
      <c r="Q523" s="1">
        <v>11.0</v>
      </c>
    </row>
    <row r="524">
      <c r="A524" s="1">
        <v>164894.0</v>
      </c>
      <c r="B524" s="1" t="s">
        <v>31</v>
      </c>
      <c r="C524" s="1" t="s">
        <v>24</v>
      </c>
      <c r="D524" s="1">
        <v>1872.0</v>
      </c>
      <c r="E524" s="1">
        <v>382.0</v>
      </c>
      <c r="F524" s="1">
        <v>483.0</v>
      </c>
      <c r="G524" s="1">
        <v>44.0</v>
      </c>
      <c r="H524" s="1">
        <v>14606.0</v>
      </c>
      <c r="I524" s="1">
        <v>31.0</v>
      </c>
      <c r="J524" s="1">
        <v>41.0</v>
      </c>
      <c r="K524" s="1">
        <v>445.0</v>
      </c>
      <c r="L524" s="1">
        <v>421.0</v>
      </c>
      <c r="M524" s="1">
        <v>3.857142857</v>
      </c>
      <c r="N524" s="1">
        <v>0.0</v>
      </c>
      <c r="O524" s="1">
        <v>2801.0</v>
      </c>
      <c r="P524" s="1" t="s">
        <v>164</v>
      </c>
      <c r="Q524" s="1">
        <v>10.0</v>
      </c>
    </row>
    <row r="525">
      <c r="A525" s="1">
        <v>23351.0</v>
      </c>
      <c r="B525" s="1" t="s">
        <v>61</v>
      </c>
      <c r="C525" s="1" t="s">
        <v>24</v>
      </c>
      <c r="D525" s="1">
        <v>381.0</v>
      </c>
      <c r="E525" s="1">
        <v>219.0</v>
      </c>
      <c r="F525" s="1">
        <v>282.0</v>
      </c>
      <c r="G525" s="1">
        <v>0.0</v>
      </c>
      <c r="H525" s="1">
        <v>8259.0</v>
      </c>
      <c r="I525" s="1">
        <v>0.0</v>
      </c>
      <c r="J525" s="1">
        <v>93.0</v>
      </c>
      <c r="K525" s="1">
        <v>267.0</v>
      </c>
      <c r="L525" s="1">
        <v>257.0</v>
      </c>
      <c r="M525" s="1">
        <v>9.0625</v>
      </c>
      <c r="N525" s="1">
        <v>28.0</v>
      </c>
      <c r="O525" s="1">
        <v>2402.0</v>
      </c>
      <c r="P525" s="1" t="s">
        <v>158</v>
      </c>
      <c r="Q525" s="1">
        <v>10.0</v>
      </c>
    </row>
    <row r="526">
      <c r="A526" s="1">
        <v>37205.0</v>
      </c>
      <c r="B526" s="1" t="s">
        <v>34</v>
      </c>
      <c r="C526" s="1" t="s">
        <v>24</v>
      </c>
      <c r="D526" s="1">
        <v>914.0</v>
      </c>
      <c r="E526" s="1">
        <v>321.0</v>
      </c>
      <c r="F526" s="1">
        <v>409.0</v>
      </c>
      <c r="G526" s="1">
        <v>0.0</v>
      </c>
      <c r="H526" s="1">
        <v>17804.0</v>
      </c>
      <c r="I526" s="1">
        <v>11.0</v>
      </c>
      <c r="J526" s="1">
        <v>16.0</v>
      </c>
      <c r="K526" s="1">
        <v>363.0</v>
      </c>
      <c r="L526" s="1">
        <v>371.0</v>
      </c>
      <c r="M526" s="1">
        <v>10.33333333</v>
      </c>
      <c r="N526" s="1">
        <v>0.0</v>
      </c>
      <c r="O526" s="1">
        <v>3009.0</v>
      </c>
      <c r="P526" s="1" t="s">
        <v>164</v>
      </c>
      <c r="Q526" s="1">
        <v>10.0</v>
      </c>
    </row>
    <row r="527">
      <c r="A527" s="1">
        <v>174453.0</v>
      </c>
      <c r="B527" s="1" t="s">
        <v>59</v>
      </c>
      <c r="C527" s="1" t="s">
        <v>22</v>
      </c>
      <c r="D527" s="1">
        <v>765.0</v>
      </c>
      <c r="E527" s="1">
        <v>313.0</v>
      </c>
      <c r="F527" s="1">
        <v>386.0</v>
      </c>
      <c r="G527" s="1">
        <v>1.0</v>
      </c>
      <c r="H527" s="1">
        <v>18180.0</v>
      </c>
      <c r="I527" s="1">
        <v>3.0</v>
      </c>
      <c r="J527" s="1">
        <v>56.0</v>
      </c>
      <c r="K527" s="1">
        <v>332.0</v>
      </c>
      <c r="L527" s="1">
        <v>373.0</v>
      </c>
      <c r="M527" s="1">
        <v>9.875</v>
      </c>
      <c r="N527" s="1">
        <v>1.0</v>
      </c>
      <c r="O527" s="1">
        <v>2009.0</v>
      </c>
      <c r="P527" s="1" t="s">
        <v>157</v>
      </c>
      <c r="Q527" s="1">
        <v>15.0</v>
      </c>
    </row>
    <row r="528">
      <c r="A528" s="1">
        <v>150060.0</v>
      </c>
      <c r="B528" s="1" t="s">
        <v>31</v>
      </c>
      <c r="C528" s="1" t="s">
        <v>24</v>
      </c>
      <c r="D528" s="1">
        <v>2773.0</v>
      </c>
      <c r="E528" s="1">
        <v>357.0</v>
      </c>
      <c r="F528" s="1">
        <v>455.0</v>
      </c>
      <c r="G528" s="1">
        <v>82.0</v>
      </c>
      <c r="H528" s="1">
        <v>16115.0</v>
      </c>
      <c r="I528" s="1">
        <v>5.0</v>
      </c>
      <c r="J528" s="1">
        <v>56.0</v>
      </c>
      <c r="K528" s="1">
        <v>385.0</v>
      </c>
      <c r="L528" s="1">
        <v>431.0</v>
      </c>
      <c r="M528" s="1">
        <v>17.91666667</v>
      </c>
      <c r="N528" s="1">
        <v>2.0</v>
      </c>
      <c r="O528" s="1">
        <v>0.0</v>
      </c>
      <c r="P528" s="1" t="s">
        <v>168</v>
      </c>
      <c r="Q528" s="1">
        <v>20.0</v>
      </c>
    </row>
    <row r="529">
      <c r="A529" s="1">
        <v>6851.0</v>
      </c>
      <c r="B529" s="1" t="s">
        <v>31</v>
      </c>
      <c r="C529" s="24"/>
      <c r="D529" s="1">
        <v>1400.0</v>
      </c>
      <c r="E529" s="1">
        <v>246.0</v>
      </c>
      <c r="F529" s="1">
        <v>331.0</v>
      </c>
      <c r="G529" s="1">
        <v>18.0</v>
      </c>
      <c r="H529" s="1">
        <v>11924.0</v>
      </c>
      <c r="I529" s="1">
        <v>2.0</v>
      </c>
      <c r="J529" s="1">
        <v>66.0</v>
      </c>
      <c r="K529" s="1">
        <v>304.0</v>
      </c>
      <c r="L529" s="1">
        <v>281.0</v>
      </c>
      <c r="M529" s="1">
        <v>10.0</v>
      </c>
      <c r="N529" s="1">
        <v>0.0</v>
      </c>
      <c r="O529" s="1">
        <v>3104.0</v>
      </c>
      <c r="P529" s="1" t="s">
        <v>156</v>
      </c>
      <c r="Q529" s="1">
        <v>7.0</v>
      </c>
    </row>
    <row r="530">
      <c r="A530" s="1">
        <v>152094.0</v>
      </c>
      <c r="B530" s="1" t="s">
        <v>31</v>
      </c>
      <c r="C530" s="1" t="s">
        <v>24</v>
      </c>
      <c r="D530" s="1">
        <v>1546.0</v>
      </c>
      <c r="E530" s="1">
        <v>320.0</v>
      </c>
      <c r="F530" s="1">
        <v>421.0</v>
      </c>
      <c r="G530" s="1">
        <v>21.0</v>
      </c>
      <c r="H530" s="1">
        <v>13648.0</v>
      </c>
      <c r="I530" s="1">
        <v>6.0</v>
      </c>
      <c r="J530" s="1">
        <v>44.0</v>
      </c>
      <c r="K530" s="1">
        <v>388.0</v>
      </c>
      <c r="L530" s="1">
        <v>379.0</v>
      </c>
      <c r="M530" s="1">
        <v>7.0</v>
      </c>
      <c r="N530" s="1">
        <v>0.0</v>
      </c>
      <c r="O530" s="1">
        <v>5201.0</v>
      </c>
      <c r="P530" s="1" t="s">
        <v>164</v>
      </c>
      <c r="Q530" s="1">
        <v>10.0</v>
      </c>
    </row>
    <row r="531">
      <c r="A531" s="1">
        <v>154892.0</v>
      </c>
      <c r="B531" s="1" t="s">
        <v>31</v>
      </c>
      <c r="C531" s="1" t="s">
        <v>24</v>
      </c>
      <c r="D531" s="1">
        <v>1353.0</v>
      </c>
      <c r="E531" s="1">
        <v>218.0</v>
      </c>
      <c r="F531" s="1">
        <v>371.0</v>
      </c>
      <c r="G531" s="1">
        <v>1.0</v>
      </c>
      <c r="H531" s="1">
        <v>14010.0</v>
      </c>
      <c r="I531" s="1">
        <v>7.0</v>
      </c>
      <c r="J531" s="1">
        <v>40.0</v>
      </c>
      <c r="K531" s="1">
        <v>349.0</v>
      </c>
      <c r="L531" s="1">
        <v>290.0</v>
      </c>
      <c r="M531" s="1">
        <v>7.05</v>
      </c>
      <c r="N531" s="1">
        <v>0.0</v>
      </c>
      <c r="O531" s="1">
        <v>3801.0</v>
      </c>
      <c r="P531" s="1" t="s">
        <v>161</v>
      </c>
      <c r="Q531" s="1">
        <v>9.0</v>
      </c>
    </row>
    <row r="532">
      <c r="A532" s="1">
        <v>186204.0</v>
      </c>
      <c r="B532" s="1" t="s">
        <v>30</v>
      </c>
      <c r="C532" s="1" t="s">
        <v>22</v>
      </c>
      <c r="D532" s="1">
        <v>1117.0</v>
      </c>
      <c r="E532" s="1">
        <v>475.0</v>
      </c>
      <c r="F532" s="1">
        <v>551.0</v>
      </c>
      <c r="G532" s="1">
        <v>10.0</v>
      </c>
      <c r="H532" s="1">
        <v>16341.0</v>
      </c>
      <c r="I532" s="1">
        <v>3.0</v>
      </c>
      <c r="J532" s="1">
        <v>33.0</v>
      </c>
      <c r="K532" s="1">
        <v>501.0</v>
      </c>
      <c r="L532" s="1">
        <v>527.0</v>
      </c>
      <c r="M532" s="1">
        <v>7.5</v>
      </c>
      <c r="N532" s="1">
        <v>1.0</v>
      </c>
      <c r="O532" s="1">
        <v>4201.0</v>
      </c>
      <c r="P532" s="1">
        <v>0.0</v>
      </c>
      <c r="Q532" s="1">
        <v>5.0</v>
      </c>
    </row>
    <row r="533">
      <c r="A533" s="1">
        <v>47860.0</v>
      </c>
      <c r="B533" s="1" t="s">
        <v>26</v>
      </c>
      <c r="C533" s="1" t="s">
        <v>110</v>
      </c>
      <c r="D533" s="1">
        <v>549.0</v>
      </c>
      <c r="E533" s="1">
        <v>401.0</v>
      </c>
      <c r="F533" s="1">
        <v>475.0</v>
      </c>
      <c r="G533" s="1">
        <v>1.0</v>
      </c>
      <c r="H533" s="1">
        <v>16638.0</v>
      </c>
      <c r="I533" s="1">
        <v>0.0</v>
      </c>
      <c r="J533" s="1">
        <v>74.0</v>
      </c>
      <c r="K533" s="1">
        <v>459.0</v>
      </c>
      <c r="L533" s="1">
        <v>435.0</v>
      </c>
      <c r="M533" s="1">
        <v>6.75</v>
      </c>
      <c r="N533" s="1">
        <v>1.0</v>
      </c>
      <c r="O533" s="1">
        <v>3301.0</v>
      </c>
      <c r="P533" s="1" t="s">
        <v>156</v>
      </c>
      <c r="Q533" s="1">
        <v>7.0</v>
      </c>
    </row>
    <row r="534">
      <c r="A534" s="1">
        <v>120574.0</v>
      </c>
      <c r="B534" s="1" t="s">
        <v>64</v>
      </c>
      <c r="C534" s="1" t="s">
        <v>22</v>
      </c>
      <c r="D534" s="1">
        <v>391.0</v>
      </c>
      <c r="E534" s="1">
        <v>243.0</v>
      </c>
      <c r="F534" s="1">
        <v>302.0</v>
      </c>
      <c r="G534" s="1">
        <v>0.0</v>
      </c>
      <c r="H534" s="1">
        <v>10702.0</v>
      </c>
      <c r="I534" s="1">
        <v>0.0</v>
      </c>
      <c r="J534" s="1">
        <v>79.0</v>
      </c>
      <c r="K534" s="1">
        <v>263.0</v>
      </c>
      <c r="L534" s="1">
        <v>255.0</v>
      </c>
      <c r="M534" s="1">
        <v>16.0</v>
      </c>
      <c r="N534" s="1">
        <v>1.0</v>
      </c>
      <c r="O534" s="1">
        <v>7101.0</v>
      </c>
      <c r="P534" s="1" t="s">
        <v>155</v>
      </c>
      <c r="Q534" s="1">
        <v>17.0</v>
      </c>
    </row>
    <row r="535">
      <c r="A535" s="1">
        <v>65746.0</v>
      </c>
      <c r="B535" s="1" t="s">
        <v>46</v>
      </c>
      <c r="C535" s="1" t="s">
        <v>22</v>
      </c>
      <c r="D535" s="1">
        <v>780.0</v>
      </c>
      <c r="E535" s="1">
        <v>395.0</v>
      </c>
      <c r="F535" s="1">
        <v>548.0</v>
      </c>
      <c r="G535" s="1">
        <v>0.0</v>
      </c>
      <c r="H535" s="1">
        <v>18605.0</v>
      </c>
      <c r="I535" s="1">
        <v>10.0</v>
      </c>
      <c r="J535" s="1">
        <v>79.0</v>
      </c>
      <c r="K535" s="1">
        <v>434.0</v>
      </c>
      <c r="L535" s="1">
        <v>494.0</v>
      </c>
      <c r="M535" s="1">
        <v>10.0</v>
      </c>
      <c r="N535" s="1">
        <v>1.0</v>
      </c>
      <c r="O535" s="1">
        <v>6511.0</v>
      </c>
      <c r="P535" s="1" t="s">
        <v>164</v>
      </c>
      <c r="Q535" s="1">
        <v>20.0</v>
      </c>
    </row>
    <row r="536">
      <c r="A536" s="1">
        <v>172167.0</v>
      </c>
      <c r="B536" s="1" t="s">
        <v>31</v>
      </c>
      <c r="C536" s="1" t="s">
        <v>24</v>
      </c>
      <c r="D536" s="1">
        <v>680.0</v>
      </c>
      <c r="E536" s="1">
        <v>235.0</v>
      </c>
      <c r="F536" s="1">
        <v>287.0</v>
      </c>
      <c r="G536" s="1">
        <v>0.0</v>
      </c>
      <c r="H536" s="1">
        <v>7362.0</v>
      </c>
      <c r="I536" s="1">
        <v>12.0</v>
      </c>
      <c r="J536" s="1">
        <v>60.0</v>
      </c>
      <c r="K536" s="1">
        <v>243.0</v>
      </c>
      <c r="L536" s="1">
        <v>282.0</v>
      </c>
      <c r="M536" s="1">
        <v>13.0</v>
      </c>
      <c r="N536" s="1">
        <v>0.0</v>
      </c>
      <c r="O536" s="1">
        <v>3901.0</v>
      </c>
      <c r="P536" s="1" t="s">
        <v>169</v>
      </c>
      <c r="Q536" s="1">
        <v>20.0</v>
      </c>
    </row>
    <row r="537">
      <c r="A537" s="1">
        <v>91580.0</v>
      </c>
      <c r="B537" s="1" t="s">
        <v>40</v>
      </c>
      <c r="C537" s="1" t="s">
        <v>24</v>
      </c>
      <c r="D537" s="1">
        <v>852.0</v>
      </c>
      <c r="E537" s="1">
        <v>377.0</v>
      </c>
      <c r="F537" s="1">
        <v>417.0</v>
      </c>
      <c r="G537" s="1">
        <v>1.0</v>
      </c>
      <c r="H537" s="1">
        <v>13398.0</v>
      </c>
      <c r="I537" s="1">
        <v>6.0</v>
      </c>
      <c r="J537" s="1">
        <v>86.0</v>
      </c>
      <c r="K537" s="1">
        <v>401.0</v>
      </c>
      <c r="L537" s="1">
        <v>383.0</v>
      </c>
      <c r="M537" s="1">
        <v>4.076923077</v>
      </c>
      <c r="N537" s="1">
        <v>0.0</v>
      </c>
      <c r="O537" s="1">
        <v>0.0</v>
      </c>
      <c r="P537" s="1" t="s">
        <v>164</v>
      </c>
      <c r="Q537" s="1">
        <v>4.0</v>
      </c>
    </row>
    <row r="538">
      <c r="A538" s="1">
        <v>97015.0</v>
      </c>
      <c r="B538" s="1" t="s">
        <v>64</v>
      </c>
      <c r="C538" s="1" t="s">
        <v>24</v>
      </c>
      <c r="D538" s="1">
        <v>992.0</v>
      </c>
      <c r="E538" s="1">
        <v>551.0</v>
      </c>
      <c r="F538" s="1">
        <v>602.0</v>
      </c>
      <c r="G538" s="1">
        <v>0.0</v>
      </c>
      <c r="H538" s="1">
        <v>17993.0</v>
      </c>
      <c r="I538" s="1">
        <v>9.0</v>
      </c>
      <c r="J538" s="1">
        <v>34.0</v>
      </c>
      <c r="K538" s="1">
        <v>568.0</v>
      </c>
      <c r="L538" s="1">
        <v>573.0</v>
      </c>
      <c r="M538" s="1">
        <v>6.545454545</v>
      </c>
      <c r="N538" s="1">
        <v>28.0</v>
      </c>
      <c r="O538" s="1">
        <v>5801.0</v>
      </c>
      <c r="P538" s="1" t="s">
        <v>162</v>
      </c>
      <c r="Q538" s="1">
        <v>4.0</v>
      </c>
    </row>
    <row r="539">
      <c r="A539" s="1">
        <v>171383.0</v>
      </c>
      <c r="B539" s="1" t="s">
        <v>31</v>
      </c>
      <c r="C539" s="1" t="s">
        <v>22</v>
      </c>
      <c r="D539" s="1">
        <v>2051.0</v>
      </c>
      <c r="E539" s="1">
        <v>503.0</v>
      </c>
      <c r="F539" s="1">
        <v>568.0</v>
      </c>
      <c r="G539" s="1">
        <v>55.0</v>
      </c>
      <c r="H539" s="1">
        <v>17646.0</v>
      </c>
      <c r="I539" s="1">
        <v>2.0</v>
      </c>
      <c r="J539" s="1">
        <v>62.0</v>
      </c>
      <c r="K539" s="1">
        <v>519.0</v>
      </c>
      <c r="L539" s="1">
        <v>547.0</v>
      </c>
      <c r="M539" s="1">
        <v>7.666666667</v>
      </c>
      <c r="N539" s="1">
        <v>1002.0</v>
      </c>
      <c r="O539" s="1">
        <v>3101.0</v>
      </c>
      <c r="P539" s="1" t="s">
        <v>162</v>
      </c>
      <c r="Q539" s="1">
        <v>7.0</v>
      </c>
    </row>
    <row r="540">
      <c r="A540" s="1">
        <v>52161.0</v>
      </c>
      <c r="B540" s="1" t="s">
        <v>63</v>
      </c>
      <c r="C540" s="1" t="s">
        <v>24</v>
      </c>
      <c r="D540" s="1">
        <v>325.0</v>
      </c>
      <c r="E540" s="1">
        <v>148.0</v>
      </c>
      <c r="F540" s="1">
        <v>209.0</v>
      </c>
      <c r="G540" s="1">
        <v>0.0</v>
      </c>
      <c r="H540" s="1">
        <v>6334.0</v>
      </c>
      <c r="I540" s="1">
        <v>0.0</v>
      </c>
      <c r="J540" s="1">
        <v>86.0</v>
      </c>
      <c r="K540" s="1">
        <v>181.0</v>
      </c>
      <c r="L540" s="1">
        <v>171.0</v>
      </c>
      <c r="M540" s="1">
        <v>6.7</v>
      </c>
      <c r="N540" s="1">
        <v>0.0</v>
      </c>
      <c r="O540" s="1">
        <v>3001.0</v>
      </c>
      <c r="P540" s="1" t="s">
        <v>158</v>
      </c>
      <c r="Q540" s="1">
        <v>5.0</v>
      </c>
    </row>
    <row r="541">
      <c r="A541" s="1">
        <v>153301.0</v>
      </c>
      <c r="B541" s="1" t="s">
        <v>31</v>
      </c>
      <c r="C541" s="1" t="s">
        <v>22</v>
      </c>
      <c r="D541" s="1">
        <v>3438.0</v>
      </c>
      <c r="E541" s="1">
        <v>106.0</v>
      </c>
      <c r="F541" s="1">
        <v>211.0</v>
      </c>
      <c r="G541" s="1">
        <v>50.0</v>
      </c>
      <c r="H541" s="1">
        <v>11112.0</v>
      </c>
      <c r="I541" s="1">
        <v>13.0</v>
      </c>
      <c r="J541" s="1">
        <v>16.0</v>
      </c>
      <c r="K541" s="1">
        <v>166.0</v>
      </c>
      <c r="L541" s="1">
        <v>142.0</v>
      </c>
      <c r="M541" s="1">
        <v>8.578947368</v>
      </c>
      <c r="N541" s="1">
        <v>1.0</v>
      </c>
      <c r="O541" s="1">
        <v>0.0</v>
      </c>
      <c r="P541" s="1" t="s">
        <v>160</v>
      </c>
      <c r="Q541" s="1">
        <v>15.0</v>
      </c>
    </row>
    <row r="542">
      <c r="A542" s="1">
        <v>51520.0</v>
      </c>
      <c r="B542" s="1" t="s">
        <v>63</v>
      </c>
      <c r="C542" s="1" t="s">
        <v>87</v>
      </c>
      <c r="D542" s="1">
        <v>672.0</v>
      </c>
      <c r="E542" s="1">
        <v>179.0</v>
      </c>
      <c r="F542" s="1">
        <v>373.0</v>
      </c>
      <c r="G542" s="1">
        <v>0.0</v>
      </c>
      <c r="H542" s="1">
        <v>15936.0</v>
      </c>
      <c r="I542" s="1">
        <v>4.0</v>
      </c>
      <c r="J542" s="1">
        <v>53.0</v>
      </c>
      <c r="K542" s="1">
        <v>356.0</v>
      </c>
      <c r="L542" s="1">
        <v>260.0</v>
      </c>
      <c r="M542" s="1">
        <v>11.5</v>
      </c>
      <c r="N542" s="1">
        <v>0.0</v>
      </c>
      <c r="O542" s="1">
        <v>0.0</v>
      </c>
      <c r="P542" s="1" t="s">
        <v>155</v>
      </c>
      <c r="Q542" s="1">
        <v>10.0</v>
      </c>
    </row>
    <row r="543">
      <c r="A543" s="1">
        <v>187755.0</v>
      </c>
      <c r="B543" s="1" t="s">
        <v>40</v>
      </c>
      <c r="C543" s="1" t="s">
        <v>22</v>
      </c>
      <c r="D543" s="1">
        <v>1977.0</v>
      </c>
      <c r="E543" s="1">
        <v>676.0</v>
      </c>
      <c r="F543" s="1">
        <v>768.0</v>
      </c>
      <c r="G543" s="1">
        <v>49.0</v>
      </c>
      <c r="H543" s="1">
        <v>22666.0</v>
      </c>
      <c r="I543" s="1">
        <v>6.0</v>
      </c>
      <c r="J543" s="1">
        <v>44.0</v>
      </c>
      <c r="K543" s="1">
        <v>693.0</v>
      </c>
      <c r="L543" s="1">
        <v>751.0</v>
      </c>
      <c r="M543" s="1">
        <v>10.0</v>
      </c>
      <c r="N543" s="1">
        <v>1.0</v>
      </c>
      <c r="O543" s="1">
        <v>0.0</v>
      </c>
      <c r="P543" s="1" t="s">
        <v>166</v>
      </c>
      <c r="Q543" s="1">
        <v>10.0</v>
      </c>
    </row>
    <row r="544">
      <c r="A544" s="1">
        <v>189943.0</v>
      </c>
      <c r="B544" s="1" t="s">
        <v>34</v>
      </c>
      <c r="C544" s="1" t="s">
        <v>22</v>
      </c>
      <c r="D544" s="1">
        <v>1437.0</v>
      </c>
      <c r="E544" s="1">
        <v>385.0</v>
      </c>
      <c r="F544" s="1">
        <v>551.0</v>
      </c>
      <c r="G544" s="1">
        <v>29.0</v>
      </c>
      <c r="H544" s="1">
        <v>23079.0</v>
      </c>
      <c r="I544" s="1">
        <v>5.0</v>
      </c>
      <c r="J544" s="1">
        <v>19.0</v>
      </c>
      <c r="K544" s="1">
        <v>444.0</v>
      </c>
      <c r="L544" s="1">
        <v>480.0</v>
      </c>
      <c r="M544" s="1">
        <v>12.76</v>
      </c>
      <c r="N544" s="1">
        <v>1.0</v>
      </c>
      <c r="O544" s="1">
        <v>1601.0</v>
      </c>
      <c r="P544" s="1">
        <v>0.0</v>
      </c>
      <c r="Q544" s="1">
        <v>200.0</v>
      </c>
    </row>
    <row r="545">
      <c r="A545" s="1">
        <v>182895.0</v>
      </c>
      <c r="B545" s="1" t="s">
        <v>68</v>
      </c>
      <c r="C545" s="24"/>
      <c r="D545" s="1">
        <v>563.0</v>
      </c>
      <c r="E545" s="1">
        <v>340.0</v>
      </c>
      <c r="F545" s="1">
        <v>414.0</v>
      </c>
      <c r="G545" s="1">
        <v>1.0</v>
      </c>
      <c r="H545" s="1">
        <v>13688.0</v>
      </c>
      <c r="I545" s="1">
        <v>2.0</v>
      </c>
      <c r="J545" s="1">
        <v>44.0</v>
      </c>
      <c r="K545" s="1">
        <v>430.0</v>
      </c>
      <c r="L545" s="1">
        <v>366.0</v>
      </c>
      <c r="M545" s="1">
        <v>4.941176471</v>
      </c>
      <c r="N545" s="1">
        <v>2.0</v>
      </c>
      <c r="O545" s="1">
        <v>2304.0</v>
      </c>
      <c r="P545" s="1" t="s">
        <v>155</v>
      </c>
      <c r="Q545" s="1">
        <v>10.0</v>
      </c>
    </row>
    <row r="546">
      <c r="A546" s="1">
        <v>135230.0</v>
      </c>
      <c r="B546" s="1" t="s">
        <v>30</v>
      </c>
      <c r="C546" s="1" t="s">
        <v>114</v>
      </c>
      <c r="D546" s="1">
        <v>1099.0</v>
      </c>
      <c r="E546" s="1">
        <v>351.0</v>
      </c>
      <c r="F546" s="1">
        <v>564.0</v>
      </c>
      <c r="G546" s="1">
        <v>2.0</v>
      </c>
      <c r="H546" s="1">
        <v>22396.0</v>
      </c>
      <c r="I546" s="1">
        <v>3.0</v>
      </c>
      <c r="J546" s="1">
        <v>29.0</v>
      </c>
      <c r="K546" s="1">
        <v>513.0</v>
      </c>
      <c r="L546" s="1">
        <v>421.0</v>
      </c>
      <c r="M546" s="1">
        <v>9.375</v>
      </c>
      <c r="N546" s="1">
        <v>0.0</v>
      </c>
      <c r="O546" s="1">
        <v>2602.0</v>
      </c>
      <c r="P546" s="1" t="s">
        <v>166</v>
      </c>
      <c r="Q546" s="1">
        <v>12.0</v>
      </c>
    </row>
    <row r="547">
      <c r="A547" s="1">
        <v>111081.0</v>
      </c>
      <c r="B547" s="1" t="s">
        <v>30</v>
      </c>
      <c r="C547" s="1" t="s">
        <v>114</v>
      </c>
      <c r="D547" s="1">
        <v>707.0</v>
      </c>
      <c r="E547" s="1">
        <v>211.0</v>
      </c>
      <c r="F547" s="1">
        <v>323.0</v>
      </c>
      <c r="G547" s="1">
        <v>0.0</v>
      </c>
      <c r="H547" s="1">
        <v>14226.0</v>
      </c>
      <c r="I547" s="1">
        <v>4.0</v>
      </c>
      <c r="J547" s="1">
        <v>11.0</v>
      </c>
      <c r="K547" s="1">
        <v>312.0</v>
      </c>
      <c r="L547" s="1">
        <v>258.0</v>
      </c>
      <c r="M547" s="1">
        <v>6.75</v>
      </c>
      <c r="N547" s="1">
        <v>0.0</v>
      </c>
      <c r="O547" s="1">
        <v>2801.0</v>
      </c>
      <c r="P547" s="1" t="s">
        <v>155</v>
      </c>
      <c r="Q547" s="1">
        <v>9.0</v>
      </c>
    </row>
    <row r="548">
      <c r="A548" s="1">
        <v>34632.0</v>
      </c>
      <c r="B548" s="1" t="s">
        <v>34</v>
      </c>
      <c r="C548" s="1" t="s">
        <v>24</v>
      </c>
      <c r="D548" s="1">
        <v>842.0</v>
      </c>
      <c r="E548" s="1">
        <v>377.0</v>
      </c>
      <c r="F548" s="1">
        <v>461.0</v>
      </c>
      <c r="G548" s="1">
        <v>0.0</v>
      </c>
      <c r="H548" s="1">
        <v>15608.0</v>
      </c>
      <c r="I548" s="1">
        <v>6.0</v>
      </c>
      <c r="J548" s="1">
        <v>18.0</v>
      </c>
      <c r="K548" s="1">
        <v>375.0</v>
      </c>
      <c r="L548" s="1">
        <v>446.0</v>
      </c>
      <c r="M548" s="1">
        <v>7.5</v>
      </c>
      <c r="N548" s="1">
        <v>0.0</v>
      </c>
      <c r="O548" s="1">
        <v>3501.0</v>
      </c>
      <c r="P548" s="1" t="s">
        <v>166</v>
      </c>
      <c r="Q548" s="1">
        <v>15.0</v>
      </c>
    </row>
    <row r="549">
      <c r="A549" s="1">
        <v>56697.0</v>
      </c>
      <c r="B549" s="1" t="s">
        <v>43</v>
      </c>
      <c r="C549" s="1" t="s">
        <v>24</v>
      </c>
      <c r="D549" s="1">
        <v>354.0</v>
      </c>
      <c r="E549" s="1">
        <v>250.0</v>
      </c>
      <c r="F549" s="1">
        <v>289.0</v>
      </c>
      <c r="G549" s="1">
        <v>0.0</v>
      </c>
      <c r="H549" s="1">
        <v>9288.0</v>
      </c>
      <c r="I549" s="1">
        <v>1.0</v>
      </c>
      <c r="J549" s="1">
        <v>90.0</v>
      </c>
      <c r="K549" s="1">
        <v>256.0</v>
      </c>
      <c r="L549" s="1">
        <v>277.0</v>
      </c>
      <c r="M549" s="1">
        <v>7.7</v>
      </c>
      <c r="N549" s="1">
        <v>2.0</v>
      </c>
      <c r="O549" s="1">
        <v>4601.0</v>
      </c>
      <c r="P549" s="1" t="s">
        <v>169</v>
      </c>
      <c r="Q549" s="1">
        <v>10.0</v>
      </c>
    </row>
    <row r="550">
      <c r="A550" s="1">
        <v>78116.0</v>
      </c>
      <c r="B550" s="1" t="s">
        <v>69</v>
      </c>
      <c r="C550" s="1" t="s">
        <v>24</v>
      </c>
      <c r="D550" s="1">
        <v>720.0</v>
      </c>
      <c r="E550" s="1">
        <v>399.0</v>
      </c>
      <c r="F550" s="1">
        <v>446.0</v>
      </c>
      <c r="G550" s="1">
        <v>0.0</v>
      </c>
      <c r="H550" s="1">
        <v>14215.0</v>
      </c>
      <c r="I550" s="1">
        <v>0.0</v>
      </c>
      <c r="J550" s="1">
        <v>85.0</v>
      </c>
      <c r="K550" s="1">
        <v>432.0</v>
      </c>
      <c r="L550" s="1">
        <v>406.0</v>
      </c>
      <c r="M550" s="1">
        <v>8.8</v>
      </c>
      <c r="N550" s="1">
        <v>0.0</v>
      </c>
      <c r="O550" s="1">
        <v>0.0</v>
      </c>
      <c r="P550" s="1" t="s">
        <v>167</v>
      </c>
      <c r="Q550" s="1">
        <v>10.0</v>
      </c>
    </row>
    <row r="551">
      <c r="A551" s="1">
        <v>110847.0</v>
      </c>
      <c r="B551" s="1" t="s">
        <v>29</v>
      </c>
      <c r="C551" s="1" t="s">
        <v>22</v>
      </c>
      <c r="D551" s="1">
        <v>419.0</v>
      </c>
      <c r="E551" s="1">
        <v>235.0</v>
      </c>
      <c r="F551" s="1">
        <v>317.0</v>
      </c>
      <c r="G551" s="1">
        <v>0.0</v>
      </c>
      <c r="H551" s="1">
        <v>10482.0</v>
      </c>
      <c r="I551" s="1">
        <v>1.0</v>
      </c>
      <c r="J551" s="1">
        <v>69.0</v>
      </c>
      <c r="K551" s="1">
        <v>277.0</v>
      </c>
      <c r="L551" s="1">
        <v>284.0</v>
      </c>
      <c r="M551" s="1">
        <v>5.227272727</v>
      </c>
      <c r="N551" s="1">
        <v>1002.0</v>
      </c>
      <c r="O551" s="1">
        <v>0.0</v>
      </c>
      <c r="P551" s="1" t="s">
        <v>157</v>
      </c>
      <c r="Q551" s="1">
        <v>5.0</v>
      </c>
    </row>
    <row r="552">
      <c r="A552" s="1">
        <v>152149.0</v>
      </c>
      <c r="B552" s="1" t="s">
        <v>31</v>
      </c>
      <c r="C552" s="1" t="s">
        <v>22</v>
      </c>
      <c r="D552" s="1">
        <v>1538.0</v>
      </c>
      <c r="E552" s="1">
        <v>303.0</v>
      </c>
      <c r="F552" s="1">
        <v>389.0</v>
      </c>
      <c r="G552" s="1">
        <v>19.0</v>
      </c>
      <c r="H552" s="1">
        <v>13191.0</v>
      </c>
      <c r="I552" s="1">
        <v>8.0</v>
      </c>
      <c r="J552" s="1">
        <v>49.0</v>
      </c>
      <c r="K552" s="1">
        <v>343.0</v>
      </c>
      <c r="L552" s="1">
        <v>355.0</v>
      </c>
      <c r="M552" s="1">
        <v>6.2</v>
      </c>
      <c r="N552" s="1">
        <v>1.0</v>
      </c>
      <c r="O552" s="1">
        <v>3801.0</v>
      </c>
      <c r="P552" s="1" t="s">
        <v>164</v>
      </c>
      <c r="Q552" s="1">
        <v>10.0</v>
      </c>
    </row>
    <row r="553">
      <c r="A553" s="1">
        <v>169489.0</v>
      </c>
      <c r="B553" s="1" t="s">
        <v>31</v>
      </c>
      <c r="C553" s="1" t="s">
        <v>24</v>
      </c>
      <c r="D553" s="1">
        <v>1281.0</v>
      </c>
      <c r="E553" s="1">
        <v>370.0</v>
      </c>
      <c r="F553" s="1">
        <v>403.0</v>
      </c>
      <c r="G553" s="1">
        <v>3.0</v>
      </c>
      <c r="H553" s="1">
        <v>11428.0</v>
      </c>
      <c r="I553" s="1">
        <v>7.0</v>
      </c>
      <c r="J553" s="1">
        <v>61.0</v>
      </c>
      <c r="K553" s="1">
        <v>386.0</v>
      </c>
      <c r="L553" s="1">
        <v>372.0</v>
      </c>
      <c r="M553" s="1">
        <v>8.333333333</v>
      </c>
      <c r="N553" s="1">
        <v>0.0</v>
      </c>
      <c r="O553" s="1">
        <v>4001.0</v>
      </c>
      <c r="P553" s="1" t="s">
        <v>156</v>
      </c>
      <c r="Q553" s="1">
        <v>8.0</v>
      </c>
    </row>
    <row r="554">
      <c r="A554" s="1">
        <v>116063.0</v>
      </c>
      <c r="B554" s="1" t="s">
        <v>64</v>
      </c>
      <c r="C554" s="1" t="s">
        <v>24</v>
      </c>
      <c r="D554" s="1">
        <v>680.0</v>
      </c>
      <c r="E554" s="1">
        <v>339.0</v>
      </c>
      <c r="F554" s="1">
        <v>382.0</v>
      </c>
      <c r="G554" s="1">
        <v>0.0</v>
      </c>
      <c r="H554" s="1">
        <v>10577.0</v>
      </c>
      <c r="I554" s="1">
        <v>1.0</v>
      </c>
      <c r="J554" s="1">
        <v>70.0</v>
      </c>
      <c r="K554" s="1">
        <v>387.0</v>
      </c>
      <c r="L554" s="1">
        <v>352.0</v>
      </c>
      <c r="M554" s="1">
        <v>10.0</v>
      </c>
      <c r="N554" s="1">
        <v>0.0</v>
      </c>
      <c r="O554" s="1">
        <v>3001.0</v>
      </c>
      <c r="P554" s="1" t="s">
        <v>155</v>
      </c>
      <c r="Q554" s="1">
        <v>5.0</v>
      </c>
    </row>
    <row r="555">
      <c r="A555" s="1">
        <v>81241.0</v>
      </c>
      <c r="B555" s="1" t="s">
        <v>69</v>
      </c>
      <c r="C555" s="1" t="s">
        <v>113</v>
      </c>
      <c r="D555" s="1">
        <v>419.0</v>
      </c>
      <c r="E555" s="1">
        <v>219.0</v>
      </c>
      <c r="F555" s="1">
        <v>299.0</v>
      </c>
      <c r="G555" s="1">
        <v>0.0</v>
      </c>
      <c r="H555" s="1">
        <v>10050.0</v>
      </c>
      <c r="I555" s="1">
        <v>1.0</v>
      </c>
      <c r="J555" s="1">
        <v>83.0</v>
      </c>
      <c r="K555" s="1">
        <v>243.0</v>
      </c>
      <c r="L555" s="1">
        <v>266.0</v>
      </c>
      <c r="M555" s="1">
        <v>10.5</v>
      </c>
      <c r="N555" s="1">
        <v>1.0</v>
      </c>
      <c r="O555" s="1">
        <v>4507.0</v>
      </c>
      <c r="P555" s="1" t="s">
        <v>157</v>
      </c>
      <c r="Q555" s="1">
        <v>20.0</v>
      </c>
    </row>
    <row r="556">
      <c r="A556" s="1">
        <v>5642.0</v>
      </c>
      <c r="B556" s="1" t="s">
        <v>40</v>
      </c>
      <c r="C556" s="1" t="s">
        <v>24</v>
      </c>
      <c r="D556" s="1">
        <v>1000.0</v>
      </c>
      <c r="E556" s="1">
        <v>271.0</v>
      </c>
      <c r="F556" s="1">
        <v>479.0</v>
      </c>
      <c r="G556" s="1">
        <v>0.0</v>
      </c>
      <c r="H556" s="1">
        <v>16266.0</v>
      </c>
      <c r="I556" s="1">
        <v>30.0</v>
      </c>
      <c r="J556" s="1">
        <v>64.0</v>
      </c>
      <c r="K556" s="1">
        <v>458.0</v>
      </c>
      <c r="L556" s="1">
        <v>377.0</v>
      </c>
      <c r="M556" s="1">
        <v>17.33333333</v>
      </c>
      <c r="N556" s="1">
        <v>0.0</v>
      </c>
      <c r="O556" s="1">
        <v>0.0</v>
      </c>
      <c r="P556" s="1" t="s">
        <v>163</v>
      </c>
      <c r="Q556" s="1">
        <v>48.0</v>
      </c>
    </row>
    <row r="557">
      <c r="A557" s="1">
        <v>70493.0</v>
      </c>
      <c r="B557" s="1" t="s">
        <v>46</v>
      </c>
      <c r="C557" s="1" t="s">
        <v>22</v>
      </c>
      <c r="D557" s="1">
        <v>279.0</v>
      </c>
      <c r="E557" s="1">
        <v>119.0</v>
      </c>
      <c r="F557" s="1">
        <v>207.0</v>
      </c>
      <c r="G557" s="1">
        <v>0.0</v>
      </c>
      <c r="H557" s="1">
        <v>6680.0</v>
      </c>
      <c r="I557" s="1">
        <v>2.0</v>
      </c>
      <c r="J557" s="1">
        <v>78.0</v>
      </c>
      <c r="K557" s="1">
        <v>165.0</v>
      </c>
      <c r="L557" s="1">
        <v>170.0</v>
      </c>
      <c r="M557" s="1">
        <v>12.0</v>
      </c>
      <c r="N557" s="1">
        <v>0.0</v>
      </c>
      <c r="O557" s="1">
        <v>1008.0</v>
      </c>
      <c r="P557" s="1" t="s">
        <v>158</v>
      </c>
      <c r="Q557" s="1">
        <v>25.0</v>
      </c>
    </row>
    <row r="558">
      <c r="A558" s="1">
        <v>147175.0</v>
      </c>
      <c r="B558" s="1" t="s">
        <v>31</v>
      </c>
      <c r="C558" s="1" t="s">
        <v>22</v>
      </c>
      <c r="D558" s="1">
        <v>2074.0</v>
      </c>
      <c r="E558" s="1">
        <v>495.0</v>
      </c>
      <c r="F558" s="1">
        <v>586.0</v>
      </c>
      <c r="G558" s="1">
        <v>52.0</v>
      </c>
      <c r="H558" s="1">
        <v>20386.0</v>
      </c>
      <c r="I558" s="1">
        <v>5.0</v>
      </c>
      <c r="J558" s="1">
        <v>53.0</v>
      </c>
      <c r="K558" s="1">
        <v>515.0</v>
      </c>
      <c r="L558" s="1">
        <v>560.0</v>
      </c>
      <c r="M558" s="1">
        <v>6.5</v>
      </c>
      <c r="N558" s="1">
        <v>0.0</v>
      </c>
      <c r="O558" s="1">
        <v>0.0</v>
      </c>
      <c r="P558" s="1" t="s">
        <v>170</v>
      </c>
      <c r="Q558" s="1">
        <v>7.0</v>
      </c>
    </row>
    <row r="559">
      <c r="A559" s="1">
        <v>145823.0</v>
      </c>
      <c r="B559" s="1" t="s">
        <v>31</v>
      </c>
      <c r="C559" s="1" t="s">
        <v>24</v>
      </c>
      <c r="D559" s="1">
        <v>3297.0</v>
      </c>
      <c r="E559" s="1">
        <v>698.0</v>
      </c>
      <c r="F559" s="1">
        <v>789.0</v>
      </c>
      <c r="G559" s="1">
        <v>94.0</v>
      </c>
      <c r="H559" s="1">
        <v>21977.0</v>
      </c>
      <c r="I559" s="1">
        <v>19.0</v>
      </c>
      <c r="J559" s="1">
        <v>52.0</v>
      </c>
      <c r="K559" s="1">
        <v>719.0</v>
      </c>
      <c r="L559" s="1">
        <v>762.0</v>
      </c>
      <c r="M559" s="1">
        <v>25.0</v>
      </c>
      <c r="N559" s="1">
        <v>28.0</v>
      </c>
      <c r="O559" s="1">
        <v>0.0</v>
      </c>
      <c r="P559" s="1" t="s">
        <v>168</v>
      </c>
      <c r="Q559" s="1">
        <v>50.0</v>
      </c>
    </row>
    <row r="560">
      <c r="A560" s="1">
        <v>76655.0</v>
      </c>
      <c r="B560" s="1" t="s">
        <v>38</v>
      </c>
      <c r="C560" s="1" t="s">
        <v>24</v>
      </c>
      <c r="D560" s="1">
        <v>478.0</v>
      </c>
      <c r="E560" s="1">
        <v>313.0</v>
      </c>
      <c r="F560" s="1">
        <v>388.0</v>
      </c>
      <c r="G560" s="1">
        <v>0.0</v>
      </c>
      <c r="H560" s="1">
        <v>12606.0</v>
      </c>
      <c r="I560" s="1">
        <v>2.0</v>
      </c>
      <c r="J560" s="1">
        <v>78.0</v>
      </c>
      <c r="K560" s="1">
        <v>397.0</v>
      </c>
      <c r="L560" s="1">
        <v>331.0</v>
      </c>
      <c r="M560" s="1">
        <v>11.7</v>
      </c>
      <c r="N560" s="1">
        <v>28.0</v>
      </c>
      <c r="O560" s="1">
        <v>4309.0</v>
      </c>
      <c r="P560" s="1" t="s">
        <v>155</v>
      </c>
      <c r="Q560" s="1">
        <v>10.0</v>
      </c>
    </row>
    <row r="561">
      <c r="A561" s="1">
        <v>167538.0</v>
      </c>
      <c r="B561" s="1" t="s">
        <v>56</v>
      </c>
      <c r="C561" s="1" t="s">
        <v>24</v>
      </c>
      <c r="D561" s="1">
        <v>948.0</v>
      </c>
      <c r="E561" s="1">
        <v>325.0</v>
      </c>
      <c r="F561" s="1">
        <v>398.0</v>
      </c>
      <c r="G561" s="1">
        <v>3.0</v>
      </c>
      <c r="H561" s="1">
        <v>15038.0</v>
      </c>
      <c r="I561" s="1">
        <v>9.0</v>
      </c>
      <c r="J561" s="1">
        <v>19.0</v>
      </c>
      <c r="K561" s="1">
        <v>353.0</v>
      </c>
      <c r="L561" s="1">
        <v>367.0</v>
      </c>
      <c r="M561" s="1">
        <v>11.5</v>
      </c>
      <c r="N561" s="1">
        <v>0.0</v>
      </c>
      <c r="O561" s="1">
        <v>3201.0</v>
      </c>
      <c r="P561" s="1" t="s">
        <v>163</v>
      </c>
      <c r="Q561" s="1">
        <v>15.0</v>
      </c>
    </row>
    <row r="562">
      <c r="A562" s="1">
        <v>108976.0</v>
      </c>
      <c r="B562" s="1" t="s">
        <v>44</v>
      </c>
      <c r="C562" s="1" t="s">
        <v>22</v>
      </c>
      <c r="D562" s="1">
        <v>1730.0</v>
      </c>
      <c r="E562" s="1">
        <v>794.0</v>
      </c>
      <c r="F562" s="1">
        <v>899.0</v>
      </c>
      <c r="G562" s="1">
        <v>34.0</v>
      </c>
      <c r="H562" s="1">
        <v>35252.0</v>
      </c>
      <c r="I562" s="1">
        <v>1.0</v>
      </c>
      <c r="J562" s="1">
        <v>49.0</v>
      </c>
      <c r="K562" s="1">
        <v>843.0</v>
      </c>
      <c r="L562" s="1">
        <v>833.0</v>
      </c>
      <c r="M562" s="1">
        <v>13.75</v>
      </c>
      <c r="N562" s="1">
        <v>1.0</v>
      </c>
      <c r="O562" s="1">
        <v>3801.0</v>
      </c>
      <c r="P562" s="1">
        <v>0.0</v>
      </c>
      <c r="Q562" s="1">
        <v>25.0</v>
      </c>
    </row>
    <row r="563">
      <c r="A563" s="1">
        <v>79022.0</v>
      </c>
      <c r="B563" s="1" t="s">
        <v>69</v>
      </c>
      <c r="C563" s="1" t="s">
        <v>113</v>
      </c>
      <c r="D563" s="1">
        <v>1375.0</v>
      </c>
      <c r="E563" s="1">
        <v>79.0</v>
      </c>
      <c r="F563" s="1">
        <v>221.0</v>
      </c>
      <c r="G563" s="1">
        <v>0.0</v>
      </c>
      <c r="H563" s="1">
        <v>8931.0</v>
      </c>
      <c r="I563" s="1">
        <v>8.0</v>
      </c>
      <c r="J563" s="1">
        <v>60.0</v>
      </c>
      <c r="K563" s="1">
        <v>171.0</v>
      </c>
      <c r="L563" s="1">
        <v>125.0</v>
      </c>
      <c r="M563" s="1">
        <v>7.0</v>
      </c>
      <c r="N563" s="1">
        <v>1.0</v>
      </c>
      <c r="O563" s="1">
        <v>5001.0</v>
      </c>
      <c r="P563" s="1" t="s">
        <v>160</v>
      </c>
      <c r="Q563" s="1">
        <v>9.0</v>
      </c>
    </row>
    <row r="564">
      <c r="A564" s="1">
        <v>118097.0</v>
      </c>
      <c r="B564" s="1" t="s">
        <v>64</v>
      </c>
      <c r="C564" s="1" t="s">
        <v>24</v>
      </c>
      <c r="D564" s="1">
        <v>398.0</v>
      </c>
      <c r="E564" s="1">
        <v>216.0</v>
      </c>
      <c r="F564" s="1">
        <v>308.0</v>
      </c>
      <c r="G564" s="1">
        <v>0.0</v>
      </c>
      <c r="H564" s="1">
        <v>11289.0</v>
      </c>
      <c r="I564" s="1">
        <v>1.0</v>
      </c>
      <c r="J564" s="1">
        <v>72.0</v>
      </c>
      <c r="K564" s="1">
        <v>258.0</v>
      </c>
      <c r="L564" s="1">
        <v>275.0</v>
      </c>
      <c r="M564" s="1">
        <v>15.0</v>
      </c>
      <c r="N564" s="1">
        <v>0.0</v>
      </c>
      <c r="O564" s="1">
        <v>5701.0</v>
      </c>
      <c r="P564" s="1" t="s">
        <v>157</v>
      </c>
      <c r="Q564" s="1">
        <v>5.0</v>
      </c>
    </row>
    <row r="565">
      <c r="A565" s="1">
        <v>58566.0</v>
      </c>
      <c r="B565" s="1" t="s">
        <v>43</v>
      </c>
      <c r="C565" s="1" t="s">
        <v>22</v>
      </c>
      <c r="D565" s="1">
        <v>633.0</v>
      </c>
      <c r="E565" s="1">
        <v>309.0</v>
      </c>
      <c r="F565" s="1">
        <v>391.0</v>
      </c>
      <c r="G565" s="1">
        <v>1.0</v>
      </c>
      <c r="H565" s="1">
        <v>13407.0</v>
      </c>
      <c r="I565" s="1">
        <v>1.0</v>
      </c>
      <c r="J565" s="1">
        <v>63.0</v>
      </c>
      <c r="K565" s="1">
        <v>326.0</v>
      </c>
      <c r="L565" s="1">
        <v>351.0</v>
      </c>
      <c r="M565" s="1">
        <v>12.33333333</v>
      </c>
      <c r="N565" s="1">
        <v>0.0</v>
      </c>
      <c r="O565" s="1">
        <v>2301.0</v>
      </c>
      <c r="P565" s="1" t="s">
        <v>156</v>
      </c>
      <c r="Q565" s="1">
        <v>16.0</v>
      </c>
    </row>
    <row r="566">
      <c r="A566" s="1">
        <v>167784.0</v>
      </c>
      <c r="B566" s="1" t="s">
        <v>31</v>
      </c>
      <c r="C566" s="1" t="s">
        <v>24</v>
      </c>
      <c r="D566" s="1">
        <v>2380.0</v>
      </c>
      <c r="E566" s="1">
        <v>274.0</v>
      </c>
      <c r="F566" s="1">
        <v>417.0</v>
      </c>
      <c r="G566" s="1">
        <v>64.0</v>
      </c>
      <c r="H566" s="1">
        <v>16569.0</v>
      </c>
      <c r="I566" s="1">
        <v>12.0</v>
      </c>
      <c r="J566" s="1">
        <v>56.0</v>
      </c>
      <c r="K566" s="1">
        <v>348.0</v>
      </c>
      <c r="L566" s="1">
        <v>315.0</v>
      </c>
      <c r="M566" s="1">
        <v>14.18181818</v>
      </c>
      <c r="N566" s="1">
        <v>28.0</v>
      </c>
      <c r="O566" s="1">
        <v>1801.0</v>
      </c>
      <c r="P566" s="1" t="s">
        <v>164</v>
      </c>
      <c r="Q566" s="1">
        <v>15.0</v>
      </c>
    </row>
    <row r="567">
      <c r="A567" s="1">
        <v>37202.0</v>
      </c>
      <c r="B567" s="1" t="s">
        <v>34</v>
      </c>
      <c r="C567" s="1" t="s">
        <v>24</v>
      </c>
      <c r="D567" s="1">
        <v>914.0</v>
      </c>
      <c r="E567" s="1">
        <v>321.0</v>
      </c>
      <c r="F567" s="1">
        <v>409.0</v>
      </c>
      <c r="G567" s="1">
        <v>0.0</v>
      </c>
      <c r="H567" s="1">
        <v>17804.0</v>
      </c>
      <c r="I567" s="1">
        <v>11.0</v>
      </c>
      <c r="J567" s="1">
        <v>16.0</v>
      </c>
      <c r="K567" s="1">
        <v>363.0</v>
      </c>
      <c r="L567" s="1">
        <v>371.0</v>
      </c>
      <c r="M567" s="1">
        <v>11.0</v>
      </c>
      <c r="N567" s="1">
        <v>0.0</v>
      </c>
      <c r="O567" s="1">
        <v>1201.0</v>
      </c>
      <c r="P567" s="1" t="s">
        <v>164</v>
      </c>
      <c r="Q567" s="1">
        <v>25.0</v>
      </c>
    </row>
    <row r="568">
      <c r="A568" s="1">
        <v>5510.0</v>
      </c>
      <c r="B568" s="1" t="s">
        <v>68</v>
      </c>
      <c r="C568" s="1" t="s">
        <v>24</v>
      </c>
      <c r="D568" s="1">
        <v>705.0</v>
      </c>
      <c r="E568" s="1">
        <v>250.0</v>
      </c>
      <c r="F568" s="1">
        <v>330.0</v>
      </c>
      <c r="G568" s="1">
        <v>0.0</v>
      </c>
      <c r="H568" s="1">
        <v>13764.0</v>
      </c>
      <c r="I568" s="1">
        <v>3.0</v>
      </c>
      <c r="J568" s="1">
        <v>55.0</v>
      </c>
      <c r="K568" s="1">
        <v>304.0</v>
      </c>
      <c r="L568" s="1">
        <v>308.0</v>
      </c>
      <c r="M568" s="1">
        <v>10.54054054</v>
      </c>
      <c r="N568" s="1">
        <v>0.0</v>
      </c>
      <c r="O568" s="1">
        <v>1209.0</v>
      </c>
      <c r="P568" s="1">
        <v>0.0</v>
      </c>
      <c r="Q568" s="1">
        <v>20.0</v>
      </c>
    </row>
    <row r="569">
      <c r="A569" s="1">
        <v>16771.0</v>
      </c>
      <c r="B569" s="1" t="s">
        <v>51</v>
      </c>
      <c r="C569" s="1" t="s">
        <v>107</v>
      </c>
      <c r="D569" s="1">
        <v>2018.0</v>
      </c>
      <c r="E569" s="1">
        <v>709.0</v>
      </c>
      <c r="F569" s="1">
        <v>797.0</v>
      </c>
      <c r="G569" s="1">
        <v>51.0</v>
      </c>
      <c r="H569" s="1">
        <v>26070.0</v>
      </c>
      <c r="I569" s="1">
        <v>9.0</v>
      </c>
      <c r="J569" s="1">
        <v>45.0</v>
      </c>
      <c r="K569" s="1">
        <v>755.0</v>
      </c>
      <c r="L569" s="1">
        <v>752.0</v>
      </c>
      <c r="M569" s="1">
        <v>4.722222222</v>
      </c>
      <c r="N569" s="1">
        <v>2.0</v>
      </c>
      <c r="O569" s="1">
        <v>201.0</v>
      </c>
      <c r="P569" s="1" t="s">
        <v>159</v>
      </c>
      <c r="Q569" s="1">
        <v>5.0</v>
      </c>
    </row>
    <row r="570">
      <c r="A570" s="1">
        <v>69997.0</v>
      </c>
      <c r="B570" s="1" t="s">
        <v>46</v>
      </c>
      <c r="C570" s="1" t="s">
        <v>22</v>
      </c>
      <c r="D570" s="1">
        <v>1072.0</v>
      </c>
      <c r="E570" s="1">
        <v>545.0</v>
      </c>
      <c r="F570" s="1">
        <v>602.0</v>
      </c>
      <c r="G570" s="1">
        <v>3.0</v>
      </c>
      <c r="H570" s="1">
        <v>18492.0</v>
      </c>
      <c r="I570" s="1">
        <v>2.0</v>
      </c>
      <c r="J570" s="1">
        <v>82.0</v>
      </c>
      <c r="K570" s="1">
        <v>597.0</v>
      </c>
      <c r="L570" s="1">
        <v>600.0</v>
      </c>
      <c r="M570" s="1">
        <v>15.53846154</v>
      </c>
      <c r="N570" s="1">
        <v>0.0</v>
      </c>
      <c r="O570" s="1">
        <v>0.0</v>
      </c>
      <c r="P570" s="1" t="s">
        <v>156</v>
      </c>
      <c r="Q570" s="1">
        <v>26.0</v>
      </c>
    </row>
    <row r="571">
      <c r="A571" s="1">
        <v>190558.0</v>
      </c>
      <c r="B571" s="1" t="s">
        <v>37</v>
      </c>
      <c r="C571" s="1" t="s">
        <v>22</v>
      </c>
      <c r="D571" s="1">
        <v>4572.0</v>
      </c>
      <c r="E571" s="1">
        <v>400.0</v>
      </c>
      <c r="F571" s="1">
        <v>613.0</v>
      </c>
      <c r="G571" s="1">
        <v>94.0</v>
      </c>
      <c r="H571" s="1">
        <v>23300.0</v>
      </c>
      <c r="I571" s="1">
        <v>17.0</v>
      </c>
      <c r="J571" s="1">
        <v>56.0</v>
      </c>
      <c r="K571" s="1">
        <v>525.0</v>
      </c>
      <c r="L571" s="1">
        <v>499.0</v>
      </c>
      <c r="M571" s="1">
        <v>8.48</v>
      </c>
      <c r="N571" s="1">
        <v>0.0</v>
      </c>
      <c r="O571" s="1">
        <v>1601.0</v>
      </c>
      <c r="P571" s="1" t="s">
        <v>168</v>
      </c>
      <c r="Q571" s="1">
        <v>10.0</v>
      </c>
    </row>
    <row r="572">
      <c r="A572" s="1">
        <v>34608.0</v>
      </c>
      <c r="B572" s="1" t="s">
        <v>34</v>
      </c>
      <c r="C572" s="1" t="s">
        <v>22</v>
      </c>
      <c r="D572" s="1">
        <v>967.0</v>
      </c>
      <c r="E572" s="1">
        <v>434.0</v>
      </c>
      <c r="F572" s="1">
        <v>501.0</v>
      </c>
      <c r="G572" s="1">
        <v>3.0</v>
      </c>
      <c r="H572" s="1">
        <v>17052.0</v>
      </c>
      <c r="I572" s="1">
        <v>9.0</v>
      </c>
      <c r="J572" s="1">
        <v>20.0</v>
      </c>
      <c r="K572" s="1">
        <v>463.0</v>
      </c>
      <c r="L572" s="1">
        <v>478.0</v>
      </c>
      <c r="M572" s="1">
        <v>9.333333333</v>
      </c>
      <c r="N572" s="1">
        <v>1.0</v>
      </c>
      <c r="O572" s="1">
        <v>4210.0</v>
      </c>
      <c r="P572" s="1" t="s">
        <v>166</v>
      </c>
      <c r="Q572" s="1">
        <v>12.0</v>
      </c>
    </row>
    <row r="573">
      <c r="A573" s="1">
        <v>171357.0</v>
      </c>
      <c r="B573" s="1" t="s">
        <v>31</v>
      </c>
      <c r="C573" s="1" t="s">
        <v>24</v>
      </c>
      <c r="D573" s="1">
        <v>2631.0</v>
      </c>
      <c r="E573" s="1">
        <v>689.0</v>
      </c>
      <c r="F573" s="1">
        <v>816.0</v>
      </c>
      <c r="G573" s="1">
        <v>80.0</v>
      </c>
      <c r="H573" s="1">
        <v>38138.0</v>
      </c>
      <c r="I573" s="1">
        <v>4.0</v>
      </c>
      <c r="J573" s="1">
        <v>50.0</v>
      </c>
      <c r="K573" s="1">
        <v>753.0</v>
      </c>
      <c r="L573" s="1">
        <v>772.0</v>
      </c>
      <c r="M573" s="1">
        <v>25.0</v>
      </c>
      <c r="N573" s="1">
        <v>0.0</v>
      </c>
      <c r="O573" s="1">
        <v>0.0</v>
      </c>
      <c r="P573" s="1" t="s">
        <v>159</v>
      </c>
      <c r="Q573" s="1">
        <v>25.0</v>
      </c>
    </row>
    <row r="574">
      <c r="A574" s="1">
        <v>190040.0</v>
      </c>
      <c r="B574" s="1" t="s">
        <v>51</v>
      </c>
      <c r="C574" s="1" t="s">
        <v>22</v>
      </c>
      <c r="D574" s="1">
        <v>1610.0</v>
      </c>
      <c r="E574" s="1">
        <v>413.0</v>
      </c>
      <c r="F574" s="1">
        <v>721.0</v>
      </c>
      <c r="G574" s="1">
        <v>33.0</v>
      </c>
      <c r="H574" s="1">
        <v>24479.0</v>
      </c>
      <c r="I574" s="1">
        <v>9.0</v>
      </c>
      <c r="J574" s="1">
        <v>31.0</v>
      </c>
      <c r="K574" s="1">
        <v>644.0</v>
      </c>
      <c r="L574" s="1">
        <v>551.0</v>
      </c>
      <c r="M574" s="1">
        <v>12.5</v>
      </c>
      <c r="N574" s="1">
        <v>1.0</v>
      </c>
      <c r="O574" s="1">
        <v>0.0</v>
      </c>
      <c r="P574" s="1" t="s">
        <v>162</v>
      </c>
      <c r="Q574" s="1">
        <v>12.0</v>
      </c>
    </row>
    <row r="575">
      <c r="A575" s="1">
        <v>149956.0</v>
      </c>
      <c r="B575" s="1" t="s">
        <v>31</v>
      </c>
      <c r="C575" s="1" t="s">
        <v>24</v>
      </c>
      <c r="D575" s="1">
        <v>1613.0</v>
      </c>
      <c r="E575" s="1">
        <v>350.0</v>
      </c>
      <c r="F575" s="1">
        <v>408.0</v>
      </c>
      <c r="G575" s="1">
        <v>12.0</v>
      </c>
      <c r="H575" s="1">
        <v>8897.0</v>
      </c>
      <c r="I575" s="1">
        <v>39.0</v>
      </c>
      <c r="J575" s="1">
        <v>49.0</v>
      </c>
      <c r="K575" s="1">
        <v>352.0</v>
      </c>
      <c r="L575" s="1">
        <v>403.0</v>
      </c>
      <c r="M575" s="1">
        <v>6.548387097</v>
      </c>
      <c r="N575" s="1">
        <v>0.0</v>
      </c>
      <c r="O575" s="1">
        <v>5001.0</v>
      </c>
      <c r="P575" s="1" t="s">
        <v>160</v>
      </c>
      <c r="Q575" s="1">
        <v>15.0</v>
      </c>
    </row>
    <row r="576">
      <c r="A576" s="1">
        <v>37861.0</v>
      </c>
      <c r="B576" s="1" t="s">
        <v>34</v>
      </c>
      <c r="C576" s="1" t="s">
        <v>22</v>
      </c>
      <c r="D576" s="1">
        <v>934.0</v>
      </c>
      <c r="E576" s="1">
        <v>273.0</v>
      </c>
      <c r="F576" s="1">
        <v>392.0</v>
      </c>
      <c r="G576" s="1">
        <v>2.0</v>
      </c>
      <c r="H576" s="1">
        <v>10327.0</v>
      </c>
      <c r="I576" s="1">
        <v>69.0</v>
      </c>
      <c r="J576" s="1">
        <v>14.0</v>
      </c>
      <c r="K576" s="1">
        <v>353.0</v>
      </c>
      <c r="L576" s="1">
        <v>334.0</v>
      </c>
      <c r="M576" s="1">
        <v>12.22222222</v>
      </c>
      <c r="N576" s="1">
        <v>1.0</v>
      </c>
      <c r="O576" s="1">
        <v>2808.0</v>
      </c>
      <c r="P576" s="1" t="s">
        <v>163</v>
      </c>
      <c r="Q576" s="1">
        <v>15.0</v>
      </c>
    </row>
    <row r="577">
      <c r="A577" s="1">
        <v>168644.0</v>
      </c>
      <c r="B577" s="1" t="s">
        <v>31</v>
      </c>
      <c r="C577" s="1" t="s">
        <v>112</v>
      </c>
      <c r="D577" s="1">
        <v>3156.0</v>
      </c>
      <c r="E577" s="1">
        <v>645.0</v>
      </c>
      <c r="F577" s="1">
        <v>664.0</v>
      </c>
      <c r="G577" s="1">
        <v>97.0</v>
      </c>
      <c r="H577" s="1">
        <v>19043.0</v>
      </c>
      <c r="I577" s="1">
        <v>27.0</v>
      </c>
      <c r="J577" s="1">
        <v>50.0</v>
      </c>
      <c r="K577" s="1">
        <v>650.0</v>
      </c>
      <c r="L577" s="1">
        <v>653.0</v>
      </c>
      <c r="M577" s="1">
        <v>6.75</v>
      </c>
      <c r="N577" s="1">
        <v>1002.0</v>
      </c>
      <c r="O577" s="1">
        <v>0.0</v>
      </c>
      <c r="P577" s="1" t="s">
        <v>166</v>
      </c>
      <c r="Q577" s="1">
        <v>9.0</v>
      </c>
    </row>
    <row r="578">
      <c r="A578" s="1">
        <v>18534.0</v>
      </c>
      <c r="B578" s="1" t="s">
        <v>51</v>
      </c>
      <c r="C578" s="1" t="s">
        <v>107</v>
      </c>
      <c r="D578" s="1">
        <v>576.0</v>
      </c>
      <c r="E578" s="1">
        <v>244.0</v>
      </c>
      <c r="F578" s="1">
        <v>345.0</v>
      </c>
      <c r="G578" s="1">
        <v>1.0</v>
      </c>
      <c r="H578" s="1">
        <v>13192.0</v>
      </c>
      <c r="I578" s="1">
        <v>2.0</v>
      </c>
      <c r="J578" s="1">
        <v>95.0</v>
      </c>
      <c r="K578" s="1">
        <v>335.0</v>
      </c>
      <c r="L578" s="1">
        <v>293.0</v>
      </c>
      <c r="M578" s="1">
        <v>25.0</v>
      </c>
      <c r="N578" s="1">
        <v>28.0</v>
      </c>
      <c r="O578" s="1">
        <v>5101.0</v>
      </c>
      <c r="P578" s="1" t="s">
        <v>156</v>
      </c>
      <c r="Q578" s="1">
        <v>15.0</v>
      </c>
    </row>
    <row r="579">
      <c r="A579" s="1">
        <v>166106.0</v>
      </c>
      <c r="B579" s="1" t="s">
        <v>31</v>
      </c>
      <c r="C579" s="1" t="s">
        <v>24</v>
      </c>
      <c r="D579" s="1">
        <v>1143.0</v>
      </c>
      <c r="E579" s="1">
        <v>310.0</v>
      </c>
      <c r="F579" s="1">
        <v>376.0</v>
      </c>
      <c r="G579" s="1">
        <v>19.0</v>
      </c>
      <c r="H579" s="1">
        <v>20576.0</v>
      </c>
      <c r="I579" s="1">
        <v>14.0</v>
      </c>
      <c r="J579" s="1">
        <v>47.0</v>
      </c>
      <c r="K579" s="1">
        <v>374.0</v>
      </c>
      <c r="L579" s="1">
        <v>356.0</v>
      </c>
      <c r="M579" s="1">
        <v>6.266666667</v>
      </c>
      <c r="N579" s="1">
        <v>0.0</v>
      </c>
      <c r="O579" s="1">
        <v>6301.0</v>
      </c>
      <c r="P579" s="1" t="s">
        <v>168</v>
      </c>
      <c r="Q579" s="1">
        <v>10.0</v>
      </c>
    </row>
    <row r="580">
      <c r="A580" s="1">
        <v>96960.0</v>
      </c>
      <c r="B580" s="1" t="s">
        <v>40</v>
      </c>
      <c r="C580" s="1" t="s">
        <v>22</v>
      </c>
      <c r="D580" s="1">
        <v>927.0</v>
      </c>
      <c r="E580" s="1">
        <v>231.0</v>
      </c>
      <c r="F580" s="1">
        <v>299.0</v>
      </c>
      <c r="G580" s="1">
        <v>5.0</v>
      </c>
      <c r="H580" s="1">
        <v>15037.0</v>
      </c>
      <c r="I580" s="1">
        <v>0.0</v>
      </c>
      <c r="J580" s="1">
        <v>82.0</v>
      </c>
      <c r="K580" s="1">
        <v>250.0</v>
      </c>
      <c r="L580" s="1">
        <v>280.0</v>
      </c>
      <c r="M580" s="1">
        <v>6.647058824</v>
      </c>
      <c r="N580" s="1">
        <v>1002.0</v>
      </c>
      <c r="O580" s="1">
        <v>4001.0</v>
      </c>
      <c r="P580" s="1" t="s">
        <v>157</v>
      </c>
      <c r="Q580" s="1">
        <v>8.0</v>
      </c>
    </row>
    <row r="581">
      <c r="A581" s="1">
        <v>92972.0</v>
      </c>
      <c r="B581" s="1" t="s">
        <v>40</v>
      </c>
      <c r="C581" s="1" t="s">
        <v>24</v>
      </c>
      <c r="D581" s="1">
        <v>5846.0</v>
      </c>
      <c r="E581" s="1">
        <v>644.0</v>
      </c>
      <c r="F581" s="1">
        <v>1041.0</v>
      </c>
      <c r="G581" s="1">
        <v>98.0</v>
      </c>
      <c r="H581" s="1">
        <v>100528.0</v>
      </c>
      <c r="I581" s="1">
        <v>9.0</v>
      </c>
      <c r="J581" s="1">
        <v>50.0</v>
      </c>
      <c r="K581" s="1">
        <v>1177.0</v>
      </c>
      <c r="L581" s="1">
        <v>785.0</v>
      </c>
      <c r="M581" s="1">
        <v>30.66666667</v>
      </c>
      <c r="N581" s="1">
        <v>2.0</v>
      </c>
      <c r="O581" s="1">
        <v>0.0</v>
      </c>
      <c r="P581" s="1" t="s">
        <v>168</v>
      </c>
      <c r="Q581" s="1">
        <v>30.0</v>
      </c>
    </row>
    <row r="582">
      <c r="A582" s="1">
        <v>115341.0</v>
      </c>
      <c r="B582" s="1" t="s">
        <v>58</v>
      </c>
      <c r="C582" s="1" t="s">
        <v>24</v>
      </c>
      <c r="D582" s="1">
        <v>218.0</v>
      </c>
      <c r="E582" s="1">
        <v>172.0</v>
      </c>
      <c r="F582" s="1">
        <v>258.0</v>
      </c>
      <c r="G582" s="1">
        <v>0.0</v>
      </c>
      <c r="H582" s="1">
        <v>8660.0</v>
      </c>
      <c r="I582" s="1">
        <v>0.0</v>
      </c>
      <c r="J582" s="1">
        <v>78.0</v>
      </c>
      <c r="K582" s="1">
        <v>208.0</v>
      </c>
      <c r="L582" s="1">
        <v>226.0</v>
      </c>
      <c r="M582" s="1">
        <v>11.66666667</v>
      </c>
      <c r="N582" s="1">
        <v>2.0</v>
      </c>
      <c r="O582" s="1">
        <v>2801.0</v>
      </c>
      <c r="P582" s="1" t="s">
        <v>158</v>
      </c>
      <c r="Q582" s="1">
        <v>20.0</v>
      </c>
    </row>
    <row r="583">
      <c r="A583" s="1">
        <v>63216.0</v>
      </c>
      <c r="B583" s="1" t="s">
        <v>41</v>
      </c>
      <c r="C583" s="1" t="s">
        <v>22</v>
      </c>
      <c r="D583" s="1">
        <v>431.0</v>
      </c>
      <c r="E583" s="1">
        <v>269.0</v>
      </c>
      <c r="F583" s="1">
        <v>338.0</v>
      </c>
      <c r="G583" s="1">
        <v>0.0</v>
      </c>
      <c r="H583" s="1">
        <v>10493.0</v>
      </c>
      <c r="I583" s="1">
        <v>0.0</v>
      </c>
      <c r="J583" s="1">
        <v>79.0</v>
      </c>
      <c r="K583" s="1">
        <v>307.0</v>
      </c>
      <c r="L583" s="1">
        <v>309.0</v>
      </c>
      <c r="M583" s="1">
        <v>5.8</v>
      </c>
      <c r="N583" s="1">
        <v>1.0</v>
      </c>
      <c r="O583" s="1">
        <v>0.0</v>
      </c>
      <c r="P583" s="1" t="s">
        <v>165</v>
      </c>
      <c r="Q583" s="1">
        <v>5.0</v>
      </c>
    </row>
    <row r="584">
      <c r="A584" s="1">
        <v>87459.0</v>
      </c>
      <c r="B584" s="1" t="s">
        <v>50</v>
      </c>
      <c r="C584" s="1" t="s">
        <v>107</v>
      </c>
      <c r="D584" s="1">
        <v>446.0</v>
      </c>
      <c r="E584" s="1">
        <v>184.0</v>
      </c>
      <c r="F584" s="1">
        <v>218.0</v>
      </c>
      <c r="G584" s="1">
        <v>0.0</v>
      </c>
      <c r="H584" s="1">
        <v>8395.0</v>
      </c>
      <c r="I584" s="1">
        <v>0.0</v>
      </c>
      <c r="J584" s="1">
        <v>61.0</v>
      </c>
      <c r="K584" s="1">
        <v>195.0</v>
      </c>
      <c r="L584" s="1">
        <v>203.0</v>
      </c>
      <c r="M584" s="1">
        <v>3.222222222</v>
      </c>
      <c r="N584" s="1">
        <v>0.0</v>
      </c>
      <c r="O584" s="1">
        <v>0.0</v>
      </c>
      <c r="P584" s="1" t="s">
        <v>155</v>
      </c>
      <c r="Q584" s="1">
        <v>4.0</v>
      </c>
    </row>
    <row r="585">
      <c r="A585" s="1">
        <v>41325.0</v>
      </c>
      <c r="B585" s="1" t="s">
        <v>34</v>
      </c>
      <c r="C585" s="1" t="s">
        <v>24</v>
      </c>
      <c r="D585" s="1">
        <v>803.0</v>
      </c>
      <c r="E585" s="1">
        <v>290.0</v>
      </c>
      <c r="F585" s="1">
        <v>382.0</v>
      </c>
      <c r="G585" s="1">
        <v>0.0</v>
      </c>
      <c r="H585" s="1">
        <v>14138.0</v>
      </c>
      <c r="I585" s="1">
        <v>5.0</v>
      </c>
      <c r="J585" s="1">
        <v>35.0</v>
      </c>
      <c r="K585" s="1">
        <v>361.0</v>
      </c>
      <c r="L585" s="1">
        <v>350.0</v>
      </c>
      <c r="M585" s="1">
        <v>5.666666667</v>
      </c>
      <c r="N585" s="1">
        <v>0.0</v>
      </c>
      <c r="O585" s="1">
        <v>6301.0</v>
      </c>
      <c r="P585" s="1" t="s">
        <v>164</v>
      </c>
      <c r="Q585" s="1">
        <v>12.0</v>
      </c>
    </row>
    <row r="586">
      <c r="A586" s="1">
        <v>187472.0</v>
      </c>
      <c r="B586" s="1" t="s">
        <v>40</v>
      </c>
      <c r="C586" s="1" t="s">
        <v>24</v>
      </c>
      <c r="D586" s="1">
        <v>753.0</v>
      </c>
      <c r="E586" s="1">
        <v>333.0</v>
      </c>
      <c r="F586" s="1">
        <v>425.0</v>
      </c>
      <c r="G586" s="1">
        <v>0.0</v>
      </c>
      <c r="H586" s="1">
        <v>14164.0</v>
      </c>
      <c r="I586" s="1">
        <v>4.0</v>
      </c>
      <c r="J586" s="1">
        <v>68.0</v>
      </c>
      <c r="K586" s="1">
        <v>393.0</v>
      </c>
      <c r="L586" s="1">
        <v>371.0</v>
      </c>
      <c r="M586" s="1">
        <v>12.57142857</v>
      </c>
      <c r="N586" s="1">
        <v>0.0</v>
      </c>
      <c r="O586" s="1">
        <v>0.0</v>
      </c>
      <c r="P586" s="1" t="s">
        <v>162</v>
      </c>
      <c r="Q586" s="1">
        <v>15.0</v>
      </c>
    </row>
    <row r="587">
      <c r="A587" s="1">
        <v>148572.0</v>
      </c>
      <c r="B587" s="1" t="s">
        <v>31</v>
      </c>
      <c r="C587" s="1" t="s">
        <v>22</v>
      </c>
      <c r="D587" s="1">
        <v>1838.0</v>
      </c>
      <c r="E587" s="1">
        <v>468.0</v>
      </c>
      <c r="F587" s="1">
        <v>493.0</v>
      </c>
      <c r="G587" s="1">
        <v>24.0</v>
      </c>
      <c r="H587" s="1">
        <v>13500.0</v>
      </c>
      <c r="I587" s="1">
        <v>29.0</v>
      </c>
      <c r="J587" s="1">
        <v>50.0</v>
      </c>
      <c r="K587" s="1">
        <v>465.0</v>
      </c>
      <c r="L587" s="1">
        <v>536.0</v>
      </c>
      <c r="M587" s="1">
        <v>5.142857143</v>
      </c>
      <c r="N587" s="1">
        <v>1.0</v>
      </c>
      <c r="O587" s="1">
        <v>2701.0</v>
      </c>
      <c r="P587" s="1" t="s">
        <v>163</v>
      </c>
      <c r="Q587" s="1">
        <v>5.0</v>
      </c>
    </row>
    <row r="588">
      <c r="A588" s="1">
        <v>137256.0</v>
      </c>
      <c r="B588" s="1" t="s">
        <v>30</v>
      </c>
      <c r="C588" s="1" t="s">
        <v>114</v>
      </c>
      <c r="D588" s="1">
        <v>619.0</v>
      </c>
      <c r="E588" s="1">
        <v>187.0</v>
      </c>
      <c r="F588" s="1">
        <v>242.0</v>
      </c>
      <c r="G588" s="1">
        <v>0.0</v>
      </c>
      <c r="H588" s="1">
        <v>13361.0</v>
      </c>
      <c r="I588" s="1">
        <v>13.0</v>
      </c>
      <c r="J588" s="1">
        <v>0.0</v>
      </c>
      <c r="K588" s="1">
        <v>215.0</v>
      </c>
      <c r="L588" s="1">
        <v>197.0</v>
      </c>
      <c r="M588" s="1">
        <v>14.1</v>
      </c>
      <c r="N588" s="1">
        <v>2.0</v>
      </c>
      <c r="O588" s="1">
        <v>1309.0</v>
      </c>
      <c r="P588" s="1" t="s">
        <v>161</v>
      </c>
      <c r="Q588" s="1">
        <v>25.0</v>
      </c>
    </row>
    <row r="589">
      <c r="A589" s="1">
        <v>175731.0</v>
      </c>
      <c r="B589" s="1" t="s">
        <v>59</v>
      </c>
      <c r="C589" s="1" t="s">
        <v>22</v>
      </c>
      <c r="D589" s="1">
        <v>864.0</v>
      </c>
      <c r="E589" s="1">
        <v>358.0</v>
      </c>
      <c r="F589" s="1">
        <v>464.0</v>
      </c>
      <c r="G589" s="1">
        <v>2.0</v>
      </c>
      <c r="H589" s="1">
        <v>16065.0</v>
      </c>
      <c r="I589" s="1">
        <v>5.0</v>
      </c>
      <c r="J589" s="1">
        <v>52.0</v>
      </c>
      <c r="K589" s="1">
        <v>409.0</v>
      </c>
      <c r="L589" s="1">
        <v>410.0</v>
      </c>
      <c r="M589" s="1">
        <v>11.0</v>
      </c>
      <c r="N589" s="1">
        <v>0.0</v>
      </c>
      <c r="O589" s="1">
        <v>1709.0</v>
      </c>
      <c r="P589" s="1" t="s">
        <v>164</v>
      </c>
      <c r="Q589" s="1">
        <v>10.0</v>
      </c>
    </row>
    <row r="590">
      <c r="A590" s="1">
        <v>94757.0</v>
      </c>
      <c r="B590" s="1" t="s">
        <v>40</v>
      </c>
      <c r="C590" s="1" t="s">
        <v>22</v>
      </c>
      <c r="D590" s="1">
        <v>1279.0</v>
      </c>
      <c r="E590" s="1">
        <v>410.0</v>
      </c>
      <c r="F590" s="1">
        <v>466.0</v>
      </c>
      <c r="G590" s="1">
        <v>3.0</v>
      </c>
      <c r="H590" s="1">
        <v>15287.0</v>
      </c>
      <c r="I590" s="1">
        <v>28.0</v>
      </c>
      <c r="J590" s="1">
        <v>60.0</v>
      </c>
      <c r="K590" s="1">
        <v>456.0</v>
      </c>
      <c r="L590" s="1">
        <v>403.0</v>
      </c>
      <c r="M590" s="1">
        <v>11.25</v>
      </c>
      <c r="N590" s="1">
        <v>0.0</v>
      </c>
      <c r="O590" s="1">
        <v>4603.0</v>
      </c>
      <c r="P590" s="1" t="s">
        <v>164</v>
      </c>
      <c r="Q590" s="1">
        <v>12.0</v>
      </c>
    </row>
    <row r="591">
      <c r="A591" s="1">
        <v>136130.0</v>
      </c>
      <c r="B591" s="1" t="s">
        <v>30</v>
      </c>
      <c r="C591" s="1" t="s">
        <v>114</v>
      </c>
      <c r="D591" s="1">
        <v>613.0</v>
      </c>
      <c r="E591" s="1">
        <v>183.0</v>
      </c>
      <c r="F591" s="1">
        <v>271.0</v>
      </c>
      <c r="G591" s="1">
        <v>1.0</v>
      </c>
      <c r="H591" s="1">
        <v>9700.0</v>
      </c>
      <c r="I591" s="1">
        <v>3.0</v>
      </c>
      <c r="J591" s="1">
        <v>21.0</v>
      </c>
      <c r="K591" s="1">
        <v>236.0</v>
      </c>
      <c r="L591" s="1">
        <v>226.0</v>
      </c>
      <c r="M591" s="1">
        <v>7.15</v>
      </c>
      <c r="N591" s="1">
        <v>0.0</v>
      </c>
      <c r="O591" s="1">
        <v>0.0</v>
      </c>
      <c r="P591" s="1" t="s">
        <v>157</v>
      </c>
      <c r="Q591" s="1">
        <v>10.0</v>
      </c>
    </row>
    <row r="592">
      <c r="A592" s="1">
        <v>56816.0</v>
      </c>
      <c r="B592" s="1" t="s">
        <v>43</v>
      </c>
      <c r="C592" s="1" t="s">
        <v>24</v>
      </c>
      <c r="D592" s="1">
        <v>870.0</v>
      </c>
      <c r="E592" s="1">
        <v>481.0</v>
      </c>
      <c r="F592" s="1">
        <v>555.0</v>
      </c>
      <c r="G592" s="1">
        <v>1.0</v>
      </c>
      <c r="H592" s="1">
        <v>22886.0</v>
      </c>
      <c r="I592" s="1">
        <v>1.0</v>
      </c>
      <c r="J592" s="1">
        <v>67.0</v>
      </c>
      <c r="K592" s="1">
        <v>514.0</v>
      </c>
      <c r="L592" s="1">
        <v>515.0</v>
      </c>
      <c r="M592" s="1">
        <v>7.3</v>
      </c>
      <c r="N592" s="1">
        <v>2.0</v>
      </c>
      <c r="O592" s="1">
        <v>2002.0</v>
      </c>
      <c r="P592" s="1" t="s">
        <v>166</v>
      </c>
      <c r="Q592" s="1">
        <v>10.0</v>
      </c>
    </row>
    <row r="593">
      <c r="A593" s="1">
        <v>148840.0</v>
      </c>
      <c r="B593" s="1" t="s">
        <v>31</v>
      </c>
      <c r="C593" s="1" t="s">
        <v>24</v>
      </c>
      <c r="D593" s="1">
        <v>2171.0</v>
      </c>
      <c r="E593" s="1">
        <v>495.0</v>
      </c>
      <c r="F593" s="1">
        <v>519.0</v>
      </c>
      <c r="G593" s="1">
        <v>67.0</v>
      </c>
      <c r="H593" s="1">
        <v>17382.0</v>
      </c>
      <c r="I593" s="1">
        <v>25.0</v>
      </c>
      <c r="J593" s="1">
        <v>51.0</v>
      </c>
      <c r="K593" s="1">
        <v>508.0</v>
      </c>
      <c r="L593" s="1">
        <v>492.0</v>
      </c>
      <c r="M593" s="1">
        <v>10.81818182</v>
      </c>
      <c r="N593" s="1">
        <v>0.0</v>
      </c>
      <c r="O593" s="1">
        <v>201.0</v>
      </c>
      <c r="P593" s="1" t="s">
        <v>168</v>
      </c>
      <c r="Q593" s="1">
        <v>11.0</v>
      </c>
    </row>
    <row r="594">
      <c r="A594" s="1">
        <v>79478.0</v>
      </c>
      <c r="B594" s="1" t="s">
        <v>69</v>
      </c>
      <c r="C594" s="1" t="s">
        <v>113</v>
      </c>
      <c r="D594" s="1">
        <v>668.0</v>
      </c>
      <c r="E594" s="1">
        <v>351.0</v>
      </c>
      <c r="F594" s="1">
        <v>376.0</v>
      </c>
      <c r="G594" s="1">
        <v>0.0</v>
      </c>
      <c r="H594" s="1">
        <v>13340.0</v>
      </c>
      <c r="I594" s="1">
        <v>2.0</v>
      </c>
      <c r="J594" s="1">
        <v>85.0</v>
      </c>
      <c r="K594" s="1">
        <v>386.0</v>
      </c>
      <c r="L594" s="1">
        <v>352.0</v>
      </c>
      <c r="M594" s="1">
        <v>13.25</v>
      </c>
      <c r="N594" s="1">
        <v>1.0</v>
      </c>
      <c r="O594" s="1">
        <v>2101.0</v>
      </c>
      <c r="P594" s="1" t="s">
        <v>156</v>
      </c>
      <c r="Q594" s="1">
        <v>25.0</v>
      </c>
    </row>
    <row r="595">
      <c r="A595" s="1">
        <v>116008.0</v>
      </c>
      <c r="B595" s="1" t="s">
        <v>64</v>
      </c>
      <c r="C595" s="1" t="s">
        <v>24</v>
      </c>
      <c r="D595" s="1">
        <v>813.0</v>
      </c>
      <c r="E595" s="1">
        <v>465.0</v>
      </c>
      <c r="F595" s="1">
        <v>511.0</v>
      </c>
      <c r="G595" s="1">
        <v>0.0</v>
      </c>
      <c r="H595" s="1">
        <v>15458.0</v>
      </c>
      <c r="I595" s="1">
        <v>6.0</v>
      </c>
      <c r="J595" s="1">
        <v>48.0</v>
      </c>
      <c r="K595" s="1">
        <v>485.0</v>
      </c>
      <c r="L595" s="1">
        <v>489.0</v>
      </c>
      <c r="M595" s="1">
        <v>9.307692308</v>
      </c>
      <c r="N595" s="1">
        <v>0.0</v>
      </c>
      <c r="O595" s="1">
        <v>3401.0</v>
      </c>
      <c r="P595" s="1" t="s">
        <v>159</v>
      </c>
      <c r="Q595" s="1">
        <v>5.0</v>
      </c>
    </row>
    <row r="596">
      <c r="A596" s="1">
        <v>150061.0</v>
      </c>
      <c r="B596" s="1" t="s">
        <v>31</v>
      </c>
      <c r="C596" s="1" t="s">
        <v>24</v>
      </c>
      <c r="D596" s="1">
        <v>2618.0</v>
      </c>
      <c r="E596" s="1">
        <v>621.0</v>
      </c>
      <c r="F596" s="1">
        <v>704.0</v>
      </c>
      <c r="G596" s="1">
        <v>85.0</v>
      </c>
      <c r="H596" s="1">
        <v>27432.0</v>
      </c>
      <c r="I596" s="1">
        <v>8.0</v>
      </c>
      <c r="J596" s="1">
        <v>44.0</v>
      </c>
      <c r="K596" s="1">
        <v>657.0</v>
      </c>
      <c r="L596" s="1">
        <v>664.0</v>
      </c>
      <c r="M596" s="1">
        <v>22.5</v>
      </c>
      <c r="N596" s="1">
        <v>28.0</v>
      </c>
      <c r="O596" s="1">
        <v>5801.0</v>
      </c>
      <c r="P596" s="1" t="s">
        <v>166</v>
      </c>
      <c r="Q596" s="1">
        <v>25.0</v>
      </c>
    </row>
    <row r="597">
      <c r="A597" s="1">
        <v>6789.0</v>
      </c>
      <c r="B597" s="1" t="s">
        <v>60</v>
      </c>
      <c r="C597" s="1" t="s">
        <v>22</v>
      </c>
      <c r="D597" s="1">
        <v>515.0</v>
      </c>
      <c r="E597" s="1">
        <v>269.0</v>
      </c>
      <c r="F597" s="1">
        <v>362.0</v>
      </c>
      <c r="G597" s="1">
        <v>1.0</v>
      </c>
      <c r="H597" s="1">
        <v>13550.0</v>
      </c>
      <c r="I597" s="1">
        <v>1.0</v>
      </c>
      <c r="J597" s="1">
        <v>92.0</v>
      </c>
      <c r="K597" s="1">
        <v>284.0</v>
      </c>
      <c r="L597" s="1">
        <v>336.0</v>
      </c>
      <c r="M597" s="1">
        <v>26.95</v>
      </c>
      <c r="N597" s="1">
        <v>1.0</v>
      </c>
      <c r="O597" s="1">
        <v>1703.0</v>
      </c>
      <c r="P597" s="1" t="s">
        <v>158</v>
      </c>
      <c r="Q597" s="1">
        <v>10.0</v>
      </c>
    </row>
    <row r="598">
      <c r="A598" s="1">
        <v>13196.0</v>
      </c>
      <c r="B598" s="1" t="s">
        <v>31</v>
      </c>
      <c r="C598" s="1" t="s">
        <v>24</v>
      </c>
      <c r="D598" s="1">
        <v>5377.0</v>
      </c>
      <c r="E598" s="1">
        <v>671.0</v>
      </c>
      <c r="F598" s="1">
        <v>922.0</v>
      </c>
      <c r="G598" s="1">
        <v>99.0</v>
      </c>
      <c r="H598" s="1">
        <v>37647.0</v>
      </c>
      <c r="I598" s="1">
        <v>29.0</v>
      </c>
      <c r="J598" s="1">
        <v>40.0</v>
      </c>
      <c r="K598" s="1">
        <v>949.0</v>
      </c>
      <c r="L598" s="1">
        <v>811.0</v>
      </c>
      <c r="M598" s="1">
        <v>100.0</v>
      </c>
      <c r="N598" s="1">
        <v>28.0</v>
      </c>
      <c r="O598" s="1">
        <v>201.0</v>
      </c>
      <c r="P598" s="1" t="s">
        <v>166</v>
      </c>
      <c r="Q598" s="1">
        <v>10.0</v>
      </c>
    </row>
    <row r="599">
      <c r="A599" s="1">
        <v>26169.0</v>
      </c>
      <c r="B599" s="1" t="s">
        <v>35</v>
      </c>
      <c r="C599" s="1" t="s">
        <v>24</v>
      </c>
      <c r="D599" s="1">
        <v>1034.0</v>
      </c>
      <c r="E599" s="1">
        <v>511.0</v>
      </c>
      <c r="F599" s="1">
        <v>574.0</v>
      </c>
      <c r="G599" s="1">
        <v>7.0</v>
      </c>
      <c r="H599" s="1">
        <v>19422.0</v>
      </c>
      <c r="I599" s="1">
        <v>6.0</v>
      </c>
      <c r="J599" s="1">
        <v>48.0</v>
      </c>
      <c r="K599" s="1">
        <v>534.0</v>
      </c>
      <c r="L599" s="1">
        <v>558.0</v>
      </c>
      <c r="M599" s="1">
        <v>9.0</v>
      </c>
      <c r="N599" s="1">
        <v>28.0</v>
      </c>
      <c r="O599" s="1">
        <v>0.0</v>
      </c>
      <c r="P599" s="1" t="s">
        <v>159</v>
      </c>
      <c r="Q599" s="1">
        <v>12.0</v>
      </c>
    </row>
    <row r="600">
      <c r="A600" s="1">
        <v>3691.0</v>
      </c>
      <c r="B600" s="1" t="s">
        <v>46</v>
      </c>
      <c r="C600" s="1" t="s">
        <v>24</v>
      </c>
      <c r="D600" s="1">
        <v>605.0</v>
      </c>
      <c r="E600" s="1">
        <v>396.0</v>
      </c>
      <c r="F600" s="1">
        <v>486.0</v>
      </c>
      <c r="G600" s="1">
        <v>0.0</v>
      </c>
      <c r="H600" s="1">
        <v>15062.0</v>
      </c>
      <c r="I600" s="1">
        <v>4.0</v>
      </c>
      <c r="J600" s="1">
        <v>78.0</v>
      </c>
      <c r="K600" s="1">
        <v>454.0</v>
      </c>
      <c r="L600" s="1">
        <v>426.0</v>
      </c>
      <c r="M600" s="1">
        <v>20.0</v>
      </c>
      <c r="N600" s="1">
        <v>0.0</v>
      </c>
      <c r="O600" s="1">
        <v>3301.0</v>
      </c>
      <c r="P600" s="1" t="s">
        <v>170</v>
      </c>
      <c r="Q600" s="1">
        <v>20.0</v>
      </c>
    </row>
    <row r="601">
      <c r="A601" s="1">
        <v>101432.0</v>
      </c>
      <c r="B601" s="1" t="s">
        <v>48</v>
      </c>
      <c r="C601" s="1" t="s">
        <v>22</v>
      </c>
      <c r="D601" s="1">
        <v>240.0</v>
      </c>
      <c r="E601" s="1">
        <v>202.0</v>
      </c>
      <c r="F601" s="1">
        <v>267.0</v>
      </c>
      <c r="G601" s="1">
        <v>0.0</v>
      </c>
      <c r="H601" s="1">
        <v>9288.0</v>
      </c>
      <c r="I601" s="1">
        <v>0.0</v>
      </c>
      <c r="J601" s="1">
        <v>79.0</v>
      </c>
      <c r="K601" s="1">
        <v>232.0</v>
      </c>
      <c r="L601" s="1">
        <v>243.0</v>
      </c>
      <c r="M601" s="1">
        <v>7.909090909</v>
      </c>
      <c r="N601" s="1">
        <v>1.0</v>
      </c>
      <c r="O601" s="1">
        <v>2401.0</v>
      </c>
      <c r="P601" s="1" t="s">
        <v>158</v>
      </c>
      <c r="Q601" s="1">
        <v>8.0</v>
      </c>
    </row>
    <row r="602">
      <c r="A602" s="1">
        <v>176379.0</v>
      </c>
      <c r="B602" s="1" t="s">
        <v>59</v>
      </c>
      <c r="C602" s="1" t="s">
        <v>22</v>
      </c>
      <c r="D602" s="1">
        <v>829.0</v>
      </c>
      <c r="E602" s="1">
        <v>397.0</v>
      </c>
      <c r="F602" s="1">
        <v>456.0</v>
      </c>
      <c r="G602" s="1">
        <v>1.0</v>
      </c>
      <c r="H602" s="1">
        <v>14994.0</v>
      </c>
      <c r="I602" s="1">
        <v>1.0</v>
      </c>
      <c r="J602" s="1">
        <v>47.0</v>
      </c>
      <c r="K602" s="1">
        <v>485.0</v>
      </c>
      <c r="L602" s="1">
        <v>379.0</v>
      </c>
      <c r="M602" s="1">
        <v>20.0</v>
      </c>
      <c r="N602" s="1">
        <v>0.0</v>
      </c>
      <c r="O602" s="1">
        <v>2001.0</v>
      </c>
      <c r="P602" s="1" t="s">
        <v>155</v>
      </c>
      <c r="Q602" s="1">
        <v>10.0</v>
      </c>
    </row>
    <row r="603">
      <c r="A603" s="1">
        <v>171854.0</v>
      </c>
      <c r="B603" s="1" t="s">
        <v>31</v>
      </c>
      <c r="C603" s="1" t="s">
        <v>24</v>
      </c>
      <c r="D603" s="1">
        <v>1189.0</v>
      </c>
      <c r="E603" s="1">
        <v>278.0</v>
      </c>
      <c r="F603" s="1">
        <v>343.0</v>
      </c>
      <c r="G603" s="1">
        <v>4.0</v>
      </c>
      <c r="H603" s="1">
        <v>13051.0</v>
      </c>
      <c r="I603" s="1">
        <v>10.0</v>
      </c>
      <c r="J603" s="1">
        <v>46.0</v>
      </c>
      <c r="K603" s="1">
        <v>310.0</v>
      </c>
      <c r="L603" s="1">
        <v>325.0</v>
      </c>
      <c r="M603" s="1">
        <v>13.5</v>
      </c>
      <c r="N603" s="1">
        <v>2.0</v>
      </c>
      <c r="O603" s="1">
        <v>2409.0</v>
      </c>
      <c r="P603" s="1" t="s">
        <v>164</v>
      </c>
      <c r="Q603" s="1">
        <v>15.0</v>
      </c>
    </row>
    <row r="604">
      <c r="A604" s="1">
        <v>159319.0</v>
      </c>
      <c r="B604" s="1" t="s">
        <v>31</v>
      </c>
      <c r="C604" s="1" t="s">
        <v>22</v>
      </c>
      <c r="D604" s="1">
        <v>5828.0</v>
      </c>
      <c r="E604" s="1">
        <v>856.0</v>
      </c>
      <c r="F604" s="1">
        <v>976.0</v>
      </c>
      <c r="G604" s="1">
        <v>98.0</v>
      </c>
      <c r="H604" s="1">
        <v>40064.0</v>
      </c>
      <c r="I604" s="1">
        <v>5.0</v>
      </c>
      <c r="J604" s="1">
        <v>40.0</v>
      </c>
      <c r="K604" s="1">
        <v>1043.0</v>
      </c>
      <c r="L604" s="1">
        <v>854.0</v>
      </c>
      <c r="M604" s="1">
        <v>10.66666667</v>
      </c>
      <c r="N604" s="1">
        <v>2.0</v>
      </c>
      <c r="O604" s="1">
        <v>4506.0</v>
      </c>
      <c r="P604" s="1" t="s">
        <v>166</v>
      </c>
      <c r="Q604" s="1">
        <v>20.0</v>
      </c>
    </row>
    <row r="605">
      <c r="A605" s="1">
        <v>171338.0</v>
      </c>
      <c r="B605" s="1" t="s">
        <v>31</v>
      </c>
      <c r="C605" s="1" t="s">
        <v>24</v>
      </c>
      <c r="D605" s="1">
        <v>2076.0</v>
      </c>
      <c r="E605" s="1">
        <v>418.0</v>
      </c>
      <c r="F605" s="1">
        <v>505.0</v>
      </c>
      <c r="G605" s="1">
        <v>54.0</v>
      </c>
      <c r="H605" s="1">
        <v>16340.0</v>
      </c>
      <c r="I605" s="1">
        <v>3.0</v>
      </c>
      <c r="J605" s="1">
        <v>63.0</v>
      </c>
      <c r="K605" s="1">
        <v>443.0</v>
      </c>
      <c r="L605" s="1">
        <v>479.0</v>
      </c>
      <c r="M605" s="1">
        <v>6.666666667</v>
      </c>
      <c r="N605" s="1">
        <v>0.0</v>
      </c>
      <c r="O605" s="1">
        <v>4601.0</v>
      </c>
      <c r="P605" s="1" t="s">
        <v>159</v>
      </c>
      <c r="Q605" s="1">
        <v>10.0</v>
      </c>
    </row>
    <row r="606">
      <c r="A606" s="1">
        <v>160773.0</v>
      </c>
      <c r="B606" s="1" t="s">
        <v>31</v>
      </c>
      <c r="C606" s="1" t="s">
        <v>22</v>
      </c>
      <c r="D606" s="1">
        <v>1679.0</v>
      </c>
      <c r="E606" s="1">
        <v>503.0</v>
      </c>
      <c r="F606" s="1">
        <v>560.0</v>
      </c>
      <c r="G606" s="1">
        <v>34.0</v>
      </c>
      <c r="H606" s="1">
        <v>16142.0</v>
      </c>
      <c r="I606" s="1">
        <v>9.0</v>
      </c>
      <c r="J606" s="1">
        <v>51.0</v>
      </c>
      <c r="K606" s="1">
        <v>519.0</v>
      </c>
      <c r="L606" s="1">
        <v>553.0</v>
      </c>
      <c r="M606" s="1">
        <v>7.6</v>
      </c>
      <c r="N606" s="1">
        <v>1.0</v>
      </c>
      <c r="O606" s="1">
        <v>4001.0</v>
      </c>
      <c r="P606" s="1" t="s">
        <v>155</v>
      </c>
      <c r="Q606" s="1">
        <v>10.0</v>
      </c>
    </row>
    <row r="607">
      <c r="A607" s="1">
        <v>21539.0</v>
      </c>
      <c r="B607" s="1" t="s">
        <v>51</v>
      </c>
      <c r="C607" s="1" t="s">
        <v>22</v>
      </c>
      <c r="D607" s="1">
        <v>996.0</v>
      </c>
      <c r="E607" s="1">
        <v>334.0</v>
      </c>
      <c r="F607" s="1">
        <v>405.0</v>
      </c>
      <c r="G607" s="1">
        <v>15.0</v>
      </c>
      <c r="H607" s="1">
        <v>15432.0</v>
      </c>
      <c r="I607" s="1">
        <v>1.0</v>
      </c>
      <c r="J607" s="1">
        <v>73.0</v>
      </c>
      <c r="K607" s="1">
        <v>370.0</v>
      </c>
      <c r="L607" s="1">
        <v>391.0</v>
      </c>
      <c r="M607" s="1">
        <v>3.655172414</v>
      </c>
      <c r="N607" s="1">
        <v>1.0</v>
      </c>
      <c r="O607" s="1">
        <v>4001.0</v>
      </c>
      <c r="P607" s="1" t="s">
        <v>157</v>
      </c>
      <c r="Q607" s="1">
        <v>3.0</v>
      </c>
    </row>
    <row r="608">
      <c r="A608" s="1">
        <v>125277.0</v>
      </c>
      <c r="B608" s="1" t="s">
        <v>64</v>
      </c>
      <c r="C608" s="1" t="s">
        <v>22</v>
      </c>
      <c r="D608" s="1">
        <v>1136.0</v>
      </c>
      <c r="E608" s="1">
        <v>505.0</v>
      </c>
      <c r="F608" s="1">
        <v>590.0</v>
      </c>
      <c r="G608" s="1">
        <v>11.0</v>
      </c>
      <c r="H608" s="1">
        <v>24454.0</v>
      </c>
      <c r="I608" s="1">
        <v>4.0</v>
      </c>
      <c r="J608" s="1">
        <v>47.0</v>
      </c>
      <c r="K608" s="1">
        <v>531.0</v>
      </c>
      <c r="L608" s="1">
        <v>578.0</v>
      </c>
      <c r="M608" s="1">
        <v>36.36363636</v>
      </c>
      <c r="N608" s="1">
        <v>1.0</v>
      </c>
      <c r="O608" s="1">
        <v>3401.0</v>
      </c>
      <c r="P608" s="1" t="s">
        <v>166</v>
      </c>
      <c r="Q608" s="1">
        <v>53.0</v>
      </c>
    </row>
    <row r="609">
      <c r="A609" s="1">
        <v>116329.0</v>
      </c>
      <c r="B609" s="1" t="s">
        <v>64</v>
      </c>
      <c r="C609" s="1" t="s">
        <v>22</v>
      </c>
      <c r="D609" s="1">
        <v>2196.0</v>
      </c>
      <c r="E609" s="1">
        <v>606.0</v>
      </c>
      <c r="F609" s="1">
        <v>875.0</v>
      </c>
      <c r="G609" s="1">
        <v>66.0</v>
      </c>
      <c r="H609" s="1">
        <v>34050.0</v>
      </c>
      <c r="I609" s="1">
        <v>12.0</v>
      </c>
      <c r="J609" s="1">
        <v>34.0</v>
      </c>
      <c r="K609" s="1">
        <v>797.0</v>
      </c>
      <c r="L609" s="1">
        <v>700.0</v>
      </c>
      <c r="M609" s="1">
        <v>10.625</v>
      </c>
      <c r="N609" s="1">
        <v>0.0</v>
      </c>
      <c r="O609" s="1">
        <v>5508.0</v>
      </c>
      <c r="P609" s="1" t="s">
        <v>166</v>
      </c>
      <c r="Q609" s="1">
        <v>15.0</v>
      </c>
    </row>
    <row r="610">
      <c r="A610" s="1">
        <v>126091.0</v>
      </c>
      <c r="B610" s="1" t="s">
        <v>64</v>
      </c>
      <c r="C610" s="1" t="s">
        <v>24</v>
      </c>
      <c r="D610" s="1">
        <v>395.0</v>
      </c>
      <c r="E610" s="1">
        <v>115.0</v>
      </c>
      <c r="F610" s="1">
        <v>199.0</v>
      </c>
      <c r="G610" s="1">
        <v>0.0</v>
      </c>
      <c r="H610" s="1">
        <v>5058.0</v>
      </c>
      <c r="I610" s="1">
        <v>10.0</v>
      </c>
      <c r="J610" s="1">
        <v>89.0</v>
      </c>
      <c r="K610" s="1">
        <v>154.0</v>
      </c>
      <c r="L610" s="1">
        <v>177.0</v>
      </c>
      <c r="M610" s="1">
        <v>6.214285714</v>
      </c>
      <c r="N610" s="1">
        <v>28.0</v>
      </c>
      <c r="O610" s="1">
        <v>4202.0</v>
      </c>
      <c r="P610" s="1" t="s">
        <v>161</v>
      </c>
      <c r="Q610" s="1">
        <v>6.0</v>
      </c>
    </row>
    <row r="611">
      <c r="A611" s="1">
        <v>22206.0</v>
      </c>
      <c r="B611" s="1" t="s">
        <v>51</v>
      </c>
      <c r="C611" s="1" t="s">
        <v>107</v>
      </c>
      <c r="D611" s="1">
        <v>897.0</v>
      </c>
      <c r="E611" s="1">
        <v>309.0</v>
      </c>
      <c r="F611" s="1">
        <v>417.0</v>
      </c>
      <c r="G611" s="1">
        <v>3.0</v>
      </c>
      <c r="H611" s="1">
        <v>16489.0</v>
      </c>
      <c r="I611" s="1">
        <v>3.0</v>
      </c>
      <c r="J611" s="1">
        <v>45.0</v>
      </c>
      <c r="K611" s="1">
        <v>360.0</v>
      </c>
      <c r="L611" s="1">
        <v>366.0</v>
      </c>
      <c r="M611" s="1">
        <v>14.5</v>
      </c>
      <c r="N611" s="1">
        <v>0.0</v>
      </c>
      <c r="O611" s="1">
        <v>3510.0</v>
      </c>
      <c r="P611" s="1">
        <v>0.0</v>
      </c>
      <c r="Q611" s="1">
        <v>25.0</v>
      </c>
    </row>
    <row r="612">
      <c r="A612" s="1">
        <v>9537.0</v>
      </c>
      <c r="B612" s="1" t="s">
        <v>63</v>
      </c>
      <c r="C612" s="1" t="s">
        <v>24</v>
      </c>
      <c r="D612" s="1">
        <v>753.0</v>
      </c>
      <c r="E612" s="1">
        <v>370.0</v>
      </c>
      <c r="F612" s="1">
        <v>437.0</v>
      </c>
      <c r="G612" s="1">
        <v>1.0</v>
      </c>
      <c r="H612" s="1">
        <v>13078.0</v>
      </c>
      <c r="I612" s="1">
        <v>1.0</v>
      </c>
      <c r="J612" s="1">
        <v>53.0</v>
      </c>
      <c r="K612" s="1">
        <v>383.0</v>
      </c>
      <c r="L612" s="1">
        <v>412.0</v>
      </c>
      <c r="M612" s="1">
        <v>19.22222222</v>
      </c>
      <c r="N612" s="1">
        <v>0.0</v>
      </c>
      <c r="O612" s="1">
        <v>4301.0</v>
      </c>
      <c r="P612" s="1" t="s">
        <v>156</v>
      </c>
      <c r="Q612" s="1">
        <v>35.0</v>
      </c>
    </row>
    <row r="613">
      <c r="A613" s="1">
        <v>103857.0</v>
      </c>
      <c r="B613" s="1" t="s">
        <v>48</v>
      </c>
      <c r="C613" s="1" t="s">
        <v>22</v>
      </c>
      <c r="D613" s="1">
        <v>278.0</v>
      </c>
      <c r="E613" s="1">
        <v>158.0</v>
      </c>
      <c r="F613" s="1">
        <v>234.0</v>
      </c>
      <c r="G613" s="1">
        <v>1.0</v>
      </c>
      <c r="H613" s="1">
        <v>8347.0</v>
      </c>
      <c r="I613" s="1">
        <v>0.0</v>
      </c>
      <c r="J613" s="1">
        <v>67.0</v>
      </c>
      <c r="K613" s="1">
        <v>190.0</v>
      </c>
      <c r="L613" s="1">
        <v>204.0</v>
      </c>
      <c r="M613" s="1">
        <v>17.5</v>
      </c>
      <c r="N613" s="1">
        <v>0.0</v>
      </c>
      <c r="O613" s="1">
        <v>0.0</v>
      </c>
      <c r="P613" s="1" t="s">
        <v>158</v>
      </c>
      <c r="Q613" s="1">
        <v>15.0</v>
      </c>
    </row>
    <row r="614">
      <c r="A614" s="1">
        <v>146940.0</v>
      </c>
      <c r="B614" s="1" t="s">
        <v>31</v>
      </c>
      <c r="C614" s="1" t="s">
        <v>22</v>
      </c>
      <c r="D614" s="1">
        <v>5679.0</v>
      </c>
      <c r="E614" s="1">
        <v>518.0</v>
      </c>
      <c r="F614" s="1">
        <v>781.0</v>
      </c>
      <c r="G614" s="1">
        <v>97.0</v>
      </c>
      <c r="H614" s="1">
        <v>47163.0</v>
      </c>
      <c r="I614" s="1">
        <v>4.0</v>
      </c>
      <c r="J614" s="1">
        <v>44.0</v>
      </c>
      <c r="K614" s="1">
        <v>787.0</v>
      </c>
      <c r="L614" s="1">
        <v>629.0</v>
      </c>
      <c r="M614" s="1">
        <v>8.5</v>
      </c>
      <c r="N614" s="1">
        <v>2.0</v>
      </c>
      <c r="O614" s="1">
        <v>1001.0</v>
      </c>
      <c r="P614" s="1" t="s">
        <v>168</v>
      </c>
      <c r="Q614" s="1">
        <v>15.0</v>
      </c>
    </row>
    <row r="615">
      <c r="A615" s="1">
        <v>129136.0</v>
      </c>
      <c r="B615" s="1" t="s">
        <v>32</v>
      </c>
      <c r="C615" s="1" t="s">
        <v>24</v>
      </c>
      <c r="D615" s="1">
        <v>494.0</v>
      </c>
      <c r="E615" s="1">
        <v>140.0</v>
      </c>
      <c r="F615" s="1">
        <v>245.0</v>
      </c>
      <c r="G615" s="1">
        <v>0.0</v>
      </c>
      <c r="H615" s="1">
        <v>13810.0</v>
      </c>
      <c r="I615" s="1">
        <v>0.0</v>
      </c>
      <c r="J615" s="1">
        <v>50.0</v>
      </c>
      <c r="K615" s="1">
        <v>161.0</v>
      </c>
      <c r="L615" s="1">
        <v>175.0</v>
      </c>
      <c r="M615" s="1">
        <v>25.0</v>
      </c>
      <c r="N615" s="1">
        <v>28.0</v>
      </c>
      <c r="O615" s="1">
        <v>0.0</v>
      </c>
      <c r="P615" s="1" t="s">
        <v>161</v>
      </c>
      <c r="Q615" s="1">
        <v>25.0</v>
      </c>
    </row>
    <row r="616">
      <c r="A616" s="1">
        <v>170649.0</v>
      </c>
      <c r="B616" s="1" t="s">
        <v>31</v>
      </c>
      <c r="C616" s="1" t="s">
        <v>22</v>
      </c>
      <c r="D616" s="1">
        <v>1600.0</v>
      </c>
      <c r="E616" s="1">
        <v>548.0</v>
      </c>
      <c r="F616" s="1">
        <v>608.0</v>
      </c>
      <c r="G616" s="1">
        <v>15.0</v>
      </c>
      <c r="H616" s="1">
        <v>21369.0</v>
      </c>
      <c r="I616" s="1">
        <v>3.0</v>
      </c>
      <c r="J616" s="1">
        <v>53.0</v>
      </c>
      <c r="K616" s="1">
        <v>551.0</v>
      </c>
      <c r="L616" s="1">
        <v>603.0</v>
      </c>
      <c r="M616" s="1">
        <v>17.0</v>
      </c>
      <c r="N616" s="1">
        <v>0.0</v>
      </c>
      <c r="O616" s="1">
        <v>3301.0</v>
      </c>
      <c r="P616" s="1" t="s">
        <v>168</v>
      </c>
      <c r="Q616" s="1">
        <v>25.0</v>
      </c>
    </row>
    <row r="617">
      <c r="A617" s="1">
        <v>78256.0</v>
      </c>
      <c r="B617" s="1" t="s">
        <v>69</v>
      </c>
      <c r="C617" s="1" t="s">
        <v>24</v>
      </c>
      <c r="D617" s="1">
        <v>273.0</v>
      </c>
      <c r="E617" s="1">
        <v>207.0</v>
      </c>
      <c r="F617" s="1">
        <v>255.0</v>
      </c>
      <c r="G617" s="1">
        <v>0.0</v>
      </c>
      <c r="H617" s="1">
        <v>6104.0</v>
      </c>
      <c r="I617" s="1">
        <v>29.0</v>
      </c>
      <c r="J617" s="1">
        <v>52.0</v>
      </c>
      <c r="K617" s="1">
        <v>231.0</v>
      </c>
      <c r="L617" s="1">
        <v>220.0</v>
      </c>
      <c r="M617" s="1">
        <v>10.07692308</v>
      </c>
      <c r="N617" s="1">
        <v>0.0</v>
      </c>
      <c r="O617" s="1">
        <v>3205.0</v>
      </c>
      <c r="P617" s="1" t="s">
        <v>170</v>
      </c>
      <c r="Q617" s="1">
        <v>11.0</v>
      </c>
    </row>
    <row r="618">
      <c r="A618" s="1">
        <v>160736.0</v>
      </c>
      <c r="B618" s="1" t="s">
        <v>31</v>
      </c>
      <c r="C618" s="1" t="s">
        <v>24</v>
      </c>
      <c r="D618" s="1">
        <v>1500.0</v>
      </c>
      <c r="E618" s="1">
        <v>258.0</v>
      </c>
      <c r="F618" s="1">
        <v>414.0</v>
      </c>
      <c r="G618" s="1">
        <v>19.0</v>
      </c>
      <c r="H618" s="1">
        <v>15518.0</v>
      </c>
      <c r="I618" s="1">
        <v>0.0</v>
      </c>
      <c r="J618" s="1">
        <v>57.0</v>
      </c>
      <c r="K618" s="1">
        <v>346.0</v>
      </c>
      <c r="L618" s="1">
        <v>331.0</v>
      </c>
      <c r="M618" s="1">
        <v>10.44444444</v>
      </c>
      <c r="N618" s="1">
        <v>28.0</v>
      </c>
      <c r="O618" s="1">
        <v>3401.0</v>
      </c>
      <c r="P618" s="1" t="s">
        <v>165</v>
      </c>
      <c r="Q618" s="1">
        <v>12.0</v>
      </c>
    </row>
    <row r="619">
      <c r="A619" s="1">
        <v>6198.0</v>
      </c>
      <c r="B619" s="1" t="s">
        <v>31</v>
      </c>
      <c r="C619" s="1" t="s">
        <v>24</v>
      </c>
      <c r="D619" s="1">
        <v>1941.0</v>
      </c>
      <c r="E619" s="1">
        <v>433.0</v>
      </c>
      <c r="F619" s="1">
        <v>450.0</v>
      </c>
      <c r="G619" s="1">
        <v>42.0</v>
      </c>
      <c r="H619" s="1">
        <v>12296.0</v>
      </c>
      <c r="I619" s="1">
        <v>13.0</v>
      </c>
      <c r="J619" s="1">
        <v>58.0</v>
      </c>
      <c r="K619" s="1">
        <v>412.0</v>
      </c>
      <c r="L619" s="1">
        <v>474.0</v>
      </c>
      <c r="M619" s="1">
        <v>13.65217391</v>
      </c>
      <c r="N619" s="1">
        <v>2.0</v>
      </c>
      <c r="O619" s="1">
        <v>1102.0</v>
      </c>
      <c r="P619" s="1" t="s">
        <v>166</v>
      </c>
      <c r="Q619" s="1">
        <v>20.0</v>
      </c>
    </row>
    <row r="620">
      <c r="A620" s="1">
        <v>146695.0</v>
      </c>
      <c r="B620" s="1" t="s">
        <v>31</v>
      </c>
      <c r="C620" s="1" t="s">
        <v>24</v>
      </c>
      <c r="D620" s="1">
        <v>3909.0</v>
      </c>
      <c r="E620" s="1">
        <v>870.0</v>
      </c>
      <c r="F620" s="1">
        <v>901.0</v>
      </c>
      <c r="G620" s="1">
        <v>98.0</v>
      </c>
      <c r="H620" s="1">
        <v>34835.0</v>
      </c>
      <c r="I620" s="1">
        <v>16.0</v>
      </c>
      <c r="J620" s="1">
        <v>45.0</v>
      </c>
      <c r="K620" s="1">
        <v>886.0</v>
      </c>
      <c r="L620" s="1">
        <v>878.0</v>
      </c>
      <c r="M620" s="1">
        <v>20.0</v>
      </c>
      <c r="N620" s="1">
        <v>2.0</v>
      </c>
      <c r="O620" s="1">
        <v>5501.0</v>
      </c>
      <c r="P620" s="1" t="s">
        <v>166</v>
      </c>
      <c r="Q620" s="1">
        <v>20.0</v>
      </c>
    </row>
    <row r="621">
      <c r="A621" s="1">
        <v>20631.0</v>
      </c>
      <c r="B621" s="1" t="s">
        <v>51</v>
      </c>
      <c r="C621" s="1" t="s">
        <v>24</v>
      </c>
      <c r="D621" s="1">
        <v>615.0</v>
      </c>
      <c r="E621" s="1">
        <v>311.0</v>
      </c>
      <c r="F621" s="1">
        <v>369.0</v>
      </c>
      <c r="G621" s="1">
        <v>1.0</v>
      </c>
      <c r="H621" s="1">
        <v>12294.0</v>
      </c>
      <c r="I621" s="1">
        <v>1.0</v>
      </c>
      <c r="J621" s="1">
        <v>74.0</v>
      </c>
      <c r="K621" s="1">
        <v>348.0</v>
      </c>
      <c r="L621" s="1">
        <v>336.0</v>
      </c>
      <c r="M621" s="1">
        <v>7.363636364</v>
      </c>
      <c r="N621" s="1">
        <v>0.0</v>
      </c>
      <c r="O621" s="1">
        <v>5501.0</v>
      </c>
      <c r="P621" s="1" t="s">
        <v>156</v>
      </c>
      <c r="Q621" s="1">
        <v>20.0</v>
      </c>
    </row>
    <row r="622">
      <c r="A622" s="1">
        <v>15006.0</v>
      </c>
      <c r="B622" s="1" t="s">
        <v>31</v>
      </c>
      <c r="C622" s="1" t="s">
        <v>24</v>
      </c>
      <c r="D622" s="1">
        <v>5000.0</v>
      </c>
      <c r="E622" s="1">
        <v>303.0</v>
      </c>
      <c r="F622" s="1">
        <v>546.0</v>
      </c>
      <c r="G622" s="1">
        <v>93.0</v>
      </c>
      <c r="H622" s="1">
        <v>29754.0</v>
      </c>
      <c r="I622" s="1">
        <v>36.0</v>
      </c>
      <c r="J622" s="1">
        <v>23.0</v>
      </c>
      <c r="K622" s="1">
        <v>400.0</v>
      </c>
      <c r="L622" s="1">
        <v>427.0</v>
      </c>
      <c r="M622" s="1">
        <v>11.25</v>
      </c>
      <c r="N622" s="1">
        <v>0.0</v>
      </c>
      <c r="O622" s="1">
        <v>6601.0</v>
      </c>
      <c r="P622" s="1" t="s">
        <v>168</v>
      </c>
      <c r="Q622" s="1">
        <v>10.0</v>
      </c>
    </row>
    <row r="623">
      <c r="A623" s="1">
        <v>1293.0</v>
      </c>
      <c r="B623" s="1" t="s">
        <v>40</v>
      </c>
      <c r="C623" s="1" t="s">
        <v>24</v>
      </c>
      <c r="D623" s="1">
        <v>917.0</v>
      </c>
      <c r="E623" s="1">
        <v>462.0</v>
      </c>
      <c r="F623" s="1">
        <v>474.0</v>
      </c>
      <c r="G623" s="1">
        <v>0.0</v>
      </c>
      <c r="H623" s="1">
        <v>14229.0</v>
      </c>
      <c r="I623" s="1">
        <v>1.0</v>
      </c>
      <c r="J623" s="1">
        <v>85.0</v>
      </c>
      <c r="K623" s="1">
        <v>480.0</v>
      </c>
      <c r="L623" s="1">
        <v>434.0</v>
      </c>
      <c r="M623" s="1">
        <v>5.285714286</v>
      </c>
      <c r="N623" s="1">
        <v>0.0</v>
      </c>
      <c r="O623" s="1">
        <v>2201.0</v>
      </c>
      <c r="P623" s="1" t="s">
        <v>164</v>
      </c>
      <c r="Q623" s="1">
        <v>2.0</v>
      </c>
    </row>
    <row r="624">
      <c r="A624" s="1">
        <v>139626.0</v>
      </c>
      <c r="B624" s="1" t="s">
        <v>55</v>
      </c>
      <c r="C624" s="1" t="s">
        <v>22</v>
      </c>
      <c r="D624" s="1">
        <v>1590.0</v>
      </c>
      <c r="E624" s="1">
        <v>524.0</v>
      </c>
      <c r="F624" s="1">
        <v>682.0</v>
      </c>
      <c r="G624" s="1">
        <v>33.0</v>
      </c>
      <c r="H624" s="1">
        <v>27625.0</v>
      </c>
      <c r="I624" s="1">
        <v>4.0</v>
      </c>
      <c r="J624" s="1">
        <v>39.0</v>
      </c>
      <c r="K624" s="1">
        <v>575.0</v>
      </c>
      <c r="L624" s="1">
        <v>647.0</v>
      </c>
      <c r="M624" s="1">
        <v>10.21428571</v>
      </c>
      <c r="N624" s="1">
        <v>2.0</v>
      </c>
      <c r="O624" s="1">
        <v>2406.0</v>
      </c>
      <c r="P624" s="1" t="s">
        <v>168</v>
      </c>
      <c r="Q624" s="1">
        <v>10.0</v>
      </c>
    </row>
    <row r="625">
      <c r="A625" s="1">
        <v>25760.0</v>
      </c>
      <c r="B625" s="1" t="s">
        <v>35</v>
      </c>
      <c r="C625" s="1" t="s">
        <v>22</v>
      </c>
      <c r="D625" s="1">
        <v>554.0</v>
      </c>
      <c r="E625" s="1">
        <v>275.0</v>
      </c>
      <c r="F625" s="1">
        <v>444.0</v>
      </c>
      <c r="G625" s="1">
        <v>0.0</v>
      </c>
      <c r="H625" s="1">
        <v>13618.0</v>
      </c>
      <c r="I625" s="1">
        <v>1.0</v>
      </c>
      <c r="J625" s="1">
        <v>74.0</v>
      </c>
      <c r="K625" s="1">
        <v>345.0</v>
      </c>
      <c r="L625" s="1">
        <v>324.0</v>
      </c>
      <c r="M625" s="1">
        <v>20.0</v>
      </c>
      <c r="N625" s="1">
        <v>1.0</v>
      </c>
      <c r="O625" s="1">
        <v>0.0</v>
      </c>
      <c r="P625" s="1" t="s">
        <v>169</v>
      </c>
      <c r="Q625" s="1">
        <v>20.0</v>
      </c>
    </row>
    <row r="626">
      <c r="A626" s="1">
        <v>170486.0</v>
      </c>
      <c r="B626" s="1" t="s">
        <v>31</v>
      </c>
      <c r="C626" s="1" t="s">
        <v>22</v>
      </c>
      <c r="D626" s="1">
        <v>993.0</v>
      </c>
      <c r="E626" s="1">
        <v>347.0</v>
      </c>
      <c r="F626" s="1">
        <v>443.0</v>
      </c>
      <c r="G626" s="1">
        <v>1.0</v>
      </c>
      <c r="H626" s="1">
        <v>13734.0</v>
      </c>
      <c r="I626" s="1">
        <v>10.0</v>
      </c>
      <c r="J626" s="1">
        <v>57.0</v>
      </c>
      <c r="K626" s="1">
        <v>417.0</v>
      </c>
      <c r="L626" s="1">
        <v>386.0</v>
      </c>
      <c r="M626" s="1">
        <v>12.5</v>
      </c>
      <c r="N626" s="1">
        <v>1.0</v>
      </c>
      <c r="O626" s="1">
        <v>0.0</v>
      </c>
      <c r="P626" s="1" t="s">
        <v>159</v>
      </c>
      <c r="Q626" s="1">
        <v>12.0</v>
      </c>
    </row>
    <row r="627">
      <c r="A627" s="1">
        <v>24172.0</v>
      </c>
      <c r="B627" s="1" t="s">
        <v>61</v>
      </c>
      <c r="C627" s="1" t="s">
        <v>24</v>
      </c>
      <c r="D627" s="1">
        <v>714.0</v>
      </c>
      <c r="E627" s="1">
        <v>191.0</v>
      </c>
      <c r="F627" s="1">
        <v>333.0</v>
      </c>
      <c r="G627" s="1">
        <v>1.0</v>
      </c>
      <c r="H627" s="1">
        <v>9798.0</v>
      </c>
      <c r="I627" s="1">
        <v>1.0</v>
      </c>
      <c r="J627" s="1">
        <v>92.0</v>
      </c>
      <c r="K627" s="1">
        <v>302.0</v>
      </c>
      <c r="L627" s="1">
        <v>256.0</v>
      </c>
      <c r="M627" s="1">
        <v>5.0</v>
      </c>
      <c r="N627" s="1">
        <v>0.0</v>
      </c>
      <c r="O627" s="1">
        <v>2501.0</v>
      </c>
      <c r="P627" s="1" t="s">
        <v>157</v>
      </c>
      <c r="Q627" s="1">
        <v>5.0</v>
      </c>
    </row>
    <row r="628">
      <c r="A628" s="1">
        <v>174317.0</v>
      </c>
      <c r="B628" s="1" t="s">
        <v>59</v>
      </c>
      <c r="C628" s="1" t="s">
        <v>22</v>
      </c>
      <c r="D628" s="1">
        <v>690.0</v>
      </c>
      <c r="E628" s="1">
        <v>374.0</v>
      </c>
      <c r="F628" s="1">
        <v>420.0</v>
      </c>
      <c r="G628" s="1">
        <v>0.0</v>
      </c>
      <c r="H628" s="1">
        <v>13265.0</v>
      </c>
      <c r="I628" s="1">
        <v>9.0</v>
      </c>
      <c r="J628" s="1">
        <v>48.0</v>
      </c>
      <c r="K628" s="1">
        <v>392.0</v>
      </c>
      <c r="L628" s="1">
        <v>412.0</v>
      </c>
      <c r="M628" s="1">
        <v>10.125</v>
      </c>
      <c r="N628" s="1">
        <v>1.0</v>
      </c>
      <c r="O628" s="1">
        <v>3008.0</v>
      </c>
      <c r="P628" s="1" t="s">
        <v>155</v>
      </c>
      <c r="Q628" s="1">
        <v>14.0</v>
      </c>
    </row>
    <row r="629">
      <c r="A629" s="1">
        <v>99849.0</v>
      </c>
      <c r="B629" s="1" t="s">
        <v>48</v>
      </c>
      <c r="C629" s="1" t="s">
        <v>22</v>
      </c>
      <c r="D629" s="1">
        <v>566.0</v>
      </c>
      <c r="E629" s="1">
        <v>352.0</v>
      </c>
      <c r="F629" s="1">
        <v>380.0</v>
      </c>
      <c r="G629" s="1">
        <v>0.0</v>
      </c>
      <c r="H629" s="1">
        <v>13762.0</v>
      </c>
      <c r="I629" s="1">
        <v>0.0</v>
      </c>
      <c r="J629" s="1">
        <v>80.0</v>
      </c>
      <c r="K629" s="1">
        <v>378.0</v>
      </c>
      <c r="L629" s="1">
        <v>363.0</v>
      </c>
      <c r="M629" s="1">
        <v>3.571428571</v>
      </c>
      <c r="N629" s="1">
        <v>1.0</v>
      </c>
      <c r="O629" s="1">
        <v>0.0</v>
      </c>
      <c r="P629" s="1" t="s">
        <v>164</v>
      </c>
      <c r="Q629" s="1">
        <v>6.0</v>
      </c>
    </row>
    <row r="630">
      <c r="A630" s="1">
        <v>139282.0</v>
      </c>
      <c r="B630" s="1" t="s">
        <v>55</v>
      </c>
      <c r="C630" s="1" t="s">
        <v>22</v>
      </c>
      <c r="D630" s="1">
        <v>1208.0</v>
      </c>
      <c r="E630" s="1">
        <v>497.0</v>
      </c>
      <c r="F630" s="1">
        <v>670.0</v>
      </c>
      <c r="G630" s="1">
        <v>13.0</v>
      </c>
      <c r="H630" s="1">
        <v>33095.0</v>
      </c>
      <c r="I630" s="1">
        <v>4.0</v>
      </c>
      <c r="J630" s="1">
        <v>45.0</v>
      </c>
      <c r="K630" s="1">
        <v>603.0</v>
      </c>
      <c r="L630" s="1">
        <v>574.0</v>
      </c>
      <c r="M630" s="1">
        <v>13.0</v>
      </c>
      <c r="N630" s="1">
        <v>1.0</v>
      </c>
      <c r="O630" s="1">
        <v>4901.0</v>
      </c>
      <c r="P630" s="1" t="s">
        <v>166</v>
      </c>
      <c r="Q630" s="1">
        <v>23.0</v>
      </c>
    </row>
    <row r="631">
      <c r="A631" s="1">
        <v>79562.0</v>
      </c>
      <c r="B631" s="1" t="s">
        <v>69</v>
      </c>
      <c r="C631" s="1" t="s">
        <v>113</v>
      </c>
      <c r="D631" s="1">
        <v>677.0</v>
      </c>
      <c r="E631" s="1">
        <v>272.0</v>
      </c>
      <c r="F631" s="1">
        <v>387.0</v>
      </c>
      <c r="G631" s="1">
        <v>0.0</v>
      </c>
      <c r="H631" s="1">
        <v>15924.0</v>
      </c>
      <c r="I631" s="1">
        <v>3.0</v>
      </c>
      <c r="J631" s="1">
        <v>77.0</v>
      </c>
      <c r="K631" s="1">
        <v>372.0</v>
      </c>
      <c r="L631" s="1">
        <v>331.0</v>
      </c>
      <c r="M631" s="1">
        <v>11.25</v>
      </c>
      <c r="N631" s="1">
        <v>2.0</v>
      </c>
      <c r="O631" s="1">
        <v>7006.0</v>
      </c>
      <c r="P631" s="1" t="s">
        <v>164</v>
      </c>
      <c r="Q631" s="1">
        <v>19.0</v>
      </c>
    </row>
    <row r="632">
      <c r="A632" s="1">
        <v>136466.0</v>
      </c>
      <c r="B632" s="1" t="s">
        <v>30</v>
      </c>
      <c r="C632" s="1" t="s">
        <v>22</v>
      </c>
      <c r="D632" s="1">
        <v>1079.0</v>
      </c>
      <c r="E632" s="1">
        <v>623.0</v>
      </c>
      <c r="F632" s="1">
        <v>648.0</v>
      </c>
      <c r="G632" s="1">
        <v>0.0</v>
      </c>
      <c r="H632" s="1">
        <v>20170.0</v>
      </c>
      <c r="I632" s="1">
        <v>9.0</v>
      </c>
      <c r="J632" s="1">
        <v>18.0</v>
      </c>
      <c r="K632" s="1">
        <v>614.0</v>
      </c>
      <c r="L632" s="1">
        <v>650.0</v>
      </c>
      <c r="M632" s="1">
        <v>27.0</v>
      </c>
      <c r="N632" s="1">
        <v>1.0</v>
      </c>
      <c r="O632" s="1">
        <v>5108.0</v>
      </c>
      <c r="P632" s="1" t="s">
        <v>155</v>
      </c>
      <c r="Q632" s="1">
        <v>10.0</v>
      </c>
    </row>
    <row r="633">
      <c r="A633" s="1">
        <v>70835.0</v>
      </c>
      <c r="B633" s="1" t="s">
        <v>46</v>
      </c>
      <c r="C633" s="1" t="s">
        <v>24</v>
      </c>
      <c r="D633" s="1">
        <v>354.0</v>
      </c>
      <c r="E633" s="1">
        <v>207.0</v>
      </c>
      <c r="F633" s="1">
        <v>295.0</v>
      </c>
      <c r="G633" s="1">
        <v>0.0</v>
      </c>
      <c r="H633" s="1">
        <v>9393.0</v>
      </c>
      <c r="I633" s="1">
        <v>2.0</v>
      </c>
      <c r="J633" s="1">
        <v>91.0</v>
      </c>
      <c r="K633" s="1">
        <v>234.0</v>
      </c>
      <c r="L633" s="1">
        <v>266.0</v>
      </c>
      <c r="M633" s="1">
        <v>6.111111111</v>
      </c>
      <c r="N633" s="1">
        <v>0.0</v>
      </c>
      <c r="O633" s="1">
        <v>1912.0</v>
      </c>
      <c r="P633" s="1" t="s">
        <v>158</v>
      </c>
      <c r="Q633" s="1">
        <v>9.0</v>
      </c>
    </row>
    <row r="634">
      <c r="A634" s="1">
        <v>8195.0</v>
      </c>
      <c r="B634" s="1" t="s">
        <v>40</v>
      </c>
      <c r="C634" s="1" t="s">
        <v>22</v>
      </c>
      <c r="D634" s="1">
        <v>354.0</v>
      </c>
      <c r="E634" s="1">
        <v>188.0</v>
      </c>
      <c r="F634" s="1">
        <v>292.0</v>
      </c>
      <c r="G634" s="1">
        <v>0.0</v>
      </c>
      <c r="H634" s="1">
        <v>10233.0</v>
      </c>
      <c r="I634" s="1">
        <v>1.0</v>
      </c>
      <c r="J634" s="1">
        <v>88.0</v>
      </c>
      <c r="K634" s="1">
        <v>258.0</v>
      </c>
      <c r="L634" s="1">
        <v>231.0</v>
      </c>
      <c r="M634" s="1">
        <v>7.733333333</v>
      </c>
      <c r="N634" s="1">
        <v>2.0</v>
      </c>
      <c r="O634" s="1">
        <v>3910.0</v>
      </c>
      <c r="P634" s="1" t="s">
        <v>158</v>
      </c>
      <c r="Q634" s="1">
        <v>6.0</v>
      </c>
    </row>
    <row r="635">
      <c r="A635" s="1">
        <v>28340.0</v>
      </c>
      <c r="B635" s="1" t="s">
        <v>35</v>
      </c>
      <c r="C635" s="1" t="s">
        <v>24</v>
      </c>
      <c r="D635" s="1">
        <v>1216.0</v>
      </c>
      <c r="E635" s="1">
        <v>541.0</v>
      </c>
      <c r="F635" s="1">
        <v>687.0</v>
      </c>
      <c r="G635" s="1">
        <v>2.0</v>
      </c>
      <c r="H635" s="1">
        <v>29297.0</v>
      </c>
      <c r="I635" s="1">
        <v>0.0</v>
      </c>
      <c r="J635" s="1">
        <v>49.0</v>
      </c>
      <c r="K635" s="1">
        <v>621.0</v>
      </c>
      <c r="L635" s="1">
        <v>527.0</v>
      </c>
      <c r="M635" s="1">
        <v>5.909090909</v>
      </c>
      <c r="N635" s="1">
        <v>0.0</v>
      </c>
      <c r="O635" s="1">
        <v>4401.0</v>
      </c>
      <c r="P635" s="1" t="s">
        <v>166</v>
      </c>
      <c r="Q635" s="1">
        <v>10.0</v>
      </c>
    </row>
    <row r="636">
      <c r="A636" s="1">
        <v>19235.0</v>
      </c>
      <c r="B636" s="1" t="s">
        <v>51</v>
      </c>
      <c r="C636" s="1" t="s">
        <v>22</v>
      </c>
      <c r="D636" s="1">
        <v>538.0</v>
      </c>
      <c r="E636" s="1">
        <v>238.0</v>
      </c>
      <c r="F636" s="1">
        <v>331.0</v>
      </c>
      <c r="G636" s="1">
        <v>1.0</v>
      </c>
      <c r="H636" s="1">
        <v>12431.0</v>
      </c>
      <c r="I636" s="1">
        <v>5.0</v>
      </c>
      <c r="J636" s="1">
        <v>71.0</v>
      </c>
      <c r="K636" s="1">
        <v>313.0</v>
      </c>
      <c r="L636" s="1">
        <v>269.0</v>
      </c>
      <c r="M636" s="1">
        <v>15.33333333</v>
      </c>
      <c r="N636" s="1">
        <v>2.0</v>
      </c>
      <c r="O636" s="1">
        <v>2108.0</v>
      </c>
      <c r="P636" s="1" t="s">
        <v>156</v>
      </c>
      <c r="Q636" s="1">
        <v>25.0</v>
      </c>
    </row>
    <row r="637">
      <c r="A637" s="1">
        <v>29345.0</v>
      </c>
      <c r="B637" s="1" t="s">
        <v>35</v>
      </c>
      <c r="C637" s="1" t="s">
        <v>24</v>
      </c>
      <c r="D637" s="1">
        <v>618.0</v>
      </c>
      <c r="E637" s="1">
        <v>325.0</v>
      </c>
      <c r="F637" s="1">
        <v>412.0</v>
      </c>
      <c r="G637" s="1">
        <v>0.0</v>
      </c>
      <c r="H637" s="1">
        <v>12727.0</v>
      </c>
      <c r="I637" s="1">
        <v>0.0</v>
      </c>
      <c r="J637" s="1">
        <v>85.0</v>
      </c>
      <c r="K637" s="1">
        <v>363.0</v>
      </c>
      <c r="L637" s="1">
        <v>375.0</v>
      </c>
      <c r="M637" s="1">
        <v>7.25</v>
      </c>
      <c r="N637" s="1">
        <v>0.0</v>
      </c>
      <c r="O637" s="1">
        <v>5001.0</v>
      </c>
      <c r="P637" s="1">
        <v>0.0</v>
      </c>
      <c r="Q637" s="1">
        <v>17.0</v>
      </c>
    </row>
    <row r="638">
      <c r="A638" s="1">
        <v>58728.0</v>
      </c>
      <c r="B638" s="1" t="s">
        <v>43</v>
      </c>
      <c r="C638" s="1" t="s">
        <v>22</v>
      </c>
      <c r="D638" s="1">
        <v>184.0</v>
      </c>
      <c r="E638" s="1">
        <v>129.0</v>
      </c>
      <c r="F638" s="1">
        <v>221.0</v>
      </c>
      <c r="G638" s="1">
        <v>0.0</v>
      </c>
      <c r="H638" s="1">
        <v>6801.0</v>
      </c>
      <c r="I638" s="1">
        <v>0.0</v>
      </c>
      <c r="J638" s="1">
        <v>77.0</v>
      </c>
      <c r="K638" s="1">
        <v>152.0</v>
      </c>
      <c r="L638" s="1">
        <v>192.0</v>
      </c>
      <c r="M638" s="1">
        <v>10.4</v>
      </c>
      <c r="N638" s="1">
        <v>0.0</v>
      </c>
      <c r="O638" s="1">
        <v>4811.0</v>
      </c>
      <c r="P638" s="1" t="s">
        <v>158</v>
      </c>
      <c r="Q638" s="1">
        <v>20.0</v>
      </c>
    </row>
    <row r="639">
      <c r="A639" s="1">
        <v>158390.0</v>
      </c>
      <c r="B639" s="1" t="s">
        <v>56</v>
      </c>
      <c r="C639" s="1" t="s">
        <v>24</v>
      </c>
      <c r="D639" s="1">
        <v>950.0</v>
      </c>
      <c r="E639" s="1">
        <v>365.0</v>
      </c>
      <c r="F639" s="1">
        <v>427.0</v>
      </c>
      <c r="G639" s="1">
        <v>0.0</v>
      </c>
      <c r="H639" s="1">
        <v>15436.0</v>
      </c>
      <c r="I639" s="1">
        <v>4.0</v>
      </c>
      <c r="J639" s="1">
        <v>22.0</v>
      </c>
      <c r="K639" s="1">
        <v>402.0</v>
      </c>
      <c r="L639" s="1">
        <v>390.0</v>
      </c>
      <c r="M639" s="1">
        <v>9.5</v>
      </c>
      <c r="N639" s="1">
        <v>28.0</v>
      </c>
      <c r="O639" s="1">
        <v>3709.0</v>
      </c>
      <c r="P639" s="1" t="s">
        <v>163</v>
      </c>
      <c r="Q639" s="1">
        <v>10.0</v>
      </c>
    </row>
    <row r="640">
      <c r="A640" s="1">
        <v>31400.0</v>
      </c>
      <c r="B640" s="1" t="s">
        <v>35</v>
      </c>
      <c r="C640" s="1" t="s">
        <v>24</v>
      </c>
      <c r="D640" s="1">
        <v>650.0</v>
      </c>
      <c r="E640" s="1">
        <v>267.0</v>
      </c>
      <c r="F640" s="1">
        <v>355.0</v>
      </c>
      <c r="G640" s="1">
        <v>3.0</v>
      </c>
      <c r="H640" s="1">
        <v>11773.0</v>
      </c>
      <c r="I640" s="1">
        <v>0.0</v>
      </c>
      <c r="J640" s="1">
        <v>74.0</v>
      </c>
      <c r="K640" s="1">
        <v>304.0</v>
      </c>
      <c r="L640" s="1">
        <v>322.0</v>
      </c>
      <c r="M640" s="1">
        <v>6.5</v>
      </c>
      <c r="N640" s="1">
        <v>2.0</v>
      </c>
      <c r="O640" s="1">
        <v>0.0</v>
      </c>
      <c r="P640" s="1" t="s">
        <v>156</v>
      </c>
      <c r="Q640" s="1">
        <v>10.0</v>
      </c>
    </row>
    <row r="641">
      <c r="A641" s="1">
        <v>124872.0</v>
      </c>
      <c r="B641" s="1" t="s">
        <v>64</v>
      </c>
      <c r="C641" s="1" t="s">
        <v>22</v>
      </c>
      <c r="D641" s="1">
        <v>550.0</v>
      </c>
      <c r="E641" s="1">
        <v>282.0</v>
      </c>
      <c r="F641" s="1">
        <v>433.0</v>
      </c>
      <c r="G641" s="1">
        <v>2.0</v>
      </c>
      <c r="H641" s="1">
        <v>15296.0</v>
      </c>
      <c r="I641" s="1">
        <v>3.0</v>
      </c>
      <c r="J641" s="1">
        <v>83.0</v>
      </c>
      <c r="K641" s="1">
        <v>401.0</v>
      </c>
      <c r="L641" s="1">
        <v>365.0</v>
      </c>
      <c r="M641" s="1">
        <v>5.518518519</v>
      </c>
      <c r="N641" s="1">
        <v>1002.0</v>
      </c>
      <c r="O641" s="1">
        <v>1908.0</v>
      </c>
      <c r="P641" s="1" t="s">
        <v>155</v>
      </c>
      <c r="Q641" s="1">
        <v>5.0</v>
      </c>
    </row>
    <row r="642">
      <c r="A642" s="1">
        <v>175917.0</v>
      </c>
      <c r="B642" s="1" t="s">
        <v>59</v>
      </c>
      <c r="C642" s="1" t="s">
        <v>24</v>
      </c>
      <c r="D642" s="1">
        <v>866.0</v>
      </c>
      <c r="E642" s="1">
        <v>308.0</v>
      </c>
      <c r="F642" s="1">
        <v>465.0</v>
      </c>
      <c r="G642" s="1">
        <v>5.0</v>
      </c>
      <c r="H642" s="1">
        <v>16560.0</v>
      </c>
      <c r="I642" s="1">
        <v>5.0</v>
      </c>
      <c r="J642" s="1">
        <v>54.0</v>
      </c>
      <c r="K642" s="1">
        <v>375.0</v>
      </c>
      <c r="L642" s="1">
        <v>410.0</v>
      </c>
      <c r="M642" s="1">
        <v>13.33333333</v>
      </c>
      <c r="N642" s="1">
        <v>0.0</v>
      </c>
      <c r="O642" s="1">
        <v>2510.0</v>
      </c>
      <c r="P642" s="1" t="s">
        <v>157</v>
      </c>
      <c r="Q642" s="1">
        <v>15.0</v>
      </c>
    </row>
    <row r="643">
      <c r="A643" s="1">
        <v>156473.0</v>
      </c>
      <c r="B643" s="1" t="s">
        <v>31</v>
      </c>
      <c r="C643" s="1" t="s">
        <v>24</v>
      </c>
      <c r="D643" s="1">
        <v>2130.0</v>
      </c>
      <c r="E643" s="1">
        <v>315.0</v>
      </c>
      <c r="F643" s="1">
        <v>380.0</v>
      </c>
      <c r="G643" s="1">
        <v>63.0</v>
      </c>
      <c r="H643" s="1">
        <v>11583.0</v>
      </c>
      <c r="I643" s="1">
        <v>40.0</v>
      </c>
      <c r="J643" s="1">
        <v>35.0</v>
      </c>
      <c r="K643" s="1">
        <v>309.0</v>
      </c>
      <c r="L643" s="1">
        <v>380.0</v>
      </c>
      <c r="M643" s="1">
        <v>5.705882353</v>
      </c>
      <c r="N643" s="1">
        <v>2.0</v>
      </c>
      <c r="O643" s="1">
        <v>1601.0</v>
      </c>
      <c r="P643" s="1" t="s">
        <v>163</v>
      </c>
      <c r="Q643" s="1">
        <v>6.0</v>
      </c>
    </row>
    <row r="644">
      <c r="A644" s="1">
        <v>91835.0</v>
      </c>
      <c r="B644" s="1" t="s">
        <v>40</v>
      </c>
      <c r="C644" s="1" t="s">
        <v>24</v>
      </c>
      <c r="D644" s="1">
        <v>978.0</v>
      </c>
      <c r="E644" s="1">
        <v>301.0</v>
      </c>
      <c r="F644" s="1">
        <v>467.0</v>
      </c>
      <c r="G644" s="1">
        <v>0.0</v>
      </c>
      <c r="H644" s="1">
        <v>14771.0</v>
      </c>
      <c r="I644" s="1">
        <v>4.0</v>
      </c>
      <c r="J644" s="1">
        <v>86.0</v>
      </c>
      <c r="K644" s="1">
        <v>434.0</v>
      </c>
      <c r="L644" s="1">
        <v>355.0</v>
      </c>
      <c r="M644" s="1">
        <v>5.0</v>
      </c>
      <c r="N644" s="1">
        <v>2.0</v>
      </c>
      <c r="O644" s="1">
        <v>501.0</v>
      </c>
      <c r="P644" s="1" t="s">
        <v>164</v>
      </c>
      <c r="Q644" s="1">
        <v>5.0</v>
      </c>
    </row>
    <row r="645">
      <c r="A645" s="1">
        <v>29348.0</v>
      </c>
      <c r="B645" s="1" t="s">
        <v>35</v>
      </c>
      <c r="C645" s="1" t="s">
        <v>22</v>
      </c>
      <c r="D645" s="1">
        <v>598.0</v>
      </c>
      <c r="E645" s="1">
        <v>283.0</v>
      </c>
      <c r="F645" s="1">
        <v>362.0</v>
      </c>
      <c r="G645" s="1">
        <v>1.0</v>
      </c>
      <c r="H645" s="1">
        <v>12093.0</v>
      </c>
      <c r="I645" s="1">
        <v>0.0</v>
      </c>
      <c r="J645" s="1">
        <v>77.0</v>
      </c>
      <c r="K645" s="1">
        <v>318.0</v>
      </c>
      <c r="L645" s="1">
        <v>327.0</v>
      </c>
      <c r="M645" s="1">
        <v>5.055555556</v>
      </c>
      <c r="N645" s="1">
        <v>1.0</v>
      </c>
      <c r="O645" s="1">
        <v>0.0</v>
      </c>
      <c r="P645" s="1" t="s">
        <v>157</v>
      </c>
      <c r="Q645" s="1">
        <v>5.0</v>
      </c>
    </row>
    <row r="646">
      <c r="A646" s="1">
        <v>18257.0</v>
      </c>
      <c r="B646" s="1" t="s">
        <v>51</v>
      </c>
      <c r="C646" s="1" t="s">
        <v>22</v>
      </c>
      <c r="D646" s="1">
        <v>487.0</v>
      </c>
      <c r="E646" s="1">
        <v>273.0</v>
      </c>
      <c r="F646" s="1">
        <v>314.0</v>
      </c>
      <c r="G646" s="1">
        <v>0.0</v>
      </c>
      <c r="H646" s="1">
        <v>13272.0</v>
      </c>
      <c r="I646" s="1">
        <v>1.0</v>
      </c>
      <c r="J646" s="1">
        <v>76.0</v>
      </c>
      <c r="K646" s="1">
        <v>308.0</v>
      </c>
      <c r="L646" s="1">
        <v>275.0</v>
      </c>
      <c r="M646" s="1">
        <v>4.0</v>
      </c>
      <c r="N646" s="1">
        <v>0.0</v>
      </c>
      <c r="O646" s="1">
        <v>0.0</v>
      </c>
      <c r="P646" s="1" t="s">
        <v>156</v>
      </c>
      <c r="Q646" s="1">
        <v>5.0</v>
      </c>
    </row>
    <row r="647">
      <c r="A647" s="1">
        <v>69822.0</v>
      </c>
      <c r="B647" s="1" t="s">
        <v>46</v>
      </c>
      <c r="C647" s="1" t="s">
        <v>24</v>
      </c>
      <c r="D647" s="1">
        <v>859.0</v>
      </c>
      <c r="E647" s="1">
        <v>473.0</v>
      </c>
      <c r="F647" s="1">
        <v>529.0</v>
      </c>
      <c r="G647" s="1">
        <v>2.0</v>
      </c>
      <c r="H647" s="1">
        <v>16331.0</v>
      </c>
      <c r="I647" s="1">
        <v>2.0</v>
      </c>
      <c r="J647" s="1">
        <v>86.0</v>
      </c>
      <c r="K647" s="1">
        <v>499.0</v>
      </c>
      <c r="L647" s="1">
        <v>503.0</v>
      </c>
      <c r="M647" s="1">
        <v>10.33333333</v>
      </c>
      <c r="N647" s="1">
        <v>0.0</v>
      </c>
      <c r="O647" s="1">
        <v>4601.0</v>
      </c>
      <c r="P647" s="1" t="s">
        <v>156</v>
      </c>
      <c r="Q647" s="1">
        <v>15.0</v>
      </c>
    </row>
    <row r="648">
      <c r="A648" s="1">
        <v>139180.0</v>
      </c>
      <c r="B648" s="1" t="s">
        <v>55</v>
      </c>
      <c r="C648" s="1" t="s">
        <v>24</v>
      </c>
      <c r="D648" s="1">
        <v>359.0</v>
      </c>
      <c r="E648" s="1">
        <v>164.0</v>
      </c>
      <c r="F648" s="1">
        <v>242.0</v>
      </c>
      <c r="G648" s="1">
        <v>0.0</v>
      </c>
      <c r="H648" s="1">
        <v>7312.0</v>
      </c>
      <c r="I648" s="1">
        <v>2.0</v>
      </c>
      <c r="J648" s="1">
        <v>70.0</v>
      </c>
      <c r="K648" s="1">
        <v>186.0</v>
      </c>
      <c r="L648" s="1">
        <v>223.0</v>
      </c>
      <c r="M648" s="1">
        <v>8.222222222</v>
      </c>
      <c r="N648" s="1">
        <v>28.0</v>
      </c>
      <c r="O648" s="1">
        <v>2001.0</v>
      </c>
      <c r="P648" s="1" t="s">
        <v>158</v>
      </c>
      <c r="Q648" s="1">
        <v>15.0</v>
      </c>
    </row>
    <row r="649">
      <c r="A649" s="1">
        <v>185080.0</v>
      </c>
      <c r="B649" s="1" t="s">
        <v>31</v>
      </c>
      <c r="C649" s="1" t="s">
        <v>24</v>
      </c>
      <c r="D649" s="1">
        <v>2298.0</v>
      </c>
      <c r="E649" s="1">
        <v>374.0</v>
      </c>
      <c r="F649" s="1">
        <v>604.0</v>
      </c>
      <c r="G649" s="1">
        <v>64.0</v>
      </c>
      <c r="H649" s="1">
        <v>31281.0</v>
      </c>
      <c r="I649" s="1">
        <v>12.0</v>
      </c>
      <c r="J649" s="1">
        <v>12.0</v>
      </c>
      <c r="K649" s="1">
        <v>514.0</v>
      </c>
      <c r="L649" s="1">
        <v>473.0</v>
      </c>
      <c r="M649" s="1">
        <v>98.78571429</v>
      </c>
      <c r="N649" s="1">
        <v>0.0</v>
      </c>
      <c r="O649" s="1">
        <v>0.0</v>
      </c>
      <c r="P649" s="1" t="s">
        <v>155</v>
      </c>
      <c r="Q649" s="1">
        <v>200.0</v>
      </c>
    </row>
    <row r="650">
      <c r="A650" s="1">
        <v>151904.0</v>
      </c>
      <c r="B650" s="1" t="s">
        <v>31</v>
      </c>
      <c r="C650" s="1" t="s">
        <v>22</v>
      </c>
      <c r="D650" s="1">
        <v>1088.0</v>
      </c>
      <c r="E650" s="1">
        <v>278.0</v>
      </c>
      <c r="F650" s="1">
        <v>380.0</v>
      </c>
      <c r="G650" s="1">
        <v>19.0</v>
      </c>
      <c r="H650" s="1">
        <v>15011.0</v>
      </c>
      <c r="I650" s="1">
        <v>18.0</v>
      </c>
      <c r="J650" s="1">
        <v>35.0</v>
      </c>
      <c r="K650" s="1">
        <v>308.0</v>
      </c>
      <c r="L650" s="1">
        <v>335.0</v>
      </c>
      <c r="M650" s="1">
        <v>10.83333333</v>
      </c>
      <c r="N650" s="1">
        <v>0.0</v>
      </c>
      <c r="O650" s="1">
        <v>1601.0</v>
      </c>
      <c r="P650" s="1" t="s">
        <v>155</v>
      </c>
      <c r="Q650" s="1">
        <v>15.0</v>
      </c>
    </row>
    <row r="651">
      <c r="A651" s="1">
        <v>107895.0</v>
      </c>
      <c r="B651" s="1" t="s">
        <v>44</v>
      </c>
      <c r="C651" s="1" t="s">
        <v>22</v>
      </c>
      <c r="D651" s="1">
        <v>646.0</v>
      </c>
      <c r="E651" s="1">
        <v>228.0</v>
      </c>
      <c r="F651" s="1">
        <v>291.0</v>
      </c>
      <c r="G651" s="1">
        <v>0.0</v>
      </c>
      <c r="H651" s="1">
        <v>10918.0</v>
      </c>
      <c r="I651" s="1">
        <v>3.0</v>
      </c>
      <c r="J651" s="1">
        <v>72.0</v>
      </c>
      <c r="K651" s="1">
        <v>237.0</v>
      </c>
      <c r="L651" s="1">
        <v>299.0</v>
      </c>
      <c r="M651" s="1">
        <v>3.190476191</v>
      </c>
      <c r="N651" s="1">
        <v>1.0</v>
      </c>
      <c r="O651" s="1">
        <v>4711.0</v>
      </c>
      <c r="P651" s="1" t="s">
        <v>160</v>
      </c>
      <c r="Q651" s="1">
        <v>3.0</v>
      </c>
    </row>
    <row r="652">
      <c r="A652" s="1">
        <v>72844.0</v>
      </c>
      <c r="B652" s="1" t="s">
        <v>46</v>
      </c>
      <c r="C652" s="1" t="s">
        <v>24</v>
      </c>
      <c r="D652" s="1">
        <v>740.0</v>
      </c>
      <c r="E652" s="1">
        <v>401.0</v>
      </c>
      <c r="F652" s="1">
        <v>491.0</v>
      </c>
      <c r="G652" s="1">
        <v>1.0</v>
      </c>
      <c r="H652" s="1">
        <v>15718.0</v>
      </c>
      <c r="I652" s="1">
        <v>3.0</v>
      </c>
      <c r="J652" s="1">
        <v>84.0</v>
      </c>
      <c r="K652" s="1">
        <v>450.0</v>
      </c>
      <c r="L652" s="1">
        <v>446.0</v>
      </c>
      <c r="M652" s="1">
        <v>5.764705882</v>
      </c>
      <c r="N652" s="1">
        <v>0.0</v>
      </c>
      <c r="O652" s="1">
        <v>2005.0</v>
      </c>
      <c r="P652" s="1" t="s">
        <v>159</v>
      </c>
      <c r="Q652" s="1">
        <v>10.0</v>
      </c>
    </row>
    <row r="653">
      <c r="A653" s="1">
        <v>55756.0</v>
      </c>
      <c r="B653" s="1" t="s">
        <v>49</v>
      </c>
      <c r="C653" s="1" t="s">
        <v>24</v>
      </c>
      <c r="D653" s="1">
        <v>743.0</v>
      </c>
      <c r="E653" s="1">
        <v>465.0</v>
      </c>
      <c r="F653" s="1">
        <v>540.0</v>
      </c>
      <c r="G653" s="1">
        <v>5.0</v>
      </c>
      <c r="H653" s="1">
        <v>22415.0</v>
      </c>
      <c r="I653" s="1">
        <v>2.0</v>
      </c>
      <c r="J653" s="1">
        <v>26.0</v>
      </c>
      <c r="K653" s="1">
        <v>483.0</v>
      </c>
      <c r="L653" s="1">
        <v>495.0</v>
      </c>
      <c r="M653" s="1">
        <v>7.555555556</v>
      </c>
      <c r="N653" s="1">
        <v>28.0</v>
      </c>
      <c r="O653" s="1">
        <v>0.0</v>
      </c>
      <c r="P653" s="1" t="s">
        <v>162</v>
      </c>
      <c r="Q653" s="1">
        <v>10.0</v>
      </c>
    </row>
    <row r="654">
      <c r="A654" s="1">
        <v>59249.0</v>
      </c>
      <c r="B654" s="1" t="s">
        <v>41</v>
      </c>
      <c r="C654" s="1" t="s">
        <v>22</v>
      </c>
      <c r="D654" s="1">
        <v>1781.0</v>
      </c>
      <c r="E654" s="1">
        <v>762.0</v>
      </c>
      <c r="F654" s="1">
        <v>853.0</v>
      </c>
      <c r="G654" s="1">
        <v>38.0</v>
      </c>
      <c r="H654" s="1">
        <v>27556.0</v>
      </c>
      <c r="I654" s="1">
        <v>3.0</v>
      </c>
      <c r="J654" s="1">
        <v>44.0</v>
      </c>
      <c r="K654" s="1">
        <v>776.0</v>
      </c>
      <c r="L654" s="1">
        <v>835.0</v>
      </c>
      <c r="M654" s="1">
        <v>15.0</v>
      </c>
      <c r="N654" s="1">
        <v>1.0</v>
      </c>
      <c r="O654" s="1">
        <v>7501.0</v>
      </c>
      <c r="P654" s="1" t="s">
        <v>166</v>
      </c>
      <c r="Q654" s="1">
        <v>15.0</v>
      </c>
    </row>
    <row r="655">
      <c r="A655" s="1">
        <v>132844.0</v>
      </c>
      <c r="B655" s="1" t="s">
        <v>71</v>
      </c>
      <c r="C655" s="1" t="s">
        <v>113</v>
      </c>
      <c r="D655" s="1">
        <v>518.0</v>
      </c>
      <c r="E655" s="1">
        <v>303.0</v>
      </c>
      <c r="F655" s="1">
        <v>346.0</v>
      </c>
      <c r="G655" s="1">
        <v>0.0</v>
      </c>
      <c r="H655" s="1">
        <v>11266.0</v>
      </c>
      <c r="I655" s="1">
        <v>0.0</v>
      </c>
      <c r="J655" s="1">
        <v>35.0</v>
      </c>
      <c r="K655" s="1">
        <v>318.0</v>
      </c>
      <c r="L655" s="1">
        <v>313.0</v>
      </c>
      <c r="M655" s="1">
        <v>13.27586207</v>
      </c>
      <c r="N655" s="1">
        <v>0.0</v>
      </c>
      <c r="O655" s="1">
        <v>0.0</v>
      </c>
      <c r="P655" s="1" t="s">
        <v>156</v>
      </c>
      <c r="Q655" s="1">
        <v>11.0</v>
      </c>
    </row>
    <row r="656">
      <c r="A656" s="1">
        <v>4225.0</v>
      </c>
      <c r="B656" s="1" t="s">
        <v>56</v>
      </c>
      <c r="C656" s="1" t="s">
        <v>22</v>
      </c>
      <c r="D656" s="1">
        <v>1003.0</v>
      </c>
      <c r="E656" s="1">
        <v>258.0</v>
      </c>
      <c r="F656" s="1">
        <v>386.0</v>
      </c>
      <c r="G656" s="1">
        <v>5.0</v>
      </c>
      <c r="H656" s="1">
        <v>15748.0</v>
      </c>
      <c r="I656" s="1">
        <v>12.0</v>
      </c>
      <c r="J656" s="1">
        <v>13.0</v>
      </c>
      <c r="K656" s="1">
        <v>322.0</v>
      </c>
      <c r="L656" s="1">
        <v>318.0</v>
      </c>
      <c r="M656" s="1">
        <v>7.038461539</v>
      </c>
      <c r="N656" s="1">
        <v>1.0</v>
      </c>
      <c r="O656" s="1">
        <v>907.0</v>
      </c>
      <c r="P656" s="1">
        <v>0.0</v>
      </c>
      <c r="Q656" s="1">
        <v>10.0</v>
      </c>
    </row>
    <row r="657">
      <c r="A657" s="1">
        <v>136150.0</v>
      </c>
      <c r="B657" s="1" t="s">
        <v>30</v>
      </c>
      <c r="C657" s="1" t="s">
        <v>114</v>
      </c>
      <c r="D657" s="1">
        <v>988.0</v>
      </c>
      <c r="E657" s="1">
        <v>310.0</v>
      </c>
      <c r="F657" s="1">
        <v>372.0</v>
      </c>
      <c r="G657" s="1">
        <v>3.0</v>
      </c>
      <c r="H657" s="1">
        <v>14315.0</v>
      </c>
      <c r="I657" s="1">
        <v>3.0</v>
      </c>
      <c r="J657" s="1">
        <v>26.0</v>
      </c>
      <c r="K657" s="1">
        <v>327.0</v>
      </c>
      <c r="L657" s="1">
        <v>372.0</v>
      </c>
      <c r="M657" s="1">
        <v>23.38888889</v>
      </c>
      <c r="N657" s="1">
        <v>0.0</v>
      </c>
      <c r="O657" s="1">
        <v>1508.0</v>
      </c>
      <c r="P657" s="1" t="s">
        <v>157</v>
      </c>
      <c r="Q657" s="1">
        <v>50.0</v>
      </c>
    </row>
    <row r="658">
      <c r="A658" s="1">
        <v>66037.0</v>
      </c>
      <c r="B658" s="1" t="s">
        <v>46</v>
      </c>
      <c r="C658" s="1" t="s">
        <v>22</v>
      </c>
      <c r="D658" s="1">
        <v>1478.0</v>
      </c>
      <c r="E658" s="1">
        <v>576.0</v>
      </c>
      <c r="F658" s="1">
        <v>606.0</v>
      </c>
      <c r="G658" s="1">
        <v>14.0</v>
      </c>
      <c r="H658" s="1">
        <v>19378.0</v>
      </c>
      <c r="I658" s="1">
        <v>5.0</v>
      </c>
      <c r="J658" s="1">
        <v>63.0</v>
      </c>
      <c r="K658" s="1">
        <v>605.0</v>
      </c>
      <c r="L658" s="1">
        <v>575.0</v>
      </c>
      <c r="M658" s="1">
        <v>15.125</v>
      </c>
      <c r="N658" s="1">
        <v>1.0</v>
      </c>
      <c r="O658" s="1">
        <v>4802.0</v>
      </c>
      <c r="P658" s="1" t="s">
        <v>159</v>
      </c>
      <c r="Q658" s="1">
        <v>21.0</v>
      </c>
    </row>
    <row r="659">
      <c r="A659" s="1">
        <v>95728.0</v>
      </c>
      <c r="B659" s="1" t="s">
        <v>40</v>
      </c>
      <c r="C659" s="1" t="s">
        <v>24</v>
      </c>
      <c r="D659" s="1">
        <v>687.0</v>
      </c>
      <c r="E659" s="1">
        <v>405.0</v>
      </c>
      <c r="F659" s="1">
        <v>452.0</v>
      </c>
      <c r="G659" s="1">
        <v>0.0</v>
      </c>
      <c r="H659" s="1">
        <v>14237.0</v>
      </c>
      <c r="I659" s="1">
        <v>4.0</v>
      </c>
      <c r="J659" s="1">
        <v>69.0</v>
      </c>
      <c r="K659" s="1">
        <v>410.0</v>
      </c>
      <c r="L659" s="1">
        <v>431.0</v>
      </c>
      <c r="M659" s="1">
        <v>12.83333333</v>
      </c>
      <c r="N659" s="1">
        <v>0.0</v>
      </c>
      <c r="O659" s="1">
        <v>2806.0</v>
      </c>
      <c r="P659" s="1" t="s">
        <v>164</v>
      </c>
      <c r="Q659" s="1">
        <v>15.0</v>
      </c>
    </row>
    <row r="660">
      <c r="A660" s="1">
        <v>174895.0</v>
      </c>
      <c r="B660" s="1" t="s">
        <v>59</v>
      </c>
      <c r="C660" s="1" t="s">
        <v>24</v>
      </c>
      <c r="D660" s="1">
        <v>457.0</v>
      </c>
      <c r="E660" s="1">
        <v>187.0</v>
      </c>
      <c r="F660" s="1">
        <v>267.0</v>
      </c>
      <c r="G660" s="1">
        <v>0.0</v>
      </c>
      <c r="H660" s="1">
        <v>12886.0</v>
      </c>
      <c r="I660" s="1">
        <v>8.0</v>
      </c>
      <c r="J660" s="1">
        <v>15.0</v>
      </c>
      <c r="K660" s="1">
        <v>256.0</v>
      </c>
      <c r="L660" s="1">
        <v>197.0</v>
      </c>
      <c r="M660" s="1">
        <v>15.0</v>
      </c>
      <c r="N660" s="1">
        <v>0.0</v>
      </c>
      <c r="O660" s="1">
        <v>2501.0</v>
      </c>
      <c r="P660" s="1" t="s">
        <v>165</v>
      </c>
      <c r="Q660" s="1">
        <v>21.0</v>
      </c>
    </row>
    <row r="661">
      <c r="A661" s="1">
        <v>165056.0</v>
      </c>
      <c r="B661" s="1" t="s">
        <v>31</v>
      </c>
      <c r="C661" s="1" t="s">
        <v>24</v>
      </c>
      <c r="D661" s="1">
        <v>1884.0</v>
      </c>
      <c r="E661" s="1">
        <v>454.0</v>
      </c>
      <c r="F661" s="1">
        <v>490.0</v>
      </c>
      <c r="G661" s="1">
        <v>33.0</v>
      </c>
      <c r="H661" s="1">
        <v>14776.0</v>
      </c>
      <c r="I661" s="1">
        <v>5.0</v>
      </c>
      <c r="J661" s="1">
        <v>64.0</v>
      </c>
      <c r="K661" s="1">
        <v>458.0</v>
      </c>
      <c r="L661" s="1">
        <v>490.0</v>
      </c>
      <c r="M661" s="1">
        <v>7.6875</v>
      </c>
      <c r="N661" s="1">
        <v>0.0</v>
      </c>
      <c r="O661" s="1">
        <v>5405.0</v>
      </c>
      <c r="P661" s="1" t="s">
        <v>155</v>
      </c>
      <c r="Q661" s="1">
        <v>5.0</v>
      </c>
    </row>
    <row r="662">
      <c r="A662" s="1">
        <v>112367.0</v>
      </c>
      <c r="B662" s="1" t="s">
        <v>29</v>
      </c>
      <c r="C662" s="1" t="s">
        <v>114</v>
      </c>
      <c r="D662" s="1">
        <v>516.0</v>
      </c>
      <c r="E662" s="1">
        <v>272.0</v>
      </c>
      <c r="F662" s="1">
        <v>344.0</v>
      </c>
      <c r="G662" s="1">
        <v>0.0</v>
      </c>
      <c r="H662" s="1">
        <v>11682.0</v>
      </c>
      <c r="I662" s="1">
        <v>1.0</v>
      </c>
      <c r="J662" s="1">
        <v>60.0</v>
      </c>
      <c r="K662" s="1">
        <v>337.0</v>
      </c>
      <c r="L662" s="1">
        <v>303.0</v>
      </c>
      <c r="M662" s="1">
        <v>5.578947368</v>
      </c>
      <c r="N662" s="1">
        <v>2.0</v>
      </c>
      <c r="O662" s="1">
        <v>2101.0</v>
      </c>
      <c r="P662" s="1" t="s">
        <v>156</v>
      </c>
      <c r="Q662" s="1">
        <v>10.0</v>
      </c>
    </row>
    <row r="663">
      <c r="A663" s="1">
        <v>147190.0</v>
      </c>
      <c r="B663" s="1" t="s">
        <v>31</v>
      </c>
      <c r="C663" s="1" t="s">
        <v>24</v>
      </c>
      <c r="D663" s="1">
        <v>1545.0</v>
      </c>
      <c r="E663" s="1">
        <v>305.0</v>
      </c>
      <c r="F663" s="1">
        <v>376.0</v>
      </c>
      <c r="G663" s="1">
        <v>12.0</v>
      </c>
      <c r="H663" s="1">
        <v>10242.0</v>
      </c>
      <c r="I663" s="1">
        <v>31.0</v>
      </c>
      <c r="J663" s="1">
        <v>40.0</v>
      </c>
      <c r="K663" s="1">
        <v>326.0</v>
      </c>
      <c r="L663" s="1">
        <v>360.0</v>
      </c>
      <c r="M663" s="1">
        <v>16.25</v>
      </c>
      <c r="N663" s="1">
        <v>28.0</v>
      </c>
      <c r="O663" s="1">
        <v>4801.0</v>
      </c>
      <c r="P663" s="1" t="s">
        <v>160</v>
      </c>
      <c r="Q663" s="1">
        <v>10.0</v>
      </c>
    </row>
    <row r="664">
      <c r="A664" s="1">
        <v>5613.0</v>
      </c>
      <c r="B664" s="1" t="s">
        <v>31</v>
      </c>
      <c r="C664" s="1" t="s">
        <v>24</v>
      </c>
      <c r="D664" s="1">
        <v>2880.0</v>
      </c>
      <c r="E664" s="1">
        <v>511.0</v>
      </c>
      <c r="F664" s="1">
        <v>587.0</v>
      </c>
      <c r="G664" s="1">
        <v>91.0</v>
      </c>
      <c r="H664" s="1">
        <v>25314.0</v>
      </c>
      <c r="I664" s="1">
        <v>9.0</v>
      </c>
      <c r="J664" s="1">
        <v>55.0</v>
      </c>
      <c r="K664" s="1">
        <v>539.0</v>
      </c>
      <c r="L664" s="1">
        <v>566.0</v>
      </c>
      <c r="M664" s="1">
        <v>8.315789474</v>
      </c>
      <c r="N664" s="1">
        <v>2.0</v>
      </c>
      <c r="O664" s="1">
        <v>3501.0</v>
      </c>
      <c r="P664" s="1">
        <v>0.0</v>
      </c>
      <c r="Q664" s="1">
        <v>12.0</v>
      </c>
    </row>
    <row r="665">
      <c r="A665" s="1">
        <v>43126.0</v>
      </c>
      <c r="B665" s="1" t="s">
        <v>34</v>
      </c>
      <c r="C665" s="1" t="s">
        <v>24</v>
      </c>
      <c r="D665" s="1">
        <v>845.0</v>
      </c>
      <c r="E665" s="1">
        <v>334.0</v>
      </c>
      <c r="F665" s="1">
        <v>511.0</v>
      </c>
      <c r="G665" s="1">
        <v>13.0</v>
      </c>
      <c r="H665" s="1">
        <v>25715.0</v>
      </c>
      <c r="I665" s="1">
        <v>6.0</v>
      </c>
      <c r="J665" s="1">
        <v>10.0</v>
      </c>
      <c r="K665" s="1">
        <v>351.0</v>
      </c>
      <c r="L665" s="1">
        <v>496.0</v>
      </c>
      <c r="M665" s="1">
        <v>4.875</v>
      </c>
      <c r="N665" s="1">
        <v>0.0</v>
      </c>
      <c r="O665" s="1">
        <v>4901.0</v>
      </c>
      <c r="P665" s="1" t="s">
        <v>155</v>
      </c>
      <c r="Q665" s="1">
        <v>5.0</v>
      </c>
    </row>
    <row r="666">
      <c r="A666" s="1">
        <v>53753.0</v>
      </c>
      <c r="B666" s="1" t="s">
        <v>63</v>
      </c>
      <c r="C666" s="1" t="s">
        <v>24</v>
      </c>
      <c r="D666" s="1">
        <v>1239.0</v>
      </c>
      <c r="E666" s="1">
        <v>534.0</v>
      </c>
      <c r="F666" s="1">
        <v>653.0</v>
      </c>
      <c r="G666" s="1">
        <v>11.0</v>
      </c>
      <c r="H666" s="1">
        <v>23901.0</v>
      </c>
      <c r="I666" s="1">
        <v>4.0</v>
      </c>
      <c r="J666" s="1">
        <v>42.0</v>
      </c>
      <c r="K666" s="1">
        <v>571.0</v>
      </c>
      <c r="L666" s="1">
        <v>624.0</v>
      </c>
      <c r="M666" s="1">
        <v>15.84615385</v>
      </c>
      <c r="N666" s="1">
        <v>0.0</v>
      </c>
      <c r="O666" s="1">
        <v>5307.0</v>
      </c>
      <c r="P666" s="1" t="s">
        <v>166</v>
      </c>
      <c r="Q666" s="1">
        <v>30.0</v>
      </c>
    </row>
    <row r="667">
      <c r="A667" s="1">
        <v>190651.0</v>
      </c>
      <c r="B667" s="1" t="s">
        <v>40</v>
      </c>
      <c r="C667" s="1" t="s">
        <v>24</v>
      </c>
      <c r="D667" s="1">
        <v>753.0</v>
      </c>
      <c r="E667" s="1">
        <v>387.0</v>
      </c>
      <c r="F667" s="1">
        <v>452.0</v>
      </c>
      <c r="G667" s="1">
        <v>0.0</v>
      </c>
      <c r="H667" s="1">
        <v>17356.0</v>
      </c>
      <c r="I667" s="1">
        <v>6.0</v>
      </c>
      <c r="J667" s="1">
        <v>61.0</v>
      </c>
      <c r="K667" s="1">
        <v>432.0</v>
      </c>
      <c r="L667" s="1">
        <v>417.0</v>
      </c>
      <c r="M667" s="1">
        <v>25.0</v>
      </c>
      <c r="N667" s="1">
        <v>28.0</v>
      </c>
      <c r="O667" s="1">
        <v>5201.0</v>
      </c>
      <c r="P667" s="1" t="s">
        <v>162</v>
      </c>
      <c r="Q667" s="1">
        <v>10.0</v>
      </c>
    </row>
    <row r="668">
      <c r="A668" s="1">
        <v>12597.0</v>
      </c>
      <c r="B668" s="1" t="s">
        <v>31</v>
      </c>
      <c r="C668" s="1" t="s">
        <v>24</v>
      </c>
      <c r="D668" s="1">
        <v>2885.0</v>
      </c>
      <c r="E668" s="1">
        <v>737.0</v>
      </c>
      <c r="F668" s="1">
        <v>824.0</v>
      </c>
      <c r="G668" s="1">
        <v>94.0</v>
      </c>
      <c r="H668" s="1">
        <v>28134.0</v>
      </c>
      <c r="I668" s="1">
        <v>12.0</v>
      </c>
      <c r="J668" s="1">
        <v>48.0</v>
      </c>
      <c r="K668" s="1">
        <v>773.0</v>
      </c>
      <c r="L668" s="1">
        <v>798.0</v>
      </c>
      <c r="M668" s="1">
        <v>53.85714286</v>
      </c>
      <c r="N668" s="1">
        <v>28.0</v>
      </c>
      <c r="O668" s="1">
        <v>0.0</v>
      </c>
      <c r="P668" s="1" t="s">
        <v>166</v>
      </c>
      <c r="Q668" s="1">
        <v>101.0</v>
      </c>
    </row>
    <row r="669">
      <c r="A669" s="1">
        <v>164169.0</v>
      </c>
      <c r="B669" s="1" t="s">
        <v>31</v>
      </c>
      <c r="C669" s="1" t="s">
        <v>22</v>
      </c>
      <c r="D669" s="1">
        <v>2292.0</v>
      </c>
      <c r="E669" s="1">
        <v>642.0</v>
      </c>
      <c r="F669" s="1">
        <v>710.0</v>
      </c>
      <c r="G669" s="1">
        <v>70.0</v>
      </c>
      <c r="H669" s="1">
        <v>22186.0</v>
      </c>
      <c r="I669" s="1">
        <v>13.0</v>
      </c>
      <c r="J669" s="1">
        <v>52.0</v>
      </c>
      <c r="K669" s="1">
        <v>670.0</v>
      </c>
      <c r="L669" s="1">
        <v>680.0</v>
      </c>
      <c r="M669" s="1">
        <v>10.0</v>
      </c>
      <c r="N669" s="1">
        <v>0.0</v>
      </c>
      <c r="O669" s="1">
        <v>6201.0</v>
      </c>
      <c r="P669" s="1" t="s">
        <v>166</v>
      </c>
      <c r="Q669" s="1">
        <v>15.0</v>
      </c>
    </row>
    <row r="670">
      <c r="A670" s="1">
        <v>20106.0</v>
      </c>
      <c r="B670" s="1" t="s">
        <v>51</v>
      </c>
      <c r="C670" s="1" t="s">
        <v>22</v>
      </c>
      <c r="D670" s="1">
        <v>949.0</v>
      </c>
      <c r="E670" s="1">
        <v>303.0</v>
      </c>
      <c r="F670" s="1">
        <v>390.0</v>
      </c>
      <c r="G670" s="1">
        <v>6.0</v>
      </c>
      <c r="H670" s="1">
        <v>14449.0</v>
      </c>
      <c r="I670" s="1">
        <v>1.0</v>
      </c>
      <c r="J670" s="1">
        <v>65.0</v>
      </c>
      <c r="K670" s="1">
        <v>347.0</v>
      </c>
      <c r="L670" s="1">
        <v>347.0</v>
      </c>
      <c r="M670" s="1">
        <v>12.0</v>
      </c>
      <c r="N670" s="1">
        <v>1.0</v>
      </c>
      <c r="O670" s="1">
        <v>2601.0</v>
      </c>
      <c r="P670" s="1" t="s">
        <v>157</v>
      </c>
      <c r="Q670" s="1">
        <v>12.0</v>
      </c>
    </row>
    <row r="671">
      <c r="A671" s="1">
        <v>143565.0</v>
      </c>
      <c r="B671" s="1" t="s">
        <v>31</v>
      </c>
      <c r="C671" s="1" t="s">
        <v>24</v>
      </c>
      <c r="D671" s="1">
        <v>1387.0</v>
      </c>
      <c r="E671" s="1">
        <v>406.0</v>
      </c>
      <c r="F671" s="1">
        <v>442.0</v>
      </c>
      <c r="G671" s="1">
        <v>4.0</v>
      </c>
      <c r="H671" s="1">
        <v>12732.0</v>
      </c>
      <c r="I671" s="1">
        <v>5.0</v>
      </c>
      <c r="J671" s="1">
        <v>40.0</v>
      </c>
      <c r="K671" s="1">
        <v>464.0</v>
      </c>
      <c r="L671" s="1">
        <v>403.0</v>
      </c>
      <c r="M671" s="1">
        <v>11.4</v>
      </c>
      <c r="N671" s="1">
        <v>28.0</v>
      </c>
      <c r="O671" s="1">
        <v>3001.0</v>
      </c>
      <c r="P671" s="1" t="s">
        <v>163</v>
      </c>
      <c r="Q671" s="1">
        <v>17.0</v>
      </c>
    </row>
    <row r="672">
      <c r="A672" s="1">
        <v>96080.0</v>
      </c>
      <c r="B672" s="1" t="s">
        <v>40</v>
      </c>
      <c r="C672" s="1" t="s">
        <v>24</v>
      </c>
      <c r="D672" s="1">
        <v>568.0</v>
      </c>
      <c r="E672" s="1">
        <v>220.0</v>
      </c>
      <c r="F672" s="1">
        <v>353.0</v>
      </c>
      <c r="G672" s="1">
        <v>0.0</v>
      </c>
      <c r="H672" s="1">
        <v>12599.0</v>
      </c>
      <c r="I672" s="1">
        <v>0.0</v>
      </c>
      <c r="J672" s="1">
        <v>84.0</v>
      </c>
      <c r="K672" s="1">
        <v>279.0</v>
      </c>
      <c r="L672" s="1">
        <v>282.0</v>
      </c>
      <c r="M672" s="1">
        <v>3.444444444</v>
      </c>
      <c r="N672" s="1">
        <v>2.0</v>
      </c>
      <c r="O672" s="1">
        <v>2001.0</v>
      </c>
      <c r="P672" s="1" t="s">
        <v>156</v>
      </c>
      <c r="Q672" s="1">
        <v>5.0</v>
      </c>
    </row>
    <row r="673">
      <c r="A673" s="1">
        <v>184492.0</v>
      </c>
      <c r="B673" s="1" t="s">
        <v>68</v>
      </c>
      <c r="C673" s="24"/>
      <c r="D673" s="1">
        <v>917.0</v>
      </c>
      <c r="E673" s="1">
        <v>391.0</v>
      </c>
      <c r="F673" s="1">
        <v>519.0</v>
      </c>
      <c r="G673" s="1">
        <v>4.0</v>
      </c>
      <c r="H673" s="1">
        <v>16290.0</v>
      </c>
      <c r="I673" s="1">
        <v>0.0</v>
      </c>
      <c r="J673" s="1">
        <v>63.0</v>
      </c>
      <c r="K673" s="1">
        <v>463.0</v>
      </c>
      <c r="L673" s="1">
        <v>476.0</v>
      </c>
      <c r="M673" s="1">
        <v>8.571428571</v>
      </c>
      <c r="N673" s="1">
        <v>0.0</v>
      </c>
      <c r="O673" s="1">
        <v>2801.0</v>
      </c>
      <c r="P673" s="1" t="s">
        <v>159</v>
      </c>
      <c r="Q673" s="1">
        <v>9.0</v>
      </c>
    </row>
    <row r="674">
      <c r="A674" s="1">
        <v>128522.0</v>
      </c>
      <c r="B674" s="1" t="s">
        <v>64</v>
      </c>
      <c r="C674" s="1" t="s">
        <v>24</v>
      </c>
      <c r="D674" s="1">
        <v>243.0</v>
      </c>
      <c r="E674" s="1">
        <v>132.0</v>
      </c>
      <c r="F674" s="1">
        <v>160.0</v>
      </c>
      <c r="G674" s="1">
        <v>0.0</v>
      </c>
      <c r="H674" s="1">
        <v>4960.0</v>
      </c>
      <c r="I674" s="1">
        <v>5.0</v>
      </c>
      <c r="J674" s="1">
        <v>84.0</v>
      </c>
      <c r="K674" s="1">
        <v>147.0</v>
      </c>
      <c r="L674" s="1">
        <v>154.0</v>
      </c>
      <c r="M674" s="1">
        <v>9.0625</v>
      </c>
      <c r="N674" s="1">
        <v>0.0</v>
      </c>
      <c r="O674" s="1">
        <v>0.0</v>
      </c>
      <c r="P674" s="1" t="s">
        <v>159</v>
      </c>
      <c r="Q674" s="1">
        <v>20.0</v>
      </c>
    </row>
    <row r="675">
      <c r="A675" s="1">
        <v>167551.0</v>
      </c>
      <c r="B675" s="1" t="s">
        <v>31</v>
      </c>
      <c r="C675" s="1" t="s">
        <v>24</v>
      </c>
      <c r="D675" s="1">
        <v>2356.0</v>
      </c>
      <c r="E675" s="1">
        <v>277.0</v>
      </c>
      <c r="F675" s="1">
        <v>401.0</v>
      </c>
      <c r="G675" s="1">
        <v>78.0</v>
      </c>
      <c r="H675" s="1">
        <v>15245.0</v>
      </c>
      <c r="I675" s="1">
        <v>34.0</v>
      </c>
      <c r="J675" s="1">
        <v>38.0</v>
      </c>
      <c r="K675" s="1">
        <v>359.0</v>
      </c>
      <c r="L675" s="1">
        <v>359.0</v>
      </c>
      <c r="M675" s="1">
        <v>15.83333333</v>
      </c>
      <c r="N675" s="1">
        <v>0.0</v>
      </c>
      <c r="O675" s="1">
        <v>4401.0</v>
      </c>
      <c r="P675" s="1" t="s">
        <v>168</v>
      </c>
      <c r="Q675" s="1">
        <v>20.0</v>
      </c>
    </row>
    <row r="676">
      <c r="A676" s="1">
        <v>101972.0</v>
      </c>
      <c r="B676" s="1" t="s">
        <v>48</v>
      </c>
      <c r="C676" s="1" t="s">
        <v>24</v>
      </c>
      <c r="D676" s="1">
        <v>844.0</v>
      </c>
      <c r="E676" s="1">
        <v>340.0</v>
      </c>
      <c r="F676" s="1">
        <v>358.0</v>
      </c>
      <c r="G676" s="1">
        <v>0.0</v>
      </c>
      <c r="H676" s="1">
        <v>12280.0</v>
      </c>
      <c r="I676" s="1">
        <v>0.0</v>
      </c>
      <c r="J676" s="1">
        <v>69.0</v>
      </c>
      <c r="K676" s="1">
        <v>373.0</v>
      </c>
      <c r="L676" s="1">
        <v>356.0</v>
      </c>
      <c r="M676" s="1">
        <v>20.0</v>
      </c>
      <c r="N676" s="1">
        <v>0.0</v>
      </c>
      <c r="O676" s="1">
        <v>0.0</v>
      </c>
      <c r="P676" s="1" t="s">
        <v>156</v>
      </c>
      <c r="Q676" s="1">
        <v>25.0</v>
      </c>
    </row>
    <row r="677">
      <c r="A677" s="1">
        <v>75609.0</v>
      </c>
      <c r="B677" s="1" t="s">
        <v>38</v>
      </c>
      <c r="C677" s="1" t="s">
        <v>22</v>
      </c>
      <c r="D677" s="1">
        <v>338.0</v>
      </c>
      <c r="E677" s="1">
        <v>260.0</v>
      </c>
      <c r="F677" s="1">
        <v>386.0</v>
      </c>
      <c r="G677" s="1">
        <v>1.0</v>
      </c>
      <c r="H677" s="1">
        <v>14351.0</v>
      </c>
      <c r="I677" s="1">
        <v>1.0</v>
      </c>
      <c r="J677" s="1">
        <v>92.0</v>
      </c>
      <c r="K677" s="1">
        <v>315.0</v>
      </c>
      <c r="L677" s="1">
        <v>336.0</v>
      </c>
      <c r="M677" s="1">
        <v>4.0</v>
      </c>
      <c r="N677" s="1">
        <v>0.0</v>
      </c>
      <c r="O677" s="1">
        <v>1107.0</v>
      </c>
      <c r="P677" s="1" t="s">
        <v>157</v>
      </c>
      <c r="Q677" s="1">
        <v>10.0</v>
      </c>
    </row>
    <row r="678">
      <c r="A678" s="1">
        <v>89863.0</v>
      </c>
      <c r="B678" s="1" t="s">
        <v>40</v>
      </c>
      <c r="C678" s="1" t="s">
        <v>24</v>
      </c>
      <c r="D678" s="1">
        <v>1118.0</v>
      </c>
      <c r="E678" s="1">
        <v>510.0</v>
      </c>
      <c r="F678" s="1">
        <v>607.0</v>
      </c>
      <c r="G678" s="1">
        <v>0.0</v>
      </c>
      <c r="H678" s="1">
        <v>22026.0</v>
      </c>
      <c r="I678" s="1">
        <v>12.0</v>
      </c>
      <c r="J678" s="1">
        <v>57.0</v>
      </c>
      <c r="K678" s="1">
        <v>563.0</v>
      </c>
      <c r="L678" s="1">
        <v>562.0</v>
      </c>
      <c r="M678" s="1">
        <v>14.38461539</v>
      </c>
      <c r="N678" s="1">
        <v>0.0</v>
      </c>
      <c r="O678" s="1">
        <v>4711.0</v>
      </c>
      <c r="P678" s="1" t="s">
        <v>166</v>
      </c>
      <c r="Q678" s="1">
        <v>23.0</v>
      </c>
    </row>
    <row r="679">
      <c r="A679" s="1">
        <v>80310.0</v>
      </c>
      <c r="B679" s="1" t="s">
        <v>69</v>
      </c>
      <c r="C679" s="1" t="s">
        <v>113</v>
      </c>
      <c r="D679" s="1">
        <v>640.0</v>
      </c>
      <c r="E679" s="1">
        <v>376.0</v>
      </c>
      <c r="F679" s="1">
        <v>411.0</v>
      </c>
      <c r="G679" s="1">
        <v>0.0</v>
      </c>
      <c r="H679" s="1">
        <v>12455.0</v>
      </c>
      <c r="I679" s="1">
        <v>2.0</v>
      </c>
      <c r="J679" s="1">
        <v>91.0</v>
      </c>
      <c r="K679" s="1">
        <v>404.0</v>
      </c>
      <c r="L679" s="1">
        <v>384.0</v>
      </c>
      <c r="M679" s="1">
        <v>14.0</v>
      </c>
      <c r="N679" s="1">
        <v>1.0</v>
      </c>
      <c r="O679" s="1">
        <v>4401.0</v>
      </c>
      <c r="P679" s="1" t="s">
        <v>155</v>
      </c>
      <c r="Q679" s="1">
        <v>20.0</v>
      </c>
    </row>
    <row r="680">
      <c r="A680" s="1">
        <v>2757.0</v>
      </c>
      <c r="B680" s="1" t="s">
        <v>48</v>
      </c>
      <c r="C680" s="1" t="s">
        <v>24</v>
      </c>
      <c r="D680" s="1">
        <v>770.0</v>
      </c>
      <c r="E680" s="1">
        <v>103.0</v>
      </c>
      <c r="F680" s="1">
        <v>278.0</v>
      </c>
      <c r="G680" s="1">
        <v>7.0</v>
      </c>
      <c r="H680" s="1">
        <v>10556.0</v>
      </c>
      <c r="I680" s="1">
        <v>2.0</v>
      </c>
      <c r="J680" s="1">
        <v>48.0</v>
      </c>
      <c r="K680" s="1">
        <v>239.0</v>
      </c>
      <c r="L680" s="1">
        <v>161.0</v>
      </c>
      <c r="M680" s="1">
        <v>8.352941177</v>
      </c>
      <c r="N680" s="1">
        <v>28.0</v>
      </c>
      <c r="O680" s="1">
        <v>6112.0</v>
      </c>
      <c r="P680" s="1" t="s">
        <v>160</v>
      </c>
      <c r="Q680" s="1">
        <v>10.0</v>
      </c>
    </row>
    <row r="681">
      <c r="A681" s="1">
        <v>56169.0</v>
      </c>
      <c r="B681" s="1" t="s">
        <v>49</v>
      </c>
      <c r="C681" s="1" t="s">
        <v>24</v>
      </c>
      <c r="D681" s="1">
        <v>557.0</v>
      </c>
      <c r="E681" s="1">
        <v>190.0</v>
      </c>
      <c r="F681" s="1">
        <v>346.0</v>
      </c>
      <c r="G681" s="1">
        <v>1.0</v>
      </c>
      <c r="H681" s="1">
        <v>9593.0</v>
      </c>
      <c r="I681" s="1">
        <v>3.0</v>
      </c>
      <c r="J681" s="1">
        <v>71.0</v>
      </c>
      <c r="K681" s="1">
        <v>302.0</v>
      </c>
      <c r="L681" s="1">
        <v>267.0</v>
      </c>
      <c r="M681" s="1">
        <v>20.0</v>
      </c>
      <c r="N681" s="1">
        <v>2.0</v>
      </c>
      <c r="O681" s="1">
        <v>0.0</v>
      </c>
      <c r="P681" s="1" t="s">
        <v>156</v>
      </c>
      <c r="Q681" s="1">
        <v>20.0</v>
      </c>
    </row>
    <row r="682">
      <c r="A682" s="1">
        <v>104259.0</v>
      </c>
      <c r="B682" s="1" t="s">
        <v>42</v>
      </c>
      <c r="C682" s="1" t="s">
        <v>24</v>
      </c>
      <c r="D682" s="1">
        <v>477.0</v>
      </c>
      <c r="E682" s="1">
        <v>219.0</v>
      </c>
      <c r="F682" s="1">
        <v>314.0</v>
      </c>
      <c r="G682" s="1">
        <v>0.0</v>
      </c>
      <c r="H682" s="1">
        <v>10490.0</v>
      </c>
      <c r="I682" s="1">
        <v>0.0</v>
      </c>
      <c r="J682" s="1">
        <v>55.0</v>
      </c>
      <c r="K682" s="1">
        <v>221.0</v>
      </c>
      <c r="L682" s="1">
        <v>274.0</v>
      </c>
      <c r="M682" s="1">
        <v>9.1</v>
      </c>
      <c r="N682" s="1">
        <v>0.0</v>
      </c>
      <c r="O682" s="1">
        <v>4811.0</v>
      </c>
      <c r="P682" s="1" t="s">
        <v>156</v>
      </c>
      <c r="Q682" s="1">
        <v>15.0</v>
      </c>
    </row>
    <row r="683">
      <c r="A683" s="1">
        <v>10467.0</v>
      </c>
      <c r="B683" s="1" t="s">
        <v>46</v>
      </c>
      <c r="C683" s="1" t="s">
        <v>22</v>
      </c>
      <c r="D683" s="1">
        <v>1089.0</v>
      </c>
      <c r="E683" s="1">
        <v>541.0</v>
      </c>
      <c r="F683" s="1">
        <v>626.0</v>
      </c>
      <c r="G683" s="1">
        <v>3.0</v>
      </c>
      <c r="H683" s="1">
        <v>19313.0</v>
      </c>
      <c r="I683" s="1">
        <v>3.0</v>
      </c>
      <c r="J683" s="1">
        <v>75.0</v>
      </c>
      <c r="K683" s="1">
        <v>580.0</v>
      </c>
      <c r="L683" s="1">
        <v>581.0</v>
      </c>
      <c r="M683" s="1">
        <v>12.33333333</v>
      </c>
      <c r="N683" s="1">
        <v>1.0</v>
      </c>
      <c r="O683" s="1">
        <v>2306.0</v>
      </c>
      <c r="P683" s="1" t="s">
        <v>159</v>
      </c>
      <c r="Q683" s="1">
        <v>20.0</v>
      </c>
    </row>
    <row r="684">
      <c r="A684" s="1">
        <v>165494.0</v>
      </c>
      <c r="B684" s="1" t="s">
        <v>31</v>
      </c>
      <c r="C684" s="1" t="s">
        <v>24</v>
      </c>
      <c r="D684" s="1">
        <v>3898.0</v>
      </c>
      <c r="E684" s="1">
        <v>744.0</v>
      </c>
      <c r="F684" s="1">
        <v>816.0</v>
      </c>
      <c r="G684" s="1">
        <v>96.0</v>
      </c>
      <c r="H684" s="1">
        <v>26483.0</v>
      </c>
      <c r="I684" s="1">
        <v>10.0</v>
      </c>
      <c r="J684" s="1">
        <v>51.0</v>
      </c>
      <c r="K684" s="1">
        <v>754.0</v>
      </c>
      <c r="L684" s="1">
        <v>785.0</v>
      </c>
      <c r="M684" s="1">
        <v>15.55555556</v>
      </c>
      <c r="N684" s="1">
        <v>0.0</v>
      </c>
      <c r="O684" s="1">
        <v>4507.0</v>
      </c>
      <c r="P684" s="1" t="s">
        <v>162</v>
      </c>
      <c r="Q684" s="1">
        <v>15.0</v>
      </c>
    </row>
    <row r="685">
      <c r="A685" s="1">
        <v>124817.0</v>
      </c>
      <c r="B685" s="1" t="s">
        <v>64</v>
      </c>
      <c r="C685" s="1" t="s">
        <v>22</v>
      </c>
      <c r="D685" s="1">
        <v>639.0</v>
      </c>
      <c r="E685" s="1">
        <v>242.0</v>
      </c>
      <c r="F685" s="1">
        <v>269.0</v>
      </c>
      <c r="G685" s="1">
        <v>1.0</v>
      </c>
      <c r="H685" s="1">
        <v>5612.0</v>
      </c>
      <c r="I685" s="1">
        <v>21.0</v>
      </c>
      <c r="J685" s="1">
        <v>73.0</v>
      </c>
      <c r="K685" s="1">
        <v>236.0</v>
      </c>
      <c r="L685" s="1">
        <v>274.0</v>
      </c>
      <c r="M685" s="1">
        <v>6.55</v>
      </c>
      <c r="N685" s="1">
        <v>1.0</v>
      </c>
      <c r="O685" s="1">
        <v>6210.0</v>
      </c>
      <c r="P685" s="1">
        <v>0.0</v>
      </c>
      <c r="Q685" s="1">
        <v>10.0</v>
      </c>
    </row>
    <row r="686">
      <c r="A686" s="1">
        <v>149777.0</v>
      </c>
      <c r="B686" s="1" t="s">
        <v>31</v>
      </c>
      <c r="C686" s="1" t="s">
        <v>24</v>
      </c>
      <c r="D686" s="1">
        <v>2215.0</v>
      </c>
      <c r="E686" s="1">
        <v>195.0</v>
      </c>
      <c r="F686" s="1">
        <v>292.0</v>
      </c>
      <c r="G686" s="1">
        <v>68.0</v>
      </c>
      <c r="H686" s="1">
        <v>7978.0</v>
      </c>
      <c r="I686" s="1">
        <v>59.0</v>
      </c>
      <c r="J686" s="1">
        <v>26.0</v>
      </c>
      <c r="K686" s="1">
        <v>260.0</v>
      </c>
      <c r="L686" s="1">
        <v>263.0</v>
      </c>
      <c r="M686" s="1">
        <v>15.0</v>
      </c>
      <c r="N686" s="1">
        <v>0.0</v>
      </c>
      <c r="O686" s="1">
        <v>5201.0</v>
      </c>
      <c r="P686" s="1" t="s">
        <v>163</v>
      </c>
      <c r="Q686" s="1">
        <v>20.0</v>
      </c>
    </row>
    <row r="687">
      <c r="A687" s="1">
        <v>24272.0</v>
      </c>
      <c r="B687" s="1" t="s">
        <v>61</v>
      </c>
      <c r="C687" s="1" t="s">
        <v>24</v>
      </c>
      <c r="D687" s="1">
        <v>664.0</v>
      </c>
      <c r="E687" s="1">
        <v>219.0</v>
      </c>
      <c r="F687" s="1">
        <v>334.0</v>
      </c>
      <c r="G687" s="1">
        <v>0.0</v>
      </c>
      <c r="H687" s="1">
        <v>18368.0</v>
      </c>
      <c r="I687" s="1">
        <v>3.0</v>
      </c>
      <c r="J687" s="1">
        <v>33.0</v>
      </c>
      <c r="K687" s="1">
        <v>283.0</v>
      </c>
      <c r="L687" s="1">
        <v>286.0</v>
      </c>
      <c r="M687" s="1">
        <v>12.4</v>
      </c>
      <c r="N687" s="1">
        <v>0.0</v>
      </c>
      <c r="O687" s="1">
        <v>2307.0</v>
      </c>
      <c r="P687" s="1" t="s">
        <v>156</v>
      </c>
      <c r="Q687" s="1">
        <v>20.0</v>
      </c>
    </row>
    <row r="688">
      <c r="A688" s="1">
        <v>147855.0</v>
      </c>
      <c r="B688" s="1" t="s">
        <v>31</v>
      </c>
      <c r="C688" s="1" t="s">
        <v>22</v>
      </c>
      <c r="D688" s="1">
        <v>4548.0</v>
      </c>
      <c r="E688" s="1">
        <v>786.0</v>
      </c>
      <c r="F688" s="1">
        <v>878.0</v>
      </c>
      <c r="G688" s="1">
        <v>96.0</v>
      </c>
      <c r="H688" s="1">
        <v>33442.0</v>
      </c>
      <c r="I688" s="1">
        <v>28.0</v>
      </c>
      <c r="J688" s="1">
        <v>40.0</v>
      </c>
      <c r="K688" s="1">
        <v>848.0</v>
      </c>
      <c r="L688" s="1">
        <v>831.0</v>
      </c>
      <c r="M688" s="1">
        <v>10.0</v>
      </c>
      <c r="N688" s="1">
        <v>2.0</v>
      </c>
      <c r="O688" s="1">
        <v>1707.0</v>
      </c>
      <c r="P688" s="1" t="s">
        <v>166</v>
      </c>
      <c r="Q688" s="1">
        <v>15.0</v>
      </c>
    </row>
    <row r="689">
      <c r="A689" s="1">
        <v>73144.0</v>
      </c>
      <c r="B689" s="1" t="s">
        <v>46</v>
      </c>
      <c r="C689" s="1" t="s">
        <v>24</v>
      </c>
      <c r="D689" s="1">
        <v>690.0</v>
      </c>
      <c r="E689" s="1">
        <v>304.0</v>
      </c>
      <c r="F689" s="1">
        <v>383.0</v>
      </c>
      <c r="G689" s="1">
        <v>1.0</v>
      </c>
      <c r="H689" s="1">
        <v>12933.0</v>
      </c>
      <c r="I689" s="1">
        <v>2.0</v>
      </c>
      <c r="J689" s="1">
        <v>81.0</v>
      </c>
      <c r="K689" s="1">
        <v>334.0</v>
      </c>
      <c r="L689" s="1">
        <v>353.0</v>
      </c>
      <c r="M689" s="1">
        <v>22.22222222</v>
      </c>
      <c r="N689" s="1">
        <v>2.0</v>
      </c>
      <c r="O689" s="1">
        <v>2312.0</v>
      </c>
      <c r="P689" s="1" t="s">
        <v>156</v>
      </c>
      <c r="Q689" s="1">
        <v>25.0</v>
      </c>
    </row>
    <row r="690">
      <c r="A690" s="1">
        <v>83220.0</v>
      </c>
      <c r="B690" s="1" t="s">
        <v>47</v>
      </c>
      <c r="C690" s="1" t="s">
        <v>24</v>
      </c>
      <c r="D690" s="1">
        <v>391.0</v>
      </c>
      <c r="E690" s="1">
        <v>280.0</v>
      </c>
      <c r="F690" s="1">
        <v>375.0</v>
      </c>
      <c r="G690" s="1">
        <v>0.0</v>
      </c>
      <c r="H690" s="1">
        <v>12693.0</v>
      </c>
      <c r="I690" s="1">
        <v>0.0</v>
      </c>
      <c r="J690" s="1">
        <v>89.0</v>
      </c>
      <c r="K690" s="1">
        <v>323.0</v>
      </c>
      <c r="L690" s="1">
        <v>326.0</v>
      </c>
      <c r="M690" s="1">
        <v>15.0</v>
      </c>
      <c r="N690" s="1">
        <v>28.0</v>
      </c>
      <c r="O690" s="1">
        <v>5401.0</v>
      </c>
      <c r="P690" s="1" t="s">
        <v>157</v>
      </c>
      <c r="Q690" s="1">
        <v>5.0</v>
      </c>
    </row>
    <row r="691">
      <c r="A691" s="1">
        <v>17921.0</v>
      </c>
      <c r="B691" s="1" t="s">
        <v>51</v>
      </c>
      <c r="C691" s="1" t="s">
        <v>24</v>
      </c>
      <c r="D691" s="1">
        <v>732.0</v>
      </c>
      <c r="E691" s="1">
        <v>347.0</v>
      </c>
      <c r="F691" s="1">
        <v>462.0</v>
      </c>
      <c r="G691" s="1">
        <v>0.0</v>
      </c>
      <c r="H691" s="1">
        <v>17541.0</v>
      </c>
      <c r="I691" s="1">
        <v>4.0</v>
      </c>
      <c r="J691" s="1">
        <v>75.0</v>
      </c>
      <c r="K691" s="1">
        <v>414.0</v>
      </c>
      <c r="L691" s="1">
        <v>400.0</v>
      </c>
      <c r="M691" s="1">
        <v>7.285714286</v>
      </c>
      <c r="N691" s="1">
        <v>28.0</v>
      </c>
      <c r="O691" s="1">
        <v>2801.0</v>
      </c>
      <c r="P691" s="1" t="s">
        <v>155</v>
      </c>
      <c r="Q691" s="1">
        <v>8.0</v>
      </c>
    </row>
    <row r="692">
      <c r="A692" s="1">
        <v>184237.0</v>
      </c>
      <c r="B692" s="1" t="s">
        <v>68</v>
      </c>
      <c r="C692" s="1" t="s">
        <v>113</v>
      </c>
      <c r="D692" s="1">
        <v>976.0</v>
      </c>
      <c r="E692" s="1">
        <v>479.0</v>
      </c>
      <c r="F692" s="1">
        <v>571.0</v>
      </c>
      <c r="G692" s="1">
        <v>8.0</v>
      </c>
      <c r="H692" s="1">
        <v>20488.0</v>
      </c>
      <c r="I692" s="1">
        <v>2.0</v>
      </c>
      <c r="J692" s="1">
        <v>47.0</v>
      </c>
      <c r="K692" s="1">
        <v>515.0</v>
      </c>
      <c r="L692" s="1">
        <v>536.0</v>
      </c>
      <c r="M692" s="1">
        <v>8.111111111</v>
      </c>
      <c r="N692" s="1">
        <v>0.0</v>
      </c>
      <c r="O692" s="1">
        <v>6201.0</v>
      </c>
      <c r="P692" s="1" t="s">
        <v>166</v>
      </c>
      <c r="Q692" s="1">
        <v>14.0</v>
      </c>
    </row>
    <row r="693">
      <c r="A693" s="1">
        <v>132179.0</v>
      </c>
      <c r="B693" s="1" t="s">
        <v>32</v>
      </c>
      <c r="C693" s="1" t="s">
        <v>24</v>
      </c>
      <c r="D693" s="1">
        <v>728.0</v>
      </c>
      <c r="E693" s="1">
        <v>306.0</v>
      </c>
      <c r="F693" s="1">
        <v>330.0</v>
      </c>
      <c r="G693" s="1">
        <v>1.0</v>
      </c>
      <c r="H693" s="1">
        <v>10468.0</v>
      </c>
      <c r="I693" s="1">
        <v>0.0</v>
      </c>
      <c r="J693" s="1">
        <v>50.0</v>
      </c>
      <c r="K693" s="1">
        <v>335.0</v>
      </c>
      <c r="L693" s="1">
        <v>297.0</v>
      </c>
      <c r="M693" s="1">
        <v>11.22222222</v>
      </c>
      <c r="N693" s="1">
        <v>0.0</v>
      </c>
      <c r="O693" s="1">
        <v>0.0</v>
      </c>
      <c r="P693" s="1" t="s">
        <v>157</v>
      </c>
      <c r="Q693" s="1">
        <v>14.0</v>
      </c>
    </row>
    <row r="694">
      <c r="A694" s="1">
        <v>117922.0</v>
      </c>
      <c r="B694" s="1" t="s">
        <v>64</v>
      </c>
      <c r="C694" s="1" t="s">
        <v>22</v>
      </c>
      <c r="D694" s="1">
        <v>376.0</v>
      </c>
      <c r="E694" s="1">
        <v>179.0</v>
      </c>
      <c r="F694" s="1">
        <v>287.0</v>
      </c>
      <c r="G694" s="1">
        <v>1.0</v>
      </c>
      <c r="H694" s="1">
        <v>10225.0</v>
      </c>
      <c r="I694" s="1">
        <v>0.0</v>
      </c>
      <c r="J694" s="1">
        <v>76.0</v>
      </c>
      <c r="K694" s="1">
        <v>234.0</v>
      </c>
      <c r="L694" s="1">
        <v>234.0</v>
      </c>
      <c r="M694" s="1">
        <v>8.085</v>
      </c>
      <c r="N694" s="1">
        <v>1.0</v>
      </c>
      <c r="O694" s="1">
        <v>2307.0</v>
      </c>
      <c r="P694" s="1" t="s">
        <v>157</v>
      </c>
      <c r="Q694" s="1">
        <v>15.0</v>
      </c>
    </row>
    <row r="695">
      <c r="A695" s="1">
        <v>76851.0</v>
      </c>
      <c r="B695" s="1" t="s">
        <v>38</v>
      </c>
      <c r="C695" s="1" t="s">
        <v>22</v>
      </c>
      <c r="D695" s="1">
        <v>466.0</v>
      </c>
      <c r="E695" s="1">
        <v>224.0</v>
      </c>
      <c r="F695" s="1">
        <v>311.0</v>
      </c>
      <c r="G695" s="1">
        <v>0.0</v>
      </c>
      <c r="H695" s="1">
        <v>11257.0</v>
      </c>
      <c r="I695" s="1">
        <v>0.0</v>
      </c>
      <c r="J695" s="1">
        <v>84.0</v>
      </c>
      <c r="K695" s="1">
        <v>266.0</v>
      </c>
      <c r="L695" s="1">
        <v>258.0</v>
      </c>
      <c r="M695" s="1">
        <v>16.25</v>
      </c>
      <c r="N695" s="1">
        <v>2.0</v>
      </c>
      <c r="O695" s="1">
        <v>1501.0</v>
      </c>
      <c r="P695" s="1" t="s">
        <v>157</v>
      </c>
      <c r="Q695" s="1">
        <v>20.0</v>
      </c>
    </row>
    <row r="696">
      <c r="A696" s="1">
        <v>38098.0</v>
      </c>
      <c r="B696" s="1" t="s">
        <v>34</v>
      </c>
      <c r="C696" s="1" t="s">
        <v>24</v>
      </c>
      <c r="D696" s="1">
        <v>1657.0</v>
      </c>
      <c r="E696" s="1">
        <v>264.0</v>
      </c>
      <c r="F696" s="1">
        <v>491.0</v>
      </c>
      <c r="G696" s="1">
        <v>45.0</v>
      </c>
      <c r="H696" s="1">
        <v>23026.0</v>
      </c>
      <c r="I696" s="1">
        <v>29.0</v>
      </c>
      <c r="J696" s="1">
        <v>13.0</v>
      </c>
      <c r="K696" s="1">
        <v>360.0</v>
      </c>
      <c r="L696" s="1">
        <v>388.0</v>
      </c>
      <c r="M696" s="1">
        <v>4.1</v>
      </c>
      <c r="N696" s="1">
        <v>0.0</v>
      </c>
      <c r="O696" s="1">
        <v>2701.0</v>
      </c>
      <c r="P696" s="1" t="s">
        <v>163</v>
      </c>
      <c r="Q696" s="1">
        <v>3.0</v>
      </c>
    </row>
    <row r="697">
      <c r="A697" s="1">
        <v>138173.0</v>
      </c>
      <c r="B697" s="1" t="s">
        <v>30</v>
      </c>
      <c r="C697" s="1" t="s">
        <v>114</v>
      </c>
      <c r="D697" s="1">
        <v>785.0</v>
      </c>
      <c r="E697" s="1">
        <v>390.0</v>
      </c>
      <c r="F697" s="1">
        <v>530.0</v>
      </c>
      <c r="G697" s="1">
        <v>7.0</v>
      </c>
      <c r="H697" s="1">
        <v>20699.0</v>
      </c>
      <c r="I697" s="1">
        <v>8.0</v>
      </c>
      <c r="J697" s="1">
        <v>24.0</v>
      </c>
      <c r="K697" s="1">
        <v>487.0</v>
      </c>
      <c r="L697" s="1">
        <v>465.0</v>
      </c>
      <c r="M697" s="1">
        <v>9.4</v>
      </c>
      <c r="N697" s="1">
        <v>28.0</v>
      </c>
      <c r="O697" s="1">
        <v>5401.0</v>
      </c>
      <c r="P697" s="1" t="s">
        <v>166</v>
      </c>
      <c r="Q697" s="1">
        <v>10.0</v>
      </c>
    </row>
    <row r="698">
      <c r="A698" s="1">
        <v>161760.0</v>
      </c>
      <c r="B698" s="1" t="s">
        <v>31</v>
      </c>
      <c r="C698" s="1" t="s">
        <v>24</v>
      </c>
      <c r="D698" s="1">
        <v>4058.0</v>
      </c>
      <c r="E698" s="1">
        <v>578.0</v>
      </c>
      <c r="F698" s="1">
        <v>797.0</v>
      </c>
      <c r="G698" s="1">
        <v>92.0</v>
      </c>
      <c r="H698" s="1">
        <v>37190.0</v>
      </c>
      <c r="I698" s="1">
        <v>10.0</v>
      </c>
      <c r="J698" s="1">
        <v>38.0</v>
      </c>
      <c r="K698" s="1">
        <v>701.0</v>
      </c>
      <c r="L698" s="1">
        <v>671.0</v>
      </c>
      <c r="M698" s="1">
        <v>35.0</v>
      </c>
      <c r="N698" s="1">
        <v>0.0</v>
      </c>
      <c r="O698" s="1">
        <v>0.0</v>
      </c>
      <c r="P698" s="1" t="s">
        <v>165</v>
      </c>
      <c r="Q698" s="1">
        <v>35.0</v>
      </c>
    </row>
    <row r="699">
      <c r="A699" s="1">
        <v>94884.0</v>
      </c>
      <c r="B699" s="1" t="s">
        <v>40</v>
      </c>
      <c r="C699" s="1" t="s">
        <v>22</v>
      </c>
      <c r="D699" s="1">
        <v>927.0</v>
      </c>
      <c r="E699" s="1">
        <v>388.0</v>
      </c>
      <c r="F699" s="1">
        <v>431.0</v>
      </c>
      <c r="G699" s="1">
        <v>0.0</v>
      </c>
      <c r="H699" s="1">
        <v>15328.0</v>
      </c>
      <c r="I699" s="1">
        <v>4.0</v>
      </c>
      <c r="J699" s="1">
        <v>88.0</v>
      </c>
      <c r="K699" s="1">
        <v>464.0</v>
      </c>
      <c r="L699" s="1">
        <v>391.0</v>
      </c>
      <c r="M699" s="1">
        <v>30.0</v>
      </c>
      <c r="N699" s="1">
        <v>0.0</v>
      </c>
      <c r="O699" s="1">
        <v>4310.0</v>
      </c>
      <c r="P699" s="1" t="s">
        <v>164</v>
      </c>
      <c r="Q699" s="1">
        <v>40.0</v>
      </c>
    </row>
    <row r="700">
      <c r="A700" s="1">
        <v>162820.0</v>
      </c>
      <c r="B700" s="1" t="s">
        <v>31</v>
      </c>
      <c r="C700" s="1" t="s">
        <v>22</v>
      </c>
      <c r="D700" s="1">
        <v>3365.0</v>
      </c>
      <c r="E700" s="1">
        <v>544.0</v>
      </c>
      <c r="F700" s="1">
        <v>621.0</v>
      </c>
      <c r="G700" s="1">
        <v>94.0</v>
      </c>
      <c r="H700" s="1">
        <v>27608.0</v>
      </c>
      <c r="I700" s="1">
        <v>8.0</v>
      </c>
      <c r="J700" s="1">
        <v>59.0</v>
      </c>
      <c r="K700" s="1">
        <v>525.0</v>
      </c>
      <c r="L700" s="1">
        <v>655.0</v>
      </c>
      <c r="M700" s="1">
        <v>17.5</v>
      </c>
      <c r="N700" s="1">
        <v>1.0</v>
      </c>
      <c r="O700" s="1">
        <v>5701.0</v>
      </c>
      <c r="P700" s="1" t="s">
        <v>168</v>
      </c>
      <c r="Q700" s="1">
        <v>25.0</v>
      </c>
    </row>
    <row r="701">
      <c r="A701" s="1">
        <v>156437.0</v>
      </c>
      <c r="B701" s="1" t="s">
        <v>31</v>
      </c>
      <c r="C701" s="1" t="s">
        <v>22</v>
      </c>
      <c r="D701" s="1">
        <v>2130.0</v>
      </c>
      <c r="E701" s="1">
        <v>315.0</v>
      </c>
      <c r="F701" s="1">
        <v>380.0</v>
      </c>
      <c r="G701" s="1">
        <v>63.0</v>
      </c>
      <c r="H701" s="1">
        <v>11583.0</v>
      </c>
      <c r="I701" s="1">
        <v>40.0</v>
      </c>
      <c r="J701" s="1">
        <v>35.0</v>
      </c>
      <c r="K701" s="1">
        <v>309.0</v>
      </c>
      <c r="L701" s="1">
        <v>380.0</v>
      </c>
      <c r="M701" s="1">
        <v>15.0</v>
      </c>
      <c r="N701" s="1">
        <v>0.0</v>
      </c>
      <c r="O701" s="1">
        <v>3401.0</v>
      </c>
      <c r="P701" s="1" t="s">
        <v>163</v>
      </c>
      <c r="Q701" s="1">
        <v>27.0</v>
      </c>
    </row>
    <row r="702">
      <c r="A702" s="1">
        <v>141645.0</v>
      </c>
      <c r="B702" s="1" t="s">
        <v>56</v>
      </c>
      <c r="C702" s="1" t="s">
        <v>24</v>
      </c>
      <c r="D702" s="1">
        <v>1446.0</v>
      </c>
      <c r="E702" s="1">
        <v>509.0</v>
      </c>
      <c r="F702" s="1">
        <v>556.0</v>
      </c>
      <c r="G702" s="1">
        <v>14.0</v>
      </c>
      <c r="H702" s="1">
        <v>22085.0</v>
      </c>
      <c r="I702" s="1">
        <v>5.0</v>
      </c>
      <c r="J702" s="1">
        <v>26.0</v>
      </c>
      <c r="K702" s="1">
        <v>520.0</v>
      </c>
      <c r="L702" s="1">
        <v>544.0</v>
      </c>
      <c r="M702" s="1">
        <v>14.8</v>
      </c>
      <c r="N702" s="1">
        <v>0.0</v>
      </c>
      <c r="O702" s="1">
        <v>0.0</v>
      </c>
      <c r="P702" s="1" t="s">
        <v>166</v>
      </c>
      <c r="Q702" s="1">
        <v>35.0</v>
      </c>
    </row>
    <row r="703">
      <c r="A703" s="1">
        <v>152494.0</v>
      </c>
      <c r="B703" s="1" t="s">
        <v>31</v>
      </c>
      <c r="C703" s="1" t="s">
        <v>22</v>
      </c>
      <c r="D703" s="1">
        <v>2278.0</v>
      </c>
      <c r="E703" s="1">
        <v>525.0</v>
      </c>
      <c r="F703" s="1">
        <v>589.0</v>
      </c>
      <c r="G703" s="1">
        <v>65.0</v>
      </c>
      <c r="H703" s="1">
        <v>18780.0</v>
      </c>
      <c r="I703" s="1">
        <v>1.0</v>
      </c>
      <c r="J703" s="1">
        <v>55.0</v>
      </c>
      <c r="K703" s="1">
        <v>604.0</v>
      </c>
      <c r="L703" s="1">
        <v>571.0</v>
      </c>
      <c r="M703" s="1">
        <v>15.55555556</v>
      </c>
      <c r="N703" s="1">
        <v>0.0</v>
      </c>
      <c r="O703" s="1">
        <v>2205.0</v>
      </c>
      <c r="P703" s="1" t="s">
        <v>166</v>
      </c>
      <c r="Q703" s="1">
        <v>5.0</v>
      </c>
    </row>
    <row r="704">
      <c r="A704" s="1">
        <v>188492.0</v>
      </c>
      <c r="B704" s="1" t="s">
        <v>32</v>
      </c>
      <c r="C704" s="1" t="s">
        <v>24</v>
      </c>
      <c r="D704" s="1">
        <v>493.0</v>
      </c>
      <c r="E704" s="1">
        <v>220.0</v>
      </c>
      <c r="F704" s="1">
        <v>324.0</v>
      </c>
      <c r="G704" s="1">
        <v>0.0</v>
      </c>
      <c r="H704" s="1">
        <v>12802.0</v>
      </c>
      <c r="I704" s="1">
        <v>3.0</v>
      </c>
      <c r="J704" s="1">
        <v>64.0</v>
      </c>
      <c r="K704" s="1">
        <v>252.0</v>
      </c>
      <c r="L704" s="1">
        <v>264.0</v>
      </c>
      <c r="M704" s="1">
        <v>13.3</v>
      </c>
      <c r="N704" s="1">
        <v>2.0</v>
      </c>
      <c r="O704" s="1">
        <v>1303.0</v>
      </c>
      <c r="P704" s="1" t="s">
        <v>155</v>
      </c>
      <c r="Q704" s="1">
        <v>20.0</v>
      </c>
    </row>
    <row r="705">
      <c r="A705" s="1">
        <v>177824.0</v>
      </c>
      <c r="B705" s="1" t="s">
        <v>59</v>
      </c>
      <c r="C705" s="1" t="s">
        <v>24</v>
      </c>
      <c r="D705" s="1">
        <v>450.0</v>
      </c>
      <c r="E705" s="1">
        <v>217.0</v>
      </c>
      <c r="F705" s="1">
        <v>269.0</v>
      </c>
      <c r="G705" s="1">
        <v>0.0</v>
      </c>
      <c r="H705" s="1">
        <v>8816.0</v>
      </c>
      <c r="I705" s="1">
        <v>7.0</v>
      </c>
      <c r="J705" s="1">
        <v>53.0</v>
      </c>
      <c r="K705" s="1">
        <v>208.0</v>
      </c>
      <c r="L705" s="1">
        <v>270.0</v>
      </c>
      <c r="M705" s="1">
        <v>7.625</v>
      </c>
      <c r="N705" s="1">
        <v>28.0</v>
      </c>
      <c r="O705" s="1">
        <v>4201.0</v>
      </c>
      <c r="P705" s="1" t="s">
        <v>157</v>
      </c>
      <c r="Q705" s="1">
        <v>9.0</v>
      </c>
    </row>
    <row r="706">
      <c r="A706" s="1">
        <v>139030.0</v>
      </c>
      <c r="B706" s="1" t="s">
        <v>30</v>
      </c>
      <c r="C706" s="1" t="s">
        <v>114</v>
      </c>
      <c r="D706" s="1">
        <v>778.0</v>
      </c>
      <c r="E706" s="1">
        <v>280.0</v>
      </c>
      <c r="F706" s="1">
        <v>313.0</v>
      </c>
      <c r="G706" s="1">
        <v>4.0</v>
      </c>
      <c r="H706" s="1">
        <v>11652.0</v>
      </c>
      <c r="I706" s="1">
        <v>3.0</v>
      </c>
      <c r="J706" s="1">
        <v>12.0</v>
      </c>
      <c r="K706" s="1">
        <v>298.0</v>
      </c>
      <c r="L706" s="1">
        <v>290.0</v>
      </c>
      <c r="M706" s="1">
        <v>6.428571429</v>
      </c>
      <c r="N706" s="1">
        <v>0.0</v>
      </c>
      <c r="O706" s="1">
        <v>3701.0</v>
      </c>
      <c r="P706" s="1">
        <v>0.0</v>
      </c>
      <c r="Q706" s="1">
        <v>5.0</v>
      </c>
    </row>
    <row r="707">
      <c r="A707" s="1">
        <v>89500.0</v>
      </c>
      <c r="B707" s="1" t="s">
        <v>30</v>
      </c>
      <c r="C707" s="1" t="s">
        <v>114</v>
      </c>
      <c r="D707" s="1">
        <v>1250.0</v>
      </c>
      <c r="E707" s="1">
        <v>218.0</v>
      </c>
      <c r="F707" s="1">
        <v>441.0</v>
      </c>
      <c r="G707" s="1">
        <v>0.0</v>
      </c>
      <c r="H707" s="1">
        <v>13293.0</v>
      </c>
      <c r="I707" s="1">
        <v>2.0</v>
      </c>
      <c r="J707" s="1">
        <v>19.0</v>
      </c>
      <c r="K707" s="1">
        <v>459.0</v>
      </c>
      <c r="L707" s="1">
        <v>328.0</v>
      </c>
      <c r="M707" s="1">
        <v>8.65</v>
      </c>
      <c r="N707" s="1">
        <v>0.0</v>
      </c>
      <c r="O707" s="1">
        <v>3301.0</v>
      </c>
      <c r="P707" s="1" t="s">
        <v>169</v>
      </c>
      <c r="Q707" s="1">
        <v>10.0</v>
      </c>
    </row>
    <row r="708">
      <c r="A708" s="1">
        <v>48587.0</v>
      </c>
      <c r="B708" s="1" t="s">
        <v>26</v>
      </c>
      <c r="C708" s="1" t="s">
        <v>110</v>
      </c>
      <c r="D708" s="1">
        <v>425.0</v>
      </c>
      <c r="E708" s="1">
        <v>264.0</v>
      </c>
      <c r="F708" s="1">
        <v>320.0</v>
      </c>
      <c r="G708" s="1">
        <v>0.0</v>
      </c>
      <c r="H708" s="1">
        <v>9998.0</v>
      </c>
      <c r="I708" s="1">
        <v>0.0</v>
      </c>
      <c r="J708" s="1">
        <v>78.0</v>
      </c>
      <c r="K708" s="1">
        <v>245.0</v>
      </c>
      <c r="L708" s="1">
        <v>311.0</v>
      </c>
      <c r="M708" s="1">
        <v>12.33333333</v>
      </c>
      <c r="N708" s="1">
        <v>1.0</v>
      </c>
      <c r="O708" s="1">
        <v>2301.0</v>
      </c>
      <c r="P708" s="1" t="s">
        <v>157</v>
      </c>
      <c r="Q708" s="1">
        <v>15.0</v>
      </c>
    </row>
    <row r="709">
      <c r="A709" s="1">
        <v>187501.0</v>
      </c>
      <c r="B709" s="1" t="s">
        <v>37</v>
      </c>
      <c r="C709" s="1" t="s">
        <v>24</v>
      </c>
      <c r="D709" s="1">
        <v>4250.0</v>
      </c>
      <c r="E709" s="1">
        <v>299.0</v>
      </c>
      <c r="F709" s="1">
        <v>364.0</v>
      </c>
      <c r="G709" s="1">
        <v>99.0</v>
      </c>
      <c r="H709" s="1">
        <v>12365.0</v>
      </c>
      <c r="I709" s="1">
        <v>4.0</v>
      </c>
      <c r="J709" s="1">
        <v>12.0</v>
      </c>
      <c r="K709" s="1">
        <v>301.0</v>
      </c>
      <c r="L709" s="1">
        <v>363.0</v>
      </c>
      <c r="M709" s="1">
        <v>5.75</v>
      </c>
      <c r="N709" s="1">
        <v>0.0</v>
      </c>
      <c r="O709" s="1">
        <v>0.0</v>
      </c>
      <c r="P709" s="1" t="s">
        <v>159</v>
      </c>
      <c r="Q709" s="1">
        <v>10.0</v>
      </c>
    </row>
    <row r="710">
      <c r="A710" s="1">
        <v>135888.0</v>
      </c>
      <c r="B710" s="1" t="s">
        <v>30</v>
      </c>
      <c r="C710" s="1" t="s">
        <v>22</v>
      </c>
      <c r="D710" s="1">
        <v>842.0</v>
      </c>
      <c r="E710" s="1">
        <v>247.0</v>
      </c>
      <c r="F710" s="1">
        <v>321.0</v>
      </c>
      <c r="G710" s="1">
        <v>0.0</v>
      </c>
      <c r="H710" s="1">
        <v>16269.0</v>
      </c>
      <c r="I710" s="1">
        <v>3.0</v>
      </c>
      <c r="J710" s="1">
        <v>4.0</v>
      </c>
      <c r="K710" s="1">
        <v>266.0</v>
      </c>
      <c r="L710" s="1">
        <v>277.0</v>
      </c>
      <c r="M710" s="1">
        <v>12.5</v>
      </c>
      <c r="N710" s="1">
        <v>2.0</v>
      </c>
      <c r="O710" s="1">
        <v>0.0</v>
      </c>
      <c r="P710" s="1" t="s">
        <v>161</v>
      </c>
      <c r="Q710" s="1">
        <v>16.0</v>
      </c>
    </row>
    <row r="711">
      <c r="A711" s="1">
        <v>67333.0</v>
      </c>
      <c r="B711" s="1" t="s">
        <v>46</v>
      </c>
      <c r="C711" s="1" t="s">
        <v>24</v>
      </c>
      <c r="D711" s="1">
        <v>1092.0</v>
      </c>
      <c r="E711" s="1">
        <v>580.0</v>
      </c>
      <c r="F711" s="1">
        <v>631.0</v>
      </c>
      <c r="G711" s="1">
        <v>0.0</v>
      </c>
      <c r="H711" s="1">
        <v>17240.0</v>
      </c>
      <c r="I711" s="1">
        <v>8.0</v>
      </c>
      <c r="J711" s="1">
        <v>70.0</v>
      </c>
      <c r="K711" s="1">
        <v>587.0</v>
      </c>
      <c r="L711" s="1">
        <v>620.0</v>
      </c>
      <c r="M711" s="1">
        <v>8.333333333</v>
      </c>
      <c r="N711" s="1">
        <v>0.0</v>
      </c>
      <c r="O711" s="1">
        <v>5401.0</v>
      </c>
      <c r="P711" s="1" t="s">
        <v>166</v>
      </c>
      <c r="Q711" s="1">
        <v>8.0</v>
      </c>
    </row>
    <row r="712">
      <c r="A712" s="1">
        <v>62741.0</v>
      </c>
      <c r="B712" s="1" t="s">
        <v>41</v>
      </c>
      <c r="C712" s="1" t="s">
        <v>22</v>
      </c>
      <c r="D712" s="1">
        <v>625.0</v>
      </c>
      <c r="E712" s="1">
        <v>319.0</v>
      </c>
      <c r="F712" s="1">
        <v>411.0</v>
      </c>
      <c r="G712" s="1">
        <v>2.0</v>
      </c>
      <c r="H712" s="1">
        <v>13847.0</v>
      </c>
      <c r="I712" s="1">
        <v>0.0</v>
      </c>
      <c r="J712" s="1">
        <v>73.0</v>
      </c>
      <c r="K712" s="1">
        <v>362.0</v>
      </c>
      <c r="L712" s="1">
        <v>362.0</v>
      </c>
      <c r="M712" s="1">
        <v>8.5</v>
      </c>
      <c r="N712" s="1">
        <v>2.0</v>
      </c>
      <c r="O712" s="1">
        <v>0.0</v>
      </c>
      <c r="P712" s="1" t="s">
        <v>157</v>
      </c>
      <c r="Q712" s="1">
        <v>11.0</v>
      </c>
    </row>
    <row r="713">
      <c r="A713" s="1">
        <v>112247.0</v>
      </c>
      <c r="B713" s="1" t="s">
        <v>48</v>
      </c>
      <c r="C713" s="1" t="s">
        <v>24</v>
      </c>
      <c r="D713" s="1">
        <v>643.0</v>
      </c>
      <c r="E713" s="1">
        <v>257.0</v>
      </c>
      <c r="F713" s="1">
        <v>321.0</v>
      </c>
      <c r="G713" s="1">
        <v>0.0</v>
      </c>
      <c r="H713" s="1">
        <v>11257.0</v>
      </c>
      <c r="I713" s="1">
        <v>5.0</v>
      </c>
      <c r="J713" s="1">
        <v>44.0</v>
      </c>
      <c r="K713" s="1">
        <v>272.0</v>
      </c>
      <c r="L713" s="1">
        <v>296.0</v>
      </c>
      <c r="M713" s="1">
        <v>23.33333333</v>
      </c>
      <c r="N713" s="1">
        <v>0.0</v>
      </c>
      <c r="O713" s="1">
        <v>4906.0</v>
      </c>
      <c r="P713" s="1" t="s">
        <v>155</v>
      </c>
      <c r="Q713" s="1">
        <v>25.0</v>
      </c>
    </row>
    <row r="714">
      <c r="A714" s="1">
        <v>137845.0</v>
      </c>
      <c r="B714" s="1" t="s">
        <v>30</v>
      </c>
      <c r="C714" s="1" t="s">
        <v>22</v>
      </c>
      <c r="D714" s="1">
        <v>676.0</v>
      </c>
      <c r="E714" s="1">
        <v>379.0</v>
      </c>
      <c r="F714" s="1">
        <v>433.0</v>
      </c>
      <c r="G714" s="1">
        <v>0.0</v>
      </c>
      <c r="H714" s="1">
        <v>13487.0</v>
      </c>
      <c r="I714" s="1">
        <v>3.0</v>
      </c>
      <c r="J714" s="1">
        <v>22.0</v>
      </c>
      <c r="K714" s="1">
        <v>409.0</v>
      </c>
      <c r="L714" s="1">
        <v>380.0</v>
      </c>
      <c r="M714" s="1">
        <v>6.75</v>
      </c>
      <c r="N714" s="1">
        <v>1.0</v>
      </c>
      <c r="O714" s="1">
        <v>4601.0</v>
      </c>
      <c r="P714" s="1" t="s">
        <v>162</v>
      </c>
      <c r="Q714" s="1">
        <v>15.0</v>
      </c>
    </row>
    <row r="715">
      <c r="A715" s="1">
        <v>59984.0</v>
      </c>
      <c r="B715" s="1" t="s">
        <v>41</v>
      </c>
      <c r="C715" s="1" t="s">
        <v>24</v>
      </c>
      <c r="D715" s="1">
        <v>1101.0</v>
      </c>
      <c r="E715" s="1">
        <v>518.0</v>
      </c>
      <c r="F715" s="1">
        <v>701.0</v>
      </c>
      <c r="G715" s="1">
        <v>10.0</v>
      </c>
      <c r="H715" s="1">
        <v>35560.0</v>
      </c>
      <c r="I715" s="1">
        <v>2.0</v>
      </c>
      <c r="J715" s="1">
        <v>57.0</v>
      </c>
      <c r="K715" s="1">
        <v>631.0</v>
      </c>
      <c r="L715" s="1">
        <v>615.0</v>
      </c>
      <c r="M715" s="1">
        <v>11.66666667</v>
      </c>
      <c r="N715" s="1">
        <v>28.0</v>
      </c>
      <c r="O715" s="1">
        <v>1601.0</v>
      </c>
      <c r="P715" s="1" t="s">
        <v>166</v>
      </c>
      <c r="Q715" s="1">
        <v>17.0</v>
      </c>
    </row>
    <row r="716">
      <c r="A716" s="1">
        <v>141186.0</v>
      </c>
      <c r="B716" s="1" t="s">
        <v>56</v>
      </c>
      <c r="C716" s="1" t="s">
        <v>24</v>
      </c>
      <c r="D716" s="1">
        <v>706.0</v>
      </c>
      <c r="E716" s="1">
        <v>283.0</v>
      </c>
      <c r="F716" s="1">
        <v>371.0</v>
      </c>
      <c r="G716" s="1">
        <v>0.0</v>
      </c>
      <c r="H716" s="1">
        <v>14352.0</v>
      </c>
      <c r="I716" s="1">
        <v>10.0</v>
      </c>
      <c r="J716" s="1">
        <v>23.0</v>
      </c>
      <c r="K716" s="1">
        <v>316.0</v>
      </c>
      <c r="L716" s="1">
        <v>339.0</v>
      </c>
      <c r="M716" s="1">
        <v>6.47826087</v>
      </c>
      <c r="N716" s="1">
        <v>0.0</v>
      </c>
      <c r="O716" s="1">
        <v>3107.0</v>
      </c>
      <c r="P716" s="1" t="s">
        <v>164</v>
      </c>
      <c r="Q716" s="1">
        <v>12.0</v>
      </c>
    </row>
    <row r="717">
      <c r="A717" s="1">
        <v>138597.0</v>
      </c>
      <c r="B717" s="1" t="s">
        <v>30</v>
      </c>
      <c r="C717" s="1" t="s">
        <v>114</v>
      </c>
      <c r="D717" s="1">
        <v>1573.0</v>
      </c>
      <c r="E717" s="1">
        <v>569.0</v>
      </c>
      <c r="F717" s="1">
        <v>702.0</v>
      </c>
      <c r="G717" s="1">
        <v>33.0</v>
      </c>
      <c r="H717" s="1">
        <v>28844.0</v>
      </c>
      <c r="I717" s="1">
        <v>1.0</v>
      </c>
      <c r="J717" s="1">
        <v>24.0</v>
      </c>
      <c r="K717" s="1">
        <v>572.0</v>
      </c>
      <c r="L717" s="1">
        <v>709.0</v>
      </c>
      <c r="M717" s="1">
        <v>7.235294118</v>
      </c>
      <c r="N717" s="1">
        <v>2.0</v>
      </c>
      <c r="O717" s="1">
        <v>3009.0</v>
      </c>
      <c r="P717" s="1" t="s">
        <v>159</v>
      </c>
      <c r="Q717" s="1">
        <v>11.0</v>
      </c>
    </row>
    <row r="718">
      <c r="A718" s="1">
        <v>150404.0</v>
      </c>
      <c r="B718" s="1" t="s">
        <v>31</v>
      </c>
      <c r="C718" s="1" t="s">
        <v>24</v>
      </c>
      <c r="D718" s="1">
        <v>1745.0</v>
      </c>
      <c r="E718" s="1">
        <v>386.0</v>
      </c>
      <c r="F718" s="1">
        <v>357.0</v>
      </c>
      <c r="G718" s="1">
        <v>16.0</v>
      </c>
      <c r="H718" s="1">
        <v>10891.0</v>
      </c>
      <c r="I718" s="1">
        <v>23.0</v>
      </c>
      <c r="J718" s="1">
        <v>45.0</v>
      </c>
      <c r="K718" s="1">
        <v>348.0</v>
      </c>
      <c r="L718" s="1">
        <v>398.0</v>
      </c>
      <c r="M718" s="1">
        <v>10.41463415</v>
      </c>
      <c r="N718" s="1">
        <v>0.0</v>
      </c>
      <c r="O718" s="1">
        <v>4801.0</v>
      </c>
      <c r="P718" s="1" t="s">
        <v>164</v>
      </c>
      <c r="Q718" s="1">
        <v>10.0</v>
      </c>
    </row>
    <row r="719">
      <c r="A719" s="1">
        <v>166521.0</v>
      </c>
      <c r="B719" s="1" t="s">
        <v>31</v>
      </c>
      <c r="C719" s="1" t="s">
        <v>24</v>
      </c>
      <c r="D719" s="1">
        <v>3422.0</v>
      </c>
      <c r="E719" s="1">
        <v>638.0</v>
      </c>
      <c r="F719" s="1">
        <v>807.0</v>
      </c>
      <c r="G719" s="1">
        <v>91.0</v>
      </c>
      <c r="H719" s="1">
        <v>33068.0</v>
      </c>
      <c r="I719" s="1">
        <v>10.0</v>
      </c>
      <c r="J719" s="1">
        <v>52.0</v>
      </c>
      <c r="K719" s="1">
        <v>775.0</v>
      </c>
      <c r="L719" s="1">
        <v>693.0</v>
      </c>
      <c r="M719" s="1">
        <v>18.2</v>
      </c>
      <c r="N719" s="1">
        <v>28.0</v>
      </c>
      <c r="O719" s="1">
        <v>4612.0</v>
      </c>
      <c r="P719" s="1" t="s">
        <v>166</v>
      </c>
      <c r="Q719" s="1">
        <v>27.0</v>
      </c>
    </row>
    <row r="720">
      <c r="A720" s="1">
        <v>148153.0</v>
      </c>
      <c r="B720" s="1" t="s">
        <v>31</v>
      </c>
      <c r="C720" s="1" t="s">
        <v>24</v>
      </c>
      <c r="D720" s="1">
        <v>3576.0</v>
      </c>
      <c r="E720" s="1">
        <v>661.0</v>
      </c>
      <c r="F720" s="1">
        <v>826.0</v>
      </c>
      <c r="G720" s="1">
        <v>96.0</v>
      </c>
      <c r="H720" s="1">
        <v>29413.0</v>
      </c>
      <c r="I720" s="1">
        <v>14.0</v>
      </c>
      <c r="J720" s="1">
        <v>50.0</v>
      </c>
      <c r="K720" s="1">
        <v>768.0</v>
      </c>
      <c r="L720" s="1">
        <v>729.0</v>
      </c>
      <c r="M720" s="1">
        <v>8.887714286</v>
      </c>
      <c r="N720" s="1">
        <v>2.0</v>
      </c>
      <c r="O720" s="1">
        <v>6201.0</v>
      </c>
      <c r="P720" s="1" t="s">
        <v>162</v>
      </c>
      <c r="Q720" s="1">
        <v>11.0</v>
      </c>
    </row>
    <row r="721">
      <c r="A721" s="1">
        <v>38266.0</v>
      </c>
      <c r="B721" s="1" t="s">
        <v>34</v>
      </c>
      <c r="C721" s="1" t="s">
        <v>24</v>
      </c>
      <c r="D721" s="1">
        <v>590.0</v>
      </c>
      <c r="E721" s="1">
        <v>267.0</v>
      </c>
      <c r="F721" s="1">
        <v>322.0</v>
      </c>
      <c r="G721" s="1">
        <v>0.0</v>
      </c>
      <c r="H721" s="1">
        <v>8625.0</v>
      </c>
      <c r="I721" s="1">
        <v>40.0</v>
      </c>
      <c r="J721" s="1">
        <v>29.0</v>
      </c>
      <c r="K721" s="1">
        <v>319.0</v>
      </c>
      <c r="L721" s="1">
        <v>304.0</v>
      </c>
      <c r="M721" s="1">
        <v>15.0</v>
      </c>
      <c r="N721" s="1">
        <v>0.0</v>
      </c>
      <c r="O721" s="1">
        <v>2201.0</v>
      </c>
      <c r="P721" s="1" t="s">
        <v>160</v>
      </c>
      <c r="Q721" s="1">
        <v>10.0</v>
      </c>
    </row>
    <row r="722">
      <c r="A722" s="1">
        <v>161108.0</v>
      </c>
      <c r="B722" s="1" t="s">
        <v>31</v>
      </c>
      <c r="C722" s="1" t="s">
        <v>22</v>
      </c>
      <c r="D722" s="1">
        <v>996.0</v>
      </c>
      <c r="E722" s="1">
        <v>277.0</v>
      </c>
      <c r="F722" s="1">
        <v>330.0</v>
      </c>
      <c r="G722" s="1">
        <v>10.0</v>
      </c>
      <c r="H722" s="1">
        <v>8189.0</v>
      </c>
      <c r="I722" s="1">
        <v>14.0</v>
      </c>
      <c r="J722" s="1">
        <v>61.0</v>
      </c>
      <c r="K722" s="1">
        <v>284.0</v>
      </c>
      <c r="L722" s="1">
        <v>300.0</v>
      </c>
      <c r="M722" s="1">
        <v>5.25</v>
      </c>
      <c r="N722" s="1">
        <v>1.0</v>
      </c>
      <c r="O722" s="1">
        <v>0.0</v>
      </c>
      <c r="P722" s="1" t="s">
        <v>163</v>
      </c>
      <c r="Q722" s="1">
        <v>5.0</v>
      </c>
    </row>
    <row r="723">
      <c r="A723" s="1">
        <v>44406.0</v>
      </c>
      <c r="B723" s="1" t="s">
        <v>34</v>
      </c>
      <c r="C723" s="1" t="s">
        <v>24</v>
      </c>
      <c r="D723" s="1">
        <v>945.0</v>
      </c>
      <c r="E723" s="1">
        <v>292.0</v>
      </c>
      <c r="F723" s="1">
        <v>456.0</v>
      </c>
      <c r="G723" s="1">
        <v>7.0</v>
      </c>
      <c r="H723" s="1">
        <v>17575.0</v>
      </c>
      <c r="I723" s="1">
        <v>2.0</v>
      </c>
      <c r="J723" s="1">
        <v>29.0</v>
      </c>
      <c r="K723" s="1">
        <v>317.0</v>
      </c>
      <c r="L723" s="1">
        <v>376.0</v>
      </c>
      <c r="M723" s="1">
        <v>4.625</v>
      </c>
      <c r="N723" s="1">
        <v>0.0</v>
      </c>
      <c r="O723" s="1">
        <v>3901.0</v>
      </c>
      <c r="P723" s="1" t="s">
        <v>155</v>
      </c>
      <c r="Q723" s="1">
        <v>10.0</v>
      </c>
    </row>
    <row r="724">
      <c r="A724" s="1">
        <v>8669.0</v>
      </c>
      <c r="B724" s="1" t="s">
        <v>40</v>
      </c>
      <c r="C724" s="1" t="s">
        <v>24</v>
      </c>
      <c r="D724" s="1">
        <v>1757.0</v>
      </c>
      <c r="E724" s="1">
        <v>472.0</v>
      </c>
      <c r="F724" s="1">
        <v>588.0</v>
      </c>
      <c r="G724" s="1">
        <v>28.0</v>
      </c>
      <c r="H724" s="1">
        <v>20587.0</v>
      </c>
      <c r="I724" s="1">
        <v>15.0</v>
      </c>
      <c r="J724" s="1">
        <v>60.0</v>
      </c>
      <c r="K724" s="1">
        <v>488.0</v>
      </c>
      <c r="L724" s="1">
        <v>560.0</v>
      </c>
      <c r="M724" s="1">
        <v>8.388888889</v>
      </c>
      <c r="N724" s="1">
        <v>2.0</v>
      </c>
      <c r="O724" s="1">
        <v>5206.0</v>
      </c>
      <c r="P724" s="1" t="s">
        <v>166</v>
      </c>
      <c r="Q724" s="1">
        <v>10.0</v>
      </c>
    </row>
    <row r="725">
      <c r="A725" s="1">
        <v>173702.0</v>
      </c>
      <c r="B725" s="1" t="s">
        <v>37</v>
      </c>
      <c r="C725" s="1" t="s">
        <v>22</v>
      </c>
      <c r="D725" s="1">
        <v>2609.0</v>
      </c>
      <c r="E725" s="1">
        <v>486.0</v>
      </c>
      <c r="F725" s="1">
        <v>555.0</v>
      </c>
      <c r="G725" s="1">
        <v>73.0</v>
      </c>
      <c r="H725" s="1">
        <v>16626.0</v>
      </c>
      <c r="I725" s="1">
        <v>6.0</v>
      </c>
      <c r="J725" s="1">
        <v>59.0</v>
      </c>
      <c r="K725" s="1">
        <v>497.0</v>
      </c>
      <c r="L725" s="1">
        <v>542.0</v>
      </c>
      <c r="M725" s="1">
        <v>4.5</v>
      </c>
      <c r="N725" s="1">
        <v>0.0</v>
      </c>
      <c r="O725" s="1">
        <v>2401.0</v>
      </c>
      <c r="P725" s="1" t="s">
        <v>166</v>
      </c>
      <c r="Q725" s="1">
        <v>25.0</v>
      </c>
    </row>
    <row r="726">
      <c r="A726" s="1">
        <v>174956.0</v>
      </c>
      <c r="B726" s="1" t="s">
        <v>59</v>
      </c>
      <c r="C726" s="1" t="s">
        <v>24</v>
      </c>
      <c r="D726" s="1">
        <v>598.0</v>
      </c>
      <c r="E726" s="1">
        <v>276.0</v>
      </c>
      <c r="F726" s="1">
        <v>374.0</v>
      </c>
      <c r="G726" s="1">
        <v>2.0</v>
      </c>
      <c r="H726" s="1">
        <v>12592.0</v>
      </c>
      <c r="I726" s="1">
        <v>4.0</v>
      </c>
      <c r="J726" s="1">
        <v>49.0</v>
      </c>
      <c r="K726" s="1">
        <v>333.0</v>
      </c>
      <c r="L726" s="1">
        <v>322.0</v>
      </c>
      <c r="M726" s="1">
        <v>7.25</v>
      </c>
      <c r="N726" s="1">
        <v>2.0</v>
      </c>
      <c r="O726" s="1">
        <v>1101.0</v>
      </c>
      <c r="P726" s="1" t="s">
        <v>156</v>
      </c>
      <c r="Q726" s="1">
        <v>10.0</v>
      </c>
    </row>
    <row r="727">
      <c r="A727" s="1">
        <v>52592.0</v>
      </c>
      <c r="B727" s="1" t="s">
        <v>63</v>
      </c>
      <c r="C727" s="1" t="s">
        <v>24</v>
      </c>
      <c r="D727" s="1">
        <v>667.0</v>
      </c>
      <c r="E727" s="1">
        <v>313.0</v>
      </c>
      <c r="F727" s="1">
        <v>370.0</v>
      </c>
      <c r="G727" s="1">
        <v>0.0</v>
      </c>
      <c r="H727" s="1">
        <v>11897.0</v>
      </c>
      <c r="I727" s="1">
        <v>0.0</v>
      </c>
      <c r="J727" s="1">
        <v>79.0</v>
      </c>
      <c r="K727" s="1">
        <v>325.0</v>
      </c>
      <c r="L727" s="1">
        <v>352.0</v>
      </c>
      <c r="M727" s="1">
        <v>9.090909091</v>
      </c>
      <c r="N727" s="1">
        <v>0.0</v>
      </c>
      <c r="O727" s="1">
        <v>4206.0</v>
      </c>
      <c r="P727" s="1" t="s">
        <v>156</v>
      </c>
      <c r="Q727" s="1">
        <v>10.0</v>
      </c>
    </row>
    <row r="728">
      <c r="A728" s="1">
        <v>80505.0</v>
      </c>
      <c r="B728" s="1" t="s">
        <v>69</v>
      </c>
      <c r="C728" s="1" t="s">
        <v>24</v>
      </c>
      <c r="D728" s="1">
        <v>673.0</v>
      </c>
      <c r="E728" s="1">
        <v>358.0</v>
      </c>
      <c r="F728" s="1">
        <v>416.0</v>
      </c>
      <c r="G728" s="1">
        <v>0.0</v>
      </c>
      <c r="H728" s="1">
        <v>13043.0</v>
      </c>
      <c r="I728" s="1">
        <v>1.0</v>
      </c>
      <c r="J728" s="1">
        <v>78.0</v>
      </c>
      <c r="K728" s="1">
        <v>383.0</v>
      </c>
      <c r="L728" s="1">
        <v>381.0</v>
      </c>
      <c r="M728" s="1">
        <v>12.11111111</v>
      </c>
      <c r="N728" s="1">
        <v>0.0</v>
      </c>
      <c r="O728" s="1">
        <v>3608.0</v>
      </c>
      <c r="P728" s="1" t="s">
        <v>164</v>
      </c>
      <c r="Q728" s="1">
        <v>20.0</v>
      </c>
    </row>
    <row r="729">
      <c r="A729" s="1">
        <v>188734.0</v>
      </c>
      <c r="B729" s="1" t="s">
        <v>37</v>
      </c>
      <c r="C729" s="1" t="s">
        <v>112</v>
      </c>
      <c r="D729" s="1">
        <v>3500.0</v>
      </c>
      <c r="E729" s="1">
        <v>269.0</v>
      </c>
      <c r="F729" s="1">
        <v>285.0</v>
      </c>
      <c r="G729" s="1">
        <v>99.0</v>
      </c>
      <c r="H729" s="1">
        <v>8815.0</v>
      </c>
      <c r="I729" s="1">
        <v>5.0</v>
      </c>
      <c r="J729" s="1">
        <v>8.0</v>
      </c>
      <c r="K729" s="1">
        <v>264.0</v>
      </c>
      <c r="L729" s="1">
        <v>292.0</v>
      </c>
      <c r="M729" s="1">
        <v>5.375</v>
      </c>
      <c r="N729" s="1">
        <v>14002.0</v>
      </c>
      <c r="O729" s="1">
        <v>0.0</v>
      </c>
      <c r="P729" s="1" t="s">
        <v>156</v>
      </c>
      <c r="Q729" s="1">
        <v>5.0</v>
      </c>
    </row>
    <row r="730">
      <c r="A730" s="1">
        <v>148569.0</v>
      </c>
      <c r="B730" s="1" t="s">
        <v>31</v>
      </c>
      <c r="C730" s="1" t="s">
        <v>22</v>
      </c>
      <c r="D730" s="1">
        <v>1443.0</v>
      </c>
      <c r="E730" s="1">
        <v>280.0</v>
      </c>
      <c r="F730" s="1">
        <v>328.0</v>
      </c>
      <c r="G730" s="1">
        <v>4.0</v>
      </c>
      <c r="H730" s="1">
        <v>6221.0</v>
      </c>
      <c r="I730" s="1">
        <v>45.0</v>
      </c>
      <c r="J730" s="1">
        <v>39.0</v>
      </c>
      <c r="K730" s="1">
        <v>272.0</v>
      </c>
      <c r="L730" s="1">
        <v>329.0</v>
      </c>
      <c r="M730" s="1">
        <v>10.4</v>
      </c>
      <c r="N730" s="1">
        <v>1.0</v>
      </c>
      <c r="O730" s="1">
        <v>3901.0</v>
      </c>
      <c r="P730" s="1" t="s">
        <v>170</v>
      </c>
      <c r="Q730" s="1">
        <v>19.0</v>
      </c>
    </row>
    <row r="731">
      <c r="A731" s="1">
        <v>2262.0</v>
      </c>
      <c r="B731" s="1" t="s">
        <v>31</v>
      </c>
      <c r="C731" s="1" t="s">
        <v>24</v>
      </c>
      <c r="D731" s="1">
        <v>1778.0</v>
      </c>
      <c r="E731" s="1">
        <v>411.0</v>
      </c>
      <c r="F731" s="1">
        <v>503.0</v>
      </c>
      <c r="G731" s="1">
        <v>27.0</v>
      </c>
      <c r="H731" s="1">
        <v>18236.0</v>
      </c>
      <c r="I731" s="1">
        <v>21.0</v>
      </c>
      <c r="J731" s="1">
        <v>41.0</v>
      </c>
      <c r="K731" s="1">
        <v>480.0</v>
      </c>
      <c r="L731" s="1">
        <v>439.0</v>
      </c>
      <c r="M731" s="1">
        <v>6.527777778</v>
      </c>
      <c r="N731" s="1">
        <v>0.0</v>
      </c>
      <c r="O731" s="1">
        <v>4003.0</v>
      </c>
      <c r="P731" s="1" t="s">
        <v>168</v>
      </c>
      <c r="Q731" s="1">
        <v>12.5</v>
      </c>
    </row>
    <row r="732">
      <c r="A732" s="1">
        <v>41091.0</v>
      </c>
      <c r="B732" s="1" t="s">
        <v>34</v>
      </c>
      <c r="C732" s="1" t="s">
        <v>24</v>
      </c>
      <c r="D732" s="1">
        <v>661.0</v>
      </c>
      <c r="E732" s="1">
        <v>211.0</v>
      </c>
      <c r="F732" s="1">
        <v>251.0</v>
      </c>
      <c r="G732" s="1">
        <v>0.0</v>
      </c>
      <c r="H732" s="1">
        <v>12774.0</v>
      </c>
      <c r="I732" s="1">
        <v>3.0</v>
      </c>
      <c r="J732" s="1">
        <v>14.0</v>
      </c>
      <c r="K732" s="1">
        <v>236.0</v>
      </c>
      <c r="L732" s="1">
        <v>247.0</v>
      </c>
      <c r="M732" s="1">
        <v>7.214285714</v>
      </c>
      <c r="N732" s="1">
        <v>2.0</v>
      </c>
      <c r="O732" s="1">
        <v>2607.0</v>
      </c>
      <c r="P732" s="1" t="s">
        <v>155</v>
      </c>
      <c r="Q732" s="1">
        <v>10.0</v>
      </c>
    </row>
    <row r="733">
      <c r="A733" s="1">
        <v>30047.0</v>
      </c>
      <c r="B733" s="1" t="s">
        <v>35</v>
      </c>
      <c r="C733" s="1" t="s">
        <v>24</v>
      </c>
      <c r="D733" s="1">
        <v>436.0</v>
      </c>
      <c r="E733" s="1">
        <v>279.0</v>
      </c>
      <c r="F733" s="1">
        <v>383.0</v>
      </c>
      <c r="G733" s="1">
        <v>2.0</v>
      </c>
      <c r="H733" s="1">
        <v>12382.0</v>
      </c>
      <c r="I733" s="1">
        <v>2.0</v>
      </c>
      <c r="J733" s="1">
        <v>81.0</v>
      </c>
      <c r="K733" s="1">
        <v>302.0</v>
      </c>
      <c r="L733" s="1">
        <v>351.0</v>
      </c>
      <c r="M733" s="1">
        <v>7.052631579</v>
      </c>
      <c r="N733" s="1">
        <v>2.0</v>
      </c>
      <c r="O733" s="1">
        <v>5201.0</v>
      </c>
      <c r="P733" s="1" t="s">
        <v>157</v>
      </c>
      <c r="Q733" s="1">
        <v>10.0</v>
      </c>
    </row>
    <row r="734">
      <c r="A734" s="1">
        <v>167580.0</v>
      </c>
      <c r="B734" s="1" t="s">
        <v>31</v>
      </c>
      <c r="C734" s="1" t="s">
        <v>22</v>
      </c>
      <c r="D734" s="1">
        <v>2394.0</v>
      </c>
      <c r="E734" s="1">
        <v>385.0</v>
      </c>
      <c r="F734" s="1">
        <v>444.0</v>
      </c>
      <c r="G734" s="1">
        <v>70.0</v>
      </c>
      <c r="H734" s="1">
        <v>21417.0</v>
      </c>
      <c r="I734" s="1">
        <v>29.0</v>
      </c>
      <c r="J734" s="1">
        <v>36.0</v>
      </c>
      <c r="K734" s="1">
        <v>382.0</v>
      </c>
      <c r="L734" s="1">
        <v>439.0</v>
      </c>
      <c r="M734" s="1">
        <v>10.0</v>
      </c>
      <c r="N734" s="1">
        <v>1.0</v>
      </c>
      <c r="O734" s="1">
        <v>0.0</v>
      </c>
      <c r="P734" s="1" t="s">
        <v>168</v>
      </c>
      <c r="Q734" s="1">
        <v>21.0</v>
      </c>
    </row>
    <row r="735">
      <c r="A735" s="1">
        <v>76030.0</v>
      </c>
      <c r="B735" s="1" t="s">
        <v>38</v>
      </c>
      <c r="C735" s="1" t="s">
        <v>22</v>
      </c>
      <c r="D735" s="1">
        <v>551.0</v>
      </c>
      <c r="E735" s="1">
        <v>304.0</v>
      </c>
      <c r="F735" s="1">
        <v>378.0</v>
      </c>
      <c r="G735" s="1">
        <v>0.0</v>
      </c>
      <c r="H735" s="1">
        <v>14020.0</v>
      </c>
      <c r="I735" s="1">
        <v>1.0</v>
      </c>
      <c r="J735" s="1">
        <v>70.0</v>
      </c>
      <c r="K735" s="1">
        <v>322.0</v>
      </c>
      <c r="L735" s="1">
        <v>338.0</v>
      </c>
      <c r="M735" s="1">
        <v>6.727272727</v>
      </c>
      <c r="N735" s="1">
        <v>1.0</v>
      </c>
      <c r="O735" s="1">
        <v>5401.0</v>
      </c>
      <c r="P735" s="1" t="s">
        <v>164</v>
      </c>
      <c r="Q735" s="1">
        <v>14.0</v>
      </c>
    </row>
    <row r="736">
      <c r="A736" s="1">
        <v>21003.0</v>
      </c>
      <c r="B736" s="1" t="s">
        <v>51</v>
      </c>
      <c r="C736" s="1" t="s">
        <v>24</v>
      </c>
      <c r="D736" s="1">
        <v>517.0</v>
      </c>
      <c r="E736" s="1">
        <v>213.0</v>
      </c>
      <c r="F736" s="1">
        <v>269.0</v>
      </c>
      <c r="G736" s="1">
        <v>0.0</v>
      </c>
      <c r="H736" s="1">
        <v>8518.0</v>
      </c>
      <c r="I736" s="1">
        <v>2.0</v>
      </c>
      <c r="J736" s="1">
        <v>70.0</v>
      </c>
      <c r="K736" s="1">
        <v>256.0</v>
      </c>
      <c r="L736" s="1">
        <v>240.0</v>
      </c>
      <c r="M736" s="1">
        <v>12.22222222</v>
      </c>
      <c r="N736" s="1">
        <v>2.0</v>
      </c>
      <c r="O736" s="1">
        <v>0.0</v>
      </c>
      <c r="P736" s="1" t="s">
        <v>158</v>
      </c>
      <c r="Q736" s="1">
        <v>10.0</v>
      </c>
    </row>
    <row r="737">
      <c r="A737" s="1">
        <v>149117.0</v>
      </c>
      <c r="B737" s="1" t="s">
        <v>31</v>
      </c>
      <c r="C737" s="1" t="s">
        <v>24</v>
      </c>
      <c r="D737" s="1">
        <v>2549.0</v>
      </c>
      <c r="E737" s="1">
        <v>610.0</v>
      </c>
      <c r="F737" s="1">
        <v>621.0</v>
      </c>
      <c r="G737" s="1">
        <v>92.0</v>
      </c>
      <c r="H737" s="1">
        <v>19524.0</v>
      </c>
      <c r="I737" s="1">
        <v>11.0</v>
      </c>
      <c r="J737" s="1">
        <v>51.0</v>
      </c>
      <c r="K737" s="1">
        <v>616.0</v>
      </c>
      <c r="L737" s="1">
        <v>590.0</v>
      </c>
      <c r="M737" s="1">
        <v>15.0</v>
      </c>
      <c r="N737" s="1">
        <v>0.0</v>
      </c>
      <c r="O737" s="1">
        <v>0.0</v>
      </c>
      <c r="P737" s="1" t="s">
        <v>155</v>
      </c>
      <c r="Q737" s="1">
        <v>30.0</v>
      </c>
    </row>
    <row r="738">
      <c r="A738" s="1">
        <v>47810.0</v>
      </c>
      <c r="B738" s="1" t="s">
        <v>26</v>
      </c>
      <c r="C738" s="1" t="s">
        <v>24</v>
      </c>
      <c r="D738" s="1">
        <v>465.0</v>
      </c>
      <c r="E738" s="1">
        <v>271.0</v>
      </c>
      <c r="F738" s="1">
        <v>336.0</v>
      </c>
      <c r="G738" s="1">
        <v>0.0</v>
      </c>
      <c r="H738" s="1">
        <v>9970.0</v>
      </c>
      <c r="I738" s="1">
        <v>1.0</v>
      </c>
      <c r="J738" s="1">
        <v>79.0</v>
      </c>
      <c r="K738" s="1">
        <v>313.0</v>
      </c>
      <c r="L738" s="1">
        <v>312.0</v>
      </c>
      <c r="M738" s="1">
        <v>4.5</v>
      </c>
      <c r="N738" s="1">
        <v>0.0</v>
      </c>
      <c r="O738" s="1">
        <v>0.0</v>
      </c>
      <c r="P738" s="1" t="s">
        <v>157</v>
      </c>
      <c r="Q738" s="1">
        <v>7.0</v>
      </c>
    </row>
    <row r="739">
      <c r="A739" s="1">
        <v>112301.0</v>
      </c>
      <c r="B739" s="1" t="s">
        <v>64</v>
      </c>
      <c r="C739" s="24"/>
      <c r="D739" s="1">
        <v>435.0</v>
      </c>
      <c r="E739" s="1">
        <v>314.0</v>
      </c>
      <c r="F739" s="1">
        <v>431.0</v>
      </c>
      <c r="G739" s="1">
        <v>0.0</v>
      </c>
      <c r="H739" s="1">
        <v>13352.0</v>
      </c>
      <c r="I739" s="1">
        <v>2.0</v>
      </c>
      <c r="J739" s="1">
        <v>72.0</v>
      </c>
      <c r="K739" s="1">
        <v>357.0</v>
      </c>
      <c r="L739" s="1">
        <v>378.0</v>
      </c>
      <c r="M739" s="1">
        <v>7.4</v>
      </c>
      <c r="N739" s="1">
        <v>0.0</v>
      </c>
      <c r="O739" s="1">
        <v>0.0</v>
      </c>
      <c r="P739" s="1" t="s">
        <v>158</v>
      </c>
      <c r="Q739" s="1">
        <v>10.0</v>
      </c>
    </row>
    <row r="740">
      <c r="A740" s="1">
        <v>100218.0</v>
      </c>
      <c r="B740" s="1" t="s">
        <v>48</v>
      </c>
      <c r="C740" s="1" t="s">
        <v>24</v>
      </c>
      <c r="D740" s="1">
        <v>665.0</v>
      </c>
      <c r="E740" s="1">
        <v>224.0</v>
      </c>
      <c r="F740" s="1">
        <v>323.0</v>
      </c>
      <c r="G740" s="1">
        <v>0.0</v>
      </c>
      <c r="H740" s="1">
        <v>12187.0</v>
      </c>
      <c r="I740" s="1">
        <v>1.0</v>
      </c>
      <c r="J740" s="1">
        <v>90.0</v>
      </c>
      <c r="K740" s="1">
        <v>246.0</v>
      </c>
      <c r="L740" s="1">
        <v>276.0</v>
      </c>
      <c r="M740" s="1">
        <v>5.466666667</v>
      </c>
      <c r="N740" s="1">
        <v>2.0</v>
      </c>
      <c r="O740" s="1">
        <v>1701.0</v>
      </c>
      <c r="P740" s="1" t="s">
        <v>160</v>
      </c>
      <c r="Q740" s="1">
        <v>8.0</v>
      </c>
    </row>
    <row r="741">
      <c r="A741" s="1">
        <v>14154.0</v>
      </c>
      <c r="B741" s="1" t="s">
        <v>26</v>
      </c>
      <c r="C741" s="1" t="s">
        <v>24</v>
      </c>
      <c r="D741" s="1">
        <v>801.0</v>
      </c>
      <c r="E741" s="1">
        <v>393.0</v>
      </c>
      <c r="F741" s="1">
        <v>473.0</v>
      </c>
      <c r="G741" s="1">
        <v>0.0</v>
      </c>
      <c r="H741" s="1">
        <v>16846.0</v>
      </c>
      <c r="I741" s="1">
        <v>0.0</v>
      </c>
      <c r="J741" s="1">
        <v>42.0</v>
      </c>
      <c r="K741" s="1">
        <v>488.0</v>
      </c>
      <c r="L741" s="1">
        <v>409.0</v>
      </c>
      <c r="M741" s="1">
        <v>16.5</v>
      </c>
      <c r="N741" s="1">
        <v>0.0</v>
      </c>
      <c r="O741" s="1">
        <v>2201.0</v>
      </c>
      <c r="P741" s="1" t="s">
        <v>159</v>
      </c>
      <c r="Q741" s="1">
        <v>15.0</v>
      </c>
    </row>
    <row r="742">
      <c r="A742" s="1">
        <v>16014.0</v>
      </c>
      <c r="B742" s="1" t="s">
        <v>51</v>
      </c>
      <c r="C742" s="1" t="s">
        <v>22</v>
      </c>
      <c r="D742" s="1">
        <v>628.0</v>
      </c>
      <c r="E742" s="1">
        <v>322.0</v>
      </c>
      <c r="F742" s="1">
        <v>399.0</v>
      </c>
      <c r="G742" s="1">
        <v>1.0</v>
      </c>
      <c r="H742" s="1">
        <v>13033.0</v>
      </c>
      <c r="I742" s="1">
        <v>0.0</v>
      </c>
      <c r="J742" s="1">
        <v>85.0</v>
      </c>
      <c r="K742" s="1">
        <v>363.0</v>
      </c>
      <c r="L742" s="1">
        <v>362.0</v>
      </c>
      <c r="M742" s="1">
        <v>10.53846154</v>
      </c>
      <c r="N742" s="1">
        <v>1.0</v>
      </c>
      <c r="O742" s="1">
        <v>0.0</v>
      </c>
      <c r="P742" s="1" t="s">
        <v>156</v>
      </c>
      <c r="Q742" s="1">
        <v>10.0</v>
      </c>
    </row>
    <row r="743">
      <c r="A743" s="1">
        <v>140723.0</v>
      </c>
      <c r="B743" s="1" t="s">
        <v>64</v>
      </c>
      <c r="C743" s="1" t="s">
        <v>22</v>
      </c>
      <c r="D743" s="1">
        <v>729.0</v>
      </c>
      <c r="E743" s="1">
        <v>402.0</v>
      </c>
      <c r="F743" s="1">
        <v>500.0</v>
      </c>
      <c r="G743" s="1">
        <v>0.0</v>
      </c>
      <c r="H743" s="1">
        <v>18754.0</v>
      </c>
      <c r="I743" s="1">
        <v>2.0</v>
      </c>
      <c r="J743" s="1">
        <v>43.0</v>
      </c>
      <c r="K743" s="1">
        <v>434.0</v>
      </c>
      <c r="L743" s="1">
        <v>442.0</v>
      </c>
      <c r="M743" s="1">
        <v>17.66666667</v>
      </c>
      <c r="N743" s="1">
        <v>1.0</v>
      </c>
      <c r="O743" s="1">
        <v>2009.0</v>
      </c>
      <c r="P743" s="1" t="s">
        <v>162</v>
      </c>
      <c r="Q743" s="1">
        <v>40.0</v>
      </c>
    </row>
    <row r="744">
      <c r="A744" s="1">
        <v>169346.0</v>
      </c>
      <c r="B744" s="1" t="s">
        <v>31</v>
      </c>
      <c r="C744" s="1" t="s">
        <v>24</v>
      </c>
      <c r="D744" s="1">
        <v>818.0</v>
      </c>
      <c r="E744" s="1">
        <v>156.0</v>
      </c>
      <c r="F744" s="1">
        <v>192.0</v>
      </c>
      <c r="G744" s="1">
        <v>1.0</v>
      </c>
      <c r="H744" s="1">
        <v>5422.0</v>
      </c>
      <c r="I744" s="1">
        <v>16.0</v>
      </c>
      <c r="J744" s="1">
        <v>65.0</v>
      </c>
      <c r="K744" s="1">
        <v>155.0</v>
      </c>
      <c r="L744" s="1">
        <v>195.0</v>
      </c>
      <c r="M744" s="1">
        <v>7.642857143</v>
      </c>
      <c r="N744" s="1">
        <v>0.0</v>
      </c>
      <c r="O744" s="1">
        <v>5101.0</v>
      </c>
      <c r="P744" s="1" t="s">
        <v>161</v>
      </c>
      <c r="Q744" s="1">
        <v>10.0</v>
      </c>
    </row>
    <row r="745">
      <c r="A745" s="1">
        <v>61536.0</v>
      </c>
      <c r="B745" s="1" t="s">
        <v>41</v>
      </c>
      <c r="C745" s="1" t="s">
        <v>22</v>
      </c>
      <c r="D745" s="1">
        <v>561.0</v>
      </c>
      <c r="E745" s="1">
        <v>363.0</v>
      </c>
      <c r="F745" s="1">
        <v>422.0</v>
      </c>
      <c r="G745" s="1">
        <v>0.0</v>
      </c>
      <c r="H745" s="1">
        <v>15208.0</v>
      </c>
      <c r="I745" s="1">
        <v>4.0</v>
      </c>
      <c r="J745" s="1">
        <v>73.0</v>
      </c>
      <c r="K745" s="1">
        <v>376.0</v>
      </c>
      <c r="L745" s="1">
        <v>386.0</v>
      </c>
      <c r="M745" s="1">
        <v>12.5</v>
      </c>
      <c r="N745" s="1">
        <v>0.0</v>
      </c>
      <c r="O745" s="1">
        <v>0.0</v>
      </c>
      <c r="P745" s="1" t="s">
        <v>161</v>
      </c>
      <c r="Q745" s="1">
        <v>25.0</v>
      </c>
    </row>
    <row r="746">
      <c r="A746" s="1">
        <v>154544.0</v>
      </c>
      <c r="B746" s="1" t="s">
        <v>31</v>
      </c>
      <c r="C746" s="1" t="s">
        <v>24</v>
      </c>
      <c r="D746" s="1">
        <v>653.0</v>
      </c>
      <c r="E746" s="1">
        <v>194.0</v>
      </c>
      <c r="F746" s="1">
        <v>292.0</v>
      </c>
      <c r="G746" s="1">
        <v>2.0</v>
      </c>
      <c r="H746" s="1">
        <v>12177.0</v>
      </c>
      <c r="I746" s="1">
        <v>5.0</v>
      </c>
      <c r="J746" s="1">
        <v>35.0</v>
      </c>
      <c r="K746" s="1">
        <v>218.0</v>
      </c>
      <c r="L746" s="1">
        <v>252.0</v>
      </c>
      <c r="M746" s="1">
        <v>7.935666667</v>
      </c>
      <c r="N746" s="1">
        <v>2.0</v>
      </c>
      <c r="O746" s="1">
        <v>5304.0</v>
      </c>
      <c r="P746" s="1" t="s">
        <v>156</v>
      </c>
      <c r="Q746" s="1">
        <v>20.0</v>
      </c>
    </row>
    <row r="747">
      <c r="A747" s="1">
        <v>185149.0</v>
      </c>
      <c r="B747" s="1" t="s">
        <v>40</v>
      </c>
      <c r="C747" s="1" t="s">
        <v>22</v>
      </c>
      <c r="D747" s="1">
        <v>396.0</v>
      </c>
      <c r="E747" s="1">
        <v>280.0</v>
      </c>
      <c r="F747" s="1">
        <v>368.0</v>
      </c>
      <c r="G747" s="1">
        <v>0.0</v>
      </c>
      <c r="H747" s="1">
        <v>12044.0</v>
      </c>
      <c r="I747" s="1">
        <v>1.0</v>
      </c>
      <c r="J747" s="1">
        <v>78.0</v>
      </c>
      <c r="K747" s="1">
        <v>318.0</v>
      </c>
      <c r="L747" s="1">
        <v>335.0</v>
      </c>
      <c r="M747" s="1">
        <v>8.647058824</v>
      </c>
      <c r="N747" s="1">
        <v>2.0</v>
      </c>
      <c r="O747" s="1">
        <v>2103.0</v>
      </c>
      <c r="P747" s="1" t="s">
        <v>165</v>
      </c>
      <c r="Q747" s="1">
        <v>5.0</v>
      </c>
    </row>
    <row r="748">
      <c r="A748" s="1">
        <v>186251.0</v>
      </c>
      <c r="B748" s="1" t="s">
        <v>31</v>
      </c>
      <c r="C748" s="1" t="s">
        <v>24</v>
      </c>
      <c r="D748" s="1">
        <v>3836.0</v>
      </c>
      <c r="E748" s="1">
        <v>491.0</v>
      </c>
      <c r="F748" s="1">
        <v>706.0</v>
      </c>
      <c r="G748" s="1">
        <v>95.0</v>
      </c>
      <c r="H748" s="1">
        <v>32838.0</v>
      </c>
      <c r="I748" s="1">
        <v>4.0</v>
      </c>
      <c r="J748" s="1">
        <v>41.0</v>
      </c>
      <c r="K748" s="1">
        <v>616.0</v>
      </c>
      <c r="L748" s="1">
        <v>579.0</v>
      </c>
      <c r="M748" s="1">
        <v>13.06666667</v>
      </c>
      <c r="N748" s="1">
        <v>0.0</v>
      </c>
      <c r="O748" s="1">
        <v>1002.0</v>
      </c>
      <c r="P748" s="1" t="s">
        <v>168</v>
      </c>
      <c r="Q748" s="1">
        <v>17.0</v>
      </c>
    </row>
    <row r="749">
      <c r="A749" s="1">
        <v>44582.0</v>
      </c>
      <c r="B749" s="1" t="s">
        <v>34</v>
      </c>
      <c r="C749" s="1" t="s">
        <v>22</v>
      </c>
      <c r="D749" s="1">
        <v>427.0</v>
      </c>
      <c r="E749" s="1">
        <v>162.0</v>
      </c>
      <c r="F749" s="1">
        <v>215.0</v>
      </c>
      <c r="G749" s="1">
        <v>0.0</v>
      </c>
      <c r="H749" s="1">
        <v>10083.0</v>
      </c>
      <c r="I749" s="1">
        <v>7.0</v>
      </c>
      <c r="J749" s="1">
        <v>8.0</v>
      </c>
      <c r="K749" s="1">
        <v>194.0</v>
      </c>
      <c r="L749" s="1">
        <v>168.0</v>
      </c>
      <c r="M749" s="1">
        <v>3.357142857</v>
      </c>
      <c r="N749" s="1">
        <v>1.0</v>
      </c>
      <c r="O749" s="1">
        <v>1901.0</v>
      </c>
      <c r="P749" s="1" t="s">
        <v>165</v>
      </c>
      <c r="Q749" s="1">
        <v>5.0</v>
      </c>
    </row>
    <row r="750">
      <c r="A750" s="1">
        <v>177516.0</v>
      </c>
      <c r="B750" s="1" t="s">
        <v>59</v>
      </c>
      <c r="C750" s="1" t="s">
        <v>22</v>
      </c>
      <c r="D750" s="1">
        <v>718.0</v>
      </c>
      <c r="E750" s="1">
        <v>193.0</v>
      </c>
      <c r="F750" s="1">
        <v>311.0</v>
      </c>
      <c r="G750" s="1">
        <v>1.0</v>
      </c>
      <c r="H750" s="1">
        <v>11481.0</v>
      </c>
      <c r="I750" s="1">
        <v>3.0</v>
      </c>
      <c r="J750" s="1">
        <v>36.0</v>
      </c>
      <c r="K750" s="1">
        <v>243.0</v>
      </c>
      <c r="L750" s="1">
        <v>274.0</v>
      </c>
      <c r="M750" s="1">
        <v>13.42857143</v>
      </c>
      <c r="N750" s="1">
        <v>1.0</v>
      </c>
      <c r="O750" s="1">
        <v>2102.0</v>
      </c>
      <c r="P750" s="1" t="s">
        <v>157</v>
      </c>
      <c r="Q750" s="1">
        <v>37.0</v>
      </c>
    </row>
    <row r="751">
      <c r="A751" s="1">
        <v>107693.0</v>
      </c>
      <c r="B751" s="1" t="s">
        <v>53</v>
      </c>
      <c r="C751" s="1" t="s">
        <v>24</v>
      </c>
      <c r="D751" s="1">
        <v>259.0</v>
      </c>
      <c r="E751" s="1">
        <v>265.0</v>
      </c>
      <c r="F751" s="1">
        <v>349.0</v>
      </c>
      <c r="G751" s="1">
        <v>0.0</v>
      </c>
      <c r="H751" s="1">
        <v>11187.0</v>
      </c>
      <c r="I751" s="1">
        <v>0.0</v>
      </c>
      <c r="J751" s="1">
        <v>85.0</v>
      </c>
      <c r="K751" s="1">
        <v>311.0</v>
      </c>
      <c r="L751" s="1">
        <v>316.0</v>
      </c>
      <c r="M751" s="1">
        <v>7.346153846</v>
      </c>
      <c r="N751" s="1">
        <v>0.0</v>
      </c>
      <c r="O751" s="1">
        <v>4401.0</v>
      </c>
      <c r="P751" s="1" t="s">
        <v>157</v>
      </c>
      <c r="Q751" s="1">
        <v>10.0</v>
      </c>
    </row>
    <row r="752">
      <c r="A752" s="1">
        <v>33512.0</v>
      </c>
      <c r="B752" s="1" t="s">
        <v>34</v>
      </c>
      <c r="C752" s="1" t="s">
        <v>24</v>
      </c>
      <c r="D752" s="1">
        <v>397.0</v>
      </c>
      <c r="E752" s="1">
        <v>138.0</v>
      </c>
      <c r="F752" s="1">
        <v>245.0</v>
      </c>
      <c r="G752" s="1">
        <v>1.0</v>
      </c>
      <c r="H752" s="1">
        <v>7456.0</v>
      </c>
      <c r="I752" s="1">
        <v>1.0</v>
      </c>
      <c r="J752" s="1">
        <v>71.0</v>
      </c>
      <c r="K752" s="1">
        <v>168.0</v>
      </c>
      <c r="L752" s="1">
        <v>216.0</v>
      </c>
      <c r="M752" s="1">
        <v>13.0</v>
      </c>
      <c r="N752" s="1">
        <v>0.0</v>
      </c>
      <c r="O752" s="1">
        <v>3401.0</v>
      </c>
      <c r="P752" s="1" t="s">
        <v>158</v>
      </c>
      <c r="Q752" s="1">
        <v>19.0</v>
      </c>
    </row>
    <row r="753">
      <c r="A753" s="1">
        <v>105431.0</v>
      </c>
      <c r="B753" s="1" t="s">
        <v>42</v>
      </c>
      <c r="C753" s="1" t="s">
        <v>22</v>
      </c>
      <c r="D753" s="1">
        <v>332.0</v>
      </c>
      <c r="E753" s="1">
        <v>218.0</v>
      </c>
      <c r="F753" s="1">
        <v>330.0</v>
      </c>
      <c r="G753" s="1">
        <v>0.0</v>
      </c>
      <c r="H753" s="1">
        <v>11739.0</v>
      </c>
      <c r="I753" s="1">
        <v>1.0</v>
      </c>
      <c r="J753" s="1">
        <v>81.0</v>
      </c>
      <c r="K753" s="1">
        <v>278.0</v>
      </c>
      <c r="L753" s="1">
        <v>269.0</v>
      </c>
      <c r="M753" s="1">
        <v>11.4</v>
      </c>
      <c r="N753" s="1">
        <v>1.0</v>
      </c>
      <c r="O753" s="1">
        <v>4301.0</v>
      </c>
      <c r="P753" s="1" t="s">
        <v>157</v>
      </c>
      <c r="Q753" s="1">
        <v>25.0</v>
      </c>
    </row>
    <row r="754">
      <c r="A754" s="1">
        <v>188639.0</v>
      </c>
      <c r="B754" s="1" t="s">
        <v>59</v>
      </c>
      <c r="C754" s="1" t="s">
        <v>22</v>
      </c>
      <c r="D754" s="1">
        <v>932.0</v>
      </c>
      <c r="E754" s="1">
        <v>442.0</v>
      </c>
      <c r="F754" s="1">
        <v>558.0</v>
      </c>
      <c r="G754" s="1">
        <v>2.0</v>
      </c>
      <c r="H754" s="1">
        <v>22287.0</v>
      </c>
      <c r="I754" s="1">
        <v>4.0</v>
      </c>
      <c r="J754" s="1">
        <v>43.0</v>
      </c>
      <c r="K754" s="1">
        <v>506.0</v>
      </c>
      <c r="L754" s="1">
        <v>519.0</v>
      </c>
      <c r="M754" s="1">
        <v>18.26666667</v>
      </c>
      <c r="N754" s="1">
        <v>1.0</v>
      </c>
      <c r="O754" s="1">
        <v>2401.0</v>
      </c>
      <c r="P754" s="1" t="s">
        <v>162</v>
      </c>
      <c r="Q754" s="1">
        <v>24.0</v>
      </c>
    </row>
    <row r="755">
      <c r="A755" s="1">
        <v>36472.0</v>
      </c>
      <c r="B755" s="1" t="s">
        <v>34</v>
      </c>
      <c r="C755" s="1" t="s">
        <v>24</v>
      </c>
      <c r="D755" s="1">
        <v>2250.0</v>
      </c>
      <c r="E755" s="1">
        <v>254.0</v>
      </c>
      <c r="F755" s="1">
        <v>415.0</v>
      </c>
      <c r="G755" s="1">
        <v>55.0</v>
      </c>
      <c r="H755" s="1">
        <v>24752.0</v>
      </c>
      <c r="I755" s="1">
        <v>28.0</v>
      </c>
      <c r="J755" s="1">
        <v>1.0</v>
      </c>
      <c r="K755" s="1">
        <v>319.0</v>
      </c>
      <c r="L755" s="1">
        <v>333.0</v>
      </c>
      <c r="M755" s="1">
        <v>7.142857143</v>
      </c>
      <c r="N755" s="1">
        <v>0.0</v>
      </c>
      <c r="O755" s="1">
        <v>4001.0</v>
      </c>
      <c r="P755" s="1" t="s">
        <v>162</v>
      </c>
      <c r="Q755" s="1">
        <v>13.0</v>
      </c>
    </row>
    <row r="756">
      <c r="A756" s="1">
        <v>166864.0</v>
      </c>
      <c r="B756" s="1" t="s">
        <v>31</v>
      </c>
      <c r="C756" s="1" t="s">
        <v>24</v>
      </c>
      <c r="D756" s="1">
        <v>5222.0</v>
      </c>
      <c r="E756" s="1">
        <v>799.0</v>
      </c>
      <c r="F756" s="1">
        <v>966.0</v>
      </c>
      <c r="G756" s="1">
        <v>98.0</v>
      </c>
      <c r="H756" s="1">
        <v>40664.0</v>
      </c>
      <c r="I756" s="1">
        <v>3.0</v>
      </c>
      <c r="J756" s="1">
        <v>58.0</v>
      </c>
      <c r="K756" s="1">
        <v>906.0</v>
      </c>
      <c r="L756" s="1">
        <v>843.0</v>
      </c>
      <c r="M756" s="1">
        <v>15.0</v>
      </c>
      <c r="N756" s="1">
        <v>0.0</v>
      </c>
      <c r="O756" s="1">
        <v>2001.0</v>
      </c>
      <c r="P756" s="1" t="s">
        <v>166</v>
      </c>
      <c r="Q756" s="1">
        <v>25.0</v>
      </c>
    </row>
    <row r="757">
      <c r="A757" s="1">
        <v>176680.0</v>
      </c>
      <c r="B757" s="1" t="s">
        <v>59</v>
      </c>
      <c r="C757" s="1" t="s">
        <v>24</v>
      </c>
      <c r="D757" s="1">
        <v>834.0</v>
      </c>
      <c r="E757" s="1">
        <v>222.0</v>
      </c>
      <c r="F757" s="1">
        <v>448.0</v>
      </c>
      <c r="G757" s="1">
        <v>5.0</v>
      </c>
      <c r="H757" s="1">
        <v>15044.0</v>
      </c>
      <c r="I757" s="1">
        <v>5.0</v>
      </c>
      <c r="J757" s="1">
        <v>39.0</v>
      </c>
      <c r="K757" s="1">
        <v>377.0</v>
      </c>
      <c r="L757" s="1">
        <v>306.0</v>
      </c>
      <c r="M757" s="1">
        <v>7.916666667</v>
      </c>
      <c r="N757" s="1">
        <v>0.0</v>
      </c>
      <c r="O757" s="1">
        <v>4702.0</v>
      </c>
      <c r="P757" s="1" t="s">
        <v>162</v>
      </c>
      <c r="Q757" s="1">
        <v>5.0</v>
      </c>
    </row>
    <row r="758">
      <c r="A758" s="1">
        <v>49722.0</v>
      </c>
      <c r="B758" s="1" t="s">
        <v>26</v>
      </c>
      <c r="C758" s="1" t="s">
        <v>24</v>
      </c>
      <c r="D758" s="1">
        <v>1332.0</v>
      </c>
      <c r="E758" s="1">
        <v>553.0</v>
      </c>
      <c r="F758" s="1">
        <v>648.0</v>
      </c>
      <c r="G758" s="1">
        <v>4.0</v>
      </c>
      <c r="H758" s="1">
        <v>21032.0</v>
      </c>
      <c r="I758" s="1">
        <v>6.0</v>
      </c>
      <c r="J758" s="1">
        <v>53.0</v>
      </c>
      <c r="K758" s="1">
        <v>547.0</v>
      </c>
      <c r="L758" s="1">
        <v>645.0</v>
      </c>
      <c r="M758" s="1">
        <v>3.5</v>
      </c>
      <c r="N758" s="1">
        <v>0.0</v>
      </c>
      <c r="O758" s="1">
        <v>0.0</v>
      </c>
      <c r="P758" s="1" t="s">
        <v>157</v>
      </c>
      <c r="Q758" s="1">
        <v>3.0</v>
      </c>
    </row>
    <row r="759">
      <c r="A759" s="1">
        <v>191528.0</v>
      </c>
      <c r="B759" s="1" t="s">
        <v>64</v>
      </c>
      <c r="C759" s="1" t="s">
        <v>24</v>
      </c>
      <c r="D759" s="1">
        <v>814.0</v>
      </c>
      <c r="E759" s="1">
        <v>498.0</v>
      </c>
      <c r="F759" s="1">
        <v>550.0</v>
      </c>
      <c r="G759" s="1">
        <v>0.0</v>
      </c>
      <c r="H759" s="1">
        <v>16756.0</v>
      </c>
      <c r="I759" s="1">
        <v>5.0</v>
      </c>
      <c r="J759" s="1">
        <v>64.0</v>
      </c>
      <c r="K759" s="1">
        <v>518.0</v>
      </c>
      <c r="L759" s="1">
        <v>532.0</v>
      </c>
      <c r="M759" s="1">
        <v>8.5</v>
      </c>
      <c r="N759" s="1">
        <v>28.0</v>
      </c>
      <c r="O759" s="1">
        <v>4101.0</v>
      </c>
      <c r="P759" s="1">
        <v>0.0</v>
      </c>
      <c r="Q759" s="1">
        <v>20.0</v>
      </c>
    </row>
    <row r="760">
      <c r="A760" s="1">
        <v>10631.0</v>
      </c>
      <c r="B760" s="1" t="s">
        <v>26</v>
      </c>
      <c r="C760" s="24"/>
      <c r="D760" s="1">
        <v>550.0</v>
      </c>
      <c r="E760" s="1">
        <v>752.0</v>
      </c>
      <c r="F760" s="1">
        <v>0.0</v>
      </c>
      <c r="G760" s="1">
        <v>0.0</v>
      </c>
      <c r="H760" s="1">
        <v>14633.0</v>
      </c>
      <c r="I760" s="1">
        <v>0.0</v>
      </c>
      <c r="J760" s="1">
        <v>69.0</v>
      </c>
      <c r="K760" s="1">
        <v>0.0</v>
      </c>
      <c r="L760" s="1">
        <v>601.0</v>
      </c>
      <c r="M760" s="1">
        <v>10.96296296</v>
      </c>
      <c r="N760" s="1">
        <v>0.0</v>
      </c>
      <c r="O760" s="1">
        <v>0.0</v>
      </c>
      <c r="P760" s="1" t="s">
        <v>161</v>
      </c>
      <c r="Q760" s="1">
        <v>15.0</v>
      </c>
    </row>
    <row r="761">
      <c r="A761" s="1">
        <v>118736.0</v>
      </c>
      <c r="B761" s="1" t="s">
        <v>64</v>
      </c>
      <c r="C761" s="1" t="s">
        <v>22</v>
      </c>
      <c r="D761" s="1">
        <v>550.0</v>
      </c>
      <c r="E761" s="1">
        <v>238.0</v>
      </c>
      <c r="F761" s="1">
        <v>255.0</v>
      </c>
      <c r="G761" s="1">
        <v>0.0</v>
      </c>
      <c r="H761" s="1">
        <v>11519.0</v>
      </c>
      <c r="I761" s="1">
        <v>4.0</v>
      </c>
      <c r="J761" s="1">
        <v>64.0</v>
      </c>
      <c r="K761" s="1">
        <v>251.0</v>
      </c>
      <c r="L761" s="1">
        <v>255.0</v>
      </c>
      <c r="M761" s="1">
        <v>25.0</v>
      </c>
      <c r="N761" s="1">
        <v>1.0</v>
      </c>
      <c r="O761" s="1">
        <v>3001.0</v>
      </c>
      <c r="P761" s="1" t="s">
        <v>155</v>
      </c>
      <c r="Q761" s="1">
        <v>25.0</v>
      </c>
    </row>
    <row r="762">
      <c r="A762" s="1">
        <v>36479.0</v>
      </c>
      <c r="B762" s="1" t="s">
        <v>34</v>
      </c>
      <c r="C762" s="1" t="s">
        <v>22</v>
      </c>
      <c r="D762" s="1">
        <v>1227.0</v>
      </c>
      <c r="E762" s="1">
        <v>249.0</v>
      </c>
      <c r="F762" s="1">
        <v>457.0</v>
      </c>
      <c r="G762" s="1">
        <v>8.0</v>
      </c>
      <c r="H762" s="1">
        <v>22670.0</v>
      </c>
      <c r="I762" s="1">
        <v>24.0</v>
      </c>
      <c r="J762" s="1">
        <v>4.0</v>
      </c>
      <c r="K762" s="1">
        <v>336.0</v>
      </c>
      <c r="L762" s="1">
        <v>346.0</v>
      </c>
      <c r="M762" s="1">
        <v>7.428571429</v>
      </c>
      <c r="N762" s="1">
        <v>1.0</v>
      </c>
      <c r="O762" s="1">
        <v>1502.0</v>
      </c>
      <c r="P762" s="1" t="s">
        <v>155</v>
      </c>
      <c r="Q762" s="1">
        <v>10.0</v>
      </c>
    </row>
    <row r="763">
      <c r="A763" s="1">
        <v>182800.0</v>
      </c>
      <c r="B763" s="1" t="s">
        <v>68</v>
      </c>
      <c r="C763" s="1" t="s">
        <v>113</v>
      </c>
      <c r="D763" s="1">
        <v>1006.0</v>
      </c>
      <c r="E763" s="1">
        <v>427.0</v>
      </c>
      <c r="F763" s="1">
        <v>458.0</v>
      </c>
      <c r="G763" s="1">
        <v>5.0</v>
      </c>
      <c r="H763" s="1">
        <v>16068.0</v>
      </c>
      <c r="I763" s="1">
        <v>4.0</v>
      </c>
      <c r="J763" s="1">
        <v>35.0</v>
      </c>
      <c r="K763" s="1">
        <v>411.0</v>
      </c>
      <c r="L763" s="1">
        <v>464.0</v>
      </c>
      <c r="M763" s="1">
        <v>14.0952381</v>
      </c>
      <c r="N763" s="1">
        <v>2.0</v>
      </c>
      <c r="O763" s="1">
        <v>0.0</v>
      </c>
      <c r="P763" s="1" t="s">
        <v>156</v>
      </c>
      <c r="Q763" s="1">
        <v>21.0</v>
      </c>
    </row>
    <row r="764">
      <c r="A764" s="1">
        <v>36165.0</v>
      </c>
      <c r="B764" s="1" t="s">
        <v>34</v>
      </c>
      <c r="C764" s="1" t="s">
        <v>22</v>
      </c>
      <c r="D764" s="1">
        <v>1569.0</v>
      </c>
      <c r="E764" s="1">
        <v>553.0</v>
      </c>
      <c r="F764" s="1">
        <v>684.0</v>
      </c>
      <c r="G764" s="1">
        <v>24.0</v>
      </c>
      <c r="H764" s="1">
        <v>27532.0</v>
      </c>
      <c r="I764" s="1">
        <v>4.0</v>
      </c>
      <c r="J764" s="1">
        <v>15.0</v>
      </c>
      <c r="K764" s="1">
        <v>605.0</v>
      </c>
      <c r="L764" s="1">
        <v>626.0</v>
      </c>
      <c r="M764" s="1">
        <v>18.33333333</v>
      </c>
      <c r="N764" s="1">
        <v>0.0</v>
      </c>
      <c r="O764" s="1">
        <v>2501.0</v>
      </c>
      <c r="P764" s="1" t="s">
        <v>162</v>
      </c>
      <c r="Q764" s="1">
        <v>20.0</v>
      </c>
    </row>
    <row r="765">
      <c r="A765" s="1">
        <v>66187.0</v>
      </c>
      <c r="B765" s="1" t="s">
        <v>46</v>
      </c>
      <c r="C765" s="1" t="s">
        <v>24</v>
      </c>
      <c r="D765" s="1">
        <v>701.0</v>
      </c>
      <c r="E765" s="1">
        <v>490.0</v>
      </c>
      <c r="F765" s="1">
        <v>587.0</v>
      </c>
      <c r="G765" s="1">
        <v>0.0</v>
      </c>
      <c r="H765" s="1">
        <v>18230.0</v>
      </c>
      <c r="I765" s="1">
        <v>1.0</v>
      </c>
      <c r="J765" s="1">
        <v>93.0</v>
      </c>
      <c r="K765" s="1">
        <v>578.0</v>
      </c>
      <c r="L765" s="1">
        <v>521.0</v>
      </c>
      <c r="M765" s="1">
        <v>15.0</v>
      </c>
      <c r="N765" s="1">
        <v>28.0</v>
      </c>
      <c r="O765" s="1">
        <v>0.0</v>
      </c>
      <c r="P765" s="1" t="s">
        <v>164</v>
      </c>
      <c r="Q765" s="1">
        <v>15.0</v>
      </c>
    </row>
    <row r="766">
      <c r="A766" s="1">
        <v>189258.0</v>
      </c>
      <c r="B766" s="1" t="s">
        <v>45</v>
      </c>
      <c r="C766" s="1" t="s">
        <v>24</v>
      </c>
      <c r="D766" s="1">
        <v>1354.0</v>
      </c>
      <c r="E766" s="1">
        <v>515.0</v>
      </c>
      <c r="F766" s="1">
        <v>540.0</v>
      </c>
      <c r="G766" s="1">
        <v>14.0</v>
      </c>
      <c r="H766" s="1">
        <v>22028.0</v>
      </c>
      <c r="I766" s="1">
        <v>1.0</v>
      </c>
      <c r="J766" s="1">
        <v>61.0</v>
      </c>
      <c r="K766" s="1">
        <v>506.0</v>
      </c>
      <c r="L766" s="1">
        <v>530.0</v>
      </c>
      <c r="M766" s="1">
        <v>8.636363636</v>
      </c>
      <c r="N766" s="1">
        <v>0.0</v>
      </c>
      <c r="O766" s="1">
        <v>0.0</v>
      </c>
      <c r="P766" s="1" t="s">
        <v>159</v>
      </c>
      <c r="Q766" s="1">
        <v>15.0</v>
      </c>
    </row>
    <row r="767">
      <c r="A767" s="1">
        <v>12853.0</v>
      </c>
      <c r="B767" s="1" t="s">
        <v>56</v>
      </c>
      <c r="C767" s="1" t="s">
        <v>24</v>
      </c>
      <c r="D767" s="1">
        <v>614.0</v>
      </c>
      <c r="E767" s="1">
        <v>196.0</v>
      </c>
      <c r="F767" s="1">
        <v>256.0</v>
      </c>
      <c r="G767" s="1">
        <v>0.0</v>
      </c>
      <c r="H767" s="1">
        <v>9308.0</v>
      </c>
      <c r="I767" s="1">
        <v>2.0</v>
      </c>
      <c r="J767" s="1">
        <v>25.0</v>
      </c>
      <c r="K767" s="1">
        <v>272.0</v>
      </c>
      <c r="L767" s="1">
        <v>227.0</v>
      </c>
      <c r="M767" s="1">
        <v>8.038961039</v>
      </c>
      <c r="N767" s="1">
        <v>2.0</v>
      </c>
      <c r="O767" s="1">
        <v>2710.0</v>
      </c>
      <c r="P767" s="1" t="s">
        <v>165</v>
      </c>
      <c r="Q767" s="1">
        <v>12.0</v>
      </c>
    </row>
    <row r="768">
      <c r="A768" s="1">
        <v>188377.0</v>
      </c>
      <c r="B768" s="1" t="s">
        <v>40</v>
      </c>
      <c r="C768" s="1" t="s">
        <v>24</v>
      </c>
      <c r="D768" s="1">
        <v>940.0</v>
      </c>
      <c r="E768" s="1">
        <v>285.0</v>
      </c>
      <c r="F768" s="1">
        <v>406.0</v>
      </c>
      <c r="G768" s="1">
        <v>1.0</v>
      </c>
      <c r="H768" s="1">
        <v>13571.0</v>
      </c>
      <c r="I768" s="1">
        <v>16.0</v>
      </c>
      <c r="J768" s="1">
        <v>68.0</v>
      </c>
      <c r="K768" s="1">
        <v>339.0</v>
      </c>
      <c r="L768" s="1">
        <v>333.0</v>
      </c>
      <c r="M768" s="1">
        <v>7.857142857</v>
      </c>
      <c r="N768" s="1">
        <v>0.0</v>
      </c>
      <c r="O768" s="1">
        <v>1909.0</v>
      </c>
      <c r="P768" s="1">
        <v>0.0</v>
      </c>
      <c r="Q768" s="1">
        <v>5.0</v>
      </c>
    </row>
    <row r="769">
      <c r="A769" s="1">
        <v>139926.0</v>
      </c>
      <c r="B769" s="1" t="s">
        <v>55</v>
      </c>
      <c r="C769" s="1" t="s">
        <v>24</v>
      </c>
      <c r="D769" s="1">
        <v>2056.0</v>
      </c>
      <c r="E769" s="1">
        <v>545.0</v>
      </c>
      <c r="F769" s="1">
        <v>756.0</v>
      </c>
      <c r="G769" s="1">
        <v>51.0</v>
      </c>
      <c r="H769" s="1">
        <v>26183.0</v>
      </c>
      <c r="I769" s="1">
        <v>4.0</v>
      </c>
      <c r="J769" s="1">
        <v>49.0</v>
      </c>
      <c r="K769" s="1">
        <v>597.0</v>
      </c>
      <c r="L769" s="1">
        <v>658.0</v>
      </c>
      <c r="M769" s="1">
        <v>17.66666667</v>
      </c>
      <c r="N769" s="1">
        <v>28.0</v>
      </c>
      <c r="O769" s="1">
        <v>0.0</v>
      </c>
      <c r="P769" s="1" t="s">
        <v>159</v>
      </c>
      <c r="Q769" s="1">
        <v>20.0</v>
      </c>
    </row>
    <row r="770">
      <c r="A770" s="1">
        <v>10851.0</v>
      </c>
      <c r="B770" s="1" t="s">
        <v>31</v>
      </c>
      <c r="C770" s="1" t="s">
        <v>22</v>
      </c>
      <c r="D770" s="1">
        <v>800.0</v>
      </c>
      <c r="E770" s="1">
        <v>303.0</v>
      </c>
      <c r="F770" s="1">
        <v>288.0</v>
      </c>
      <c r="G770" s="1">
        <v>0.0</v>
      </c>
      <c r="H770" s="1">
        <v>9847.0</v>
      </c>
      <c r="I770" s="1">
        <v>13.0</v>
      </c>
      <c r="J770" s="1">
        <v>45.0</v>
      </c>
      <c r="K770" s="1">
        <v>249.0</v>
      </c>
      <c r="L770" s="1">
        <v>298.0</v>
      </c>
      <c r="M770" s="1">
        <v>12.10869565</v>
      </c>
      <c r="N770" s="1">
        <v>0.0</v>
      </c>
      <c r="O770" s="1">
        <v>0.0</v>
      </c>
      <c r="P770" s="1" t="s">
        <v>156</v>
      </c>
      <c r="Q770" s="1">
        <v>35.0</v>
      </c>
    </row>
    <row r="771">
      <c r="A771" s="1">
        <v>119366.0</v>
      </c>
      <c r="B771" s="1" t="s">
        <v>64</v>
      </c>
      <c r="C771" s="1" t="s">
        <v>22</v>
      </c>
      <c r="D771" s="1">
        <v>554.0</v>
      </c>
      <c r="E771" s="1">
        <v>312.0</v>
      </c>
      <c r="F771" s="1">
        <v>356.0</v>
      </c>
      <c r="G771" s="1">
        <v>0.0</v>
      </c>
      <c r="H771" s="1">
        <v>15583.0</v>
      </c>
      <c r="I771" s="1">
        <v>4.0</v>
      </c>
      <c r="J771" s="1">
        <v>61.0</v>
      </c>
      <c r="K771" s="1">
        <v>346.0</v>
      </c>
      <c r="L771" s="1">
        <v>333.0</v>
      </c>
      <c r="M771" s="1">
        <v>4.578947368</v>
      </c>
      <c r="N771" s="1">
        <v>1.0</v>
      </c>
      <c r="O771" s="1">
        <v>6212.0</v>
      </c>
      <c r="P771" s="1" t="s">
        <v>162</v>
      </c>
      <c r="Q771" s="1">
        <v>6.0</v>
      </c>
    </row>
    <row r="772">
      <c r="A772" s="1">
        <v>150260.0</v>
      </c>
      <c r="B772" s="1" t="s">
        <v>31</v>
      </c>
      <c r="C772" s="1" t="s">
        <v>24</v>
      </c>
      <c r="D772" s="1">
        <v>2182.0</v>
      </c>
      <c r="E772" s="1">
        <v>555.0</v>
      </c>
      <c r="F772" s="1">
        <v>569.0</v>
      </c>
      <c r="G772" s="1">
        <v>67.0</v>
      </c>
      <c r="H772" s="1">
        <v>17516.0</v>
      </c>
      <c r="I772" s="1">
        <v>13.0</v>
      </c>
      <c r="J772" s="1">
        <v>57.0</v>
      </c>
      <c r="K772" s="1">
        <v>561.0</v>
      </c>
      <c r="L772" s="1">
        <v>559.0</v>
      </c>
      <c r="M772" s="1">
        <v>6.590909091</v>
      </c>
      <c r="N772" s="1">
        <v>0.0</v>
      </c>
      <c r="O772" s="1">
        <v>2009.0</v>
      </c>
      <c r="P772" s="1" t="s">
        <v>164</v>
      </c>
      <c r="Q772" s="1">
        <v>10.0</v>
      </c>
    </row>
    <row r="773">
      <c r="A773" s="1">
        <v>73272.0</v>
      </c>
      <c r="B773" s="1" t="s">
        <v>46</v>
      </c>
      <c r="C773" s="1" t="s">
        <v>24</v>
      </c>
      <c r="D773" s="1">
        <v>929.0</v>
      </c>
      <c r="E773" s="1">
        <v>437.0</v>
      </c>
      <c r="F773" s="1">
        <v>481.0</v>
      </c>
      <c r="G773" s="1">
        <v>1.0</v>
      </c>
      <c r="H773" s="1">
        <v>13814.0</v>
      </c>
      <c r="I773" s="1">
        <v>1.0</v>
      </c>
      <c r="J773" s="1">
        <v>88.0</v>
      </c>
      <c r="K773" s="1">
        <v>446.0</v>
      </c>
      <c r="L773" s="1">
        <v>465.0</v>
      </c>
      <c r="M773" s="1">
        <v>12.875</v>
      </c>
      <c r="N773" s="1">
        <v>0.0</v>
      </c>
      <c r="O773" s="1">
        <v>2302.0</v>
      </c>
      <c r="P773" s="1" t="s">
        <v>156</v>
      </c>
      <c r="Q773" s="1">
        <v>15.0</v>
      </c>
    </row>
    <row r="774">
      <c r="A774" s="1">
        <v>43101.0</v>
      </c>
      <c r="B774" s="1" t="s">
        <v>34</v>
      </c>
      <c r="C774" s="1" t="s">
        <v>24</v>
      </c>
      <c r="D774" s="1">
        <v>2379.0</v>
      </c>
      <c r="E774" s="1">
        <v>464.0</v>
      </c>
      <c r="F774" s="1">
        <v>755.0</v>
      </c>
      <c r="G774" s="1">
        <v>66.0</v>
      </c>
      <c r="H774" s="1">
        <v>31616.0</v>
      </c>
      <c r="I774" s="1">
        <v>8.0</v>
      </c>
      <c r="J774" s="1">
        <v>18.0</v>
      </c>
      <c r="K774" s="1">
        <v>651.0</v>
      </c>
      <c r="L774" s="1">
        <v>596.0</v>
      </c>
      <c r="M774" s="1">
        <v>19.0</v>
      </c>
      <c r="N774" s="1">
        <v>0.0</v>
      </c>
      <c r="O774" s="1">
        <v>4903.0</v>
      </c>
      <c r="P774" s="1" t="s">
        <v>162</v>
      </c>
      <c r="Q774" s="1">
        <v>10.0</v>
      </c>
    </row>
    <row r="775">
      <c r="A775" s="1">
        <v>50640.0</v>
      </c>
      <c r="B775" s="1" t="s">
        <v>34</v>
      </c>
      <c r="C775" s="1" t="s">
        <v>22</v>
      </c>
      <c r="D775" s="1">
        <v>908.0</v>
      </c>
      <c r="E775" s="1">
        <v>415.0</v>
      </c>
      <c r="F775" s="1">
        <v>471.0</v>
      </c>
      <c r="G775" s="1">
        <v>5.0</v>
      </c>
      <c r="H775" s="1">
        <v>15683.0</v>
      </c>
      <c r="I775" s="1">
        <v>11.0</v>
      </c>
      <c r="J775" s="1">
        <v>31.0</v>
      </c>
      <c r="K775" s="1">
        <v>422.0</v>
      </c>
      <c r="L775" s="1">
        <v>465.0</v>
      </c>
      <c r="M775" s="1">
        <v>6.055555556</v>
      </c>
      <c r="N775" s="1">
        <v>2.0</v>
      </c>
      <c r="O775" s="1">
        <v>2101.0</v>
      </c>
      <c r="P775" s="1" t="s">
        <v>156</v>
      </c>
      <c r="Q775" s="1">
        <v>5.0</v>
      </c>
    </row>
    <row r="776">
      <c r="A776" s="1">
        <v>190577.0</v>
      </c>
      <c r="B776" s="1" t="s">
        <v>64</v>
      </c>
      <c r="C776" s="1" t="s">
        <v>24</v>
      </c>
      <c r="D776" s="1">
        <v>786.0</v>
      </c>
      <c r="E776" s="1">
        <v>385.0</v>
      </c>
      <c r="F776" s="1">
        <v>466.0</v>
      </c>
      <c r="G776" s="1">
        <v>0.0</v>
      </c>
      <c r="H776" s="1">
        <v>16433.0</v>
      </c>
      <c r="I776" s="1">
        <v>5.0</v>
      </c>
      <c r="J776" s="1">
        <v>67.0</v>
      </c>
      <c r="K776" s="1">
        <v>493.0</v>
      </c>
      <c r="L776" s="1">
        <v>391.0</v>
      </c>
      <c r="M776" s="1">
        <v>11.71428571</v>
      </c>
      <c r="N776" s="1">
        <v>2.0</v>
      </c>
      <c r="O776" s="1">
        <v>5601.0</v>
      </c>
      <c r="P776" s="1" t="s">
        <v>159</v>
      </c>
      <c r="Q776" s="1">
        <v>30.0</v>
      </c>
    </row>
    <row r="777">
      <c r="A777" s="1">
        <v>96003.0</v>
      </c>
      <c r="B777" s="1" t="s">
        <v>40</v>
      </c>
      <c r="C777" s="1" t="s">
        <v>24</v>
      </c>
      <c r="D777" s="1">
        <v>450.0</v>
      </c>
      <c r="E777" s="1">
        <v>258.0</v>
      </c>
      <c r="F777" s="1">
        <v>339.0</v>
      </c>
      <c r="G777" s="1">
        <v>0.0</v>
      </c>
      <c r="H777" s="1">
        <v>11241.0</v>
      </c>
      <c r="I777" s="1">
        <v>0.0</v>
      </c>
      <c r="J777" s="1">
        <v>61.0</v>
      </c>
      <c r="K777" s="1">
        <v>310.0</v>
      </c>
      <c r="L777" s="1">
        <v>301.0</v>
      </c>
      <c r="M777" s="1">
        <v>4.8</v>
      </c>
      <c r="N777" s="1">
        <v>0.0</v>
      </c>
      <c r="O777" s="1">
        <v>2201.0</v>
      </c>
      <c r="P777" s="1" t="s">
        <v>157</v>
      </c>
      <c r="Q777" s="1">
        <v>6.0</v>
      </c>
    </row>
    <row r="778">
      <c r="A778" s="1">
        <v>185913.0</v>
      </c>
      <c r="B778" s="1" t="s">
        <v>31</v>
      </c>
      <c r="C778" s="1" t="s">
        <v>22</v>
      </c>
      <c r="D778" s="1">
        <v>2223.0</v>
      </c>
      <c r="E778" s="1">
        <v>413.0</v>
      </c>
      <c r="F778" s="1">
        <v>415.0</v>
      </c>
      <c r="G778" s="1">
        <v>67.0</v>
      </c>
      <c r="H778" s="1">
        <v>10217.0</v>
      </c>
      <c r="I778" s="1">
        <v>70.0</v>
      </c>
      <c r="J778" s="1">
        <v>22.0</v>
      </c>
      <c r="K778" s="1">
        <v>331.0</v>
      </c>
      <c r="L778" s="1">
        <v>492.0</v>
      </c>
      <c r="M778" s="1">
        <v>5.666666667</v>
      </c>
      <c r="N778" s="1">
        <v>0.0</v>
      </c>
      <c r="O778" s="1">
        <v>0.0</v>
      </c>
      <c r="P778" s="1" t="s">
        <v>164</v>
      </c>
      <c r="Q778" s="1">
        <v>10.0</v>
      </c>
    </row>
    <row r="779">
      <c r="A779" s="1">
        <v>54259.0</v>
      </c>
      <c r="B779" s="1" t="s">
        <v>63</v>
      </c>
      <c r="C779" s="1" t="s">
        <v>22</v>
      </c>
      <c r="D779" s="1">
        <v>553.0</v>
      </c>
      <c r="E779" s="1">
        <v>219.0</v>
      </c>
      <c r="F779" s="1">
        <v>319.0</v>
      </c>
      <c r="G779" s="1">
        <v>1.0</v>
      </c>
      <c r="H779" s="1">
        <v>11263.0</v>
      </c>
      <c r="I779" s="1">
        <v>2.0</v>
      </c>
      <c r="J779" s="1">
        <v>76.0</v>
      </c>
      <c r="K779" s="1">
        <v>249.0</v>
      </c>
      <c r="L779" s="1">
        <v>275.0</v>
      </c>
      <c r="M779" s="1">
        <v>10.0</v>
      </c>
      <c r="N779" s="1">
        <v>0.0</v>
      </c>
      <c r="O779" s="1">
        <v>3201.0</v>
      </c>
      <c r="P779" s="1">
        <v>0.0</v>
      </c>
      <c r="Q779" s="1">
        <v>15.0</v>
      </c>
    </row>
    <row r="780">
      <c r="A780" s="1">
        <v>85003.0</v>
      </c>
      <c r="B780" s="1" t="s">
        <v>47</v>
      </c>
      <c r="C780" s="1" t="s">
        <v>22</v>
      </c>
      <c r="D780" s="1">
        <v>331.0</v>
      </c>
      <c r="E780" s="1">
        <v>248.0</v>
      </c>
      <c r="F780" s="1">
        <v>326.0</v>
      </c>
      <c r="G780" s="1">
        <v>0.0</v>
      </c>
      <c r="H780" s="1">
        <v>10969.0</v>
      </c>
      <c r="I780" s="1">
        <v>1.0</v>
      </c>
      <c r="J780" s="1">
        <v>83.0</v>
      </c>
      <c r="K780" s="1">
        <v>291.0</v>
      </c>
      <c r="L780" s="1">
        <v>276.0</v>
      </c>
      <c r="M780" s="1">
        <v>5.470588235</v>
      </c>
      <c r="N780" s="1">
        <v>0.0</v>
      </c>
      <c r="O780" s="1">
        <v>0.0</v>
      </c>
      <c r="P780" s="1" t="s">
        <v>157</v>
      </c>
      <c r="Q780" s="1">
        <v>8.0</v>
      </c>
    </row>
    <row r="781">
      <c r="A781" s="1">
        <v>5074.0</v>
      </c>
      <c r="B781" s="1" t="s">
        <v>31</v>
      </c>
      <c r="C781" s="1" t="s">
        <v>22</v>
      </c>
      <c r="D781" s="1">
        <v>1089.0</v>
      </c>
      <c r="E781" s="1">
        <v>296.0</v>
      </c>
      <c r="F781" s="1">
        <v>352.0</v>
      </c>
      <c r="G781" s="1">
        <v>3.0</v>
      </c>
      <c r="H781" s="1">
        <v>12998.0</v>
      </c>
      <c r="I781" s="1">
        <v>10.0</v>
      </c>
      <c r="J781" s="1">
        <v>51.0</v>
      </c>
      <c r="K781" s="1">
        <v>324.0</v>
      </c>
      <c r="L781" s="1">
        <v>328.0</v>
      </c>
      <c r="M781" s="1">
        <v>22.88235294</v>
      </c>
      <c r="N781" s="1">
        <v>1.0</v>
      </c>
      <c r="O781" s="1">
        <v>1705.0</v>
      </c>
      <c r="P781" s="1" t="s">
        <v>164</v>
      </c>
      <c r="Q781" s="1">
        <v>31.0</v>
      </c>
    </row>
    <row r="782">
      <c r="A782" s="1">
        <v>33359.0</v>
      </c>
      <c r="B782" s="1" t="s">
        <v>34</v>
      </c>
      <c r="C782" s="1" t="s">
        <v>24</v>
      </c>
      <c r="D782" s="1">
        <v>737.0</v>
      </c>
      <c r="E782" s="1">
        <v>357.0</v>
      </c>
      <c r="F782" s="1">
        <v>441.0</v>
      </c>
      <c r="G782" s="1">
        <v>0.0</v>
      </c>
      <c r="H782" s="1">
        <v>16190.0</v>
      </c>
      <c r="I782" s="1">
        <v>4.0</v>
      </c>
      <c r="J782" s="1">
        <v>29.0</v>
      </c>
      <c r="K782" s="1">
        <v>382.0</v>
      </c>
      <c r="L782" s="1">
        <v>395.0</v>
      </c>
      <c r="M782" s="1">
        <v>8.428571429</v>
      </c>
      <c r="N782" s="1">
        <v>28.0</v>
      </c>
      <c r="O782" s="1">
        <v>3606.0</v>
      </c>
      <c r="P782" s="1" t="s">
        <v>164</v>
      </c>
      <c r="Q782" s="1">
        <v>10.0</v>
      </c>
    </row>
    <row r="783">
      <c r="A783" s="1">
        <v>103982.0</v>
      </c>
      <c r="B783" s="1" t="s">
        <v>48</v>
      </c>
      <c r="C783" s="1" t="s">
        <v>22</v>
      </c>
      <c r="D783" s="1">
        <v>486.0</v>
      </c>
      <c r="E783" s="1">
        <v>237.0</v>
      </c>
      <c r="F783" s="1">
        <v>301.0</v>
      </c>
      <c r="G783" s="1">
        <v>0.0</v>
      </c>
      <c r="H783" s="1">
        <v>10474.0</v>
      </c>
      <c r="I783" s="1">
        <v>1.0</v>
      </c>
      <c r="J783" s="1">
        <v>68.0</v>
      </c>
      <c r="K783" s="1">
        <v>261.0</v>
      </c>
      <c r="L783" s="1">
        <v>274.0</v>
      </c>
      <c r="M783" s="1">
        <v>11.82352941</v>
      </c>
      <c r="N783" s="1">
        <v>1.0</v>
      </c>
      <c r="O783" s="1">
        <v>3310.0</v>
      </c>
      <c r="P783" s="1" t="s">
        <v>157</v>
      </c>
      <c r="Q783" s="1">
        <v>15.0</v>
      </c>
    </row>
    <row r="784">
      <c r="A784" s="1">
        <v>118564.0</v>
      </c>
      <c r="B784" s="1" t="s">
        <v>64</v>
      </c>
      <c r="C784" s="1" t="s">
        <v>24</v>
      </c>
      <c r="D784" s="1">
        <v>376.0</v>
      </c>
      <c r="E784" s="1">
        <v>180.0</v>
      </c>
      <c r="F784" s="1">
        <v>281.0</v>
      </c>
      <c r="G784" s="1">
        <v>1.0</v>
      </c>
      <c r="H784" s="1">
        <v>10145.0</v>
      </c>
      <c r="I784" s="1">
        <v>2.0</v>
      </c>
      <c r="J784" s="1">
        <v>83.0</v>
      </c>
      <c r="K784" s="1">
        <v>214.0</v>
      </c>
      <c r="L784" s="1">
        <v>244.0</v>
      </c>
      <c r="M784" s="1">
        <v>3.5</v>
      </c>
      <c r="N784" s="1">
        <v>0.0</v>
      </c>
      <c r="O784" s="1">
        <v>3611.0</v>
      </c>
      <c r="P784" s="1" t="s">
        <v>158</v>
      </c>
      <c r="Q784" s="1">
        <v>5.0</v>
      </c>
    </row>
    <row r="785">
      <c r="A785" s="1">
        <v>136991.0</v>
      </c>
      <c r="B785" s="1" t="s">
        <v>30</v>
      </c>
      <c r="C785" s="1" t="s">
        <v>22</v>
      </c>
      <c r="D785" s="1">
        <v>1074.0</v>
      </c>
      <c r="E785" s="1">
        <v>469.0</v>
      </c>
      <c r="F785" s="1">
        <v>516.0</v>
      </c>
      <c r="G785" s="1">
        <v>11.0</v>
      </c>
      <c r="H785" s="1">
        <v>18042.0</v>
      </c>
      <c r="I785" s="1">
        <v>2.0</v>
      </c>
      <c r="J785" s="1">
        <v>34.0</v>
      </c>
      <c r="K785" s="1">
        <v>472.0</v>
      </c>
      <c r="L785" s="1">
        <v>510.0</v>
      </c>
      <c r="M785" s="1">
        <v>9.363636364</v>
      </c>
      <c r="N785" s="1">
        <v>0.0</v>
      </c>
      <c r="O785" s="1">
        <v>4207.0</v>
      </c>
      <c r="P785" s="1" t="s">
        <v>159</v>
      </c>
      <c r="Q785" s="1">
        <v>15.0</v>
      </c>
    </row>
    <row r="786">
      <c r="A786" s="1">
        <v>133305.0</v>
      </c>
      <c r="B786" s="1" t="s">
        <v>39</v>
      </c>
      <c r="C786" s="1" t="s">
        <v>22</v>
      </c>
      <c r="D786" s="1">
        <v>717.0</v>
      </c>
      <c r="E786" s="1">
        <v>267.0</v>
      </c>
      <c r="F786" s="1">
        <v>410.0</v>
      </c>
      <c r="G786" s="1">
        <v>4.0</v>
      </c>
      <c r="H786" s="1">
        <v>12937.0</v>
      </c>
      <c r="I786" s="1">
        <v>0.0</v>
      </c>
      <c r="J786" s="1">
        <v>53.0</v>
      </c>
      <c r="K786" s="1">
        <v>304.0</v>
      </c>
      <c r="L786" s="1">
        <v>381.0</v>
      </c>
      <c r="M786" s="1">
        <v>8.75</v>
      </c>
      <c r="N786" s="1">
        <v>0.0</v>
      </c>
      <c r="O786" s="1">
        <v>2801.0</v>
      </c>
      <c r="P786" s="1" t="s">
        <v>157</v>
      </c>
      <c r="Q786" s="1">
        <v>5.0</v>
      </c>
    </row>
    <row r="787">
      <c r="A787" s="1">
        <v>112148.0</v>
      </c>
      <c r="B787" s="1" t="s">
        <v>29</v>
      </c>
      <c r="C787" s="1" t="s">
        <v>22</v>
      </c>
      <c r="D787" s="1">
        <v>543.0</v>
      </c>
      <c r="E787" s="1">
        <v>198.0</v>
      </c>
      <c r="F787" s="1">
        <v>285.0</v>
      </c>
      <c r="G787" s="1">
        <v>1.0</v>
      </c>
      <c r="H787" s="1">
        <v>11363.0</v>
      </c>
      <c r="I787" s="1">
        <v>2.0</v>
      </c>
      <c r="J787" s="1">
        <v>33.0</v>
      </c>
      <c r="K787" s="1">
        <v>224.0</v>
      </c>
      <c r="L787" s="1">
        <v>252.0</v>
      </c>
      <c r="M787" s="1">
        <v>14.42857143</v>
      </c>
      <c r="N787" s="1">
        <v>1.0</v>
      </c>
      <c r="O787" s="1">
        <v>1511.0</v>
      </c>
      <c r="P787" s="1" t="s">
        <v>156</v>
      </c>
      <c r="Q787" s="1">
        <v>25.0</v>
      </c>
    </row>
    <row r="788">
      <c r="A788" s="1">
        <v>25804.0</v>
      </c>
      <c r="B788" s="1" t="s">
        <v>35</v>
      </c>
      <c r="C788" s="1" t="s">
        <v>22</v>
      </c>
      <c r="D788" s="1">
        <v>1276.0</v>
      </c>
      <c r="E788" s="1">
        <v>523.0</v>
      </c>
      <c r="F788" s="1">
        <v>572.0</v>
      </c>
      <c r="G788" s="1">
        <v>29.0</v>
      </c>
      <c r="H788" s="1">
        <v>16775.0</v>
      </c>
      <c r="I788" s="1">
        <v>2.0</v>
      </c>
      <c r="J788" s="1">
        <v>53.0</v>
      </c>
      <c r="K788" s="1">
        <v>516.0</v>
      </c>
      <c r="L788" s="1">
        <v>571.0</v>
      </c>
      <c r="M788" s="1">
        <v>32.33333333</v>
      </c>
      <c r="N788" s="1">
        <v>1.0</v>
      </c>
      <c r="O788" s="1">
        <v>5601.0</v>
      </c>
      <c r="P788" s="1" t="s">
        <v>159</v>
      </c>
      <c r="Q788" s="1">
        <v>41.0</v>
      </c>
    </row>
    <row r="789">
      <c r="A789" s="1">
        <v>20167.0</v>
      </c>
      <c r="B789" s="1" t="s">
        <v>51</v>
      </c>
      <c r="C789" s="1" t="s">
        <v>22</v>
      </c>
      <c r="D789" s="1">
        <v>451.0</v>
      </c>
      <c r="E789" s="1">
        <v>183.0</v>
      </c>
      <c r="F789" s="1">
        <v>274.0</v>
      </c>
      <c r="G789" s="1">
        <v>1.0</v>
      </c>
      <c r="H789" s="1">
        <v>11232.0</v>
      </c>
      <c r="I789" s="1">
        <v>1.0</v>
      </c>
      <c r="J789" s="1">
        <v>84.0</v>
      </c>
      <c r="K789" s="1">
        <v>226.0</v>
      </c>
      <c r="L789" s="1">
        <v>236.0</v>
      </c>
      <c r="M789" s="1">
        <v>18.33333333</v>
      </c>
      <c r="N789" s="1">
        <v>1002.0</v>
      </c>
      <c r="O789" s="1">
        <v>0.0</v>
      </c>
      <c r="P789" s="1" t="s">
        <v>157</v>
      </c>
      <c r="Q789" s="1">
        <v>25.0</v>
      </c>
    </row>
    <row r="790">
      <c r="A790" s="1">
        <v>79717.0</v>
      </c>
      <c r="B790" s="1" t="s">
        <v>69</v>
      </c>
      <c r="C790" s="1" t="s">
        <v>113</v>
      </c>
      <c r="D790" s="1">
        <v>860.0</v>
      </c>
      <c r="E790" s="1">
        <v>409.0</v>
      </c>
      <c r="F790" s="1">
        <v>479.0</v>
      </c>
      <c r="G790" s="1">
        <v>0.0</v>
      </c>
      <c r="H790" s="1">
        <v>16458.0</v>
      </c>
      <c r="I790" s="1">
        <v>3.0</v>
      </c>
      <c r="J790" s="1">
        <v>64.0</v>
      </c>
      <c r="K790" s="1">
        <v>469.0</v>
      </c>
      <c r="L790" s="1">
        <v>442.0</v>
      </c>
      <c r="M790" s="1">
        <v>12.5</v>
      </c>
      <c r="N790" s="1">
        <v>1.0</v>
      </c>
      <c r="O790" s="1">
        <v>5701.0</v>
      </c>
      <c r="P790" s="1" t="s">
        <v>166</v>
      </c>
      <c r="Q790" s="1">
        <v>15.0</v>
      </c>
    </row>
    <row r="791">
      <c r="A791" s="1">
        <v>32950.0</v>
      </c>
      <c r="B791" s="1" t="s">
        <v>34</v>
      </c>
      <c r="C791" s="1" t="s">
        <v>24</v>
      </c>
      <c r="D791" s="1">
        <v>465.0</v>
      </c>
      <c r="E791" s="1">
        <v>271.0</v>
      </c>
      <c r="F791" s="1">
        <v>338.0</v>
      </c>
      <c r="G791" s="1">
        <v>0.0</v>
      </c>
      <c r="H791" s="1">
        <v>11843.0</v>
      </c>
      <c r="I791" s="1">
        <v>2.0</v>
      </c>
      <c r="J791" s="1">
        <v>49.0</v>
      </c>
      <c r="K791" s="1">
        <v>295.0</v>
      </c>
      <c r="L791" s="1">
        <v>298.0</v>
      </c>
      <c r="M791" s="1">
        <v>5.285714286</v>
      </c>
      <c r="N791" s="1">
        <v>2.0</v>
      </c>
      <c r="O791" s="1">
        <v>4208.0</v>
      </c>
      <c r="P791" s="1" t="s">
        <v>164</v>
      </c>
      <c r="Q791" s="1">
        <v>5.0</v>
      </c>
    </row>
    <row r="792">
      <c r="A792" s="1">
        <v>187604.0</v>
      </c>
      <c r="B792" s="1" t="s">
        <v>63</v>
      </c>
      <c r="C792" s="24"/>
      <c r="D792" s="1">
        <v>1349.0</v>
      </c>
      <c r="E792" s="1">
        <v>481.0</v>
      </c>
      <c r="F792" s="1">
        <v>628.0</v>
      </c>
      <c r="G792" s="1">
        <v>21.0</v>
      </c>
      <c r="H792" s="1">
        <v>22094.0</v>
      </c>
      <c r="I792" s="1">
        <v>4.0</v>
      </c>
      <c r="J792" s="1">
        <v>45.0</v>
      </c>
      <c r="K792" s="1">
        <v>593.0</v>
      </c>
      <c r="L792" s="1">
        <v>521.0</v>
      </c>
      <c r="M792" s="1">
        <v>5.3</v>
      </c>
      <c r="N792" s="1">
        <v>0.0</v>
      </c>
      <c r="O792" s="1">
        <v>0.0</v>
      </c>
      <c r="P792" s="1" t="s">
        <v>159</v>
      </c>
      <c r="Q792" s="1">
        <v>11.0</v>
      </c>
    </row>
    <row r="793">
      <c r="A793" s="1">
        <v>45158.0</v>
      </c>
      <c r="B793" s="1" t="s">
        <v>34</v>
      </c>
      <c r="C793" s="1" t="s">
        <v>24</v>
      </c>
      <c r="D793" s="1">
        <v>917.0</v>
      </c>
      <c r="E793" s="1">
        <v>250.0</v>
      </c>
      <c r="F793" s="1">
        <v>374.0</v>
      </c>
      <c r="G793" s="1">
        <v>0.0</v>
      </c>
      <c r="H793" s="1">
        <v>14202.0</v>
      </c>
      <c r="I793" s="1">
        <v>11.0</v>
      </c>
      <c r="J793" s="1">
        <v>16.0</v>
      </c>
      <c r="K793" s="1">
        <v>286.0</v>
      </c>
      <c r="L793" s="1">
        <v>318.0</v>
      </c>
      <c r="M793" s="1">
        <v>8.5</v>
      </c>
      <c r="N793" s="1">
        <v>0.0</v>
      </c>
      <c r="O793" s="1">
        <v>3408.0</v>
      </c>
      <c r="P793" s="1" t="s">
        <v>155</v>
      </c>
      <c r="Q793" s="1">
        <v>10.0</v>
      </c>
    </row>
    <row r="794">
      <c r="A794" s="1">
        <v>145885.0</v>
      </c>
      <c r="B794" s="1" t="s">
        <v>31</v>
      </c>
      <c r="C794" s="1" t="s">
        <v>24</v>
      </c>
      <c r="D794" s="1">
        <v>3130.0</v>
      </c>
      <c r="E794" s="1">
        <v>564.0</v>
      </c>
      <c r="F794" s="1">
        <v>682.0</v>
      </c>
      <c r="G794" s="1">
        <v>79.0</v>
      </c>
      <c r="H794" s="1">
        <v>25384.0</v>
      </c>
      <c r="I794" s="1">
        <v>18.0</v>
      </c>
      <c r="J794" s="1">
        <v>47.0</v>
      </c>
      <c r="K794" s="1">
        <v>624.0</v>
      </c>
      <c r="L794" s="1">
        <v>631.0</v>
      </c>
      <c r="M794" s="1">
        <v>20.0</v>
      </c>
      <c r="N794" s="1">
        <v>0.0</v>
      </c>
      <c r="O794" s="1">
        <v>3801.0</v>
      </c>
      <c r="P794" s="1" t="s">
        <v>166</v>
      </c>
      <c r="Q794" s="1">
        <v>20.0</v>
      </c>
    </row>
    <row r="795">
      <c r="A795" s="1">
        <v>104401.0</v>
      </c>
      <c r="B795" s="1" t="s">
        <v>42</v>
      </c>
      <c r="C795" s="1" t="s">
        <v>24</v>
      </c>
      <c r="D795" s="1">
        <v>850.0</v>
      </c>
      <c r="E795" s="1">
        <v>270.0</v>
      </c>
      <c r="F795" s="1">
        <v>534.0</v>
      </c>
      <c r="G795" s="1">
        <v>4.0</v>
      </c>
      <c r="H795" s="1">
        <v>14689.0</v>
      </c>
      <c r="I795" s="1">
        <v>8.0</v>
      </c>
      <c r="J795" s="1">
        <v>48.0</v>
      </c>
      <c r="K795" s="1">
        <v>468.0</v>
      </c>
      <c r="L795" s="1">
        <v>360.0</v>
      </c>
      <c r="M795" s="1">
        <v>10.35714286</v>
      </c>
      <c r="N795" s="1">
        <v>0.0</v>
      </c>
      <c r="O795" s="1">
        <v>2702.0</v>
      </c>
      <c r="P795" s="1" t="s">
        <v>162</v>
      </c>
      <c r="Q795" s="1">
        <v>15.0</v>
      </c>
    </row>
    <row r="796">
      <c r="A796" s="1">
        <v>176491.0</v>
      </c>
      <c r="B796" s="1" t="s">
        <v>59</v>
      </c>
      <c r="C796" s="1" t="s">
        <v>24</v>
      </c>
      <c r="D796" s="1">
        <v>550.0</v>
      </c>
      <c r="E796" s="1">
        <v>289.0</v>
      </c>
      <c r="F796" s="1">
        <v>363.0</v>
      </c>
      <c r="G796" s="1">
        <v>1.0</v>
      </c>
      <c r="H796" s="1">
        <v>12798.0</v>
      </c>
      <c r="I796" s="1">
        <v>3.0</v>
      </c>
      <c r="J796" s="1">
        <v>58.0</v>
      </c>
      <c r="K796" s="1">
        <v>345.0</v>
      </c>
      <c r="L796" s="1">
        <v>327.0</v>
      </c>
      <c r="M796" s="1">
        <v>16.5</v>
      </c>
      <c r="N796" s="1">
        <v>0.0</v>
      </c>
      <c r="O796" s="1">
        <v>0.0</v>
      </c>
      <c r="P796" s="1" t="s">
        <v>157</v>
      </c>
      <c r="Q796" s="1">
        <v>25.0</v>
      </c>
    </row>
    <row r="797">
      <c r="A797" s="1">
        <v>89873.0</v>
      </c>
      <c r="B797" s="1" t="s">
        <v>40</v>
      </c>
      <c r="C797" s="1" t="s">
        <v>24</v>
      </c>
      <c r="D797" s="1">
        <v>1865.0</v>
      </c>
      <c r="E797" s="1">
        <v>549.0</v>
      </c>
      <c r="F797" s="1">
        <v>669.0</v>
      </c>
      <c r="G797" s="1">
        <v>43.0</v>
      </c>
      <c r="H797" s="1">
        <v>20320.0</v>
      </c>
      <c r="I797" s="1">
        <v>6.0</v>
      </c>
      <c r="J797" s="1">
        <v>74.0</v>
      </c>
      <c r="K797" s="1">
        <v>609.0</v>
      </c>
      <c r="L797" s="1">
        <v>644.0</v>
      </c>
      <c r="M797" s="1">
        <v>13.25</v>
      </c>
      <c r="N797" s="1">
        <v>0.0</v>
      </c>
      <c r="O797" s="1">
        <v>4506.0</v>
      </c>
      <c r="P797" s="1" t="s">
        <v>159</v>
      </c>
      <c r="Q797" s="1">
        <v>11.0</v>
      </c>
    </row>
    <row r="798">
      <c r="A798" s="1">
        <v>1673.0</v>
      </c>
      <c r="B798" s="1" t="s">
        <v>65</v>
      </c>
      <c r="C798" s="1" t="s">
        <v>24</v>
      </c>
      <c r="D798" s="1">
        <v>1033.0</v>
      </c>
      <c r="E798" s="1">
        <v>427.0</v>
      </c>
      <c r="F798" s="1">
        <v>536.0</v>
      </c>
      <c r="G798" s="1">
        <v>14.0</v>
      </c>
      <c r="H798" s="1">
        <v>12145.0</v>
      </c>
      <c r="I798" s="1">
        <v>1.0</v>
      </c>
      <c r="J798" s="1">
        <v>72.0</v>
      </c>
      <c r="K798" s="1">
        <v>448.0</v>
      </c>
      <c r="L798" s="1">
        <v>510.0</v>
      </c>
      <c r="M798" s="1">
        <v>9.6875</v>
      </c>
      <c r="N798" s="1">
        <v>0.0</v>
      </c>
      <c r="O798" s="1">
        <v>3001.0</v>
      </c>
      <c r="P798" s="1" t="s">
        <v>159</v>
      </c>
      <c r="Q798" s="1">
        <v>40.0</v>
      </c>
    </row>
    <row r="799">
      <c r="A799" s="1">
        <v>12874.0</v>
      </c>
      <c r="B799" s="1" t="s">
        <v>47</v>
      </c>
      <c r="C799" s="1" t="s">
        <v>24</v>
      </c>
      <c r="D799" s="1">
        <v>403.0</v>
      </c>
      <c r="E799" s="1">
        <v>199.0</v>
      </c>
      <c r="F799" s="1">
        <v>301.0</v>
      </c>
      <c r="G799" s="1">
        <v>0.0</v>
      </c>
      <c r="H799" s="1">
        <v>10368.0</v>
      </c>
      <c r="I799" s="1">
        <v>2.0</v>
      </c>
      <c r="J799" s="1">
        <v>80.0</v>
      </c>
      <c r="K799" s="1">
        <v>260.0</v>
      </c>
      <c r="L799" s="1">
        <v>253.0</v>
      </c>
      <c r="M799" s="1">
        <v>7.571428571</v>
      </c>
      <c r="N799" s="1">
        <v>2.0</v>
      </c>
      <c r="O799" s="1">
        <v>1606.0</v>
      </c>
      <c r="P799" s="1" t="s">
        <v>157</v>
      </c>
      <c r="Q799" s="1">
        <v>10.0</v>
      </c>
    </row>
    <row r="800">
      <c r="A800" s="1">
        <v>188851.0</v>
      </c>
      <c r="B800" s="1" t="s">
        <v>31</v>
      </c>
      <c r="C800" s="1" t="s">
        <v>22</v>
      </c>
      <c r="D800" s="1">
        <v>2192.0</v>
      </c>
      <c r="E800" s="1">
        <v>400.0</v>
      </c>
      <c r="F800" s="1">
        <v>573.0</v>
      </c>
      <c r="G800" s="1">
        <v>60.0</v>
      </c>
      <c r="H800" s="1">
        <v>15755.0</v>
      </c>
      <c r="I800" s="1">
        <v>31.0</v>
      </c>
      <c r="J800" s="1">
        <v>48.0</v>
      </c>
      <c r="K800" s="1">
        <v>410.0</v>
      </c>
      <c r="L800" s="1">
        <v>515.0</v>
      </c>
      <c r="M800" s="1">
        <v>24.0</v>
      </c>
      <c r="N800" s="1">
        <v>1.0</v>
      </c>
      <c r="O800" s="1">
        <v>1601.0</v>
      </c>
      <c r="P800" s="1" t="s">
        <v>164</v>
      </c>
      <c r="Q800" s="1">
        <v>23.0</v>
      </c>
    </row>
    <row r="801">
      <c r="A801" s="1">
        <v>160258.0</v>
      </c>
      <c r="B801" s="1" t="s">
        <v>31</v>
      </c>
      <c r="C801" s="1" t="s">
        <v>22</v>
      </c>
      <c r="D801" s="1">
        <v>2656.0</v>
      </c>
      <c r="E801" s="1">
        <v>437.0</v>
      </c>
      <c r="F801" s="1">
        <v>531.0</v>
      </c>
      <c r="G801" s="1">
        <v>85.0</v>
      </c>
      <c r="H801" s="1">
        <v>19931.0</v>
      </c>
      <c r="I801" s="1">
        <v>18.0</v>
      </c>
      <c r="J801" s="1">
        <v>46.0</v>
      </c>
      <c r="K801" s="1">
        <v>492.0</v>
      </c>
      <c r="L801" s="1">
        <v>488.0</v>
      </c>
      <c r="M801" s="1">
        <v>8.7</v>
      </c>
      <c r="N801" s="1">
        <v>0.0</v>
      </c>
      <c r="O801" s="1">
        <v>1803.0</v>
      </c>
      <c r="P801" s="1" t="s">
        <v>162</v>
      </c>
      <c r="Q801" s="1">
        <v>15.0</v>
      </c>
    </row>
    <row r="802">
      <c r="A802" s="1">
        <v>108760.0</v>
      </c>
      <c r="B802" s="1" t="s">
        <v>44</v>
      </c>
      <c r="C802" s="1" t="s">
        <v>24</v>
      </c>
      <c r="D802" s="1">
        <v>564.0</v>
      </c>
      <c r="E802" s="1">
        <v>211.0</v>
      </c>
      <c r="F802" s="1">
        <v>285.0</v>
      </c>
      <c r="G802" s="1">
        <v>1.0</v>
      </c>
      <c r="H802" s="1">
        <v>8384.0</v>
      </c>
      <c r="I802" s="1">
        <v>0.0</v>
      </c>
      <c r="J802" s="1">
        <v>86.0</v>
      </c>
      <c r="K802" s="1">
        <v>251.0</v>
      </c>
      <c r="L802" s="1">
        <v>254.0</v>
      </c>
      <c r="M802" s="1">
        <v>15.0</v>
      </c>
      <c r="N802" s="1">
        <v>2.0</v>
      </c>
      <c r="O802" s="1">
        <v>0.0</v>
      </c>
      <c r="P802" s="1" t="s">
        <v>158</v>
      </c>
      <c r="Q802" s="1">
        <v>22.0</v>
      </c>
    </row>
    <row r="803">
      <c r="A803" s="1">
        <v>187696.0</v>
      </c>
      <c r="B803" s="1" t="s">
        <v>64</v>
      </c>
      <c r="C803" s="1" t="s">
        <v>24</v>
      </c>
      <c r="D803" s="1">
        <v>1182.0</v>
      </c>
      <c r="E803" s="1">
        <v>269.0</v>
      </c>
      <c r="F803" s="1">
        <v>482.0</v>
      </c>
      <c r="G803" s="1">
        <v>0.0</v>
      </c>
      <c r="H803" s="1">
        <v>16352.0</v>
      </c>
      <c r="I803" s="1">
        <v>12.0</v>
      </c>
      <c r="J803" s="1">
        <v>39.0</v>
      </c>
      <c r="K803" s="1">
        <v>374.0</v>
      </c>
      <c r="L803" s="1">
        <v>361.0</v>
      </c>
      <c r="M803" s="1">
        <v>17.5</v>
      </c>
      <c r="N803" s="1">
        <v>28.0</v>
      </c>
      <c r="O803" s="1">
        <v>0.0</v>
      </c>
      <c r="P803" s="1" t="s">
        <v>162</v>
      </c>
      <c r="Q803" s="1">
        <v>10.0</v>
      </c>
    </row>
    <row r="804">
      <c r="A804" s="1">
        <v>66199.0</v>
      </c>
      <c r="B804" s="1" t="s">
        <v>46</v>
      </c>
      <c r="C804" s="1" t="s">
        <v>24</v>
      </c>
      <c r="D804" s="1">
        <v>646.0</v>
      </c>
      <c r="E804" s="1">
        <v>377.0</v>
      </c>
      <c r="F804" s="1">
        <v>439.0</v>
      </c>
      <c r="G804" s="1">
        <v>0.0</v>
      </c>
      <c r="H804" s="1">
        <v>18681.0</v>
      </c>
      <c r="I804" s="1">
        <v>2.0</v>
      </c>
      <c r="J804" s="1">
        <v>80.0</v>
      </c>
      <c r="K804" s="1">
        <v>399.0</v>
      </c>
      <c r="L804" s="1">
        <v>408.0</v>
      </c>
      <c r="M804" s="1">
        <v>4.666666667</v>
      </c>
      <c r="N804" s="1">
        <v>0.0</v>
      </c>
      <c r="O804" s="1">
        <v>0.0</v>
      </c>
      <c r="P804" s="1" t="s">
        <v>164</v>
      </c>
      <c r="Q804" s="1">
        <v>5.0</v>
      </c>
    </row>
    <row r="805">
      <c r="A805" s="1">
        <v>104905.0</v>
      </c>
      <c r="B805" s="1" t="s">
        <v>42</v>
      </c>
      <c r="C805" s="1" t="s">
        <v>24</v>
      </c>
      <c r="D805" s="1">
        <v>877.0</v>
      </c>
      <c r="E805" s="1">
        <v>382.0</v>
      </c>
      <c r="F805" s="1">
        <v>554.0</v>
      </c>
      <c r="G805" s="1">
        <v>1.0</v>
      </c>
      <c r="H805" s="1">
        <v>22091.0</v>
      </c>
      <c r="I805" s="1">
        <v>2.0</v>
      </c>
      <c r="J805" s="1">
        <v>42.0</v>
      </c>
      <c r="K805" s="1">
        <v>503.0</v>
      </c>
      <c r="L805" s="1">
        <v>460.0</v>
      </c>
      <c r="M805" s="1">
        <v>11.42857143</v>
      </c>
      <c r="N805" s="1">
        <v>0.0</v>
      </c>
      <c r="O805" s="1">
        <v>5401.0</v>
      </c>
      <c r="P805" s="1" t="s">
        <v>166</v>
      </c>
      <c r="Q805" s="1">
        <v>15.0</v>
      </c>
    </row>
    <row r="806">
      <c r="A806" s="1">
        <v>102665.0</v>
      </c>
      <c r="B806" s="1" t="s">
        <v>48</v>
      </c>
      <c r="C806" s="1" t="s">
        <v>22</v>
      </c>
      <c r="D806" s="1">
        <v>424.0</v>
      </c>
      <c r="E806" s="1">
        <v>215.0</v>
      </c>
      <c r="F806" s="1">
        <v>277.0</v>
      </c>
      <c r="G806" s="1">
        <v>0.0</v>
      </c>
      <c r="H806" s="1">
        <v>9603.0</v>
      </c>
      <c r="I806" s="1">
        <v>0.0</v>
      </c>
      <c r="J806" s="1">
        <v>81.0</v>
      </c>
      <c r="K806" s="1">
        <v>255.0</v>
      </c>
      <c r="L806" s="1">
        <v>242.0</v>
      </c>
      <c r="M806" s="1">
        <v>8.75</v>
      </c>
      <c r="N806" s="1">
        <v>1.0</v>
      </c>
      <c r="O806" s="1">
        <v>4001.0</v>
      </c>
      <c r="P806" s="1" t="s">
        <v>161</v>
      </c>
      <c r="Q806" s="1">
        <v>20.0</v>
      </c>
    </row>
    <row r="807">
      <c r="A807" s="1">
        <v>137199.0</v>
      </c>
      <c r="B807" s="1" t="s">
        <v>30</v>
      </c>
      <c r="C807" s="1" t="s">
        <v>114</v>
      </c>
      <c r="D807" s="1">
        <v>723.0</v>
      </c>
      <c r="E807" s="1">
        <v>270.0</v>
      </c>
      <c r="F807" s="1">
        <v>386.0</v>
      </c>
      <c r="G807" s="1">
        <v>0.0</v>
      </c>
      <c r="H807" s="1">
        <v>20233.0</v>
      </c>
      <c r="I807" s="1">
        <v>8.0</v>
      </c>
      <c r="J807" s="1">
        <v>1.0</v>
      </c>
      <c r="K807" s="1">
        <v>335.0</v>
      </c>
      <c r="L807" s="1">
        <v>321.0</v>
      </c>
      <c r="M807" s="1">
        <v>7.6</v>
      </c>
      <c r="N807" s="1">
        <v>2.0</v>
      </c>
      <c r="O807" s="1">
        <v>808.0</v>
      </c>
      <c r="P807" s="1" t="s">
        <v>162</v>
      </c>
      <c r="Q807" s="1">
        <v>10.0</v>
      </c>
    </row>
    <row r="808">
      <c r="A808" s="1">
        <v>159507.0</v>
      </c>
      <c r="B808" s="1" t="s">
        <v>31</v>
      </c>
      <c r="C808" s="1" t="s">
        <v>24</v>
      </c>
      <c r="D808" s="1">
        <v>928.0</v>
      </c>
      <c r="E808" s="1">
        <v>409.0</v>
      </c>
      <c r="F808" s="1">
        <v>541.0</v>
      </c>
      <c r="G808" s="1">
        <v>5.0</v>
      </c>
      <c r="H808" s="1">
        <v>19428.0</v>
      </c>
      <c r="I808" s="1">
        <v>1.0</v>
      </c>
      <c r="J808" s="1">
        <v>65.0</v>
      </c>
      <c r="K808" s="1">
        <v>484.0</v>
      </c>
      <c r="L808" s="1">
        <v>456.0</v>
      </c>
      <c r="M808" s="1">
        <v>20.0</v>
      </c>
      <c r="N808" s="1">
        <v>0.0</v>
      </c>
      <c r="O808" s="1">
        <v>2301.0</v>
      </c>
      <c r="P808" s="1" t="s">
        <v>156</v>
      </c>
      <c r="Q808" s="1">
        <v>20.0</v>
      </c>
    </row>
    <row r="809">
      <c r="A809" s="1">
        <v>137577.0</v>
      </c>
      <c r="B809" s="1" t="s">
        <v>30</v>
      </c>
      <c r="C809" s="1" t="s">
        <v>22</v>
      </c>
      <c r="D809" s="1">
        <v>1052.0</v>
      </c>
      <c r="E809" s="1">
        <v>505.0</v>
      </c>
      <c r="F809" s="1">
        <v>525.0</v>
      </c>
      <c r="G809" s="1">
        <v>0.0</v>
      </c>
      <c r="H809" s="1">
        <v>27683.0</v>
      </c>
      <c r="I809" s="1">
        <v>0.0</v>
      </c>
      <c r="J809" s="1">
        <v>54.0</v>
      </c>
      <c r="K809" s="1">
        <v>505.0</v>
      </c>
      <c r="L809" s="1">
        <v>525.0</v>
      </c>
      <c r="M809" s="1">
        <v>7.2</v>
      </c>
      <c r="N809" s="1">
        <v>0.0</v>
      </c>
      <c r="O809" s="1">
        <v>0.0</v>
      </c>
      <c r="P809" s="1" t="s">
        <v>166</v>
      </c>
      <c r="Q809" s="1">
        <v>10.0</v>
      </c>
    </row>
    <row r="810">
      <c r="A810" s="1">
        <v>113805.0</v>
      </c>
      <c r="B810" s="1" t="s">
        <v>58</v>
      </c>
      <c r="C810" s="1" t="s">
        <v>24</v>
      </c>
      <c r="D810" s="1">
        <v>392.0</v>
      </c>
      <c r="E810" s="1">
        <v>216.0</v>
      </c>
      <c r="F810" s="1">
        <v>355.0</v>
      </c>
      <c r="G810" s="1">
        <v>0.0</v>
      </c>
      <c r="H810" s="1">
        <v>14127.0</v>
      </c>
      <c r="I810" s="1">
        <v>0.0</v>
      </c>
      <c r="J810" s="1">
        <v>81.0</v>
      </c>
      <c r="K810" s="1">
        <v>238.0</v>
      </c>
      <c r="L810" s="1">
        <v>322.0</v>
      </c>
      <c r="M810" s="1">
        <v>10.95454546</v>
      </c>
      <c r="N810" s="1">
        <v>0.0</v>
      </c>
      <c r="O810" s="1">
        <v>2001.0</v>
      </c>
      <c r="P810" s="1" t="s">
        <v>156</v>
      </c>
      <c r="Q810" s="1">
        <v>20.0</v>
      </c>
    </row>
    <row r="811">
      <c r="A811" s="1">
        <v>46203.0</v>
      </c>
      <c r="B811" s="1" t="s">
        <v>31</v>
      </c>
      <c r="C811" s="1" t="s">
        <v>24</v>
      </c>
      <c r="D811" s="1">
        <v>2347.0</v>
      </c>
      <c r="E811" s="1">
        <v>471.0</v>
      </c>
      <c r="F811" s="1">
        <v>669.0</v>
      </c>
      <c r="G811" s="1">
        <v>68.0</v>
      </c>
      <c r="H811" s="1">
        <v>30302.0</v>
      </c>
      <c r="I811" s="1">
        <v>12.0</v>
      </c>
      <c r="J811" s="1">
        <v>41.0</v>
      </c>
      <c r="K811" s="1">
        <v>570.0</v>
      </c>
      <c r="L811" s="1">
        <v>574.0</v>
      </c>
      <c r="M811" s="1">
        <v>7.8</v>
      </c>
      <c r="N811" s="1">
        <v>0.0</v>
      </c>
      <c r="O811" s="1">
        <v>3701.0</v>
      </c>
      <c r="P811" s="1" t="s">
        <v>168</v>
      </c>
      <c r="Q811" s="1">
        <v>10.0</v>
      </c>
    </row>
    <row r="812">
      <c r="A812" s="1">
        <v>78753.0</v>
      </c>
      <c r="B812" s="1" t="s">
        <v>69</v>
      </c>
      <c r="C812" s="1" t="s">
        <v>24</v>
      </c>
      <c r="D812" s="1">
        <v>668.0</v>
      </c>
      <c r="E812" s="1">
        <v>174.0</v>
      </c>
      <c r="F812" s="1">
        <v>330.0</v>
      </c>
      <c r="G812" s="1">
        <v>0.0</v>
      </c>
      <c r="H812" s="1">
        <v>12685.0</v>
      </c>
      <c r="I812" s="1">
        <v>7.0</v>
      </c>
      <c r="J812" s="1">
        <v>73.0</v>
      </c>
      <c r="K812" s="1">
        <v>271.0</v>
      </c>
      <c r="L812" s="1">
        <v>241.0</v>
      </c>
      <c r="M812" s="1">
        <v>3.285714286</v>
      </c>
      <c r="N812" s="1">
        <v>0.0</v>
      </c>
      <c r="O812" s="1">
        <v>1801.0</v>
      </c>
      <c r="P812" s="1" t="s">
        <v>163</v>
      </c>
      <c r="Q812" s="1">
        <v>3.0</v>
      </c>
    </row>
    <row r="813">
      <c r="A813" s="1">
        <v>189711.0</v>
      </c>
      <c r="B813" s="1" t="s">
        <v>30</v>
      </c>
      <c r="C813" s="1" t="s">
        <v>22</v>
      </c>
      <c r="D813" s="1">
        <v>727.0</v>
      </c>
      <c r="E813" s="1">
        <v>350.0</v>
      </c>
      <c r="F813" s="1">
        <v>426.0</v>
      </c>
      <c r="G813" s="1">
        <v>0.0</v>
      </c>
      <c r="H813" s="1">
        <v>20399.0</v>
      </c>
      <c r="I813" s="1">
        <v>5.0</v>
      </c>
      <c r="J813" s="1">
        <v>13.0</v>
      </c>
      <c r="K813" s="1">
        <v>381.0</v>
      </c>
      <c r="L813" s="1">
        <v>399.0</v>
      </c>
      <c r="M813" s="1">
        <v>4.625</v>
      </c>
      <c r="N813" s="1">
        <v>1.0</v>
      </c>
      <c r="O813" s="1">
        <v>0.0</v>
      </c>
      <c r="P813" s="1" t="s">
        <v>164</v>
      </c>
      <c r="Q813" s="1">
        <v>10.0</v>
      </c>
    </row>
    <row r="814">
      <c r="A814" s="1">
        <v>160972.0</v>
      </c>
      <c r="B814" s="1" t="s">
        <v>31</v>
      </c>
      <c r="C814" s="1" t="s">
        <v>22</v>
      </c>
      <c r="D814" s="1">
        <v>1053.0</v>
      </c>
      <c r="E814" s="1">
        <v>607.0</v>
      </c>
      <c r="F814" s="1">
        <v>647.0</v>
      </c>
      <c r="G814" s="1">
        <v>1.0</v>
      </c>
      <c r="H814" s="1">
        <v>23739.0</v>
      </c>
      <c r="I814" s="1">
        <v>4.0</v>
      </c>
      <c r="J814" s="1">
        <v>40.0</v>
      </c>
      <c r="K814" s="1">
        <v>631.0</v>
      </c>
      <c r="L814" s="1">
        <v>609.0</v>
      </c>
      <c r="M814" s="1">
        <v>28.53846154</v>
      </c>
      <c r="N814" s="1">
        <v>1.0</v>
      </c>
      <c r="O814" s="1">
        <v>1901.0</v>
      </c>
      <c r="P814" s="1" t="s">
        <v>159</v>
      </c>
      <c r="Q814" s="1">
        <v>53.0</v>
      </c>
    </row>
    <row r="815">
      <c r="A815" s="1">
        <v>28514.0</v>
      </c>
      <c r="B815" s="1" t="s">
        <v>35</v>
      </c>
      <c r="C815" s="1" t="s">
        <v>24</v>
      </c>
      <c r="D815" s="1">
        <v>2159.0</v>
      </c>
      <c r="E815" s="1">
        <v>871.0</v>
      </c>
      <c r="F815" s="1">
        <v>968.0</v>
      </c>
      <c r="G815" s="1">
        <v>59.0</v>
      </c>
      <c r="H815" s="1">
        <v>39328.0</v>
      </c>
      <c r="I815" s="1">
        <v>11.0</v>
      </c>
      <c r="J815" s="1">
        <v>17.0</v>
      </c>
      <c r="K815" s="1">
        <v>905.0</v>
      </c>
      <c r="L815" s="1">
        <v>938.0</v>
      </c>
      <c r="M815" s="1">
        <v>7.333333333</v>
      </c>
      <c r="N815" s="1">
        <v>0.0</v>
      </c>
      <c r="O815" s="1">
        <v>4801.0</v>
      </c>
      <c r="P815" s="1" t="s">
        <v>166</v>
      </c>
      <c r="Q815" s="1">
        <v>21.0</v>
      </c>
    </row>
    <row r="816">
      <c r="A816" s="1">
        <v>51469.0</v>
      </c>
      <c r="B816" s="1" t="s">
        <v>63</v>
      </c>
      <c r="C816" s="1" t="s">
        <v>24</v>
      </c>
      <c r="D816" s="1">
        <v>616.0</v>
      </c>
      <c r="E816" s="1">
        <v>295.0</v>
      </c>
      <c r="F816" s="1">
        <v>341.0</v>
      </c>
      <c r="G816" s="1">
        <v>0.0</v>
      </c>
      <c r="H816" s="1">
        <v>12508.0</v>
      </c>
      <c r="I816" s="1">
        <v>3.0</v>
      </c>
      <c r="J816" s="1">
        <v>64.0</v>
      </c>
      <c r="K816" s="1">
        <v>311.0</v>
      </c>
      <c r="L816" s="1">
        <v>316.0</v>
      </c>
      <c r="M816" s="1">
        <v>7.333333333</v>
      </c>
      <c r="N816" s="1">
        <v>28.0</v>
      </c>
      <c r="O816" s="1">
        <v>5401.0</v>
      </c>
      <c r="P816" s="1" t="s">
        <v>155</v>
      </c>
      <c r="Q816" s="1">
        <v>10.0</v>
      </c>
    </row>
    <row r="817">
      <c r="A817" s="1">
        <v>4693.0</v>
      </c>
      <c r="B817" s="1" t="s">
        <v>31</v>
      </c>
      <c r="C817" s="1" t="s">
        <v>24</v>
      </c>
      <c r="D817" s="1">
        <v>2421.0</v>
      </c>
      <c r="E817" s="1">
        <v>552.0</v>
      </c>
      <c r="F817" s="1">
        <v>556.0</v>
      </c>
      <c r="G817" s="1">
        <v>89.0</v>
      </c>
      <c r="H817" s="1">
        <v>15948.0</v>
      </c>
      <c r="I817" s="1">
        <v>14.0</v>
      </c>
      <c r="J817" s="1">
        <v>50.0</v>
      </c>
      <c r="K817" s="1">
        <v>544.0</v>
      </c>
      <c r="L817" s="1">
        <v>568.0</v>
      </c>
      <c r="M817" s="1">
        <v>12.14634146</v>
      </c>
      <c r="N817" s="1">
        <v>0.0</v>
      </c>
      <c r="O817" s="1">
        <v>4005.0</v>
      </c>
      <c r="P817" s="1" t="s">
        <v>162</v>
      </c>
      <c r="Q817" s="1">
        <v>18.0</v>
      </c>
    </row>
    <row r="818">
      <c r="A818" s="1">
        <v>22664.0</v>
      </c>
      <c r="B818" s="1" t="s">
        <v>61</v>
      </c>
      <c r="C818" s="1" t="s">
        <v>24</v>
      </c>
      <c r="D818" s="1">
        <v>386.0</v>
      </c>
      <c r="E818" s="1">
        <v>202.0</v>
      </c>
      <c r="F818" s="1">
        <v>291.0</v>
      </c>
      <c r="G818" s="1">
        <v>0.0</v>
      </c>
      <c r="H818" s="1">
        <v>8534.0</v>
      </c>
      <c r="I818" s="1">
        <v>0.0</v>
      </c>
      <c r="J818" s="1">
        <v>92.0</v>
      </c>
      <c r="K818" s="1">
        <v>256.0</v>
      </c>
      <c r="L818" s="1">
        <v>254.0</v>
      </c>
      <c r="M818" s="1">
        <v>15.44444444</v>
      </c>
      <c r="N818" s="1">
        <v>0.0</v>
      </c>
      <c r="O818" s="1">
        <v>0.0</v>
      </c>
      <c r="P818" s="1" t="s">
        <v>158</v>
      </c>
      <c r="Q818" s="1">
        <v>17.0</v>
      </c>
    </row>
    <row r="819">
      <c r="A819" s="1">
        <v>39967.0</v>
      </c>
      <c r="B819" s="1" t="s">
        <v>34</v>
      </c>
      <c r="C819" s="1" t="s">
        <v>22</v>
      </c>
      <c r="D819" s="1">
        <v>1289.0</v>
      </c>
      <c r="E819" s="1">
        <v>394.0</v>
      </c>
      <c r="F819" s="1">
        <v>610.0</v>
      </c>
      <c r="G819" s="1">
        <v>20.0</v>
      </c>
      <c r="H819" s="1">
        <v>27608.0</v>
      </c>
      <c r="I819" s="1">
        <v>9.0</v>
      </c>
      <c r="J819" s="1">
        <v>9.0</v>
      </c>
      <c r="K819" s="1">
        <v>476.0</v>
      </c>
      <c r="L819" s="1">
        <v>521.0</v>
      </c>
      <c r="M819" s="1">
        <v>50.0</v>
      </c>
      <c r="N819" s="1">
        <v>1.0</v>
      </c>
      <c r="O819" s="1">
        <v>3001.0</v>
      </c>
      <c r="P819" s="1" t="s">
        <v>155</v>
      </c>
      <c r="Q819" s="1">
        <v>75.0</v>
      </c>
    </row>
    <row r="820">
      <c r="A820" s="1">
        <v>60490.0</v>
      </c>
      <c r="B820" s="1" t="s">
        <v>41</v>
      </c>
      <c r="C820" s="1" t="s">
        <v>24</v>
      </c>
      <c r="D820" s="1">
        <v>874.0</v>
      </c>
      <c r="E820" s="1">
        <v>510.0</v>
      </c>
      <c r="F820" s="1">
        <v>555.0</v>
      </c>
      <c r="G820" s="1">
        <v>4.0</v>
      </c>
      <c r="H820" s="1">
        <v>18907.0</v>
      </c>
      <c r="I820" s="1">
        <v>0.0</v>
      </c>
      <c r="J820" s="1">
        <v>73.0</v>
      </c>
      <c r="K820" s="1">
        <v>516.0</v>
      </c>
      <c r="L820" s="1">
        <v>543.0</v>
      </c>
      <c r="M820" s="1">
        <v>17.33333333</v>
      </c>
      <c r="N820" s="1">
        <v>0.0</v>
      </c>
      <c r="O820" s="1">
        <v>5201.0</v>
      </c>
      <c r="P820" s="1" t="s">
        <v>159</v>
      </c>
      <c r="Q820" s="1">
        <v>60.0</v>
      </c>
    </row>
    <row r="821">
      <c r="A821" s="1">
        <v>74523.0</v>
      </c>
      <c r="B821" s="1" t="s">
        <v>46</v>
      </c>
      <c r="C821" s="1" t="s">
        <v>24</v>
      </c>
      <c r="D821" s="1">
        <v>441.0</v>
      </c>
      <c r="E821" s="1">
        <v>228.0</v>
      </c>
      <c r="F821" s="1">
        <v>331.0</v>
      </c>
      <c r="G821" s="1">
        <v>0.0</v>
      </c>
      <c r="H821" s="1">
        <v>11359.0</v>
      </c>
      <c r="I821" s="1">
        <v>1.0</v>
      </c>
      <c r="J821" s="1">
        <v>82.0</v>
      </c>
      <c r="K821" s="1">
        <v>288.0</v>
      </c>
      <c r="L821" s="1">
        <v>279.0</v>
      </c>
      <c r="M821" s="1">
        <v>8.083333333</v>
      </c>
      <c r="N821" s="1">
        <v>0.0</v>
      </c>
      <c r="O821" s="1">
        <v>0.0</v>
      </c>
      <c r="P821" s="1" t="s">
        <v>161</v>
      </c>
      <c r="Q821" s="1">
        <v>10.0</v>
      </c>
    </row>
    <row r="822">
      <c r="A822" s="1">
        <v>70146.0</v>
      </c>
      <c r="B822" s="1" t="s">
        <v>46</v>
      </c>
      <c r="C822" s="1" t="s">
        <v>24</v>
      </c>
      <c r="D822" s="1">
        <v>606.0</v>
      </c>
      <c r="E822" s="1">
        <v>509.0</v>
      </c>
      <c r="F822" s="1">
        <v>503.0</v>
      </c>
      <c r="G822" s="1">
        <v>0.0</v>
      </c>
      <c r="H822" s="1">
        <v>15017.0</v>
      </c>
      <c r="I822" s="1">
        <v>4.0</v>
      </c>
      <c r="J822" s="1">
        <v>83.0</v>
      </c>
      <c r="K822" s="1">
        <v>530.0</v>
      </c>
      <c r="L822" s="1">
        <v>461.0</v>
      </c>
      <c r="M822" s="1">
        <v>6.875</v>
      </c>
      <c r="N822" s="1">
        <v>2.0</v>
      </c>
      <c r="O822" s="1">
        <v>3807.0</v>
      </c>
      <c r="P822" s="1" t="s">
        <v>156</v>
      </c>
      <c r="Q822" s="1">
        <v>10.0</v>
      </c>
    </row>
    <row r="823">
      <c r="A823" s="1">
        <v>125501.0</v>
      </c>
      <c r="B823" s="1" t="s">
        <v>64</v>
      </c>
      <c r="C823" s="1" t="s">
        <v>24</v>
      </c>
      <c r="D823" s="1">
        <v>527.0</v>
      </c>
      <c r="E823" s="1">
        <v>276.0</v>
      </c>
      <c r="F823" s="1">
        <v>329.0</v>
      </c>
      <c r="G823" s="1">
        <v>1.0</v>
      </c>
      <c r="H823" s="1">
        <v>10096.0</v>
      </c>
      <c r="I823" s="1">
        <v>5.0</v>
      </c>
      <c r="J823" s="1">
        <v>83.0</v>
      </c>
      <c r="K823" s="1">
        <v>315.0</v>
      </c>
      <c r="L823" s="1">
        <v>289.0</v>
      </c>
      <c r="M823" s="1">
        <v>13.0</v>
      </c>
      <c r="N823" s="1">
        <v>28.0</v>
      </c>
      <c r="O823" s="1">
        <v>4801.0</v>
      </c>
      <c r="P823" s="1" t="s">
        <v>160</v>
      </c>
      <c r="Q823" s="1">
        <v>14.0</v>
      </c>
    </row>
    <row r="824">
      <c r="A824" s="1">
        <v>38853.0</v>
      </c>
      <c r="B824" s="1" t="s">
        <v>41</v>
      </c>
      <c r="C824" s="1" t="s">
        <v>24</v>
      </c>
      <c r="D824" s="1">
        <v>655.0</v>
      </c>
      <c r="E824" s="1">
        <v>329.0</v>
      </c>
      <c r="F824" s="1">
        <v>376.0</v>
      </c>
      <c r="G824" s="1">
        <v>0.0</v>
      </c>
      <c r="H824" s="1">
        <v>11645.0</v>
      </c>
      <c r="I824" s="1">
        <v>3.0</v>
      </c>
      <c r="J824" s="1">
        <v>71.0</v>
      </c>
      <c r="K824" s="1">
        <v>369.0</v>
      </c>
      <c r="L824" s="1">
        <v>344.0</v>
      </c>
      <c r="M824" s="1">
        <v>6.35</v>
      </c>
      <c r="N824" s="1">
        <v>2.0</v>
      </c>
      <c r="O824" s="1">
        <v>2807.0</v>
      </c>
      <c r="P824" s="1" t="s">
        <v>160</v>
      </c>
      <c r="Q824" s="1">
        <v>12.0</v>
      </c>
    </row>
    <row r="825">
      <c r="A825" s="1">
        <v>25591.0</v>
      </c>
      <c r="B825" s="1" t="s">
        <v>35</v>
      </c>
      <c r="C825" s="1" t="s">
        <v>24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6.428571429</v>
      </c>
      <c r="N825" s="1">
        <v>0.0</v>
      </c>
      <c r="O825" s="1">
        <v>0.0</v>
      </c>
      <c r="P825" s="1" t="s">
        <v>161</v>
      </c>
      <c r="Q825" s="1">
        <v>13.0</v>
      </c>
    </row>
    <row r="826">
      <c r="A826" s="1">
        <v>66610.0</v>
      </c>
      <c r="B826" s="1" t="s">
        <v>46</v>
      </c>
      <c r="C826" s="1" t="s">
        <v>24</v>
      </c>
      <c r="D826" s="1">
        <v>1102.0</v>
      </c>
      <c r="E826" s="1">
        <v>404.0</v>
      </c>
      <c r="F826" s="1">
        <v>591.0</v>
      </c>
      <c r="G826" s="1">
        <v>1.0</v>
      </c>
      <c r="H826" s="1">
        <v>21178.0</v>
      </c>
      <c r="I826" s="1">
        <v>5.0</v>
      </c>
      <c r="J826" s="1">
        <v>68.0</v>
      </c>
      <c r="K826" s="1">
        <v>540.0</v>
      </c>
      <c r="L826" s="1">
        <v>470.0</v>
      </c>
      <c r="M826" s="1">
        <v>15.0</v>
      </c>
      <c r="N826" s="1">
        <v>2.0</v>
      </c>
      <c r="O826" s="1">
        <v>2401.0</v>
      </c>
      <c r="P826" s="1" t="s">
        <v>164</v>
      </c>
      <c r="Q826" s="1">
        <v>10.0</v>
      </c>
    </row>
    <row r="827">
      <c r="A827" s="1">
        <v>11738.0</v>
      </c>
      <c r="B827" s="1" t="s">
        <v>31</v>
      </c>
      <c r="C827" s="1" t="s">
        <v>22</v>
      </c>
      <c r="D827" s="1">
        <v>3818.0</v>
      </c>
      <c r="E827" s="1">
        <v>584.0</v>
      </c>
      <c r="F827" s="1">
        <v>708.0</v>
      </c>
      <c r="G827" s="1">
        <v>97.0</v>
      </c>
      <c r="H827" s="1">
        <v>27062.0</v>
      </c>
      <c r="I827" s="1">
        <v>13.0</v>
      </c>
      <c r="J827" s="1">
        <v>43.0</v>
      </c>
      <c r="K827" s="1">
        <v>637.0</v>
      </c>
      <c r="L827" s="1">
        <v>649.0</v>
      </c>
      <c r="M827" s="1">
        <v>8.75</v>
      </c>
      <c r="N827" s="1">
        <v>1.0</v>
      </c>
      <c r="O827" s="1">
        <v>1301.0</v>
      </c>
      <c r="P827" s="1" t="s">
        <v>166</v>
      </c>
      <c r="Q827" s="1">
        <v>10.0</v>
      </c>
    </row>
    <row r="828">
      <c r="A828" s="1">
        <v>117026.0</v>
      </c>
      <c r="B828" s="1" t="s">
        <v>64</v>
      </c>
      <c r="C828" s="1" t="s">
        <v>22</v>
      </c>
      <c r="D828" s="1">
        <v>481.0</v>
      </c>
      <c r="E828" s="1">
        <v>243.0</v>
      </c>
      <c r="F828" s="1">
        <v>323.0</v>
      </c>
      <c r="G828" s="1">
        <v>0.0</v>
      </c>
      <c r="H828" s="1">
        <v>10964.0</v>
      </c>
      <c r="I828" s="1">
        <v>0.0</v>
      </c>
      <c r="J828" s="1">
        <v>84.0</v>
      </c>
      <c r="K828" s="1">
        <v>265.0</v>
      </c>
      <c r="L828" s="1">
        <v>282.0</v>
      </c>
      <c r="M828" s="1">
        <v>8.666666667</v>
      </c>
      <c r="N828" s="1">
        <v>3.0</v>
      </c>
      <c r="O828" s="1">
        <v>3801.0</v>
      </c>
      <c r="P828" s="1" t="s">
        <v>169</v>
      </c>
      <c r="Q828" s="1">
        <v>9.0</v>
      </c>
    </row>
    <row r="829">
      <c r="A829" s="1">
        <v>59588.0</v>
      </c>
      <c r="B829" s="1" t="s">
        <v>41</v>
      </c>
      <c r="C829" s="1" t="s">
        <v>22</v>
      </c>
      <c r="D829" s="1">
        <v>421.0</v>
      </c>
      <c r="E829" s="1">
        <v>268.0</v>
      </c>
      <c r="F829" s="1">
        <v>323.0</v>
      </c>
      <c r="G829" s="1">
        <v>0.0</v>
      </c>
      <c r="H829" s="1">
        <v>9593.0</v>
      </c>
      <c r="I829" s="1">
        <v>1.0</v>
      </c>
      <c r="J829" s="1">
        <v>80.0</v>
      </c>
      <c r="K829" s="1">
        <v>310.0</v>
      </c>
      <c r="L829" s="1">
        <v>295.0</v>
      </c>
      <c r="M829" s="1">
        <v>2.971428571</v>
      </c>
      <c r="N829" s="1">
        <v>0.0</v>
      </c>
      <c r="O829" s="1">
        <v>2001.0</v>
      </c>
      <c r="P829" s="1" t="s">
        <v>157</v>
      </c>
      <c r="Q829" s="1">
        <v>3.0</v>
      </c>
    </row>
    <row r="830">
      <c r="A830" s="1">
        <v>162997.0</v>
      </c>
      <c r="B830" s="1" t="s">
        <v>31</v>
      </c>
      <c r="C830" s="1" t="s">
        <v>24</v>
      </c>
      <c r="D830" s="1">
        <v>550.0</v>
      </c>
      <c r="E830" s="1">
        <v>137.0</v>
      </c>
      <c r="F830" s="1">
        <v>426.0</v>
      </c>
      <c r="G830" s="1">
        <v>0.0</v>
      </c>
      <c r="H830" s="1">
        <v>18812.0</v>
      </c>
      <c r="I830" s="1">
        <v>66.0</v>
      </c>
      <c r="J830" s="1">
        <v>18.0</v>
      </c>
      <c r="K830" s="1">
        <v>218.0</v>
      </c>
      <c r="L830" s="1">
        <v>296.0</v>
      </c>
      <c r="M830" s="1">
        <v>16.0</v>
      </c>
      <c r="N830" s="1">
        <v>2.0</v>
      </c>
      <c r="O830" s="1">
        <v>3701.0</v>
      </c>
      <c r="P830" s="1" t="s">
        <v>160</v>
      </c>
      <c r="Q830" s="1">
        <v>21.0</v>
      </c>
    </row>
    <row r="831">
      <c r="A831" s="1">
        <v>136747.0</v>
      </c>
      <c r="B831" s="1" t="s">
        <v>30</v>
      </c>
      <c r="C831" s="1" t="s">
        <v>114</v>
      </c>
      <c r="D831" s="1">
        <v>656.0</v>
      </c>
      <c r="E831" s="1">
        <v>388.0</v>
      </c>
      <c r="F831" s="1">
        <v>411.0</v>
      </c>
      <c r="G831" s="1">
        <v>0.0</v>
      </c>
      <c r="H831" s="1">
        <v>15381.0</v>
      </c>
      <c r="I831" s="1">
        <v>7.0</v>
      </c>
      <c r="J831" s="1">
        <v>36.0</v>
      </c>
      <c r="K831" s="1">
        <v>397.0</v>
      </c>
      <c r="L831" s="1">
        <v>395.0</v>
      </c>
      <c r="M831" s="1">
        <v>6.384615385</v>
      </c>
      <c r="N831" s="1">
        <v>2.0</v>
      </c>
      <c r="O831" s="1">
        <v>3401.0</v>
      </c>
      <c r="P831" s="1" t="s">
        <v>164</v>
      </c>
      <c r="Q831" s="1">
        <v>6.0</v>
      </c>
    </row>
    <row r="832">
      <c r="A832" s="1">
        <v>115088.0</v>
      </c>
      <c r="B832" s="1" t="s">
        <v>58</v>
      </c>
      <c r="C832" s="1" t="s">
        <v>24</v>
      </c>
      <c r="D832" s="1">
        <v>586.0</v>
      </c>
      <c r="E832" s="1">
        <v>241.0</v>
      </c>
      <c r="F832" s="1">
        <v>387.0</v>
      </c>
      <c r="G832" s="1">
        <v>3.0</v>
      </c>
      <c r="H832" s="1">
        <v>20826.0</v>
      </c>
      <c r="I832" s="1">
        <v>1.0</v>
      </c>
      <c r="J832" s="1">
        <v>70.0</v>
      </c>
      <c r="K832" s="1">
        <v>351.0</v>
      </c>
      <c r="L832" s="1">
        <v>348.0</v>
      </c>
      <c r="M832" s="1">
        <v>8.0</v>
      </c>
      <c r="N832" s="1">
        <v>0.0</v>
      </c>
      <c r="O832" s="1">
        <v>2001.0</v>
      </c>
      <c r="P832" s="1" t="s">
        <v>156</v>
      </c>
      <c r="Q832" s="1">
        <v>17.0</v>
      </c>
    </row>
    <row r="833">
      <c r="A833" s="1">
        <v>168358.0</v>
      </c>
      <c r="B833" s="1" t="s">
        <v>31</v>
      </c>
      <c r="C833" s="1" t="s">
        <v>22</v>
      </c>
      <c r="D833" s="1">
        <v>1401.0</v>
      </c>
      <c r="E833" s="1">
        <v>232.0</v>
      </c>
      <c r="F833" s="1">
        <v>305.0</v>
      </c>
      <c r="G833" s="1">
        <v>16.0</v>
      </c>
      <c r="H833" s="1">
        <v>10481.0</v>
      </c>
      <c r="I833" s="1">
        <v>41.0</v>
      </c>
      <c r="J833" s="1">
        <v>39.0</v>
      </c>
      <c r="K833" s="1">
        <v>252.0</v>
      </c>
      <c r="L833" s="1">
        <v>274.0</v>
      </c>
      <c r="M833" s="1">
        <v>14.33333333</v>
      </c>
      <c r="N833" s="1">
        <v>1.0</v>
      </c>
      <c r="O833" s="1">
        <v>5501.0</v>
      </c>
      <c r="P833" s="1" t="s">
        <v>160</v>
      </c>
      <c r="Q833" s="1">
        <v>10.0</v>
      </c>
    </row>
    <row r="834">
      <c r="A834" s="1">
        <v>24896.0</v>
      </c>
      <c r="B834" s="1" t="s">
        <v>61</v>
      </c>
      <c r="C834" s="1" t="s">
        <v>22</v>
      </c>
      <c r="D834" s="1">
        <v>1974.0</v>
      </c>
      <c r="E834" s="1">
        <v>433.0</v>
      </c>
      <c r="F834" s="1">
        <v>571.0</v>
      </c>
      <c r="G834" s="1">
        <v>48.0</v>
      </c>
      <c r="H834" s="1">
        <v>26435.0</v>
      </c>
      <c r="I834" s="1">
        <v>5.0</v>
      </c>
      <c r="J834" s="1">
        <v>28.0</v>
      </c>
      <c r="K834" s="1">
        <v>469.0</v>
      </c>
      <c r="L834" s="1">
        <v>528.0</v>
      </c>
      <c r="M834" s="1">
        <v>10.33333333</v>
      </c>
      <c r="N834" s="1">
        <v>1.0</v>
      </c>
      <c r="O834" s="1">
        <v>3012.0</v>
      </c>
      <c r="P834" s="1" t="s">
        <v>162</v>
      </c>
      <c r="Q834" s="1">
        <v>15.0</v>
      </c>
    </row>
    <row r="835">
      <c r="A835" s="1">
        <v>157061.0</v>
      </c>
      <c r="B835" s="1" t="s">
        <v>31</v>
      </c>
      <c r="C835" s="1" t="s">
        <v>24</v>
      </c>
      <c r="D835" s="1">
        <v>5886.0</v>
      </c>
      <c r="E835" s="1">
        <v>1096.0</v>
      </c>
      <c r="F835" s="1">
        <v>1116.0</v>
      </c>
      <c r="G835" s="1">
        <v>98.0</v>
      </c>
      <c r="H835" s="1">
        <v>82369.0</v>
      </c>
      <c r="I835" s="1">
        <v>14.0</v>
      </c>
      <c r="J835" s="1">
        <v>50.0</v>
      </c>
      <c r="K835" s="1">
        <v>1500.0</v>
      </c>
      <c r="L835" s="1">
        <v>1005.0</v>
      </c>
      <c r="M835" s="1">
        <v>20.0</v>
      </c>
      <c r="N835" s="1">
        <v>0.0</v>
      </c>
      <c r="O835" s="1">
        <v>0.0</v>
      </c>
      <c r="P835" s="1" t="s">
        <v>166</v>
      </c>
      <c r="Q835" s="1">
        <v>25.0</v>
      </c>
    </row>
    <row r="836">
      <c r="A836" s="1">
        <v>127795.0</v>
      </c>
      <c r="B836" s="1" t="s">
        <v>64</v>
      </c>
      <c r="C836" s="1" t="s">
        <v>22</v>
      </c>
      <c r="D836" s="1">
        <v>557.0</v>
      </c>
      <c r="E836" s="1">
        <v>319.0</v>
      </c>
      <c r="F836" s="1">
        <v>411.0</v>
      </c>
      <c r="G836" s="1">
        <v>0.0</v>
      </c>
      <c r="H836" s="1">
        <v>16016.0</v>
      </c>
      <c r="I836" s="1">
        <v>0.0</v>
      </c>
      <c r="J836" s="1">
        <v>70.0</v>
      </c>
      <c r="K836" s="1">
        <v>370.0</v>
      </c>
      <c r="L836" s="1">
        <v>368.0</v>
      </c>
      <c r="M836" s="1">
        <v>7.0</v>
      </c>
      <c r="N836" s="1">
        <v>1.0</v>
      </c>
      <c r="O836" s="1">
        <v>5107.0</v>
      </c>
      <c r="P836" s="1" t="s">
        <v>155</v>
      </c>
      <c r="Q836" s="1">
        <v>15.0</v>
      </c>
    </row>
    <row r="837">
      <c r="A837" s="1">
        <v>13215.0</v>
      </c>
      <c r="B837" s="1" t="s">
        <v>31</v>
      </c>
      <c r="C837" s="1" t="s">
        <v>22</v>
      </c>
      <c r="D837" s="1">
        <v>1416.0</v>
      </c>
      <c r="E837" s="1">
        <v>293.0</v>
      </c>
      <c r="F837" s="1">
        <v>376.0</v>
      </c>
      <c r="G837" s="1">
        <v>18.0</v>
      </c>
      <c r="H837" s="1">
        <v>12588.0</v>
      </c>
      <c r="I837" s="1">
        <v>2.0</v>
      </c>
      <c r="J837" s="1">
        <v>62.0</v>
      </c>
      <c r="K837" s="1">
        <v>321.0</v>
      </c>
      <c r="L837" s="1">
        <v>357.0</v>
      </c>
      <c r="M837" s="1">
        <v>11.0</v>
      </c>
      <c r="N837" s="1">
        <v>1.0</v>
      </c>
      <c r="O837" s="1">
        <v>5001.0</v>
      </c>
      <c r="P837" s="1" t="s">
        <v>157</v>
      </c>
      <c r="Q837" s="1">
        <v>21.0</v>
      </c>
    </row>
    <row r="838">
      <c r="A838" s="1">
        <v>129899.0</v>
      </c>
      <c r="B838" s="1" t="s">
        <v>32</v>
      </c>
      <c r="C838" s="1" t="s">
        <v>22</v>
      </c>
      <c r="D838" s="1">
        <v>688.0</v>
      </c>
      <c r="E838" s="1">
        <v>232.0</v>
      </c>
      <c r="F838" s="1">
        <v>312.0</v>
      </c>
      <c r="G838" s="1">
        <v>1.0</v>
      </c>
      <c r="H838" s="1">
        <v>11778.0</v>
      </c>
      <c r="I838" s="1">
        <v>3.0</v>
      </c>
      <c r="J838" s="1">
        <v>52.0</v>
      </c>
      <c r="K838" s="1">
        <v>305.0</v>
      </c>
      <c r="L838" s="1">
        <v>267.0</v>
      </c>
      <c r="M838" s="1">
        <v>12.5</v>
      </c>
      <c r="N838" s="1">
        <v>0.0</v>
      </c>
      <c r="O838" s="1">
        <v>2201.0</v>
      </c>
      <c r="P838" s="1" t="s">
        <v>164</v>
      </c>
      <c r="Q838" s="1">
        <v>12.0</v>
      </c>
    </row>
    <row r="839">
      <c r="A839" s="1">
        <v>156428.0</v>
      </c>
      <c r="B839" s="1" t="s">
        <v>31</v>
      </c>
      <c r="C839" s="1" t="s">
        <v>24</v>
      </c>
      <c r="D839" s="1">
        <v>1610.0</v>
      </c>
      <c r="E839" s="1">
        <v>317.0</v>
      </c>
      <c r="F839" s="1">
        <v>396.0</v>
      </c>
      <c r="G839" s="1">
        <v>5.0</v>
      </c>
      <c r="H839" s="1">
        <v>17698.0</v>
      </c>
      <c r="I839" s="1">
        <v>15.0</v>
      </c>
      <c r="J839" s="1">
        <v>44.0</v>
      </c>
      <c r="K839" s="1">
        <v>310.0</v>
      </c>
      <c r="L839" s="1">
        <v>375.0</v>
      </c>
      <c r="M839" s="1">
        <v>8.055555556</v>
      </c>
      <c r="N839" s="1">
        <v>0.0</v>
      </c>
      <c r="O839" s="1">
        <v>2610.0</v>
      </c>
      <c r="P839" s="1" t="s">
        <v>168</v>
      </c>
      <c r="Q839" s="1">
        <v>9.0</v>
      </c>
    </row>
    <row r="840">
      <c r="A840" s="1">
        <v>157284.0</v>
      </c>
      <c r="B840" s="1" t="s">
        <v>31</v>
      </c>
      <c r="C840" s="1" t="s">
        <v>24</v>
      </c>
      <c r="D840" s="1">
        <v>5500.0</v>
      </c>
      <c r="E840" s="1">
        <v>480.0</v>
      </c>
      <c r="F840" s="1">
        <v>775.0</v>
      </c>
      <c r="G840" s="1">
        <v>97.0</v>
      </c>
      <c r="H840" s="1">
        <v>40224.0</v>
      </c>
      <c r="I840" s="1">
        <v>5.0</v>
      </c>
      <c r="J840" s="1">
        <v>64.0</v>
      </c>
      <c r="K840" s="1">
        <v>535.0</v>
      </c>
      <c r="L840" s="1">
        <v>597.0</v>
      </c>
      <c r="M840" s="1">
        <v>15.0</v>
      </c>
      <c r="N840" s="1">
        <v>0.0</v>
      </c>
      <c r="O840" s="1">
        <v>1501.0</v>
      </c>
      <c r="P840" s="1" t="s">
        <v>166</v>
      </c>
      <c r="Q840" s="1">
        <v>20.0</v>
      </c>
    </row>
    <row r="841">
      <c r="A841" s="1">
        <v>147508.0</v>
      </c>
      <c r="B841" s="1" t="s">
        <v>31</v>
      </c>
      <c r="C841" s="1" t="s">
        <v>24</v>
      </c>
      <c r="D841" s="1">
        <v>2352.0</v>
      </c>
      <c r="E841" s="1">
        <v>363.0</v>
      </c>
      <c r="F841" s="1">
        <v>530.0</v>
      </c>
      <c r="G841" s="1">
        <v>71.0</v>
      </c>
      <c r="H841" s="1">
        <v>18059.0</v>
      </c>
      <c r="I841" s="1">
        <v>18.0</v>
      </c>
      <c r="J841" s="1">
        <v>44.0</v>
      </c>
      <c r="K841" s="1">
        <v>478.0</v>
      </c>
      <c r="L841" s="1">
        <v>434.0</v>
      </c>
      <c r="M841" s="1">
        <v>15.0</v>
      </c>
      <c r="N841" s="1">
        <v>0.0</v>
      </c>
      <c r="O841" s="1">
        <v>0.0</v>
      </c>
      <c r="P841" s="1" t="s">
        <v>164</v>
      </c>
      <c r="Q841" s="1">
        <v>10.0</v>
      </c>
    </row>
    <row r="842">
      <c r="A842" s="1">
        <v>37575.0</v>
      </c>
      <c r="B842" s="1" t="s">
        <v>34</v>
      </c>
      <c r="C842" s="1" t="s">
        <v>22</v>
      </c>
      <c r="D842" s="1">
        <v>1938.0</v>
      </c>
      <c r="E842" s="1">
        <v>400.0</v>
      </c>
      <c r="F842" s="1">
        <v>606.0</v>
      </c>
      <c r="G842" s="1">
        <v>50.0</v>
      </c>
      <c r="H842" s="1">
        <v>34430.0</v>
      </c>
      <c r="I842" s="1">
        <v>56.0</v>
      </c>
      <c r="J842" s="1">
        <v>10.0</v>
      </c>
      <c r="K842" s="1">
        <v>482.0</v>
      </c>
      <c r="L842" s="1">
        <v>500.0</v>
      </c>
      <c r="M842" s="1">
        <v>55.0</v>
      </c>
      <c r="N842" s="1">
        <v>1.0</v>
      </c>
      <c r="O842" s="1">
        <v>0.0</v>
      </c>
      <c r="P842" s="1" t="s">
        <v>168</v>
      </c>
      <c r="Q842" s="1">
        <v>50.0</v>
      </c>
    </row>
    <row r="843">
      <c r="A843" s="1">
        <v>91787.0</v>
      </c>
      <c r="B843" s="1" t="s">
        <v>40</v>
      </c>
      <c r="C843" s="1" t="s">
        <v>24</v>
      </c>
      <c r="D843" s="1">
        <v>1705.0</v>
      </c>
      <c r="E843" s="1">
        <v>512.0</v>
      </c>
      <c r="F843" s="1">
        <v>659.0</v>
      </c>
      <c r="G843" s="1">
        <v>35.0</v>
      </c>
      <c r="H843" s="1">
        <v>20460.0</v>
      </c>
      <c r="I843" s="1">
        <v>17.0</v>
      </c>
      <c r="J843" s="1">
        <v>74.0</v>
      </c>
      <c r="K843" s="1">
        <v>565.0</v>
      </c>
      <c r="L843" s="1">
        <v>610.0</v>
      </c>
      <c r="M843" s="1">
        <v>12.5</v>
      </c>
      <c r="N843" s="1">
        <v>2.0</v>
      </c>
      <c r="O843" s="1">
        <v>4601.0</v>
      </c>
      <c r="P843" s="1" t="s">
        <v>166</v>
      </c>
      <c r="Q843" s="1">
        <v>25.0</v>
      </c>
    </row>
    <row r="844">
      <c r="A844" s="1">
        <v>160292.0</v>
      </c>
      <c r="B844" s="1" t="s">
        <v>31</v>
      </c>
      <c r="C844" s="1" t="s">
        <v>22</v>
      </c>
      <c r="D844" s="1">
        <v>861.0</v>
      </c>
      <c r="E844" s="1">
        <v>243.0</v>
      </c>
      <c r="F844" s="1">
        <v>289.0</v>
      </c>
      <c r="G844" s="1">
        <v>0.0</v>
      </c>
      <c r="H844" s="1">
        <v>6630.0</v>
      </c>
      <c r="I844" s="1">
        <v>44.0</v>
      </c>
      <c r="J844" s="1">
        <v>49.0</v>
      </c>
      <c r="K844" s="1">
        <v>240.0</v>
      </c>
      <c r="L844" s="1">
        <v>280.0</v>
      </c>
      <c r="M844" s="1">
        <v>10.88888889</v>
      </c>
      <c r="N844" s="1">
        <v>2.0</v>
      </c>
      <c r="O844" s="1">
        <v>1304.0</v>
      </c>
      <c r="P844" s="1" t="s">
        <v>158</v>
      </c>
      <c r="Q844" s="1">
        <v>16.0</v>
      </c>
    </row>
    <row r="845">
      <c r="A845" s="1">
        <v>32288.0</v>
      </c>
      <c r="B845" s="1" t="s">
        <v>34</v>
      </c>
      <c r="C845" s="1" t="s">
        <v>24</v>
      </c>
      <c r="D845" s="1">
        <v>875.0</v>
      </c>
      <c r="E845" s="1">
        <v>119.0</v>
      </c>
      <c r="F845" s="1">
        <v>191.0</v>
      </c>
      <c r="G845" s="1">
        <v>25.0</v>
      </c>
      <c r="H845" s="1">
        <v>9084.0</v>
      </c>
      <c r="I845" s="1">
        <v>10.0</v>
      </c>
      <c r="J845" s="1">
        <v>0.0</v>
      </c>
      <c r="K845" s="1">
        <v>188.0</v>
      </c>
      <c r="L845" s="1">
        <v>142.0</v>
      </c>
      <c r="M845" s="1">
        <v>8.0</v>
      </c>
      <c r="N845" s="1">
        <v>2.0</v>
      </c>
      <c r="O845" s="1">
        <v>3601.0</v>
      </c>
      <c r="P845" s="1" t="s">
        <v>161</v>
      </c>
      <c r="Q845" s="1">
        <v>10.0</v>
      </c>
    </row>
    <row r="846">
      <c r="A846" s="1">
        <v>14152.0</v>
      </c>
      <c r="B846" s="1" t="s">
        <v>65</v>
      </c>
      <c r="C846" s="1" t="s">
        <v>22</v>
      </c>
      <c r="D846" s="1">
        <v>738.0</v>
      </c>
      <c r="E846" s="1">
        <v>380.0</v>
      </c>
      <c r="F846" s="1">
        <v>447.0</v>
      </c>
      <c r="G846" s="1">
        <v>0.0</v>
      </c>
      <c r="H846" s="1">
        <v>16793.0</v>
      </c>
      <c r="I846" s="1">
        <v>2.0</v>
      </c>
      <c r="J846" s="1">
        <v>79.0</v>
      </c>
      <c r="K846" s="1">
        <v>400.0</v>
      </c>
      <c r="L846" s="1">
        <v>402.0</v>
      </c>
      <c r="M846" s="1">
        <v>7.4</v>
      </c>
      <c r="N846" s="1">
        <v>1.0</v>
      </c>
      <c r="O846" s="1">
        <v>4508.0</v>
      </c>
      <c r="P846" s="1" t="s">
        <v>155</v>
      </c>
      <c r="Q846" s="1">
        <v>10.0</v>
      </c>
    </row>
    <row r="847">
      <c r="A847" s="1">
        <v>115346.0</v>
      </c>
      <c r="B847" s="1" t="s">
        <v>58</v>
      </c>
      <c r="C847" s="1" t="s">
        <v>24</v>
      </c>
      <c r="D847" s="1">
        <v>251.0</v>
      </c>
      <c r="E847" s="1">
        <v>183.0</v>
      </c>
      <c r="F847" s="1">
        <v>265.0</v>
      </c>
      <c r="G847" s="1">
        <v>0.0</v>
      </c>
      <c r="H847" s="1">
        <v>8947.0</v>
      </c>
      <c r="I847" s="1">
        <v>0.0</v>
      </c>
      <c r="J847" s="1">
        <v>75.0</v>
      </c>
      <c r="K847" s="1">
        <v>212.0</v>
      </c>
      <c r="L847" s="1">
        <v>238.0</v>
      </c>
      <c r="M847" s="1">
        <v>9.4</v>
      </c>
      <c r="N847" s="1">
        <v>0.0</v>
      </c>
      <c r="O847" s="1">
        <v>4201.0</v>
      </c>
      <c r="P847" s="1" t="s">
        <v>158</v>
      </c>
      <c r="Q847" s="1">
        <v>25.0</v>
      </c>
    </row>
    <row r="848">
      <c r="A848" s="1">
        <v>18339.0</v>
      </c>
      <c r="B848" s="1" t="s">
        <v>51</v>
      </c>
      <c r="C848" s="1" t="s">
        <v>22</v>
      </c>
      <c r="D848" s="1">
        <v>469.0</v>
      </c>
      <c r="E848" s="1">
        <v>192.0</v>
      </c>
      <c r="F848" s="1">
        <v>280.0</v>
      </c>
      <c r="G848" s="1">
        <v>1.0</v>
      </c>
      <c r="H848" s="1">
        <v>9448.0</v>
      </c>
      <c r="I848" s="1">
        <v>0.0</v>
      </c>
      <c r="J848" s="1">
        <v>84.0</v>
      </c>
      <c r="K848" s="1">
        <v>222.0</v>
      </c>
      <c r="L848" s="1">
        <v>245.0</v>
      </c>
      <c r="M848" s="1">
        <v>10.0</v>
      </c>
      <c r="N848" s="1">
        <v>1.0</v>
      </c>
      <c r="O848" s="1">
        <v>4801.0</v>
      </c>
      <c r="P848" s="1" t="s">
        <v>157</v>
      </c>
      <c r="Q848" s="1">
        <v>10.0</v>
      </c>
    </row>
    <row r="849">
      <c r="A849" s="1">
        <v>26645.0</v>
      </c>
      <c r="B849" s="1" t="s">
        <v>35</v>
      </c>
      <c r="C849" s="1" t="s">
        <v>24</v>
      </c>
      <c r="D849" s="1">
        <v>681.0</v>
      </c>
      <c r="E849" s="1">
        <v>318.0</v>
      </c>
      <c r="F849" s="1">
        <v>377.0</v>
      </c>
      <c r="G849" s="1">
        <v>2.0</v>
      </c>
      <c r="H849" s="1">
        <v>12180.0</v>
      </c>
      <c r="I849" s="1">
        <v>0.0</v>
      </c>
      <c r="J849" s="1">
        <v>71.0</v>
      </c>
      <c r="K849" s="1">
        <v>337.0</v>
      </c>
      <c r="L849" s="1">
        <v>355.0</v>
      </c>
      <c r="M849" s="1">
        <v>7.375</v>
      </c>
      <c r="N849" s="1">
        <v>2.0</v>
      </c>
      <c r="O849" s="1">
        <v>4901.0</v>
      </c>
      <c r="P849" s="1" t="s">
        <v>157</v>
      </c>
      <c r="Q849" s="1">
        <v>15.0</v>
      </c>
    </row>
    <row r="850">
      <c r="A850" s="1">
        <v>85617.0</v>
      </c>
      <c r="B850" s="1" t="s">
        <v>47</v>
      </c>
      <c r="C850" s="1" t="s">
        <v>22</v>
      </c>
      <c r="D850" s="1">
        <v>486.0</v>
      </c>
      <c r="E850" s="1">
        <v>262.0</v>
      </c>
      <c r="F850" s="1">
        <v>348.0</v>
      </c>
      <c r="G850" s="1">
        <v>0.0</v>
      </c>
      <c r="H850" s="1">
        <v>10756.0</v>
      </c>
      <c r="I850" s="1">
        <v>1.0</v>
      </c>
      <c r="J850" s="1">
        <v>66.0</v>
      </c>
      <c r="K850" s="1">
        <v>299.0</v>
      </c>
      <c r="L850" s="1">
        <v>310.0</v>
      </c>
      <c r="M850" s="1">
        <v>8.0</v>
      </c>
      <c r="N850" s="1">
        <v>0.0</v>
      </c>
      <c r="O850" s="1">
        <v>1801.0</v>
      </c>
      <c r="P850" s="1" t="s">
        <v>157</v>
      </c>
      <c r="Q850" s="1">
        <v>9.0</v>
      </c>
    </row>
    <row r="851">
      <c r="A851" s="1">
        <v>66830.0</v>
      </c>
      <c r="B851" s="1" t="s">
        <v>46</v>
      </c>
      <c r="C851" s="1" t="s">
        <v>24</v>
      </c>
      <c r="D851" s="1">
        <v>943.0</v>
      </c>
      <c r="E851" s="1">
        <v>464.0</v>
      </c>
      <c r="F851" s="1">
        <v>464.0</v>
      </c>
      <c r="G851" s="1">
        <v>5.0</v>
      </c>
      <c r="H851" s="1">
        <v>15214.0</v>
      </c>
      <c r="I851" s="1">
        <v>1.0</v>
      </c>
      <c r="J851" s="1">
        <v>80.0</v>
      </c>
      <c r="K851" s="1">
        <v>465.0</v>
      </c>
      <c r="L851" s="1">
        <v>435.0</v>
      </c>
      <c r="M851" s="1">
        <v>10.0</v>
      </c>
      <c r="N851" s="1">
        <v>0.0</v>
      </c>
      <c r="O851" s="1">
        <v>2901.0</v>
      </c>
      <c r="P851" s="1" t="s">
        <v>156</v>
      </c>
      <c r="Q851" s="1">
        <v>10.0</v>
      </c>
    </row>
    <row r="852">
      <c r="A852" s="1">
        <v>152847.0</v>
      </c>
      <c r="B852" s="1" t="s">
        <v>31</v>
      </c>
      <c r="C852" s="1" t="s">
        <v>22</v>
      </c>
      <c r="D852" s="1">
        <v>2799.0</v>
      </c>
      <c r="E852" s="1">
        <v>518.0</v>
      </c>
      <c r="F852" s="1">
        <v>599.0</v>
      </c>
      <c r="G852" s="1">
        <v>85.0</v>
      </c>
      <c r="H852" s="1">
        <v>29620.0</v>
      </c>
      <c r="I852" s="1">
        <v>7.0</v>
      </c>
      <c r="J852" s="1">
        <v>28.0</v>
      </c>
      <c r="K852" s="1">
        <v>576.0</v>
      </c>
      <c r="L852" s="1">
        <v>554.0</v>
      </c>
      <c r="M852" s="1">
        <v>14.80952381</v>
      </c>
      <c r="N852" s="1">
        <v>1.0</v>
      </c>
      <c r="O852" s="1">
        <v>2001.0</v>
      </c>
      <c r="P852" s="1" t="s">
        <v>166</v>
      </c>
      <c r="Q852" s="1">
        <v>37.0</v>
      </c>
    </row>
    <row r="853">
      <c r="A853" s="1">
        <v>51426.0</v>
      </c>
      <c r="B853" s="1" t="s">
        <v>63</v>
      </c>
      <c r="C853" s="1" t="s">
        <v>22</v>
      </c>
      <c r="D853" s="1">
        <v>531.0</v>
      </c>
      <c r="E853" s="1">
        <v>226.0</v>
      </c>
      <c r="F853" s="1">
        <v>322.0</v>
      </c>
      <c r="G853" s="1">
        <v>1.0</v>
      </c>
      <c r="H853" s="1">
        <v>10808.0</v>
      </c>
      <c r="I853" s="1">
        <v>1.0</v>
      </c>
      <c r="J853" s="1">
        <v>76.0</v>
      </c>
      <c r="K853" s="1">
        <v>248.0</v>
      </c>
      <c r="L853" s="1">
        <v>283.0</v>
      </c>
      <c r="M853" s="1">
        <v>11.66666667</v>
      </c>
      <c r="N853" s="1">
        <v>1.0</v>
      </c>
      <c r="O853" s="1">
        <v>4601.0</v>
      </c>
      <c r="P853" s="1" t="s">
        <v>156</v>
      </c>
      <c r="Q853" s="1">
        <v>25.0</v>
      </c>
    </row>
    <row r="854">
      <c r="A854" s="1">
        <v>42068.0</v>
      </c>
      <c r="B854" s="1" t="s">
        <v>34</v>
      </c>
      <c r="C854" s="1" t="s">
        <v>24</v>
      </c>
      <c r="D854" s="1">
        <v>645.0</v>
      </c>
      <c r="E854" s="1">
        <v>199.0</v>
      </c>
      <c r="F854" s="1">
        <v>262.0</v>
      </c>
      <c r="G854" s="1">
        <v>1.0</v>
      </c>
      <c r="H854" s="1">
        <v>10201.0</v>
      </c>
      <c r="I854" s="1">
        <v>2.0</v>
      </c>
      <c r="J854" s="1">
        <v>26.0</v>
      </c>
      <c r="K854" s="1">
        <v>215.0</v>
      </c>
      <c r="L854" s="1">
        <v>241.0</v>
      </c>
      <c r="M854" s="1">
        <v>8.6875</v>
      </c>
      <c r="N854" s="1">
        <v>2.0</v>
      </c>
      <c r="O854" s="1">
        <v>1801.0</v>
      </c>
      <c r="P854" s="1" t="s">
        <v>156</v>
      </c>
      <c r="Q854" s="1">
        <v>10.0</v>
      </c>
    </row>
    <row r="855">
      <c r="A855" s="1">
        <v>66797.0</v>
      </c>
      <c r="B855" s="1" t="s">
        <v>46</v>
      </c>
      <c r="C855" s="1" t="s">
        <v>22</v>
      </c>
      <c r="D855" s="1">
        <v>1595.0</v>
      </c>
      <c r="E855" s="1">
        <v>562.0</v>
      </c>
      <c r="F855" s="1">
        <v>758.0</v>
      </c>
      <c r="G855" s="1">
        <v>35.0</v>
      </c>
      <c r="H855" s="1">
        <v>23981.0</v>
      </c>
      <c r="I855" s="1">
        <v>4.0</v>
      </c>
      <c r="J855" s="1">
        <v>82.0</v>
      </c>
      <c r="K855" s="1">
        <v>663.0</v>
      </c>
      <c r="L855" s="1">
        <v>700.0</v>
      </c>
      <c r="M855" s="1">
        <v>23.0</v>
      </c>
      <c r="N855" s="1">
        <v>1.0</v>
      </c>
      <c r="O855" s="1">
        <v>0.0</v>
      </c>
      <c r="P855" s="1" t="s">
        <v>166</v>
      </c>
      <c r="Q855" s="1">
        <v>30.0</v>
      </c>
    </row>
    <row r="856">
      <c r="A856" s="1">
        <v>120203.0</v>
      </c>
      <c r="B856" s="1" t="s">
        <v>64</v>
      </c>
      <c r="C856" s="1" t="s">
        <v>24</v>
      </c>
      <c r="D856" s="1">
        <v>567.0</v>
      </c>
      <c r="E856" s="1">
        <v>334.0</v>
      </c>
      <c r="F856" s="1">
        <v>531.0</v>
      </c>
      <c r="G856" s="1">
        <v>4.0</v>
      </c>
      <c r="H856" s="1">
        <v>17087.0</v>
      </c>
      <c r="I856" s="1">
        <v>1.0</v>
      </c>
      <c r="J856" s="1">
        <v>85.0</v>
      </c>
      <c r="K856" s="1">
        <v>399.0</v>
      </c>
      <c r="L856" s="1">
        <v>446.0</v>
      </c>
      <c r="M856" s="1">
        <v>14.0</v>
      </c>
      <c r="N856" s="1">
        <v>28.0</v>
      </c>
      <c r="O856" s="1">
        <v>3501.0</v>
      </c>
      <c r="P856" s="1" t="s">
        <v>157</v>
      </c>
      <c r="Q856" s="1">
        <v>20.0</v>
      </c>
    </row>
    <row r="857">
      <c r="A857" s="1">
        <v>113560.0</v>
      </c>
      <c r="B857" s="1" t="s">
        <v>58</v>
      </c>
      <c r="C857" s="1" t="s">
        <v>22</v>
      </c>
      <c r="D857" s="1">
        <v>930.0</v>
      </c>
      <c r="E857" s="1">
        <v>519.0</v>
      </c>
      <c r="F857" s="1">
        <v>594.0</v>
      </c>
      <c r="G857" s="1">
        <v>1.0</v>
      </c>
      <c r="H857" s="1">
        <v>20445.0</v>
      </c>
      <c r="I857" s="1">
        <v>5.0</v>
      </c>
      <c r="J857" s="1">
        <v>42.0</v>
      </c>
      <c r="K857" s="1">
        <v>551.0</v>
      </c>
      <c r="L857" s="1">
        <v>560.0</v>
      </c>
      <c r="M857" s="1">
        <v>12.75</v>
      </c>
      <c r="N857" s="1">
        <v>1.0</v>
      </c>
      <c r="O857" s="1">
        <v>2804.0</v>
      </c>
      <c r="P857" s="1" t="s">
        <v>166</v>
      </c>
      <c r="Q857" s="1">
        <v>25.0</v>
      </c>
    </row>
    <row r="858">
      <c r="A858" s="1">
        <v>188854.0</v>
      </c>
      <c r="B858" s="1" t="s">
        <v>59</v>
      </c>
      <c r="C858" s="1" t="s">
        <v>24</v>
      </c>
      <c r="D858" s="1">
        <v>851.0</v>
      </c>
      <c r="E858" s="1">
        <v>338.0</v>
      </c>
      <c r="F858" s="1">
        <v>392.0</v>
      </c>
      <c r="G858" s="1">
        <v>0.0</v>
      </c>
      <c r="H858" s="1">
        <v>15286.0</v>
      </c>
      <c r="I858" s="1">
        <v>6.0</v>
      </c>
      <c r="J858" s="1">
        <v>44.0</v>
      </c>
      <c r="K858" s="1">
        <v>321.0</v>
      </c>
      <c r="L858" s="1">
        <v>400.0</v>
      </c>
      <c r="M858" s="1">
        <v>8.833333333</v>
      </c>
      <c r="N858" s="1">
        <v>0.0</v>
      </c>
      <c r="O858" s="1">
        <v>2401.0</v>
      </c>
      <c r="P858" s="1">
        <v>0.0</v>
      </c>
      <c r="Q858" s="1">
        <v>5.0</v>
      </c>
    </row>
    <row r="859">
      <c r="A859" s="1">
        <v>80378.0</v>
      </c>
      <c r="B859" s="1" t="s">
        <v>69</v>
      </c>
      <c r="C859" s="1" t="s">
        <v>24</v>
      </c>
      <c r="D859" s="1">
        <v>689.0</v>
      </c>
      <c r="E859" s="1">
        <v>235.0</v>
      </c>
      <c r="F859" s="1">
        <v>338.0</v>
      </c>
      <c r="G859" s="1">
        <v>0.0</v>
      </c>
      <c r="H859" s="1">
        <v>11586.0</v>
      </c>
      <c r="I859" s="1">
        <v>5.0</v>
      </c>
      <c r="J859" s="1">
        <v>81.0</v>
      </c>
      <c r="K859" s="1">
        <v>341.0</v>
      </c>
      <c r="L859" s="1">
        <v>257.0</v>
      </c>
      <c r="M859" s="1">
        <v>4.857142857</v>
      </c>
      <c r="N859" s="1">
        <v>2.0</v>
      </c>
      <c r="O859" s="1">
        <v>1209.0</v>
      </c>
      <c r="P859" s="1" t="s">
        <v>156</v>
      </c>
      <c r="Q859" s="1">
        <v>5.0</v>
      </c>
    </row>
    <row r="860">
      <c r="A860" s="1">
        <v>148227.0</v>
      </c>
      <c r="B860" s="1" t="s">
        <v>31</v>
      </c>
      <c r="C860" s="1" t="s">
        <v>22</v>
      </c>
      <c r="D860" s="1">
        <v>2413.0</v>
      </c>
      <c r="E860" s="1">
        <v>564.0</v>
      </c>
      <c r="F860" s="1">
        <v>560.0</v>
      </c>
      <c r="G860" s="1">
        <v>88.0</v>
      </c>
      <c r="H860" s="1">
        <v>16288.0</v>
      </c>
      <c r="I860" s="1">
        <v>25.0</v>
      </c>
      <c r="J860" s="1">
        <v>40.0</v>
      </c>
      <c r="K860" s="1">
        <v>566.0</v>
      </c>
      <c r="L860" s="1">
        <v>553.0</v>
      </c>
      <c r="M860" s="1">
        <v>10.75</v>
      </c>
      <c r="N860" s="1">
        <v>1002.0</v>
      </c>
      <c r="O860" s="1">
        <v>2801.0</v>
      </c>
      <c r="P860" s="1" t="s">
        <v>166</v>
      </c>
      <c r="Q860" s="1">
        <v>10.0</v>
      </c>
    </row>
    <row r="861">
      <c r="A861" s="1">
        <v>129360.0</v>
      </c>
      <c r="B861" s="1" t="s">
        <v>64</v>
      </c>
      <c r="C861" s="1" t="s">
        <v>22</v>
      </c>
      <c r="D861" s="1">
        <v>749.0</v>
      </c>
      <c r="E861" s="1">
        <v>228.0</v>
      </c>
      <c r="F861" s="1">
        <v>377.0</v>
      </c>
      <c r="G861" s="1">
        <v>0.0</v>
      </c>
      <c r="H861" s="1">
        <v>14895.0</v>
      </c>
      <c r="I861" s="1">
        <v>5.0</v>
      </c>
      <c r="J861" s="1">
        <v>65.0</v>
      </c>
      <c r="K861" s="1">
        <v>295.0</v>
      </c>
      <c r="L861" s="1">
        <v>289.0</v>
      </c>
      <c r="M861" s="1">
        <v>5.636363636</v>
      </c>
      <c r="N861" s="1">
        <v>0.0</v>
      </c>
      <c r="O861" s="1">
        <v>5512.0</v>
      </c>
      <c r="P861" s="1" t="s">
        <v>164</v>
      </c>
      <c r="Q861" s="1">
        <v>15.0</v>
      </c>
    </row>
    <row r="862">
      <c r="A862" s="1">
        <v>187628.0</v>
      </c>
      <c r="B862" s="1" t="s">
        <v>43</v>
      </c>
      <c r="C862" s="24"/>
      <c r="D862" s="1">
        <v>896.0</v>
      </c>
      <c r="E862" s="1">
        <v>455.0</v>
      </c>
      <c r="F862" s="1">
        <v>507.0</v>
      </c>
      <c r="G862" s="1">
        <v>1.0</v>
      </c>
      <c r="H862" s="1">
        <v>18693.0</v>
      </c>
      <c r="I862" s="1">
        <v>1.0</v>
      </c>
      <c r="J862" s="1">
        <v>79.0</v>
      </c>
      <c r="K862" s="1">
        <v>464.0</v>
      </c>
      <c r="L862" s="1">
        <v>493.0</v>
      </c>
      <c r="M862" s="1">
        <v>10.28571429</v>
      </c>
      <c r="N862" s="1">
        <v>0.0</v>
      </c>
      <c r="O862" s="1">
        <v>0.0</v>
      </c>
      <c r="P862" s="1" t="s">
        <v>159</v>
      </c>
      <c r="Q862" s="1">
        <v>19.0</v>
      </c>
    </row>
    <row r="863">
      <c r="A863" s="1">
        <v>117177.0</v>
      </c>
      <c r="B863" s="1" t="s">
        <v>64</v>
      </c>
      <c r="C863" s="1" t="s">
        <v>24</v>
      </c>
      <c r="D863" s="1">
        <v>505.0</v>
      </c>
      <c r="E863" s="1">
        <v>304.0</v>
      </c>
      <c r="F863" s="1">
        <v>425.0</v>
      </c>
      <c r="G863" s="1">
        <v>0.0</v>
      </c>
      <c r="H863" s="1">
        <v>13296.0</v>
      </c>
      <c r="I863" s="1">
        <v>18.0</v>
      </c>
      <c r="J863" s="1">
        <v>68.0</v>
      </c>
      <c r="K863" s="1">
        <v>366.0</v>
      </c>
      <c r="L863" s="1">
        <v>351.0</v>
      </c>
      <c r="M863" s="1">
        <v>6.0</v>
      </c>
      <c r="N863" s="1">
        <v>0.0</v>
      </c>
      <c r="O863" s="1">
        <v>1512.0</v>
      </c>
      <c r="P863" s="1" t="s">
        <v>160</v>
      </c>
      <c r="Q863" s="1">
        <v>9.0</v>
      </c>
    </row>
    <row r="864">
      <c r="A864" s="1">
        <v>13748.0</v>
      </c>
      <c r="B864" s="1" t="s">
        <v>31</v>
      </c>
      <c r="C864" s="1" t="s">
        <v>24</v>
      </c>
      <c r="D864" s="1">
        <v>4104.0</v>
      </c>
      <c r="E864" s="1">
        <v>811.0</v>
      </c>
      <c r="F864" s="1">
        <v>876.0</v>
      </c>
      <c r="G864" s="1">
        <v>98.0</v>
      </c>
      <c r="H864" s="1">
        <v>29544.0</v>
      </c>
      <c r="I864" s="1">
        <v>21.0</v>
      </c>
      <c r="J864" s="1">
        <v>36.0</v>
      </c>
      <c r="K864" s="1">
        <v>848.0</v>
      </c>
      <c r="L864" s="1">
        <v>827.0</v>
      </c>
      <c r="M864" s="1">
        <v>10.30769231</v>
      </c>
      <c r="N864" s="1">
        <v>0.0</v>
      </c>
      <c r="O864" s="1">
        <v>2509.0</v>
      </c>
      <c r="P864" s="1">
        <v>0.0</v>
      </c>
      <c r="Q864" s="1">
        <v>12.0</v>
      </c>
    </row>
    <row r="865">
      <c r="A865" s="1">
        <v>173563.0</v>
      </c>
      <c r="B865" s="1" t="s">
        <v>37</v>
      </c>
      <c r="C865" s="1" t="s">
        <v>24</v>
      </c>
      <c r="D865" s="1">
        <v>2027.0</v>
      </c>
      <c r="E865" s="1">
        <v>360.0</v>
      </c>
      <c r="F865" s="1">
        <v>447.0</v>
      </c>
      <c r="G865" s="1">
        <v>50.0</v>
      </c>
      <c r="H865" s="1">
        <v>14005.0</v>
      </c>
      <c r="I865" s="1">
        <v>15.0</v>
      </c>
      <c r="J865" s="1">
        <v>47.0</v>
      </c>
      <c r="K865" s="1">
        <v>382.0</v>
      </c>
      <c r="L865" s="1">
        <v>421.0</v>
      </c>
      <c r="M865" s="1">
        <v>10.6</v>
      </c>
      <c r="N865" s="1">
        <v>0.0</v>
      </c>
      <c r="O865" s="1">
        <v>3001.0</v>
      </c>
      <c r="P865" s="1" t="s">
        <v>156</v>
      </c>
      <c r="Q865" s="1">
        <v>30.0</v>
      </c>
    </row>
    <row r="866">
      <c r="A866" s="1">
        <v>39869.0</v>
      </c>
      <c r="B866" s="1" t="s">
        <v>34</v>
      </c>
      <c r="C866" s="1" t="s">
        <v>24</v>
      </c>
      <c r="D866" s="1">
        <v>2171.0</v>
      </c>
      <c r="E866" s="1">
        <v>545.0</v>
      </c>
      <c r="F866" s="1">
        <v>665.0</v>
      </c>
      <c r="G866" s="1">
        <v>60.0</v>
      </c>
      <c r="H866" s="1">
        <v>22696.0</v>
      </c>
      <c r="I866" s="1">
        <v>9.0</v>
      </c>
      <c r="J866" s="1">
        <v>19.0</v>
      </c>
      <c r="K866" s="1">
        <v>613.0</v>
      </c>
      <c r="L866" s="1">
        <v>612.0</v>
      </c>
      <c r="M866" s="1">
        <v>15.0</v>
      </c>
      <c r="N866" s="1">
        <v>28.0</v>
      </c>
      <c r="O866" s="1">
        <v>0.0</v>
      </c>
      <c r="P866" s="1" t="s">
        <v>164</v>
      </c>
      <c r="Q866" s="1">
        <v>21.0</v>
      </c>
    </row>
    <row r="867">
      <c r="A867" s="1">
        <v>188316.0</v>
      </c>
      <c r="B867" s="1" t="s">
        <v>34</v>
      </c>
      <c r="C867" s="1" t="s">
        <v>24</v>
      </c>
      <c r="D867" s="1">
        <v>661.0</v>
      </c>
      <c r="E867" s="1">
        <v>320.0</v>
      </c>
      <c r="F867" s="1">
        <v>299.0</v>
      </c>
      <c r="G867" s="1">
        <v>0.0</v>
      </c>
      <c r="H867" s="1">
        <v>10910.0</v>
      </c>
      <c r="I867" s="1">
        <v>0.0</v>
      </c>
      <c r="J867" s="1">
        <v>24.0</v>
      </c>
      <c r="K867" s="1">
        <v>325.0</v>
      </c>
      <c r="L867" s="1">
        <v>310.0</v>
      </c>
      <c r="M867" s="1">
        <v>13.1</v>
      </c>
      <c r="N867" s="1">
        <v>28.0</v>
      </c>
      <c r="O867" s="1">
        <v>2305.0</v>
      </c>
      <c r="P867" s="1" t="s">
        <v>169</v>
      </c>
      <c r="Q867" s="1">
        <v>10.0</v>
      </c>
    </row>
    <row r="868">
      <c r="A868" s="1">
        <v>74345.0</v>
      </c>
      <c r="B868" s="1" t="s">
        <v>46</v>
      </c>
      <c r="C868" s="1" t="s">
        <v>22</v>
      </c>
      <c r="D868" s="1">
        <v>538.0</v>
      </c>
      <c r="E868" s="1">
        <v>251.0</v>
      </c>
      <c r="F868" s="1">
        <v>298.0</v>
      </c>
      <c r="G868" s="1">
        <v>0.0</v>
      </c>
      <c r="H868" s="1">
        <v>10118.0</v>
      </c>
      <c r="I868" s="1">
        <v>2.0</v>
      </c>
      <c r="J868" s="1">
        <v>84.0</v>
      </c>
      <c r="K868" s="1">
        <v>258.0</v>
      </c>
      <c r="L868" s="1">
        <v>281.0</v>
      </c>
      <c r="M868" s="1">
        <v>10.1875</v>
      </c>
      <c r="N868" s="1">
        <v>72.0</v>
      </c>
      <c r="O868" s="1">
        <v>3504.0</v>
      </c>
      <c r="P868" s="1" t="s">
        <v>156</v>
      </c>
      <c r="Q868" s="1">
        <v>25.0</v>
      </c>
    </row>
    <row r="869">
      <c r="A869" s="1">
        <v>57496.0</v>
      </c>
      <c r="B869" s="1" t="s">
        <v>43</v>
      </c>
      <c r="C869" s="1" t="s">
        <v>22</v>
      </c>
      <c r="D869" s="1">
        <v>460.0</v>
      </c>
      <c r="E869" s="1">
        <v>299.0</v>
      </c>
      <c r="F869" s="1">
        <v>353.0</v>
      </c>
      <c r="G869" s="1">
        <v>1.0</v>
      </c>
      <c r="H869" s="1">
        <v>11756.0</v>
      </c>
      <c r="I869" s="1">
        <v>1.0</v>
      </c>
      <c r="J869" s="1">
        <v>83.0</v>
      </c>
      <c r="K869" s="1">
        <v>331.0</v>
      </c>
      <c r="L869" s="1">
        <v>321.0</v>
      </c>
      <c r="M869" s="1">
        <v>15.75</v>
      </c>
      <c r="N869" s="1">
        <v>0.0</v>
      </c>
      <c r="O869" s="1">
        <v>3510.0</v>
      </c>
      <c r="P869" s="1" t="s">
        <v>156</v>
      </c>
      <c r="Q869" s="1">
        <v>25.0</v>
      </c>
    </row>
    <row r="870">
      <c r="A870" s="1">
        <v>65806.0</v>
      </c>
      <c r="B870" s="1" t="s">
        <v>46</v>
      </c>
      <c r="C870" s="1" t="s">
        <v>24</v>
      </c>
      <c r="D870" s="1">
        <v>814.0</v>
      </c>
      <c r="E870" s="1">
        <v>430.0</v>
      </c>
      <c r="F870" s="1">
        <v>505.0</v>
      </c>
      <c r="G870" s="1">
        <v>0.0</v>
      </c>
      <c r="H870" s="1">
        <v>16948.0</v>
      </c>
      <c r="I870" s="1">
        <v>8.0</v>
      </c>
      <c r="J870" s="1">
        <v>79.0</v>
      </c>
      <c r="K870" s="1">
        <v>468.0</v>
      </c>
      <c r="L870" s="1">
        <v>471.0</v>
      </c>
      <c r="M870" s="1">
        <v>4.80952381</v>
      </c>
      <c r="N870" s="1">
        <v>0.0</v>
      </c>
      <c r="O870" s="1">
        <v>3109.0</v>
      </c>
      <c r="P870" s="1" t="s">
        <v>163</v>
      </c>
      <c r="Q870" s="1">
        <v>5.0</v>
      </c>
    </row>
    <row r="871">
      <c r="A871" s="1">
        <v>152054.0</v>
      </c>
      <c r="B871" s="1" t="s">
        <v>31</v>
      </c>
      <c r="C871" s="1" t="s">
        <v>24</v>
      </c>
      <c r="D871" s="1">
        <v>2297.0</v>
      </c>
      <c r="E871" s="1">
        <v>512.0</v>
      </c>
      <c r="F871" s="1">
        <v>607.0</v>
      </c>
      <c r="G871" s="1">
        <v>71.0</v>
      </c>
      <c r="H871" s="1">
        <v>20184.0</v>
      </c>
      <c r="I871" s="1">
        <v>13.0</v>
      </c>
      <c r="J871" s="1">
        <v>49.0</v>
      </c>
      <c r="K871" s="1">
        <v>550.0</v>
      </c>
      <c r="L871" s="1">
        <v>562.0</v>
      </c>
      <c r="M871" s="1">
        <v>11.83333333</v>
      </c>
      <c r="N871" s="1">
        <v>2.0</v>
      </c>
      <c r="O871" s="1">
        <v>2401.0</v>
      </c>
      <c r="P871" s="1" t="s">
        <v>166</v>
      </c>
      <c r="Q871" s="1">
        <v>25.0</v>
      </c>
    </row>
    <row r="872">
      <c r="A872" s="1">
        <v>191064.0</v>
      </c>
      <c r="B872" s="1" t="s">
        <v>63</v>
      </c>
      <c r="C872" s="1" t="s">
        <v>24</v>
      </c>
      <c r="D872" s="1">
        <v>297.0</v>
      </c>
      <c r="E872" s="1">
        <v>130.0</v>
      </c>
      <c r="F872" s="1">
        <v>208.0</v>
      </c>
      <c r="G872" s="1">
        <v>1.0</v>
      </c>
      <c r="H872" s="1">
        <v>8510.0</v>
      </c>
      <c r="I872" s="1">
        <v>0.0</v>
      </c>
      <c r="J872" s="1">
        <v>68.0</v>
      </c>
      <c r="K872" s="1">
        <v>163.0</v>
      </c>
      <c r="L872" s="1">
        <v>179.0</v>
      </c>
      <c r="M872" s="1">
        <v>4.727272727</v>
      </c>
      <c r="N872" s="1">
        <v>0.0</v>
      </c>
      <c r="O872" s="1">
        <v>2001.0</v>
      </c>
      <c r="P872" s="1" t="s">
        <v>161</v>
      </c>
      <c r="Q872" s="1">
        <v>3.0</v>
      </c>
    </row>
    <row r="873">
      <c r="A873" s="1">
        <v>117847.0</v>
      </c>
      <c r="B873" s="1" t="s">
        <v>64</v>
      </c>
      <c r="C873" s="1" t="s">
        <v>22</v>
      </c>
      <c r="D873" s="1">
        <v>393.0</v>
      </c>
      <c r="E873" s="1">
        <v>287.0</v>
      </c>
      <c r="F873" s="1">
        <v>363.0</v>
      </c>
      <c r="G873" s="1">
        <v>0.0</v>
      </c>
      <c r="H873" s="1">
        <v>11982.0</v>
      </c>
      <c r="I873" s="1">
        <v>0.0</v>
      </c>
      <c r="J873" s="1">
        <v>59.0</v>
      </c>
      <c r="K873" s="1">
        <v>313.0</v>
      </c>
      <c r="L873" s="1">
        <v>314.0</v>
      </c>
      <c r="M873" s="1">
        <v>20.0</v>
      </c>
      <c r="N873" s="1">
        <v>1.0</v>
      </c>
      <c r="O873" s="1">
        <v>4601.0</v>
      </c>
      <c r="P873" s="1" t="s">
        <v>156</v>
      </c>
      <c r="Q873" s="1">
        <v>20.0</v>
      </c>
    </row>
    <row r="874">
      <c r="A874" s="1">
        <v>137626.0</v>
      </c>
      <c r="B874" s="1" t="s">
        <v>30</v>
      </c>
      <c r="C874" s="1" t="s">
        <v>22</v>
      </c>
      <c r="D874" s="1">
        <v>675.0</v>
      </c>
      <c r="E874" s="1">
        <v>354.0</v>
      </c>
      <c r="F874" s="1">
        <v>407.0</v>
      </c>
      <c r="G874" s="1">
        <v>0.0</v>
      </c>
      <c r="H874" s="1">
        <v>11717.0</v>
      </c>
      <c r="I874" s="1">
        <v>0.0</v>
      </c>
      <c r="J874" s="1">
        <v>61.0</v>
      </c>
      <c r="K874" s="1">
        <v>357.0</v>
      </c>
      <c r="L874" s="1">
        <v>397.0</v>
      </c>
      <c r="M874" s="1">
        <v>20.0</v>
      </c>
      <c r="N874" s="1">
        <v>1.0</v>
      </c>
      <c r="O874" s="1">
        <v>4801.0</v>
      </c>
      <c r="P874" s="1" t="s">
        <v>157</v>
      </c>
      <c r="Q874" s="1">
        <v>20.0</v>
      </c>
    </row>
    <row r="875">
      <c r="A875" s="1">
        <v>39659.0</v>
      </c>
      <c r="B875" s="1" t="s">
        <v>34</v>
      </c>
      <c r="C875" s="1" t="s">
        <v>22</v>
      </c>
      <c r="D875" s="1">
        <v>897.0</v>
      </c>
      <c r="E875" s="1">
        <v>208.0</v>
      </c>
      <c r="F875" s="1">
        <v>317.0</v>
      </c>
      <c r="G875" s="1">
        <v>14.0</v>
      </c>
      <c r="H875" s="1">
        <v>13239.0</v>
      </c>
      <c r="I875" s="1">
        <v>9.0</v>
      </c>
      <c r="J875" s="1">
        <v>12.0</v>
      </c>
      <c r="K875" s="1">
        <v>240.0</v>
      </c>
      <c r="L875" s="1">
        <v>259.0</v>
      </c>
      <c r="M875" s="1">
        <v>12.33333333</v>
      </c>
      <c r="N875" s="1">
        <v>0.0</v>
      </c>
      <c r="O875" s="1">
        <v>5401.0</v>
      </c>
      <c r="P875" s="1" t="s">
        <v>169</v>
      </c>
      <c r="Q875" s="1">
        <v>20.0</v>
      </c>
    </row>
    <row r="876">
      <c r="A876" s="1">
        <v>136607.0</v>
      </c>
      <c r="B876" s="1" t="s">
        <v>30</v>
      </c>
      <c r="C876" s="1" t="s">
        <v>22</v>
      </c>
      <c r="D876" s="1">
        <v>1402.0</v>
      </c>
      <c r="E876" s="1">
        <v>460.0</v>
      </c>
      <c r="F876" s="1">
        <v>628.0</v>
      </c>
      <c r="G876" s="1">
        <v>3.0</v>
      </c>
      <c r="H876" s="1">
        <v>23187.0</v>
      </c>
      <c r="I876" s="1">
        <v>5.0</v>
      </c>
      <c r="J876" s="1">
        <v>11.0</v>
      </c>
      <c r="K876" s="1">
        <v>545.0</v>
      </c>
      <c r="L876" s="1">
        <v>548.0</v>
      </c>
      <c r="M876" s="1">
        <v>14.625</v>
      </c>
      <c r="N876" s="1">
        <v>0.0</v>
      </c>
      <c r="O876" s="1">
        <v>2112.0</v>
      </c>
      <c r="P876" s="1" t="s">
        <v>162</v>
      </c>
      <c r="Q876" s="1">
        <v>32.0</v>
      </c>
    </row>
    <row r="877">
      <c r="A877" s="1">
        <v>61745.0</v>
      </c>
      <c r="B877" s="1" t="s">
        <v>41</v>
      </c>
      <c r="C877" s="1" t="s">
        <v>22</v>
      </c>
      <c r="D877" s="1">
        <v>566.0</v>
      </c>
      <c r="E877" s="1">
        <v>315.0</v>
      </c>
      <c r="F877" s="1">
        <v>329.0</v>
      </c>
      <c r="G877" s="1">
        <v>1.0</v>
      </c>
      <c r="H877" s="1">
        <v>12827.0</v>
      </c>
      <c r="I877" s="1">
        <v>2.0</v>
      </c>
      <c r="J877" s="1">
        <v>74.0</v>
      </c>
      <c r="K877" s="1">
        <v>310.0</v>
      </c>
      <c r="L877" s="1">
        <v>326.0</v>
      </c>
      <c r="M877" s="1">
        <v>17.5</v>
      </c>
      <c r="N877" s="1">
        <v>0.0</v>
      </c>
      <c r="O877" s="1">
        <v>6401.0</v>
      </c>
      <c r="P877" s="1" t="s">
        <v>156</v>
      </c>
      <c r="Q877" s="1">
        <v>20.0</v>
      </c>
    </row>
    <row r="878">
      <c r="A878" s="1">
        <v>29875.0</v>
      </c>
      <c r="B878" s="1" t="s">
        <v>35</v>
      </c>
      <c r="C878" s="1" t="s">
        <v>22</v>
      </c>
      <c r="D878" s="1">
        <v>1483.0</v>
      </c>
      <c r="E878" s="1">
        <v>673.0</v>
      </c>
      <c r="F878" s="1">
        <v>774.0</v>
      </c>
      <c r="G878" s="1">
        <v>25.0</v>
      </c>
      <c r="H878" s="1">
        <v>27393.0</v>
      </c>
      <c r="I878" s="1">
        <v>6.0</v>
      </c>
      <c r="J878" s="1">
        <v>47.0</v>
      </c>
      <c r="K878" s="1">
        <v>695.0</v>
      </c>
      <c r="L878" s="1">
        <v>744.0</v>
      </c>
      <c r="M878" s="1">
        <v>20.0</v>
      </c>
      <c r="N878" s="1">
        <v>1002.0</v>
      </c>
      <c r="O878" s="1">
        <v>5901.0</v>
      </c>
      <c r="P878" s="1" t="s">
        <v>162</v>
      </c>
      <c r="Q878" s="1">
        <v>20.0</v>
      </c>
    </row>
    <row r="879">
      <c r="A879" s="1">
        <v>7174.0</v>
      </c>
      <c r="B879" s="1" t="s">
        <v>40</v>
      </c>
      <c r="C879" s="1" t="s">
        <v>24</v>
      </c>
      <c r="D879" s="1">
        <v>504.0</v>
      </c>
      <c r="E879" s="1">
        <v>289.0</v>
      </c>
      <c r="F879" s="1">
        <v>356.0</v>
      </c>
      <c r="G879" s="1">
        <v>0.0</v>
      </c>
      <c r="H879" s="1">
        <v>11074.0</v>
      </c>
      <c r="I879" s="1">
        <v>1.0</v>
      </c>
      <c r="J879" s="1">
        <v>81.0</v>
      </c>
      <c r="K879" s="1">
        <v>355.0</v>
      </c>
      <c r="L879" s="1">
        <v>296.0</v>
      </c>
      <c r="M879" s="1">
        <v>8.363636364</v>
      </c>
      <c r="N879" s="1">
        <v>0.0</v>
      </c>
      <c r="O879" s="1">
        <v>301.0</v>
      </c>
      <c r="P879" s="1" t="s">
        <v>156</v>
      </c>
      <c r="Q879" s="1">
        <v>10.0</v>
      </c>
    </row>
    <row r="880">
      <c r="A880" s="1">
        <v>166416.0</v>
      </c>
      <c r="B880" s="1" t="s">
        <v>31</v>
      </c>
      <c r="C880" s="1" t="s">
        <v>22</v>
      </c>
      <c r="D880" s="1">
        <v>1394.0</v>
      </c>
      <c r="E880" s="1">
        <v>242.0</v>
      </c>
      <c r="F880" s="1">
        <v>300.0</v>
      </c>
      <c r="G880" s="1">
        <v>13.0</v>
      </c>
      <c r="H880" s="1">
        <v>11177.0</v>
      </c>
      <c r="I880" s="1">
        <v>28.0</v>
      </c>
      <c r="J880" s="1">
        <v>43.0</v>
      </c>
      <c r="K880" s="1">
        <v>263.0</v>
      </c>
      <c r="L880" s="1">
        <v>302.0</v>
      </c>
      <c r="M880" s="1">
        <v>20.0</v>
      </c>
      <c r="N880" s="1">
        <v>1.0</v>
      </c>
      <c r="O880" s="1">
        <v>5301.0</v>
      </c>
      <c r="P880" s="1" t="s">
        <v>163</v>
      </c>
      <c r="Q880" s="1">
        <v>20.0</v>
      </c>
    </row>
    <row r="881">
      <c r="A881" s="1">
        <v>95408.0</v>
      </c>
      <c r="B881" s="1" t="s">
        <v>40</v>
      </c>
      <c r="C881" s="1" t="s">
        <v>24</v>
      </c>
      <c r="D881" s="1">
        <v>739.0</v>
      </c>
      <c r="E881" s="1">
        <v>353.0</v>
      </c>
      <c r="F881" s="1">
        <v>486.0</v>
      </c>
      <c r="G881" s="1">
        <v>1.0</v>
      </c>
      <c r="H881" s="1">
        <v>17038.0</v>
      </c>
      <c r="I881" s="1">
        <v>0.0</v>
      </c>
      <c r="J881" s="1">
        <v>77.0</v>
      </c>
      <c r="K881" s="1">
        <v>415.0</v>
      </c>
      <c r="L881" s="1">
        <v>436.0</v>
      </c>
      <c r="M881" s="1">
        <v>10.0</v>
      </c>
      <c r="N881" s="1">
        <v>0.0</v>
      </c>
      <c r="O881" s="1">
        <v>5201.0</v>
      </c>
      <c r="P881" s="1" t="s">
        <v>157</v>
      </c>
      <c r="Q881" s="1">
        <v>15.0</v>
      </c>
    </row>
    <row r="882">
      <c r="A882" s="1">
        <v>102181.0</v>
      </c>
      <c r="B882" s="1" t="s">
        <v>48</v>
      </c>
      <c r="C882" s="1" t="s">
        <v>24</v>
      </c>
      <c r="D882" s="1">
        <v>915.0</v>
      </c>
      <c r="E882" s="1">
        <v>307.0</v>
      </c>
      <c r="F882" s="1">
        <v>537.0</v>
      </c>
      <c r="G882" s="1">
        <v>0.0</v>
      </c>
      <c r="H882" s="1">
        <v>22420.0</v>
      </c>
      <c r="I882" s="1">
        <v>2.0</v>
      </c>
      <c r="J882" s="1">
        <v>56.0</v>
      </c>
      <c r="K882" s="1">
        <v>442.0</v>
      </c>
      <c r="L882" s="1">
        <v>385.0</v>
      </c>
      <c r="M882" s="1">
        <v>13.3</v>
      </c>
      <c r="N882" s="1">
        <v>0.0</v>
      </c>
      <c r="O882" s="1">
        <v>3404.0</v>
      </c>
      <c r="P882" s="1" t="s">
        <v>166</v>
      </c>
      <c r="Q882" s="1">
        <v>15.0</v>
      </c>
    </row>
    <row r="883">
      <c r="A883" s="1">
        <v>155851.0</v>
      </c>
      <c r="B883" s="1" t="s">
        <v>31</v>
      </c>
      <c r="C883" s="1" t="s">
        <v>24</v>
      </c>
      <c r="D883" s="1">
        <v>978.0</v>
      </c>
      <c r="E883" s="1">
        <v>200.0</v>
      </c>
      <c r="F883" s="1">
        <v>307.0</v>
      </c>
      <c r="G883" s="1">
        <v>1.0</v>
      </c>
      <c r="H883" s="1">
        <v>13560.0</v>
      </c>
      <c r="I883" s="1">
        <v>6.0</v>
      </c>
      <c r="J883" s="1">
        <v>25.0</v>
      </c>
      <c r="K883" s="1">
        <v>291.0</v>
      </c>
      <c r="L883" s="1">
        <v>256.0</v>
      </c>
      <c r="M883" s="1">
        <v>20.0</v>
      </c>
      <c r="N883" s="1">
        <v>28.0</v>
      </c>
      <c r="O883" s="1">
        <v>6201.0</v>
      </c>
      <c r="P883" s="1" t="s">
        <v>155</v>
      </c>
      <c r="Q883" s="1">
        <v>20.0</v>
      </c>
    </row>
    <row r="884">
      <c r="A884" s="1">
        <v>40421.0</v>
      </c>
      <c r="B884" s="1" t="s">
        <v>34</v>
      </c>
      <c r="C884" s="1" t="s">
        <v>22</v>
      </c>
      <c r="D884" s="1">
        <v>1270.0</v>
      </c>
      <c r="E884" s="1">
        <v>363.0</v>
      </c>
      <c r="F884" s="1">
        <v>519.0</v>
      </c>
      <c r="G884" s="1">
        <v>15.0</v>
      </c>
      <c r="H884" s="1">
        <v>17548.0</v>
      </c>
      <c r="I884" s="1">
        <v>8.0</v>
      </c>
      <c r="J884" s="1">
        <v>26.0</v>
      </c>
      <c r="K884" s="1">
        <v>471.0</v>
      </c>
      <c r="L884" s="1">
        <v>429.0</v>
      </c>
      <c r="M884" s="1">
        <v>6.269230769</v>
      </c>
      <c r="N884" s="1">
        <v>1002.0</v>
      </c>
      <c r="O884" s="1">
        <v>3911.0</v>
      </c>
      <c r="P884" s="1" t="s">
        <v>162</v>
      </c>
      <c r="Q884" s="1">
        <v>5.0</v>
      </c>
    </row>
    <row r="885">
      <c r="A885" s="1">
        <v>26346.0</v>
      </c>
      <c r="B885" s="1" t="s">
        <v>35</v>
      </c>
      <c r="C885" s="1" t="s">
        <v>24</v>
      </c>
      <c r="D885" s="1">
        <v>1717.0</v>
      </c>
      <c r="E885" s="1">
        <v>443.0</v>
      </c>
      <c r="F885" s="1">
        <v>645.0</v>
      </c>
      <c r="G885" s="1">
        <v>29.0</v>
      </c>
      <c r="H885" s="1">
        <v>21385.0</v>
      </c>
      <c r="I885" s="1">
        <v>3.0</v>
      </c>
      <c r="J885" s="1">
        <v>55.0</v>
      </c>
      <c r="K885" s="1">
        <v>511.0</v>
      </c>
      <c r="L885" s="1">
        <v>588.0</v>
      </c>
      <c r="M885" s="1">
        <v>9.0</v>
      </c>
      <c r="N885" s="1">
        <v>0.0</v>
      </c>
      <c r="O885" s="1">
        <v>3201.0</v>
      </c>
      <c r="P885" s="1" t="s">
        <v>166</v>
      </c>
      <c r="Q885" s="1">
        <v>10.0</v>
      </c>
    </row>
    <row r="886">
      <c r="A886" s="1">
        <v>152621.0</v>
      </c>
      <c r="B886" s="1" t="s">
        <v>31</v>
      </c>
      <c r="C886" s="1" t="s">
        <v>22</v>
      </c>
      <c r="D886" s="1">
        <v>2449.0</v>
      </c>
      <c r="E886" s="1">
        <v>464.0</v>
      </c>
      <c r="F886" s="1">
        <v>519.0</v>
      </c>
      <c r="G886" s="1">
        <v>75.0</v>
      </c>
      <c r="H886" s="1">
        <v>19318.0</v>
      </c>
      <c r="I886" s="1">
        <v>11.0</v>
      </c>
      <c r="J886" s="1">
        <v>37.0</v>
      </c>
      <c r="K886" s="1">
        <v>472.0</v>
      </c>
      <c r="L886" s="1">
        <v>518.0</v>
      </c>
      <c r="M886" s="1">
        <v>7.615384615</v>
      </c>
      <c r="N886" s="1">
        <v>4.0</v>
      </c>
      <c r="O886" s="1">
        <v>1801.0</v>
      </c>
      <c r="P886" s="1" t="s">
        <v>162</v>
      </c>
      <c r="Q886" s="1">
        <v>10.0</v>
      </c>
    </row>
    <row r="887">
      <c r="A887" s="1">
        <v>164220.0</v>
      </c>
      <c r="B887" s="1" t="s">
        <v>31</v>
      </c>
      <c r="C887" s="1" t="s">
        <v>24</v>
      </c>
      <c r="D887" s="1">
        <v>2869.0</v>
      </c>
      <c r="E887" s="1">
        <v>630.0</v>
      </c>
      <c r="F887" s="1">
        <v>745.0</v>
      </c>
      <c r="G887" s="1">
        <v>74.0</v>
      </c>
      <c r="H887" s="1">
        <v>24945.0</v>
      </c>
      <c r="I887" s="1">
        <v>6.0</v>
      </c>
      <c r="J887" s="1">
        <v>46.0</v>
      </c>
      <c r="K887" s="1">
        <v>668.0</v>
      </c>
      <c r="L887" s="1">
        <v>686.0</v>
      </c>
      <c r="M887" s="1">
        <v>10.5</v>
      </c>
      <c r="N887" s="1">
        <v>2.0</v>
      </c>
      <c r="O887" s="1">
        <v>2601.0</v>
      </c>
      <c r="P887" s="1" t="s">
        <v>159</v>
      </c>
      <c r="Q887" s="1">
        <v>10.0</v>
      </c>
    </row>
    <row r="888">
      <c r="A888" s="1">
        <v>190477.0</v>
      </c>
      <c r="B888" s="1" t="s">
        <v>68</v>
      </c>
      <c r="C888" s="1" t="s">
        <v>113</v>
      </c>
      <c r="D888" s="1">
        <v>1212.0</v>
      </c>
      <c r="E888" s="1">
        <v>298.0</v>
      </c>
      <c r="F888" s="1">
        <v>422.0</v>
      </c>
      <c r="G888" s="1">
        <v>17.0</v>
      </c>
      <c r="H888" s="1">
        <v>15314.0</v>
      </c>
      <c r="I888" s="1">
        <v>5.0</v>
      </c>
      <c r="J888" s="1">
        <v>47.0</v>
      </c>
      <c r="K888" s="1">
        <v>354.0</v>
      </c>
      <c r="L888" s="1">
        <v>365.0</v>
      </c>
      <c r="M888" s="1">
        <v>14.66666667</v>
      </c>
      <c r="N888" s="1">
        <v>2.0</v>
      </c>
      <c r="O888" s="1">
        <v>0.0</v>
      </c>
      <c r="P888" s="1" t="s">
        <v>167</v>
      </c>
      <c r="Q888" s="1">
        <v>25.0</v>
      </c>
    </row>
    <row r="889">
      <c r="A889" s="1">
        <v>58203.0</v>
      </c>
      <c r="B889" s="1" t="s">
        <v>43</v>
      </c>
      <c r="C889" s="1" t="s">
        <v>22</v>
      </c>
      <c r="D889" s="1">
        <v>224.0</v>
      </c>
      <c r="E889" s="1">
        <v>138.0</v>
      </c>
      <c r="F889" s="1">
        <v>218.0</v>
      </c>
      <c r="G889" s="1">
        <v>0.0</v>
      </c>
      <c r="H889" s="1">
        <v>7051.0</v>
      </c>
      <c r="I889" s="1">
        <v>0.0</v>
      </c>
      <c r="J889" s="1">
        <v>81.0</v>
      </c>
      <c r="K889" s="1">
        <v>163.0</v>
      </c>
      <c r="L889" s="1">
        <v>193.0</v>
      </c>
      <c r="M889" s="1">
        <v>5.333333333</v>
      </c>
      <c r="N889" s="1">
        <v>1.0</v>
      </c>
      <c r="O889" s="1">
        <v>4401.0</v>
      </c>
      <c r="P889" s="1" t="s">
        <v>158</v>
      </c>
      <c r="Q889" s="1">
        <v>6.0</v>
      </c>
    </row>
    <row r="890">
      <c r="A890" s="1">
        <v>115188.0</v>
      </c>
      <c r="B890" s="1" t="s">
        <v>58</v>
      </c>
      <c r="C890" s="1" t="s">
        <v>24</v>
      </c>
      <c r="D890" s="1">
        <v>160.0</v>
      </c>
      <c r="E890" s="1">
        <v>118.0</v>
      </c>
      <c r="F890" s="1">
        <v>218.0</v>
      </c>
      <c r="G890" s="1">
        <v>1.0</v>
      </c>
      <c r="H890" s="1">
        <v>7192.0</v>
      </c>
      <c r="I890" s="1">
        <v>3.0</v>
      </c>
      <c r="J890" s="1">
        <v>68.0</v>
      </c>
      <c r="K890" s="1">
        <v>170.0</v>
      </c>
      <c r="L890" s="1">
        <v>161.0</v>
      </c>
      <c r="M890" s="1">
        <v>10.5</v>
      </c>
      <c r="N890" s="1">
        <v>2.0</v>
      </c>
      <c r="O890" s="1">
        <v>3601.0</v>
      </c>
      <c r="P890" s="1" t="s">
        <v>158</v>
      </c>
      <c r="Q890" s="1">
        <v>16.0</v>
      </c>
    </row>
    <row r="891">
      <c r="A891" s="1">
        <v>148918.0</v>
      </c>
      <c r="B891" s="1" t="s">
        <v>31</v>
      </c>
      <c r="C891" s="1" t="s">
        <v>24</v>
      </c>
      <c r="D891" s="1">
        <v>1178.0</v>
      </c>
      <c r="E891" s="1">
        <v>322.0</v>
      </c>
      <c r="F891" s="1">
        <v>444.0</v>
      </c>
      <c r="G891" s="1">
        <v>9.0</v>
      </c>
      <c r="H891" s="1">
        <v>14711.0</v>
      </c>
      <c r="I891" s="1">
        <v>2.0</v>
      </c>
      <c r="J891" s="1">
        <v>55.0</v>
      </c>
      <c r="K891" s="1">
        <v>384.0</v>
      </c>
      <c r="L891" s="1">
        <v>370.0</v>
      </c>
      <c r="M891" s="1">
        <v>12.33333333</v>
      </c>
      <c r="N891" s="1">
        <v>0.0</v>
      </c>
      <c r="O891" s="1">
        <v>0.0</v>
      </c>
      <c r="P891" s="1" t="s">
        <v>155</v>
      </c>
      <c r="Q891" s="1">
        <v>21.0</v>
      </c>
    </row>
    <row r="892">
      <c r="A892" s="1">
        <v>55117.0</v>
      </c>
      <c r="B892" s="1" t="s">
        <v>49</v>
      </c>
      <c r="C892" s="1" t="s">
        <v>24</v>
      </c>
      <c r="D892" s="1">
        <v>668.0</v>
      </c>
      <c r="E892" s="1">
        <v>303.0</v>
      </c>
      <c r="F892" s="1">
        <v>484.0</v>
      </c>
      <c r="G892" s="1">
        <v>0.0</v>
      </c>
      <c r="H892" s="1">
        <v>18900.0</v>
      </c>
      <c r="I892" s="1">
        <v>0.0</v>
      </c>
      <c r="J892" s="1">
        <v>59.0</v>
      </c>
      <c r="K892" s="1">
        <v>456.0</v>
      </c>
      <c r="L892" s="1">
        <v>326.0</v>
      </c>
      <c r="M892" s="1">
        <v>15.0</v>
      </c>
      <c r="N892" s="1">
        <v>0.0</v>
      </c>
      <c r="O892" s="1">
        <v>2905.0</v>
      </c>
      <c r="P892" s="1" t="s">
        <v>166</v>
      </c>
      <c r="Q892" s="1">
        <v>15.0</v>
      </c>
    </row>
    <row r="893">
      <c r="A893" s="1">
        <v>157106.0</v>
      </c>
      <c r="B893" s="1" t="s">
        <v>31</v>
      </c>
      <c r="C893" s="1" t="s">
        <v>24</v>
      </c>
      <c r="D893" s="1">
        <v>5886.0</v>
      </c>
      <c r="E893" s="1">
        <v>1096.0</v>
      </c>
      <c r="F893" s="1">
        <v>1116.0</v>
      </c>
      <c r="G893" s="1">
        <v>98.0</v>
      </c>
      <c r="H893" s="1">
        <v>82369.0</v>
      </c>
      <c r="I893" s="1">
        <v>14.0</v>
      </c>
      <c r="J893" s="1">
        <v>50.0</v>
      </c>
      <c r="K893" s="1">
        <v>1500.0</v>
      </c>
      <c r="L893" s="1">
        <v>1005.0</v>
      </c>
      <c r="M893" s="1">
        <v>19.3125</v>
      </c>
      <c r="N893" s="1">
        <v>0.0</v>
      </c>
      <c r="O893" s="1">
        <v>5111.0</v>
      </c>
      <c r="P893" s="1" t="s">
        <v>159</v>
      </c>
      <c r="Q893" s="1">
        <v>26.0</v>
      </c>
    </row>
    <row r="894">
      <c r="A894" s="1">
        <v>183193.0</v>
      </c>
      <c r="B894" s="1" t="s">
        <v>68</v>
      </c>
      <c r="C894" s="1" t="s">
        <v>24</v>
      </c>
      <c r="D894" s="1">
        <v>696.0</v>
      </c>
      <c r="E894" s="1">
        <v>367.0</v>
      </c>
      <c r="F894" s="1">
        <v>423.0</v>
      </c>
      <c r="G894" s="1">
        <v>0.0</v>
      </c>
      <c r="H894" s="1">
        <v>13480.0</v>
      </c>
      <c r="I894" s="1">
        <v>4.0</v>
      </c>
      <c r="J894" s="1">
        <v>33.0</v>
      </c>
      <c r="K894" s="1">
        <v>383.0</v>
      </c>
      <c r="L894" s="1">
        <v>406.0</v>
      </c>
      <c r="M894" s="1">
        <v>9.0</v>
      </c>
      <c r="N894" s="1">
        <v>0.0</v>
      </c>
      <c r="O894" s="1">
        <v>5801.0</v>
      </c>
      <c r="P894" s="1" t="s">
        <v>164</v>
      </c>
      <c r="Q894" s="1">
        <v>31.0</v>
      </c>
    </row>
    <row r="895">
      <c r="A895" s="1">
        <v>170402.0</v>
      </c>
      <c r="B895" s="1" t="s">
        <v>31</v>
      </c>
      <c r="C895" s="1" t="s">
        <v>24</v>
      </c>
      <c r="D895" s="1">
        <v>1224.0</v>
      </c>
      <c r="E895" s="1">
        <v>228.0</v>
      </c>
      <c r="F895" s="1">
        <v>356.0</v>
      </c>
      <c r="G895" s="1">
        <v>19.0</v>
      </c>
      <c r="H895" s="1">
        <v>15512.0</v>
      </c>
      <c r="I895" s="1">
        <v>8.0</v>
      </c>
      <c r="J895" s="1">
        <v>50.0</v>
      </c>
      <c r="K895" s="1">
        <v>312.0</v>
      </c>
      <c r="L895" s="1">
        <v>325.0</v>
      </c>
      <c r="M895" s="1">
        <v>6.8</v>
      </c>
      <c r="N895" s="1">
        <v>0.0</v>
      </c>
      <c r="O895" s="1">
        <v>4301.0</v>
      </c>
      <c r="P895" s="1" t="s">
        <v>167</v>
      </c>
      <c r="Q895" s="1">
        <v>10.0</v>
      </c>
    </row>
    <row r="896">
      <c r="A896" s="1">
        <v>52588.0</v>
      </c>
      <c r="B896" s="1" t="s">
        <v>63</v>
      </c>
      <c r="C896" s="24"/>
      <c r="D896" s="1">
        <v>585.0</v>
      </c>
      <c r="E896" s="1">
        <v>212.0</v>
      </c>
      <c r="F896" s="1">
        <v>326.0</v>
      </c>
      <c r="G896" s="1">
        <v>4.0</v>
      </c>
      <c r="H896" s="1">
        <v>13218.0</v>
      </c>
      <c r="I896" s="1">
        <v>1.0</v>
      </c>
      <c r="J896" s="1">
        <v>71.0</v>
      </c>
      <c r="K896" s="1">
        <v>258.0</v>
      </c>
      <c r="L896" s="1">
        <v>286.0</v>
      </c>
      <c r="M896" s="1">
        <v>10.75</v>
      </c>
      <c r="N896" s="1">
        <v>0.0</v>
      </c>
      <c r="O896" s="1">
        <v>0.0</v>
      </c>
      <c r="P896" s="1" t="s">
        <v>158</v>
      </c>
      <c r="Q896" s="1">
        <v>15.0</v>
      </c>
    </row>
    <row r="897">
      <c r="A897" s="1">
        <v>182356.0</v>
      </c>
      <c r="B897" s="1" t="s">
        <v>68</v>
      </c>
      <c r="C897" s="1" t="s">
        <v>24</v>
      </c>
      <c r="D897" s="1">
        <v>555.0</v>
      </c>
      <c r="E897" s="1">
        <v>305.0</v>
      </c>
      <c r="F897" s="1">
        <v>319.0</v>
      </c>
      <c r="G897" s="1">
        <v>0.0</v>
      </c>
      <c r="H897" s="1">
        <v>11395.0</v>
      </c>
      <c r="I897" s="1">
        <v>6.0</v>
      </c>
      <c r="J897" s="1">
        <v>48.0</v>
      </c>
      <c r="K897" s="1">
        <v>299.0</v>
      </c>
      <c r="L897" s="1">
        <v>331.0</v>
      </c>
      <c r="M897" s="1">
        <v>11.28571429</v>
      </c>
      <c r="N897" s="1">
        <v>0.0</v>
      </c>
      <c r="O897" s="1">
        <v>3801.0</v>
      </c>
      <c r="P897" s="1" t="s">
        <v>161</v>
      </c>
      <c r="Q897" s="1">
        <v>12.0</v>
      </c>
    </row>
    <row r="898">
      <c r="A898" s="1">
        <v>43052.0</v>
      </c>
      <c r="B898" s="1" t="s">
        <v>34</v>
      </c>
      <c r="C898" s="1" t="s">
        <v>24</v>
      </c>
      <c r="D898" s="1">
        <v>2038.0</v>
      </c>
      <c r="E898" s="1">
        <v>390.0</v>
      </c>
      <c r="F898" s="1">
        <v>670.0</v>
      </c>
      <c r="G898" s="1">
        <v>51.0</v>
      </c>
      <c r="H898" s="1">
        <v>29920.0</v>
      </c>
      <c r="I898" s="1">
        <v>4.0</v>
      </c>
      <c r="J898" s="1">
        <v>23.0</v>
      </c>
      <c r="K898" s="1">
        <v>515.0</v>
      </c>
      <c r="L898" s="1">
        <v>564.0</v>
      </c>
      <c r="M898" s="1">
        <v>8.111111111</v>
      </c>
      <c r="N898" s="1">
        <v>0.0</v>
      </c>
      <c r="O898" s="1">
        <v>5407.0</v>
      </c>
      <c r="P898" s="1" t="s">
        <v>162</v>
      </c>
      <c r="Q898" s="1">
        <v>5.0</v>
      </c>
    </row>
    <row r="899">
      <c r="A899" s="1">
        <v>120050.0</v>
      </c>
      <c r="B899" s="1" t="s">
        <v>64</v>
      </c>
      <c r="C899" s="1" t="s">
        <v>22</v>
      </c>
      <c r="D899" s="1">
        <v>281.0</v>
      </c>
      <c r="E899" s="1">
        <v>209.0</v>
      </c>
      <c r="F899" s="1">
        <v>313.0</v>
      </c>
      <c r="G899" s="1">
        <v>0.0</v>
      </c>
      <c r="H899" s="1">
        <v>11808.0</v>
      </c>
      <c r="I899" s="1">
        <v>2.0</v>
      </c>
      <c r="J899" s="1">
        <v>84.0</v>
      </c>
      <c r="K899" s="1">
        <v>241.0</v>
      </c>
      <c r="L899" s="1">
        <v>280.0</v>
      </c>
      <c r="M899" s="1">
        <v>15.0</v>
      </c>
      <c r="N899" s="1">
        <v>1.0</v>
      </c>
      <c r="O899" s="1">
        <v>0.0</v>
      </c>
      <c r="P899" s="1" t="s">
        <v>157</v>
      </c>
      <c r="Q899" s="1">
        <v>21.0</v>
      </c>
    </row>
    <row r="900">
      <c r="A900" s="1">
        <v>186198.0</v>
      </c>
      <c r="B900" s="1" t="s">
        <v>65</v>
      </c>
      <c r="C900" s="1" t="s">
        <v>24</v>
      </c>
      <c r="D900" s="1">
        <v>835.0</v>
      </c>
      <c r="E900" s="1">
        <v>358.0</v>
      </c>
      <c r="F900" s="1">
        <v>426.0</v>
      </c>
      <c r="G900" s="1">
        <v>1.0</v>
      </c>
      <c r="H900" s="1">
        <v>20786.0</v>
      </c>
      <c r="I900" s="1">
        <v>4.0</v>
      </c>
      <c r="J900" s="1">
        <v>65.0</v>
      </c>
      <c r="K900" s="1">
        <v>400.0</v>
      </c>
      <c r="L900" s="1">
        <v>394.0</v>
      </c>
      <c r="M900" s="1">
        <v>13.0625</v>
      </c>
      <c r="N900" s="1">
        <v>0.0</v>
      </c>
      <c r="O900" s="1">
        <v>2301.0</v>
      </c>
      <c r="P900" s="1" t="s">
        <v>168</v>
      </c>
      <c r="Q900" s="1">
        <v>15.0</v>
      </c>
    </row>
    <row r="901">
      <c r="A901" s="1">
        <v>170864.0</v>
      </c>
      <c r="B901" s="1" t="s">
        <v>31</v>
      </c>
      <c r="C901" s="1" t="s">
        <v>22</v>
      </c>
      <c r="D901" s="1">
        <v>2494.0</v>
      </c>
      <c r="E901" s="1">
        <v>526.0</v>
      </c>
      <c r="F901" s="1">
        <v>728.0</v>
      </c>
      <c r="G901" s="1">
        <v>69.0</v>
      </c>
      <c r="H901" s="1">
        <v>27861.0</v>
      </c>
      <c r="I901" s="1">
        <v>5.0</v>
      </c>
      <c r="J901" s="1">
        <v>59.0</v>
      </c>
      <c r="K901" s="1">
        <v>643.0</v>
      </c>
      <c r="L901" s="1">
        <v>639.0</v>
      </c>
      <c r="M901" s="1">
        <v>11.66666667</v>
      </c>
      <c r="N901" s="1">
        <v>28.0</v>
      </c>
      <c r="O901" s="1">
        <v>4201.0</v>
      </c>
      <c r="P901" s="1" t="s">
        <v>166</v>
      </c>
      <c r="Q901" s="1">
        <v>10.0</v>
      </c>
    </row>
    <row r="902">
      <c r="A902" s="1">
        <v>126184.0</v>
      </c>
      <c r="B902" s="1" t="s">
        <v>64</v>
      </c>
      <c r="C902" s="1" t="s">
        <v>24</v>
      </c>
      <c r="D902" s="1">
        <v>444.0</v>
      </c>
      <c r="E902" s="1">
        <v>221.0</v>
      </c>
      <c r="F902" s="1">
        <v>272.0</v>
      </c>
      <c r="G902" s="1">
        <v>1.0</v>
      </c>
      <c r="H902" s="1">
        <v>7653.0</v>
      </c>
      <c r="I902" s="1">
        <v>2.0</v>
      </c>
      <c r="J902" s="1">
        <v>73.0</v>
      </c>
      <c r="K902" s="1">
        <v>243.0</v>
      </c>
      <c r="L902" s="1">
        <v>251.0</v>
      </c>
      <c r="M902" s="1">
        <v>5.777777778</v>
      </c>
      <c r="N902" s="1">
        <v>0.0</v>
      </c>
      <c r="O902" s="1">
        <v>2801.0</v>
      </c>
      <c r="P902" s="1" t="s">
        <v>161</v>
      </c>
      <c r="Q902" s="1">
        <v>7.0</v>
      </c>
    </row>
    <row r="903">
      <c r="A903" s="1">
        <v>25147.0</v>
      </c>
      <c r="B903" s="1" t="s">
        <v>61</v>
      </c>
      <c r="C903" s="1" t="s">
        <v>22</v>
      </c>
      <c r="D903" s="1">
        <v>499.0</v>
      </c>
      <c r="E903" s="1">
        <v>214.0</v>
      </c>
      <c r="F903" s="1">
        <v>276.0</v>
      </c>
      <c r="G903" s="1">
        <v>0.0</v>
      </c>
      <c r="H903" s="1">
        <v>8425.0</v>
      </c>
      <c r="I903" s="1">
        <v>0.0</v>
      </c>
      <c r="J903" s="1">
        <v>78.0</v>
      </c>
      <c r="K903" s="1">
        <v>252.0</v>
      </c>
      <c r="L903" s="1">
        <v>249.0</v>
      </c>
      <c r="M903" s="1">
        <v>3.966666667</v>
      </c>
      <c r="N903" s="1">
        <v>72.0</v>
      </c>
      <c r="O903" s="1">
        <v>2101.0</v>
      </c>
      <c r="P903" s="1" t="s">
        <v>159</v>
      </c>
      <c r="Q903" s="1">
        <v>5.0</v>
      </c>
    </row>
    <row r="904">
      <c r="A904" s="1">
        <v>81200.0</v>
      </c>
      <c r="B904" s="1" t="s">
        <v>69</v>
      </c>
      <c r="C904" s="1" t="s">
        <v>113</v>
      </c>
      <c r="D904" s="1">
        <v>612.0</v>
      </c>
      <c r="E904" s="1">
        <v>305.0</v>
      </c>
      <c r="F904" s="1">
        <v>372.0</v>
      </c>
      <c r="G904" s="1">
        <v>0.0</v>
      </c>
      <c r="H904" s="1">
        <v>11671.0</v>
      </c>
      <c r="I904" s="1">
        <v>1.0</v>
      </c>
      <c r="J904" s="1">
        <v>84.0</v>
      </c>
      <c r="K904" s="1">
        <v>332.0</v>
      </c>
      <c r="L904" s="1">
        <v>346.0</v>
      </c>
      <c r="M904" s="1">
        <v>20.5</v>
      </c>
      <c r="N904" s="1">
        <v>1.0</v>
      </c>
      <c r="O904" s="1">
        <v>2908.0</v>
      </c>
      <c r="P904" s="1" t="s">
        <v>157</v>
      </c>
      <c r="Q904" s="1">
        <v>5.0</v>
      </c>
    </row>
    <row r="905">
      <c r="A905" s="1">
        <v>152657.0</v>
      </c>
      <c r="B905" s="1" t="s">
        <v>31</v>
      </c>
      <c r="C905" s="1" t="s">
        <v>24</v>
      </c>
      <c r="D905" s="1">
        <v>1841.0</v>
      </c>
      <c r="E905" s="1">
        <v>376.0</v>
      </c>
      <c r="F905" s="1">
        <v>450.0</v>
      </c>
      <c r="G905" s="1">
        <v>46.0</v>
      </c>
      <c r="H905" s="1">
        <v>17077.0</v>
      </c>
      <c r="I905" s="1">
        <v>8.0</v>
      </c>
      <c r="J905" s="1">
        <v>32.0</v>
      </c>
      <c r="K905" s="1">
        <v>387.0</v>
      </c>
      <c r="L905" s="1">
        <v>435.0</v>
      </c>
      <c r="M905" s="1">
        <v>11.625</v>
      </c>
      <c r="N905" s="1">
        <v>0.0</v>
      </c>
      <c r="O905" s="1">
        <v>5001.0</v>
      </c>
      <c r="P905" s="1" t="s">
        <v>164</v>
      </c>
      <c r="Q905" s="1">
        <v>15.0</v>
      </c>
    </row>
    <row r="906">
      <c r="A906" s="1">
        <v>16329.0</v>
      </c>
      <c r="B906" s="1" t="s">
        <v>51</v>
      </c>
      <c r="C906" s="1" t="s">
        <v>24</v>
      </c>
      <c r="D906" s="1">
        <v>683.0</v>
      </c>
      <c r="E906" s="1">
        <v>312.0</v>
      </c>
      <c r="F906" s="1">
        <v>354.0</v>
      </c>
      <c r="G906" s="1">
        <v>0.0</v>
      </c>
      <c r="H906" s="1">
        <v>11075.0</v>
      </c>
      <c r="I906" s="1">
        <v>0.0</v>
      </c>
      <c r="J906" s="1">
        <v>78.0</v>
      </c>
      <c r="K906" s="1">
        <v>337.0</v>
      </c>
      <c r="L906" s="1">
        <v>329.0</v>
      </c>
      <c r="M906" s="1">
        <v>4.866666667</v>
      </c>
      <c r="N906" s="1">
        <v>0.0</v>
      </c>
      <c r="O906" s="1">
        <v>4701.0</v>
      </c>
      <c r="P906" s="1" t="s">
        <v>156</v>
      </c>
      <c r="Q906" s="1">
        <v>7.0</v>
      </c>
    </row>
    <row r="907">
      <c r="A907" s="1">
        <v>87508.0</v>
      </c>
      <c r="B907" s="1" t="s">
        <v>50</v>
      </c>
      <c r="C907" s="1" t="s">
        <v>24</v>
      </c>
      <c r="D907" s="1">
        <v>621.0</v>
      </c>
      <c r="E907" s="1">
        <v>214.0</v>
      </c>
      <c r="F907" s="1">
        <v>297.0</v>
      </c>
      <c r="G907" s="1">
        <v>0.0</v>
      </c>
      <c r="H907" s="1">
        <v>9788.0</v>
      </c>
      <c r="I907" s="1">
        <v>1.0</v>
      </c>
      <c r="J907" s="1">
        <v>47.0</v>
      </c>
      <c r="K907" s="1">
        <v>239.0</v>
      </c>
      <c r="L907" s="1">
        <v>270.0</v>
      </c>
      <c r="M907" s="1">
        <v>6.263157895</v>
      </c>
      <c r="N907" s="1">
        <v>1002.0</v>
      </c>
      <c r="O907" s="1">
        <v>5207.0</v>
      </c>
      <c r="P907" s="1" t="s">
        <v>157</v>
      </c>
      <c r="Q907" s="1">
        <v>9.0</v>
      </c>
    </row>
    <row r="908">
      <c r="A908" s="1">
        <v>190311.0</v>
      </c>
      <c r="B908" s="1" t="s">
        <v>61</v>
      </c>
      <c r="C908" s="1" t="s">
        <v>22</v>
      </c>
      <c r="D908" s="1">
        <v>550.0</v>
      </c>
      <c r="E908" s="1">
        <v>249.0</v>
      </c>
      <c r="F908" s="1">
        <v>410.0</v>
      </c>
      <c r="G908" s="1">
        <v>0.0</v>
      </c>
      <c r="H908" s="1">
        <v>19689.0</v>
      </c>
      <c r="I908" s="1">
        <v>8.0</v>
      </c>
      <c r="J908" s="1">
        <v>38.0</v>
      </c>
      <c r="K908" s="1">
        <v>419.0</v>
      </c>
      <c r="L908" s="1">
        <v>305.0</v>
      </c>
      <c r="M908" s="1">
        <v>14.35869565</v>
      </c>
      <c r="N908" s="1">
        <v>1.0</v>
      </c>
      <c r="O908" s="1">
        <v>0.0</v>
      </c>
      <c r="P908" s="1" t="s">
        <v>164</v>
      </c>
      <c r="Q908" s="1">
        <v>15.0</v>
      </c>
    </row>
    <row r="909">
      <c r="A909" s="1">
        <v>165314.0</v>
      </c>
      <c r="B909" s="1" t="s">
        <v>31</v>
      </c>
      <c r="C909" s="1" t="s">
        <v>24</v>
      </c>
      <c r="D909" s="1">
        <v>1203.0</v>
      </c>
      <c r="E909" s="1">
        <v>290.0</v>
      </c>
      <c r="F909" s="1">
        <v>604.0</v>
      </c>
      <c r="G909" s="1">
        <v>0.0</v>
      </c>
      <c r="H909" s="1">
        <v>19183.0</v>
      </c>
      <c r="I909" s="1">
        <v>19.0</v>
      </c>
      <c r="J909" s="1">
        <v>78.0</v>
      </c>
      <c r="K909" s="1">
        <v>413.0</v>
      </c>
      <c r="L909" s="1">
        <v>493.0</v>
      </c>
      <c r="M909" s="1">
        <v>16.5</v>
      </c>
      <c r="N909" s="1">
        <v>0.0</v>
      </c>
      <c r="O909" s="1">
        <v>4701.0</v>
      </c>
      <c r="P909" s="1" t="s">
        <v>166</v>
      </c>
      <c r="Q909" s="1">
        <v>25.0</v>
      </c>
    </row>
    <row r="910">
      <c r="A910" s="1">
        <v>160570.0</v>
      </c>
      <c r="B910" s="1" t="s">
        <v>68</v>
      </c>
      <c r="C910" s="1" t="s">
        <v>113</v>
      </c>
      <c r="D910" s="1">
        <v>1412.0</v>
      </c>
      <c r="E910" s="1">
        <v>399.0</v>
      </c>
      <c r="F910" s="1">
        <v>457.0</v>
      </c>
      <c r="G910" s="1">
        <v>17.0</v>
      </c>
      <c r="H910" s="1">
        <v>15307.0</v>
      </c>
      <c r="I910" s="1">
        <v>4.0</v>
      </c>
      <c r="J910" s="1">
        <v>58.0</v>
      </c>
      <c r="K910" s="1">
        <v>413.0</v>
      </c>
      <c r="L910" s="1">
        <v>442.0</v>
      </c>
      <c r="M910" s="1">
        <v>15.33333333</v>
      </c>
      <c r="N910" s="1">
        <v>0.0</v>
      </c>
      <c r="O910" s="1">
        <v>2401.0</v>
      </c>
      <c r="P910" s="1" t="s">
        <v>159</v>
      </c>
      <c r="Q910" s="1">
        <v>15.0</v>
      </c>
    </row>
    <row r="911">
      <c r="A911" s="1">
        <v>151806.0</v>
      </c>
      <c r="B911" s="1" t="s">
        <v>31</v>
      </c>
      <c r="C911" s="1" t="s">
        <v>22</v>
      </c>
      <c r="D911" s="1">
        <v>1420.0</v>
      </c>
      <c r="E911" s="1">
        <v>351.0</v>
      </c>
      <c r="F911" s="1">
        <v>420.0</v>
      </c>
      <c r="G911" s="1">
        <v>4.0</v>
      </c>
      <c r="H911" s="1">
        <v>14537.0</v>
      </c>
      <c r="I911" s="1">
        <v>14.0</v>
      </c>
      <c r="J911" s="1">
        <v>49.0</v>
      </c>
      <c r="K911" s="1">
        <v>433.0</v>
      </c>
      <c r="L911" s="1">
        <v>388.0</v>
      </c>
      <c r="M911" s="1">
        <v>4.5</v>
      </c>
      <c r="N911" s="1">
        <v>1.0</v>
      </c>
      <c r="O911" s="1">
        <v>2501.0</v>
      </c>
      <c r="P911" s="1" t="s">
        <v>164</v>
      </c>
      <c r="Q911" s="1">
        <v>4.0</v>
      </c>
    </row>
    <row r="912">
      <c r="A912" s="1">
        <v>51731.0</v>
      </c>
      <c r="B912" s="1" t="s">
        <v>63</v>
      </c>
      <c r="C912" s="1" t="s">
        <v>22</v>
      </c>
      <c r="D912" s="1">
        <v>640.0</v>
      </c>
      <c r="E912" s="1">
        <v>226.0</v>
      </c>
      <c r="F912" s="1">
        <v>351.0</v>
      </c>
      <c r="G912" s="1">
        <v>1.0</v>
      </c>
      <c r="H912" s="1">
        <v>11829.0</v>
      </c>
      <c r="I912" s="1">
        <v>1.0</v>
      </c>
      <c r="J912" s="1">
        <v>55.0</v>
      </c>
      <c r="K912" s="1">
        <v>302.0</v>
      </c>
      <c r="L912" s="1">
        <v>289.0</v>
      </c>
      <c r="M912" s="1">
        <v>10.75</v>
      </c>
      <c r="N912" s="1">
        <v>1.0</v>
      </c>
      <c r="O912" s="1">
        <v>5101.0</v>
      </c>
      <c r="P912" s="1" t="s">
        <v>156</v>
      </c>
      <c r="Q912" s="1">
        <v>20.0</v>
      </c>
    </row>
    <row r="913">
      <c r="A913" s="1">
        <v>17418.0</v>
      </c>
      <c r="B913" s="1" t="s">
        <v>51</v>
      </c>
      <c r="C913" s="1" t="s">
        <v>24</v>
      </c>
      <c r="D913" s="1">
        <v>853.0</v>
      </c>
      <c r="E913" s="1">
        <v>289.0</v>
      </c>
      <c r="F913" s="1">
        <v>440.0</v>
      </c>
      <c r="G913" s="1">
        <v>2.0</v>
      </c>
      <c r="H913" s="1">
        <v>17351.0</v>
      </c>
      <c r="I913" s="1">
        <v>9.0</v>
      </c>
      <c r="J913" s="1">
        <v>51.0</v>
      </c>
      <c r="K913" s="1">
        <v>450.0</v>
      </c>
      <c r="L913" s="1">
        <v>331.0</v>
      </c>
      <c r="M913" s="1">
        <v>9.75</v>
      </c>
      <c r="N913" s="1">
        <v>0.0</v>
      </c>
      <c r="O913" s="1">
        <v>5401.0</v>
      </c>
      <c r="P913" s="1" t="s">
        <v>166</v>
      </c>
      <c r="Q913" s="1">
        <v>13.0</v>
      </c>
    </row>
    <row r="914">
      <c r="A914" s="1">
        <v>103953.0</v>
      </c>
      <c r="B914" s="1" t="s">
        <v>48</v>
      </c>
      <c r="C914" s="1" t="s">
        <v>24</v>
      </c>
      <c r="D914" s="1">
        <v>868.0</v>
      </c>
      <c r="E914" s="1">
        <v>359.0</v>
      </c>
      <c r="F914" s="1">
        <v>430.0</v>
      </c>
      <c r="G914" s="1">
        <v>3.0</v>
      </c>
      <c r="H914" s="1">
        <v>14270.0</v>
      </c>
      <c r="I914" s="1">
        <v>1.0</v>
      </c>
      <c r="J914" s="1">
        <v>60.0</v>
      </c>
      <c r="K914" s="1">
        <v>384.0</v>
      </c>
      <c r="L914" s="1">
        <v>399.0</v>
      </c>
      <c r="M914" s="1">
        <v>2.315789474</v>
      </c>
      <c r="N914" s="1">
        <v>0.0</v>
      </c>
      <c r="O914" s="1">
        <v>0.0</v>
      </c>
      <c r="P914" s="1" t="s">
        <v>156</v>
      </c>
      <c r="Q914" s="1">
        <v>5.0</v>
      </c>
    </row>
    <row r="915">
      <c r="A915" s="1">
        <v>14552.0</v>
      </c>
      <c r="B915" s="1" t="s">
        <v>34</v>
      </c>
      <c r="C915" s="1" t="s">
        <v>22</v>
      </c>
      <c r="D915" s="1">
        <v>1518.0</v>
      </c>
      <c r="E915" s="1">
        <v>449.0</v>
      </c>
      <c r="F915" s="1">
        <v>523.0</v>
      </c>
      <c r="G915" s="1">
        <v>26.0</v>
      </c>
      <c r="H915" s="1">
        <v>17518.0</v>
      </c>
      <c r="I915" s="1">
        <v>11.0</v>
      </c>
      <c r="J915" s="1">
        <v>39.0</v>
      </c>
      <c r="K915" s="1">
        <v>469.0</v>
      </c>
      <c r="L915" s="1">
        <v>494.0</v>
      </c>
      <c r="M915" s="1">
        <v>10.7</v>
      </c>
      <c r="N915" s="1">
        <v>0.0</v>
      </c>
      <c r="O915" s="1">
        <v>4906.0</v>
      </c>
      <c r="P915" s="1" t="s">
        <v>159</v>
      </c>
      <c r="Q915" s="1">
        <v>16.0</v>
      </c>
    </row>
    <row r="916">
      <c r="A916" s="1">
        <v>186109.0</v>
      </c>
      <c r="B916" s="1" t="s">
        <v>40</v>
      </c>
      <c r="C916" s="1" t="s">
        <v>24</v>
      </c>
      <c r="D916" s="1">
        <v>590.0</v>
      </c>
      <c r="E916" s="1">
        <v>353.0</v>
      </c>
      <c r="F916" s="1">
        <v>409.0</v>
      </c>
      <c r="G916" s="1">
        <v>1.0</v>
      </c>
      <c r="H916" s="1">
        <v>13030.0</v>
      </c>
      <c r="I916" s="1">
        <v>2.0</v>
      </c>
      <c r="J916" s="1">
        <v>83.0</v>
      </c>
      <c r="K916" s="1">
        <v>403.0</v>
      </c>
      <c r="L916" s="1">
        <v>362.0</v>
      </c>
      <c r="M916" s="1">
        <v>8.217391304</v>
      </c>
      <c r="N916" s="1">
        <v>28028.0</v>
      </c>
      <c r="O916" s="1">
        <v>1309.0</v>
      </c>
      <c r="P916" s="1" t="s">
        <v>156</v>
      </c>
      <c r="Q916" s="1">
        <v>8.0</v>
      </c>
    </row>
    <row r="917">
      <c r="A917" s="1">
        <v>40283.0</v>
      </c>
      <c r="B917" s="1" t="s">
        <v>34</v>
      </c>
      <c r="C917" s="1" t="s">
        <v>24</v>
      </c>
      <c r="D917" s="1">
        <v>801.0</v>
      </c>
      <c r="E917" s="1">
        <v>301.0</v>
      </c>
      <c r="F917" s="1">
        <v>408.0</v>
      </c>
      <c r="G917" s="1">
        <v>0.0</v>
      </c>
      <c r="H917" s="1">
        <v>13339.0</v>
      </c>
      <c r="I917" s="1">
        <v>17.0</v>
      </c>
      <c r="J917" s="1">
        <v>21.0</v>
      </c>
      <c r="K917" s="1">
        <v>370.0</v>
      </c>
      <c r="L917" s="1">
        <v>360.0</v>
      </c>
      <c r="M917" s="1">
        <v>15.2</v>
      </c>
      <c r="N917" s="1">
        <v>0.0</v>
      </c>
      <c r="O917" s="1">
        <v>5502.0</v>
      </c>
      <c r="P917" s="1" t="s">
        <v>155</v>
      </c>
      <c r="Q917" s="1">
        <v>25.0</v>
      </c>
    </row>
    <row r="918">
      <c r="A918" s="1">
        <v>142161.0</v>
      </c>
      <c r="B918" s="1" t="s">
        <v>56</v>
      </c>
      <c r="C918" s="1" t="s">
        <v>22</v>
      </c>
      <c r="D918" s="1">
        <v>675.0</v>
      </c>
      <c r="E918" s="1">
        <v>336.0</v>
      </c>
      <c r="F918" s="1">
        <v>372.0</v>
      </c>
      <c r="G918" s="1">
        <v>0.0</v>
      </c>
      <c r="H918" s="1">
        <v>11280.0</v>
      </c>
      <c r="I918" s="1">
        <v>1.0</v>
      </c>
      <c r="J918" s="1">
        <v>28.0</v>
      </c>
      <c r="K918" s="1">
        <v>375.0</v>
      </c>
      <c r="L918" s="1">
        <v>325.0</v>
      </c>
      <c r="M918" s="1">
        <v>5.0</v>
      </c>
      <c r="N918" s="1">
        <v>0.0</v>
      </c>
      <c r="O918" s="1">
        <v>3001.0</v>
      </c>
      <c r="P918" s="1" t="s">
        <v>156</v>
      </c>
      <c r="Q918" s="1">
        <v>5.0</v>
      </c>
    </row>
    <row r="919">
      <c r="A919" s="1">
        <v>181337.0</v>
      </c>
      <c r="B919" s="1" t="s">
        <v>68</v>
      </c>
      <c r="C919" s="1" t="s">
        <v>24</v>
      </c>
      <c r="D919" s="1">
        <v>1217.0</v>
      </c>
      <c r="E919" s="1">
        <v>465.0</v>
      </c>
      <c r="F919" s="1">
        <v>598.0</v>
      </c>
      <c r="G919" s="1">
        <v>19.0</v>
      </c>
      <c r="H919" s="1">
        <v>29913.0</v>
      </c>
      <c r="I919" s="1">
        <v>5.0</v>
      </c>
      <c r="J919" s="1">
        <v>52.0</v>
      </c>
      <c r="K919" s="1">
        <v>506.0</v>
      </c>
      <c r="L919" s="1">
        <v>556.0</v>
      </c>
      <c r="M919" s="1">
        <v>9.857142857</v>
      </c>
      <c r="N919" s="1">
        <v>2.0</v>
      </c>
      <c r="O919" s="1">
        <v>3011.0</v>
      </c>
      <c r="P919" s="1" t="s">
        <v>162</v>
      </c>
      <c r="Q919" s="1">
        <v>12.0</v>
      </c>
    </row>
    <row r="920">
      <c r="A920" s="1">
        <v>161646.0</v>
      </c>
      <c r="B920" s="1" t="s">
        <v>31</v>
      </c>
      <c r="C920" s="1" t="s">
        <v>22</v>
      </c>
      <c r="D920" s="1">
        <v>1897.0</v>
      </c>
      <c r="E920" s="1">
        <v>369.0</v>
      </c>
      <c r="F920" s="1">
        <v>520.0</v>
      </c>
      <c r="G920" s="1">
        <v>41.0</v>
      </c>
      <c r="H920" s="1">
        <v>18370.0</v>
      </c>
      <c r="I920" s="1">
        <v>9.0</v>
      </c>
      <c r="J920" s="1">
        <v>58.0</v>
      </c>
      <c r="K920" s="1">
        <v>481.0</v>
      </c>
      <c r="L920" s="1">
        <v>433.0</v>
      </c>
      <c r="M920" s="1">
        <v>23.0</v>
      </c>
      <c r="N920" s="1">
        <v>1.0</v>
      </c>
      <c r="O920" s="1">
        <v>0.0</v>
      </c>
      <c r="P920" s="1" t="s">
        <v>162</v>
      </c>
      <c r="Q920" s="1">
        <v>23.0</v>
      </c>
    </row>
    <row r="921">
      <c r="A921" s="1">
        <v>181869.0</v>
      </c>
      <c r="B921" s="1" t="s">
        <v>68</v>
      </c>
      <c r="C921" s="1" t="s">
        <v>113</v>
      </c>
      <c r="D921" s="1">
        <v>1038.0</v>
      </c>
      <c r="E921" s="1">
        <v>294.0</v>
      </c>
      <c r="F921" s="1">
        <v>344.0</v>
      </c>
      <c r="G921" s="1">
        <v>3.0</v>
      </c>
      <c r="H921" s="1">
        <v>12639.0</v>
      </c>
      <c r="I921" s="1">
        <v>2.0</v>
      </c>
      <c r="J921" s="1">
        <v>46.0</v>
      </c>
      <c r="K921" s="1">
        <v>317.0</v>
      </c>
      <c r="L921" s="1">
        <v>325.0</v>
      </c>
      <c r="M921" s="1">
        <v>7.0</v>
      </c>
      <c r="N921" s="1">
        <v>1.0</v>
      </c>
      <c r="O921" s="1">
        <v>2201.0</v>
      </c>
      <c r="P921" s="1" t="s">
        <v>156</v>
      </c>
      <c r="Q921" s="1">
        <v>10.0</v>
      </c>
    </row>
    <row r="922">
      <c r="A922" s="1">
        <v>55302.0</v>
      </c>
      <c r="B922" s="1" t="s">
        <v>49</v>
      </c>
      <c r="C922" s="1" t="s">
        <v>22</v>
      </c>
      <c r="D922" s="1">
        <v>878.0</v>
      </c>
      <c r="E922" s="1">
        <v>607.0</v>
      </c>
      <c r="F922" s="1">
        <v>654.0</v>
      </c>
      <c r="G922" s="1">
        <v>1.0</v>
      </c>
      <c r="H922" s="1">
        <v>20596.0</v>
      </c>
      <c r="I922" s="1">
        <v>1.0</v>
      </c>
      <c r="J922" s="1">
        <v>64.0</v>
      </c>
      <c r="K922" s="1">
        <v>630.0</v>
      </c>
      <c r="L922" s="1">
        <v>622.0</v>
      </c>
      <c r="M922" s="1">
        <v>9.75</v>
      </c>
      <c r="N922" s="1">
        <v>0.0</v>
      </c>
      <c r="O922" s="1">
        <v>2402.0</v>
      </c>
      <c r="P922" s="1" t="s">
        <v>166</v>
      </c>
      <c r="Q922" s="1">
        <v>15.0</v>
      </c>
    </row>
    <row r="923">
      <c r="A923" s="1">
        <v>189508.0</v>
      </c>
      <c r="B923" s="1" t="s">
        <v>40</v>
      </c>
      <c r="C923" s="1" t="s">
        <v>22</v>
      </c>
      <c r="D923" s="1">
        <v>680.0</v>
      </c>
      <c r="E923" s="1">
        <v>289.0</v>
      </c>
      <c r="F923" s="1">
        <v>316.0</v>
      </c>
      <c r="G923" s="1">
        <v>0.0</v>
      </c>
      <c r="H923" s="1">
        <v>9856.0</v>
      </c>
      <c r="I923" s="1">
        <v>36.0</v>
      </c>
      <c r="J923" s="1">
        <v>55.0</v>
      </c>
      <c r="K923" s="1">
        <v>325.0</v>
      </c>
      <c r="L923" s="1">
        <v>293.0</v>
      </c>
      <c r="M923" s="1">
        <v>4.666666667</v>
      </c>
      <c r="N923" s="1">
        <v>1.0</v>
      </c>
      <c r="O923" s="1">
        <v>0.0</v>
      </c>
      <c r="P923" s="1">
        <v>0.0</v>
      </c>
      <c r="Q923" s="1">
        <v>7.0</v>
      </c>
    </row>
    <row r="924">
      <c r="A924" s="1">
        <v>129031.0</v>
      </c>
      <c r="B924" s="1" t="s">
        <v>64</v>
      </c>
      <c r="C924" s="1" t="s">
        <v>22</v>
      </c>
      <c r="D924" s="1">
        <v>1269.0</v>
      </c>
      <c r="E924" s="1">
        <v>512.0</v>
      </c>
      <c r="F924" s="1">
        <v>597.0</v>
      </c>
      <c r="G924" s="1">
        <v>15.0</v>
      </c>
      <c r="H924" s="1">
        <v>20906.0</v>
      </c>
      <c r="I924" s="1">
        <v>16.0</v>
      </c>
      <c r="J924" s="1">
        <v>50.0</v>
      </c>
      <c r="K924" s="1">
        <v>574.0</v>
      </c>
      <c r="L924" s="1">
        <v>540.0</v>
      </c>
      <c r="M924" s="1">
        <v>4.254901961</v>
      </c>
      <c r="N924" s="1">
        <v>1002.0</v>
      </c>
      <c r="O924" s="1">
        <v>1702.0</v>
      </c>
      <c r="P924" s="1" t="s">
        <v>168</v>
      </c>
      <c r="Q924" s="1">
        <v>10.0</v>
      </c>
    </row>
    <row r="925">
      <c r="A925" s="1">
        <v>177962.0</v>
      </c>
      <c r="B925" s="1" t="s">
        <v>59</v>
      </c>
      <c r="C925" s="1" t="s">
        <v>22</v>
      </c>
      <c r="D925" s="1">
        <v>617.0</v>
      </c>
      <c r="E925" s="1">
        <v>332.0</v>
      </c>
      <c r="F925" s="1">
        <v>423.0</v>
      </c>
      <c r="G925" s="1">
        <v>0.0</v>
      </c>
      <c r="H925" s="1">
        <v>13784.0</v>
      </c>
      <c r="I925" s="1">
        <v>1.0</v>
      </c>
      <c r="J925" s="1">
        <v>43.0</v>
      </c>
      <c r="K925" s="1">
        <v>363.0</v>
      </c>
      <c r="L925" s="1">
        <v>353.0</v>
      </c>
      <c r="M925" s="1">
        <v>4.533333333</v>
      </c>
      <c r="N925" s="1">
        <v>2.0</v>
      </c>
      <c r="O925" s="1">
        <v>2305.0</v>
      </c>
      <c r="P925" s="1" t="s">
        <v>156</v>
      </c>
      <c r="Q925" s="1">
        <v>5.0</v>
      </c>
    </row>
    <row r="926">
      <c r="A926" s="1">
        <v>171832.0</v>
      </c>
      <c r="B926" s="1" t="s">
        <v>31</v>
      </c>
      <c r="C926" s="1" t="s">
        <v>22</v>
      </c>
      <c r="D926" s="1">
        <v>1365.0</v>
      </c>
      <c r="E926" s="1">
        <v>282.0</v>
      </c>
      <c r="F926" s="1">
        <v>430.0</v>
      </c>
      <c r="G926" s="1">
        <v>15.0</v>
      </c>
      <c r="H926" s="1">
        <v>16473.0</v>
      </c>
      <c r="I926" s="1">
        <v>8.0</v>
      </c>
      <c r="J926" s="1">
        <v>52.0</v>
      </c>
      <c r="K926" s="1">
        <v>359.0</v>
      </c>
      <c r="L926" s="1">
        <v>356.0</v>
      </c>
      <c r="M926" s="1">
        <v>25.0</v>
      </c>
      <c r="N926" s="1">
        <v>4.0</v>
      </c>
      <c r="O926" s="1">
        <v>0.0</v>
      </c>
      <c r="P926" s="1" t="s">
        <v>163</v>
      </c>
      <c r="Q926" s="1">
        <v>25.0</v>
      </c>
    </row>
    <row r="927">
      <c r="A927" s="1">
        <v>57992.0</v>
      </c>
      <c r="B927" s="1" t="s">
        <v>43</v>
      </c>
      <c r="C927" s="1" t="s">
        <v>22</v>
      </c>
      <c r="D927" s="1">
        <v>838.0</v>
      </c>
      <c r="E927" s="1">
        <v>404.0</v>
      </c>
      <c r="F927" s="1">
        <v>528.0</v>
      </c>
      <c r="G927" s="1">
        <v>2.0</v>
      </c>
      <c r="H927" s="1">
        <v>17321.0</v>
      </c>
      <c r="I927" s="1">
        <v>0.0</v>
      </c>
      <c r="J927" s="1">
        <v>72.0</v>
      </c>
      <c r="K927" s="1">
        <v>436.0</v>
      </c>
      <c r="L927" s="1">
        <v>493.0</v>
      </c>
      <c r="M927" s="1">
        <v>4.866666667</v>
      </c>
      <c r="N927" s="1">
        <v>1.0</v>
      </c>
      <c r="O927" s="1">
        <v>4611.0</v>
      </c>
      <c r="P927" s="1" t="s">
        <v>167</v>
      </c>
      <c r="Q927" s="1">
        <v>5.0</v>
      </c>
    </row>
    <row r="928">
      <c r="A928" s="1">
        <v>132154.0</v>
      </c>
      <c r="B928" s="1" t="s">
        <v>32</v>
      </c>
      <c r="C928" s="1" t="s">
        <v>22</v>
      </c>
      <c r="D928" s="1">
        <v>1070.0</v>
      </c>
      <c r="E928" s="1">
        <v>271.0</v>
      </c>
      <c r="F928" s="1">
        <v>394.0</v>
      </c>
      <c r="G928" s="1">
        <v>2.0</v>
      </c>
      <c r="H928" s="1">
        <v>13186.0</v>
      </c>
      <c r="I928" s="1">
        <v>3.0</v>
      </c>
      <c r="J928" s="1">
        <v>36.0</v>
      </c>
      <c r="K928" s="1">
        <v>388.0</v>
      </c>
      <c r="L928" s="1">
        <v>330.0</v>
      </c>
      <c r="M928" s="1">
        <v>8.25</v>
      </c>
      <c r="N928" s="1">
        <v>1.0</v>
      </c>
      <c r="O928" s="1">
        <v>1701.0</v>
      </c>
      <c r="P928" s="1" t="s">
        <v>159</v>
      </c>
      <c r="Q928" s="1">
        <v>15.0</v>
      </c>
    </row>
    <row r="929">
      <c r="A929" s="1">
        <v>150191.0</v>
      </c>
      <c r="B929" s="1" t="s">
        <v>31</v>
      </c>
      <c r="C929" s="1" t="s">
        <v>22</v>
      </c>
      <c r="D929" s="1">
        <v>2166.0</v>
      </c>
      <c r="E929" s="1">
        <v>427.0</v>
      </c>
      <c r="F929" s="1">
        <v>559.0</v>
      </c>
      <c r="G929" s="1">
        <v>68.0</v>
      </c>
      <c r="H929" s="1">
        <v>15653.0</v>
      </c>
      <c r="I929" s="1">
        <v>15.0</v>
      </c>
      <c r="J929" s="1">
        <v>54.0</v>
      </c>
      <c r="K929" s="1">
        <v>515.0</v>
      </c>
      <c r="L929" s="1">
        <v>471.0</v>
      </c>
      <c r="M929" s="1">
        <v>9.090909091</v>
      </c>
      <c r="N929" s="1">
        <v>1.0</v>
      </c>
      <c r="O929" s="1">
        <v>4405.0</v>
      </c>
      <c r="P929" s="1" t="s">
        <v>164</v>
      </c>
      <c r="Q929" s="1">
        <v>11.0</v>
      </c>
    </row>
    <row r="930">
      <c r="A930" s="1">
        <v>25107.0</v>
      </c>
      <c r="B930" s="1" t="s">
        <v>61</v>
      </c>
      <c r="C930" s="1" t="s">
        <v>24</v>
      </c>
      <c r="D930" s="1">
        <v>803.0</v>
      </c>
      <c r="E930" s="1">
        <v>333.0</v>
      </c>
      <c r="F930" s="1">
        <v>417.0</v>
      </c>
      <c r="G930" s="1">
        <v>1.0</v>
      </c>
      <c r="H930" s="1">
        <v>14356.0</v>
      </c>
      <c r="I930" s="1">
        <v>1.0</v>
      </c>
      <c r="J930" s="1">
        <v>32.0</v>
      </c>
      <c r="K930" s="1">
        <v>360.0</v>
      </c>
      <c r="L930" s="1">
        <v>375.0</v>
      </c>
      <c r="M930" s="1">
        <v>5.823529412</v>
      </c>
      <c r="N930" s="1">
        <v>2.0</v>
      </c>
      <c r="O930" s="1">
        <v>4805.0</v>
      </c>
      <c r="P930" s="1" t="s">
        <v>157</v>
      </c>
      <c r="Q930" s="1">
        <v>5.0</v>
      </c>
    </row>
    <row r="931">
      <c r="A931" s="1">
        <v>59645.0</v>
      </c>
      <c r="B931" s="1" t="s">
        <v>41</v>
      </c>
      <c r="C931" s="1" t="s">
        <v>24</v>
      </c>
      <c r="D931" s="1">
        <v>666.0</v>
      </c>
      <c r="E931" s="1">
        <v>255.0</v>
      </c>
      <c r="F931" s="1">
        <v>394.0</v>
      </c>
      <c r="G931" s="1">
        <v>1.0</v>
      </c>
      <c r="H931" s="1">
        <v>14934.0</v>
      </c>
      <c r="I931" s="1">
        <v>1.0</v>
      </c>
      <c r="J931" s="1">
        <v>77.0</v>
      </c>
      <c r="K931" s="1">
        <v>332.0</v>
      </c>
      <c r="L931" s="1">
        <v>325.0</v>
      </c>
      <c r="M931" s="1">
        <v>4.5</v>
      </c>
      <c r="N931" s="1">
        <v>0.0</v>
      </c>
      <c r="O931" s="1">
        <v>3910.0</v>
      </c>
      <c r="P931" s="1" t="s">
        <v>164</v>
      </c>
      <c r="Q931" s="1">
        <v>4.0</v>
      </c>
    </row>
    <row r="932">
      <c r="A932" s="1">
        <v>139224.0</v>
      </c>
      <c r="B932" s="1" t="s">
        <v>55</v>
      </c>
      <c r="C932" s="1" t="s">
        <v>24</v>
      </c>
      <c r="D932" s="1">
        <v>279.0</v>
      </c>
      <c r="E932" s="1">
        <v>144.0</v>
      </c>
      <c r="F932" s="1">
        <v>211.0</v>
      </c>
      <c r="G932" s="1">
        <v>0.0</v>
      </c>
      <c r="H932" s="1">
        <v>7112.0</v>
      </c>
      <c r="I932" s="1">
        <v>1.0</v>
      </c>
      <c r="J932" s="1">
        <v>70.0</v>
      </c>
      <c r="K932" s="1">
        <v>171.0</v>
      </c>
      <c r="L932" s="1">
        <v>184.0</v>
      </c>
      <c r="M932" s="1">
        <v>21.34545455</v>
      </c>
      <c r="N932" s="1">
        <v>0.0</v>
      </c>
      <c r="O932" s="1">
        <v>0.0</v>
      </c>
      <c r="P932" s="1" t="s">
        <v>158</v>
      </c>
      <c r="Q932" s="1">
        <v>15.0</v>
      </c>
    </row>
    <row r="933">
      <c r="A933" s="1">
        <v>53078.0</v>
      </c>
      <c r="B933" s="1" t="s">
        <v>63</v>
      </c>
      <c r="C933" s="1" t="s">
        <v>24</v>
      </c>
      <c r="D933" s="1">
        <v>1217.0</v>
      </c>
      <c r="E933" s="1">
        <v>567.0</v>
      </c>
      <c r="F933" s="1">
        <v>644.0</v>
      </c>
      <c r="G933" s="1">
        <v>2.0</v>
      </c>
      <c r="H933" s="1">
        <v>20593.0</v>
      </c>
      <c r="I933" s="1">
        <v>5.0</v>
      </c>
      <c r="J933" s="1">
        <v>43.0</v>
      </c>
      <c r="K933" s="1">
        <v>614.0</v>
      </c>
      <c r="L933" s="1">
        <v>608.0</v>
      </c>
      <c r="M933" s="1">
        <v>19.0</v>
      </c>
      <c r="N933" s="1">
        <v>28.0</v>
      </c>
      <c r="O933" s="1">
        <v>5305.0</v>
      </c>
      <c r="P933" s="1" t="s">
        <v>159</v>
      </c>
      <c r="Q933" s="1">
        <v>25.0</v>
      </c>
    </row>
    <row r="934">
      <c r="A934" s="1">
        <v>125593.0</v>
      </c>
      <c r="B934" s="1" t="s">
        <v>64</v>
      </c>
      <c r="C934" s="1" t="s">
        <v>24</v>
      </c>
      <c r="D934" s="1">
        <v>876.0</v>
      </c>
      <c r="E934" s="1">
        <v>364.0</v>
      </c>
      <c r="F934" s="1">
        <v>529.0</v>
      </c>
      <c r="G934" s="1">
        <v>2.0</v>
      </c>
      <c r="H934" s="1">
        <v>19328.0</v>
      </c>
      <c r="I934" s="1">
        <v>5.0</v>
      </c>
      <c r="J934" s="1">
        <v>57.0</v>
      </c>
      <c r="K934" s="1">
        <v>504.0</v>
      </c>
      <c r="L934" s="1">
        <v>414.0</v>
      </c>
      <c r="M934" s="1">
        <v>24.44444444</v>
      </c>
      <c r="N934" s="1">
        <v>2.0</v>
      </c>
      <c r="O934" s="1">
        <v>1609.0</v>
      </c>
      <c r="P934" s="1" t="s">
        <v>166</v>
      </c>
      <c r="Q934" s="1">
        <v>25.0</v>
      </c>
    </row>
    <row r="935">
      <c r="A935" s="1">
        <v>185525.0</v>
      </c>
      <c r="B935" s="1" t="s">
        <v>42</v>
      </c>
      <c r="C935" s="1" t="s">
        <v>22</v>
      </c>
      <c r="D935" s="1">
        <v>1076.0</v>
      </c>
      <c r="E935" s="1">
        <v>593.0</v>
      </c>
      <c r="F935" s="1">
        <v>613.0</v>
      </c>
      <c r="G935" s="1">
        <v>0.0</v>
      </c>
      <c r="H935" s="1">
        <v>18113.0</v>
      </c>
      <c r="I935" s="1">
        <v>1.0</v>
      </c>
      <c r="J935" s="1">
        <v>32.0</v>
      </c>
      <c r="K935" s="1">
        <v>586.0</v>
      </c>
      <c r="L935" s="1">
        <v>623.0</v>
      </c>
      <c r="M935" s="1">
        <v>12.33333333</v>
      </c>
      <c r="N935" s="1">
        <v>1.0</v>
      </c>
      <c r="O935" s="1">
        <v>4907.0</v>
      </c>
      <c r="P935" s="1" t="s">
        <v>166</v>
      </c>
      <c r="Q935" s="1">
        <v>21.0</v>
      </c>
    </row>
    <row r="936">
      <c r="A936" s="1">
        <v>109848.0</v>
      </c>
      <c r="B936" s="1" t="s">
        <v>44</v>
      </c>
      <c r="C936" s="1" t="s">
        <v>87</v>
      </c>
      <c r="D936" s="1">
        <v>500.0</v>
      </c>
      <c r="E936" s="1">
        <v>296.0</v>
      </c>
      <c r="F936" s="1">
        <v>303.0</v>
      </c>
      <c r="G936" s="1">
        <v>0.0</v>
      </c>
      <c r="H936" s="1">
        <v>8662.0</v>
      </c>
      <c r="I936" s="1">
        <v>1.0</v>
      </c>
      <c r="J936" s="1">
        <v>91.0</v>
      </c>
      <c r="K936" s="1">
        <v>313.0</v>
      </c>
      <c r="L936" s="1">
        <v>291.0</v>
      </c>
      <c r="M936" s="1">
        <v>12.14285714</v>
      </c>
      <c r="N936" s="1">
        <v>0.0</v>
      </c>
      <c r="O936" s="1">
        <v>4701.0</v>
      </c>
      <c r="P936" s="1" t="s">
        <v>164</v>
      </c>
      <c r="Q936" s="1">
        <v>21.0</v>
      </c>
    </row>
    <row r="937">
      <c r="A937" s="1">
        <v>170098.0</v>
      </c>
      <c r="B937" s="1" t="s">
        <v>31</v>
      </c>
      <c r="C937" s="1" t="s">
        <v>24</v>
      </c>
      <c r="D937" s="1">
        <v>877.0</v>
      </c>
      <c r="E937" s="1">
        <v>183.0</v>
      </c>
      <c r="F937" s="1">
        <v>289.0</v>
      </c>
      <c r="G937" s="1">
        <v>9.0</v>
      </c>
      <c r="H937" s="1">
        <v>11139.0</v>
      </c>
      <c r="I937" s="1">
        <v>5.0</v>
      </c>
      <c r="J937" s="1">
        <v>46.0</v>
      </c>
      <c r="K937" s="1">
        <v>257.0</v>
      </c>
      <c r="L937" s="1">
        <v>236.0</v>
      </c>
      <c r="M937" s="1">
        <v>6.714285714</v>
      </c>
      <c r="N937" s="1">
        <v>2.0</v>
      </c>
      <c r="O937" s="1">
        <v>2801.0</v>
      </c>
      <c r="P937" s="1" t="s">
        <v>157</v>
      </c>
      <c r="Q937" s="1">
        <v>10.0</v>
      </c>
    </row>
    <row r="938">
      <c r="A938" s="1">
        <v>171358.0</v>
      </c>
      <c r="B938" s="1" t="s">
        <v>31</v>
      </c>
      <c r="C938" s="1" t="s">
        <v>22</v>
      </c>
      <c r="D938" s="1">
        <v>2631.0</v>
      </c>
      <c r="E938" s="1">
        <v>689.0</v>
      </c>
      <c r="F938" s="1">
        <v>816.0</v>
      </c>
      <c r="G938" s="1">
        <v>80.0</v>
      </c>
      <c r="H938" s="1">
        <v>38138.0</v>
      </c>
      <c r="I938" s="1">
        <v>4.0</v>
      </c>
      <c r="J938" s="1">
        <v>50.0</v>
      </c>
      <c r="K938" s="1">
        <v>753.0</v>
      </c>
      <c r="L938" s="1">
        <v>772.0</v>
      </c>
      <c r="M938" s="1">
        <v>19.61538462</v>
      </c>
      <c r="N938" s="1">
        <v>0.0</v>
      </c>
      <c r="O938" s="1">
        <v>1802.0</v>
      </c>
      <c r="P938" s="1" t="s">
        <v>159</v>
      </c>
      <c r="Q938" s="1">
        <v>30.0</v>
      </c>
    </row>
    <row r="939">
      <c r="A939" s="1">
        <v>46165.0</v>
      </c>
      <c r="B939" s="1" t="s">
        <v>34</v>
      </c>
      <c r="C939" s="1" t="s">
        <v>24</v>
      </c>
      <c r="D939" s="1">
        <v>916.0</v>
      </c>
      <c r="E939" s="1">
        <v>270.0</v>
      </c>
      <c r="F939" s="1">
        <v>519.0</v>
      </c>
      <c r="G939" s="1">
        <v>2.0</v>
      </c>
      <c r="H939" s="1">
        <v>18827.0</v>
      </c>
      <c r="I939" s="1">
        <v>3.0</v>
      </c>
      <c r="J939" s="1">
        <v>21.0</v>
      </c>
      <c r="K939" s="1">
        <v>388.0</v>
      </c>
      <c r="L939" s="1">
        <v>401.0</v>
      </c>
      <c r="M939" s="1">
        <v>11.18181818</v>
      </c>
      <c r="N939" s="1">
        <v>0.0</v>
      </c>
      <c r="O939" s="1">
        <v>2407.0</v>
      </c>
      <c r="P939" s="1" t="s">
        <v>156</v>
      </c>
      <c r="Q939" s="1">
        <v>15.0</v>
      </c>
    </row>
    <row r="940">
      <c r="A940" s="1">
        <v>121640.0</v>
      </c>
      <c r="B940" s="1" t="s">
        <v>64</v>
      </c>
      <c r="C940" s="1" t="s">
        <v>24</v>
      </c>
      <c r="D940" s="1">
        <v>1205.0</v>
      </c>
      <c r="E940" s="1">
        <v>645.0</v>
      </c>
      <c r="F940" s="1">
        <v>710.0</v>
      </c>
      <c r="G940" s="1">
        <v>8.0</v>
      </c>
      <c r="H940" s="1">
        <v>22842.0</v>
      </c>
      <c r="I940" s="1">
        <v>16.0</v>
      </c>
      <c r="J940" s="1">
        <v>33.0</v>
      </c>
      <c r="K940" s="1">
        <v>651.0</v>
      </c>
      <c r="L940" s="1">
        <v>699.0</v>
      </c>
      <c r="M940" s="1">
        <v>20.0</v>
      </c>
      <c r="N940" s="1">
        <v>2.0</v>
      </c>
      <c r="O940" s="1">
        <v>6401.0</v>
      </c>
      <c r="P940" s="1" t="s">
        <v>162</v>
      </c>
      <c r="Q940" s="1">
        <v>35.0</v>
      </c>
    </row>
    <row r="941">
      <c r="A941" s="1">
        <v>178423.0</v>
      </c>
      <c r="B941" s="1" t="s">
        <v>68</v>
      </c>
      <c r="C941" s="1" t="s">
        <v>24</v>
      </c>
      <c r="D941" s="1">
        <v>1952.0</v>
      </c>
      <c r="E941" s="1">
        <v>483.0</v>
      </c>
      <c r="F941" s="1">
        <v>578.0</v>
      </c>
      <c r="G941" s="1">
        <v>47.0</v>
      </c>
      <c r="H941" s="1">
        <v>19585.0</v>
      </c>
      <c r="I941" s="1">
        <v>8.0</v>
      </c>
      <c r="J941" s="1">
        <v>52.0</v>
      </c>
      <c r="K941" s="1">
        <v>527.0</v>
      </c>
      <c r="L941" s="1">
        <v>522.0</v>
      </c>
      <c r="M941" s="1">
        <v>5.222222222</v>
      </c>
      <c r="N941" s="1">
        <v>0.0</v>
      </c>
      <c r="O941" s="1">
        <v>0.0</v>
      </c>
      <c r="P941" s="1" t="s">
        <v>166</v>
      </c>
      <c r="Q941" s="1">
        <v>15.0</v>
      </c>
    </row>
    <row r="942">
      <c r="A942" s="1">
        <v>153528.0</v>
      </c>
      <c r="B942" s="1" t="s">
        <v>31</v>
      </c>
      <c r="C942" s="1" t="s">
        <v>24</v>
      </c>
      <c r="D942" s="1">
        <v>1620.0</v>
      </c>
      <c r="E942" s="1">
        <v>393.0</v>
      </c>
      <c r="F942" s="1">
        <v>485.0</v>
      </c>
      <c r="G942" s="1">
        <v>5.0</v>
      </c>
      <c r="H942" s="1">
        <v>13441.0</v>
      </c>
      <c r="I942" s="1">
        <v>24.0</v>
      </c>
      <c r="J942" s="1">
        <v>38.0</v>
      </c>
      <c r="K942" s="1">
        <v>452.0</v>
      </c>
      <c r="L942" s="1">
        <v>432.0</v>
      </c>
      <c r="M942" s="1">
        <v>3.297619048</v>
      </c>
      <c r="N942" s="1">
        <v>0.0</v>
      </c>
      <c r="O942" s="1">
        <v>0.0</v>
      </c>
      <c r="P942" s="1" t="s">
        <v>164</v>
      </c>
      <c r="Q942" s="1">
        <v>5.0</v>
      </c>
    </row>
    <row r="943">
      <c r="A943" s="1">
        <v>56367.0</v>
      </c>
      <c r="B943" s="1" t="s">
        <v>43</v>
      </c>
      <c r="C943" s="1" t="s">
        <v>22</v>
      </c>
      <c r="D943" s="1">
        <v>301.0</v>
      </c>
      <c r="E943" s="1">
        <v>195.0</v>
      </c>
      <c r="F943" s="1">
        <v>354.0</v>
      </c>
      <c r="G943" s="1">
        <v>0.0</v>
      </c>
      <c r="H943" s="1">
        <v>10710.0</v>
      </c>
      <c r="I943" s="1">
        <v>0.0</v>
      </c>
      <c r="J943" s="1">
        <v>80.0</v>
      </c>
      <c r="K943" s="1">
        <v>249.0</v>
      </c>
      <c r="L943" s="1">
        <v>299.0</v>
      </c>
      <c r="M943" s="1">
        <v>5.166666667</v>
      </c>
      <c r="N943" s="1">
        <v>1.0</v>
      </c>
      <c r="O943" s="1">
        <v>4701.0</v>
      </c>
      <c r="P943" s="1" t="s">
        <v>157</v>
      </c>
      <c r="Q943" s="1">
        <v>5.0</v>
      </c>
    </row>
    <row r="944">
      <c r="A944" s="1">
        <v>49565.0</v>
      </c>
      <c r="B944" s="1" t="s">
        <v>26</v>
      </c>
      <c r="C944" s="1" t="s">
        <v>110</v>
      </c>
      <c r="D944" s="1">
        <v>842.0</v>
      </c>
      <c r="E944" s="1">
        <v>438.0</v>
      </c>
      <c r="F944" s="1">
        <v>516.0</v>
      </c>
      <c r="G944" s="1">
        <v>5.0</v>
      </c>
      <c r="H944" s="1">
        <v>15854.0</v>
      </c>
      <c r="I944" s="1">
        <v>3.0</v>
      </c>
      <c r="J944" s="1">
        <v>50.0</v>
      </c>
      <c r="K944" s="1">
        <v>446.0</v>
      </c>
      <c r="L944" s="1">
        <v>505.0</v>
      </c>
      <c r="M944" s="1">
        <v>15.6</v>
      </c>
      <c r="N944" s="1">
        <v>1.0</v>
      </c>
      <c r="O944" s="1">
        <v>4401.0</v>
      </c>
      <c r="P944" s="1" t="s">
        <v>159</v>
      </c>
      <c r="Q944" s="1">
        <v>5.0</v>
      </c>
    </row>
    <row r="945">
      <c r="A945" s="1">
        <v>86692.0</v>
      </c>
      <c r="B945" s="1" t="s">
        <v>52</v>
      </c>
      <c r="C945" s="1" t="s">
        <v>22</v>
      </c>
      <c r="D945" s="1">
        <v>349.0</v>
      </c>
      <c r="E945" s="1">
        <v>201.0</v>
      </c>
      <c r="F945" s="1">
        <v>281.0</v>
      </c>
      <c r="G945" s="1">
        <v>0.0</v>
      </c>
      <c r="H945" s="1">
        <v>9651.0</v>
      </c>
      <c r="I945" s="1">
        <v>0.0</v>
      </c>
      <c r="J945" s="1">
        <v>87.0</v>
      </c>
      <c r="K945" s="1">
        <v>272.0</v>
      </c>
      <c r="L945" s="1">
        <v>214.0</v>
      </c>
      <c r="M945" s="1">
        <v>12.2</v>
      </c>
      <c r="N945" s="1">
        <v>1.0</v>
      </c>
      <c r="O945" s="1">
        <v>4001.0</v>
      </c>
      <c r="P945" s="1" t="s">
        <v>156</v>
      </c>
      <c r="Q945" s="1">
        <v>19.0</v>
      </c>
    </row>
    <row r="946">
      <c r="A946" s="1">
        <v>7082.0</v>
      </c>
      <c r="B946" s="1" t="s">
        <v>31</v>
      </c>
      <c r="C946" s="1" t="s">
        <v>24</v>
      </c>
      <c r="D946" s="1">
        <v>3327.0</v>
      </c>
      <c r="E946" s="1">
        <v>404.0</v>
      </c>
      <c r="F946" s="1">
        <v>538.0</v>
      </c>
      <c r="G946" s="1">
        <v>94.0</v>
      </c>
      <c r="H946" s="1">
        <v>18128.0</v>
      </c>
      <c r="I946" s="1">
        <v>40.0</v>
      </c>
      <c r="J946" s="1">
        <v>48.0</v>
      </c>
      <c r="K946" s="1">
        <v>429.0</v>
      </c>
      <c r="L946" s="1">
        <v>484.0</v>
      </c>
      <c r="M946" s="1">
        <v>10.88888889</v>
      </c>
      <c r="N946" s="1">
        <v>28.0</v>
      </c>
      <c r="O946" s="1">
        <v>1701.0</v>
      </c>
      <c r="P946" s="1" t="s">
        <v>168</v>
      </c>
      <c r="Q946" s="1">
        <v>10.0</v>
      </c>
    </row>
    <row r="947">
      <c r="A947" s="1">
        <v>116539.0</v>
      </c>
      <c r="B947" s="1" t="s">
        <v>31</v>
      </c>
      <c r="C947" s="1" t="s">
        <v>24</v>
      </c>
      <c r="D947" s="1">
        <v>1606.0</v>
      </c>
      <c r="E947" s="1">
        <v>293.0</v>
      </c>
      <c r="F947" s="1">
        <v>367.0</v>
      </c>
      <c r="G947" s="1">
        <v>25.0</v>
      </c>
      <c r="H947" s="1">
        <v>12438.0</v>
      </c>
      <c r="I947" s="1">
        <v>15.0</v>
      </c>
      <c r="J947" s="1">
        <v>38.0</v>
      </c>
      <c r="K947" s="1">
        <v>316.0</v>
      </c>
      <c r="L947" s="1">
        <v>351.0</v>
      </c>
      <c r="M947" s="1">
        <v>13.42857143</v>
      </c>
      <c r="N947" s="1">
        <v>0.0</v>
      </c>
      <c r="O947" s="1">
        <v>3001.0</v>
      </c>
      <c r="P947" s="1" t="s">
        <v>156</v>
      </c>
      <c r="Q947" s="1">
        <v>19.0</v>
      </c>
    </row>
    <row r="948">
      <c r="A948" s="1">
        <v>65656.0</v>
      </c>
      <c r="B948" s="1" t="s">
        <v>46</v>
      </c>
      <c r="C948" s="24"/>
      <c r="D948" s="1">
        <v>928.0</v>
      </c>
      <c r="E948" s="1">
        <v>334.0</v>
      </c>
      <c r="F948" s="1">
        <v>527.0</v>
      </c>
      <c r="G948" s="1">
        <v>1.0</v>
      </c>
      <c r="H948" s="1">
        <v>23732.0</v>
      </c>
      <c r="I948" s="1">
        <v>15.0</v>
      </c>
      <c r="J948" s="1">
        <v>57.0</v>
      </c>
      <c r="K948" s="1">
        <v>463.0</v>
      </c>
      <c r="L948" s="1">
        <v>403.0</v>
      </c>
      <c r="M948" s="1">
        <v>15.0</v>
      </c>
      <c r="N948" s="1">
        <v>0.0</v>
      </c>
      <c r="O948" s="1">
        <v>0.0</v>
      </c>
      <c r="P948" s="1" t="s">
        <v>169</v>
      </c>
      <c r="Q948" s="1">
        <v>25.0</v>
      </c>
    </row>
    <row r="949">
      <c r="A949" s="1">
        <v>121986.0</v>
      </c>
      <c r="B949" s="1" t="s">
        <v>64</v>
      </c>
      <c r="C949" s="1" t="s">
        <v>24</v>
      </c>
      <c r="D949" s="1">
        <v>733.0</v>
      </c>
      <c r="E949" s="1">
        <v>452.0</v>
      </c>
      <c r="F949" s="1">
        <v>503.0</v>
      </c>
      <c r="G949" s="1">
        <v>0.0</v>
      </c>
      <c r="H949" s="1">
        <v>14468.0</v>
      </c>
      <c r="I949" s="1">
        <v>17.0</v>
      </c>
      <c r="J949" s="1">
        <v>50.0</v>
      </c>
      <c r="K949" s="1">
        <v>453.0</v>
      </c>
      <c r="L949" s="1">
        <v>496.0</v>
      </c>
      <c r="M949" s="1">
        <v>6.666666667</v>
      </c>
      <c r="N949" s="1">
        <v>0.0</v>
      </c>
      <c r="O949" s="1">
        <v>0.0</v>
      </c>
      <c r="P949" s="1" t="s">
        <v>160</v>
      </c>
      <c r="Q949" s="1">
        <v>3.0</v>
      </c>
    </row>
    <row r="950">
      <c r="A950" s="1">
        <v>83718.0</v>
      </c>
      <c r="B950" s="1" t="s">
        <v>47</v>
      </c>
      <c r="C950" s="1" t="s">
        <v>24</v>
      </c>
      <c r="D950" s="1">
        <v>813.0</v>
      </c>
      <c r="E950" s="1">
        <v>216.0</v>
      </c>
      <c r="F950" s="1">
        <v>382.0</v>
      </c>
      <c r="G950" s="1">
        <v>0.0</v>
      </c>
      <c r="H950" s="1">
        <v>18722.0</v>
      </c>
      <c r="I950" s="1">
        <v>0.0</v>
      </c>
      <c r="J950" s="1">
        <v>62.0</v>
      </c>
      <c r="K950" s="1">
        <v>295.0</v>
      </c>
      <c r="L950" s="1">
        <v>281.0</v>
      </c>
      <c r="M950" s="1">
        <v>2.705882353</v>
      </c>
      <c r="N950" s="1">
        <v>0.0</v>
      </c>
      <c r="O950" s="1">
        <v>1601.0</v>
      </c>
      <c r="P950" s="1" t="s">
        <v>155</v>
      </c>
      <c r="Q950" s="1">
        <v>3.0</v>
      </c>
    </row>
    <row r="951">
      <c r="A951" s="1">
        <v>80336.0</v>
      </c>
      <c r="B951" s="1" t="s">
        <v>69</v>
      </c>
      <c r="C951" s="1" t="s">
        <v>24</v>
      </c>
      <c r="D951" s="1">
        <v>836.0</v>
      </c>
      <c r="E951" s="1">
        <v>464.0</v>
      </c>
      <c r="F951" s="1">
        <v>512.0</v>
      </c>
      <c r="G951" s="1">
        <v>0.0</v>
      </c>
      <c r="H951" s="1">
        <v>15024.0</v>
      </c>
      <c r="I951" s="1">
        <v>5.0</v>
      </c>
      <c r="J951" s="1">
        <v>84.0</v>
      </c>
      <c r="K951" s="1">
        <v>468.0</v>
      </c>
      <c r="L951" s="1">
        <v>496.0</v>
      </c>
      <c r="M951" s="1">
        <v>6.928571429</v>
      </c>
      <c r="N951" s="1">
        <v>2.0</v>
      </c>
      <c r="O951" s="1">
        <v>3001.0</v>
      </c>
      <c r="P951" s="1" t="s">
        <v>155</v>
      </c>
      <c r="Q951" s="1">
        <v>12.0</v>
      </c>
    </row>
    <row r="952">
      <c r="A952" s="1">
        <v>72166.0</v>
      </c>
      <c r="B952" s="1" t="s">
        <v>46</v>
      </c>
      <c r="C952" s="1" t="s">
        <v>24</v>
      </c>
      <c r="D952" s="1">
        <v>483.0</v>
      </c>
      <c r="E952" s="1">
        <v>364.0</v>
      </c>
      <c r="F952" s="1">
        <v>463.0</v>
      </c>
      <c r="G952" s="1">
        <v>0.0</v>
      </c>
      <c r="H952" s="1">
        <v>15398.0</v>
      </c>
      <c r="I952" s="1">
        <v>0.0</v>
      </c>
      <c r="J952" s="1">
        <v>89.0</v>
      </c>
      <c r="K952" s="1">
        <v>388.0</v>
      </c>
      <c r="L952" s="1">
        <v>412.0</v>
      </c>
      <c r="M952" s="1">
        <v>13.0</v>
      </c>
      <c r="N952" s="1">
        <v>28.0</v>
      </c>
      <c r="O952" s="1">
        <v>5801.0</v>
      </c>
      <c r="P952" s="1" t="s">
        <v>156</v>
      </c>
      <c r="Q952" s="1">
        <v>20.0</v>
      </c>
    </row>
    <row r="953">
      <c r="A953" s="1">
        <v>150945.0</v>
      </c>
      <c r="B953" s="1" t="s">
        <v>31</v>
      </c>
      <c r="C953" s="1" t="s">
        <v>24</v>
      </c>
      <c r="D953" s="1">
        <v>1473.0</v>
      </c>
      <c r="E953" s="1">
        <v>424.0</v>
      </c>
      <c r="F953" s="1">
        <v>452.0</v>
      </c>
      <c r="G953" s="1">
        <v>1.0</v>
      </c>
      <c r="H953" s="1">
        <v>13529.0</v>
      </c>
      <c r="I953" s="1">
        <v>14.0</v>
      </c>
      <c r="J953" s="1">
        <v>65.0</v>
      </c>
      <c r="K953" s="1">
        <v>436.0</v>
      </c>
      <c r="L953" s="1">
        <v>444.0</v>
      </c>
      <c r="M953" s="1">
        <v>13.33333333</v>
      </c>
      <c r="N953" s="1">
        <v>1.0</v>
      </c>
      <c r="O953" s="1">
        <v>0.0</v>
      </c>
      <c r="P953" s="1" t="s">
        <v>160</v>
      </c>
      <c r="Q953" s="1">
        <v>20.0</v>
      </c>
    </row>
    <row r="954">
      <c r="A954" s="1">
        <v>132847.0</v>
      </c>
      <c r="B954" s="1" t="s">
        <v>71</v>
      </c>
      <c r="C954" s="1" t="s">
        <v>113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20.0</v>
      </c>
      <c r="N954" s="1">
        <v>1.0</v>
      </c>
      <c r="O954" s="1">
        <v>6801.0</v>
      </c>
      <c r="P954" s="1" t="s">
        <v>165</v>
      </c>
      <c r="Q954" s="1">
        <v>10.0</v>
      </c>
    </row>
    <row r="955">
      <c r="A955" s="1">
        <v>21244.0</v>
      </c>
      <c r="B955" s="1" t="s">
        <v>51</v>
      </c>
      <c r="C955" s="1" t="s">
        <v>24</v>
      </c>
      <c r="D955" s="1">
        <v>828.0</v>
      </c>
      <c r="E955" s="1">
        <v>232.0</v>
      </c>
      <c r="F955" s="1">
        <v>380.0</v>
      </c>
      <c r="G955" s="1">
        <v>13.0</v>
      </c>
      <c r="H955" s="1">
        <v>15119.0</v>
      </c>
      <c r="I955" s="1">
        <v>1.0</v>
      </c>
      <c r="J955" s="1">
        <v>66.0</v>
      </c>
      <c r="K955" s="1">
        <v>308.0</v>
      </c>
      <c r="L955" s="1">
        <v>327.0</v>
      </c>
      <c r="M955" s="1">
        <v>10.30769231</v>
      </c>
      <c r="N955" s="1">
        <v>0.0</v>
      </c>
      <c r="O955" s="1">
        <v>2307.0</v>
      </c>
      <c r="P955" s="1" t="s">
        <v>167</v>
      </c>
      <c r="Q955" s="1">
        <v>12.0</v>
      </c>
    </row>
    <row r="956">
      <c r="A956" s="1">
        <v>82618.0</v>
      </c>
      <c r="B956" s="1" t="s">
        <v>47</v>
      </c>
      <c r="C956" s="1" t="s">
        <v>22</v>
      </c>
      <c r="D956" s="1">
        <v>836.0</v>
      </c>
      <c r="E956" s="1">
        <v>477.0</v>
      </c>
      <c r="F956" s="1">
        <v>540.0</v>
      </c>
      <c r="G956" s="1">
        <v>0.0</v>
      </c>
      <c r="H956" s="1">
        <v>15366.0</v>
      </c>
      <c r="I956" s="1">
        <v>3.0</v>
      </c>
      <c r="J956" s="1">
        <v>81.0</v>
      </c>
      <c r="K956" s="1">
        <v>508.0</v>
      </c>
      <c r="L956" s="1">
        <v>495.0</v>
      </c>
      <c r="M956" s="1">
        <v>6.238095238</v>
      </c>
      <c r="N956" s="1">
        <v>0.0</v>
      </c>
      <c r="O956" s="1">
        <v>6001.0</v>
      </c>
      <c r="P956" s="1" t="s">
        <v>164</v>
      </c>
      <c r="Q956" s="1">
        <v>5.0</v>
      </c>
    </row>
    <row r="957">
      <c r="A957" s="1">
        <v>169044.0</v>
      </c>
      <c r="B957" s="1" t="s">
        <v>31</v>
      </c>
      <c r="C957" s="1" t="s">
        <v>24</v>
      </c>
      <c r="D957" s="1">
        <v>993.0</v>
      </c>
      <c r="E957" s="1">
        <v>252.0</v>
      </c>
      <c r="F957" s="1">
        <v>344.0</v>
      </c>
      <c r="G957" s="1">
        <v>6.0</v>
      </c>
      <c r="H957" s="1">
        <v>12884.0</v>
      </c>
      <c r="I957" s="1">
        <v>1.0</v>
      </c>
      <c r="J957" s="1">
        <v>60.0</v>
      </c>
      <c r="K957" s="1">
        <v>291.0</v>
      </c>
      <c r="L957" s="1">
        <v>316.0</v>
      </c>
      <c r="M957" s="1">
        <v>6.96</v>
      </c>
      <c r="N957" s="1">
        <v>0.0</v>
      </c>
      <c r="O957" s="1">
        <v>3401.0</v>
      </c>
      <c r="P957" s="1" t="s">
        <v>157</v>
      </c>
      <c r="Q957" s="1">
        <v>15.0</v>
      </c>
    </row>
    <row r="958">
      <c r="A958" s="1">
        <v>165830.0</v>
      </c>
      <c r="B958" s="1" t="s">
        <v>31</v>
      </c>
      <c r="C958" s="1" t="s">
        <v>24</v>
      </c>
      <c r="D958" s="1">
        <v>3230.0</v>
      </c>
      <c r="E958" s="1">
        <v>650.0</v>
      </c>
      <c r="F958" s="1">
        <v>752.0</v>
      </c>
      <c r="G958" s="1">
        <v>93.0</v>
      </c>
      <c r="H958" s="1">
        <v>27549.0</v>
      </c>
      <c r="I958" s="1">
        <v>4.0</v>
      </c>
      <c r="J958" s="1">
        <v>53.0</v>
      </c>
      <c r="K958" s="1">
        <v>688.0</v>
      </c>
      <c r="L958" s="1">
        <v>714.0</v>
      </c>
      <c r="M958" s="1">
        <v>18.33333333</v>
      </c>
      <c r="N958" s="1">
        <v>0.0</v>
      </c>
      <c r="O958" s="1">
        <v>5510.0</v>
      </c>
      <c r="P958" s="1" t="s">
        <v>162</v>
      </c>
      <c r="Q958" s="1">
        <v>25.0</v>
      </c>
    </row>
    <row r="959">
      <c r="A959" s="1">
        <v>165820.0</v>
      </c>
      <c r="B959" s="1" t="s">
        <v>31</v>
      </c>
      <c r="C959" s="1" t="s">
        <v>24</v>
      </c>
      <c r="D959" s="1">
        <v>2854.0</v>
      </c>
      <c r="E959" s="1">
        <v>732.0</v>
      </c>
      <c r="F959" s="1">
        <v>785.0</v>
      </c>
      <c r="G959" s="1">
        <v>94.0</v>
      </c>
      <c r="H959" s="1">
        <v>29170.0</v>
      </c>
      <c r="I959" s="1">
        <v>7.0</v>
      </c>
      <c r="J959" s="1">
        <v>45.0</v>
      </c>
      <c r="K959" s="1">
        <v>749.0</v>
      </c>
      <c r="L959" s="1">
        <v>760.0</v>
      </c>
      <c r="M959" s="1">
        <v>20.0</v>
      </c>
      <c r="N959" s="1">
        <v>2.0</v>
      </c>
      <c r="O959" s="1">
        <v>2201.0</v>
      </c>
      <c r="P959" s="1" t="s">
        <v>162</v>
      </c>
      <c r="Q959" s="1">
        <v>20.0</v>
      </c>
    </row>
    <row r="960">
      <c r="A960" s="1">
        <v>29010.0</v>
      </c>
      <c r="B960" s="1" t="s">
        <v>44</v>
      </c>
      <c r="C960" s="1" t="s">
        <v>22</v>
      </c>
      <c r="D960" s="1">
        <v>775.0</v>
      </c>
      <c r="E960" s="1">
        <v>354.0</v>
      </c>
      <c r="F960" s="1">
        <v>447.0</v>
      </c>
      <c r="G960" s="1">
        <v>7.0</v>
      </c>
      <c r="H960" s="1">
        <v>14170.0</v>
      </c>
      <c r="I960" s="1">
        <v>3.0</v>
      </c>
      <c r="J960" s="1">
        <v>70.0</v>
      </c>
      <c r="K960" s="1">
        <v>395.0</v>
      </c>
      <c r="L960" s="1">
        <v>410.0</v>
      </c>
      <c r="M960" s="1">
        <v>18.0</v>
      </c>
      <c r="N960" s="1">
        <v>2.0</v>
      </c>
      <c r="O960" s="1">
        <v>5001.0</v>
      </c>
      <c r="P960" s="1" t="s">
        <v>157</v>
      </c>
      <c r="Q960" s="1">
        <v>24.0</v>
      </c>
    </row>
    <row r="961">
      <c r="A961" s="1">
        <v>159721.0</v>
      </c>
      <c r="B961" s="1" t="s">
        <v>31</v>
      </c>
      <c r="C961" s="1" t="s">
        <v>24</v>
      </c>
      <c r="D961" s="1">
        <v>683.0</v>
      </c>
      <c r="E961" s="1">
        <v>194.0</v>
      </c>
      <c r="F961" s="1">
        <v>333.0</v>
      </c>
      <c r="G961" s="1">
        <v>1.0</v>
      </c>
      <c r="H961" s="1">
        <v>10267.0</v>
      </c>
      <c r="I961" s="1">
        <v>9.0</v>
      </c>
      <c r="J961" s="1">
        <v>64.0</v>
      </c>
      <c r="K961" s="1">
        <v>216.0</v>
      </c>
      <c r="L961" s="1">
        <v>295.0</v>
      </c>
      <c r="M961" s="1">
        <v>11.36363636</v>
      </c>
      <c r="N961" s="1">
        <v>0.0</v>
      </c>
      <c r="O961" s="1">
        <v>3811.0</v>
      </c>
      <c r="P961" s="1" t="s">
        <v>165</v>
      </c>
      <c r="Q961" s="1">
        <v>35.0</v>
      </c>
    </row>
    <row r="962">
      <c r="A962" s="1">
        <v>47709.0</v>
      </c>
      <c r="B962" s="1" t="s">
        <v>26</v>
      </c>
      <c r="C962" s="1" t="s">
        <v>112</v>
      </c>
      <c r="D962" s="1">
        <v>367.0</v>
      </c>
      <c r="E962" s="1">
        <v>179.0</v>
      </c>
      <c r="F962" s="1">
        <v>276.0</v>
      </c>
      <c r="G962" s="1">
        <v>0.0</v>
      </c>
      <c r="H962" s="1">
        <v>9389.0</v>
      </c>
      <c r="I962" s="1">
        <v>0.0</v>
      </c>
      <c r="J962" s="1">
        <v>79.0</v>
      </c>
      <c r="K962" s="1">
        <v>220.0</v>
      </c>
      <c r="L962" s="1">
        <v>236.0</v>
      </c>
      <c r="M962" s="1">
        <v>11.44444444</v>
      </c>
      <c r="N962" s="1">
        <v>1002.0</v>
      </c>
      <c r="O962" s="1">
        <v>2008.0</v>
      </c>
      <c r="P962" s="1" t="s">
        <v>158</v>
      </c>
      <c r="Q962" s="1">
        <v>20.0</v>
      </c>
    </row>
    <row r="963">
      <c r="A963" s="1">
        <v>174152.0</v>
      </c>
      <c r="B963" s="1" t="s">
        <v>37</v>
      </c>
      <c r="C963" s="1" t="s">
        <v>24</v>
      </c>
      <c r="D963" s="1">
        <v>3373.0</v>
      </c>
      <c r="E963" s="1">
        <v>633.0</v>
      </c>
      <c r="F963" s="1">
        <v>673.0</v>
      </c>
      <c r="G963" s="1">
        <v>93.0</v>
      </c>
      <c r="H963" s="1">
        <v>19518.0</v>
      </c>
      <c r="I963" s="1">
        <v>7.0</v>
      </c>
      <c r="J963" s="1">
        <v>68.0</v>
      </c>
      <c r="K963" s="1">
        <v>628.0</v>
      </c>
      <c r="L963" s="1">
        <v>669.0</v>
      </c>
      <c r="M963" s="1">
        <v>13.0</v>
      </c>
      <c r="N963" s="1">
        <v>2.0</v>
      </c>
      <c r="O963" s="1">
        <v>3001.0</v>
      </c>
      <c r="P963" s="1" t="s">
        <v>166</v>
      </c>
      <c r="Q963" s="1">
        <v>26.0</v>
      </c>
    </row>
    <row r="964">
      <c r="A964" s="1">
        <v>36776.0</v>
      </c>
      <c r="B964" s="1" t="s">
        <v>34</v>
      </c>
      <c r="C964" s="1" t="s">
        <v>22</v>
      </c>
      <c r="D964" s="1">
        <v>653.0</v>
      </c>
      <c r="E964" s="1">
        <v>319.0</v>
      </c>
      <c r="F964" s="1">
        <v>379.0</v>
      </c>
      <c r="G964" s="1">
        <v>0.0</v>
      </c>
      <c r="H964" s="1">
        <v>12869.0</v>
      </c>
      <c r="I964" s="1">
        <v>11.0</v>
      </c>
      <c r="J964" s="1">
        <v>35.0</v>
      </c>
      <c r="K964" s="1">
        <v>360.0</v>
      </c>
      <c r="L964" s="1">
        <v>358.0</v>
      </c>
      <c r="M964" s="1">
        <v>9.5</v>
      </c>
      <c r="N964" s="1">
        <v>1.0</v>
      </c>
      <c r="O964" s="1">
        <v>2601.0</v>
      </c>
      <c r="P964" s="1" t="s">
        <v>169</v>
      </c>
      <c r="Q964" s="1">
        <v>20.0</v>
      </c>
    </row>
    <row r="965">
      <c r="A965" s="1">
        <v>57899.0</v>
      </c>
      <c r="B965" s="1" t="s">
        <v>43</v>
      </c>
      <c r="C965" s="1" t="s">
        <v>24</v>
      </c>
      <c r="D965" s="1">
        <v>307.0</v>
      </c>
      <c r="E965" s="1">
        <v>159.0</v>
      </c>
      <c r="F965" s="1">
        <v>216.0</v>
      </c>
      <c r="G965" s="1">
        <v>0.0</v>
      </c>
      <c r="H965" s="1">
        <v>7110.0</v>
      </c>
      <c r="I965" s="1">
        <v>0.0</v>
      </c>
      <c r="J965" s="1">
        <v>92.0</v>
      </c>
      <c r="K965" s="1">
        <v>169.0</v>
      </c>
      <c r="L965" s="1">
        <v>204.0</v>
      </c>
      <c r="M965" s="1">
        <v>10.55172414</v>
      </c>
      <c r="N965" s="1">
        <v>0.0</v>
      </c>
      <c r="O965" s="1">
        <v>0.0</v>
      </c>
      <c r="P965" s="1" t="s">
        <v>164</v>
      </c>
      <c r="Q965" s="1">
        <v>10.0</v>
      </c>
    </row>
    <row r="966">
      <c r="A966" s="1">
        <v>105305.0</v>
      </c>
      <c r="B966" s="1" t="s">
        <v>42</v>
      </c>
      <c r="C966" s="1" t="s">
        <v>22</v>
      </c>
      <c r="D966" s="1">
        <v>249.0</v>
      </c>
      <c r="E966" s="1">
        <v>205.0</v>
      </c>
      <c r="F966" s="1">
        <v>260.0</v>
      </c>
      <c r="G966" s="1">
        <v>0.0</v>
      </c>
      <c r="H966" s="1">
        <v>9031.0</v>
      </c>
      <c r="I966" s="1">
        <v>0.0</v>
      </c>
      <c r="J966" s="1">
        <v>75.0</v>
      </c>
      <c r="K966" s="1">
        <v>224.0</v>
      </c>
      <c r="L966" s="1">
        <v>234.0</v>
      </c>
      <c r="M966" s="1">
        <v>4.75</v>
      </c>
      <c r="N966" s="1">
        <v>1.0</v>
      </c>
      <c r="O966" s="1">
        <v>0.0</v>
      </c>
      <c r="P966" s="1" t="s">
        <v>158</v>
      </c>
      <c r="Q966" s="1">
        <v>6.0</v>
      </c>
    </row>
    <row r="967">
      <c r="A967" s="1">
        <v>108635.0</v>
      </c>
      <c r="B967" s="1" t="s">
        <v>44</v>
      </c>
      <c r="C967" s="1" t="s">
        <v>22</v>
      </c>
      <c r="D967" s="1">
        <v>730.0</v>
      </c>
      <c r="E967" s="1">
        <v>350.0</v>
      </c>
      <c r="F967" s="1">
        <v>393.0</v>
      </c>
      <c r="G967" s="1">
        <v>3.0</v>
      </c>
      <c r="H967" s="1">
        <v>12460.0</v>
      </c>
      <c r="I967" s="1">
        <v>1.0</v>
      </c>
      <c r="J967" s="1">
        <v>81.0</v>
      </c>
      <c r="K967" s="1">
        <v>362.0</v>
      </c>
      <c r="L967" s="1">
        <v>364.0</v>
      </c>
      <c r="M967" s="1">
        <v>8.5</v>
      </c>
      <c r="N967" s="1">
        <v>1.0</v>
      </c>
      <c r="O967" s="1">
        <v>4310.0</v>
      </c>
      <c r="P967" s="1" t="s">
        <v>159</v>
      </c>
      <c r="Q967" s="1">
        <v>5.0</v>
      </c>
    </row>
    <row r="968">
      <c r="A968" s="1">
        <v>44800.0</v>
      </c>
      <c r="B968" s="1" t="s">
        <v>34</v>
      </c>
      <c r="C968" s="24"/>
      <c r="D968" s="1">
        <v>599.0</v>
      </c>
      <c r="E968" s="1">
        <v>200.0</v>
      </c>
      <c r="F968" s="1">
        <v>288.0</v>
      </c>
      <c r="G968" s="1">
        <v>2.0</v>
      </c>
      <c r="H968" s="1">
        <v>11547.0</v>
      </c>
      <c r="I968" s="1">
        <v>3.0</v>
      </c>
      <c r="J968" s="1">
        <v>34.0</v>
      </c>
      <c r="K968" s="1">
        <v>236.0</v>
      </c>
      <c r="L968" s="1">
        <v>253.0</v>
      </c>
      <c r="M968" s="1">
        <v>7.32</v>
      </c>
      <c r="N968" s="1">
        <v>28.0</v>
      </c>
      <c r="O968" s="1">
        <v>0.0</v>
      </c>
      <c r="P968" s="1" t="s">
        <v>156</v>
      </c>
      <c r="Q968" s="1">
        <v>5.0</v>
      </c>
    </row>
    <row r="969">
      <c r="A969" s="1">
        <v>112944.0</v>
      </c>
      <c r="B969" s="1" t="s">
        <v>58</v>
      </c>
      <c r="C969" s="1" t="s">
        <v>24</v>
      </c>
      <c r="D969" s="1">
        <v>684.0</v>
      </c>
      <c r="E969" s="1">
        <v>323.0</v>
      </c>
      <c r="F969" s="1">
        <v>430.0</v>
      </c>
      <c r="G969" s="1">
        <v>1.0</v>
      </c>
      <c r="H969" s="1">
        <v>14293.0</v>
      </c>
      <c r="I969" s="1">
        <v>0.0</v>
      </c>
      <c r="J969" s="1">
        <v>82.0</v>
      </c>
      <c r="K969" s="1">
        <v>386.0</v>
      </c>
      <c r="L969" s="1">
        <v>388.0</v>
      </c>
      <c r="M969" s="1">
        <v>7.083333333</v>
      </c>
      <c r="N969" s="1">
        <v>2.0</v>
      </c>
      <c r="O969" s="1">
        <v>601.0</v>
      </c>
      <c r="P969" s="1" t="s">
        <v>162</v>
      </c>
      <c r="Q969" s="1">
        <v>15.0</v>
      </c>
    </row>
    <row r="970">
      <c r="A970" s="1">
        <v>128059.0</v>
      </c>
      <c r="B970" s="1" t="s">
        <v>64</v>
      </c>
      <c r="C970" s="1" t="s">
        <v>22</v>
      </c>
      <c r="D970" s="1">
        <v>350.0</v>
      </c>
      <c r="E970" s="1">
        <v>250.0</v>
      </c>
      <c r="F970" s="1">
        <v>355.0</v>
      </c>
      <c r="G970" s="1">
        <v>0.0</v>
      </c>
      <c r="H970" s="1">
        <v>11680.0</v>
      </c>
      <c r="I970" s="1">
        <v>4.0</v>
      </c>
      <c r="J970" s="1">
        <v>80.0</v>
      </c>
      <c r="K970" s="1">
        <v>278.0</v>
      </c>
      <c r="L970" s="1">
        <v>335.0</v>
      </c>
      <c r="M970" s="1">
        <v>10.125</v>
      </c>
      <c r="N970" s="1">
        <v>1.0</v>
      </c>
      <c r="O970" s="1">
        <v>0.0</v>
      </c>
      <c r="P970" s="1" t="s">
        <v>157</v>
      </c>
      <c r="Q970" s="1">
        <v>20.0</v>
      </c>
    </row>
    <row r="971">
      <c r="A971" s="1">
        <v>109961.0</v>
      </c>
      <c r="B971" s="1" t="s">
        <v>44</v>
      </c>
      <c r="C971" s="1" t="s">
        <v>24</v>
      </c>
      <c r="D971" s="1">
        <v>304.0</v>
      </c>
      <c r="E971" s="1">
        <v>194.0</v>
      </c>
      <c r="F971" s="1">
        <v>266.0</v>
      </c>
      <c r="G971" s="1">
        <v>0.0</v>
      </c>
      <c r="H971" s="1">
        <v>8103.0</v>
      </c>
      <c r="I971" s="1">
        <v>0.0</v>
      </c>
      <c r="J971" s="1">
        <v>93.0</v>
      </c>
      <c r="K971" s="1">
        <v>230.0</v>
      </c>
      <c r="L971" s="1">
        <v>224.0</v>
      </c>
      <c r="M971" s="1">
        <v>10.0</v>
      </c>
      <c r="N971" s="1">
        <v>28.0</v>
      </c>
      <c r="O971" s="1">
        <v>4901.0</v>
      </c>
      <c r="P971" s="1" t="s">
        <v>158</v>
      </c>
      <c r="Q971" s="1">
        <v>20.0</v>
      </c>
    </row>
    <row r="972">
      <c r="A972" s="1">
        <v>27634.0</v>
      </c>
      <c r="B972" s="1" t="s">
        <v>45</v>
      </c>
      <c r="C972" s="1" t="s">
        <v>22</v>
      </c>
      <c r="D972" s="1">
        <v>1236.0</v>
      </c>
      <c r="E972" s="1">
        <v>461.0</v>
      </c>
      <c r="F972" s="1">
        <v>544.0</v>
      </c>
      <c r="G972" s="1">
        <v>15.0</v>
      </c>
      <c r="H972" s="1">
        <v>17784.0</v>
      </c>
      <c r="I972" s="1">
        <v>2.0</v>
      </c>
      <c r="J972" s="1">
        <v>63.0</v>
      </c>
      <c r="K972" s="1">
        <v>467.0</v>
      </c>
      <c r="L972" s="1">
        <v>513.0</v>
      </c>
      <c r="M972" s="1">
        <v>5.375</v>
      </c>
      <c r="N972" s="1">
        <v>0.0</v>
      </c>
      <c r="O972" s="1">
        <v>0.0</v>
      </c>
      <c r="P972" s="1" t="s">
        <v>159</v>
      </c>
      <c r="Q972" s="1">
        <v>5.0</v>
      </c>
    </row>
    <row r="973">
      <c r="A973" s="1">
        <v>125630.0</v>
      </c>
      <c r="B973" s="1" t="s">
        <v>64</v>
      </c>
      <c r="C973" s="1" t="s">
        <v>87</v>
      </c>
      <c r="D973" s="1">
        <v>1101.0</v>
      </c>
      <c r="E973" s="1">
        <v>538.0</v>
      </c>
      <c r="F973" s="1">
        <v>640.0</v>
      </c>
      <c r="G973" s="1">
        <v>0.0</v>
      </c>
      <c r="H973" s="1">
        <v>19641.0</v>
      </c>
      <c r="I973" s="1">
        <v>8.0</v>
      </c>
      <c r="J973" s="1">
        <v>48.0</v>
      </c>
      <c r="K973" s="1">
        <v>600.0</v>
      </c>
      <c r="L973" s="1">
        <v>609.0</v>
      </c>
      <c r="M973" s="1">
        <v>16.66666667</v>
      </c>
      <c r="N973" s="1">
        <v>1.0</v>
      </c>
      <c r="O973" s="1">
        <v>0.0</v>
      </c>
      <c r="P973" s="1" t="s">
        <v>166</v>
      </c>
      <c r="Q973" s="1">
        <v>25.0</v>
      </c>
    </row>
    <row r="974">
      <c r="A974" s="1">
        <v>158454.0</v>
      </c>
      <c r="B974" s="1" t="s">
        <v>31</v>
      </c>
      <c r="C974" s="1" t="s">
        <v>112</v>
      </c>
      <c r="D974" s="1">
        <v>2326.0</v>
      </c>
      <c r="E974" s="1">
        <v>506.0</v>
      </c>
      <c r="F974" s="1">
        <v>553.0</v>
      </c>
      <c r="G974" s="1">
        <v>74.0</v>
      </c>
      <c r="H974" s="1">
        <v>18918.0</v>
      </c>
      <c r="I974" s="1">
        <v>7.0</v>
      </c>
      <c r="J974" s="1">
        <v>58.0</v>
      </c>
      <c r="K974" s="1">
        <v>545.0</v>
      </c>
      <c r="L974" s="1">
        <v>514.0</v>
      </c>
      <c r="M974" s="1">
        <v>12.15384615</v>
      </c>
      <c r="N974" s="1">
        <v>1002.0</v>
      </c>
      <c r="O974" s="1">
        <v>6601.0</v>
      </c>
      <c r="P974" s="1" t="s">
        <v>163</v>
      </c>
      <c r="Q974" s="1">
        <v>12.0</v>
      </c>
    </row>
    <row r="975">
      <c r="A975" s="1">
        <v>4881.0</v>
      </c>
      <c r="B975" s="1" t="s">
        <v>34</v>
      </c>
      <c r="C975" s="1" t="s">
        <v>22</v>
      </c>
      <c r="D975" s="1">
        <v>599.0</v>
      </c>
      <c r="E975" s="1">
        <v>100.0</v>
      </c>
      <c r="F975" s="1">
        <v>423.0</v>
      </c>
      <c r="G975" s="1">
        <v>4.0</v>
      </c>
      <c r="H975" s="1">
        <v>11670.0</v>
      </c>
      <c r="I975" s="1">
        <v>10.0</v>
      </c>
      <c r="J975" s="1">
        <v>27.0</v>
      </c>
      <c r="K975" s="1">
        <v>406.0</v>
      </c>
      <c r="L975" s="1">
        <v>200.0</v>
      </c>
      <c r="M975" s="1">
        <v>9.230769231</v>
      </c>
      <c r="N975" s="1">
        <v>28.0</v>
      </c>
      <c r="O975" s="1">
        <v>7401.0</v>
      </c>
      <c r="P975" s="1" t="s">
        <v>162</v>
      </c>
      <c r="Q975" s="1">
        <v>10.0</v>
      </c>
    </row>
    <row r="976">
      <c r="A976" s="1">
        <v>66358.0</v>
      </c>
      <c r="B976" s="1" t="s">
        <v>52</v>
      </c>
      <c r="C976" s="1" t="s">
        <v>22</v>
      </c>
      <c r="D976" s="1">
        <v>593.0</v>
      </c>
      <c r="E976" s="1">
        <v>258.0</v>
      </c>
      <c r="F976" s="1">
        <v>299.0</v>
      </c>
      <c r="G976" s="1">
        <v>0.0</v>
      </c>
      <c r="H976" s="1">
        <v>10186.0</v>
      </c>
      <c r="I976" s="1">
        <v>1.0</v>
      </c>
      <c r="J976" s="1">
        <v>70.0</v>
      </c>
      <c r="K976" s="1">
        <v>298.0</v>
      </c>
      <c r="L976" s="1">
        <v>274.0</v>
      </c>
      <c r="M976" s="1">
        <v>5.266666667</v>
      </c>
      <c r="N976" s="1">
        <v>1.0</v>
      </c>
      <c r="O976" s="1">
        <v>3301.0</v>
      </c>
      <c r="P976" s="1" t="s">
        <v>164</v>
      </c>
      <c r="Q976" s="1">
        <v>5.0</v>
      </c>
    </row>
    <row r="977">
      <c r="A977" s="1">
        <v>2231.0</v>
      </c>
      <c r="B977" s="1" t="s">
        <v>69</v>
      </c>
      <c r="C977" s="1" t="s">
        <v>113</v>
      </c>
      <c r="D977" s="1">
        <v>564.0</v>
      </c>
      <c r="E977" s="1">
        <v>217.0</v>
      </c>
      <c r="F977" s="1">
        <v>397.0</v>
      </c>
      <c r="G977" s="1">
        <v>0.0</v>
      </c>
      <c r="H977" s="1">
        <v>12315.0</v>
      </c>
      <c r="I977" s="1">
        <v>0.0</v>
      </c>
      <c r="J977" s="1">
        <v>96.0</v>
      </c>
      <c r="K977" s="1">
        <v>386.0</v>
      </c>
      <c r="L977" s="1">
        <v>295.0</v>
      </c>
      <c r="M977" s="1">
        <v>11.4</v>
      </c>
      <c r="N977" s="1">
        <v>1.0</v>
      </c>
      <c r="O977" s="1">
        <v>7301.0</v>
      </c>
      <c r="P977" s="1" t="s">
        <v>156</v>
      </c>
      <c r="Q977" s="1">
        <v>14.0</v>
      </c>
    </row>
    <row r="978">
      <c r="A978" s="1">
        <v>68534.0</v>
      </c>
      <c r="B978" s="1" t="s">
        <v>46</v>
      </c>
      <c r="C978" s="1" t="s">
        <v>22</v>
      </c>
      <c r="D978" s="1">
        <v>651.0</v>
      </c>
      <c r="E978" s="1">
        <v>431.0</v>
      </c>
      <c r="F978" s="1">
        <v>505.0</v>
      </c>
      <c r="G978" s="1">
        <v>0.0</v>
      </c>
      <c r="H978" s="1">
        <v>14845.0</v>
      </c>
      <c r="I978" s="1">
        <v>7.0</v>
      </c>
      <c r="J978" s="1">
        <v>77.0</v>
      </c>
      <c r="K978" s="1">
        <v>451.0</v>
      </c>
      <c r="L978" s="1">
        <v>455.0</v>
      </c>
      <c r="M978" s="1">
        <v>7.428571429</v>
      </c>
      <c r="N978" s="1">
        <v>1.0</v>
      </c>
      <c r="O978" s="1">
        <v>1709.0</v>
      </c>
      <c r="P978" s="1" t="s">
        <v>164</v>
      </c>
      <c r="Q978" s="1">
        <v>9.0</v>
      </c>
    </row>
    <row r="979">
      <c r="A979" s="1">
        <v>177737.0</v>
      </c>
      <c r="B979" s="1" t="s">
        <v>59</v>
      </c>
      <c r="C979" s="1" t="s">
        <v>24</v>
      </c>
      <c r="D979" s="1">
        <v>429.0</v>
      </c>
      <c r="E979" s="1">
        <v>192.0</v>
      </c>
      <c r="F979" s="1">
        <v>277.0</v>
      </c>
      <c r="G979" s="1">
        <v>1.0</v>
      </c>
      <c r="H979" s="1">
        <v>8906.0</v>
      </c>
      <c r="I979" s="1">
        <v>20.0</v>
      </c>
      <c r="J979" s="1">
        <v>43.0</v>
      </c>
      <c r="K979" s="1">
        <v>207.0</v>
      </c>
      <c r="L979" s="1">
        <v>259.0</v>
      </c>
      <c r="M979" s="1">
        <v>16.11111111</v>
      </c>
      <c r="N979" s="1">
        <v>2.0</v>
      </c>
      <c r="O979" s="1">
        <v>609.0</v>
      </c>
      <c r="P979" s="1" t="s">
        <v>157</v>
      </c>
      <c r="Q979" s="1">
        <v>25.0</v>
      </c>
    </row>
    <row r="980">
      <c r="A980" s="1">
        <v>145855.0</v>
      </c>
      <c r="B980" s="1" t="s">
        <v>31</v>
      </c>
      <c r="C980" s="1" t="s">
        <v>22</v>
      </c>
      <c r="D980" s="1">
        <v>2264.0</v>
      </c>
      <c r="E980" s="1">
        <v>453.0</v>
      </c>
      <c r="F980" s="1">
        <v>537.0</v>
      </c>
      <c r="G980" s="1">
        <v>66.0</v>
      </c>
      <c r="H980" s="1">
        <v>17928.0</v>
      </c>
      <c r="I980" s="1">
        <v>9.0</v>
      </c>
      <c r="J980" s="1">
        <v>57.0</v>
      </c>
      <c r="K980" s="1">
        <v>503.0</v>
      </c>
      <c r="L980" s="1">
        <v>509.0</v>
      </c>
      <c r="M980" s="1">
        <v>9.714285714</v>
      </c>
      <c r="N980" s="1">
        <v>1.0</v>
      </c>
      <c r="O980" s="1">
        <v>4601.0</v>
      </c>
      <c r="P980" s="1" t="s">
        <v>168</v>
      </c>
      <c r="Q980" s="1">
        <v>12.0</v>
      </c>
    </row>
    <row r="981">
      <c r="A981" s="1">
        <v>155569.0</v>
      </c>
      <c r="B981" s="1" t="s">
        <v>31</v>
      </c>
      <c r="C981" s="1" t="s">
        <v>22</v>
      </c>
      <c r="D981" s="1">
        <v>1691.0</v>
      </c>
      <c r="E981" s="1">
        <v>500.0</v>
      </c>
      <c r="F981" s="1">
        <v>580.0</v>
      </c>
      <c r="G981" s="1">
        <v>27.0</v>
      </c>
      <c r="H981" s="1">
        <v>18202.0</v>
      </c>
      <c r="I981" s="1">
        <v>16.0</v>
      </c>
      <c r="J981" s="1">
        <v>45.0</v>
      </c>
      <c r="K981" s="1">
        <v>556.0</v>
      </c>
      <c r="L981" s="1">
        <v>520.0</v>
      </c>
      <c r="M981" s="1">
        <v>14.33333333</v>
      </c>
      <c r="N981" s="1">
        <v>0.0</v>
      </c>
      <c r="O981" s="1">
        <v>2701.0</v>
      </c>
      <c r="P981" s="1" t="s">
        <v>166</v>
      </c>
      <c r="Q981" s="1">
        <v>20.0</v>
      </c>
    </row>
    <row r="982">
      <c r="A982" s="1">
        <v>157826.0</v>
      </c>
      <c r="B982" s="1" t="s">
        <v>31</v>
      </c>
      <c r="C982" s="1" t="s">
        <v>24</v>
      </c>
      <c r="D982" s="1">
        <v>2387.0</v>
      </c>
      <c r="E982" s="1">
        <v>394.0</v>
      </c>
      <c r="F982" s="1">
        <v>447.0</v>
      </c>
      <c r="G982" s="1">
        <v>76.0</v>
      </c>
      <c r="H982" s="1">
        <v>17331.0</v>
      </c>
      <c r="I982" s="1">
        <v>18.0</v>
      </c>
      <c r="J982" s="1">
        <v>46.0</v>
      </c>
      <c r="K982" s="1">
        <v>399.0</v>
      </c>
      <c r="L982" s="1">
        <v>446.0</v>
      </c>
      <c r="M982" s="1">
        <v>8.045454546</v>
      </c>
      <c r="N982" s="1">
        <v>0.0</v>
      </c>
      <c r="O982" s="1">
        <v>0.0</v>
      </c>
      <c r="P982" s="1" t="s">
        <v>170</v>
      </c>
      <c r="Q982" s="1">
        <v>15.0</v>
      </c>
    </row>
    <row r="983">
      <c r="A983" s="1">
        <v>60884.0</v>
      </c>
      <c r="B983" s="1" t="s">
        <v>41</v>
      </c>
      <c r="C983" s="1" t="s">
        <v>24</v>
      </c>
      <c r="D983" s="1">
        <v>813.0</v>
      </c>
      <c r="E983" s="1">
        <v>414.0</v>
      </c>
      <c r="F983" s="1">
        <v>561.0</v>
      </c>
      <c r="G983" s="1">
        <v>1.0</v>
      </c>
      <c r="H983" s="1">
        <v>26469.0</v>
      </c>
      <c r="I983" s="1">
        <v>3.0</v>
      </c>
      <c r="J983" s="1">
        <v>68.0</v>
      </c>
      <c r="K983" s="1">
        <v>495.0</v>
      </c>
      <c r="L983" s="1">
        <v>499.0</v>
      </c>
      <c r="M983" s="1">
        <v>14.83333333</v>
      </c>
      <c r="N983" s="1">
        <v>0.0</v>
      </c>
      <c r="O983" s="1">
        <v>0.0</v>
      </c>
      <c r="P983" s="1" t="s">
        <v>164</v>
      </c>
      <c r="Q983" s="1">
        <v>15.0</v>
      </c>
    </row>
    <row r="984">
      <c r="A984" s="1">
        <v>4638.0</v>
      </c>
      <c r="B984" s="1" t="s">
        <v>31</v>
      </c>
      <c r="C984" s="1" t="s">
        <v>24</v>
      </c>
      <c r="D984" s="1">
        <v>2473.0</v>
      </c>
      <c r="E984" s="1">
        <v>585.0</v>
      </c>
      <c r="F984" s="1">
        <v>611.0</v>
      </c>
      <c r="G984" s="1">
        <v>86.0</v>
      </c>
      <c r="H984" s="1">
        <v>21343.0</v>
      </c>
      <c r="I984" s="1">
        <v>4.0</v>
      </c>
      <c r="J984" s="1">
        <v>48.0</v>
      </c>
      <c r="K984" s="1">
        <v>586.0</v>
      </c>
      <c r="L984" s="1">
        <v>610.0</v>
      </c>
      <c r="M984" s="1">
        <v>25.84375</v>
      </c>
      <c r="N984" s="1">
        <v>0.0</v>
      </c>
      <c r="O984" s="1">
        <v>2401.0</v>
      </c>
      <c r="P984" s="1" t="s">
        <v>166</v>
      </c>
      <c r="Q984" s="1">
        <v>25.0</v>
      </c>
    </row>
    <row r="985">
      <c r="A985" s="1">
        <v>75851.0</v>
      </c>
      <c r="B985" s="1" t="s">
        <v>38</v>
      </c>
      <c r="C985" s="1" t="s">
        <v>24</v>
      </c>
      <c r="D985" s="1">
        <v>243.0</v>
      </c>
      <c r="E985" s="1">
        <v>208.0</v>
      </c>
      <c r="F985" s="1">
        <v>271.0</v>
      </c>
      <c r="G985" s="1">
        <v>0.0</v>
      </c>
      <c r="H985" s="1">
        <v>8359.0</v>
      </c>
      <c r="I985" s="1">
        <v>1.0</v>
      </c>
      <c r="J985" s="1">
        <v>85.0</v>
      </c>
      <c r="K985" s="1">
        <v>251.0</v>
      </c>
      <c r="L985" s="1">
        <v>244.0</v>
      </c>
      <c r="M985" s="1">
        <v>4.352941177</v>
      </c>
      <c r="N985" s="1">
        <v>2.0</v>
      </c>
      <c r="O985" s="1">
        <v>1810.0</v>
      </c>
      <c r="P985" s="1" t="s">
        <v>161</v>
      </c>
      <c r="Q985" s="1">
        <v>5.0</v>
      </c>
    </row>
    <row r="986">
      <c r="A986" s="1">
        <v>162867.0</v>
      </c>
      <c r="B986" s="1" t="s">
        <v>31</v>
      </c>
      <c r="C986" s="1" t="s">
        <v>22</v>
      </c>
      <c r="D986" s="1">
        <v>3330.0</v>
      </c>
      <c r="E986" s="1">
        <v>517.0</v>
      </c>
      <c r="F986" s="1">
        <v>632.0</v>
      </c>
      <c r="G986" s="1">
        <v>97.0</v>
      </c>
      <c r="H986" s="1">
        <v>22695.0</v>
      </c>
      <c r="I986" s="1">
        <v>19.0</v>
      </c>
      <c r="J986" s="1">
        <v>36.0</v>
      </c>
      <c r="K986" s="1">
        <v>581.0</v>
      </c>
      <c r="L986" s="1">
        <v>576.0</v>
      </c>
      <c r="M986" s="1">
        <v>12.5</v>
      </c>
      <c r="N986" s="1">
        <v>0.0</v>
      </c>
      <c r="O986" s="1">
        <v>6801.0</v>
      </c>
      <c r="P986" s="1" t="s">
        <v>168</v>
      </c>
      <c r="Q986" s="1">
        <v>11.0</v>
      </c>
    </row>
    <row r="987">
      <c r="A987" s="1">
        <v>145540.0</v>
      </c>
      <c r="B987" s="1" t="s">
        <v>31</v>
      </c>
      <c r="C987" s="1" t="s">
        <v>22</v>
      </c>
      <c r="D987" s="1">
        <v>4178.0</v>
      </c>
      <c r="E987" s="1">
        <v>659.0</v>
      </c>
      <c r="F987" s="1">
        <v>764.0</v>
      </c>
      <c r="G987" s="1">
        <v>97.0</v>
      </c>
      <c r="H987" s="1">
        <v>26035.0</v>
      </c>
      <c r="I987" s="1">
        <v>26.0</v>
      </c>
      <c r="J987" s="1">
        <v>37.0</v>
      </c>
      <c r="K987" s="1">
        <v>687.0</v>
      </c>
      <c r="L987" s="1">
        <v>723.0</v>
      </c>
      <c r="M987" s="1">
        <v>10.0</v>
      </c>
      <c r="N987" s="1">
        <v>1.0</v>
      </c>
      <c r="O987" s="1">
        <v>0.0</v>
      </c>
      <c r="P987" s="1" t="s">
        <v>166</v>
      </c>
      <c r="Q987" s="1">
        <v>21.0</v>
      </c>
    </row>
    <row r="988">
      <c r="A988" s="1">
        <v>124042.0</v>
      </c>
      <c r="B988" s="1" t="s">
        <v>64</v>
      </c>
      <c r="C988" s="1" t="s">
        <v>22</v>
      </c>
      <c r="D988" s="1">
        <v>465.0</v>
      </c>
      <c r="E988" s="1">
        <v>202.0</v>
      </c>
      <c r="F988" s="1">
        <v>354.0</v>
      </c>
      <c r="G988" s="1">
        <v>1.0</v>
      </c>
      <c r="H988" s="1">
        <v>13849.0</v>
      </c>
      <c r="I988" s="1">
        <v>0.0</v>
      </c>
      <c r="J988" s="1">
        <v>68.0</v>
      </c>
      <c r="K988" s="1">
        <v>279.0</v>
      </c>
      <c r="L988" s="1">
        <v>278.0</v>
      </c>
      <c r="M988" s="1">
        <v>6.666666667</v>
      </c>
      <c r="N988" s="1">
        <v>2.0</v>
      </c>
      <c r="O988" s="1">
        <v>1812.0</v>
      </c>
      <c r="P988" s="1" t="s">
        <v>156</v>
      </c>
      <c r="Q988" s="1">
        <v>20.0</v>
      </c>
    </row>
    <row r="989">
      <c r="A989" s="1">
        <v>83698.0</v>
      </c>
      <c r="B989" s="1" t="s">
        <v>47</v>
      </c>
      <c r="C989" s="1" t="s">
        <v>22</v>
      </c>
      <c r="D989" s="1">
        <v>878.0</v>
      </c>
      <c r="E989" s="1">
        <v>412.0</v>
      </c>
      <c r="F989" s="1">
        <v>454.0</v>
      </c>
      <c r="G989" s="1">
        <v>0.0</v>
      </c>
      <c r="H989" s="1">
        <v>18625.0</v>
      </c>
      <c r="I989" s="1">
        <v>4.0</v>
      </c>
      <c r="J989" s="1">
        <v>78.0</v>
      </c>
      <c r="K989" s="1">
        <v>420.0</v>
      </c>
      <c r="L989" s="1">
        <v>455.0</v>
      </c>
      <c r="M989" s="1">
        <v>10.125</v>
      </c>
      <c r="N989" s="1">
        <v>1.0</v>
      </c>
      <c r="O989" s="1">
        <v>5112.0</v>
      </c>
      <c r="P989" s="1" t="s">
        <v>164</v>
      </c>
      <c r="Q989" s="1">
        <v>16.0</v>
      </c>
    </row>
    <row r="990">
      <c r="A990" s="1">
        <v>142600.0</v>
      </c>
      <c r="B990" s="1" t="s">
        <v>31</v>
      </c>
      <c r="C990" s="1" t="s">
        <v>24</v>
      </c>
      <c r="D990" s="1">
        <v>919.0</v>
      </c>
      <c r="E990" s="1">
        <v>89.0</v>
      </c>
      <c r="F990" s="1">
        <v>210.0</v>
      </c>
      <c r="G990" s="1">
        <v>3.0</v>
      </c>
      <c r="H990" s="1">
        <v>4825.0</v>
      </c>
      <c r="I990" s="1">
        <v>41.0</v>
      </c>
      <c r="J990" s="1">
        <v>37.0</v>
      </c>
      <c r="K990" s="1">
        <v>193.0</v>
      </c>
      <c r="L990" s="1">
        <v>154.0</v>
      </c>
      <c r="M990" s="1">
        <v>25.0</v>
      </c>
      <c r="N990" s="1">
        <v>0.0</v>
      </c>
      <c r="O990" s="1">
        <v>4301.0</v>
      </c>
      <c r="P990" s="1" t="s">
        <v>170</v>
      </c>
      <c r="Q990" s="1">
        <v>25.0</v>
      </c>
    </row>
    <row r="991">
      <c r="A991" s="1">
        <v>26009.0</v>
      </c>
      <c r="B991" s="1" t="s">
        <v>35</v>
      </c>
      <c r="C991" s="1" t="s">
        <v>24</v>
      </c>
      <c r="D991" s="1">
        <v>899.0</v>
      </c>
      <c r="E991" s="1">
        <v>396.0</v>
      </c>
      <c r="F991" s="1">
        <v>501.0</v>
      </c>
      <c r="G991" s="1">
        <v>1.0</v>
      </c>
      <c r="H991" s="1">
        <v>15973.0</v>
      </c>
      <c r="I991" s="1">
        <v>6.0</v>
      </c>
      <c r="J991" s="1">
        <v>44.0</v>
      </c>
      <c r="K991" s="1">
        <v>417.0</v>
      </c>
      <c r="L991" s="1">
        <v>479.0</v>
      </c>
      <c r="M991" s="1">
        <v>8.0</v>
      </c>
      <c r="N991" s="1">
        <v>2.0</v>
      </c>
      <c r="O991" s="1">
        <v>6411.0</v>
      </c>
      <c r="P991" s="1" t="s">
        <v>164</v>
      </c>
      <c r="Q991" s="1">
        <v>15.0</v>
      </c>
    </row>
    <row r="992">
      <c r="A992" s="1">
        <v>2311.0</v>
      </c>
      <c r="B992" s="1" t="s">
        <v>46</v>
      </c>
      <c r="C992" s="1" t="s">
        <v>22</v>
      </c>
      <c r="D992" s="1">
        <v>817.0</v>
      </c>
      <c r="E992" s="1">
        <v>488.0</v>
      </c>
      <c r="F992" s="1">
        <v>567.0</v>
      </c>
      <c r="G992" s="1">
        <v>0.0</v>
      </c>
      <c r="H992" s="1">
        <v>18712.0</v>
      </c>
      <c r="I992" s="1">
        <v>1.0</v>
      </c>
      <c r="J992" s="1">
        <v>77.0</v>
      </c>
      <c r="K992" s="1">
        <v>534.0</v>
      </c>
      <c r="L992" s="1">
        <v>526.0</v>
      </c>
      <c r="M992" s="1">
        <v>5.333333333</v>
      </c>
      <c r="N992" s="1">
        <v>0.0</v>
      </c>
      <c r="O992" s="1">
        <v>0.0</v>
      </c>
      <c r="P992" s="1">
        <v>0.0</v>
      </c>
      <c r="Q992" s="1">
        <v>5.0</v>
      </c>
    </row>
    <row r="993">
      <c r="A993" s="1">
        <v>77441.0</v>
      </c>
      <c r="B993" s="1" t="s">
        <v>69</v>
      </c>
      <c r="C993" s="1" t="s">
        <v>24</v>
      </c>
      <c r="D993" s="1">
        <v>725.0</v>
      </c>
      <c r="E993" s="1">
        <v>316.0</v>
      </c>
      <c r="F993" s="1">
        <v>376.0</v>
      </c>
      <c r="G993" s="1">
        <v>0.0</v>
      </c>
      <c r="H993" s="1">
        <v>11623.0</v>
      </c>
      <c r="I993" s="1">
        <v>1.0</v>
      </c>
      <c r="J993" s="1">
        <v>86.0</v>
      </c>
      <c r="K993" s="1">
        <v>354.0</v>
      </c>
      <c r="L993" s="1">
        <v>335.0</v>
      </c>
      <c r="M993" s="1">
        <v>7.666666667</v>
      </c>
      <c r="N993" s="1">
        <v>0.0</v>
      </c>
      <c r="O993" s="1">
        <v>5701.0</v>
      </c>
      <c r="P993" s="1" t="s">
        <v>156</v>
      </c>
      <c r="Q993" s="1">
        <v>7.0</v>
      </c>
    </row>
    <row r="994">
      <c r="A994" s="1">
        <v>6403.0</v>
      </c>
      <c r="B994" s="1" t="s">
        <v>34</v>
      </c>
      <c r="C994" s="1" t="s">
        <v>22</v>
      </c>
      <c r="D994" s="1">
        <v>677.0</v>
      </c>
      <c r="E994" s="1">
        <v>311.0</v>
      </c>
      <c r="F994" s="1">
        <v>313.0</v>
      </c>
      <c r="G994" s="1">
        <v>0.0</v>
      </c>
      <c r="H994" s="1">
        <v>12509.0</v>
      </c>
      <c r="I994" s="1">
        <v>2.0</v>
      </c>
      <c r="J994" s="1">
        <v>23.0</v>
      </c>
      <c r="K994" s="1">
        <v>272.0</v>
      </c>
      <c r="L994" s="1">
        <v>324.0</v>
      </c>
      <c r="M994" s="1">
        <v>10.11538462</v>
      </c>
      <c r="N994" s="1">
        <v>1.0</v>
      </c>
      <c r="O994" s="1">
        <v>2703.0</v>
      </c>
      <c r="P994" s="1" t="s">
        <v>155</v>
      </c>
      <c r="Q994" s="1">
        <v>10.0</v>
      </c>
    </row>
    <row r="995">
      <c r="A995" s="1">
        <v>117326.0</v>
      </c>
      <c r="B995" s="1" t="s">
        <v>64</v>
      </c>
      <c r="C995" s="1" t="s">
        <v>24</v>
      </c>
      <c r="D995" s="1">
        <v>1715.0</v>
      </c>
      <c r="E995" s="1">
        <v>554.0</v>
      </c>
      <c r="F995" s="1">
        <v>837.0</v>
      </c>
      <c r="G995" s="1">
        <v>34.0</v>
      </c>
      <c r="H995" s="1">
        <v>31480.0</v>
      </c>
      <c r="I995" s="1">
        <v>3.0</v>
      </c>
      <c r="J995" s="1">
        <v>54.0</v>
      </c>
      <c r="K995" s="1">
        <v>750.0</v>
      </c>
      <c r="L995" s="1">
        <v>626.0</v>
      </c>
      <c r="M995" s="1">
        <v>6.916666667</v>
      </c>
      <c r="N995" s="1">
        <v>0.0</v>
      </c>
      <c r="O995" s="1">
        <v>4105.0</v>
      </c>
      <c r="P995" s="1" t="s">
        <v>168</v>
      </c>
      <c r="Q995" s="1">
        <v>10.0</v>
      </c>
    </row>
    <row r="996">
      <c r="A996" s="1">
        <v>68618.0</v>
      </c>
      <c r="B996" s="1" t="s">
        <v>46</v>
      </c>
      <c r="C996" s="1" t="s">
        <v>22</v>
      </c>
      <c r="D996" s="1">
        <v>726.0</v>
      </c>
      <c r="E996" s="1">
        <v>485.0</v>
      </c>
      <c r="F996" s="1">
        <v>509.0</v>
      </c>
      <c r="G996" s="1">
        <v>0.0</v>
      </c>
      <c r="H996" s="1">
        <v>17020.0</v>
      </c>
      <c r="I996" s="1">
        <v>3.0</v>
      </c>
      <c r="J996" s="1">
        <v>85.0</v>
      </c>
      <c r="K996" s="1">
        <v>495.0</v>
      </c>
      <c r="L996" s="1">
        <v>516.0</v>
      </c>
      <c r="M996" s="1">
        <v>17.22580645</v>
      </c>
      <c r="N996" s="1">
        <v>1.0</v>
      </c>
      <c r="O996" s="1">
        <v>3312.0</v>
      </c>
      <c r="P996" s="1" t="s">
        <v>159</v>
      </c>
      <c r="Q996" s="1">
        <v>40.0</v>
      </c>
    </row>
    <row r="997">
      <c r="A997" s="1">
        <v>1646.0</v>
      </c>
      <c r="B997" s="1" t="s">
        <v>31</v>
      </c>
      <c r="C997" s="1" t="s">
        <v>22</v>
      </c>
      <c r="D997" s="1">
        <v>675.0</v>
      </c>
      <c r="E997" s="1">
        <v>163.0</v>
      </c>
      <c r="F997" s="1">
        <v>230.0</v>
      </c>
      <c r="G997" s="1">
        <v>1.0</v>
      </c>
      <c r="H997" s="1">
        <v>7083.0</v>
      </c>
      <c r="I997" s="1">
        <v>13.0</v>
      </c>
      <c r="J997" s="1">
        <v>57.0</v>
      </c>
      <c r="K997" s="1">
        <v>209.0</v>
      </c>
      <c r="L997" s="1">
        <v>194.0</v>
      </c>
      <c r="M997" s="1">
        <v>7.5625</v>
      </c>
      <c r="N997" s="1">
        <v>1.0</v>
      </c>
      <c r="O997" s="1">
        <v>4711.0</v>
      </c>
      <c r="P997" s="1" t="s">
        <v>161</v>
      </c>
      <c r="Q997" s="1">
        <v>10.0</v>
      </c>
    </row>
    <row r="998">
      <c r="A998" s="1">
        <v>66762.0</v>
      </c>
      <c r="B998" s="1" t="s">
        <v>46</v>
      </c>
      <c r="C998" s="1" t="s">
        <v>24</v>
      </c>
      <c r="D998" s="1">
        <v>632.0</v>
      </c>
      <c r="E998" s="1">
        <v>279.0</v>
      </c>
      <c r="F998" s="1">
        <v>388.0</v>
      </c>
      <c r="G998" s="1">
        <v>2.0</v>
      </c>
      <c r="H998" s="1">
        <v>12653.0</v>
      </c>
      <c r="I998" s="1">
        <v>1.0</v>
      </c>
      <c r="J998" s="1">
        <v>71.0</v>
      </c>
      <c r="K998" s="1">
        <v>336.0</v>
      </c>
      <c r="L998" s="1">
        <v>339.0</v>
      </c>
      <c r="M998" s="1">
        <v>8.533333333</v>
      </c>
      <c r="N998" s="1">
        <v>0.0</v>
      </c>
      <c r="O998" s="1">
        <v>0.0</v>
      </c>
      <c r="P998" s="1">
        <v>0.0</v>
      </c>
      <c r="Q998" s="1">
        <v>5.0</v>
      </c>
    </row>
    <row r="999">
      <c r="A999" s="1">
        <v>6443.0</v>
      </c>
      <c r="B999" s="1" t="s">
        <v>34</v>
      </c>
      <c r="C999" s="1" t="s">
        <v>22</v>
      </c>
      <c r="D999" s="1">
        <v>595.0</v>
      </c>
      <c r="E999" s="1">
        <v>252.0</v>
      </c>
      <c r="F999" s="1">
        <v>274.0</v>
      </c>
      <c r="G999" s="1">
        <v>0.0</v>
      </c>
      <c r="H999" s="1">
        <v>11132.0</v>
      </c>
      <c r="I999" s="1">
        <v>8.0</v>
      </c>
      <c r="J999" s="1">
        <v>11.0</v>
      </c>
      <c r="K999" s="1">
        <v>263.0</v>
      </c>
      <c r="L999" s="1">
        <v>262.0</v>
      </c>
      <c r="M999" s="1">
        <v>14.69230769</v>
      </c>
      <c r="N999" s="1">
        <v>1.0</v>
      </c>
      <c r="O999" s="1">
        <v>2501.0</v>
      </c>
      <c r="P999" s="1" t="s">
        <v>156</v>
      </c>
      <c r="Q999" s="1">
        <v>20.0</v>
      </c>
    </row>
    <row r="1000">
      <c r="A1000" s="1">
        <v>151175.0</v>
      </c>
      <c r="B1000" s="1" t="s">
        <v>31</v>
      </c>
      <c r="C1000" s="1" t="s">
        <v>24</v>
      </c>
      <c r="D1000" s="1">
        <v>2707.0</v>
      </c>
      <c r="E1000" s="1">
        <v>507.0</v>
      </c>
      <c r="F1000" s="1">
        <v>537.0</v>
      </c>
      <c r="G1000" s="1">
        <v>80.0</v>
      </c>
      <c r="H1000" s="1">
        <v>16165.0</v>
      </c>
      <c r="I1000" s="1">
        <v>24.0</v>
      </c>
      <c r="J1000" s="1">
        <v>54.0</v>
      </c>
      <c r="K1000" s="1">
        <v>504.0</v>
      </c>
      <c r="L1000" s="1">
        <v>538.0</v>
      </c>
      <c r="M1000" s="1">
        <v>12.11764706</v>
      </c>
      <c r="N1000" s="1">
        <v>0.0</v>
      </c>
      <c r="O1000" s="1">
        <v>4001.0</v>
      </c>
      <c r="P1000" s="1" t="s">
        <v>168</v>
      </c>
      <c r="Q1000" s="1">
        <v>22.0</v>
      </c>
    </row>
    <row r="1001">
      <c r="A1001" s="1">
        <v>151504.0</v>
      </c>
      <c r="B1001" s="1" t="s">
        <v>31</v>
      </c>
      <c r="C1001" s="1" t="s">
        <v>22</v>
      </c>
      <c r="D1001" s="1">
        <v>2666.0</v>
      </c>
      <c r="E1001" s="1">
        <v>535.0</v>
      </c>
      <c r="F1001" s="1">
        <v>653.0</v>
      </c>
      <c r="G1001" s="1">
        <v>63.0</v>
      </c>
      <c r="H1001" s="1">
        <v>24745.0</v>
      </c>
      <c r="I1001" s="1">
        <v>22.0</v>
      </c>
      <c r="J1001" s="1">
        <v>45.0</v>
      </c>
      <c r="K1001" s="1">
        <v>609.0</v>
      </c>
      <c r="L1001" s="1">
        <v>612.0</v>
      </c>
      <c r="M1001" s="1">
        <v>12.33333333</v>
      </c>
      <c r="N1001" s="1">
        <v>1.0</v>
      </c>
      <c r="O1001" s="1">
        <v>4401.0</v>
      </c>
      <c r="P1001" s="1" t="s">
        <v>166</v>
      </c>
      <c r="Q1001" s="1">
        <v>21.0</v>
      </c>
    </row>
    <row r="1002">
      <c r="A1002" s="1">
        <v>74303.0</v>
      </c>
      <c r="B1002" s="1" t="s">
        <v>46</v>
      </c>
      <c r="C1002" s="1" t="s">
        <v>22</v>
      </c>
      <c r="D1002" s="1">
        <v>444.0</v>
      </c>
      <c r="E1002" s="1">
        <v>225.0</v>
      </c>
      <c r="F1002" s="1">
        <v>299.0</v>
      </c>
      <c r="G1002" s="1">
        <v>3.0</v>
      </c>
      <c r="H1002" s="1">
        <v>10088.0</v>
      </c>
      <c r="I1002" s="1">
        <v>1.0</v>
      </c>
      <c r="J1002" s="1">
        <v>86.0</v>
      </c>
      <c r="K1002" s="1">
        <v>264.0</v>
      </c>
      <c r="L1002" s="1">
        <v>269.0</v>
      </c>
      <c r="M1002" s="1">
        <v>17.14285714</v>
      </c>
      <c r="N1002" s="1">
        <v>4.0</v>
      </c>
      <c r="O1002" s="1">
        <v>405.0</v>
      </c>
      <c r="P1002" s="1" t="s">
        <v>157</v>
      </c>
      <c r="Q1002" s="1">
        <v>25.0</v>
      </c>
    </row>
    <row r="1003">
      <c r="A1003" s="1">
        <v>41537.0</v>
      </c>
      <c r="B1003" s="1" t="s">
        <v>34</v>
      </c>
      <c r="C1003" s="1" t="s">
        <v>24</v>
      </c>
      <c r="D1003" s="1">
        <v>742.0</v>
      </c>
      <c r="E1003" s="1">
        <v>396.0</v>
      </c>
      <c r="F1003" s="1">
        <v>470.0</v>
      </c>
      <c r="G1003" s="1">
        <v>0.0</v>
      </c>
      <c r="H1003" s="1">
        <v>15356.0</v>
      </c>
      <c r="I1003" s="1">
        <v>7.0</v>
      </c>
      <c r="J1003" s="1">
        <v>37.0</v>
      </c>
      <c r="K1003" s="1">
        <v>424.0</v>
      </c>
      <c r="L1003" s="1">
        <v>450.0</v>
      </c>
      <c r="M1003" s="1">
        <v>14.28571429</v>
      </c>
      <c r="N1003" s="1">
        <v>2.0</v>
      </c>
      <c r="O1003" s="1">
        <v>6101.0</v>
      </c>
      <c r="P1003" s="1" t="s">
        <v>164</v>
      </c>
      <c r="Q1003" s="1">
        <v>50.0</v>
      </c>
    </row>
    <row r="1004">
      <c r="A1004" s="1">
        <v>4881.0</v>
      </c>
      <c r="B1004" s="1" t="s">
        <v>34</v>
      </c>
      <c r="C1004" s="1" t="s">
        <v>22</v>
      </c>
      <c r="D1004" s="1">
        <v>599.0</v>
      </c>
      <c r="E1004" s="1">
        <v>100.0</v>
      </c>
      <c r="F1004" s="1">
        <v>423.0</v>
      </c>
      <c r="G1004" s="1">
        <v>4.0</v>
      </c>
      <c r="H1004" s="1">
        <v>11670.0</v>
      </c>
      <c r="I1004" s="1">
        <v>10.0</v>
      </c>
      <c r="J1004" s="1">
        <v>27.0</v>
      </c>
      <c r="K1004" s="1">
        <v>406.0</v>
      </c>
      <c r="L1004" s="1">
        <v>200.0</v>
      </c>
      <c r="M1004" s="1">
        <v>9.230769231</v>
      </c>
      <c r="N1004" s="1">
        <v>28.0</v>
      </c>
      <c r="O1004" s="1">
        <v>7401.0</v>
      </c>
      <c r="P1004" s="1" t="s">
        <v>162</v>
      </c>
      <c r="Q1004" s="1">
        <v>10.0</v>
      </c>
    </row>
    <row r="1005">
      <c r="A1005" s="1">
        <v>66358.0</v>
      </c>
      <c r="B1005" s="1" t="s">
        <v>52</v>
      </c>
      <c r="C1005" s="1" t="s">
        <v>22</v>
      </c>
      <c r="D1005" s="1">
        <v>593.0</v>
      </c>
      <c r="E1005" s="1">
        <v>258.0</v>
      </c>
      <c r="F1005" s="1">
        <v>299.0</v>
      </c>
      <c r="G1005" s="1">
        <v>0.0</v>
      </c>
      <c r="H1005" s="1">
        <v>10186.0</v>
      </c>
      <c r="I1005" s="1">
        <v>1.0</v>
      </c>
      <c r="J1005" s="1">
        <v>70.0</v>
      </c>
      <c r="K1005" s="1">
        <v>298.0</v>
      </c>
      <c r="L1005" s="1">
        <v>274.0</v>
      </c>
      <c r="M1005" s="1">
        <v>5.266666667</v>
      </c>
      <c r="N1005" s="1">
        <v>1.0</v>
      </c>
      <c r="O1005" s="1">
        <v>3301.0</v>
      </c>
      <c r="P1005" s="1" t="s">
        <v>164</v>
      </c>
      <c r="Q1005" s="1">
        <v>5.0</v>
      </c>
    </row>
    <row r="1006">
      <c r="A1006" s="1">
        <v>2231.0</v>
      </c>
      <c r="B1006" s="1" t="s">
        <v>69</v>
      </c>
      <c r="C1006" s="1" t="s">
        <v>113</v>
      </c>
      <c r="D1006" s="1">
        <v>564.0</v>
      </c>
      <c r="E1006" s="1">
        <v>217.0</v>
      </c>
      <c r="F1006" s="1">
        <v>397.0</v>
      </c>
      <c r="G1006" s="1">
        <v>0.0</v>
      </c>
      <c r="H1006" s="1">
        <v>12315.0</v>
      </c>
      <c r="I1006" s="1">
        <v>0.0</v>
      </c>
      <c r="J1006" s="1">
        <v>96.0</v>
      </c>
      <c r="K1006" s="1">
        <v>386.0</v>
      </c>
      <c r="L1006" s="1">
        <v>295.0</v>
      </c>
      <c r="M1006" s="1">
        <v>11.4</v>
      </c>
      <c r="N1006" s="1">
        <v>1.0</v>
      </c>
      <c r="O1006" s="1">
        <v>7301.0</v>
      </c>
      <c r="P1006" s="1" t="s">
        <v>156</v>
      </c>
      <c r="Q1006" s="1">
        <v>14.0</v>
      </c>
    </row>
    <row r="1007">
      <c r="A1007" s="1">
        <v>68534.0</v>
      </c>
      <c r="B1007" s="1" t="s">
        <v>46</v>
      </c>
      <c r="C1007" s="1" t="s">
        <v>22</v>
      </c>
      <c r="D1007" s="1">
        <v>651.0</v>
      </c>
      <c r="E1007" s="1">
        <v>431.0</v>
      </c>
      <c r="F1007" s="1">
        <v>505.0</v>
      </c>
      <c r="G1007" s="1">
        <v>0.0</v>
      </c>
      <c r="H1007" s="1">
        <v>14845.0</v>
      </c>
      <c r="I1007" s="1">
        <v>7.0</v>
      </c>
      <c r="J1007" s="1">
        <v>77.0</v>
      </c>
      <c r="K1007" s="1">
        <v>451.0</v>
      </c>
      <c r="L1007" s="1">
        <v>455.0</v>
      </c>
      <c r="M1007" s="1">
        <v>7.428571429</v>
      </c>
      <c r="N1007" s="1">
        <v>1.0</v>
      </c>
      <c r="O1007" s="1">
        <v>1709.0</v>
      </c>
      <c r="P1007" s="1" t="s">
        <v>164</v>
      </c>
      <c r="Q1007" s="1">
        <v>9.0</v>
      </c>
    </row>
    <row r="1008">
      <c r="A1008" s="1">
        <v>119966.0</v>
      </c>
      <c r="B1008" s="1" t="s">
        <v>64</v>
      </c>
      <c r="C1008" s="1" t="s">
        <v>24</v>
      </c>
      <c r="D1008" s="1">
        <v>321.0</v>
      </c>
      <c r="E1008" s="1">
        <v>225.0</v>
      </c>
      <c r="F1008" s="1">
        <v>281.0</v>
      </c>
      <c r="G1008" s="1">
        <v>0.0</v>
      </c>
      <c r="H1008" s="1">
        <v>9372.0</v>
      </c>
      <c r="I1008" s="1">
        <v>3.0</v>
      </c>
      <c r="J1008" s="1">
        <v>68.0</v>
      </c>
      <c r="K1008" s="1">
        <v>264.0</v>
      </c>
      <c r="L1008" s="1">
        <v>243.0</v>
      </c>
      <c r="M1008" s="1">
        <v>8.058823529</v>
      </c>
      <c r="N1008" s="1">
        <v>0.0</v>
      </c>
      <c r="O1008" s="1">
        <v>3212.0</v>
      </c>
      <c r="P1008" s="1" t="s">
        <v>165</v>
      </c>
      <c r="Q1008" s="1">
        <v>11.0</v>
      </c>
    </row>
    <row r="1009">
      <c r="A1009" s="1">
        <v>152470.0</v>
      </c>
      <c r="B1009" s="1" t="s">
        <v>31</v>
      </c>
      <c r="C1009" s="1" t="s">
        <v>24</v>
      </c>
      <c r="D1009" s="1">
        <v>5725.0</v>
      </c>
      <c r="E1009" s="1">
        <v>610.0</v>
      </c>
      <c r="F1009" s="1">
        <v>807.0</v>
      </c>
      <c r="G1009" s="1">
        <v>97.0</v>
      </c>
      <c r="H1009" s="1">
        <v>53158.0</v>
      </c>
      <c r="I1009" s="1">
        <v>13.0</v>
      </c>
      <c r="J1009" s="1">
        <v>22.0</v>
      </c>
      <c r="K1009" s="1">
        <v>763.0</v>
      </c>
      <c r="L1009" s="1">
        <v>698.0</v>
      </c>
      <c r="M1009" s="1">
        <v>23.72727273</v>
      </c>
      <c r="N1009" s="1">
        <v>0.0</v>
      </c>
      <c r="O1009" s="1">
        <v>0.0</v>
      </c>
      <c r="P1009" s="1" t="s">
        <v>166</v>
      </c>
      <c r="Q1009" s="1">
        <v>45.0</v>
      </c>
    </row>
    <row r="1010">
      <c r="A1010" s="1">
        <v>48527.0</v>
      </c>
      <c r="B1010" s="1" t="s">
        <v>26</v>
      </c>
      <c r="C1010" s="1" t="s">
        <v>110</v>
      </c>
      <c r="D1010" s="1">
        <v>931.0</v>
      </c>
      <c r="E1010" s="1">
        <v>407.0</v>
      </c>
      <c r="F1010" s="1">
        <v>496.0</v>
      </c>
      <c r="G1010" s="1">
        <v>0.0</v>
      </c>
      <c r="H1010" s="1">
        <v>17743.0</v>
      </c>
      <c r="I1010" s="1">
        <v>0.0</v>
      </c>
      <c r="J1010" s="1">
        <v>65.0</v>
      </c>
      <c r="K1010" s="1">
        <v>502.0</v>
      </c>
      <c r="L1010" s="1">
        <v>439.0</v>
      </c>
      <c r="M1010" s="1">
        <v>4.416666667</v>
      </c>
      <c r="N1010" s="1">
        <v>2.0</v>
      </c>
      <c r="O1010" s="1">
        <v>0.0</v>
      </c>
      <c r="P1010" s="1" t="s">
        <v>158</v>
      </c>
      <c r="Q1010" s="1">
        <v>3.0</v>
      </c>
    </row>
    <row r="1011">
      <c r="A1011" s="1">
        <v>171528.0</v>
      </c>
      <c r="B1011" s="1" t="s">
        <v>31</v>
      </c>
      <c r="C1011" s="1" t="s">
        <v>24</v>
      </c>
      <c r="D1011" s="1">
        <v>1895.0</v>
      </c>
      <c r="E1011" s="1">
        <v>317.0</v>
      </c>
      <c r="F1011" s="1">
        <v>471.0</v>
      </c>
      <c r="G1011" s="1">
        <v>46.0</v>
      </c>
      <c r="H1011" s="1">
        <v>17431.0</v>
      </c>
      <c r="I1011" s="1">
        <v>10.0</v>
      </c>
      <c r="J1011" s="1">
        <v>62.0</v>
      </c>
      <c r="K1011" s="1">
        <v>389.0</v>
      </c>
      <c r="L1011" s="1">
        <v>405.0</v>
      </c>
      <c r="M1011" s="1">
        <v>6.705882353</v>
      </c>
      <c r="N1011" s="1">
        <v>0.0</v>
      </c>
      <c r="O1011" s="1">
        <v>5501.0</v>
      </c>
      <c r="P1011" s="1" t="s">
        <v>157</v>
      </c>
      <c r="Q1011" s="1">
        <v>5.0</v>
      </c>
    </row>
    <row r="1012">
      <c r="A1012" s="1">
        <v>50122.0</v>
      </c>
      <c r="B1012" s="1" t="s">
        <v>119</v>
      </c>
      <c r="C1012" s="1" t="s">
        <v>24</v>
      </c>
      <c r="D1012" s="1">
        <v>715.0</v>
      </c>
      <c r="E1012" s="1">
        <v>318.0</v>
      </c>
      <c r="F1012" s="1">
        <v>370.0</v>
      </c>
      <c r="G1012" s="1">
        <v>2.0</v>
      </c>
      <c r="H1012" s="1">
        <v>12416.0</v>
      </c>
      <c r="I1012" s="1">
        <v>0.0</v>
      </c>
      <c r="J1012" s="1">
        <v>75.0</v>
      </c>
      <c r="K1012" s="1">
        <v>340.0</v>
      </c>
      <c r="L1012" s="1">
        <v>352.0</v>
      </c>
      <c r="M1012" s="1">
        <v>9.25</v>
      </c>
      <c r="N1012" s="1">
        <v>2.0</v>
      </c>
      <c r="O1012" s="1">
        <v>0.0</v>
      </c>
      <c r="P1012" s="1" t="s">
        <v>159</v>
      </c>
      <c r="Q1012" s="1">
        <v>10.0</v>
      </c>
    </row>
    <row r="1013">
      <c r="A1013" s="1">
        <v>92293.0</v>
      </c>
      <c r="B1013" s="1" t="s">
        <v>40</v>
      </c>
      <c r="C1013" s="1" t="s">
        <v>24</v>
      </c>
      <c r="D1013" s="1">
        <v>3359.0</v>
      </c>
      <c r="E1013" s="1">
        <v>878.0</v>
      </c>
      <c r="F1013" s="1">
        <v>973.0</v>
      </c>
      <c r="G1013" s="1">
        <v>87.0</v>
      </c>
      <c r="H1013" s="1">
        <v>35266.0</v>
      </c>
      <c r="I1013" s="1">
        <v>16.0</v>
      </c>
      <c r="J1013" s="1">
        <v>74.0</v>
      </c>
      <c r="K1013" s="1">
        <v>897.0</v>
      </c>
      <c r="L1013" s="1">
        <v>934.0</v>
      </c>
      <c r="M1013" s="1">
        <v>5.8</v>
      </c>
      <c r="N1013" s="1">
        <v>0.0</v>
      </c>
      <c r="O1013" s="1">
        <v>2201.0</v>
      </c>
      <c r="P1013" s="1" t="s">
        <v>166</v>
      </c>
      <c r="Q1013" s="1">
        <v>5.0</v>
      </c>
    </row>
    <row r="1014">
      <c r="A1014" s="1">
        <v>47191.0</v>
      </c>
      <c r="B1014" s="1" t="s">
        <v>26</v>
      </c>
      <c r="C1014" s="1" t="s">
        <v>24</v>
      </c>
      <c r="D1014" s="1">
        <v>950.0</v>
      </c>
      <c r="E1014" s="1">
        <v>264.0</v>
      </c>
      <c r="F1014" s="1">
        <v>378.0</v>
      </c>
      <c r="G1014" s="1">
        <v>3.0</v>
      </c>
      <c r="H1014" s="1">
        <v>20090.0</v>
      </c>
      <c r="I1014" s="1">
        <v>6.0</v>
      </c>
      <c r="J1014" s="1">
        <v>55.0</v>
      </c>
      <c r="K1014" s="1">
        <v>295.0</v>
      </c>
      <c r="L1014" s="1">
        <v>330.0</v>
      </c>
      <c r="M1014" s="1">
        <v>4.142857143</v>
      </c>
      <c r="N1014" s="1">
        <v>2.0</v>
      </c>
      <c r="O1014" s="1">
        <v>2601.0</v>
      </c>
      <c r="P1014" s="1" t="s">
        <v>162</v>
      </c>
      <c r="Q1014" s="1">
        <v>5.0</v>
      </c>
    </row>
    <row r="1015">
      <c r="A1015" s="1">
        <v>89288.0</v>
      </c>
      <c r="B1015" s="1" t="s">
        <v>40</v>
      </c>
      <c r="C1015" s="1" t="s">
        <v>24</v>
      </c>
      <c r="D1015" s="1">
        <v>1243.0</v>
      </c>
      <c r="E1015" s="1">
        <v>414.0</v>
      </c>
      <c r="F1015" s="1">
        <v>507.0</v>
      </c>
      <c r="G1015" s="1">
        <v>9.0</v>
      </c>
      <c r="H1015" s="1">
        <v>15884.0</v>
      </c>
      <c r="I1015" s="1">
        <v>18.0</v>
      </c>
      <c r="J1015" s="1">
        <v>70.0</v>
      </c>
      <c r="K1015" s="1">
        <v>467.0</v>
      </c>
      <c r="L1015" s="1">
        <v>464.0</v>
      </c>
      <c r="M1015" s="1">
        <v>10.4</v>
      </c>
      <c r="N1015" s="1">
        <v>0.0</v>
      </c>
      <c r="O1015" s="1">
        <v>5308.0</v>
      </c>
      <c r="P1015" s="1" t="s">
        <v>164</v>
      </c>
      <c r="Q1015" s="1">
        <v>15.0</v>
      </c>
    </row>
    <row r="1016">
      <c r="A1016" s="1">
        <v>101676.0</v>
      </c>
      <c r="B1016" s="1" t="s">
        <v>48</v>
      </c>
      <c r="C1016" s="1" t="s">
        <v>22</v>
      </c>
      <c r="D1016" s="1">
        <v>1162.0</v>
      </c>
      <c r="E1016" s="1">
        <v>529.0</v>
      </c>
      <c r="F1016" s="1">
        <v>612.0</v>
      </c>
      <c r="G1016" s="1">
        <v>7.0</v>
      </c>
      <c r="H1016" s="1">
        <v>18860.0</v>
      </c>
      <c r="I1016" s="1">
        <v>4.0</v>
      </c>
      <c r="J1016" s="1">
        <v>60.0</v>
      </c>
      <c r="K1016" s="1">
        <v>560.0</v>
      </c>
      <c r="L1016" s="1">
        <v>571.0</v>
      </c>
      <c r="M1016" s="1">
        <v>10.125</v>
      </c>
      <c r="N1016" s="1">
        <v>1.0</v>
      </c>
      <c r="O1016" s="1">
        <v>3405.0</v>
      </c>
      <c r="P1016" s="1" t="s">
        <v>162</v>
      </c>
      <c r="Q1016" s="1">
        <v>15.0</v>
      </c>
    </row>
    <row r="1017">
      <c r="A1017" s="1">
        <v>30051.0</v>
      </c>
      <c r="B1017" s="1" t="s">
        <v>35</v>
      </c>
      <c r="C1017" s="1" t="s">
        <v>24</v>
      </c>
      <c r="D1017" s="1">
        <v>359.0</v>
      </c>
      <c r="E1017" s="1">
        <v>205.0</v>
      </c>
      <c r="F1017" s="1">
        <v>292.0</v>
      </c>
      <c r="G1017" s="1">
        <v>0.0</v>
      </c>
      <c r="H1017" s="1">
        <v>9279.0</v>
      </c>
      <c r="I1017" s="1">
        <v>0.0</v>
      </c>
      <c r="J1017" s="1">
        <v>90.0</v>
      </c>
      <c r="K1017" s="1">
        <v>260.0</v>
      </c>
      <c r="L1017" s="1">
        <v>250.0</v>
      </c>
      <c r="M1017" s="1">
        <v>9.0</v>
      </c>
      <c r="N1017" s="1">
        <v>0.0</v>
      </c>
      <c r="O1017" s="1">
        <v>4501.0</v>
      </c>
      <c r="P1017" s="1">
        <v>0.0</v>
      </c>
      <c r="Q1017" s="1">
        <v>10.0</v>
      </c>
    </row>
    <row r="1018">
      <c r="A1018" s="1">
        <v>141500.0</v>
      </c>
      <c r="B1018" s="1" t="s">
        <v>56</v>
      </c>
      <c r="C1018" s="1" t="s">
        <v>22</v>
      </c>
      <c r="D1018" s="1">
        <v>720.0</v>
      </c>
      <c r="E1018" s="1">
        <v>328.0</v>
      </c>
      <c r="F1018" s="1">
        <v>381.0</v>
      </c>
      <c r="G1018" s="1">
        <v>0.0</v>
      </c>
      <c r="H1018" s="1">
        <v>12646.0</v>
      </c>
      <c r="I1018" s="1">
        <v>9.0</v>
      </c>
      <c r="J1018" s="1">
        <v>19.0</v>
      </c>
      <c r="K1018" s="1">
        <v>357.0</v>
      </c>
      <c r="L1018" s="1">
        <v>358.0</v>
      </c>
      <c r="M1018" s="1">
        <v>11.6</v>
      </c>
      <c r="N1018" s="1">
        <v>0.0</v>
      </c>
      <c r="O1018" s="1">
        <v>7001.0</v>
      </c>
      <c r="P1018" s="1" t="s">
        <v>164</v>
      </c>
      <c r="Q1018" s="1">
        <v>18.0</v>
      </c>
    </row>
    <row r="1019">
      <c r="A1019" s="1">
        <v>21599.0</v>
      </c>
      <c r="B1019" s="1" t="s">
        <v>61</v>
      </c>
      <c r="C1019" s="1" t="s">
        <v>22</v>
      </c>
      <c r="D1019" s="1">
        <v>1168.0</v>
      </c>
      <c r="E1019" s="1">
        <v>365.0</v>
      </c>
      <c r="F1019" s="1">
        <v>460.0</v>
      </c>
      <c r="G1019" s="1">
        <v>15.0</v>
      </c>
      <c r="H1019" s="1">
        <v>18128.0</v>
      </c>
      <c r="I1019" s="1">
        <v>1.0</v>
      </c>
      <c r="J1019" s="1">
        <v>68.0</v>
      </c>
      <c r="K1019" s="1">
        <v>430.0</v>
      </c>
      <c r="L1019" s="1">
        <v>403.0</v>
      </c>
      <c r="M1019" s="1">
        <v>5.0</v>
      </c>
      <c r="N1019" s="1">
        <v>1.0</v>
      </c>
      <c r="O1019" s="1">
        <v>0.0</v>
      </c>
      <c r="P1019" s="1" t="s">
        <v>156</v>
      </c>
      <c r="Q1019" s="1">
        <v>7.0</v>
      </c>
    </row>
    <row r="1020">
      <c r="A1020" s="1">
        <v>110789.0</v>
      </c>
      <c r="B1020" s="1" t="s">
        <v>44</v>
      </c>
      <c r="C1020" s="1" t="s">
        <v>24</v>
      </c>
      <c r="D1020" s="1">
        <v>324.0</v>
      </c>
      <c r="E1020" s="1">
        <v>129.0</v>
      </c>
      <c r="F1020" s="1">
        <v>277.0</v>
      </c>
      <c r="G1020" s="1">
        <v>1.0</v>
      </c>
      <c r="H1020" s="1">
        <v>9585.0</v>
      </c>
      <c r="I1020" s="1">
        <v>0.0</v>
      </c>
      <c r="J1020" s="1">
        <v>91.0</v>
      </c>
      <c r="K1020" s="1">
        <v>204.0</v>
      </c>
      <c r="L1020" s="1">
        <v>226.0</v>
      </c>
      <c r="M1020" s="1">
        <v>8.2</v>
      </c>
      <c r="N1020" s="1">
        <v>2.0</v>
      </c>
      <c r="O1020" s="1">
        <v>2912.0</v>
      </c>
      <c r="P1020" s="1" t="s">
        <v>157</v>
      </c>
      <c r="Q1020" s="1">
        <v>15.0</v>
      </c>
    </row>
    <row r="1021">
      <c r="A1021" s="1">
        <v>139512.0</v>
      </c>
      <c r="B1021" s="1" t="s">
        <v>55</v>
      </c>
      <c r="C1021" s="1" t="s">
        <v>22</v>
      </c>
      <c r="D1021" s="1">
        <v>828.0</v>
      </c>
      <c r="E1021" s="1">
        <v>318.0</v>
      </c>
      <c r="F1021" s="1">
        <v>416.0</v>
      </c>
      <c r="G1021" s="1">
        <v>2.0</v>
      </c>
      <c r="H1021" s="1">
        <v>14887.0</v>
      </c>
      <c r="I1021" s="1">
        <v>4.0</v>
      </c>
      <c r="J1021" s="1">
        <v>39.0</v>
      </c>
      <c r="K1021" s="1">
        <v>368.0</v>
      </c>
      <c r="L1021" s="1">
        <v>366.0</v>
      </c>
      <c r="M1021" s="1">
        <v>20.0</v>
      </c>
      <c r="N1021" s="1">
        <v>1.0</v>
      </c>
      <c r="O1021" s="1">
        <v>0.0</v>
      </c>
      <c r="P1021" s="1" t="s">
        <v>166</v>
      </c>
      <c r="Q1021" s="1">
        <v>20.0</v>
      </c>
    </row>
    <row r="1022">
      <c r="A1022" s="1">
        <v>142662.0</v>
      </c>
      <c r="B1022" s="1" t="s">
        <v>31</v>
      </c>
      <c r="C1022" s="1" t="s">
        <v>24</v>
      </c>
      <c r="D1022" s="1">
        <v>1188.0</v>
      </c>
      <c r="E1022" s="1">
        <v>166.0</v>
      </c>
      <c r="F1022" s="1">
        <v>243.0</v>
      </c>
      <c r="G1022" s="1">
        <v>5.0</v>
      </c>
      <c r="H1022" s="1">
        <v>10014.0</v>
      </c>
      <c r="I1022" s="1">
        <v>10.0</v>
      </c>
      <c r="J1022" s="1">
        <v>34.0</v>
      </c>
      <c r="K1022" s="1">
        <v>218.0</v>
      </c>
      <c r="L1022" s="1">
        <v>194.0</v>
      </c>
      <c r="M1022" s="1">
        <v>8.333333333</v>
      </c>
      <c r="N1022" s="1">
        <v>28.0</v>
      </c>
      <c r="O1022" s="1">
        <v>2401.0</v>
      </c>
      <c r="P1022" s="1" t="s">
        <v>160</v>
      </c>
      <c r="Q1022" s="1">
        <v>10.0</v>
      </c>
    </row>
    <row r="1023">
      <c r="A1023" s="1">
        <v>82920.0</v>
      </c>
      <c r="B1023" s="1" t="s">
        <v>47</v>
      </c>
      <c r="C1023" s="1" t="s">
        <v>24</v>
      </c>
      <c r="D1023" s="1">
        <v>915.0</v>
      </c>
      <c r="E1023" s="1">
        <v>469.0</v>
      </c>
      <c r="F1023" s="1">
        <v>566.0</v>
      </c>
      <c r="G1023" s="1">
        <v>0.0</v>
      </c>
      <c r="H1023" s="1">
        <v>17112.0</v>
      </c>
      <c r="I1023" s="1">
        <v>4.0</v>
      </c>
      <c r="J1023" s="1">
        <v>60.0</v>
      </c>
      <c r="K1023" s="1">
        <v>514.0</v>
      </c>
      <c r="L1023" s="1">
        <v>514.0</v>
      </c>
      <c r="M1023" s="1">
        <v>5.52631579</v>
      </c>
      <c r="N1023" s="1">
        <v>3.0</v>
      </c>
      <c r="O1023" s="1">
        <v>5601.0</v>
      </c>
      <c r="P1023" s="1" t="s">
        <v>166</v>
      </c>
      <c r="Q1023" s="1">
        <v>5.0</v>
      </c>
    </row>
    <row r="1024">
      <c r="A1024" s="1">
        <v>168186.0</v>
      </c>
      <c r="B1024" s="1" t="s">
        <v>31</v>
      </c>
      <c r="C1024" s="24"/>
      <c r="D1024" s="1">
        <v>2412.0</v>
      </c>
      <c r="E1024" s="1">
        <v>549.0</v>
      </c>
      <c r="F1024" s="1">
        <v>549.0</v>
      </c>
      <c r="G1024" s="1">
        <v>91.0</v>
      </c>
      <c r="H1024" s="1">
        <v>16642.0</v>
      </c>
      <c r="I1024" s="1">
        <v>17.0</v>
      </c>
      <c r="J1024" s="1">
        <v>55.0</v>
      </c>
      <c r="K1024" s="1">
        <v>534.0</v>
      </c>
      <c r="L1024" s="1">
        <v>564.0</v>
      </c>
      <c r="M1024" s="1">
        <v>20.0</v>
      </c>
      <c r="N1024" s="1">
        <v>0.0</v>
      </c>
      <c r="O1024" s="1">
        <v>0.0</v>
      </c>
      <c r="P1024" s="1" t="s">
        <v>168</v>
      </c>
      <c r="Q1024" s="1">
        <v>10.0</v>
      </c>
    </row>
    <row r="1025">
      <c r="A1025" s="1">
        <v>94503.0</v>
      </c>
      <c r="B1025" s="1" t="s">
        <v>40</v>
      </c>
      <c r="C1025" s="1" t="s">
        <v>24</v>
      </c>
      <c r="D1025" s="1">
        <v>550.0</v>
      </c>
      <c r="E1025" s="1">
        <v>157.0</v>
      </c>
      <c r="F1025" s="1">
        <v>217.0</v>
      </c>
      <c r="G1025" s="1">
        <v>3.0</v>
      </c>
      <c r="H1025" s="1">
        <v>6493.0</v>
      </c>
      <c r="I1025" s="1">
        <v>16.0</v>
      </c>
      <c r="J1025" s="1">
        <v>56.0</v>
      </c>
      <c r="K1025" s="1">
        <v>173.0</v>
      </c>
      <c r="L1025" s="1">
        <v>215.0</v>
      </c>
      <c r="M1025" s="1">
        <v>12.5</v>
      </c>
      <c r="N1025" s="1">
        <v>0.0</v>
      </c>
      <c r="O1025" s="1">
        <v>6201.0</v>
      </c>
      <c r="P1025" s="1" t="s">
        <v>170</v>
      </c>
      <c r="Q1025" s="1">
        <v>10.0</v>
      </c>
    </row>
    <row r="1026">
      <c r="A1026" s="1">
        <v>167406.0</v>
      </c>
      <c r="B1026" s="1" t="s">
        <v>31</v>
      </c>
      <c r="C1026" s="1" t="s">
        <v>24</v>
      </c>
      <c r="D1026" s="1">
        <v>4135.0</v>
      </c>
      <c r="E1026" s="1">
        <v>602.0</v>
      </c>
      <c r="F1026" s="1">
        <v>694.0</v>
      </c>
      <c r="G1026" s="1">
        <v>97.0</v>
      </c>
      <c r="H1026" s="1">
        <v>33830.0</v>
      </c>
      <c r="I1026" s="1">
        <v>7.0</v>
      </c>
      <c r="J1026" s="1">
        <v>60.0</v>
      </c>
      <c r="K1026" s="1">
        <v>608.0</v>
      </c>
      <c r="L1026" s="1">
        <v>665.0</v>
      </c>
      <c r="M1026" s="1">
        <v>7.0</v>
      </c>
      <c r="N1026" s="1">
        <v>0.0</v>
      </c>
      <c r="O1026" s="1">
        <v>2601.0</v>
      </c>
      <c r="P1026" s="1" t="s">
        <v>168</v>
      </c>
      <c r="Q1026" s="1">
        <v>7.0</v>
      </c>
    </row>
    <row r="1027">
      <c r="A1027" s="1">
        <v>170722.0</v>
      </c>
      <c r="B1027" s="1" t="s">
        <v>31</v>
      </c>
      <c r="C1027" s="1" t="s">
        <v>24</v>
      </c>
      <c r="D1027" s="1">
        <v>2043.0</v>
      </c>
      <c r="E1027" s="1">
        <v>296.0</v>
      </c>
      <c r="F1027" s="1">
        <v>598.0</v>
      </c>
      <c r="G1027" s="1">
        <v>52.0</v>
      </c>
      <c r="H1027" s="1">
        <v>15530.0</v>
      </c>
      <c r="I1027" s="1">
        <v>10.0</v>
      </c>
      <c r="J1027" s="1">
        <v>56.0</v>
      </c>
      <c r="K1027" s="1">
        <v>569.0</v>
      </c>
      <c r="L1027" s="1">
        <v>399.0</v>
      </c>
      <c r="M1027" s="1">
        <v>13.8</v>
      </c>
      <c r="N1027" s="1">
        <v>0.0</v>
      </c>
      <c r="O1027" s="1">
        <v>4001.0</v>
      </c>
      <c r="P1027" s="1" t="s">
        <v>162</v>
      </c>
      <c r="Q1027" s="1">
        <v>20.0</v>
      </c>
    </row>
    <row r="1028">
      <c r="A1028" s="1">
        <v>101989.0</v>
      </c>
      <c r="B1028" s="1" t="s">
        <v>48</v>
      </c>
      <c r="C1028" s="1" t="s">
        <v>24</v>
      </c>
      <c r="D1028" s="1">
        <v>523.0</v>
      </c>
      <c r="E1028" s="1">
        <v>314.0</v>
      </c>
      <c r="F1028" s="1">
        <v>350.0</v>
      </c>
      <c r="G1028" s="1">
        <v>0.0</v>
      </c>
      <c r="H1028" s="1">
        <v>11799.0</v>
      </c>
      <c r="I1028" s="1">
        <v>1.0</v>
      </c>
      <c r="J1028" s="1">
        <v>77.0</v>
      </c>
      <c r="K1028" s="1">
        <v>330.0</v>
      </c>
      <c r="L1028" s="1">
        <v>327.0</v>
      </c>
      <c r="M1028" s="1">
        <v>3.0625</v>
      </c>
      <c r="N1028" s="1">
        <v>0.0</v>
      </c>
      <c r="O1028" s="1">
        <v>2306.0</v>
      </c>
      <c r="P1028" s="1" t="s">
        <v>157</v>
      </c>
      <c r="Q1028" s="1">
        <v>5.0</v>
      </c>
    </row>
    <row r="1029">
      <c r="A1029" s="1">
        <v>66577.0</v>
      </c>
      <c r="B1029" s="1" t="s">
        <v>46</v>
      </c>
      <c r="C1029" s="1" t="s">
        <v>24</v>
      </c>
      <c r="D1029" s="1">
        <v>2417.0</v>
      </c>
      <c r="E1029" s="1">
        <v>575.0</v>
      </c>
      <c r="F1029" s="1">
        <v>905.0</v>
      </c>
      <c r="G1029" s="1">
        <v>69.0</v>
      </c>
      <c r="H1029" s="1">
        <v>34152.0</v>
      </c>
      <c r="I1029" s="1">
        <v>17.0</v>
      </c>
      <c r="J1029" s="1">
        <v>43.0</v>
      </c>
      <c r="K1029" s="1">
        <v>835.0</v>
      </c>
      <c r="L1029" s="1">
        <v>693.0</v>
      </c>
      <c r="M1029" s="1">
        <v>10.5</v>
      </c>
      <c r="N1029" s="1">
        <v>2.0</v>
      </c>
      <c r="O1029" s="1">
        <v>2001.0</v>
      </c>
      <c r="P1029" s="1" t="s">
        <v>164</v>
      </c>
      <c r="Q1029" s="1">
        <v>10.0</v>
      </c>
    </row>
    <row r="1030">
      <c r="A1030" s="1">
        <v>33003.0</v>
      </c>
      <c r="B1030" s="1" t="s">
        <v>34</v>
      </c>
      <c r="C1030" s="1" t="s">
        <v>24</v>
      </c>
      <c r="D1030" s="1">
        <v>831.0</v>
      </c>
      <c r="E1030" s="1">
        <v>242.0</v>
      </c>
      <c r="F1030" s="1">
        <v>333.0</v>
      </c>
      <c r="G1030" s="1">
        <v>1.0</v>
      </c>
      <c r="H1030" s="1">
        <v>19039.0</v>
      </c>
      <c r="I1030" s="1">
        <v>5.0</v>
      </c>
      <c r="J1030" s="1">
        <v>17.0</v>
      </c>
      <c r="K1030" s="1">
        <v>286.0</v>
      </c>
      <c r="L1030" s="1">
        <v>281.0</v>
      </c>
      <c r="M1030" s="1">
        <v>7.375</v>
      </c>
      <c r="N1030" s="1">
        <v>0.0</v>
      </c>
      <c r="O1030" s="1">
        <v>5201.0</v>
      </c>
      <c r="P1030" s="1" t="s">
        <v>162</v>
      </c>
      <c r="Q1030" s="1">
        <v>8.0</v>
      </c>
    </row>
    <row r="1031">
      <c r="A1031" s="1">
        <v>70216.0</v>
      </c>
      <c r="B1031" s="1" t="s">
        <v>46</v>
      </c>
      <c r="C1031" s="1" t="s">
        <v>22</v>
      </c>
      <c r="D1031" s="1">
        <v>364.0</v>
      </c>
      <c r="E1031" s="1">
        <v>312.0</v>
      </c>
      <c r="F1031" s="1">
        <v>315.0</v>
      </c>
      <c r="G1031" s="1">
        <v>1.0</v>
      </c>
      <c r="H1031" s="1">
        <v>9474.0</v>
      </c>
      <c r="I1031" s="1">
        <v>3.0</v>
      </c>
      <c r="J1031" s="1">
        <v>76.0</v>
      </c>
      <c r="K1031" s="1">
        <v>335.0</v>
      </c>
      <c r="L1031" s="1">
        <v>293.0</v>
      </c>
      <c r="M1031" s="1">
        <v>9.25</v>
      </c>
      <c r="N1031" s="1">
        <v>1.0</v>
      </c>
      <c r="O1031" s="1">
        <v>0.0</v>
      </c>
      <c r="P1031" s="1" t="s">
        <v>169</v>
      </c>
      <c r="Q1031" s="1">
        <v>20.0</v>
      </c>
    </row>
    <row r="1032">
      <c r="A1032" s="1">
        <v>43086.0</v>
      </c>
      <c r="B1032" s="1" t="s">
        <v>34</v>
      </c>
      <c r="C1032" s="1" t="s">
        <v>24</v>
      </c>
      <c r="D1032" s="1">
        <v>795.0</v>
      </c>
      <c r="E1032" s="1">
        <v>352.0</v>
      </c>
      <c r="F1032" s="1">
        <v>444.0</v>
      </c>
      <c r="G1032" s="1">
        <v>0.0</v>
      </c>
      <c r="H1032" s="1">
        <v>18613.0</v>
      </c>
      <c r="I1032" s="1">
        <v>6.0</v>
      </c>
      <c r="J1032" s="1">
        <v>12.0</v>
      </c>
      <c r="K1032" s="1">
        <v>406.0</v>
      </c>
      <c r="L1032" s="1">
        <v>397.0</v>
      </c>
      <c r="M1032" s="1">
        <v>7.333333333</v>
      </c>
      <c r="N1032" s="1">
        <v>28.0</v>
      </c>
      <c r="O1032" s="1">
        <v>2501.0</v>
      </c>
      <c r="P1032" s="1" t="s">
        <v>155</v>
      </c>
      <c r="Q1032" s="1">
        <v>20.0</v>
      </c>
    </row>
    <row r="1033">
      <c r="A1033" s="1">
        <v>122110.0</v>
      </c>
      <c r="B1033" s="1" t="s">
        <v>64</v>
      </c>
      <c r="C1033" s="1" t="s">
        <v>87</v>
      </c>
      <c r="D1033" s="1">
        <v>408.0</v>
      </c>
      <c r="E1033" s="1">
        <v>254.0</v>
      </c>
      <c r="F1033" s="1">
        <v>324.0</v>
      </c>
      <c r="G1033" s="1">
        <v>0.0</v>
      </c>
      <c r="H1033" s="1">
        <v>8051.0</v>
      </c>
      <c r="I1033" s="1">
        <v>15.0</v>
      </c>
      <c r="J1033" s="1">
        <v>71.0</v>
      </c>
      <c r="K1033" s="1">
        <v>292.0</v>
      </c>
      <c r="L1033" s="1">
        <v>303.0</v>
      </c>
      <c r="M1033" s="1">
        <v>4.9375</v>
      </c>
      <c r="N1033" s="1">
        <v>0.0</v>
      </c>
      <c r="O1033" s="1">
        <v>6401.0</v>
      </c>
      <c r="P1033" s="1" t="s">
        <v>169</v>
      </c>
      <c r="Q1033" s="1">
        <v>10.0</v>
      </c>
    </row>
    <row r="1034">
      <c r="A1034" s="1">
        <v>150684.0</v>
      </c>
      <c r="B1034" s="1" t="s">
        <v>31</v>
      </c>
      <c r="C1034" s="1" t="s">
        <v>22</v>
      </c>
      <c r="D1034" s="1">
        <v>2476.0</v>
      </c>
      <c r="E1034" s="1">
        <v>366.0</v>
      </c>
      <c r="F1034" s="1">
        <v>537.0</v>
      </c>
      <c r="G1034" s="1">
        <v>71.0</v>
      </c>
      <c r="H1034" s="1">
        <v>15702.0</v>
      </c>
      <c r="I1034" s="1">
        <v>50.0</v>
      </c>
      <c r="J1034" s="1">
        <v>38.0</v>
      </c>
      <c r="K1034" s="1">
        <v>453.0</v>
      </c>
      <c r="L1034" s="1">
        <v>470.0</v>
      </c>
      <c r="M1034" s="1">
        <v>17.66666667</v>
      </c>
      <c r="N1034" s="1">
        <v>1.0</v>
      </c>
      <c r="O1034" s="1">
        <v>0.0</v>
      </c>
      <c r="P1034" s="1">
        <v>0.0</v>
      </c>
      <c r="Q1034" s="1">
        <v>34.0</v>
      </c>
    </row>
    <row r="1035">
      <c r="A1035" s="1">
        <v>162341.0</v>
      </c>
      <c r="B1035" s="1" t="s">
        <v>31</v>
      </c>
      <c r="C1035" s="1" t="s">
        <v>24</v>
      </c>
      <c r="D1035" s="1">
        <v>3693.0</v>
      </c>
      <c r="E1035" s="1">
        <v>358.0</v>
      </c>
      <c r="F1035" s="1">
        <v>442.0</v>
      </c>
      <c r="G1035" s="1">
        <v>97.0</v>
      </c>
      <c r="H1035" s="1">
        <v>16753.0</v>
      </c>
      <c r="I1035" s="1">
        <v>23.0</v>
      </c>
      <c r="J1035" s="1">
        <v>56.0</v>
      </c>
      <c r="K1035" s="1">
        <v>393.0</v>
      </c>
      <c r="L1035" s="1">
        <v>393.0</v>
      </c>
      <c r="M1035" s="1">
        <v>11.28571429</v>
      </c>
      <c r="N1035" s="1">
        <v>0.0</v>
      </c>
      <c r="O1035" s="1">
        <v>0.0</v>
      </c>
      <c r="P1035" s="1" t="s">
        <v>166</v>
      </c>
      <c r="Q1035" s="1">
        <v>14.0</v>
      </c>
    </row>
    <row r="1036">
      <c r="A1036" s="1">
        <v>56407.0</v>
      </c>
      <c r="B1036" s="1" t="s">
        <v>43</v>
      </c>
      <c r="C1036" s="1" t="s">
        <v>24</v>
      </c>
      <c r="D1036" s="1">
        <v>382.0</v>
      </c>
      <c r="E1036" s="1">
        <v>173.0</v>
      </c>
      <c r="F1036" s="1">
        <v>259.0</v>
      </c>
      <c r="G1036" s="1">
        <v>0.0</v>
      </c>
      <c r="H1036" s="1">
        <v>9037.0</v>
      </c>
      <c r="I1036" s="1">
        <v>0.0</v>
      </c>
      <c r="J1036" s="1">
        <v>92.0</v>
      </c>
      <c r="K1036" s="1">
        <v>211.0</v>
      </c>
      <c r="L1036" s="1">
        <v>233.0</v>
      </c>
      <c r="M1036" s="1">
        <v>10.64705882</v>
      </c>
      <c r="N1036" s="1">
        <v>0.0</v>
      </c>
      <c r="O1036" s="1">
        <v>2707.0</v>
      </c>
      <c r="P1036" s="1" t="s">
        <v>158</v>
      </c>
      <c r="Q1036" s="1">
        <v>20.0</v>
      </c>
    </row>
    <row r="1037">
      <c r="A1037" s="1">
        <v>188988.0</v>
      </c>
      <c r="B1037" s="1" t="s">
        <v>41</v>
      </c>
      <c r="C1037" s="24"/>
      <c r="D1037" s="1">
        <v>667.0</v>
      </c>
      <c r="E1037" s="1">
        <v>243.0</v>
      </c>
      <c r="F1037" s="1">
        <v>351.0</v>
      </c>
      <c r="G1037" s="1">
        <v>1.0</v>
      </c>
      <c r="H1037" s="1">
        <v>12239.0</v>
      </c>
      <c r="I1037" s="1">
        <v>2.0</v>
      </c>
      <c r="J1037" s="1">
        <v>70.0</v>
      </c>
      <c r="K1037" s="1">
        <v>311.0</v>
      </c>
      <c r="L1037" s="1">
        <v>298.0</v>
      </c>
      <c r="M1037" s="1">
        <v>6.285714286</v>
      </c>
      <c r="N1037" s="1">
        <v>28.0</v>
      </c>
      <c r="O1037" s="1">
        <v>0.0</v>
      </c>
      <c r="P1037" s="1">
        <v>0.0</v>
      </c>
      <c r="Q1037" s="1">
        <v>7.0</v>
      </c>
    </row>
    <row r="1038">
      <c r="A1038" s="1">
        <v>35581.0</v>
      </c>
      <c r="B1038" s="1" t="s">
        <v>34</v>
      </c>
      <c r="C1038" s="1" t="s">
        <v>22</v>
      </c>
      <c r="D1038" s="1">
        <v>906.0</v>
      </c>
      <c r="E1038" s="1">
        <v>296.0</v>
      </c>
      <c r="F1038" s="1">
        <v>473.0</v>
      </c>
      <c r="G1038" s="1">
        <v>3.0</v>
      </c>
      <c r="H1038" s="1">
        <v>16729.0</v>
      </c>
      <c r="I1038" s="1">
        <v>4.0</v>
      </c>
      <c r="J1038" s="1">
        <v>37.0</v>
      </c>
      <c r="K1038" s="1">
        <v>377.0</v>
      </c>
      <c r="L1038" s="1">
        <v>360.0</v>
      </c>
      <c r="M1038" s="1">
        <v>10.42857143</v>
      </c>
      <c r="N1038" s="1">
        <v>1.0</v>
      </c>
      <c r="O1038" s="1">
        <v>2812.0</v>
      </c>
      <c r="P1038" s="1" t="s">
        <v>166</v>
      </c>
      <c r="Q1038" s="1">
        <v>15.0</v>
      </c>
    </row>
    <row r="1039">
      <c r="A1039" s="1">
        <v>46358.0</v>
      </c>
      <c r="B1039" s="1" t="s">
        <v>34</v>
      </c>
      <c r="C1039" s="1" t="s">
        <v>22</v>
      </c>
      <c r="D1039" s="1">
        <v>715.0</v>
      </c>
      <c r="E1039" s="1">
        <v>362.0</v>
      </c>
      <c r="F1039" s="1">
        <v>408.0</v>
      </c>
      <c r="G1039" s="1">
        <v>0.0</v>
      </c>
      <c r="H1039" s="1">
        <v>12806.0</v>
      </c>
      <c r="I1039" s="1">
        <v>6.0</v>
      </c>
      <c r="J1039" s="1">
        <v>28.0</v>
      </c>
      <c r="K1039" s="1">
        <v>371.0</v>
      </c>
      <c r="L1039" s="1">
        <v>388.0</v>
      </c>
      <c r="M1039" s="1">
        <v>7.466666667</v>
      </c>
      <c r="N1039" s="1">
        <v>1.0</v>
      </c>
      <c r="O1039" s="1">
        <v>1801.0</v>
      </c>
      <c r="P1039" s="1" t="s">
        <v>156</v>
      </c>
      <c r="Q1039" s="1">
        <v>9.0</v>
      </c>
    </row>
    <row r="1040">
      <c r="A1040" s="1">
        <v>109533.0</v>
      </c>
      <c r="B1040" s="1" t="s">
        <v>44</v>
      </c>
      <c r="C1040" s="1" t="s">
        <v>22</v>
      </c>
      <c r="D1040" s="1">
        <v>576.0</v>
      </c>
      <c r="E1040" s="1">
        <v>290.0</v>
      </c>
      <c r="F1040" s="1">
        <v>375.0</v>
      </c>
      <c r="G1040" s="1">
        <v>2.0</v>
      </c>
      <c r="H1040" s="1">
        <v>9596.0</v>
      </c>
      <c r="I1040" s="1">
        <v>1.0</v>
      </c>
      <c r="J1040" s="1">
        <v>66.0</v>
      </c>
      <c r="K1040" s="1">
        <v>318.0</v>
      </c>
      <c r="L1040" s="1">
        <v>339.0</v>
      </c>
      <c r="M1040" s="1">
        <v>7.5</v>
      </c>
      <c r="N1040" s="1">
        <v>0.0</v>
      </c>
      <c r="O1040" s="1">
        <v>3201.0</v>
      </c>
      <c r="P1040" s="1" t="s">
        <v>156</v>
      </c>
      <c r="Q1040" s="1">
        <v>25.0</v>
      </c>
    </row>
    <row r="1041">
      <c r="A1041" s="1">
        <v>81322.0</v>
      </c>
      <c r="B1041" s="1" t="s">
        <v>69</v>
      </c>
      <c r="C1041" s="1" t="s">
        <v>113</v>
      </c>
      <c r="D1041" s="1">
        <v>335.0</v>
      </c>
      <c r="E1041" s="1">
        <v>209.0</v>
      </c>
      <c r="F1041" s="1">
        <v>311.0</v>
      </c>
      <c r="G1041" s="1">
        <v>0.0</v>
      </c>
      <c r="H1041" s="1">
        <v>9461.0</v>
      </c>
      <c r="I1041" s="1">
        <v>1.0</v>
      </c>
      <c r="J1041" s="1">
        <v>88.0</v>
      </c>
      <c r="K1041" s="1">
        <v>252.0</v>
      </c>
      <c r="L1041" s="1">
        <v>268.0</v>
      </c>
      <c r="M1041" s="1">
        <v>10.05555556</v>
      </c>
      <c r="N1041" s="1">
        <v>1.0</v>
      </c>
      <c r="O1041" s="1">
        <v>0.0</v>
      </c>
      <c r="P1041" s="1" t="s">
        <v>158</v>
      </c>
      <c r="Q1041" s="1">
        <v>15.0</v>
      </c>
    </row>
    <row r="1042">
      <c r="A1042" s="1">
        <v>179275.0</v>
      </c>
      <c r="B1042" s="1" t="s">
        <v>68</v>
      </c>
      <c r="C1042" s="1" t="s">
        <v>24</v>
      </c>
      <c r="D1042" s="1">
        <v>1424.0</v>
      </c>
      <c r="E1042" s="1">
        <v>419.0</v>
      </c>
      <c r="F1042" s="1">
        <v>506.0</v>
      </c>
      <c r="G1042" s="1">
        <v>21.0</v>
      </c>
      <c r="H1042" s="1">
        <v>16767.0</v>
      </c>
      <c r="I1042" s="1">
        <v>4.0</v>
      </c>
      <c r="J1042" s="1">
        <v>56.0</v>
      </c>
      <c r="K1042" s="1">
        <v>446.0</v>
      </c>
      <c r="L1042" s="1">
        <v>477.0</v>
      </c>
      <c r="M1042" s="1">
        <v>9.2</v>
      </c>
      <c r="N1042" s="1">
        <v>0.0</v>
      </c>
      <c r="O1042" s="1">
        <v>4501.0</v>
      </c>
      <c r="P1042" s="1" t="s">
        <v>156</v>
      </c>
      <c r="Q1042" s="1">
        <v>25.0</v>
      </c>
    </row>
    <row r="1043">
      <c r="A1043" s="1">
        <v>48691.0</v>
      </c>
      <c r="B1043" s="1" t="s">
        <v>26</v>
      </c>
      <c r="C1043" s="1" t="s">
        <v>24</v>
      </c>
      <c r="D1043" s="1">
        <v>733.0</v>
      </c>
      <c r="E1043" s="1">
        <v>316.0</v>
      </c>
      <c r="F1043" s="1">
        <v>412.0</v>
      </c>
      <c r="G1043" s="1">
        <v>0.0</v>
      </c>
      <c r="H1043" s="1">
        <v>19790.0</v>
      </c>
      <c r="I1043" s="1">
        <v>1.0</v>
      </c>
      <c r="J1043" s="1">
        <v>75.0</v>
      </c>
      <c r="K1043" s="1">
        <v>378.0</v>
      </c>
      <c r="L1043" s="1">
        <v>374.0</v>
      </c>
      <c r="M1043" s="1">
        <v>10.0</v>
      </c>
      <c r="N1043" s="1">
        <v>0.0</v>
      </c>
      <c r="O1043" s="1">
        <v>2702.0</v>
      </c>
      <c r="P1043" s="1" t="s">
        <v>155</v>
      </c>
      <c r="Q1043" s="1">
        <v>20.0</v>
      </c>
    </row>
    <row r="1044">
      <c r="A1044" s="1">
        <v>24420.0</v>
      </c>
      <c r="B1044" s="1" t="s">
        <v>61</v>
      </c>
      <c r="C1044" s="1" t="s">
        <v>24</v>
      </c>
      <c r="D1044" s="1">
        <v>1333.0</v>
      </c>
      <c r="E1044" s="1">
        <v>162.0</v>
      </c>
      <c r="F1044" s="1">
        <v>476.0</v>
      </c>
      <c r="G1044" s="1">
        <v>11.0</v>
      </c>
      <c r="H1044" s="1">
        <v>4738.0</v>
      </c>
      <c r="I1044" s="1">
        <v>2.0</v>
      </c>
      <c r="J1044" s="1">
        <v>29.0</v>
      </c>
      <c r="K1044" s="1">
        <v>451.0</v>
      </c>
      <c r="L1044" s="1">
        <v>234.0</v>
      </c>
      <c r="M1044" s="1">
        <v>8.625</v>
      </c>
      <c r="N1044" s="1">
        <v>4.0</v>
      </c>
      <c r="O1044" s="1">
        <v>4001.0</v>
      </c>
      <c r="P1044" s="1" t="s">
        <v>162</v>
      </c>
      <c r="Q1044" s="1">
        <v>12.0</v>
      </c>
    </row>
    <row r="1045">
      <c r="A1045" s="1">
        <v>165368.0</v>
      </c>
      <c r="B1045" s="1" t="s">
        <v>31</v>
      </c>
      <c r="C1045" s="1" t="s">
        <v>22</v>
      </c>
      <c r="D1045" s="1">
        <v>3899.0</v>
      </c>
      <c r="E1045" s="1">
        <v>733.0</v>
      </c>
      <c r="F1045" s="1">
        <v>811.0</v>
      </c>
      <c r="G1045" s="1">
        <v>97.0</v>
      </c>
      <c r="H1045" s="1">
        <v>28586.0</v>
      </c>
      <c r="I1045" s="1">
        <v>14.0</v>
      </c>
      <c r="J1045" s="1">
        <v>49.0</v>
      </c>
      <c r="K1045" s="1">
        <v>786.0</v>
      </c>
      <c r="L1045" s="1">
        <v>749.0</v>
      </c>
      <c r="M1045" s="1">
        <v>33.33333333</v>
      </c>
      <c r="N1045" s="1">
        <v>1.0</v>
      </c>
      <c r="O1045" s="1">
        <v>3201.0</v>
      </c>
      <c r="P1045" s="1" t="s">
        <v>166</v>
      </c>
      <c r="Q1045" s="1">
        <v>20.0</v>
      </c>
    </row>
    <row r="1046">
      <c r="A1046" s="1">
        <v>41545.0</v>
      </c>
      <c r="B1046" s="1" t="s">
        <v>34</v>
      </c>
      <c r="C1046" s="1" t="s">
        <v>22</v>
      </c>
      <c r="D1046" s="1">
        <v>658.0</v>
      </c>
      <c r="E1046" s="1">
        <v>373.0</v>
      </c>
      <c r="F1046" s="1">
        <v>436.0</v>
      </c>
      <c r="G1046" s="1">
        <v>0.0</v>
      </c>
      <c r="H1046" s="1">
        <v>14942.0</v>
      </c>
      <c r="I1046" s="1">
        <v>11.0</v>
      </c>
      <c r="J1046" s="1">
        <v>23.0</v>
      </c>
      <c r="K1046" s="1">
        <v>392.0</v>
      </c>
      <c r="L1046" s="1">
        <v>417.0</v>
      </c>
      <c r="M1046" s="1">
        <v>5.789473684</v>
      </c>
      <c r="N1046" s="1">
        <v>1.0</v>
      </c>
      <c r="O1046" s="1">
        <v>0.0</v>
      </c>
      <c r="P1046" s="1" t="s">
        <v>164</v>
      </c>
      <c r="Q1046" s="1">
        <v>5.0</v>
      </c>
    </row>
    <row r="1047">
      <c r="A1047" s="1">
        <v>106235.0</v>
      </c>
      <c r="B1047" s="1" t="s">
        <v>42</v>
      </c>
      <c r="C1047" s="1" t="s">
        <v>22</v>
      </c>
      <c r="D1047" s="1">
        <v>498.0</v>
      </c>
      <c r="E1047" s="1">
        <v>273.0</v>
      </c>
      <c r="F1047" s="1">
        <v>346.0</v>
      </c>
      <c r="G1047" s="1">
        <v>0.0</v>
      </c>
      <c r="H1047" s="1">
        <v>12893.0</v>
      </c>
      <c r="I1047" s="1">
        <v>0.0</v>
      </c>
      <c r="J1047" s="1">
        <v>69.0</v>
      </c>
      <c r="K1047" s="1">
        <v>302.0</v>
      </c>
      <c r="L1047" s="1">
        <v>304.0</v>
      </c>
      <c r="M1047" s="1">
        <v>5.0</v>
      </c>
      <c r="N1047" s="1">
        <v>1.0</v>
      </c>
      <c r="O1047" s="1">
        <v>1801.0</v>
      </c>
      <c r="P1047" s="1" t="s">
        <v>156</v>
      </c>
      <c r="Q1047" s="1">
        <v>5.0</v>
      </c>
    </row>
    <row r="1048">
      <c r="A1048" s="1">
        <v>133640.0</v>
      </c>
      <c r="B1048" s="1" t="s">
        <v>39</v>
      </c>
      <c r="C1048" s="1" t="s">
        <v>22</v>
      </c>
      <c r="D1048" s="1">
        <v>793.0</v>
      </c>
      <c r="E1048" s="1">
        <v>359.0</v>
      </c>
      <c r="F1048" s="1">
        <v>505.0</v>
      </c>
      <c r="G1048" s="1">
        <v>16.0</v>
      </c>
      <c r="H1048" s="1">
        <v>19844.0</v>
      </c>
      <c r="I1048" s="1">
        <v>0.0</v>
      </c>
      <c r="J1048" s="1">
        <v>45.0</v>
      </c>
      <c r="K1048" s="1">
        <v>372.0</v>
      </c>
      <c r="L1048" s="1">
        <v>464.0</v>
      </c>
      <c r="M1048" s="1">
        <v>7.5</v>
      </c>
      <c r="N1048" s="1">
        <v>1.0</v>
      </c>
      <c r="O1048" s="1">
        <v>3210.0</v>
      </c>
      <c r="P1048" s="1" t="s">
        <v>155</v>
      </c>
      <c r="Q1048" s="1">
        <v>10.0</v>
      </c>
    </row>
    <row r="1049">
      <c r="A1049" s="1">
        <v>176443.0</v>
      </c>
      <c r="B1049" s="1" t="s">
        <v>59</v>
      </c>
      <c r="C1049" s="1" t="s">
        <v>24</v>
      </c>
      <c r="D1049" s="1">
        <v>641.0</v>
      </c>
      <c r="E1049" s="1">
        <v>291.0</v>
      </c>
      <c r="F1049" s="1">
        <v>391.0</v>
      </c>
      <c r="G1049" s="1">
        <v>1.0</v>
      </c>
      <c r="H1049" s="1">
        <v>12815.0</v>
      </c>
      <c r="I1049" s="1">
        <v>4.0</v>
      </c>
      <c r="J1049" s="1">
        <v>45.0</v>
      </c>
      <c r="K1049" s="1">
        <v>300.0</v>
      </c>
      <c r="L1049" s="1">
        <v>356.0</v>
      </c>
      <c r="M1049" s="1">
        <v>14.0</v>
      </c>
      <c r="N1049" s="1">
        <v>0.0</v>
      </c>
      <c r="O1049" s="1">
        <v>2103.0</v>
      </c>
      <c r="P1049" s="1" t="s">
        <v>157</v>
      </c>
      <c r="Q1049" s="1">
        <v>10.0</v>
      </c>
    </row>
    <row r="1050">
      <c r="A1050" s="1">
        <v>190976.0</v>
      </c>
      <c r="B1050" s="1" t="s">
        <v>30</v>
      </c>
      <c r="C1050" s="24"/>
      <c r="D1050" s="1">
        <v>558.0</v>
      </c>
      <c r="E1050" s="1">
        <v>298.0</v>
      </c>
      <c r="F1050" s="1">
        <v>345.0</v>
      </c>
      <c r="G1050" s="1">
        <v>0.0</v>
      </c>
      <c r="H1050" s="1">
        <v>10331.0</v>
      </c>
      <c r="I1050" s="1">
        <v>4.0</v>
      </c>
      <c r="J1050" s="1">
        <v>33.0</v>
      </c>
      <c r="K1050" s="1">
        <v>301.0</v>
      </c>
      <c r="L1050" s="1">
        <v>327.0</v>
      </c>
      <c r="M1050" s="1">
        <v>14.77777778</v>
      </c>
      <c r="N1050" s="1">
        <v>0.0</v>
      </c>
      <c r="O1050" s="1">
        <v>0.0</v>
      </c>
      <c r="P1050" s="1" t="s">
        <v>155</v>
      </c>
      <c r="Q1050" s="1">
        <v>20.0</v>
      </c>
    </row>
    <row r="1051">
      <c r="A1051" s="1">
        <v>145911.0</v>
      </c>
      <c r="B1051" s="1" t="s">
        <v>31</v>
      </c>
      <c r="C1051" s="1" t="s">
        <v>24</v>
      </c>
      <c r="D1051" s="1">
        <v>3314.0</v>
      </c>
      <c r="E1051" s="1">
        <v>781.0</v>
      </c>
      <c r="F1051" s="1">
        <v>828.0</v>
      </c>
      <c r="G1051" s="1">
        <v>99.0</v>
      </c>
      <c r="H1051" s="1">
        <v>25608.0</v>
      </c>
      <c r="I1051" s="1">
        <v>33.0</v>
      </c>
      <c r="J1051" s="1">
        <v>47.0</v>
      </c>
      <c r="K1051" s="1">
        <v>755.0</v>
      </c>
      <c r="L1051" s="1">
        <v>820.0</v>
      </c>
      <c r="M1051" s="1">
        <v>11.66666667</v>
      </c>
      <c r="N1051" s="1">
        <v>0.0</v>
      </c>
      <c r="O1051" s="1">
        <v>0.0</v>
      </c>
      <c r="P1051" s="1" t="s">
        <v>166</v>
      </c>
      <c r="Q1051" s="1">
        <v>10.0</v>
      </c>
    </row>
    <row r="1052">
      <c r="A1052" s="1">
        <v>32984.0</v>
      </c>
      <c r="B1052" s="1" t="s">
        <v>28</v>
      </c>
      <c r="C1052" s="1" t="s">
        <v>110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9.5</v>
      </c>
      <c r="N1052" s="1">
        <v>1.0</v>
      </c>
      <c r="O1052" s="1">
        <v>0.0</v>
      </c>
      <c r="P1052" s="1" t="s">
        <v>166</v>
      </c>
      <c r="Q1052" s="1">
        <v>8.0</v>
      </c>
    </row>
    <row r="1053">
      <c r="A1053" s="1">
        <v>67541.0</v>
      </c>
      <c r="B1053" s="1" t="s">
        <v>46</v>
      </c>
      <c r="C1053" s="1" t="s">
        <v>24</v>
      </c>
      <c r="D1053" s="1">
        <v>558.0</v>
      </c>
      <c r="E1053" s="1">
        <v>344.0</v>
      </c>
      <c r="F1053" s="1">
        <v>414.0</v>
      </c>
      <c r="G1053" s="1">
        <v>0.0</v>
      </c>
      <c r="H1053" s="1">
        <v>14032.0</v>
      </c>
      <c r="I1053" s="1">
        <v>0.0</v>
      </c>
      <c r="J1053" s="1">
        <v>69.0</v>
      </c>
      <c r="K1053" s="1">
        <v>366.0</v>
      </c>
      <c r="L1053" s="1">
        <v>398.0</v>
      </c>
      <c r="M1053" s="1">
        <v>6.363636364</v>
      </c>
      <c r="N1053" s="1">
        <v>28.0</v>
      </c>
      <c r="O1053" s="1">
        <v>5601.0</v>
      </c>
      <c r="P1053" s="1" t="s">
        <v>155</v>
      </c>
      <c r="Q1053" s="1">
        <v>7.0</v>
      </c>
    </row>
    <row r="1054">
      <c r="A1054" s="1">
        <v>86803.0</v>
      </c>
      <c r="B1054" s="1" t="s">
        <v>50</v>
      </c>
      <c r="C1054" s="1" t="s">
        <v>107</v>
      </c>
      <c r="D1054" s="1">
        <v>419.0</v>
      </c>
      <c r="E1054" s="1">
        <v>184.0</v>
      </c>
      <c r="F1054" s="1">
        <v>279.0</v>
      </c>
      <c r="G1054" s="1">
        <v>1.0</v>
      </c>
      <c r="H1054" s="1">
        <v>9682.0</v>
      </c>
      <c r="I1054" s="1">
        <v>1.0</v>
      </c>
      <c r="J1054" s="1">
        <v>63.0</v>
      </c>
      <c r="K1054" s="1">
        <v>214.0</v>
      </c>
      <c r="L1054" s="1">
        <v>253.0</v>
      </c>
      <c r="M1054" s="1">
        <v>7.333333333</v>
      </c>
      <c r="N1054" s="1">
        <v>2.0</v>
      </c>
      <c r="O1054" s="1">
        <v>0.0</v>
      </c>
      <c r="P1054" s="1" t="s">
        <v>157</v>
      </c>
      <c r="Q1054" s="1">
        <v>10.0</v>
      </c>
    </row>
    <row r="1055">
      <c r="A1055" s="1">
        <v>100324.0</v>
      </c>
      <c r="B1055" s="1" t="s">
        <v>48</v>
      </c>
      <c r="C1055" s="1" t="s">
        <v>24</v>
      </c>
      <c r="D1055" s="1">
        <v>1783.0</v>
      </c>
      <c r="E1055" s="1">
        <v>577.0</v>
      </c>
      <c r="F1055" s="1">
        <v>653.0</v>
      </c>
      <c r="G1055" s="1">
        <v>36.0</v>
      </c>
      <c r="H1055" s="1">
        <v>26826.0</v>
      </c>
      <c r="I1055" s="1">
        <v>0.0</v>
      </c>
      <c r="J1055" s="1">
        <v>62.0</v>
      </c>
      <c r="K1055" s="1">
        <v>603.0</v>
      </c>
      <c r="L1055" s="1">
        <v>609.0</v>
      </c>
      <c r="M1055" s="1">
        <v>20.0</v>
      </c>
      <c r="N1055" s="1">
        <v>0.0</v>
      </c>
      <c r="O1055" s="1">
        <v>4901.0</v>
      </c>
      <c r="P1055" s="1" t="s">
        <v>166</v>
      </c>
      <c r="Q1055" s="1">
        <v>20.0</v>
      </c>
    </row>
    <row r="1056">
      <c r="A1056" s="1">
        <v>132444.0</v>
      </c>
      <c r="B1056" s="1" t="s">
        <v>32</v>
      </c>
      <c r="C1056" s="1" t="s">
        <v>24</v>
      </c>
      <c r="D1056" s="1">
        <v>543.0</v>
      </c>
      <c r="E1056" s="1">
        <v>428.0</v>
      </c>
      <c r="F1056" s="1">
        <v>434.0</v>
      </c>
      <c r="G1056" s="1">
        <v>0.0</v>
      </c>
      <c r="H1056" s="1">
        <v>12010.0</v>
      </c>
      <c r="I1056" s="1">
        <v>1.0</v>
      </c>
      <c r="J1056" s="1">
        <v>55.0</v>
      </c>
      <c r="K1056" s="1">
        <v>431.0</v>
      </c>
      <c r="L1056" s="1">
        <v>421.0</v>
      </c>
      <c r="M1056" s="1">
        <v>15.0</v>
      </c>
      <c r="N1056" s="1">
        <v>0.0</v>
      </c>
      <c r="O1056" s="1">
        <v>4804.0</v>
      </c>
      <c r="P1056" s="1" t="s">
        <v>156</v>
      </c>
      <c r="Q1056" s="1">
        <v>20.0</v>
      </c>
    </row>
    <row r="1057">
      <c r="A1057" s="1">
        <v>107235.0</v>
      </c>
      <c r="B1057" s="1" t="s">
        <v>53</v>
      </c>
      <c r="C1057" s="1" t="s">
        <v>22</v>
      </c>
      <c r="D1057" s="1">
        <v>1344.0</v>
      </c>
      <c r="E1057" s="1">
        <v>639.0</v>
      </c>
      <c r="F1057" s="1">
        <v>758.0</v>
      </c>
      <c r="G1057" s="1">
        <v>12.0</v>
      </c>
      <c r="H1057" s="1">
        <v>27610.0</v>
      </c>
      <c r="I1057" s="1">
        <v>4.0</v>
      </c>
      <c r="J1057" s="1">
        <v>53.0</v>
      </c>
      <c r="K1057" s="1">
        <v>733.0</v>
      </c>
      <c r="L1057" s="1">
        <v>676.0</v>
      </c>
      <c r="M1057" s="1">
        <v>7.214285714</v>
      </c>
      <c r="N1057" s="1">
        <v>1.0</v>
      </c>
      <c r="O1057" s="1">
        <v>3001.0</v>
      </c>
      <c r="P1057" s="1" t="s">
        <v>166</v>
      </c>
      <c r="Q1057" s="1">
        <v>11.0</v>
      </c>
    </row>
    <row r="1058">
      <c r="A1058" s="1">
        <v>67304.0</v>
      </c>
      <c r="B1058" s="1" t="s">
        <v>46</v>
      </c>
      <c r="C1058" s="1" t="s">
        <v>24</v>
      </c>
      <c r="D1058" s="1">
        <v>1335.0</v>
      </c>
      <c r="E1058" s="1">
        <v>597.0</v>
      </c>
      <c r="F1058" s="1">
        <v>724.0</v>
      </c>
      <c r="G1058" s="1">
        <v>24.0</v>
      </c>
      <c r="H1058" s="1">
        <v>28770.0</v>
      </c>
      <c r="I1058" s="1">
        <v>4.0</v>
      </c>
      <c r="J1058" s="1">
        <v>67.0</v>
      </c>
      <c r="K1058" s="1">
        <v>682.0</v>
      </c>
      <c r="L1058" s="1">
        <v>644.0</v>
      </c>
      <c r="M1058" s="1">
        <v>22.25</v>
      </c>
      <c r="N1058" s="1">
        <v>0.0</v>
      </c>
      <c r="O1058" s="1">
        <v>4802.0</v>
      </c>
      <c r="P1058" s="1" t="s">
        <v>159</v>
      </c>
      <c r="Q1058" s="1">
        <v>20.0</v>
      </c>
    </row>
    <row r="1059">
      <c r="A1059" s="1">
        <v>82040.0</v>
      </c>
      <c r="B1059" s="1" t="s">
        <v>69</v>
      </c>
      <c r="C1059" s="1" t="s">
        <v>113</v>
      </c>
      <c r="D1059" s="1">
        <v>493.0</v>
      </c>
      <c r="E1059" s="1">
        <v>213.0</v>
      </c>
      <c r="F1059" s="1">
        <v>294.0</v>
      </c>
      <c r="G1059" s="1">
        <v>1.0</v>
      </c>
      <c r="H1059" s="1">
        <v>10815.0</v>
      </c>
      <c r="I1059" s="1">
        <v>2.0</v>
      </c>
      <c r="J1059" s="1">
        <v>81.0</v>
      </c>
      <c r="K1059" s="1">
        <v>248.0</v>
      </c>
      <c r="L1059" s="1">
        <v>258.0</v>
      </c>
      <c r="M1059" s="1">
        <v>2.674418605</v>
      </c>
      <c r="N1059" s="1">
        <v>1.0</v>
      </c>
      <c r="O1059" s="1">
        <v>2403.0</v>
      </c>
      <c r="P1059" s="1" t="s">
        <v>157</v>
      </c>
      <c r="Q1059" s="1">
        <v>3.0</v>
      </c>
    </row>
    <row r="1060">
      <c r="A1060" s="1">
        <v>43674.0</v>
      </c>
      <c r="B1060" s="1" t="s">
        <v>34</v>
      </c>
      <c r="C1060" s="1" t="s">
        <v>24</v>
      </c>
      <c r="D1060" s="1">
        <v>888.0</v>
      </c>
      <c r="E1060" s="1">
        <v>328.0</v>
      </c>
      <c r="F1060" s="1">
        <v>410.0</v>
      </c>
      <c r="G1060" s="1">
        <v>0.0</v>
      </c>
      <c r="H1060" s="1">
        <v>17342.0</v>
      </c>
      <c r="I1060" s="1">
        <v>5.0</v>
      </c>
      <c r="J1060" s="1">
        <v>13.0</v>
      </c>
      <c r="K1060" s="1">
        <v>368.0</v>
      </c>
      <c r="L1060" s="1">
        <v>371.0</v>
      </c>
      <c r="M1060" s="1">
        <v>5.714285714</v>
      </c>
      <c r="N1060" s="1">
        <v>28.0</v>
      </c>
      <c r="O1060" s="1">
        <v>0.0</v>
      </c>
      <c r="P1060" s="1" t="s">
        <v>155</v>
      </c>
      <c r="Q1060" s="1">
        <v>10.0</v>
      </c>
    </row>
    <row r="1061">
      <c r="A1061" s="1">
        <v>159171.0</v>
      </c>
      <c r="B1061" s="1" t="s">
        <v>31</v>
      </c>
      <c r="C1061" s="1" t="s">
        <v>24</v>
      </c>
      <c r="D1061" s="1">
        <v>1968.0</v>
      </c>
      <c r="E1061" s="1">
        <v>416.0</v>
      </c>
      <c r="F1061" s="1">
        <v>496.0</v>
      </c>
      <c r="G1061" s="1">
        <v>45.0</v>
      </c>
      <c r="H1061" s="1">
        <v>16541.0</v>
      </c>
      <c r="I1061" s="1">
        <v>9.0</v>
      </c>
      <c r="J1061" s="1">
        <v>50.0</v>
      </c>
      <c r="K1061" s="1">
        <v>485.0</v>
      </c>
      <c r="L1061" s="1">
        <v>449.0</v>
      </c>
      <c r="M1061" s="1">
        <v>9.4</v>
      </c>
      <c r="N1061" s="1">
        <v>0.0</v>
      </c>
      <c r="O1061" s="1">
        <v>3308.0</v>
      </c>
      <c r="P1061" s="1" t="s">
        <v>155</v>
      </c>
      <c r="Q1061" s="1">
        <v>15.0</v>
      </c>
    </row>
    <row r="1062">
      <c r="A1062" s="1">
        <v>64400.0</v>
      </c>
      <c r="B1062" s="1" t="s">
        <v>41</v>
      </c>
      <c r="C1062" s="1" t="s">
        <v>22</v>
      </c>
      <c r="D1062" s="1">
        <v>1033.0</v>
      </c>
      <c r="E1062" s="1">
        <v>329.0</v>
      </c>
      <c r="F1062" s="1">
        <v>473.0</v>
      </c>
      <c r="G1062" s="1">
        <v>4.0</v>
      </c>
      <c r="H1062" s="1">
        <v>16482.0</v>
      </c>
      <c r="I1062" s="1">
        <v>14.0</v>
      </c>
      <c r="J1062" s="1">
        <v>47.0</v>
      </c>
      <c r="K1062" s="1">
        <v>460.0</v>
      </c>
      <c r="L1062" s="1">
        <v>376.0</v>
      </c>
      <c r="M1062" s="1">
        <v>15.0</v>
      </c>
      <c r="N1062" s="1">
        <v>1.0</v>
      </c>
      <c r="O1062" s="1">
        <v>5701.0</v>
      </c>
      <c r="P1062" s="1" t="s">
        <v>162</v>
      </c>
      <c r="Q1062" s="1">
        <v>21.0</v>
      </c>
    </row>
    <row r="1063">
      <c r="A1063" s="1">
        <v>11284.0</v>
      </c>
      <c r="B1063" s="1" t="s">
        <v>34</v>
      </c>
      <c r="C1063" s="1" t="s">
        <v>22</v>
      </c>
      <c r="D1063" s="1">
        <v>934.0</v>
      </c>
      <c r="E1063" s="1">
        <v>324.0</v>
      </c>
      <c r="F1063" s="1">
        <v>478.0</v>
      </c>
      <c r="G1063" s="1">
        <v>9.0</v>
      </c>
      <c r="H1063" s="1">
        <v>17408.0</v>
      </c>
      <c r="I1063" s="1">
        <v>4.0</v>
      </c>
      <c r="J1063" s="1">
        <v>11.0</v>
      </c>
      <c r="K1063" s="1">
        <v>391.0</v>
      </c>
      <c r="L1063" s="1">
        <v>404.0</v>
      </c>
      <c r="M1063" s="1">
        <v>6.366666667</v>
      </c>
      <c r="N1063" s="1">
        <v>0.0</v>
      </c>
      <c r="O1063" s="1">
        <v>3201.0</v>
      </c>
      <c r="P1063" s="1" t="s">
        <v>155</v>
      </c>
      <c r="Q1063" s="1">
        <v>4.0</v>
      </c>
    </row>
    <row r="1064">
      <c r="A1064" s="1">
        <v>74419.0</v>
      </c>
      <c r="B1064" s="1" t="s">
        <v>46</v>
      </c>
      <c r="C1064" s="1" t="s">
        <v>24</v>
      </c>
      <c r="D1064" s="1">
        <v>578.0</v>
      </c>
      <c r="E1064" s="1">
        <v>242.0</v>
      </c>
      <c r="F1064" s="1">
        <v>328.0</v>
      </c>
      <c r="G1064" s="1">
        <v>1.0</v>
      </c>
      <c r="H1064" s="1">
        <v>12451.0</v>
      </c>
      <c r="I1064" s="1">
        <v>2.0</v>
      </c>
      <c r="J1064" s="1">
        <v>83.0</v>
      </c>
      <c r="K1064" s="1">
        <v>306.0</v>
      </c>
      <c r="L1064" s="1">
        <v>279.0</v>
      </c>
      <c r="M1064" s="1">
        <v>9.857142857</v>
      </c>
      <c r="N1064" s="1">
        <v>0.0</v>
      </c>
      <c r="O1064" s="1">
        <v>0.0</v>
      </c>
      <c r="P1064" s="1" t="s">
        <v>156</v>
      </c>
      <c r="Q1064" s="1">
        <v>10.0</v>
      </c>
    </row>
    <row r="1065">
      <c r="A1065" s="1">
        <v>55840.0</v>
      </c>
      <c r="B1065" s="1" t="s">
        <v>49</v>
      </c>
      <c r="C1065" s="1" t="s">
        <v>22</v>
      </c>
      <c r="D1065" s="1">
        <v>406.0</v>
      </c>
      <c r="E1065" s="1">
        <v>240.0</v>
      </c>
      <c r="F1065" s="1">
        <v>265.0</v>
      </c>
      <c r="G1065" s="1">
        <v>0.0</v>
      </c>
      <c r="H1065" s="1">
        <v>6733.0</v>
      </c>
      <c r="I1065" s="1">
        <v>1.0</v>
      </c>
      <c r="J1065" s="1">
        <v>61.0</v>
      </c>
      <c r="K1065" s="1">
        <v>243.0</v>
      </c>
      <c r="L1065" s="1">
        <v>255.0</v>
      </c>
      <c r="M1065" s="1">
        <v>17.5</v>
      </c>
      <c r="N1065" s="1">
        <v>0.0</v>
      </c>
      <c r="O1065" s="1">
        <v>4701.0</v>
      </c>
      <c r="P1065" s="1" t="s">
        <v>156</v>
      </c>
      <c r="Q1065" s="1">
        <v>16.0</v>
      </c>
    </row>
    <row r="1066">
      <c r="A1066" s="1">
        <v>22176.0</v>
      </c>
      <c r="B1066" s="1" t="s">
        <v>51</v>
      </c>
      <c r="C1066" s="1" t="s">
        <v>22</v>
      </c>
      <c r="D1066" s="1">
        <v>474.0</v>
      </c>
      <c r="E1066" s="1">
        <v>163.0</v>
      </c>
      <c r="F1066" s="1">
        <v>253.0</v>
      </c>
      <c r="G1066" s="1">
        <v>1.0</v>
      </c>
      <c r="H1066" s="1">
        <v>10597.0</v>
      </c>
      <c r="I1066" s="1">
        <v>1.0</v>
      </c>
      <c r="J1066" s="1">
        <v>73.0</v>
      </c>
      <c r="K1066" s="1">
        <v>205.0</v>
      </c>
      <c r="L1066" s="1">
        <v>218.0</v>
      </c>
      <c r="M1066" s="1">
        <v>9.133333333</v>
      </c>
      <c r="N1066" s="1">
        <v>1.0</v>
      </c>
      <c r="O1066" s="1">
        <v>0.0</v>
      </c>
      <c r="P1066" s="1" t="s">
        <v>158</v>
      </c>
      <c r="Q1066" s="1">
        <v>12.0</v>
      </c>
    </row>
    <row r="1067">
      <c r="A1067" s="1">
        <v>25678.0</v>
      </c>
      <c r="B1067" s="1" t="s">
        <v>34</v>
      </c>
      <c r="C1067" s="1" t="s">
        <v>22</v>
      </c>
      <c r="D1067" s="1">
        <v>721.0</v>
      </c>
      <c r="E1067" s="1">
        <v>302.0</v>
      </c>
      <c r="F1067" s="1">
        <v>365.0</v>
      </c>
      <c r="G1067" s="1">
        <v>2.0</v>
      </c>
      <c r="H1067" s="1">
        <v>12474.0</v>
      </c>
      <c r="I1067" s="1">
        <v>3.0</v>
      </c>
      <c r="J1067" s="1">
        <v>51.0</v>
      </c>
      <c r="K1067" s="1">
        <v>339.0</v>
      </c>
      <c r="L1067" s="1">
        <v>335.0</v>
      </c>
      <c r="M1067" s="1">
        <v>8.875</v>
      </c>
      <c r="N1067" s="1">
        <v>1.0</v>
      </c>
      <c r="O1067" s="1">
        <v>0.0</v>
      </c>
      <c r="P1067" s="1" t="s">
        <v>162</v>
      </c>
      <c r="Q1067" s="1">
        <v>20.0</v>
      </c>
    </row>
    <row r="1068">
      <c r="A1068" s="1">
        <v>107569.0</v>
      </c>
      <c r="B1068" s="1" t="s">
        <v>53</v>
      </c>
      <c r="C1068" s="1" t="s">
        <v>22</v>
      </c>
      <c r="D1068" s="1">
        <v>443.0</v>
      </c>
      <c r="E1068" s="1">
        <v>231.0</v>
      </c>
      <c r="F1068" s="1">
        <v>323.0</v>
      </c>
      <c r="G1068" s="1">
        <v>0.0</v>
      </c>
      <c r="H1068" s="1">
        <v>11042.0</v>
      </c>
      <c r="I1068" s="1">
        <v>1.0</v>
      </c>
      <c r="J1068" s="1">
        <v>79.0</v>
      </c>
      <c r="K1068" s="1">
        <v>288.0</v>
      </c>
      <c r="L1068" s="1">
        <v>281.0</v>
      </c>
      <c r="M1068" s="1">
        <v>36.11111111</v>
      </c>
      <c r="N1068" s="1">
        <v>1.0</v>
      </c>
      <c r="O1068" s="1">
        <v>4601.0</v>
      </c>
      <c r="P1068" s="1" t="s">
        <v>157</v>
      </c>
      <c r="Q1068" s="1">
        <v>50.0</v>
      </c>
    </row>
    <row r="1069">
      <c r="A1069" s="1">
        <v>70301.0</v>
      </c>
      <c r="B1069" s="1" t="s">
        <v>46</v>
      </c>
      <c r="C1069" s="1" t="s">
        <v>24</v>
      </c>
      <c r="D1069" s="1">
        <v>841.0</v>
      </c>
      <c r="E1069" s="1">
        <v>334.0</v>
      </c>
      <c r="F1069" s="1">
        <v>462.0</v>
      </c>
      <c r="G1069" s="1">
        <v>0.0</v>
      </c>
      <c r="H1069" s="1">
        <v>17676.0</v>
      </c>
      <c r="I1069" s="1">
        <v>2.0</v>
      </c>
      <c r="J1069" s="1">
        <v>79.0</v>
      </c>
      <c r="K1069" s="1">
        <v>409.0</v>
      </c>
      <c r="L1069" s="1">
        <v>378.0</v>
      </c>
      <c r="M1069" s="1">
        <v>10.0</v>
      </c>
      <c r="N1069" s="1">
        <v>2.0</v>
      </c>
      <c r="O1069" s="1">
        <v>3101.0</v>
      </c>
      <c r="P1069" s="1" t="s">
        <v>166</v>
      </c>
      <c r="Q1069" s="1">
        <v>5.0</v>
      </c>
    </row>
    <row r="1070">
      <c r="A1070" s="1">
        <v>39020.0</v>
      </c>
      <c r="B1070" s="1" t="s">
        <v>34</v>
      </c>
      <c r="C1070" s="1" t="s">
        <v>22</v>
      </c>
      <c r="D1070" s="1">
        <v>724.0</v>
      </c>
      <c r="E1070" s="1">
        <v>327.0</v>
      </c>
      <c r="F1070" s="1">
        <v>371.0</v>
      </c>
      <c r="G1070" s="1">
        <v>0.0</v>
      </c>
      <c r="H1070" s="1">
        <v>15784.0</v>
      </c>
      <c r="I1070" s="1">
        <v>19.0</v>
      </c>
      <c r="J1070" s="1">
        <v>25.0</v>
      </c>
      <c r="K1070" s="1">
        <v>384.0</v>
      </c>
      <c r="L1070" s="1">
        <v>319.0</v>
      </c>
      <c r="M1070" s="1">
        <v>12.5</v>
      </c>
      <c r="N1070" s="1">
        <v>1002.0</v>
      </c>
      <c r="O1070" s="1">
        <v>4801.0</v>
      </c>
      <c r="P1070" s="1" t="s">
        <v>166</v>
      </c>
      <c r="Q1070" s="1">
        <v>21.0</v>
      </c>
    </row>
    <row r="1071">
      <c r="A1071" s="1">
        <v>125906.0</v>
      </c>
      <c r="B1071" s="1" t="s">
        <v>64</v>
      </c>
      <c r="C1071" s="1" t="s">
        <v>24</v>
      </c>
      <c r="D1071" s="1">
        <v>924.0</v>
      </c>
      <c r="E1071" s="1">
        <v>414.0</v>
      </c>
      <c r="F1071" s="1">
        <v>438.0</v>
      </c>
      <c r="G1071" s="1">
        <v>1.0</v>
      </c>
      <c r="H1071" s="1">
        <v>14092.0</v>
      </c>
      <c r="I1071" s="1">
        <v>3.0</v>
      </c>
      <c r="J1071" s="1">
        <v>55.0</v>
      </c>
      <c r="K1071" s="1">
        <v>443.0</v>
      </c>
      <c r="L1071" s="1">
        <v>427.0</v>
      </c>
      <c r="M1071" s="1">
        <v>4.666666667</v>
      </c>
      <c r="N1071" s="1">
        <v>1.0</v>
      </c>
      <c r="O1071" s="1">
        <v>2901.0</v>
      </c>
      <c r="P1071" s="1" t="s">
        <v>159</v>
      </c>
      <c r="Q1071" s="1">
        <v>6.0</v>
      </c>
    </row>
    <row r="1072">
      <c r="A1072" s="1">
        <v>23934.0</v>
      </c>
      <c r="B1072" s="1" t="s">
        <v>61</v>
      </c>
      <c r="C1072" s="1" t="s">
        <v>24</v>
      </c>
      <c r="D1072" s="1">
        <v>1056.0</v>
      </c>
      <c r="E1072" s="1">
        <v>405.0</v>
      </c>
      <c r="F1072" s="1">
        <v>485.0</v>
      </c>
      <c r="G1072" s="1">
        <v>5.0</v>
      </c>
      <c r="H1072" s="1">
        <v>15432.0</v>
      </c>
      <c r="I1072" s="1">
        <v>6.0</v>
      </c>
      <c r="J1072" s="1">
        <v>78.0</v>
      </c>
      <c r="K1072" s="1">
        <v>498.0</v>
      </c>
      <c r="L1072" s="1">
        <v>444.0</v>
      </c>
      <c r="M1072" s="1">
        <v>3.589285714</v>
      </c>
      <c r="N1072" s="1">
        <v>2.0</v>
      </c>
      <c r="O1072" s="1">
        <v>5201.0</v>
      </c>
      <c r="P1072" s="1" t="s">
        <v>156</v>
      </c>
      <c r="Q1072" s="1">
        <v>25.0</v>
      </c>
    </row>
    <row r="1073">
      <c r="A1073" s="1">
        <v>112751.0</v>
      </c>
      <c r="B1073" s="1" t="s">
        <v>58</v>
      </c>
      <c r="C1073" s="1" t="s">
        <v>24</v>
      </c>
      <c r="D1073" s="1">
        <v>1017.0</v>
      </c>
      <c r="E1073" s="1">
        <v>672.0</v>
      </c>
      <c r="F1073" s="1">
        <v>673.0</v>
      </c>
      <c r="G1073" s="1">
        <v>2.0</v>
      </c>
      <c r="H1073" s="1">
        <v>18233.0</v>
      </c>
      <c r="I1073" s="1">
        <v>0.0</v>
      </c>
      <c r="J1073" s="1">
        <v>55.0</v>
      </c>
      <c r="K1073" s="1">
        <v>700.0</v>
      </c>
      <c r="L1073" s="1">
        <v>647.0</v>
      </c>
      <c r="M1073" s="1">
        <v>13.8</v>
      </c>
      <c r="N1073" s="1">
        <v>0.0</v>
      </c>
      <c r="O1073" s="1">
        <v>4201.0</v>
      </c>
      <c r="P1073" s="1" t="s">
        <v>159</v>
      </c>
      <c r="Q1073" s="1">
        <v>50.0</v>
      </c>
    </row>
    <row r="1074">
      <c r="A1074" s="1">
        <v>3651.0</v>
      </c>
      <c r="B1074" s="1" t="s">
        <v>46</v>
      </c>
      <c r="C1074" s="1" t="s">
        <v>24</v>
      </c>
      <c r="D1074" s="1">
        <v>668.0</v>
      </c>
      <c r="E1074" s="1">
        <v>300.0</v>
      </c>
      <c r="F1074" s="1">
        <v>385.0</v>
      </c>
      <c r="G1074" s="1">
        <v>8.0</v>
      </c>
      <c r="H1074" s="1">
        <v>14567.0</v>
      </c>
      <c r="I1074" s="1">
        <v>3.0</v>
      </c>
      <c r="J1074" s="1">
        <v>24.0</v>
      </c>
      <c r="K1074" s="1">
        <v>322.0</v>
      </c>
      <c r="L1074" s="1">
        <v>344.0</v>
      </c>
      <c r="M1074" s="1">
        <v>25.83333333</v>
      </c>
      <c r="N1074" s="1">
        <v>2.0</v>
      </c>
      <c r="O1074" s="1">
        <v>3001.0</v>
      </c>
      <c r="P1074" s="1">
        <v>0.0</v>
      </c>
      <c r="Q1074" s="1">
        <v>25.0</v>
      </c>
    </row>
    <row r="1075">
      <c r="A1075" s="1">
        <v>1068.0</v>
      </c>
      <c r="B1075" s="1" t="s">
        <v>31</v>
      </c>
      <c r="C1075" s="1" t="s">
        <v>24</v>
      </c>
      <c r="D1075" s="1">
        <v>3528.0</v>
      </c>
      <c r="E1075" s="1">
        <v>814.0</v>
      </c>
      <c r="F1075" s="1">
        <v>867.0</v>
      </c>
      <c r="G1075" s="1">
        <v>98.0</v>
      </c>
      <c r="H1075" s="1">
        <v>25564.0</v>
      </c>
      <c r="I1075" s="1">
        <v>18.0</v>
      </c>
      <c r="J1075" s="1">
        <v>43.0</v>
      </c>
      <c r="K1075" s="1">
        <v>808.0</v>
      </c>
      <c r="L1075" s="1">
        <v>867.0</v>
      </c>
      <c r="M1075" s="1">
        <v>6.162790698</v>
      </c>
      <c r="N1075" s="1">
        <v>2.0</v>
      </c>
      <c r="O1075" s="1">
        <v>3103.0</v>
      </c>
      <c r="P1075" s="1" t="s">
        <v>166</v>
      </c>
      <c r="Q1075" s="1">
        <v>5.0</v>
      </c>
    </row>
    <row r="1076">
      <c r="A1076" s="1">
        <v>120128.0</v>
      </c>
      <c r="B1076" s="1" t="s">
        <v>64</v>
      </c>
      <c r="C1076" s="1" t="s">
        <v>24</v>
      </c>
      <c r="D1076" s="1">
        <v>417.0</v>
      </c>
      <c r="E1076" s="1">
        <v>277.0</v>
      </c>
      <c r="F1076" s="1">
        <v>326.0</v>
      </c>
      <c r="G1076" s="1">
        <v>0.0</v>
      </c>
      <c r="H1076" s="1">
        <v>10308.0</v>
      </c>
      <c r="I1076" s="1">
        <v>0.0</v>
      </c>
      <c r="J1076" s="1">
        <v>89.0</v>
      </c>
      <c r="K1076" s="1">
        <v>300.0</v>
      </c>
      <c r="L1076" s="1">
        <v>258.0</v>
      </c>
      <c r="M1076" s="1">
        <v>14.0</v>
      </c>
      <c r="N1076" s="1">
        <v>0.0</v>
      </c>
      <c r="O1076" s="1">
        <v>3501.0</v>
      </c>
      <c r="P1076" s="1" t="s">
        <v>157</v>
      </c>
      <c r="Q1076" s="1">
        <v>15.0</v>
      </c>
    </row>
    <row r="1077">
      <c r="A1077" s="1">
        <v>152092.0</v>
      </c>
      <c r="B1077" s="1" t="s">
        <v>31</v>
      </c>
      <c r="C1077" s="1" t="s">
        <v>24</v>
      </c>
      <c r="D1077" s="1">
        <v>1232.0</v>
      </c>
      <c r="E1077" s="1">
        <v>203.0</v>
      </c>
      <c r="F1077" s="1">
        <v>267.0</v>
      </c>
      <c r="G1077" s="1">
        <v>1.0</v>
      </c>
      <c r="H1077" s="1">
        <v>10129.0</v>
      </c>
      <c r="I1077" s="1">
        <v>14.0</v>
      </c>
      <c r="J1077" s="1">
        <v>37.0</v>
      </c>
      <c r="K1077" s="1">
        <v>229.0</v>
      </c>
      <c r="L1077" s="1">
        <v>241.0</v>
      </c>
      <c r="M1077" s="1">
        <v>3.714285714</v>
      </c>
      <c r="N1077" s="1">
        <v>28.0</v>
      </c>
      <c r="O1077" s="1">
        <v>3201.0</v>
      </c>
      <c r="P1077" s="1" t="s">
        <v>161</v>
      </c>
      <c r="Q1077" s="1">
        <v>5.0</v>
      </c>
    </row>
    <row r="1078">
      <c r="A1078" s="1">
        <v>85913.0</v>
      </c>
      <c r="B1078" s="1" t="s">
        <v>62</v>
      </c>
      <c r="C1078" s="1" t="s">
        <v>22</v>
      </c>
      <c r="D1078" s="1">
        <v>396.0</v>
      </c>
      <c r="E1078" s="1">
        <v>248.0</v>
      </c>
      <c r="F1078" s="1">
        <v>304.0</v>
      </c>
      <c r="G1078" s="1">
        <v>1.0</v>
      </c>
      <c r="H1078" s="1">
        <v>10419.0</v>
      </c>
      <c r="I1078" s="1">
        <v>1.0</v>
      </c>
      <c r="J1078" s="1">
        <v>18.0</v>
      </c>
      <c r="K1078" s="1">
        <v>274.0</v>
      </c>
      <c r="L1078" s="1">
        <v>284.0</v>
      </c>
      <c r="M1078" s="1">
        <v>9.727272727</v>
      </c>
      <c r="N1078" s="1">
        <v>1.0</v>
      </c>
      <c r="O1078" s="1">
        <v>3001.0</v>
      </c>
      <c r="P1078" s="1" t="s">
        <v>157</v>
      </c>
      <c r="Q1078" s="1">
        <v>14.0</v>
      </c>
    </row>
    <row r="1079">
      <c r="A1079" s="1">
        <v>43226.0</v>
      </c>
      <c r="B1079" s="1" t="s">
        <v>34</v>
      </c>
      <c r="C1079" s="1" t="s">
        <v>22</v>
      </c>
      <c r="D1079" s="1">
        <v>764.0</v>
      </c>
      <c r="E1079" s="1">
        <v>269.0</v>
      </c>
      <c r="F1079" s="1">
        <v>353.0</v>
      </c>
      <c r="G1079" s="1">
        <v>1.0</v>
      </c>
      <c r="H1079" s="1">
        <v>13439.0</v>
      </c>
      <c r="I1079" s="1">
        <v>10.0</v>
      </c>
      <c r="J1079" s="1">
        <v>9.0</v>
      </c>
      <c r="K1079" s="1">
        <v>307.0</v>
      </c>
      <c r="L1079" s="1">
        <v>317.0</v>
      </c>
      <c r="M1079" s="1">
        <v>15.0</v>
      </c>
      <c r="N1079" s="1">
        <v>1.0</v>
      </c>
      <c r="O1079" s="1">
        <v>2201.0</v>
      </c>
      <c r="P1079" s="1" t="s">
        <v>155</v>
      </c>
      <c r="Q1079" s="1">
        <v>20.0</v>
      </c>
    </row>
    <row r="1080">
      <c r="A1080" s="1">
        <v>60738.0</v>
      </c>
      <c r="B1080" s="1" t="s">
        <v>41</v>
      </c>
      <c r="C1080" s="1" t="s">
        <v>24</v>
      </c>
      <c r="D1080" s="1">
        <v>877.0</v>
      </c>
      <c r="E1080" s="1">
        <v>419.0</v>
      </c>
      <c r="F1080" s="1">
        <v>496.0</v>
      </c>
      <c r="G1080" s="1">
        <v>0.0</v>
      </c>
      <c r="H1080" s="1">
        <v>16981.0</v>
      </c>
      <c r="I1080" s="1">
        <v>14.0</v>
      </c>
      <c r="J1080" s="1">
        <v>53.0</v>
      </c>
      <c r="K1080" s="1">
        <v>473.0</v>
      </c>
      <c r="L1080" s="1">
        <v>450.0</v>
      </c>
      <c r="M1080" s="1">
        <v>5.25</v>
      </c>
      <c r="N1080" s="1">
        <v>2.0</v>
      </c>
      <c r="O1080" s="1">
        <v>4901.0</v>
      </c>
      <c r="P1080" s="1" t="s">
        <v>166</v>
      </c>
      <c r="Q1080" s="1">
        <v>5.0</v>
      </c>
    </row>
    <row r="1081">
      <c r="A1081" s="1">
        <v>60571.0</v>
      </c>
      <c r="B1081" s="1" t="s">
        <v>41</v>
      </c>
      <c r="C1081" s="1" t="s">
        <v>22</v>
      </c>
      <c r="D1081" s="1">
        <v>696.0</v>
      </c>
      <c r="E1081" s="1">
        <v>354.0</v>
      </c>
      <c r="F1081" s="1">
        <v>472.0</v>
      </c>
      <c r="G1081" s="1">
        <v>3.0</v>
      </c>
      <c r="H1081" s="1">
        <v>15493.0</v>
      </c>
      <c r="I1081" s="1">
        <v>0.0</v>
      </c>
      <c r="J1081" s="1">
        <v>73.0</v>
      </c>
      <c r="K1081" s="1">
        <v>402.0</v>
      </c>
      <c r="L1081" s="1">
        <v>407.0</v>
      </c>
      <c r="M1081" s="1">
        <v>10.5</v>
      </c>
      <c r="N1081" s="1">
        <v>1.0</v>
      </c>
      <c r="O1081" s="1">
        <v>0.0</v>
      </c>
      <c r="P1081" s="1" t="s">
        <v>156</v>
      </c>
      <c r="Q1081" s="1">
        <v>15.0</v>
      </c>
    </row>
    <row r="1082">
      <c r="A1082" s="1">
        <v>131913.0</v>
      </c>
      <c r="B1082" s="1" t="s">
        <v>32</v>
      </c>
      <c r="C1082" s="1" t="s">
        <v>24</v>
      </c>
      <c r="D1082" s="1">
        <v>1109.0</v>
      </c>
      <c r="E1082" s="1">
        <v>513.0</v>
      </c>
      <c r="F1082" s="1">
        <v>636.0</v>
      </c>
      <c r="G1082" s="1">
        <v>4.0</v>
      </c>
      <c r="H1082" s="1">
        <v>20235.0</v>
      </c>
      <c r="I1082" s="1">
        <v>0.0</v>
      </c>
      <c r="J1082" s="1">
        <v>64.0</v>
      </c>
      <c r="K1082" s="1">
        <v>587.0</v>
      </c>
      <c r="L1082" s="1">
        <v>606.0</v>
      </c>
      <c r="M1082" s="1">
        <v>13.25</v>
      </c>
      <c r="N1082" s="1">
        <v>0.0</v>
      </c>
      <c r="O1082" s="1">
        <v>1607.0</v>
      </c>
      <c r="P1082" s="1" t="s">
        <v>166</v>
      </c>
      <c r="Q1082" s="1">
        <v>19.0</v>
      </c>
    </row>
    <row r="1083">
      <c r="A1083" s="1">
        <v>172140.0</v>
      </c>
      <c r="B1083" s="1" t="s">
        <v>31</v>
      </c>
      <c r="C1083" s="1" t="s">
        <v>24</v>
      </c>
      <c r="D1083" s="1">
        <v>2099.0</v>
      </c>
      <c r="E1083" s="1">
        <v>588.0</v>
      </c>
      <c r="F1083" s="1">
        <v>643.0</v>
      </c>
      <c r="G1083" s="1">
        <v>53.0</v>
      </c>
      <c r="H1083" s="1">
        <v>19738.0</v>
      </c>
      <c r="I1083" s="1">
        <v>3.0</v>
      </c>
      <c r="J1083" s="1">
        <v>66.0</v>
      </c>
      <c r="K1083" s="1">
        <v>609.0</v>
      </c>
      <c r="L1083" s="1">
        <v>610.0</v>
      </c>
      <c r="M1083" s="1">
        <v>10.7</v>
      </c>
      <c r="N1083" s="1">
        <v>0.0</v>
      </c>
      <c r="O1083" s="1">
        <v>5201.0</v>
      </c>
      <c r="P1083" s="1" t="s">
        <v>159</v>
      </c>
      <c r="Q1083" s="1">
        <v>10.0</v>
      </c>
    </row>
    <row r="1084">
      <c r="A1084" s="1">
        <v>147753.0</v>
      </c>
      <c r="B1084" s="1" t="s">
        <v>31</v>
      </c>
      <c r="C1084" s="1" t="s">
        <v>24</v>
      </c>
      <c r="D1084" s="1">
        <v>4778.0</v>
      </c>
      <c r="E1084" s="1">
        <v>792.0</v>
      </c>
      <c r="F1084" s="1">
        <v>987.0</v>
      </c>
      <c r="G1084" s="1">
        <v>95.0</v>
      </c>
      <c r="H1084" s="1">
        <v>35530.0</v>
      </c>
      <c r="I1084" s="1">
        <v>9.0</v>
      </c>
      <c r="J1084" s="1">
        <v>58.0</v>
      </c>
      <c r="K1084" s="1">
        <v>981.0</v>
      </c>
      <c r="L1084" s="1">
        <v>849.0</v>
      </c>
      <c r="M1084" s="1">
        <v>19.25</v>
      </c>
      <c r="N1084" s="1">
        <v>0.0</v>
      </c>
      <c r="O1084" s="1">
        <v>2701.0</v>
      </c>
      <c r="P1084" s="1" t="s">
        <v>166</v>
      </c>
      <c r="Q1084" s="1">
        <v>25.0</v>
      </c>
    </row>
    <row r="1085">
      <c r="A1085" s="1">
        <v>161856.0</v>
      </c>
      <c r="B1085" s="1" t="s">
        <v>31</v>
      </c>
      <c r="C1085" s="1" t="s">
        <v>22</v>
      </c>
      <c r="D1085" s="1">
        <v>2264.0</v>
      </c>
      <c r="E1085" s="1">
        <v>430.0</v>
      </c>
      <c r="F1085" s="1">
        <v>392.0</v>
      </c>
      <c r="G1085" s="1">
        <v>68.0</v>
      </c>
      <c r="H1085" s="1">
        <v>16795.0</v>
      </c>
      <c r="I1085" s="1">
        <v>13.0</v>
      </c>
      <c r="J1085" s="1">
        <v>42.0</v>
      </c>
      <c r="K1085" s="1">
        <v>441.0</v>
      </c>
      <c r="L1085" s="1">
        <v>404.0</v>
      </c>
      <c r="M1085" s="1">
        <v>11.0</v>
      </c>
      <c r="N1085" s="1">
        <v>1.0</v>
      </c>
      <c r="O1085" s="1">
        <v>1901.0</v>
      </c>
      <c r="P1085" s="1" t="s">
        <v>162</v>
      </c>
      <c r="Q1085" s="1">
        <v>15.0</v>
      </c>
    </row>
    <row r="1086">
      <c r="A1086" s="1">
        <v>140611.0</v>
      </c>
      <c r="B1086" s="1" t="s">
        <v>55</v>
      </c>
      <c r="C1086" s="1" t="s">
        <v>24</v>
      </c>
      <c r="D1086" s="1">
        <v>740.0</v>
      </c>
      <c r="E1086" s="1">
        <v>240.0</v>
      </c>
      <c r="F1086" s="1">
        <v>324.0</v>
      </c>
      <c r="G1086" s="1">
        <v>2.0</v>
      </c>
      <c r="H1086" s="1">
        <v>10701.0</v>
      </c>
      <c r="I1086" s="1">
        <v>9.0</v>
      </c>
      <c r="J1086" s="1">
        <v>26.0</v>
      </c>
      <c r="K1086" s="1">
        <v>288.0</v>
      </c>
      <c r="L1086" s="1">
        <v>294.0</v>
      </c>
      <c r="M1086" s="1">
        <v>4.375</v>
      </c>
      <c r="N1086" s="1">
        <v>2.0</v>
      </c>
      <c r="O1086" s="1">
        <v>5101.0</v>
      </c>
      <c r="P1086" s="1" t="s">
        <v>156</v>
      </c>
      <c r="Q1086" s="1">
        <v>4.0</v>
      </c>
    </row>
    <row r="1087">
      <c r="A1087" s="1">
        <v>30068.0</v>
      </c>
      <c r="B1087" s="1" t="s">
        <v>35</v>
      </c>
      <c r="C1087" s="1" t="s">
        <v>24</v>
      </c>
      <c r="D1087" s="1">
        <v>573.0</v>
      </c>
      <c r="E1087" s="1">
        <v>250.0</v>
      </c>
      <c r="F1087" s="1">
        <v>316.0</v>
      </c>
      <c r="G1087" s="1">
        <v>0.0</v>
      </c>
      <c r="H1087" s="1">
        <v>9846.0</v>
      </c>
      <c r="I1087" s="1">
        <v>1.0</v>
      </c>
      <c r="J1087" s="1">
        <v>84.0</v>
      </c>
      <c r="K1087" s="1">
        <v>295.0</v>
      </c>
      <c r="L1087" s="1">
        <v>285.0</v>
      </c>
      <c r="M1087" s="1">
        <v>7.153846154</v>
      </c>
      <c r="N1087" s="1">
        <v>0.0</v>
      </c>
      <c r="O1087" s="1">
        <v>5001.0</v>
      </c>
      <c r="P1087" s="1" t="s">
        <v>157</v>
      </c>
      <c r="Q1087" s="1">
        <v>12.0</v>
      </c>
    </row>
    <row r="1088">
      <c r="A1088" s="1">
        <v>96175.0</v>
      </c>
      <c r="B1088" s="1" t="s">
        <v>40</v>
      </c>
      <c r="C1088" s="1" t="s">
        <v>22</v>
      </c>
      <c r="D1088" s="1">
        <v>258.0</v>
      </c>
      <c r="E1088" s="1">
        <v>60.0</v>
      </c>
      <c r="F1088" s="1">
        <v>209.0</v>
      </c>
      <c r="G1088" s="1">
        <v>0.0</v>
      </c>
      <c r="H1088" s="1">
        <v>4884.0</v>
      </c>
      <c r="I1088" s="1">
        <v>7.0</v>
      </c>
      <c r="J1088" s="1">
        <v>63.0</v>
      </c>
      <c r="K1088" s="1">
        <v>120.0</v>
      </c>
      <c r="L1088" s="1">
        <v>89.0</v>
      </c>
      <c r="M1088" s="1">
        <v>5.555555556</v>
      </c>
      <c r="N1088" s="1">
        <v>1.0</v>
      </c>
      <c r="O1088" s="1">
        <v>1501.0</v>
      </c>
      <c r="P1088" s="1" t="s">
        <v>165</v>
      </c>
      <c r="Q1088" s="1">
        <v>5.0</v>
      </c>
    </row>
    <row r="1089">
      <c r="A1089" s="1">
        <v>727.0</v>
      </c>
      <c r="B1089" s="1" t="s">
        <v>38</v>
      </c>
      <c r="C1089" s="1" t="s">
        <v>24</v>
      </c>
      <c r="D1089" s="1">
        <v>240.0</v>
      </c>
      <c r="E1089" s="1">
        <v>232.0</v>
      </c>
      <c r="F1089" s="1">
        <v>315.0</v>
      </c>
      <c r="G1089" s="1">
        <v>0.0</v>
      </c>
      <c r="H1089" s="1">
        <v>10744.0</v>
      </c>
      <c r="I1089" s="1">
        <v>1.0</v>
      </c>
      <c r="J1089" s="1">
        <v>85.0</v>
      </c>
      <c r="K1089" s="1">
        <v>280.0</v>
      </c>
      <c r="L1089" s="1">
        <v>271.0</v>
      </c>
      <c r="M1089" s="1">
        <v>2.260869565</v>
      </c>
      <c r="N1089" s="1">
        <v>0.0</v>
      </c>
      <c r="O1089" s="1">
        <v>2401.0</v>
      </c>
      <c r="P1089" s="1" t="s">
        <v>158</v>
      </c>
      <c r="Q1089" s="1">
        <v>2.0</v>
      </c>
    </row>
    <row r="1090">
      <c r="A1090" s="1">
        <v>188893.0</v>
      </c>
      <c r="B1090" s="1" t="s">
        <v>51</v>
      </c>
      <c r="C1090" s="1" t="s">
        <v>22</v>
      </c>
      <c r="D1090" s="1">
        <v>701.0</v>
      </c>
      <c r="E1090" s="1">
        <v>297.0</v>
      </c>
      <c r="F1090" s="1">
        <v>468.0</v>
      </c>
      <c r="G1090" s="1">
        <v>1.0</v>
      </c>
      <c r="H1090" s="1">
        <v>15258.0</v>
      </c>
      <c r="I1090" s="1">
        <v>3.0</v>
      </c>
      <c r="J1090" s="1">
        <v>74.0</v>
      </c>
      <c r="K1090" s="1">
        <v>335.0</v>
      </c>
      <c r="L1090" s="1">
        <v>405.0</v>
      </c>
      <c r="M1090" s="1">
        <v>15.5</v>
      </c>
      <c r="N1090" s="1">
        <v>4.0</v>
      </c>
      <c r="O1090" s="1">
        <v>0.0</v>
      </c>
      <c r="P1090" s="1" t="s">
        <v>156</v>
      </c>
      <c r="Q1090" s="1">
        <v>25.0</v>
      </c>
    </row>
    <row r="1091">
      <c r="A1091" s="1">
        <v>110425.0</v>
      </c>
      <c r="B1091" s="1" t="s">
        <v>44</v>
      </c>
      <c r="C1091" s="1" t="s">
        <v>24</v>
      </c>
      <c r="D1091" s="1">
        <v>305.0</v>
      </c>
      <c r="E1091" s="1">
        <v>95.0</v>
      </c>
      <c r="F1091" s="1">
        <v>182.0</v>
      </c>
      <c r="G1091" s="1">
        <v>1.0</v>
      </c>
      <c r="H1091" s="1">
        <v>6104.0</v>
      </c>
      <c r="I1091" s="1">
        <v>0.0</v>
      </c>
      <c r="J1091" s="1">
        <v>83.0</v>
      </c>
      <c r="K1091" s="1">
        <v>103.0</v>
      </c>
      <c r="L1091" s="1">
        <v>162.0</v>
      </c>
      <c r="M1091" s="1">
        <v>13.33333333</v>
      </c>
      <c r="N1091" s="1">
        <v>0.0</v>
      </c>
      <c r="O1091" s="1">
        <v>5201.0</v>
      </c>
      <c r="P1091" s="1" t="s">
        <v>158</v>
      </c>
      <c r="Q1091" s="1">
        <v>20.0</v>
      </c>
    </row>
    <row r="1092">
      <c r="A1092" s="1">
        <v>54897.0</v>
      </c>
      <c r="B1092" s="1" t="s">
        <v>35</v>
      </c>
      <c r="C1092" s="24"/>
      <c r="D1092" s="1">
        <v>1271.0</v>
      </c>
      <c r="E1092" s="1">
        <v>733.0</v>
      </c>
      <c r="F1092" s="1">
        <v>752.0</v>
      </c>
      <c r="G1092" s="1">
        <v>4.0</v>
      </c>
      <c r="H1092" s="1">
        <v>23282.0</v>
      </c>
      <c r="I1092" s="1">
        <v>5.0</v>
      </c>
      <c r="J1092" s="1">
        <v>39.0</v>
      </c>
      <c r="K1092" s="1">
        <v>752.0</v>
      </c>
      <c r="L1092" s="1">
        <v>743.0</v>
      </c>
      <c r="M1092" s="1">
        <v>15.09090909</v>
      </c>
      <c r="N1092" s="1">
        <v>1.0</v>
      </c>
      <c r="O1092" s="1">
        <v>5509.0</v>
      </c>
      <c r="P1092" s="1" t="s">
        <v>166</v>
      </c>
      <c r="Q1092" s="1">
        <v>20.0</v>
      </c>
    </row>
    <row r="1093">
      <c r="A1093" s="1">
        <v>173772.0</v>
      </c>
      <c r="B1093" s="1" t="s">
        <v>37</v>
      </c>
      <c r="C1093" s="1" t="s">
        <v>24</v>
      </c>
      <c r="D1093" s="1">
        <v>1233.0</v>
      </c>
      <c r="E1093" s="1">
        <v>310.0</v>
      </c>
      <c r="F1093" s="1">
        <v>399.0</v>
      </c>
      <c r="G1093" s="1">
        <v>20.0</v>
      </c>
      <c r="H1093" s="1">
        <v>11450.0</v>
      </c>
      <c r="I1093" s="1">
        <v>11.0</v>
      </c>
      <c r="J1093" s="1">
        <v>71.0</v>
      </c>
      <c r="K1093" s="1">
        <v>347.0</v>
      </c>
      <c r="L1093" s="1">
        <v>365.0</v>
      </c>
      <c r="M1093" s="1">
        <v>7.923076923</v>
      </c>
      <c r="N1093" s="1">
        <v>0.0</v>
      </c>
      <c r="O1093" s="1">
        <v>0.0</v>
      </c>
      <c r="P1093" s="1" t="s">
        <v>157</v>
      </c>
      <c r="Q1093" s="1">
        <v>10.0</v>
      </c>
    </row>
    <row r="1094">
      <c r="A1094" s="1">
        <v>25560.0</v>
      </c>
      <c r="B1094" s="1" t="s">
        <v>35</v>
      </c>
      <c r="C1094" s="1" t="s">
        <v>24</v>
      </c>
      <c r="D1094" s="1">
        <v>802.0</v>
      </c>
      <c r="E1094" s="1">
        <v>479.0</v>
      </c>
      <c r="F1094" s="1">
        <v>555.0</v>
      </c>
      <c r="G1094" s="1">
        <v>1.0</v>
      </c>
      <c r="H1094" s="1">
        <v>16469.0</v>
      </c>
      <c r="I1094" s="1">
        <v>2.0</v>
      </c>
      <c r="J1094" s="1">
        <v>65.0</v>
      </c>
      <c r="K1094" s="1">
        <v>488.0</v>
      </c>
      <c r="L1094" s="1">
        <v>531.0</v>
      </c>
      <c r="M1094" s="1">
        <v>11.05882353</v>
      </c>
      <c r="N1094" s="1">
        <v>2.0</v>
      </c>
      <c r="O1094" s="1">
        <v>4101.0</v>
      </c>
      <c r="P1094" s="1" t="s">
        <v>155</v>
      </c>
      <c r="Q1094" s="1">
        <v>14.0</v>
      </c>
    </row>
    <row r="1095">
      <c r="A1095" s="1">
        <v>185886.0</v>
      </c>
      <c r="B1095" s="1" t="s">
        <v>69</v>
      </c>
      <c r="C1095" s="1" t="s">
        <v>113</v>
      </c>
      <c r="D1095" s="1">
        <v>929.0</v>
      </c>
      <c r="E1095" s="1">
        <v>315.0</v>
      </c>
      <c r="F1095" s="1">
        <v>438.0</v>
      </c>
      <c r="G1095" s="1">
        <v>3.0</v>
      </c>
      <c r="H1095" s="1">
        <v>17069.0</v>
      </c>
      <c r="I1095" s="1">
        <v>4.0</v>
      </c>
      <c r="J1095" s="1">
        <v>80.0</v>
      </c>
      <c r="K1095" s="1">
        <v>403.0</v>
      </c>
      <c r="L1095" s="1">
        <v>341.0</v>
      </c>
      <c r="M1095" s="1">
        <v>5.142857143</v>
      </c>
      <c r="N1095" s="1">
        <v>1.0</v>
      </c>
      <c r="O1095" s="1">
        <v>0.0</v>
      </c>
      <c r="P1095" s="1" t="s">
        <v>164</v>
      </c>
      <c r="Q1095" s="1">
        <v>5.0</v>
      </c>
    </row>
    <row r="1096">
      <c r="A1096" s="1">
        <v>175847.0</v>
      </c>
      <c r="B1096" s="1" t="s">
        <v>59</v>
      </c>
      <c r="C1096" s="1" t="s">
        <v>24</v>
      </c>
      <c r="D1096" s="1">
        <v>2070.0</v>
      </c>
      <c r="E1096" s="1">
        <v>540.0</v>
      </c>
      <c r="F1096" s="1">
        <v>876.0</v>
      </c>
      <c r="G1096" s="1">
        <v>53.0</v>
      </c>
      <c r="H1096" s="1">
        <v>33467.0</v>
      </c>
      <c r="I1096" s="1">
        <v>4.0</v>
      </c>
      <c r="J1096" s="1">
        <v>41.0</v>
      </c>
      <c r="K1096" s="1">
        <v>781.0</v>
      </c>
      <c r="L1096" s="1">
        <v>678.0</v>
      </c>
      <c r="M1096" s="1">
        <v>5.5</v>
      </c>
      <c r="N1096" s="1">
        <v>0.0</v>
      </c>
      <c r="O1096" s="1">
        <v>3001.0</v>
      </c>
      <c r="P1096" s="1" t="s">
        <v>166</v>
      </c>
      <c r="Q1096" s="1">
        <v>10.0</v>
      </c>
    </row>
    <row r="1097">
      <c r="A1097" s="1">
        <v>29610.0</v>
      </c>
      <c r="B1097" s="1" t="s">
        <v>35</v>
      </c>
      <c r="C1097" s="1" t="s">
        <v>22</v>
      </c>
      <c r="D1097" s="1">
        <v>387.0</v>
      </c>
      <c r="E1097" s="1">
        <v>191.0</v>
      </c>
      <c r="F1097" s="1">
        <v>325.0</v>
      </c>
      <c r="G1097" s="1">
        <v>1.0</v>
      </c>
      <c r="H1097" s="1">
        <v>11604.0</v>
      </c>
      <c r="I1097" s="1">
        <v>0.0</v>
      </c>
      <c r="J1097" s="1">
        <v>74.0</v>
      </c>
      <c r="K1097" s="1">
        <v>221.0</v>
      </c>
      <c r="L1097" s="1">
        <v>285.0</v>
      </c>
      <c r="M1097" s="1">
        <v>4.923076923</v>
      </c>
      <c r="N1097" s="1">
        <v>1002.0</v>
      </c>
      <c r="O1097" s="1">
        <v>0.0</v>
      </c>
      <c r="P1097" s="1" t="s">
        <v>156</v>
      </c>
      <c r="Q1097" s="1">
        <v>5.0</v>
      </c>
    </row>
    <row r="1098">
      <c r="A1098" s="1">
        <v>86926.0</v>
      </c>
      <c r="B1098" s="1" t="s">
        <v>50</v>
      </c>
      <c r="C1098" s="1" t="s">
        <v>107</v>
      </c>
      <c r="D1098" s="1">
        <v>585.0</v>
      </c>
      <c r="E1098" s="1">
        <v>197.0</v>
      </c>
      <c r="F1098" s="1">
        <v>288.0</v>
      </c>
      <c r="G1098" s="1">
        <v>0.0</v>
      </c>
      <c r="H1098" s="1">
        <v>11955.0</v>
      </c>
      <c r="I1098" s="1">
        <v>1.0</v>
      </c>
      <c r="J1098" s="1">
        <v>58.0</v>
      </c>
      <c r="K1098" s="1">
        <v>244.0</v>
      </c>
      <c r="L1098" s="1">
        <v>228.0</v>
      </c>
      <c r="M1098" s="1">
        <v>8.8</v>
      </c>
      <c r="N1098" s="1">
        <v>0.0</v>
      </c>
      <c r="O1098" s="1">
        <v>3001.0</v>
      </c>
      <c r="P1098" s="1" t="s">
        <v>157</v>
      </c>
      <c r="Q1098" s="1">
        <v>15.0</v>
      </c>
    </row>
    <row r="1099">
      <c r="A1099" s="1">
        <v>179235.0</v>
      </c>
      <c r="B1099" s="1" t="s">
        <v>68</v>
      </c>
      <c r="C1099" s="1" t="s">
        <v>113</v>
      </c>
      <c r="D1099" s="1">
        <v>1133.0</v>
      </c>
      <c r="E1099" s="1">
        <v>596.0</v>
      </c>
      <c r="F1099" s="1">
        <v>610.0</v>
      </c>
      <c r="G1099" s="1">
        <v>1.0</v>
      </c>
      <c r="H1099" s="1">
        <v>19287.0</v>
      </c>
      <c r="I1099" s="1">
        <v>2.0</v>
      </c>
      <c r="J1099" s="1">
        <v>59.0</v>
      </c>
      <c r="K1099" s="1">
        <v>596.0</v>
      </c>
      <c r="L1099" s="1">
        <v>591.0</v>
      </c>
      <c r="M1099" s="1">
        <v>9.0</v>
      </c>
      <c r="N1099" s="1">
        <v>1.0</v>
      </c>
      <c r="O1099" s="1">
        <v>6401.0</v>
      </c>
      <c r="P1099" s="1" t="s">
        <v>166</v>
      </c>
      <c r="Q1099" s="1">
        <v>12.0</v>
      </c>
    </row>
    <row r="1100">
      <c r="A1100" s="1">
        <v>8276.0</v>
      </c>
      <c r="B1100" s="1" t="s">
        <v>31</v>
      </c>
      <c r="C1100" s="1" t="s">
        <v>22</v>
      </c>
      <c r="D1100" s="1">
        <v>5914.0</v>
      </c>
      <c r="E1100" s="1">
        <v>1490.0</v>
      </c>
      <c r="F1100" s="1">
        <v>1282.0</v>
      </c>
      <c r="G1100" s="1">
        <v>98.0</v>
      </c>
      <c r="H1100" s="1">
        <v>58689.0</v>
      </c>
      <c r="I1100" s="1">
        <v>17.0</v>
      </c>
      <c r="J1100" s="1">
        <v>38.0</v>
      </c>
      <c r="K1100" s="1">
        <v>1500.0</v>
      </c>
      <c r="L1100" s="1">
        <v>1275.0</v>
      </c>
      <c r="M1100" s="1">
        <v>12.63157895</v>
      </c>
      <c r="N1100" s="1">
        <v>1.0</v>
      </c>
      <c r="O1100" s="1">
        <v>4409.0</v>
      </c>
      <c r="P1100" s="1" t="s">
        <v>166</v>
      </c>
      <c r="Q1100" s="1">
        <v>15.0</v>
      </c>
    </row>
    <row r="1101">
      <c r="A1101" s="1">
        <v>27108.0</v>
      </c>
      <c r="B1101" s="1" t="s">
        <v>35</v>
      </c>
      <c r="C1101" s="1" t="s">
        <v>24</v>
      </c>
      <c r="D1101" s="1">
        <v>656.0</v>
      </c>
      <c r="E1101" s="1">
        <v>304.0</v>
      </c>
      <c r="F1101" s="1">
        <v>312.0</v>
      </c>
      <c r="G1101" s="1">
        <v>3.0</v>
      </c>
      <c r="H1101" s="1">
        <v>14123.0</v>
      </c>
      <c r="I1101" s="1">
        <v>0.0</v>
      </c>
      <c r="J1101" s="1">
        <v>58.0</v>
      </c>
      <c r="K1101" s="1">
        <v>309.0</v>
      </c>
      <c r="L1101" s="1">
        <v>308.0</v>
      </c>
      <c r="M1101" s="1">
        <v>7.35</v>
      </c>
      <c r="N1101" s="1">
        <v>2.0</v>
      </c>
      <c r="O1101" s="1">
        <v>2101.0</v>
      </c>
      <c r="P1101" s="1" t="s">
        <v>164</v>
      </c>
      <c r="Q1101" s="1">
        <v>15.0</v>
      </c>
    </row>
    <row r="1102">
      <c r="A1102" s="1">
        <v>56860.0</v>
      </c>
      <c r="B1102" s="1" t="s">
        <v>43</v>
      </c>
      <c r="C1102" s="1" t="s">
        <v>24</v>
      </c>
      <c r="D1102" s="1">
        <v>439.0</v>
      </c>
      <c r="E1102" s="1">
        <v>328.0</v>
      </c>
      <c r="F1102" s="1">
        <v>356.0</v>
      </c>
      <c r="G1102" s="1">
        <v>0.0</v>
      </c>
      <c r="H1102" s="1">
        <v>9955.0</v>
      </c>
      <c r="I1102" s="1">
        <v>0.0</v>
      </c>
      <c r="J1102" s="1">
        <v>84.0</v>
      </c>
      <c r="K1102" s="1">
        <v>335.0</v>
      </c>
      <c r="L1102" s="1">
        <v>350.0</v>
      </c>
      <c r="M1102" s="1">
        <v>11.25</v>
      </c>
      <c r="N1102" s="1">
        <v>0.0</v>
      </c>
      <c r="O1102" s="1">
        <v>6601.0</v>
      </c>
      <c r="P1102" s="1" t="s">
        <v>156</v>
      </c>
      <c r="Q1102" s="1">
        <v>24.0</v>
      </c>
    </row>
    <row r="1103">
      <c r="A1103" s="1">
        <v>157817.0</v>
      </c>
      <c r="B1103" s="1" t="s">
        <v>31</v>
      </c>
      <c r="C1103" s="1" t="s">
        <v>24</v>
      </c>
      <c r="D1103" s="1">
        <v>2356.0</v>
      </c>
      <c r="E1103" s="1">
        <v>520.0</v>
      </c>
      <c r="F1103" s="1">
        <v>762.0</v>
      </c>
      <c r="G1103" s="1">
        <v>77.0</v>
      </c>
      <c r="H1103" s="1">
        <v>31180.0</v>
      </c>
      <c r="I1103" s="1">
        <v>7.0</v>
      </c>
      <c r="J1103" s="1">
        <v>43.0</v>
      </c>
      <c r="K1103" s="1">
        <v>683.0</v>
      </c>
      <c r="L1103" s="1">
        <v>651.0</v>
      </c>
      <c r="M1103" s="1">
        <v>11.28</v>
      </c>
      <c r="N1103" s="1">
        <v>3.0</v>
      </c>
      <c r="O1103" s="1">
        <v>4101.0</v>
      </c>
      <c r="P1103" s="1" t="s">
        <v>166</v>
      </c>
      <c r="Q1103" s="1">
        <v>11.0</v>
      </c>
    </row>
    <row r="1104">
      <c r="A1104" s="1">
        <v>135296.0</v>
      </c>
      <c r="B1104" s="1" t="s">
        <v>30</v>
      </c>
      <c r="C1104" s="1" t="s">
        <v>114</v>
      </c>
      <c r="D1104" s="1">
        <v>967.0</v>
      </c>
      <c r="E1104" s="1">
        <v>254.0</v>
      </c>
      <c r="F1104" s="1">
        <v>408.0</v>
      </c>
      <c r="G1104" s="1">
        <v>13.0</v>
      </c>
      <c r="H1104" s="1">
        <v>19177.0</v>
      </c>
      <c r="I1104" s="1">
        <v>7.0</v>
      </c>
      <c r="J1104" s="1">
        <v>9.0</v>
      </c>
      <c r="K1104" s="1">
        <v>359.0</v>
      </c>
      <c r="L1104" s="1">
        <v>287.0</v>
      </c>
      <c r="M1104" s="1">
        <v>6.333333333</v>
      </c>
      <c r="N1104" s="1">
        <v>0.0</v>
      </c>
      <c r="O1104" s="1">
        <v>1501.0</v>
      </c>
      <c r="P1104" s="1" t="s">
        <v>155</v>
      </c>
      <c r="Q1104" s="1">
        <v>11.0</v>
      </c>
    </row>
    <row r="1105">
      <c r="A1105" s="1">
        <v>80995.0</v>
      </c>
      <c r="B1105" s="1" t="s">
        <v>69</v>
      </c>
      <c r="C1105" s="1" t="s">
        <v>113</v>
      </c>
      <c r="D1105" s="1">
        <v>342.0</v>
      </c>
      <c r="E1105" s="1">
        <v>174.0</v>
      </c>
      <c r="F1105" s="1">
        <v>262.0</v>
      </c>
      <c r="G1105" s="1">
        <v>0.0</v>
      </c>
      <c r="H1105" s="1">
        <v>8356.0</v>
      </c>
      <c r="I1105" s="1">
        <v>1.0</v>
      </c>
      <c r="J1105" s="1">
        <v>81.0</v>
      </c>
      <c r="K1105" s="1">
        <v>228.0</v>
      </c>
      <c r="L1105" s="1">
        <v>217.0</v>
      </c>
      <c r="M1105" s="1">
        <v>5.857142857</v>
      </c>
      <c r="N1105" s="1">
        <v>1.0</v>
      </c>
      <c r="O1105" s="1">
        <v>2509.0</v>
      </c>
      <c r="P1105" s="1" t="s">
        <v>158</v>
      </c>
      <c r="Q1105" s="1">
        <v>5.0</v>
      </c>
    </row>
    <row r="1106">
      <c r="A1106" s="1">
        <v>95943.0</v>
      </c>
      <c r="B1106" s="1" t="s">
        <v>40</v>
      </c>
      <c r="C1106" s="1" t="s">
        <v>22</v>
      </c>
      <c r="D1106" s="1">
        <v>435.0</v>
      </c>
      <c r="E1106" s="1">
        <v>353.0</v>
      </c>
      <c r="F1106" s="1">
        <v>373.0</v>
      </c>
      <c r="G1106" s="1">
        <v>1.0</v>
      </c>
      <c r="H1106" s="1">
        <v>13341.0</v>
      </c>
      <c r="I1106" s="1">
        <v>1.0</v>
      </c>
      <c r="J1106" s="1">
        <v>65.0</v>
      </c>
      <c r="K1106" s="1">
        <v>399.0</v>
      </c>
      <c r="L1106" s="1">
        <v>345.0</v>
      </c>
      <c r="M1106" s="1">
        <v>10.0</v>
      </c>
      <c r="N1106" s="1">
        <v>1.0</v>
      </c>
      <c r="O1106" s="1">
        <v>2901.0</v>
      </c>
      <c r="P1106" s="1" t="s">
        <v>155</v>
      </c>
      <c r="Q1106" s="1">
        <v>13.0</v>
      </c>
    </row>
    <row r="1107">
      <c r="A1107" s="1">
        <v>188141.0</v>
      </c>
      <c r="B1107" s="1" t="s">
        <v>34</v>
      </c>
      <c r="C1107" s="24"/>
      <c r="D1107" s="1">
        <v>578.0</v>
      </c>
      <c r="E1107" s="1">
        <v>248.0</v>
      </c>
      <c r="F1107" s="1">
        <v>338.0</v>
      </c>
      <c r="G1107" s="1">
        <v>6.0</v>
      </c>
      <c r="H1107" s="1">
        <v>12336.0</v>
      </c>
      <c r="I1107" s="1">
        <v>3.0</v>
      </c>
      <c r="J1107" s="1">
        <v>51.0</v>
      </c>
      <c r="K1107" s="1">
        <v>280.0</v>
      </c>
      <c r="L1107" s="1">
        <v>309.0</v>
      </c>
      <c r="M1107" s="1">
        <v>14.42857143</v>
      </c>
      <c r="N1107" s="1">
        <v>1.0</v>
      </c>
      <c r="O1107" s="1">
        <v>0.0</v>
      </c>
      <c r="P1107" s="1" t="s">
        <v>166</v>
      </c>
      <c r="Q1107" s="1">
        <v>25.0</v>
      </c>
    </row>
    <row r="1108">
      <c r="A1108" s="1">
        <v>13523.0</v>
      </c>
      <c r="B1108" s="1" t="s">
        <v>56</v>
      </c>
      <c r="C1108" s="1" t="s">
        <v>24</v>
      </c>
      <c r="D1108" s="1">
        <v>463.0</v>
      </c>
      <c r="E1108" s="1">
        <v>177.0</v>
      </c>
      <c r="F1108" s="1">
        <v>233.0</v>
      </c>
      <c r="G1108" s="1">
        <v>0.0</v>
      </c>
      <c r="H1108" s="1">
        <v>8068.0</v>
      </c>
      <c r="I1108" s="1">
        <v>0.0</v>
      </c>
      <c r="J1108" s="1">
        <v>51.0</v>
      </c>
      <c r="K1108" s="1">
        <v>189.0</v>
      </c>
      <c r="L1108" s="1">
        <v>221.0</v>
      </c>
      <c r="M1108" s="1">
        <v>14.0</v>
      </c>
      <c r="N1108" s="1">
        <v>0.0</v>
      </c>
      <c r="O1108" s="1">
        <v>4103.0</v>
      </c>
      <c r="P1108" s="1" t="s">
        <v>157</v>
      </c>
      <c r="Q1108" s="1">
        <v>40.0</v>
      </c>
    </row>
    <row r="1109">
      <c r="A1109" s="1">
        <v>7518.0</v>
      </c>
      <c r="B1109" s="1" t="s">
        <v>69</v>
      </c>
      <c r="C1109" s="1" t="s">
        <v>113</v>
      </c>
      <c r="D1109" s="1">
        <v>607.0</v>
      </c>
      <c r="E1109" s="1">
        <v>298.0</v>
      </c>
      <c r="F1109" s="1">
        <v>361.0</v>
      </c>
      <c r="G1109" s="1">
        <v>1.0</v>
      </c>
      <c r="H1109" s="1">
        <v>12279.0</v>
      </c>
      <c r="I1109" s="1">
        <v>1.0</v>
      </c>
      <c r="J1109" s="1">
        <v>82.0</v>
      </c>
      <c r="K1109" s="1">
        <v>330.0</v>
      </c>
      <c r="L1109" s="1">
        <v>324.0</v>
      </c>
      <c r="M1109" s="1">
        <v>4.842105263</v>
      </c>
      <c r="N1109" s="1">
        <v>1.0</v>
      </c>
      <c r="O1109" s="1">
        <v>0.0</v>
      </c>
      <c r="P1109" s="1">
        <v>0.0</v>
      </c>
      <c r="Q1109" s="1">
        <v>5.0</v>
      </c>
    </row>
    <row r="1110">
      <c r="A1110" s="1">
        <v>7637.0</v>
      </c>
      <c r="B1110" s="1" t="s">
        <v>119</v>
      </c>
      <c r="C1110" s="1" t="s">
        <v>24</v>
      </c>
      <c r="D1110" s="1">
        <v>353.0</v>
      </c>
      <c r="E1110" s="1">
        <v>179.0</v>
      </c>
      <c r="F1110" s="1">
        <v>258.0</v>
      </c>
      <c r="G1110" s="1">
        <v>0.0</v>
      </c>
      <c r="H1110" s="1">
        <v>9059.0</v>
      </c>
      <c r="I1110" s="1">
        <v>0.0</v>
      </c>
      <c r="J1110" s="1">
        <v>51.0</v>
      </c>
      <c r="K1110" s="1">
        <v>220.0</v>
      </c>
      <c r="L1110" s="1">
        <v>221.0</v>
      </c>
      <c r="M1110" s="1">
        <v>9.0</v>
      </c>
      <c r="N1110" s="1">
        <v>0.0</v>
      </c>
      <c r="O1110" s="1">
        <v>1801.0</v>
      </c>
      <c r="P1110" s="1" t="s">
        <v>158</v>
      </c>
      <c r="Q1110" s="1">
        <v>10.0</v>
      </c>
    </row>
    <row r="1111">
      <c r="A1111" s="1">
        <v>40655.0</v>
      </c>
      <c r="B1111" s="1" t="s">
        <v>34</v>
      </c>
      <c r="C1111" s="1" t="s">
        <v>22</v>
      </c>
      <c r="D1111" s="1">
        <v>810.0</v>
      </c>
      <c r="E1111" s="1">
        <v>295.0</v>
      </c>
      <c r="F1111" s="1">
        <v>430.0</v>
      </c>
      <c r="G1111" s="1">
        <v>0.0</v>
      </c>
      <c r="H1111" s="1">
        <v>19398.0</v>
      </c>
      <c r="I1111" s="1">
        <v>2.0</v>
      </c>
      <c r="J1111" s="1">
        <v>24.0</v>
      </c>
      <c r="K1111" s="1">
        <v>373.0</v>
      </c>
      <c r="L1111" s="1">
        <v>374.0</v>
      </c>
      <c r="M1111" s="1">
        <v>11.0</v>
      </c>
      <c r="N1111" s="1">
        <v>0.0</v>
      </c>
      <c r="O1111" s="1">
        <v>3601.0</v>
      </c>
      <c r="P1111" s="1" t="s">
        <v>155</v>
      </c>
      <c r="Q1111" s="1">
        <v>20.0</v>
      </c>
    </row>
    <row r="1112">
      <c r="A1112" s="1">
        <v>87505.0</v>
      </c>
      <c r="B1112" s="1" t="s">
        <v>50</v>
      </c>
      <c r="C1112" s="1" t="s">
        <v>107</v>
      </c>
      <c r="D1112" s="1">
        <v>375.0</v>
      </c>
      <c r="E1112" s="1">
        <v>200.0</v>
      </c>
      <c r="F1112" s="1">
        <v>222.0</v>
      </c>
      <c r="G1112" s="1">
        <v>0.0</v>
      </c>
      <c r="H1112" s="1">
        <v>7976.0</v>
      </c>
      <c r="I1112" s="1">
        <v>0.0</v>
      </c>
      <c r="J1112" s="1">
        <v>62.0</v>
      </c>
      <c r="K1112" s="1">
        <v>181.0</v>
      </c>
      <c r="L1112" s="1">
        <v>225.0</v>
      </c>
      <c r="M1112" s="1">
        <v>8.388888889</v>
      </c>
      <c r="N1112" s="1">
        <v>0.0</v>
      </c>
      <c r="O1112" s="1">
        <v>2101.0</v>
      </c>
      <c r="P1112" s="1" t="s">
        <v>161</v>
      </c>
      <c r="Q1112" s="1">
        <v>8.0</v>
      </c>
    </row>
    <row r="1113">
      <c r="A1113" s="1">
        <v>176380.0</v>
      </c>
      <c r="B1113" s="1" t="s">
        <v>59</v>
      </c>
      <c r="C1113" s="1" t="s">
        <v>22</v>
      </c>
      <c r="D1113" s="1">
        <v>865.0</v>
      </c>
      <c r="E1113" s="1">
        <v>459.0</v>
      </c>
      <c r="F1113" s="1">
        <v>615.0</v>
      </c>
      <c r="G1113" s="1">
        <v>4.0</v>
      </c>
      <c r="H1113" s="1">
        <v>21364.0</v>
      </c>
      <c r="I1113" s="1">
        <v>6.0</v>
      </c>
      <c r="J1113" s="1">
        <v>36.0</v>
      </c>
      <c r="K1113" s="1">
        <v>536.0</v>
      </c>
      <c r="L1113" s="1">
        <v>530.0</v>
      </c>
      <c r="M1113" s="1">
        <v>10.0</v>
      </c>
      <c r="N1113" s="1">
        <v>0.0</v>
      </c>
      <c r="O1113" s="1">
        <v>4901.0</v>
      </c>
      <c r="P1113" s="1" t="s">
        <v>162</v>
      </c>
      <c r="Q1113" s="1">
        <v>15.0</v>
      </c>
    </row>
    <row r="1114">
      <c r="A1114" s="1">
        <v>45367.0</v>
      </c>
      <c r="B1114" s="1" t="s">
        <v>34</v>
      </c>
      <c r="C1114" s="1" t="s">
        <v>22</v>
      </c>
      <c r="D1114" s="1">
        <v>1172.0</v>
      </c>
      <c r="E1114" s="1">
        <v>455.0</v>
      </c>
      <c r="F1114" s="1">
        <v>525.0</v>
      </c>
      <c r="G1114" s="1">
        <v>6.0</v>
      </c>
      <c r="H1114" s="1">
        <v>18415.0</v>
      </c>
      <c r="I1114" s="1">
        <v>3.0</v>
      </c>
      <c r="J1114" s="1">
        <v>28.0</v>
      </c>
      <c r="K1114" s="1">
        <v>502.0</v>
      </c>
      <c r="L1114" s="1">
        <v>487.0</v>
      </c>
      <c r="M1114" s="1">
        <v>25.0</v>
      </c>
      <c r="N1114" s="1">
        <v>1002.0</v>
      </c>
      <c r="O1114" s="1">
        <v>6501.0</v>
      </c>
      <c r="P1114" s="1" t="s">
        <v>168</v>
      </c>
      <c r="Q1114" s="1">
        <v>30.0</v>
      </c>
    </row>
    <row r="1115">
      <c r="A1115" s="1">
        <v>112496.0</v>
      </c>
      <c r="B1115" s="1" t="s">
        <v>29</v>
      </c>
      <c r="C1115" s="1" t="s">
        <v>114</v>
      </c>
      <c r="D1115" s="1">
        <v>1906.0</v>
      </c>
      <c r="E1115" s="1">
        <v>512.0</v>
      </c>
      <c r="F1115" s="1">
        <v>896.0</v>
      </c>
      <c r="G1115" s="1">
        <v>44.0</v>
      </c>
      <c r="H1115" s="1">
        <v>41437.0</v>
      </c>
      <c r="I1115" s="1">
        <v>0.0</v>
      </c>
      <c r="J1115" s="1">
        <v>21.0</v>
      </c>
      <c r="K1115" s="1">
        <v>540.0</v>
      </c>
      <c r="L1115" s="1">
        <v>759.0</v>
      </c>
      <c r="M1115" s="1">
        <v>8.125</v>
      </c>
      <c r="N1115" s="1">
        <v>0.0</v>
      </c>
      <c r="O1115" s="1">
        <v>0.0</v>
      </c>
      <c r="P1115" s="1" t="s">
        <v>162</v>
      </c>
      <c r="Q1115" s="1">
        <v>10.0</v>
      </c>
    </row>
    <row r="1116">
      <c r="A1116" s="1">
        <v>119576.0</v>
      </c>
      <c r="B1116" s="1" t="s">
        <v>64</v>
      </c>
      <c r="C1116" s="1" t="s">
        <v>22</v>
      </c>
      <c r="D1116" s="1">
        <v>916.0</v>
      </c>
      <c r="E1116" s="1">
        <v>505.0</v>
      </c>
      <c r="F1116" s="1">
        <v>571.0</v>
      </c>
      <c r="G1116" s="1">
        <v>0.0</v>
      </c>
      <c r="H1116" s="1">
        <v>18849.0</v>
      </c>
      <c r="I1116" s="1">
        <v>3.0</v>
      </c>
      <c r="J1116" s="1">
        <v>68.0</v>
      </c>
      <c r="K1116" s="1">
        <v>571.0</v>
      </c>
      <c r="L1116" s="1">
        <v>496.0</v>
      </c>
      <c r="M1116" s="1">
        <v>9.2</v>
      </c>
      <c r="N1116" s="1">
        <v>1.0</v>
      </c>
      <c r="O1116" s="1">
        <v>5901.0</v>
      </c>
      <c r="P1116" s="1" t="s">
        <v>166</v>
      </c>
      <c r="Q1116" s="1">
        <v>9.0</v>
      </c>
    </row>
    <row r="1117">
      <c r="A1117" s="1">
        <v>9923.0</v>
      </c>
      <c r="B1117" s="1" t="s">
        <v>64</v>
      </c>
      <c r="C1117" s="1" t="s">
        <v>24</v>
      </c>
      <c r="D1117" s="1">
        <v>1234.0</v>
      </c>
      <c r="E1117" s="1">
        <v>363.0</v>
      </c>
      <c r="F1117" s="1">
        <v>561.0</v>
      </c>
      <c r="G1117" s="1">
        <v>19.0</v>
      </c>
      <c r="H1117" s="1">
        <v>21054.0</v>
      </c>
      <c r="I1117" s="1">
        <v>3.0</v>
      </c>
      <c r="J1117" s="1">
        <v>58.0</v>
      </c>
      <c r="K1117" s="1">
        <v>456.0</v>
      </c>
      <c r="L1117" s="1">
        <v>441.0</v>
      </c>
      <c r="M1117" s="1">
        <v>11.23529412</v>
      </c>
      <c r="N1117" s="1">
        <v>28.0</v>
      </c>
      <c r="O1117" s="1">
        <v>4501.0</v>
      </c>
      <c r="P1117" s="1">
        <v>0.0</v>
      </c>
      <c r="Q1117" s="1">
        <v>14.0</v>
      </c>
    </row>
    <row r="1118">
      <c r="A1118" s="1">
        <v>69963.0</v>
      </c>
      <c r="B1118" s="1" t="s">
        <v>46</v>
      </c>
      <c r="C1118" s="1" t="s">
        <v>24</v>
      </c>
      <c r="D1118" s="1">
        <v>567.0</v>
      </c>
      <c r="E1118" s="1">
        <v>359.0</v>
      </c>
      <c r="F1118" s="1">
        <v>405.0</v>
      </c>
      <c r="G1118" s="1">
        <v>0.0</v>
      </c>
      <c r="H1118" s="1">
        <v>14794.0</v>
      </c>
      <c r="I1118" s="1">
        <v>0.0</v>
      </c>
      <c r="J1118" s="1">
        <v>80.0</v>
      </c>
      <c r="K1118" s="1">
        <v>395.0</v>
      </c>
      <c r="L1118" s="1">
        <v>370.0</v>
      </c>
      <c r="M1118" s="1">
        <v>23.125</v>
      </c>
      <c r="N1118" s="1">
        <v>0.0</v>
      </c>
      <c r="O1118" s="1">
        <v>3908.0</v>
      </c>
      <c r="P1118" s="1" t="s">
        <v>169</v>
      </c>
      <c r="Q1118" s="1">
        <v>25.0</v>
      </c>
    </row>
    <row r="1119">
      <c r="A1119" s="1">
        <v>32538.0</v>
      </c>
      <c r="B1119" s="1" t="s">
        <v>34</v>
      </c>
      <c r="C1119" s="1" t="s">
        <v>24</v>
      </c>
      <c r="D1119" s="1">
        <v>752.0</v>
      </c>
      <c r="E1119" s="1">
        <v>346.0</v>
      </c>
      <c r="F1119" s="1">
        <v>413.0</v>
      </c>
      <c r="G1119" s="1">
        <v>0.0</v>
      </c>
      <c r="H1119" s="1">
        <v>14353.0</v>
      </c>
      <c r="I1119" s="1">
        <v>9.0</v>
      </c>
      <c r="J1119" s="1">
        <v>24.0</v>
      </c>
      <c r="K1119" s="1">
        <v>367.0</v>
      </c>
      <c r="L1119" s="1">
        <v>374.0</v>
      </c>
      <c r="M1119" s="1">
        <v>5.307692308</v>
      </c>
      <c r="N1119" s="1">
        <v>0.0</v>
      </c>
      <c r="O1119" s="1">
        <v>1509.0</v>
      </c>
      <c r="P1119" s="1" t="s">
        <v>164</v>
      </c>
      <c r="Q1119" s="1">
        <v>6.0</v>
      </c>
    </row>
    <row r="1120">
      <c r="A1120" s="1">
        <v>175139.0</v>
      </c>
      <c r="B1120" s="1" t="s">
        <v>59</v>
      </c>
      <c r="C1120" s="1" t="s">
        <v>22</v>
      </c>
      <c r="D1120" s="1">
        <v>685.0</v>
      </c>
      <c r="E1120" s="1">
        <v>237.0</v>
      </c>
      <c r="F1120" s="1">
        <v>338.0</v>
      </c>
      <c r="G1120" s="1">
        <v>0.0</v>
      </c>
      <c r="H1120" s="1">
        <v>11659.0</v>
      </c>
      <c r="I1120" s="1">
        <v>6.0</v>
      </c>
      <c r="J1120" s="1">
        <v>54.0</v>
      </c>
      <c r="K1120" s="1">
        <v>305.0</v>
      </c>
      <c r="L1120" s="1">
        <v>306.0</v>
      </c>
      <c r="M1120" s="1">
        <v>10.0</v>
      </c>
      <c r="N1120" s="1">
        <v>1.0</v>
      </c>
      <c r="O1120" s="1">
        <v>2812.0</v>
      </c>
      <c r="P1120" s="1" t="s">
        <v>156</v>
      </c>
      <c r="Q1120" s="1">
        <v>15.0</v>
      </c>
    </row>
    <row r="1121">
      <c r="A1121" s="1">
        <v>138552.0</v>
      </c>
      <c r="B1121" s="1" t="s">
        <v>30</v>
      </c>
      <c r="C1121" s="1" t="s">
        <v>22</v>
      </c>
      <c r="D1121" s="1">
        <v>611.0</v>
      </c>
      <c r="E1121" s="1">
        <v>289.0</v>
      </c>
      <c r="F1121" s="1">
        <v>354.0</v>
      </c>
      <c r="G1121" s="1">
        <v>0.0</v>
      </c>
      <c r="H1121" s="1">
        <v>9529.0</v>
      </c>
      <c r="I1121" s="1">
        <v>7.0</v>
      </c>
      <c r="J1121" s="1">
        <v>56.0</v>
      </c>
      <c r="K1121" s="1">
        <v>302.0</v>
      </c>
      <c r="L1121" s="1">
        <v>332.0</v>
      </c>
      <c r="M1121" s="1">
        <v>10.30769231</v>
      </c>
      <c r="N1121" s="1">
        <v>1.0</v>
      </c>
      <c r="O1121" s="1">
        <v>2103.0</v>
      </c>
      <c r="P1121" s="1" t="s">
        <v>164</v>
      </c>
      <c r="Q1121" s="1">
        <v>10.0</v>
      </c>
    </row>
    <row r="1122">
      <c r="A1122" s="1">
        <v>160103.0</v>
      </c>
      <c r="B1122" s="1" t="s">
        <v>31</v>
      </c>
      <c r="C1122" s="1" t="s">
        <v>24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5.25</v>
      </c>
      <c r="N1122" s="1">
        <v>0.0</v>
      </c>
      <c r="O1122" s="1">
        <v>3601.0</v>
      </c>
      <c r="P1122" s="1" t="s">
        <v>164</v>
      </c>
      <c r="Q1122" s="1">
        <v>5.0</v>
      </c>
    </row>
    <row r="1123">
      <c r="A1123" s="1">
        <v>152151.0</v>
      </c>
      <c r="B1123" s="1" t="s">
        <v>31</v>
      </c>
      <c r="C1123" s="1" t="s">
        <v>22</v>
      </c>
      <c r="D1123" s="1">
        <v>1447.0</v>
      </c>
      <c r="E1123" s="1">
        <v>296.0</v>
      </c>
      <c r="F1123" s="1">
        <v>434.0</v>
      </c>
      <c r="G1123" s="1">
        <v>9.0</v>
      </c>
      <c r="H1123" s="1">
        <v>17489.0</v>
      </c>
      <c r="I1123" s="1">
        <v>9.0</v>
      </c>
      <c r="J1123" s="1">
        <v>44.0</v>
      </c>
      <c r="K1123" s="1">
        <v>402.0</v>
      </c>
      <c r="L1123" s="1">
        <v>355.0</v>
      </c>
      <c r="M1123" s="1">
        <v>23.85714286</v>
      </c>
      <c r="N1123" s="1">
        <v>0.0</v>
      </c>
      <c r="O1123" s="1">
        <v>0.0</v>
      </c>
      <c r="P1123" s="1" t="s">
        <v>169</v>
      </c>
      <c r="Q1123" s="1">
        <v>42.0</v>
      </c>
    </row>
    <row r="1124">
      <c r="A1124" s="1">
        <v>174271.0</v>
      </c>
      <c r="B1124" s="1" t="s">
        <v>37</v>
      </c>
      <c r="C1124" s="1" t="s">
        <v>22</v>
      </c>
      <c r="D1124" s="1">
        <v>2786.0</v>
      </c>
      <c r="E1124" s="1">
        <v>301.0</v>
      </c>
      <c r="F1124" s="1">
        <v>393.0</v>
      </c>
      <c r="G1124" s="1">
        <v>68.0</v>
      </c>
      <c r="H1124" s="1">
        <v>16808.0</v>
      </c>
      <c r="I1124" s="1">
        <v>19.0</v>
      </c>
      <c r="J1124" s="1">
        <v>67.0</v>
      </c>
      <c r="K1124" s="1">
        <v>366.0</v>
      </c>
      <c r="L1124" s="1">
        <v>340.0</v>
      </c>
      <c r="M1124" s="1">
        <v>15.83333333</v>
      </c>
      <c r="N1124" s="1">
        <v>1.0</v>
      </c>
      <c r="O1124" s="1">
        <v>0.0</v>
      </c>
      <c r="P1124" s="1" t="s">
        <v>168</v>
      </c>
      <c r="Q1124" s="1">
        <v>18.0</v>
      </c>
    </row>
    <row r="1125">
      <c r="A1125" s="1">
        <v>41434.0</v>
      </c>
      <c r="B1125" s="1" t="s">
        <v>34</v>
      </c>
      <c r="C1125" s="1" t="s">
        <v>22</v>
      </c>
      <c r="D1125" s="1">
        <v>782.0</v>
      </c>
      <c r="E1125" s="1">
        <v>435.0</v>
      </c>
      <c r="F1125" s="1">
        <v>451.0</v>
      </c>
      <c r="G1125" s="1">
        <v>0.0</v>
      </c>
      <c r="H1125" s="1">
        <v>14253.0</v>
      </c>
      <c r="I1125" s="1">
        <v>2.0</v>
      </c>
      <c r="J1125" s="1">
        <v>33.0</v>
      </c>
      <c r="K1125" s="1">
        <v>437.0</v>
      </c>
      <c r="L1125" s="1">
        <v>443.0</v>
      </c>
      <c r="M1125" s="1">
        <v>6.588235294</v>
      </c>
      <c r="N1125" s="1">
        <v>1002.0</v>
      </c>
      <c r="O1125" s="1">
        <v>4710.0</v>
      </c>
      <c r="P1125" s="1" t="s">
        <v>170</v>
      </c>
      <c r="Q1125" s="1">
        <v>5.0</v>
      </c>
    </row>
    <row r="1126">
      <c r="A1126" s="1">
        <v>3312.0</v>
      </c>
      <c r="B1126" s="1" t="s">
        <v>69</v>
      </c>
      <c r="C1126" s="1" t="s">
        <v>113</v>
      </c>
      <c r="D1126" s="1">
        <v>930.0</v>
      </c>
      <c r="E1126" s="1">
        <v>397.0</v>
      </c>
      <c r="F1126" s="1">
        <v>552.0</v>
      </c>
      <c r="G1126" s="1">
        <v>2.0</v>
      </c>
      <c r="H1126" s="1">
        <v>17794.0</v>
      </c>
      <c r="I1126" s="1">
        <v>1.0</v>
      </c>
      <c r="J1126" s="1">
        <v>76.0</v>
      </c>
      <c r="K1126" s="1">
        <v>511.0</v>
      </c>
      <c r="L1126" s="1">
        <v>441.0</v>
      </c>
      <c r="M1126" s="1">
        <v>11.44444444</v>
      </c>
      <c r="N1126" s="1">
        <v>1.0</v>
      </c>
      <c r="O1126" s="1">
        <v>5001.0</v>
      </c>
      <c r="P1126" s="1" t="s">
        <v>159</v>
      </c>
      <c r="Q1126" s="1">
        <v>15.0</v>
      </c>
    </row>
    <row r="1127">
      <c r="A1127" s="1">
        <v>120805.0</v>
      </c>
      <c r="B1127" s="1" t="s">
        <v>64</v>
      </c>
      <c r="C1127" s="1" t="s">
        <v>24</v>
      </c>
      <c r="D1127" s="1">
        <v>693.0</v>
      </c>
      <c r="E1127" s="1">
        <v>332.0</v>
      </c>
      <c r="F1127" s="1">
        <v>390.0</v>
      </c>
      <c r="G1127" s="1">
        <v>5.0</v>
      </c>
      <c r="H1127" s="1">
        <v>15009.0</v>
      </c>
      <c r="I1127" s="1">
        <v>3.0</v>
      </c>
      <c r="J1127" s="1">
        <v>75.0</v>
      </c>
      <c r="K1127" s="1">
        <v>339.0</v>
      </c>
      <c r="L1127" s="1">
        <v>367.0</v>
      </c>
      <c r="M1127" s="1">
        <v>6.428571429</v>
      </c>
      <c r="N1127" s="1">
        <v>0.0</v>
      </c>
      <c r="O1127" s="1">
        <v>3501.0</v>
      </c>
      <c r="P1127" s="1" t="s">
        <v>155</v>
      </c>
      <c r="Q1127" s="1">
        <v>5.0</v>
      </c>
    </row>
    <row r="1128">
      <c r="A1128" s="1">
        <v>2889.0</v>
      </c>
      <c r="B1128" s="1" t="s">
        <v>58</v>
      </c>
      <c r="C1128" s="1" t="s">
        <v>24</v>
      </c>
      <c r="D1128" s="1">
        <v>208.0</v>
      </c>
      <c r="E1128" s="1">
        <v>210.0</v>
      </c>
      <c r="F1128" s="1">
        <v>305.0</v>
      </c>
      <c r="G1128" s="1">
        <v>0.0</v>
      </c>
      <c r="H1128" s="1">
        <v>11711.0</v>
      </c>
      <c r="I1128" s="1">
        <v>0.0</v>
      </c>
      <c r="J1128" s="1">
        <v>60.0</v>
      </c>
      <c r="K1128" s="1">
        <v>261.0</v>
      </c>
      <c r="L1128" s="1">
        <v>261.0</v>
      </c>
      <c r="M1128" s="1">
        <v>3.181818182</v>
      </c>
      <c r="N1128" s="1">
        <v>2.0</v>
      </c>
      <c r="O1128" s="1">
        <v>1601.0</v>
      </c>
      <c r="P1128" s="1" t="s">
        <v>157</v>
      </c>
      <c r="Q1128" s="1">
        <v>3.0</v>
      </c>
    </row>
    <row r="1129">
      <c r="A1129" s="1">
        <v>162271.0</v>
      </c>
      <c r="B1129" s="1" t="s">
        <v>31</v>
      </c>
      <c r="C1129" s="1" t="s">
        <v>22</v>
      </c>
      <c r="D1129" s="1">
        <v>4474.0</v>
      </c>
      <c r="E1129" s="1">
        <v>467.0</v>
      </c>
      <c r="F1129" s="1">
        <v>687.0</v>
      </c>
      <c r="G1129" s="1">
        <v>87.0</v>
      </c>
      <c r="H1129" s="1">
        <v>27544.0</v>
      </c>
      <c r="I1129" s="1">
        <v>18.0</v>
      </c>
      <c r="J1129" s="1">
        <v>41.0</v>
      </c>
      <c r="K1129" s="1">
        <v>608.0</v>
      </c>
      <c r="L1129" s="1">
        <v>583.0</v>
      </c>
      <c r="M1129" s="1">
        <v>10.0</v>
      </c>
      <c r="N1129" s="1">
        <v>0.0</v>
      </c>
      <c r="O1129" s="1">
        <v>0.0</v>
      </c>
      <c r="P1129" s="1" t="s">
        <v>166</v>
      </c>
      <c r="Q1129" s="1">
        <v>15.0</v>
      </c>
    </row>
    <row r="1130">
      <c r="A1130" s="1">
        <v>74955.0</v>
      </c>
      <c r="B1130" s="1" t="s">
        <v>38</v>
      </c>
      <c r="C1130" s="1" t="s">
        <v>24</v>
      </c>
      <c r="D1130" s="1">
        <v>334.0</v>
      </c>
      <c r="E1130" s="1">
        <v>165.0</v>
      </c>
      <c r="F1130" s="1">
        <v>268.0</v>
      </c>
      <c r="G1130" s="1">
        <v>0.0</v>
      </c>
      <c r="H1130" s="1">
        <v>10461.0</v>
      </c>
      <c r="I1130" s="1">
        <v>0.0</v>
      </c>
      <c r="J1130" s="1">
        <v>84.0</v>
      </c>
      <c r="K1130" s="1">
        <v>193.0</v>
      </c>
      <c r="L1130" s="1">
        <v>219.0</v>
      </c>
      <c r="M1130" s="1">
        <v>12.61290323</v>
      </c>
      <c r="N1130" s="1">
        <v>0.0</v>
      </c>
      <c r="O1130" s="1">
        <v>2411.0</v>
      </c>
      <c r="P1130" s="1" t="s">
        <v>165</v>
      </c>
      <c r="Q1130" s="1">
        <v>10.0</v>
      </c>
    </row>
    <row r="1131">
      <c r="A1131" s="1">
        <v>151846.0</v>
      </c>
      <c r="B1131" s="1" t="s">
        <v>31</v>
      </c>
      <c r="C1131" s="1" t="s">
        <v>22</v>
      </c>
      <c r="D1131" s="1">
        <v>1234.0</v>
      </c>
      <c r="E1131" s="1">
        <v>284.0</v>
      </c>
      <c r="F1131" s="1">
        <v>284.0</v>
      </c>
      <c r="G1131" s="1">
        <v>2.0</v>
      </c>
      <c r="H1131" s="1">
        <v>8270.0</v>
      </c>
      <c r="I1131" s="1">
        <v>27.0</v>
      </c>
      <c r="J1131" s="1">
        <v>38.0</v>
      </c>
      <c r="K1131" s="1">
        <v>276.0</v>
      </c>
      <c r="L1131" s="1">
        <v>308.0</v>
      </c>
      <c r="M1131" s="1">
        <v>5.75</v>
      </c>
      <c r="N1131" s="1">
        <v>0.0</v>
      </c>
      <c r="O1131" s="1">
        <v>0.0</v>
      </c>
      <c r="P1131" s="1" t="s">
        <v>166</v>
      </c>
      <c r="Q1131" s="1">
        <v>10.0</v>
      </c>
    </row>
    <row r="1132">
      <c r="A1132" s="1">
        <v>148546.0</v>
      </c>
      <c r="B1132" s="1" t="s">
        <v>31</v>
      </c>
      <c r="C1132" s="1" t="s">
        <v>22</v>
      </c>
      <c r="D1132" s="1">
        <v>4286.0</v>
      </c>
      <c r="E1132" s="1">
        <v>811.0</v>
      </c>
      <c r="F1132" s="1">
        <v>947.0</v>
      </c>
      <c r="G1132" s="1">
        <v>95.0</v>
      </c>
      <c r="H1132" s="1">
        <v>33614.0</v>
      </c>
      <c r="I1132" s="1">
        <v>24.0</v>
      </c>
      <c r="J1132" s="1">
        <v>41.0</v>
      </c>
      <c r="K1132" s="1">
        <v>910.0</v>
      </c>
      <c r="L1132" s="1">
        <v>883.0</v>
      </c>
      <c r="M1132" s="1">
        <v>5.133333333</v>
      </c>
      <c r="N1132" s="1">
        <v>1.0</v>
      </c>
      <c r="O1132" s="1">
        <v>1201.0</v>
      </c>
      <c r="P1132" s="1" t="s">
        <v>166</v>
      </c>
      <c r="Q1132" s="1">
        <v>6.0</v>
      </c>
    </row>
    <row r="1133">
      <c r="A1133" s="1">
        <v>12837.0</v>
      </c>
      <c r="B1133" s="1" t="s">
        <v>40</v>
      </c>
      <c r="C1133" s="1" t="s">
        <v>24</v>
      </c>
      <c r="D1133" s="1">
        <v>1072.0</v>
      </c>
      <c r="E1133" s="1">
        <v>547.0</v>
      </c>
      <c r="F1133" s="1">
        <v>636.0</v>
      </c>
      <c r="G1133" s="1">
        <v>0.0</v>
      </c>
      <c r="H1133" s="1">
        <v>17662.0</v>
      </c>
      <c r="I1133" s="1">
        <v>10.0</v>
      </c>
      <c r="J1133" s="1">
        <v>83.0</v>
      </c>
      <c r="K1133" s="1">
        <v>597.0</v>
      </c>
      <c r="L1133" s="1">
        <v>555.0</v>
      </c>
      <c r="M1133" s="1">
        <v>18.6</v>
      </c>
      <c r="N1133" s="1">
        <v>28.0</v>
      </c>
      <c r="O1133" s="1">
        <v>5401.0</v>
      </c>
      <c r="P1133" s="1" t="s">
        <v>164</v>
      </c>
      <c r="Q1133" s="1">
        <v>10.0</v>
      </c>
    </row>
    <row r="1134">
      <c r="A1134" s="1">
        <v>119868.0</v>
      </c>
      <c r="B1134" s="1" t="s">
        <v>64</v>
      </c>
      <c r="C1134" s="1" t="s">
        <v>24</v>
      </c>
      <c r="D1134" s="1">
        <v>696.0</v>
      </c>
      <c r="E1134" s="1">
        <v>409.0</v>
      </c>
      <c r="F1134" s="1">
        <v>470.0</v>
      </c>
      <c r="G1134" s="1">
        <v>1.0</v>
      </c>
      <c r="H1134" s="1">
        <v>18427.0</v>
      </c>
      <c r="I1134" s="1">
        <v>1.0</v>
      </c>
      <c r="J1134" s="1">
        <v>77.0</v>
      </c>
      <c r="K1134" s="1">
        <v>439.0</v>
      </c>
      <c r="L1134" s="1">
        <v>439.0</v>
      </c>
      <c r="M1134" s="1">
        <v>10.42857143</v>
      </c>
      <c r="N1134" s="1">
        <v>0.0</v>
      </c>
      <c r="O1134" s="1">
        <v>1302.0</v>
      </c>
      <c r="P1134" s="1" t="s">
        <v>159</v>
      </c>
      <c r="Q1134" s="1">
        <v>10.0</v>
      </c>
    </row>
    <row r="1135">
      <c r="A1135" s="1">
        <v>185517.0</v>
      </c>
      <c r="B1135" s="1" t="s">
        <v>31</v>
      </c>
      <c r="C1135" s="1" t="s">
        <v>22</v>
      </c>
      <c r="D1135" s="1">
        <v>1734.0</v>
      </c>
      <c r="E1135" s="1">
        <v>607.0</v>
      </c>
      <c r="F1135" s="1">
        <v>674.0</v>
      </c>
      <c r="G1135" s="1">
        <v>31.0</v>
      </c>
      <c r="H1135" s="1">
        <v>22234.0</v>
      </c>
      <c r="I1135" s="1">
        <v>5.0</v>
      </c>
      <c r="J1135" s="1">
        <v>50.0</v>
      </c>
      <c r="K1135" s="1">
        <v>635.0</v>
      </c>
      <c r="L1135" s="1">
        <v>638.0</v>
      </c>
      <c r="M1135" s="1">
        <v>8.571428571</v>
      </c>
      <c r="N1135" s="1">
        <v>1.0</v>
      </c>
      <c r="O1135" s="1">
        <v>3301.0</v>
      </c>
      <c r="P1135" s="1" t="s">
        <v>166</v>
      </c>
      <c r="Q1135" s="1">
        <v>10.0</v>
      </c>
    </row>
    <row r="1136">
      <c r="A1136" s="1">
        <v>441.0</v>
      </c>
      <c r="B1136" s="1" t="s">
        <v>40</v>
      </c>
      <c r="C1136" s="1" t="s">
        <v>24</v>
      </c>
      <c r="D1136" s="1">
        <v>550.0</v>
      </c>
      <c r="E1136" s="1">
        <v>91.0</v>
      </c>
      <c r="F1136" s="1">
        <v>254.0</v>
      </c>
      <c r="G1136" s="1">
        <v>6.0</v>
      </c>
      <c r="H1136" s="1">
        <v>10050.0</v>
      </c>
      <c r="I1136" s="1">
        <v>0.0</v>
      </c>
      <c r="J1136" s="1">
        <v>49.0</v>
      </c>
      <c r="K1136" s="1">
        <v>163.0</v>
      </c>
      <c r="L1136" s="1">
        <v>166.0</v>
      </c>
      <c r="M1136" s="1">
        <v>5.5</v>
      </c>
      <c r="N1136" s="1">
        <v>2.0</v>
      </c>
      <c r="O1136" s="1">
        <v>4101.0</v>
      </c>
      <c r="P1136" s="1" t="s">
        <v>170</v>
      </c>
      <c r="Q1136" s="1">
        <v>10.0</v>
      </c>
    </row>
    <row r="1137">
      <c r="A1137" s="1">
        <v>132347.0</v>
      </c>
      <c r="B1137" s="1" t="s">
        <v>31</v>
      </c>
      <c r="C1137" s="1" t="s">
        <v>22</v>
      </c>
      <c r="D1137" s="1">
        <v>3874.0</v>
      </c>
      <c r="E1137" s="1">
        <v>776.0</v>
      </c>
      <c r="F1137" s="1">
        <v>852.0</v>
      </c>
      <c r="G1137" s="1">
        <v>94.0</v>
      </c>
      <c r="H1137" s="1">
        <v>29217.0</v>
      </c>
      <c r="I1137" s="1">
        <v>6.0</v>
      </c>
      <c r="J1137" s="1">
        <v>42.0</v>
      </c>
      <c r="K1137" s="1">
        <v>759.0</v>
      </c>
      <c r="L1137" s="1">
        <v>865.0</v>
      </c>
      <c r="M1137" s="1">
        <v>14.0</v>
      </c>
      <c r="N1137" s="1">
        <v>1.0</v>
      </c>
      <c r="O1137" s="1">
        <v>0.0</v>
      </c>
      <c r="P1137" s="1" t="s">
        <v>162</v>
      </c>
      <c r="Q1137" s="1">
        <v>20.0</v>
      </c>
    </row>
    <row r="1138">
      <c r="A1138" s="1">
        <v>127444.0</v>
      </c>
      <c r="B1138" s="1" t="s">
        <v>32</v>
      </c>
      <c r="C1138" s="1" t="s">
        <v>22</v>
      </c>
      <c r="D1138" s="1">
        <v>759.0</v>
      </c>
      <c r="E1138" s="1">
        <v>270.0</v>
      </c>
      <c r="F1138" s="1">
        <v>352.0</v>
      </c>
      <c r="G1138" s="1">
        <v>3.0</v>
      </c>
      <c r="H1138" s="1">
        <v>13278.0</v>
      </c>
      <c r="I1138" s="1">
        <v>5.0</v>
      </c>
      <c r="J1138" s="1">
        <v>32.0</v>
      </c>
      <c r="K1138" s="1">
        <v>307.0</v>
      </c>
      <c r="L1138" s="1">
        <v>316.0</v>
      </c>
      <c r="M1138" s="1">
        <v>18.5</v>
      </c>
      <c r="N1138" s="1">
        <v>1.0</v>
      </c>
      <c r="O1138" s="1">
        <v>5609.0</v>
      </c>
      <c r="P1138" s="1" t="s">
        <v>162</v>
      </c>
      <c r="Q1138" s="1">
        <v>21.0</v>
      </c>
    </row>
    <row r="1139">
      <c r="A1139" s="1">
        <v>149767.0</v>
      </c>
      <c r="B1139" s="1" t="s">
        <v>31</v>
      </c>
      <c r="C1139" s="1" t="s">
        <v>22</v>
      </c>
      <c r="D1139" s="1">
        <v>2105.0</v>
      </c>
      <c r="E1139" s="1">
        <v>535.0</v>
      </c>
      <c r="F1139" s="1">
        <v>578.0</v>
      </c>
      <c r="G1139" s="1">
        <v>59.0</v>
      </c>
      <c r="H1139" s="1">
        <v>17785.0</v>
      </c>
      <c r="I1139" s="1">
        <v>43.0</v>
      </c>
      <c r="J1139" s="1">
        <v>28.0</v>
      </c>
      <c r="K1139" s="1">
        <v>555.0</v>
      </c>
      <c r="L1139" s="1">
        <v>557.0</v>
      </c>
      <c r="M1139" s="1">
        <v>10.44444444</v>
      </c>
      <c r="N1139" s="1">
        <v>1.0</v>
      </c>
      <c r="O1139" s="1">
        <v>2903.0</v>
      </c>
      <c r="P1139" s="1" t="s">
        <v>163</v>
      </c>
      <c r="Q1139" s="1">
        <v>15.0</v>
      </c>
    </row>
    <row r="1140">
      <c r="A1140" s="1">
        <v>172315.0</v>
      </c>
      <c r="B1140" s="1" t="s">
        <v>31</v>
      </c>
      <c r="C1140" s="1" t="s">
        <v>24</v>
      </c>
      <c r="D1140" s="1">
        <v>1368.0</v>
      </c>
      <c r="E1140" s="1">
        <v>379.0</v>
      </c>
      <c r="F1140" s="1">
        <v>528.0</v>
      </c>
      <c r="G1140" s="1">
        <v>20.0</v>
      </c>
      <c r="H1140" s="1">
        <v>23121.0</v>
      </c>
      <c r="I1140" s="1">
        <v>7.0</v>
      </c>
      <c r="J1140" s="1">
        <v>56.0</v>
      </c>
      <c r="K1140" s="1">
        <v>416.0</v>
      </c>
      <c r="L1140" s="1">
        <v>487.0</v>
      </c>
      <c r="M1140" s="1">
        <v>6.852941177</v>
      </c>
      <c r="N1140" s="1">
        <v>2.0</v>
      </c>
      <c r="O1140" s="1">
        <v>1506.0</v>
      </c>
      <c r="P1140" s="1" t="s">
        <v>168</v>
      </c>
      <c r="Q1140" s="1">
        <v>8.0</v>
      </c>
    </row>
    <row r="1141">
      <c r="A1141" s="1">
        <v>43001.0</v>
      </c>
      <c r="B1141" s="1" t="s">
        <v>34</v>
      </c>
      <c r="C1141" s="1" t="s">
        <v>24</v>
      </c>
      <c r="D1141" s="1">
        <v>1167.0</v>
      </c>
      <c r="E1141" s="1">
        <v>267.0</v>
      </c>
      <c r="F1141" s="1">
        <v>349.0</v>
      </c>
      <c r="G1141" s="1">
        <v>20.0</v>
      </c>
      <c r="H1141" s="1">
        <v>14192.0</v>
      </c>
      <c r="I1141" s="1">
        <v>11.0</v>
      </c>
      <c r="J1141" s="1">
        <v>20.0</v>
      </c>
      <c r="K1141" s="1">
        <v>274.0</v>
      </c>
      <c r="L1141" s="1">
        <v>323.0</v>
      </c>
      <c r="M1141" s="1">
        <v>15.0</v>
      </c>
      <c r="N1141" s="1">
        <v>0.0</v>
      </c>
      <c r="O1141" s="1">
        <v>0.0</v>
      </c>
      <c r="P1141" s="1" t="s">
        <v>155</v>
      </c>
      <c r="Q1141" s="1">
        <v>15.0</v>
      </c>
    </row>
    <row r="1142">
      <c r="A1142" s="1">
        <v>15416.0</v>
      </c>
      <c r="B1142" s="1" t="s">
        <v>51</v>
      </c>
      <c r="C1142" s="1" t="s">
        <v>22</v>
      </c>
      <c r="D1142" s="1">
        <v>859.0</v>
      </c>
      <c r="E1142" s="1">
        <v>428.0</v>
      </c>
      <c r="F1142" s="1">
        <v>482.0</v>
      </c>
      <c r="G1142" s="1">
        <v>0.0</v>
      </c>
      <c r="H1142" s="1">
        <v>15841.0</v>
      </c>
      <c r="I1142" s="1">
        <v>1.0</v>
      </c>
      <c r="J1142" s="1">
        <v>71.0</v>
      </c>
      <c r="K1142" s="1">
        <v>454.0</v>
      </c>
      <c r="L1142" s="1">
        <v>442.0</v>
      </c>
      <c r="M1142" s="1">
        <v>20.0</v>
      </c>
      <c r="N1142" s="1">
        <v>1.0</v>
      </c>
      <c r="O1142" s="1">
        <v>5001.0</v>
      </c>
      <c r="P1142" s="1" t="s">
        <v>155</v>
      </c>
      <c r="Q1142" s="1">
        <v>30.0</v>
      </c>
    </row>
    <row r="1143">
      <c r="A1143" s="1">
        <v>141396.0</v>
      </c>
      <c r="B1143" s="1" t="s">
        <v>56</v>
      </c>
      <c r="C1143" s="1" t="s">
        <v>22</v>
      </c>
      <c r="D1143" s="1">
        <v>1291.0</v>
      </c>
      <c r="E1143" s="1">
        <v>349.0</v>
      </c>
      <c r="F1143" s="1">
        <v>447.0</v>
      </c>
      <c r="G1143" s="1">
        <v>20.0</v>
      </c>
      <c r="H1143" s="1">
        <v>14894.0</v>
      </c>
      <c r="I1143" s="1">
        <v>4.0</v>
      </c>
      <c r="J1143" s="1">
        <v>23.0</v>
      </c>
      <c r="K1143" s="1">
        <v>373.0</v>
      </c>
      <c r="L1143" s="1">
        <v>402.0</v>
      </c>
      <c r="M1143" s="1">
        <v>10.5</v>
      </c>
      <c r="N1143" s="1">
        <v>1.0</v>
      </c>
      <c r="O1143" s="1">
        <v>0.0</v>
      </c>
      <c r="P1143" s="1" t="s">
        <v>166</v>
      </c>
      <c r="Q1143" s="1">
        <v>10.0</v>
      </c>
    </row>
    <row r="1144">
      <c r="A1144" s="1">
        <v>137743.0</v>
      </c>
      <c r="B1144" s="1" t="s">
        <v>30</v>
      </c>
      <c r="C1144" s="1" t="s">
        <v>114</v>
      </c>
      <c r="D1144" s="1">
        <v>962.0</v>
      </c>
      <c r="E1144" s="1">
        <v>349.0</v>
      </c>
      <c r="F1144" s="1">
        <v>487.0</v>
      </c>
      <c r="G1144" s="1">
        <v>1.0</v>
      </c>
      <c r="H1144" s="1">
        <v>20739.0</v>
      </c>
      <c r="I1144" s="1">
        <v>13.0</v>
      </c>
      <c r="J1144" s="1">
        <v>4.0</v>
      </c>
      <c r="K1144" s="1">
        <v>379.0</v>
      </c>
      <c r="L1144" s="1">
        <v>419.0</v>
      </c>
      <c r="M1144" s="1">
        <v>5.733333333</v>
      </c>
      <c r="N1144" s="1">
        <v>2.0</v>
      </c>
      <c r="O1144" s="1">
        <v>2309.0</v>
      </c>
      <c r="P1144" s="1" t="s">
        <v>162</v>
      </c>
      <c r="Q1144" s="1">
        <v>8.0</v>
      </c>
    </row>
    <row r="1145">
      <c r="A1145" s="1">
        <v>118487.0</v>
      </c>
      <c r="B1145" s="1" t="s">
        <v>64</v>
      </c>
      <c r="C1145" s="1" t="s">
        <v>24</v>
      </c>
      <c r="D1145" s="1">
        <v>420.0</v>
      </c>
      <c r="E1145" s="1">
        <v>171.0</v>
      </c>
      <c r="F1145" s="1">
        <v>293.0</v>
      </c>
      <c r="G1145" s="1">
        <v>1.0</v>
      </c>
      <c r="H1145" s="1">
        <v>10643.0</v>
      </c>
      <c r="I1145" s="1">
        <v>1.0</v>
      </c>
      <c r="J1145" s="1">
        <v>78.0</v>
      </c>
      <c r="K1145" s="1">
        <v>234.0</v>
      </c>
      <c r="L1145" s="1">
        <v>247.0</v>
      </c>
      <c r="M1145" s="1">
        <v>15.0</v>
      </c>
      <c r="N1145" s="1">
        <v>0.0</v>
      </c>
      <c r="O1145" s="1">
        <v>6801.0</v>
      </c>
      <c r="P1145" s="1" t="s">
        <v>157</v>
      </c>
      <c r="Q1145" s="1">
        <v>20.0</v>
      </c>
    </row>
    <row r="1146">
      <c r="A1146" s="1">
        <v>33393.0</v>
      </c>
      <c r="B1146" s="1" t="s">
        <v>34</v>
      </c>
      <c r="C1146" s="1" t="s">
        <v>24</v>
      </c>
      <c r="D1146" s="1">
        <v>1571.0</v>
      </c>
      <c r="E1146" s="1">
        <v>473.0</v>
      </c>
      <c r="F1146" s="1">
        <v>526.0</v>
      </c>
      <c r="G1146" s="1">
        <v>28.0</v>
      </c>
      <c r="H1146" s="1">
        <v>21109.0</v>
      </c>
      <c r="I1146" s="1">
        <v>17.0</v>
      </c>
      <c r="J1146" s="1">
        <v>15.0</v>
      </c>
      <c r="K1146" s="1">
        <v>496.0</v>
      </c>
      <c r="L1146" s="1">
        <v>518.0</v>
      </c>
      <c r="M1146" s="1">
        <v>22.5</v>
      </c>
      <c r="N1146" s="1">
        <v>28.0</v>
      </c>
      <c r="O1146" s="1">
        <v>5101.0</v>
      </c>
      <c r="P1146" s="1" t="s">
        <v>159</v>
      </c>
      <c r="Q1146" s="1">
        <v>10.0</v>
      </c>
    </row>
    <row r="1147">
      <c r="A1147" s="1">
        <v>79622.0</v>
      </c>
      <c r="B1147" s="1" t="s">
        <v>69</v>
      </c>
      <c r="C1147" s="1" t="s">
        <v>24</v>
      </c>
      <c r="D1147" s="1">
        <v>842.0</v>
      </c>
      <c r="E1147" s="1">
        <v>463.0</v>
      </c>
      <c r="F1147" s="1">
        <v>493.0</v>
      </c>
      <c r="G1147" s="1">
        <v>0.0</v>
      </c>
      <c r="H1147" s="1">
        <v>15371.0</v>
      </c>
      <c r="I1147" s="1">
        <v>3.0</v>
      </c>
      <c r="J1147" s="1">
        <v>70.0</v>
      </c>
      <c r="K1147" s="1">
        <v>469.0</v>
      </c>
      <c r="L1147" s="1">
        <v>492.0</v>
      </c>
      <c r="M1147" s="1">
        <v>9.913043478</v>
      </c>
      <c r="N1147" s="1">
        <v>202.0</v>
      </c>
      <c r="O1147" s="1">
        <v>1610.0</v>
      </c>
      <c r="P1147" s="1" t="s">
        <v>156</v>
      </c>
      <c r="Q1147" s="1">
        <v>5.0</v>
      </c>
    </row>
    <row r="1148">
      <c r="A1148" s="1">
        <v>99209.0</v>
      </c>
      <c r="B1148" s="1" t="s">
        <v>40</v>
      </c>
      <c r="C1148" s="1" t="s">
        <v>24</v>
      </c>
      <c r="D1148" s="1">
        <v>517.0</v>
      </c>
      <c r="E1148" s="1">
        <v>303.0</v>
      </c>
      <c r="F1148" s="1">
        <v>416.0</v>
      </c>
      <c r="G1148" s="1">
        <v>1.0</v>
      </c>
      <c r="H1148" s="1">
        <v>15032.0</v>
      </c>
      <c r="I1148" s="1">
        <v>0.0</v>
      </c>
      <c r="J1148" s="1">
        <v>74.0</v>
      </c>
      <c r="K1148" s="1">
        <v>344.0</v>
      </c>
      <c r="L1148" s="1">
        <v>348.0</v>
      </c>
      <c r="M1148" s="1">
        <v>2.578947368</v>
      </c>
      <c r="N1148" s="1">
        <v>2.0</v>
      </c>
      <c r="O1148" s="1">
        <v>701.0</v>
      </c>
      <c r="P1148" s="1" t="s">
        <v>155</v>
      </c>
      <c r="Q1148" s="1">
        <v>3.0</v>
      </c>
    </row>
    <row r="1149">
      <c r="A1149" s="1">
        <v>23056.0</v>
      </c>
      <c r="B1149" s="1" t="s">
        <v>61</v>
      </c>
      <c r="C1149" s="1" t="s">
        <v>24</v>
      </c>
      <c r="D1149" s="1">
        <v>1299.0</v>
      </c>
      <c r="E1149" s="1">
        <v>577.0</v>
      </c>
      <c r="F1149" s="1">
        <v>596.0</v>
      </c>
      <c r="G1149" s="1">
        <v>2.0</v>
      </c>
      <c r="H1149" s="1">
        <v>19461.0</v>
      </c>
      <c r="I1149" s="1">
        <v>0.0</v>
      </c>
      <c r="J1149" s="1">
        <v>43.0</v>
      </c>
      <c r="K1149" s="1">
        <v>589.0</v>
      </c>
      <c r="L1149" s="1">
        <v>590.0</v>
      </c>
      <c r="M1149" s="1">
        <v>4.0</v>
      </c>
      <c r="N1149" s="1">
        <v>0.0</v>
      </c>
      <c r="O1149" s="1">
        <v>4601.0</v>
      </c>
      <c r="P1149" s="1" t="s">
        <v>166</v>
      </c>
      <c r="Q1149" s="1">
        <v>12.5</v>
      </c>
    </row>
    <row r="1150">
      <c r="A1150" s="1">
        <v>105068.0</v>
      </c>
      <c r="B1150" s="1" t="s">
        <v>42</v>
      </c>
      <c r="C1150" s="1" t="s">
        <v>87</v>
      </c>
      <c r="D1150" s="1">
        <v>731.0</v>
      </c>
      <c r="E1150" s="1">
        <v>354.0</v>
      </c>
      <c r="F1150" s="1">
        <v>423.0</v>
      </c>
      <c r="G1150" s="1">
        <v>2.0</v>
      </c>
      <c r="H1150" s="1">
        <v>14555.0</v>
      </c>
      <c r="I1150" s="1">
        <v>0.0</v>
      </c>
      <c r="J1150" s="1">
        <v>76.0</v>
      </c>
      <c r="K1150" s="1">
        <v>370.0</v>
      </c>
      <c r="L1150" s="1">
        <v>398.0</v>
      </c>
      <c r="M1150" s="1">
        <v>5.304347826</v>
      </c>
      <c r="N1150" s="1">
        <v>0.0</v>
      </c>
      <c r="O1150" s="1">
        <v>0.0</v>
      </c>
      <c r="P1150" s="1" t="s">
        <v>157</v>
      </c>
      <c r="Q1150" s="1">
        <v>7.0</v>
      </c>
    </row>
    <row r="1151">
      <c r="A1151" s="1">
        <v>170479.0</v>
      </c>
      <c r="B1151" s="1" t="s">
        <v>31</v>
      </c>
      <c r="C1151" s="1" t="s">
        <v>24</v>
      </c>
      <c r="D1151" s="1">
        <v>670.0</v>
      </c>
      <c r="E1151" s="1">
        <v>182.0</v>
      </c>
      <c r="F1151" s="1">
        <v>252.0</v>
      </c>
      <c r="G1151" s="1">
        <v>1.0</v>
      </c>
      <c r="H1151" s="1">
        <v>8448.0</v>
      </c>
      <c r="I1151" s="1">
        <v>1.0</v>
      </c>
      <c r="J1151" s="1">
        <v>74.0</v>
      </c>
      <c r="K1151" s="1">
        <v>194.0</v>
      </c>
      <c r="L1151" s="1">
        <v>239.0</v>
      </c>
      <c r="M1151" s="1">
        <v>8.857142857</v>
      </c>
      <c r="N1151" s="1">
        <v>0.0</v>
      </c>
      <c r="O1151" s="1">
        <v>4201.0</v>
      </c>
      <c r="P1151" s="1" t="s">
        <v>157</v>
      </c>
      <c r="Q1151" s="1">
        <v>10.0</v>
      </c>
    </row>
    <row r="1152">
      <c r="A1152" s="1">
        <v>135174.0</v>
      </c>
      <c r="B1152" s="1" t="s">
        <v>30</v>
      </c>
      <c r="C1152" s="1" t="s">
        <v>114</v>
      </c>
      <c r="D1152" s="1">
        <v>593.0</v>
      </c>
      <c r="E1152" s="1">
        <v>230.0</v>
      </c>
      <c r="F1152" s="1">
        <v>317.0</v>
      </c>
      <c r="G1152" s="1">
        <v>0.0</v>
      </c>
      <c r="H1152" s="1">
        <v>11405.0</v>
      </c>
      <c r="I1152" s="1">
        <v>3.0</v>
      </c>
      <c r="J1152" s="1">
        <v>42.0</v>
      </c>
      <c r="K1152" s="1">
        <v>319.0</v>
      </c>
      <c r="L1152" s="1">
        <v>272.0</v>
      </c>
      <c r="M1152" s="1">
        <v>12.75</v>
      </c>
      <c r="N1152" s="1">
        <v>28.0</v>
      </c>
      <c r="O1152" s="1">
        <v>3002.0</v>
      </c>
      <c r="P1152" s="1" t="s">
        <v>160</v>
      </c>
      <c r="Q1152" s="1">
        <v>25.0</v>
      </c>
    </row>
    <row r="1153">
      <c r="A1153" s="1">
        <v>116669.0</v>
      </c>
      <c r="B1153" s="1" t="s">
        <v>64</v>
      </c>
      <c r="C1153" s="1" t="s">
        <v>22</v>
      </c>
      <c r="D1153" s="1">
        <v>444.0</v>
      </c>
      <c r="E1153" s="1">
        <v>203.0</v>
      </c>
      <c r="F1153" s="1">
        <v>286.0</v>
      </c>
      <c r="G1153" s="1">
        <v>0.0</v>
      </c>
      <c r="H1153" s="1">
        <v>9449.0</v>
      </c>
      <c r="I1153" s="1">
        <v>1.0</v>
      </c>
      <c r="J1153" s="1">
        <v>80.0</v>
      </c>
      <c r="K1153" s="1">
        <v>241.0</v>
      </c>
      <c r="L1153" s="1">
        <v>249.0</v>
      </c>
      <c r="M1153" s="1">
        <v>5.8</v>
      </c>
      <c r="N1153" s="1">
        <v>1.0</v>
      </c>
      <c r="O1153" s="1">
        <v>3201.0</v>
      </c>
      <c r="P1153" s="1" t="s">
        <v>164</v>
      </c>
      <c r="Q1153" s="1">
        <v>10.0</v>
      </c>
    </row>
    <row r="1154">
      <c r="A1154" s="1">
        <v>126415.0</v>
      </c>
      <c r="B1154" s="1" t="s">
        <v>64</v>
      </c>
      <c r="C1154" s="1" t="s">
        <v>22</v>
      </c>
      <c r="D1154" s="1">
        <v>509.0</v>
      </c>
      <c r="E1154" s="1">
        <v>237.0</v>
      </c>
      <c r="F1154" s="1">
        <v>291.0</v>
      </c>
      <c r="G1154" s="1">
        <v>2.0</v>
      </c>
      <c r="H1154" s="1">
        <v>9830.0</v>
      </c>
      <c r="I1154" s="1">
        <v>26.0</v>
      </c>
      <c r="J1154" s="1">
        <v>49.0</v>
      </c>
      <c r="K1154" s="1">
        <v>262.0</v>
      </c>
      <c r="L1154" s="1">
        <v>263.0</v>
      </c>
      <c r="M1154" s="1">
        <v>5.333333333</v>
      </c>
      <c r="N1154" s="1">
        <v>1.0</v>
      </c>
      <c r="O1154" s="1">
        <v>3501.0</v>
      </c>
      <c r="P1154" s="1" t="s">
        <v>164</v>
      </c>
      <c r="Q1154" s="1">
        <v>5.0</v>
      </c>
    </row>
    <row r="1155">
      <c r="A1155" s="1">
        <v>97736.0</v>
      </c>
      <c r="B1155" s="1" t="s">
        <v>40</v>
      </c>
      <c r="C1155" s="1" t="s">
        <v>22</v>
      </c>
      <c r="D1155" s="1">
        <v>570.0</v>
      </c>
      <c r="E1155" s="1">
        <v>273.0</v>
      </c>
      <c r="F1155" s="1">
        <v>406.0</v>
      </c>
      <c r="G1155" s="1">
        <v>0.0</v>
      </c>
      <c r="H1155" s="1">
        <v>15035.0</v>
      </c>
      <c r="I1155" s="1">
        <v>6.0</v>
      </c>
      <c r="J1155" s="1">
        <v>68.0</v>
      </c>
      <c r="K1155" s="1">
        <v>322.0</v>
      </c>
      <c r="L1155" s="1">
        <v>341.0</v>
      </c>
      <c r="M1155" s="1">
        <v>8.0</v>
      </c>
      <c r="N1155" s="1">
        <v>1.0</v>
      </c>
      <c r="O1155" s="1">
        <v>5303.0</v>
      </c>
      <c r="P1155" s="1" t="s">
        <v>155</v>
      </c>
      <c r="Q1155" s="1">
        <v>15.0</v>
      </c>
    </row>
    <row r="1156">
      <c r="A1156" s="1">
        <v>132437.0</v>
      </c>
      <c r="B1156" s="1" t="s">
        <v>32</v>
      </c>
      <c r="C1156" s="1" t="s">
        <v>24</v>
      </c>
      <c r="D1156" s="1">
        <v>516.0</v>
      </c>
      <c r="E1156" s="1">
        <v>231.0</v>
      </c>
      <c r="F1156" s="1">
        <v>295.0</v>
      </c>
      <c r="G1156" s="1">
        <v>2.0</v>
      </c>
      <c r="H1156" s="1">
        <v>10607.0</v>
      </c>
      <c r="I1156" s="1">
        <v>1.0</v>
      </c>
      <c r="J1156" s="1">
        <v>56.0</v>
      </c>
      <c r="K1156" s="1">
        <v>252.0</v>
      </c>
      <c r="L1156" s="1">
        <v>275.0</v>
      </c>
      <c r="M1156" s="1">
        <v>9.857142857</v>
      </c>
      <c r="N1156" s="1">
        <v>2.0</v>
      </c>
      <c r="O1156" s="1">
        <v>3501.0</v>
      </c>
      <c r="P1156" s="1" t="s">
        <v>157</v>
      </c>
      <c r="Q1156" s="1">
        <v>13.0</v>
      </c>
    </row>
    <row r="1157">
      <c r="A1157" s="1">
        <v>169198.0</v>
      </c>
      <c r="B1157" s="1" t="s">
        <v>31</v>
      </c>
      <c r="C1157" s="1" t="s">
        <v>24</v>
      </c>
      <c r="D1157" s="1">
        <v>960.0</v>
      </c>
      <c r="E1157" s="1">
        <v>288.0</v>
      </c>
      <c r="F1157" s="1">
        <v>314.0</v>
      </c>
      <c r="G1157" s="1">
        <v>2.0</v>
      </c>
      <c r="H1157" s="1">
        <v>13094.0</v>
      </c>
      <c r="I1157" s="1">
        <v>6.0</v>
      </c>
      <c r="J1157" s="1">
        <v>60.0</v>
      </c>
      <c r="K1157" s="1">
        <v>272.0</v>
      </c>
      <c r="L1157" s="1">
        <v>329.0</v>
      </c>
      <c r="M1157" s="1">
        <v>23.75</v>
      </c>
      <c r="N1157" s="1">
        <v>0.0</v>
      </c>
      <c r="O1157" s="1">
        <v>4201.0</v>
      </c>
      <c r="P1157" s="1" t="s">
        <v>155</v>
      </c>
      <c r="Q1157" s="1">
        <v>25.0</v>
      </c>
    </row>
    <row r="1158">
      <c r="A1158" s="1">
        <v>126949.0</v>
      </c>
      <c r="B1158" s="1" t="s">
        <v>64</v>
      </c>
      <c r="C1158" s="1" t="s">
        <v>24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10.5</v>
      </c>
      <c r="N1158" s="1">
        <v>0.0</v>
      </c>
      <c r="O1158" s="1">
        <v>4001.0</v>
      </c>
      <c r="P1158" s="1" t="s">
        <v>161</v>
      </c>
      <c r="Q1158" s="1">
        <v>10.0</v>
      </c>
    </row>
    <row r="1159">
      <c r="A1159" s="1">
        <v>24040.0</v>
      </c>
      <c r="B1159" s="1" t="s">
        <v>61</v>
      </c>
      <c r="C1159" s="1" t="s">
        <v>22</v>
      </c>
      <c r="D1159" s="1">
        <v>781.0</v>
      </c>
      <c r="E1159" s="1">
        <v>357.0</v>
      </c>
      <c r="F1159" s="1">
        <v>408.0</v>
      </c>
      <c r="G1159" s="1">
        <v>1.0</v>
      </c>
      <c r="H1159" s="1">
        <v>13977.0</v>
      </c>
      <c r="I1159" s="1">
        <v>1.0</v>
      </c>
      <c r="J1159" s="1">
        <v>54.0</v>
      </c>
      <c r="K1159" s="1">
        <v>375.0</v>
      </c>
      <c r="L1159" s="1">
        <v>373.0</v>
      </c>
      <c r="M1159" s="1">
        <v>8.769230769</v>
      </c>
      <c r="N1159" s="1">
        <v>2.0</v>
      </c>
      <c r="O1159" s="1">
        <v>3504.0</v>
      </c>
      <c r="P1159" s="1" t="s">
        <v>159</v>
      </c>
      <c r="Q1159" s="1">
        <v>20.0</v>
      </c>
    </row>
    <row r="1160">
      <c r="A1160" s="1">
        <v>51692.0</v>
      </c>
      <c r="B1160" s="1" t="s">
        <v>119</v>
      </c>
      <c r="C1160" s="1" t="s">
        <v>24</v>
      </c>
      <c r="D1160" s="1">
        <v>829.0</v>
      </c>
      <c r="E1160" s="1">
        <v>345.0</v>
      </c>
      <c r="F1160" s="1">
        <v>432.0</v>
      </c>
      <c r="G1160" s="1">
        <v>1.0</v>
      </c>
      <c r="H1160" s="1">
        <v>16592.0</v>
      </c>
      <c r="I1160" s="1">
        <v>0.0</v>
      </c>
      <c r="J1160" s="1">
        <v>57.0</v>
      </c>
      <c r="K1160" s="1">
        <v>394.0</v>
      </c>
      <c r="L1160" s="1">
        <v>404.0</v>
      </c>
      <c r="M1160" s="1">
        <v>10.6</v>
      </c>
      <c r="N1160" s="1">
        <v>0.0</v>
      </c>
      <c r="O1160" s="1">
        <v>2607.0</v>
      </c>
      <c r="P1160" s="1" t="s">
        <v>159</v>
      </c>
      <c r="Q1160" s="1">
        <v>15.0</v>
      </c>
    </row>
    <row r="1161">
      <c r="A1161" s="1">
        <v>38539.0</v>
      </c>
      <c r="B1161" s="1" t="s">
        <v>34</v>
      </c>
      <c r="C1161" s="1" t="s">
        <v>24</v>
      </c>
      <c r="D1161" s="1">
        <v>1458.0</v>
      </c>
      <c r="E1161" s="1">
        <v>275.0</v>
      </c>
      <c r="F1161" s="1">
        <v>597.0</v>
      </c>
      <c r="G1161" s="1">
        <v>24.0</v>
      </c>
      <c r="H1161" s="1">
        <v>34713.0</v>
      </c>
      <c r="I1161" s="1">
        <v>22.0</v>
      </c>
      <c r="J1161" s="1">
        <v>3.0</v>
      </c>
      <c r="K1161" s="1">
        <v>446.0</v>
      </c>
      <c r="L1161" s="1">
        <v>427.0</v>
      </c>
      <c r="M1161" s="1">
        <v>5.5</v>
      </c>
      <c r="N1161" s="1">
        <v>0.0</v>
      </c>
      <c r="O1161" s="1">
        <v>3205.0</v>
      </c>
      <c r="P1161" s="1" t="s">
        <v>162</v>
      </c>
      <c r="Q1161" s="1">
        <v>13.0</v>
      </c>
    </row>
    <row r="1162">
      <c r="A1162" s="1">
        <v>181462.0</v>
      </c>
      <c r="B1162" s="1" t="s">
        <v>68</v>
      </c>
      <c r="C1162" s="1" t="s">
        <v>24</v>
      </c>
      <c r="D1162" s="1">
        <v>978.0</v>
      </c>
      <c r="E1162" s="1">
        <v>312.0</v>
      </c>
      <c r="F1162" s="1">
        <v>384.0</v>
      </c>
      <c r="G1162" s="1">
        <v>5.0</v>
      </c>
      <c r="H1162" s="1">
        <v>12859.0</v>
      </c>
      <c r="I1162" s="1">
        <v>3.0</v>
      </c>
      <c r="J1162" s="1">
        <v>58.0</v>
      </c>
      <c r="K1162" s="1">
        <v>329.0</v>
      </c>
      <c r="L1162" s="1">
        <v>369.0</v>
      </c>
      <c r="M1162" s="1">
        <v>15.33333333</v>
      </c>
      <c r="N1162" s="1">
        <v>2.0</v>
      </c>
      <c r="O1162" s="1">
        <v>2001.0</v>
      </c>
      <c r="P1162" s="1" t="s">
        <v>167</v>
      </c>
      <c r="Q1162" s="1">
        <v>23.0</v>
      </c>
    </row>
    <row r="1163">
      <c r="A1163" s="1">
        <v>153771.0</v>
      </c>
      <c r="B1163" s="1" t="s">
        <v>31</v>
      </c>
      <c r="C1163" s="1" t="s">
        <v>24</v>
      </c>
      <c r="D1163" s="1">
        <v>2111.0</v>
      </c>
      <c r="E1163" s="1">
        <v>463.0</v>
      </c>
      <c r="F1163" s="1">
        <v>580.0</v>
      </c>
      <c r="G1163" s="1">
        <v>56.0</v>
      </c>
      <c r="H1163" s="1">
        <v>22198.0</v>
      </c>
      <c r="I1163" s="1">
        <v>6.0</v>
      </c>
      <c r="J1163" s="1">
        <v>32.0</v>
      </c>
      <c r="K1163" s="1">
        <v>551.0</v>
      </c>
      <c r="L1163" s="1">
        <v>529.0</v>
      </c>
      <c r="M1163" s="1">
        <v>20.0</v>
      </c>
      <c r="N1163" s="1">
        <v>0.0</v>
      </c>
      <c r="O1163" s="1">
        <v>3201.0</v>
      </c>
      <c r="P1163" s="1" t="s">
        <v>162</v>
      </c>
      <c r="Q1163" s="1">
        <v>25.0</v>
      </c>
    </row>
    <row r="1164">
      <c r="A1164" s="1">
        <v>25558.0</v>
      </c>
      <c r="B1164" s="1" t="s">
        <v>35</v>
      </c>
      <c r="C1164" s="1" t="s">
        <v>22</v>
      </c>
      <c r="D1164" s="1">
        <v>899.0</v>
      </c>
      <c r="E1164" s="1">
        <v>489.0</v>
      </c>
      <c r="F1164" s="1">
        <v>513.0</v>
      </c>
      <c r="G1164" s="1">
        <v>1.0</v>
      </c>
      <c r="H1164" s="1">
        <v>16749.0</v>
      </c>
      <c r="I1164" s="1">
        <v>4.0</v>
      </c>
      <c r="J1164" s="1">
        <v>60.0</v>
      </c>
      <c r="K1164" s="1">
        <v>503.0</v>
      </c>
      <c r="L1164" s="1">
        <v>503.0</v>
      </c>
      <c r="M1164" s="1">
        <v>10.5</v>
      </c>
      <c r="N1164" s="1">
        <v>1.0</v>
      </c>
      <c r="O1164" s="1">
        <v>4901.0</v>
      </c>
      <c r="P1164" s="1" t="s">
        <v>155</v>
      </c>
      <c r="Q1164" s="1">
        <v>15.0</v>
      </c>
    </row>
    <row r="1165">
      <c r="A1165" s="1">
        <v>182916.0</v>
      </c>
      <c r="B1165" s="1" t="s">
        <v>68</v>
      </c>
      <c r="C1165" s="1" t="s">
        <v>24</v>
      </c>
      <c r="D1165" s="1">
        <v>666.0</v>
      </c>
      <c r="E1165" s="1">
        <v>358.0</v>
      </c>
      <c r="F1165" s="1">
        <v>486.0</v>
      </c>
      <c r="G1165" s="1">
        <v>1.0</v>
      </c>
      <c r="H1165" s="1">
        <v>17162.0</v>
      </c>
      <c r="I1165" s="1">
        <v>4.0</v>
      </c>
      <c r="J1165" s="1">
        <v>43.0</v>
      </c>
      <c r="K1165" s="1">
        <v>432.0</v>
      </c>
      <c r="L1165" s="1">
        <v>394.0</v>
      </c>
      <c r="M1165" s="1">
        <v>20.0</v>
      </c>
      <c r="N1165" s="1">
        <v>28.0</v>
      </c>
      <c r="O1165" s="1">
        <v>3401.0</v>
      </c>
      <c r="P1165" s="1" t="s">
        <v>155</v>
      </c>
      <c r="Q1165" s="1">
        <v>25.0</v>
      </c>
    </row>
    <row r="1166">
      <c r="A1166" s="1">
        <v>162213.0</v>
      </c>
      <c r="B1166" s="1" t="s">
        <v>31</v>
      </c>
      <c r="C1166" s="1" t="s">
        <v>22</v>
      </c>
      <c r="D1166" s="1">
        <v>5000.0</v>
      </c>
      <c r="E1166" s="1">
        <v>665.0</v>
      </c>
      <c r="F1166" s="1">
        <v>827.0</v>
      </c>
      <c r="G1166" s="1">
        <v>98.0</v>
      </c>
      <c r="H1166" s="1">
        <v>37898.0</v>
      </c>
      <c r="I1166" s="1">
        <v>9.0</v>
      </c>
      <c r="J1166" s="1">
        <v>44.0</v>
      </c>
      <c r="K1166" s="1">
        <v>780.0</v>
      </c>
      <c r="L1166" s="1">
        <v>737.0</v>
      </c>
      <c r="M1166" s="1">
        <v>10.30769231</v>
      </c>
      <c r="N1166" s="1">
        <v>1.0</v>
      </c>
      <c r="O1166" s="1">
        <v>2201.0</v>
      </c>
      <c r="P1166" s="1" t="s">
        <v>166</v>
      </c>
      <c r="Q1166" s="1">
        <v>7.0</v>
      </c>
    </row>
    <row r="1167">
      <c r="A1167" s="1">
        <v>177039.0</v>
      </c>
      <c r="B1167" s="1" t="s">
        <v>59</v>
      </c>
      <c r="C1167" s="1" t="s">
        <v>24</v>
      </c>
      <c r="D1167" s="1">
        <v>620.0</v>
      </c>
      <c r="E1167" s="1">
        <v>232.0</v>
      </c>
      <c r="F1167" s="1">
        <v>331.0</v>
      </c>
      <c r="G1167" s="1">
        <v>0.0</v>
      </c>
      <c r="H1167" s="1">
        <v>11354.0</v>
      </c>
      <c r="I1167" s="1">
        <v>3.0</v>
      </c>
      <c r="J1167" s="1">
        <v>44.0</v>
      </c>
      <c r="K1167" s="1">
        <v>288.0</v>
      </c>
      <c r="L1167" s="1">
        <v>284.0</v>
      </c>
      <c r="M1167" s="1">
        <v>9.729166667</v>
      </c>
      <c r="N1167" s="1">
        <v>0.0</v>
      </c>
      <c r="O1167" s="1">
        <v>2206.0</v>
      </c>
      <c r="P1167" s="1" t="s">
        <v>157</v>
      </c>
      <c r="Q1167" s="1">
        <v>21.0</v>
      </c>
    </row>
    <row r="1168">
      <c r="A1168" s="1">
        <v>107264.0</v>
      </c>
      <c r="B1168" s="1" t="s">
        <v>53</v>
      </c>
      <c r="C1168" s="1" t="s">
        <v>22</v>
      </c>
      <c r="D1168" s="1">
        <v>612.0</v>
      </c>
      <c r="E1168" s="1">
        <v>359.0</v>
      </c>
      <c r="F1168" s="1">
        <v>400.0</v>
      </c>
      <c r="G1168" s="1">
        <v>0.0</v>
      </c>
      <c r="H1168" s="1">
        <v>14320.0</v>
      </c>
      <c r="I1168" s="1">
        <v>3.0</v>
      </c>
      <c r="J1168" s="1">
        <v>64.0</v>
      </c>
      <c r="K1168" s="1">
        <v>404.0</v>
      </c>
      <c r="L1168" s="1">
        <v>380.0</v>
      </c>
      <c r="M1168" s="1">
        <v>13.0</v>
      </c>
      <c r="N1168" s="1">
        <v>2.0</v>
      </c>
      <c r="O1168" s="1">
        <v>5201.0</v>
      </c>
      <c r="P1168" s="1" t="s">
        <v>162</v>
      </c>
      <c r="Q1168" s="1">
        <v>20.0</v>
      </c>
    </row>
    <row r="1169">
      <c r="A1169" s="1">
        <v>60708.0</v>
      </c>
      <c r="B1169" s="1" t="s">
        <v>41</v>
      </c>
      <c r="C1169" s="1" t="s">
        <v>87</v>
      </c>
      <c r="D1169" s="1">
        <v>482.0</v>
      </c>
      <c r="E1169" s="1">
        <v>344.0</v>
      </c>
      <c r="F1169" s="1">
        <v>447.0</v>
      </c>
      <c r="G1169" s="1">
        <v>0.0</v>
      </c>
      <c r="H1169" s="1">
        <v>13525.0</v>
      </c>
      <c r="I1169" s="1">
        <v>0.0</v>
      </c>
      <c r="J1169" s="1">
        <v>55.0</v>
      </c>
      <c r="K1169" s="1">
        <v>429.0</v>
      </c>
      <c r="L1169" s="1">
        <v>401.0</v>
      </c>
      <c r="M1169" s="1">
        <v>3.117647059</v>
      </c>
      <c r="N1169" s="1">
        <v>2.0</v>
      </c>
      <c r="O1169" s="1">
        <v>0.0</v>
      </c>
      <c r="P1169" s="1" t="s">
        <v>156</v>
      </c>
      <c r="Q1169" s="1">
        <v>5.0</v>
      </c>
    </row>
    <row r="1170">
      <c r="A1170" s="1">
        <v>12234.0</v>
      </c>
      <c r="B1170" s="1" t="s">
        <v>31</v>
      </c>
      <c r="C1170" s="1" t="s">
        <v>24</v>
      </c>
      <c r="D1170" s="1">
        <v>2247.0</v>
      </c>
      <c r="E1170" s="1">
        <v>357.0</v>
      </c>
      <c r="F1170" s="1">
        <v>500.0</v>
      </c>
      <c r="G1170" s="1">
        <v>60.0</v>
      </c>
      <c r="H1170" s="1">
        <v>18748.0</v>
      </c>
      <c r="I1170" s="1">
        <v>10.0</v>
      </c>
      <c r="J1170" s="1">
        <v>56.0</v>
      </c>
      <c r="K1170" s="1">
        <v>425.0</v>
      </c>
      <c r="L1170" s="1">
        <v>430.0</v>
      </c>
      <c r="M1170" s="1">
        <v>9.517241379</v>
      </c>
      <c r="N1170" s="1">
        <v>0.0</v>
      </c>
      <c r="O1170" s="1">
        <v>2201.0</v>
      </c>
      <c r="P1170" s="1" t="s">
        <v>155</v>
      </c>
      <c r="Q1170" s="1">
        <v>10.0</v>
      </c>
    </row>
    <row r="1171">
      <c r="A1171" s="1">
        <v>59240.0</v>
      </c>
      <c r="B1171" s="1" t="s">
        <v>41</v>
      </c>
      <c r="C1171" s="1" t="s">
        <v>24</v>
      </c>
      <c r="D1171" s="1">
        <v>1395.0</v>
      </c>
      <c r="E1171" s="1">
        <v>575.0</v>
      </c>
      <c r="F1171" s="1">
        <v>704.0</v>
      </c>
      <c r="G1171" s="1">
        <v>28.0</v>
      </c>
      <c r="H1171" s="1">
        <v>24518.0</v>
      </c>
      <c r="I1171" s="1">
        <v>7.0</v>
      </c>
      <c r="J1171" s="1">
        <v>61.0</v>
      </c>
      <c r="K1171" s="1">
        <v>580.0</v>
      </c>
      <c r="L1171" s="1">
        <v>687.0</v>
      </c>
      <c r="M1171" s="1">
        <v>9.0</v>
      </c>
      <c r="N1171" s="1">
        <v>0.0</v>
      </c>
      <c r="O1171" s="1">
        <v>0.0</v>
      </c>
      <c r="P1171" s="1" t="s">
        <v>166</v>
      </c>
      <c r="Q1171" s="1">
        <v>10.0</v>
      </c>
    </row>
    <row r="1172">
      <c r="A1172" s="1">
        <v>127028.0</v>
      </c>
      <c r="B1172" s="1" t="s">
        <v>64</v>
      </c>
      <c r="C1172" s="1" t="s">
        <v>24</v>
      </c>
      <c r="D1172" s="1">
        <v>586.0</v>
      </c>
      <c r="E1172" s="1">
        <v>242.0</v>
      </c>
      <c r="F1172" s="1">
        <v>348.0</v>
      </c>
      <c r="G1172" s="1">
        <v>0.0</v>
      </c>
      <c r="H1172" s="1">
        <v>13539.0</v>
      </c>
      <c r="I1172" s="1">
        <v>2.0</v>
      </c>
      <c r="J1172" s="1">
        <v>65.0</v>
      </c>
      <c r="K1172" s="1">
        <v>295.0</v>
      </c>
      <c r="L1172" s="1">
        <v>288.0</v>
      </c>
      <c r="M1172" s="1">
        <v>9.142857143</v>
      </c>
      <c r="N1172" s="1">
        <v>0.0</v>
      </c>
      <c r="O1172" s="1">
        <v>0.0</v>
      </c>
      <c r="P1172" s="1" t="s">
        <v>164</v>
      </c>
      <c r="Q1172" s="1">
        <v>18.0</v>
      </c>
    </row>
    <row r="1173">
      <c r="A1173" s="1">
        <v>72321.0</v>
      </c>
      <c r="B1173" s="1" t="s">
        <v>46</v>
      </c>
      <c r="C1173" s="1" t="s">
        <v>22</v>
      </c>
      <c r="D1173" s="1">
        <v>628.0</v>
      </c>
      <c r="E1173" s="1">
        <v>310.0</v>
      </c>
      <c r="F1173" s="1">
        <v>369.0</v>
      </c>
      <c r="G1173" s="1">
        <v>2.0</v>
      </c>
      <c r="H1173" s="1">
        <v>12788.0</v>
      </c>
      <c r="I1173" s="1">
        <v>3.0</v>
      </c>
      <c r="J1173" s="1">
        <v>71.0</v>
      </c>
      <c r="K1173" s="1">
        <v>344.0</v>
      </c>
      <c r="L1173" s="1">
        <v>337.0</v>
      </c>
      <c r="M1173" s="1">
        <v>8.333333333</v>
      </c>
      <c r="N1173" s="1">
        <v>1.0</v>
      </c>
      <c r="O1173" s="1">
        <v>0.0</v>
      </c>
      <c r="P1173" s="1" t="s">
        <v>157</v>
      </c>
      <c r="Q1173" s="1">
        <v>10.0</v>
      </c>
    </row>
    <row r="1174">
      <c r="A1174" s="1">
        <v>161309.0</v>
      </c>
      <c r="B1174" s="1" t="s">
        <v>31</v>
      </c>
      <c r="C1174" s="1" t="s">
        <v>22</v>
      </c>
      <c r="D1174" s="1">
        <v>1601.0</v>
      </c>
      <c r="E1174" s="1">
        <v>329.0</v>
      </c>
      <c r="F1174" s="1">
        <v>492.0</v>
      </c>
      <c r="G1174" s="1">
        <v>21.0</v>
      </c>
      <c r="H1174" s="1">
        <v>14811.0</v>
      </c>
      <c r="I1174" s="1">
        <v>13.0</v>
      </c>
      <c r="J1174" s="1">
        <v>62.0</v>
      </c>
      <c r="K1174" s="1">
        <v>351.0</v>
      </c>
      <c r="L1174" s="1">
        <v>453.0</v>
      </c>
      <c r="M1174" s="1">
        <v>11.85714286</v>
      </c>
      <c r="N1174" s="1">
        <v>1.0</v>
      </c>
      <c r="O1174" s="1">
        <v>5509.0</v>
      </c>
      <c r="P1174" s="1" t="s">
        <v>167</v>
      </c>
      <c r="Q1174" s="1">
        <v>18.0</v>
      </c>
    </row>
    <row r="1175">
      <c r="A1175" s="1">
        <v>58991.0</v>
      </c>
      <c r="B1175" s="1" t="s">
        <v>43</v>
      </c>
      <c r="C1175" s="1" t="s">
        <v>22</v>
      </c>
      <c r="D1175" s="1">
        <v>277.0</v>
      </c>
      <c r="E1175" s="1">
        <v>112.0</v>
      </c>
      <c r="F1175" s="1">
        <v>168.0</v>
      </c>
      <c r="G1175" s="1">
        <v>0.0</v>
      </c>
      <c r="H1175" s="1">
        <v>5611.0</v>
      </c>
      <c r="I1175" s="1">
        <v>0.0</v>
      </c>
      <c r="J1175" s="1">
        <v>74.0</v>
      </c>
      <c r="K1175" s="1">
        <v>123.0</v>
      </c>
      <c r="L1175" s="1">
        <v>154.0</v>
      </c>
      <c r="M1175" s="1">
        <v>20.0</v>
      </c>
      <c r="N1175" s="1">
        <v>1.0</v>
      </c>
      <c r="O1175" s="1">
        <v>3302.0</v>
      </c>
      <c r="P1175" s="1" t="s">
        <v>158</v>
      </c>
      <c r="Q1175" s="1">
        <v>10.0</v>
      </c>
    </row>
    <row r="1176">
      <c r="A1176" s="1">
        <v>136772.0</v>
      </c>
      <c r="B1176" s="1" t="s">
        <v>30</v>
      </c>
      <c r="C1176" s="24"/>
      <c r="D1176" s="1">
        <v>801.0</v>
      </c>
      <c r="E1176" s="1">
        <v>349.0</v>
      </c>
      <c r="F1176" s="1">
        <v>476.0</v>
      </c>
      <c r="G1176" s="1">
        <v>0.0</v>
      </c>
      <c r="H1176" s="1">
        <v>15610.0</v>
      </c>
      <c r="I1176" s="1">
        <v>2.0</v>
      </c>
      <c r="J1176" s="1">
        <v>34.0</v>
      </c>
      <c r="K1176" s="1">
        <v>416.0</v>
      </c>
      <c r="L1176" s="1">
        <v>410.0</v>
      </c>
      <c r="M1176" s="1">
        <v>12.22222222</v>
      </c>
      <c r="N1176" s="1">
        <v>980.0</v>
      </c>
      <c r="O1176" s="1">
        <v>5206.0</v>
      </c>
      <c r="P1176" s="1" t="s">
        <v>164</v>
      </c>
      <c r="Q1176" s="1">
        <v>19.0</v>
      </c>
    </row>
    <row r="1177">
      <c r="A1177" s="1">
        <v>190560.0</v>
      </c>
      <c r="B1177" s="1" t="s">
        <v>42</v>
      </c>
      <c r="C1177" s="1" t="s">
        <v>22</v>
      </c>
      <c r="D1177" s="1">
        <v>220.0</v>
      </c>
      <c r="E1177" s="1">
        <v>181.0</v>
      </c>
      <c r="F1177" s="1">
        <v>272.0</v>
      </c>
      <c r="G1177" s="1">
        <v>0.0</v>
      </c>
      <c r="H1177" s="1">
        <v>9296.0</v>
      </c>
      <c r="I1177" s="1">
        <v>2.0</v>
      </c>
      <c r="J1177" s="1">
        <v>71.0</v>
      </c>
      <c r="K1177" s="1">
        <v>238.0</v>
      </c>
      <c r="L1177" s="1">
        <v>220.0</v>
      </c>
      <c r="M1177" s="1">
        <v>3.727272727</v>
      </c>
      <c r="N1177" s="1">
        <v>0.0</v>
      </c>
      <c r="O1177" s="1">
        <v>2601.0</v>
      </c>
      <c r="P1177" s="1">
        <v>0.0</v>
      </c>
      <c r="Q1177" s="1">
        <v>5.0</v>
      </c>
    </row>
    <row r="1178">
      <c r="A1178" s="1">
        <v>158022.0</v>
      </c>
      <c r="B1178" s="1" t="s">
        <v>31</v>
      </c>
      <c r="C1178" s="1" t="s">
        <v>24</v>
      </c>
      <c r="D1178" s="1">
        <v>2380.0</v>
      </c>
      <c r="E1178" s="1">
        <v>420.0</v>
      </c>
      <c r="F1178" s="1">
        <v>586.0</v>
      </c>
      <c r="G1178" s="1">
        <v>77.0</v>
      </c>
      <c r="H1178" s="1">
        <v>32129.0</v>
      </c>
      <c r="I1178" s="1">
        <v>6.0</v>
      </c>
      <c r="J1178" s="1">
        <v>21.0</v>
      </c>
      <c r="K1178" s="1">
        <v>490.0</v>
      </c>
      <c r="L1178" s="1">
        <v>567.0</v>
      </c>
      <c r="M1178" s="1">
        <v>8.47826087</v>
      </c>
      <c r="N1178" s="1">
        <v>0.0</v>
      </c>
      <c r="O1178" s="1">
        <v>1801.0</v>
      </c>
      <c r="P1178" s="1" t="s">
        <v>162</v>
      </c>
      <c r="Q1178" s="1">
        <v>15.0</v>
      </c>
    </row>
    <row r="1179">
      <c r="A1179" s="1">
        <v>177260.0</v>
      </c>
      <c r="B1179" s="1" t="s">
        <v>59</v>
      </c>
      <c r="C1179" s="1" t="s">
        <v>22</v>
      </c>
      <c r="D1179" s="1">
        <v>492.0</v>
      </c>
      <c r="E1179" s="1">
        <v>198.0</v>
      </c>
      <c r="F1179" s="1">
        <v>284.0</v>
      </c>
      <c r="G1179" s="1">
        <v>1.0</v>
      </c>
      <c r="H1179" s="1">
        <v>9629.0</v>
      </c>
      <c r="I1179" s="1">
        <v>2.0</v>
      </c>
      <c r="J1179" s="1">
        <v>39.0</v>
      </c>
      <c r="K1179" s="1">
        <v>229.0</v>
      </c>
      <c r="L1179" s="1">
        <v>247.0</v>
      </c>
      <c r="M1179" s="1">
        <v>5.916666667</v>
      </c>
      <c r="N1179" s="1">
        <v>1.0</v>
      </c>
      <c r="O1179" s="1">
        <v>4606.0</v>
      </c>
      <c r="P1179" s="1" t="s">
        <v>157</v>
      </c>
      <c r="Q1179" s="1">
        <v>2.0</v>
      </c>
    </row>
    <row r="1180">
      <c r="A1180" s="1">
        <v>179257.0</v>
      </c>
      <c r="B1180" s="1" t="s">
        <v>68</v>
      </c>
      <c r="C1180" s="1" t="s">
        <v>113</v>
      </c>
      <c r="D1180" s="1">
        <v>1449.0</v>
      </c>
      <c r="E1180" s="1">
        <v>605.0</v>
      </c>
      <c r="F1180" s="1">
        <v>657.0</v>
      </c>
      <c r="G1180" s="1">
        <v>3.0</v>
      </c>
      <c r="H1180" s="1">
        <v>17504.0</v>
      </c>
      <c r="I1180" s="1">
        <v>10.0</v>
      </c>
      <c r="J1180" s="1">
        <v>46.0</v>
      </c>
      <c r="K1180" s="1">
        <v>618.0</v>
      </c>
      <c r="L1180" s="1">
        <v>635.0</v>
      </c>
      <c r="M1180" s="1">
        <v>6.666666667</v>
      </c>
      <c r="N1180" s="1">
        <v>1.0</v>
      </c>
      <c r="O1180" s="1">
        <v>6201.0</v>
      </c>
      <c r="P1180" s="1" t="s">
        <v>166</v>
      </c>
      <c r="Q1180" s="1">
        <v>10.0</v>
      </c>
    </row>
    <row r="1181">
      <c r="A1181" s="1">
        <v>13434.0</v>
      </c>
      <c r="B1181" s="1" t="s">
        <v>51</v>
      </c>
      <c r="C1181" s="1" t="s">
        <v>22</v>
      </c>
      <c r="D1181" s="1">
        <v>1044.0</v>
      </c>
      <c r="E1181" s="1">
        <v>269.0</v>
      </c>
      <c r="F1181" s="1">
        <v>329.0</v>
      </c>
      <c r="G1181" s="1">
        <v>15.0</v>
      </c>
      <c r="H1181" s="1">
        <v>12648.0</v>
      </c>
      <c r="I1181" s="1">
        <v>5.0</v>
      </c>
      <c r="J1181" s="1">
        <v>40.0</v>
      </c>
      <c r="K1181" s="1">
        <v>299.0</v>
      </c>
      <c r="L1181" s="1">
        <v>278.0</v>
      </c>
      <c r="M1181" s="1">
        <v>10.10526316</v>
      </c>
      <c r="N1181" s="1">
        <v>2.0</v>
      </c>
      <c r="O1181" s="1">
        <v>2202.0</v>
      </c>
      <c r="P1181" s="1" t="s">
        <v>157</v>
      </c>
      <c r="Q1181" s="1">
        <v>15.0</v>
      </c>
    </row>
    <row r="1182">
      <c r="A1182" s="1">
        <v>45351.0</v>
      </c>
      <c r="B1182" s="1" t="s">
        <v>34</v>
      </c>
      <c r="C1182" s="1" t="s">
        <v>24</v>
      </c>
      <c r="D1182" s="1">
        <v>969.0</v>
      </c>
      <c r="E1182" s="1">
        <v>356.0</v>
      </c>
      <c r="F1182" s="1">
        <v>460.0</v>
      </c>
      <c r="G1182" s="1">
        <v>8.0</v>
      </c>
      <c r="H1182" s="1">
        <v>18690.0</v>
      </c>
      <c r="I1182" s="1">
        <v>6.0</v>
      </c>
      <c r="J1182" s="1">
        <v>14.0</v>
      </c>
      <c r="K1182" s="1">
        <v>390.0</v>
      </c>
      <c r="L1182" s="1">
        <v>401.0</v>
      </c>
      <c r="M1182" s="1">
        <v>26.0</v>
      </c>
      <c r="N1182" s="1">
        <v>2.0</v>
      </c>
      <c r="O1182" s="1">
        <v>2906.0</v>
      </c>
      <c r="P1182" s="1" t="s">
        <v>155</v>
      </c>
      <c r="Q1182" s="1">
        <v>25.0</v>
      </c>
    </row>
    <row r="1183">
      <c r="A1183" s="1">
        <v>102534.0</v>
      </c>
      <c r="B1183" s="1" t="s">
        <v>30</v>
      </c>
      <c r="C1183" s="1" t="s">
        <v>22</v>
      </c>
      <c r="D1183" s="1">
        <v>1390.0</v>
      </c>
      <c r="E1183" s="1">
        <v>386.0</v>
      </c>
      <c r="F1183" s="1">
        <v>482.0</v>
      </c>
      <c r="G1183" s="1">
        <v>18.0</v>
      </c>
      <c r="H1183" s="1">
        <v>25272.0</v>
      </c>
      <c r="I1183" s="1">
        <v>6.0</v>
      </c>
      <c r="J1183" s="1">
        <v>0.0</v>
      </c>
      <c r="K1183" s="1">
        <v>412.0</v>
      </c>
      <c r="L1183" s="1">
        <v>457.0</v>
      </c>
      <c r="M1183" s="1">
        <v>12.55555556</v>
      </c>
      <c r="N1183" s="1">
        <v>2.0</v>
      </c>
      <c r="O1183" s="1">
        <v>2209.0</v>
      </c>
      <c r="P1183" s="1" t="s">
        <v>159</v>
      </c>
      <c r="Q1183" s="1">
        <v>10.0</v>
      </c>
    </row>
    <row r="1184">
      <c r="A1184" s="1">
        <v>134159.0</v>
      </c>
      <c r="B1184" s="1" t="s">
        <v>65</v>
      </c>
      <c r="C1184" s="1" t="s">
        <v>24</v>
      </c>
      <c r="D1184" s="1">
        <v>693.0</v>
      </c>
      <c r="E1184" s="1">
        <v>343.0</v>
      </c>
      <c r="F1184" s="1">
        <v>383.0</v>
      </c>
      <c r="G1184" s="1">
        <v>0.0</v>
      </c>
      <c r="H1184" s="1">
        <v>9139.0</v>
      </c>
      <c r="I1184" s="1">
        <v>2.0</v>
      </c>
      <c r="J1184" s="1">
        <v>81.0</v>
      </c>
      <c r="K1184" s="1">
        <v>357.0</v>
      </c>
      <c r="L1184" s="1">
        <v>367.0</v>
      </c>
      <c r="M1184" s="1">
        <v>20.0</v>
      </c>
      <c r="N1184" s="1">
        <v>0.0</v>
      </c>
      <c r="O1184" s="1">
        <v>0.0</v>
      </c>
      <c r="P1184" s="1" t="s">
        <v>156</v>
      </c>
      <c r="Q1184" s="1">
        <v>15.0</v>
      </c>
    </row>
    <row r="1185">
      <c r="A1185" s="1">
        <v>59746.0</v>
      </c>
      <c r="B1185" s="1" t="s">
        <v>41</v>
      </c>
      <c r="C1185" s="1" t="s">
        <v>24</v>
      </c>
      <c r="D1185" s="1">
        <v>537.0</v>
      </c>
      <c r="E1185" s="1">
        <v>341.0</v>
      </c>
      <c r="F1185" s="1">
        <v>428.0</v>
      </c>
      <c r="G1185" s="1">
        <v>1.0</v>
      </c>
      <c r="H1185" s="1">
        <v>13705.0</v>
      </c>
      <c r="I1185" s="1">
        <v>1.0</v>
      </c>
      <c r="J1185" s="1">
        <v>82.0</v>
      </c>
      <c r="K1185" s="1">
        <v>393.0</v>
      </c>
      <c r="L1185" s="1">
        <v>388.0</v>
      </c>
      <c r="M1185" s="1">
        <v>4.848484849</v>
      </c>
      <c r="N1185" s="1">
        <v>2.0</v>
      </c>
      <c r="O1185" s="1">
        <v>0.0</v>
      </c>
      <c r="P1185" s="1" t="s">
        <v>156</v>
      </c>
      <c r="Q1185" s="1">
        <v>4.0</v>
      </c>
    </row>
    <row r="1186">
      <c r="A1186" s="1">
        <v>102953.0</v>
      </c>
      <c r="B1186" s="1" t="s">
        <v>48</v>
      </c>
      <c r="C1186" s="1" t="s">
        <v>24</v>
      </c>
      <c r="D1186" s="1">
        <v>652.0</v>
      </c>
      <c r="E1186" s="1">
        <v>236.0</v>
      </c>
      <c r="F1186" s="1">
        <v>372.0</v>
      </c>
      <c r="G1186" s="1">
        <v>5.0</v>
      </c>
      <c r="H1186" s="1">
        <v>13699.0</v>
      </c>
      <c r="I1186" s="1">
        <v>2.0</v>
      </c>
      <c r="J1186" s="1">
        <v>57.0</v>
      </c>
      <c r="K1186" s="1">
        <v>309.0</v>
      </c>
      <c r="L1186" s="1">
        <v>303.0</v>
      </c>
      <c r="M1186" s="1">
        <v>15.0</v>
      </c>
      <c r="N1186" s="1">
        <v>0.0</v>
      </c>
      <c r="O1186" s="1">
        <v>5601.0</v>
      </c>
      <c r="P1186" s="1" t="s">
        <v>156</v>
      </c>
      <c r="Q1186" s="1">
        <v>21.0</v>
      </c>
    </row>
    <row r="1187">
      <c r="A1187" s="1">
        <v>149598.0</v>
      </c>
      <c r="B1187" s="1" t="s">
        <v>31</v>
      </c>
      <c r="C1187" s="1" t="s">
        <v>24</v>
      </c>
      <c r="D1187" s="1">
        <v>2679.0</v>
      </c>
      <c r="E1187" s="1">
        <v>564.0</v>
      </c>
      <c r="F1187" s="1">
        <v>592.0</v>
      </c>
      <c r="G1187" s="1">
        <v>83.0</v>
      </c>
      <c r="H1187" s="1">
        <v>25475.0</v>
      </c>
      <c r="I1187" s="1">
        <v>16.0</v>
      </c>
      <c r="J1187" s="1">
        <v>44.0</v>
      </c>
      <c r="K1187" s="1">
        <v>600.0</v>
      </c>
      <c r="L1187" s="1">
        <v>595.0</v>
      </c>
      <c r="M1187" s="1">
        <v>8.95</v>
      </c>
      <c r="N1187" s="1">
        <v>2.0</v>
      </c>
      <c r="O1187" s="1">
        <v>710.0</v>
      </c>
      <c r="P1187" s="1" t="s">
        <v>168</v>
      </c>
      <c r="Q1187" s="1">
        <v>10.0</v>
      </c>
    </row>
    <row r="1188">
      <c r="A1188" s="1">
        <v>45968.0</v>
      </c>
      <c r="B1188" s="1" t="s">
        <v>34</v>
      </c>
      <c r="C1188" s="1" t="s">
        <v>24</v>
      </c>
      <c r="D1188" s="1">
        <v>1155.0</v>
      </c>
      <c r="E1188" s="1">
        <v>328.0</v>
      </c>
      <c r="F1188" s="1">
        <v>458.0</v>
      </c>
      <c r="G1188" s="1">
        <v>12.0</v>
      </c>
      <c r="H1188" s="1">
        <v>15451.0</v>
      </c>
      <c r="I1188" s="1">
        <v>2.0</v>
      </c>
      <c r="J1188" s="1">
        <v>35.0</v>
      </c>
      <c r="K1188" s="1">
        <v>399.0</v>
      </c>
      <c r="L1188" s="1">
        <v>399.0</v>
      </c>
      <c r="M1188" s="1">
        <v>12.5</v>
      </c>
      <c r="N1188" s="1">
        <v>0.0</v>
      </c>
      <c r="O1188" s="1">
        <v>6101.0</v>
      </c>
      <c r="P1188" s="1" t="s">
        <v>157</v>
      </c>
      <c r="Q1188" s="1">
        <v>18.0</v>
      </c>
    </row>
    <row r="1189">
      <c r="A1189" s="1">
        <v>94486.0</v>
      </c>
      <c r="B1189" s="1" t="s">
        <v>40</v>
      </c>
      <c r="C1189" s="1" t="s">
        <v>22</v>
      </c>
      <c r="D1189" s="1">
        <v>1358.0</v>
      </c>
      <c r="E1189" s="1">
        <v>447.0</v>
      </c>
      <c r="F1189" s="1">
        <v>501.0</v>
      </c>
      <c r="G1189" s="1">
        <v>3.0</v>
      </c>
      <c r="H1189" s="1">
        <v>18607.0</v>
      </c>
      <c r="I1189" s="1">
        <v>25.0</v>
      </c>
      <c r="J1189" s="1">
        <v>61.0</v>
      </c>
      <c r="K1189" s="1">
        <v>481.0</v>
      </c>
      <c r="L1189" s="1">
        <v>470.0</v>
      </c>
      <c r="M1189" s="1">
        <v>7.545454545</v>
      </c>
      <c r="N1189" s="1">
        <v>1.0</v>
      </c>
      <c r="O1189" s="1">
        <v>1501.0</v>
      </c>
      <c r="P1189" s="1" t="s">
        <v>168</v>
      </c>
      <c r="Q1189" s="1">
        <v>6.0</v>
      </c>
    </row>
    <row r="1190">
      <c r="A1190" s="1">
        <v>165641.0</v>
      </c>
      <c r="B1190" s="1" t="s">
        <v>31</v>
      </c>
      <c r="C1190" s="1" t="s">
        <v>24</v>
      </c>
      <c r="D1190" s="1">
        <v>2192.0</v>
      </c>
      <c r="E1190" s="1">
        <v>364.0</v>
      </c>
      <c r="F1190" s="1">
        <v>487.0</v>
      </c>
      <c r="G1190" s="1">
        <v>68.0</v>
      </c>
      <c r="H1190" s="1">
        <v>17677.0</v>
      </c>
      <c r="I1190" s="1">
        <v>14.0</v>
      </c>
      <c r="J1190" s="1">
        <v>62.0</v>
      </c>
      <c r="K1190" s="1">
        <v>425.0</v>
      </c>
      <c r="L1190" s="1">
        <v>407.0</v>
      </c>
      <c r="M1190" s="1">
        <v>3.777777778</v>
      </c>
      <c r="N1190" s="1">
        <v>2.0</v>
      </c>
      <c r="O1190" s="1">
        <v>2501.0</v>
      </c>
      <c r="P1190" s="1" t="s">
        <v>168</v>
      </c>
      <c r="Q1190" s="1">
        <v>4.0</v>
      </c>
    </row>
    <row r="1191">
      <c r="A1191" s="1">
        <v>19779.0</v>
      </c>
      <c r="B1191" s="1" t="s">
        <v>51</v>
      </c>
      <c r="C1191" s="1" t="s">
        <v>22</v>
      </c>
      <c r="D1191" s="1">
        <v>1285.0</v>
      </c>
      <c r="E1191" s="1">
        <v>608.0</v>
      </c>
      <c r="F1191" s="1">
        <v>676.0</v>
      </c>
      <c r="G1191" s="1">
        <v>11.0</v>
      </c>
      <c r="H1191" s="1">
        <v>23458.0</v>
      </c>
      <c r="I1191" s="1">
        <v>3.0</v>
      </c>
      <c r="J1191" s="1">
        <v>41.0</v>
      </c>
      <c r="K1191" s="1">
        <v>636.0</v>
      </c>
      <c r="L1191" s="1">
        <v>640.0</v>
      </c>
      <c r="M1191" s="1">
        <v>17.625</v>
      </c>
      <c r="N1191" s="1">
        <v>1.0</v>
      </c>
      <c r="O1191" s="1">
        <v>4301.0</v>
      </c>
      <c r="P1191" s="1" t="s">
        <v>166</v>
      </c>
      <c r="Q1191" s="1">
        <v>15.0</v>
      </c>
    </row>
    <row r="1192">
      <c r="A1192" s="1">
        <v>1249.0</v>
      </c>
      <c r="B1192" s="1" t="s">
        <v>40</v>
      </c>
      <c r="C1192" s="1" t="s">
        <v>22</v>
      </c>
      <c r="D1192" s="1">
        <v>1435.0</v>
      </c>
      <c r="E1192" s="1">
        <v>423.0</v>
      </c>
      <c r="F1192" s="1">
        <v>517.0</v>
      </c>
      <c r="G1192" s="1">
        <v>6.0</v>
      </c>
      <c r="H1192" s="1">
        <v>18160.0</v>
      </c>
      <c r="I1192" s="1">
        <v>10.0</v>
      </c>
      <c r="J1192" s="1">
        <v>78.0</v>
      </c>
      <c r="K1192" s="1">
        <v>473.0</v>
      </c>
      <c r="L1192" s="1">
        <v>485.0</v>
      </c>
      <c r="M1192" s="1">
        <v>9.384615385</v>
      </c>
      <c r="N1192" s="1">
        <v>1.0</v>
      </c>
      <c r="O1192" s="1">
        <v>0.0</v>
      </c>
      <c r="P1192" s="1" t="s">
        <v>164</v>
      </c>
      <c r="Q1192" s="1">
        <v>32.0</v>
      </c>
    </row>
    <row r="1193">
      <c r="A1193" s="1">
        <v>57119.0</v>
      </c>
      <c r="B1193" s="1" t="s">
        <v>43</v>
      </c>
      <c r="C1193" s="1" t="s">
        <v>22</v>
      </c>
      <c r="D1193" s="1">
        <v>556.0</v>
      </c>
      <c r="E1193" s="1">
        <v>247.0</v>
      </c>
      <c r="F1193" s="1">
        <v>322.0</v>
      </c>
      <c r="G1193" s="1">
        <v>0.0</v>
      </c>
      <c r="H1193" s="1">
        <v>10031.0</v>
      </c>
      <c r="I1193" s="1">
        <v>1.0</v>
      </c>
      <c r="J1193" s="1">
        <v>82.0</v>
      </c>
      <c r="K1193" s="1">
        <v>288.0</v>
      </c>
      <c r="L1193" s="1">
        <v>274.0</v>
      </c>
      <c r="M1193" s="1">
        <v>10.54545455</v>
      </c>
      <c r="N1193" s="1">
        <v>2.0</v>
      </c>
      <c r="O1193" s="1">
        <v>2111.0</v>
      </c>
      <c r="P1193" s="1" t="s">
        <v>156</v>
      </c>
      <c r="Q1193" s="1">
        <v>20.0</v>
      </c>
    </row>
    <row r="1194">
      <c r="A1194" s="1">
        <v>158615.0</v>
      </c>
      <c r="B1194" s="1" t="s">
        <v>31</v>
      </c>
      <c r="C1194" s="1" t="s">
        <v>24</v>
      </c>
      <c r="D1194" s="1">
        <v>2875.0</v>
      </c>
      <c r="E1194" s="1">
        <v>290.0</v>
      </c>
      <c r="F1194" s="1">
        <v>442.0</v>
      </c>
      <c r="G1194" s="1">
        <v>75.0</v>
      </c>
      <c r="H1194" s="1">
        <v>24936.0</v>
      </c>
      <c r="I1194" s="1">
        <v>14.0</v>
      </c>
      <c r="J1194" s="1">
        <v>34.0</v>
      </c>
      <c r="K1194" s="1">
        <v>374.0</v>
      </c>
      <c r="L1194" s="1">
        <v>347.0</v>
      </c>
      <c r="M1194" s="1">
        <v>10.0</v>
      </c>
      <c r="N1194" s="1">
        <v>0.0</v>
      </c>
      <c r="O1194" s="1">
        <v>2601.0</v>
      </c>
      <c r="P1194" s="1" t="s">
        <v>166</v>
      </c>
      <c r="Q1194" s="1">
        <v>15.0</v>
      </c>
    </row>
    <row r="1195">
      <c r="A1195" s="1">
        <v>153353.0</v>
      </c>
      <c r="B1195" s="1" t="s">
        <v>31</v>
      </c>
      <c r="C1195" s="1" t="s">
        <v>24</v>
      </c>
      <c r="D1195" s="1">
        <v>885.0</v>
      </c>
      <c r="E1195" s="1">
        <v>207.0</v>
      </c>
      <c r="F1195" s="1">
        <v>220.0</v>
      </c>
      <c r="G1195" s="1">
        <v>1.0</v>
      </c>
      <c r="H1195" s="1">
        <v>6142.0</v>
      </c>
      <c r="I1195" s="1">
        <v>35.0</v>
      </c>
      <c r="J1195" s="1">
        <v>47.0</v>
      </c>
      <c r="K1195" s="1">
        <v>171.0</v>
      </c>
      <c r="L1195" s="1">
        <v>263.0</v>
      </c>
      <c r="M1195" s="1">
        <v>18.2</v>
      </c>
      <c r="N1195" s="1">
        <v>2.0</v>
      </c>
      <c r="O1195" s="1">
        <v>2710.0</v>
      </c>
      <c r="P1195" s="1" t="s">
        <v>170</v>
      </c>
      <c r="Q1195" s="1">
        <v>27.0</v>
      </c>
    </row>
    <row r="1196">
      <c r="A1196" s="1">
        <v>42686.0</v>
      </c>
      <c r="B1196" s="1" t="s">
        <v>34</v>
      </c>
      <c r="C1196" s="1" t="s">
        <v>24</v>
      </c>
      <c r="D1196" s="1">
        <v>824.0</v>
      </c>
      <c r="E1196" s="1">
        <v>263.0</v>
      </c>
      <c r="F1196" s="1">
        <v>352.0</v>
      </c>
      <c r="G1196" s="1">
        <v>3.0</v>
      </c>
      <c r="H1196" s="1">
        <v>13532.0</v>
      </c>
      <c r="I1196" s="1">
        <v>8.0</v>
      </c>
      <c r="J1196" s="1">
        <v>13.0</v>
      </c>
      <c r="K1196" s="1">
        <v>289.0</v>
      </c>
      <c r="L1196" s="1">
        <v>313.0</v>
      </c>
      <c r="M1196" s="1">
        <v>20.0</v>
      </c>
      <c r="N1196" s="1">
        <v>0.0</v>
      </c>
      <c r="O1196" s="1">
        <v>0.0</v>
      </c>
      <c r="P1196" s="1" t="s">
        <v>155</v>
      </c>
      <c r="Q1196" s="1">
        <v>20.0</v>
      </c>
    </row>
    <row r="1197">
      <c r="A1197" s="1">
        <v>71744.0</v>
      </c>
      <c r="B1197" s="1" t="s">
        <v>46</v>
      </c>
      <c r="C1197" s="1" t="s">
        <v>22</v>
      </c>
      <c r="D1197" s="1">
        <v>727.0</v>
      </c>
      <c r="E1197" s="1">
        <v>148.0</v>
      </c>
      <c r="F1197" s="1">
        <v>463.0</v>
      </c>
      <c r="G1197" s="1">
        <v>2.0</v>
      </c>
      <c r="H1197" s="1">
        <v>18187.0</v>
      </c>
      <c r="I1197" s="1">
        <v>5.0</v>
      </c>
      <c r="J1197" s="1">
        <v>63.0</v>
      </c>
      <c r="K1197" s="1">
        <v>383.0</v>
      </c>
      <c r="L1197" s="1">
        <v>260.0</v>
      </c>
      <c r="M1197" s="1">
        <v>17.0</v>
      </c>
      <c r="N1197" s="1">
        <v>1.0</v>
      </c>
      <c r="O1197" s="1">
        <v>1104.0</v>
      </c>
      <c r="P1197" s="1" t="s">
        <v>155</v>
      </c>
      <c r="Q1197" s="1">
        <v>36.0</v>
      </c>
    </row>
    <row r="1198">
      <c r="A1198" s="1">
        <v>116608.0</v>
      </c>
      <c r="B1198" s="1" t="s">
        <v>64</v>
      </c>
      <c r="C1198" s="1" t="s">
        <v>24</v>
      </c>
      <c r="D1198" s="1">
        <v>570.0</v>
      </c>
      <c r="E1198" s="1">
        <v>226.0</v>
      </c>
      <c r="F1198" s="1">
        <v>301.0</v>
      </c>
      <c r="G1198" s="1">
        <v>2.0</v>
      </c>
      <c r="H1198" s="1">
        <v>10637.0</v>
      </c>
      <c r="I1198" s="1">
        <v>1.0</v>
      </c>
      <c r="J1198" s="1">
        <v>76.0</v>
      </c>
      <c r="K1198" s="1">
        <v>249.0</v>
      </c>
      <c r="L1198" s="1">
        <v>276.0</v>
      </c>
      <c r="M1198" s="1">
        <v>10.0625</v>
      </c>
      <c r="N1198" s="1">
        <v>2.0</v>
      </c>
      <c r="O1198" s="1">
        <v>2201.0</v>
      </c>
      <c r="P1198" s="1" t="s">
        <v>157</v>
      </c>
      <c r="Q1198" s="1">
        <v>25.0</v>
      </c>
    </row>
    <row r="1199">
      <c r="A1199" s="1">
        <v>176138.0</v>
      </c>
      <c r="B1199" s="1" t="s">
        <v>59</v>
      </c>
      <c r="C1199" s="1" t="s">
        <v>22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8.3125</v>
      </c>
      <c r="N1199" s="1">
        <v>2.0</v>
      </c>
      <c r="O1199" s="1">
        <v>0.0</v>
      </c>
      <c r="P1199" s="1" t="s">
        <v>155</v>
      </c>
      <c r="Q1199" s="1">
        <v>10.0</v>
      </c>
    </row>
    <row r="1200">
      <c r="A1200" s="1">
        <v>190789.0</v>
      </c>
      <c r="B1200" s="1" t="s">
        <v>46</v>
      </c>
      <c r="C1200" s="1" t="s">
        <v>22</v>
      </c>
      <c r="D1200" s="1">
        <v>1770.0</v>
      </c>
      <c r="E1200" s="1">
        <v>712.0</v>
      </c>
      <c r="F1200" s="1">
        <v>730.0</v>
      </c>
      <c r="G1200" s="1">
        <v>15.0</v>
      </c>
      <c r="H1200" s="1">
        <v>24238.0</v>
      </c>
      <c r="I1200" s="1">
        <v>10.0</v>
      </c>
      <c r="J1200" s="1">
        <v>79.0</v>
      </c>
      <c r="K1200" s="1">
        <v>720.0</v>
      </c>
      <c r="L1200" s="1">
        <v>713.0</v>
      </c>
      <c r="M1200" s="1">
        <v>12.0</v>
      </c>
      <c r="N1200" s="1">
        <v>0.0</v>
      </c>
      <c r="O1200" s="1">
        <v>1707.0</v>
      </c>
      <c r="P1200" s="1" t="s">
        <v>166</v>
      </c>
      <c r="Q1200" s="1">
        <v>18.0</v>
      </c>
    </row>
    <row r="1201">
      <c r="A1201" s="1">
        <v>109450.0</v>
      </c>
      <c r="B1201" s="1" t="s">
        <v>44</v>
      </c>
      <c r="C1201" s="1" t="s">
        <v>24</v>
      </c>
      <c r="D1201" s="1">
        <v>590.0</v>
      </c>
      <c r="E1201" s="1">
        <v>252.0</v>
      </c>
      <c r="F1201" s="1">
        <v>329.0</v>
      </c>
      <c r="G1201" s="1">
        <v>0.0</v>
      </c>
      <c r="H1201" s="1">
        <v>11072.0</v>
      </c>
      <c r="I1201" s="1">
        <v>0.0</v>
      </c>
      <c r="J1201" s="1">
        <v>77.0</v>
      </c>
      <c r="K1201" s="1">
        <v>282.0</v>
      </c>
      <c r="L1201" s="1">
        <v>309.0</v>
      </c>
      <c r="M1201" s="1">
        <v>7.545454545</v>
      </c>
      <c r="N1201" s="1">
        <v>2.0</v>
      </c>
      <c r="O1201" s="1">
        <v>2501.0</v>
      </c>
      <c r="P1201" s="1" t="s">
        <v>156</v>
      </c>
      <c r="Q1201" s="1">
        <v>11.0</v>
      </c>
    </row>
    <row r="1202">
      <c r="A1202" s="1">
        <v>102741.0</v>
      </c>
      <c r="B1202" s="1" t="s">
        <v>48</v>
      </c>
      <c r="C1202" s="1" t="s">
        <v>24</v>
      </c>
      <c r="D1202" s="1">
        <v>238.0</v>
      </c>
      <c r="E1202" s="1">
        <v>176.0</v>
      </c>
      <c r="F1202" s="1">
        <v>287.0</v>
      </c>
      <c r="G1202" s="1">
        <v>0.0</v>
      </c>
      <c r="H1202" s="1">
        <v>10253.0</v>
      </c>
      <c r="I1202" s="1">
        <v>0.0</v>
      </c>
      <c r="J1202" s="1">
        <v>82.0</v>
      </c>
      <c r="K1202" s="1">
        <v>225.0</v>
      </c>
      <c r="L1202" s="1">
        <v>233.0</v>
      </c>
      <c r="M1202" s="1">
        <v>14.42857143</v>
      </c>
      <c r="N1202" s="1">
        <v>0.0</v>
      </c>
      <c r="O1202" s="1">
        <v>2201.0</v>
      </c>
      <c r="P1202" s="1" t="s">
        <v>157</v>
      </c>
      <c r="Q1202" s="1">
        <v>20.0</v>
      </c>
    </row>
    <row r="1203">
      <c r="A1203" s="1">
        <v>59598.0</v>
      </c>
      <c r="B1203" s="1" t="s">
        <v>41</v>
      </c>
      <c r="C1203" s="1" t="s">
        <v>22</v>
      </c>
      <c r="D1203" s="1">
        <v>521.0</v>
      </c>
      <c r="E1203" s="1">
        <v>252.0</v>
      </c>
      <c r="F1203" s="1">
        <v>343.0</v>
      </c>
      <c r="G1203" s="1">
        <v>0.0</v>
      </c>
      <c r="H1203" s="1">
        <v>10057.0</v>
      </c>
      <c r="I1203" s="1">
        <v>2.0</v>
      </c>
      <c r="J1203" s="1">
        <v>71.0</v>
      </c>
      <c r="K1203" s="1">
        <v>297.0</v>
      </c>
      <c r="L1203" s="1">
        <v>293.0</v>
      </c>
      <c r="M1203" s="1">
        <v>18.18181818</v>
      </c>
      <c r="N1203" s="1">
        <v>2.0</v>
      </c>
      <c r="O1203" s="1">
        <v>0.0</v>
      </c>
      <c r="P1203" s="1" t="s">
        <v>156</v>
      </c>
      <c r="Q1203" s="1">
        <v>15.0</v>
      </c>
    </row>
    <row r="1204">
      <c r="A1204" s="1">
        <v>157481.0</v>
      </c>
      <c r="B1204" s="1" t="s">
        <v>31</v>
      </c>
      <c r="C1204" s="24"/>
      <c r="D1204" s="1">
        <v>2439.0</v>
      </c>
      <c r="E1204" s="1">
        <v>521.0</v>
      </c>
      <c r="F1204" s="1">
        <v>619.0</v>
      </c>
      <c r="G1204" s="1">
        <v>68.0</v>
      </c>
      <c r="H1204" s="1">
        <v>21808.0</v>
      </c>
      <c r="I1204" s="1">
        <v>17.0</v>
      </c>
      <c r="J1204" s="1">
        <v>48.0</v>
      </c>
      <c r="K1204" s="1">
        <v>572.0</v>
      </c>
      <c r="L1204" s="1">
        <v>574.0</v>
      </c>
      <c r="M1204" s="1">
        <v>17.0</v>
      </c>
      <c r="N1204" s="1">
        <v>0.0</v>
      </c>
      <c r="O1204" s="1">
        <v>5201.0</v>
      </c>
      <c r="P1204" s="1" t="s">
        <v>166</v>
      </c>
      <c r="Q1204" s="1">
        <v>19.0</v>
      </c>
    </row>
    <row r="1205">
      <c r="A1205" s="1">
        <v>21922.0</v>
      </c>
      <c r="B1205" s="1" t="s">
        <v>51</v>
      </c>
      <c r="C1205" s="1" t="s">
        <v>107</v>
      </c>
      <c r="D1205" s="1">
        <v>844.0</v>
      </c>
      <c r="E1205" s="1">
        <v>263.0</v>
      </c>
      <c r="F1205" s="1">
        <v>352.0</v>
      </c>
      <c r="G1205" s="1">
        <v>21.0</v>
      </c>
      <c r="H1205" s="1">
        <v>12936.0</v>
      </c>
      <c r="I1205" s="1">
        <v>0.0</v>
      </c>
      <c r="J1205" s="1">
        <v>55.0</v>
      </c>
      <c r="K1205" s="1">
        <v>286.0</v>
      </c>
      <c r="L1205" s="1">
        <v>323.0</v>
      </c>
      <c r="M1205" s="1">
        <v>15.53571429</v>
      </c>
      <c r="N1205" s="1">
        <v>0.0</v>
      </c>
      <c r="O1205" s="1">
        <v>3001.0</v>
      </c>
      <c r="P1205" s="1" t="s">
        <v>158</v>
      </c>
      <c r="Q1205" s="1">
        <v>20.0</v>
      </c>
    </row>
    <row r="1206">
      <c r="A1206" s="1">
        <v>35908.0</v>
      </c>
      <c r="B1206" s="1" t="s">
        <v>34</v>
      </c>
      <c r="C1206" s="1" t="s">
        <v>24</v>
      </c>
      <c r="D1206" s="1">
        <v>693.0</v>
      </c>
      <c r="E1206" s="1">
        <v>373.0</v>
      </c>
      <c r="F1206" s="1">
        <v>463.0</v>
      </c>
      <c r="G1206" s="1">
        <v>7.0</v>
      </c>
      <c r="H1206" s="1">
        <v>16854.0</v>
      </c>
      <c r="I1206" s="1">
        <v>1.0</v>
      </c>
      <c r="J1206" s="1">
        <v>24.0</v>
      </c>
      <c r="K1206" s="1">
        <v>457.0</v>
      </c>
      <c r="L1206" s="1">
        <v>413.0</v>
      </c>
      <c r="M1206" s="1">
        <v>15.0</v>
      </c>
      <c r="N1206" s="1">
        <v>0.0</v>
      </c>
      <c r="O1206" s="1">
        <v>5001.0</v>
      </c>
      <c r="P1206" s="1" t="s">
        <v>164</v>
      </c>
      <c r="Q1206" s="1">
        <v>20.0</v>
      </c>
    </row>
    <row r="1207">
      <c r="A1207" s="1">
        <v>105331.0</v>
      </c>
      <c r="B1207" s="1" t="s">
        <v>42</v>
      </c>
      <c r="C1207" s="1" t="s">
        <v>22</v>
      </c>
      <c r="D1207" s="1">
        <v>237.0</v>
      </c>
      <c r="E1207" s="1">
        <v>194.0</v>
      </c>
      <c r="F1207" s="1">
        <v>261.0</v>
      </c>
      <c r="G1207" s="1">
        <v>0.0</v>
      </c>
      <c r="H1207" s="1">
        <v>9190.0</v>
      </c>
      <c r="I1207" s="1">
        <v>0.0</v>
      </c>
      <c r="J1207" s="1">
        <v>80.0</v>
      </c>
      <c r="K1207" s="1">
        <v>222.0</v>
      </c>
      <c r="L1207" s="1">
        <v>218.0</v>
      </c>
      <c r="M1207" s="1">
        <v>12.5</v>
      </c>
      <c r="N1207" s="1">
        <v>1.0</v>
      </c>
      <c r="O1207" s="1">
        <v>4801.0</v>
      </c>
      <c r="P1207" s="1" t="s">
        <v>157</v>
      </c>
      <c r="Q1207" s="1">
        <v>20.0</v>
      </c>
    </row>
    <row r="1208">
      <c r="A1208" s="1">
        <v>157728.0</v>
      </c>
      <c r="B1208" s="1" t="s">
        <v>31</v>
      </c>
      <c r="C1208" s="1" t="s">
        <v>22</v>
      </c>
      <c r="D1208" s="1">
        <v>2102.0</v>
      </c>
      <c r="E1208" s="1">
        <v>342.0</v>
      </c>
      <c r="F1208" s="1">
        <v>463.0</v>
      </c>
      <c r="G1208" s="1">
        <v>57.0</v>
      </c>
      <c r="H1208" s="1">
        <v>16054.0</v>
      </c>
      <c r="I1208" s="1">
        <v>14.0</v>
      </c>
      <c r="J1208" s="1">
        <v>57.0</v>
      </c>
      <c r="K1208" s="1">
        <v>412.0</v>
      </c>
      <c r="L1208" s="1">
        <v>416.0</v>
      </c>
      <c r="M1208" s="1">
        <v>15.0</v>
      </c>
      <c r="N1208" s="1">
        <v>1.0</v>
      </c>
      <c r="O1208" s="1">
        <v>0.0</v>
      </c>
      <c r="P1208" s="1" t="s">
        <v>164</v>
      </c>
      <c r="Q1208" s="1">
        <v>20.0</v>
      </c>
    </row>
    <row r="1209">
      <c r="A1209" s="1">
        <v>81073.0</v>
      </c>
      <c r="B1209" s="1" t="s">
        <v>69</v>
      </c>
      <c r="C1209" s="1" t="s">
        <v>24</v>
      </c>
      <c r="D1209" s="1">
        <v>571.0</v>
      </c>
      <c r="E1209" s="1">
        <v>243.0</v>
      </c>
      <c r="F1209" s="1">
        <v>349.0</v>
      </c>
      <c r="G1209" s="1">
        <v>0.0</v>
      </c>
      <c r="H1209" s="1">
        <v>13144.0</v>
      </c>
      <c r="I1209" s="1">
        <v>3.0</v>
      </c>
      <c r="J1209" s="1">
        <v>74.0</v>
      </c>
      <c r="K1209" s="1">
        <v>307.0</v>
      </c>
      <c r="L1209" s="1">
        <v>295.0</v>
      </c>
      <c r="M1209" s="1">
        <v>9.166666667</v>
      </c>
      <c r="N1209" s="1">
        <v>2.0</v>
      </c>
      <c r="O1209" s="1">
        <v>4701.0</v>
      </c>
      <c r="P1209" s="1" t="s">
        <v>155</v>
      </c>
      <c r="Q1209" s="1">
        <v>10.0</v>
      </c>
    </row>
    <row r="1210">
      <c r="A1210" s="1">
        <v>38471.0</v>
      </c>
      <c r="B1210" s="1" t="s">
        <v>34</v>
      </c>
      <c r="C1210" s="1" t="s">
        <v>24</v>
      </c>
      <c r="D1210" s="1">
        <v>1033.0</v>
      </c>
      <c r="E1210" s="1">
        <v>471.0</v>
      </c>
      <c r="F1210" s="1">
        <v>598.0</v>
      </c>
      <c r="G1210" s="1">
        <v>25.0</v>
      </c>
      <c r="H1210" s="1">
        <v>22327.0</v>
      </c>
      <c r="I1210" s="1">
        <v>6.0</v>
      </c>
      <c r="J1210" s="1">
        <v>36.0</v>
      </c>
      <c r="K1210" s="1">
        <v>545.0</v>
      </c>
      <c r="L1210" s="1">
        <v>544.0</v>
      </c>
      <c r="M1210" s="1">
        <v>13.77777778</v>
      </c>
      <c r="N1210" s="1">
        <v>2.0</v>
      </c>
      <c r="O1210" s="1">
        <v>5001.0</v>
      </c>
      <c r="P1210" s="1">
        <v>0.0</v>
      </c>
      <c r="Q1210" s="1">
        <v>25.0</v>
      </c>
    </row>
    <row r="1211">
      <c r="A1211" s="1">
        <v>163675.0</v>
      </c>
      <c r="B1211" s="1" t="s">
        <v>31</v>
      </c>
      <c r="C1211" s="24"/>
      <c r="D1211" s="1">
        <v>1693.0</v>
      </c>
      <c r="E1211" s="1">
        <v>423.0</v>
      </c>
      <c r="F1211" s="1">
        <v>492.0</v>
      </c>
      <c r="G1211" s="1">
        <v>23.0</v>
      </c>
      <c r="H1211" s="1">
        <v>17493.0</v>
      </c>
      <c r="I1211" s="1">
        <v>6.0</v>
      </c>
      <c r="J1211" s="1">
        <v>58.0</v>
      </c>
      <c r="K1211" s="1">
        <v>467.0</v>
      </c>
      <c r="L1211" s="1">
        <v>457.0</v>
      </c>
      <c r="M1211" s="1">
        <v>10.875</v>
      </c>
      <c r="N1211" s="1">
        <v>0.0</v>
      </c>
      <c r="O1211" s="1">
        <v>3501.0</v>
      </c>
      <c r="P1211" s="1" t="s">
        <v>163</v>
      </c>
      <c r="Q1211" s="1">
        <v>10.0</v>
      </c>
    </row>
    <row r="1212">
      <c r="A1212" s="1">
        <v>11195.0</v>
      </c>
      <c r="B1212" s="1" t="s">
        <v>50</v>
      </c>
      <c r="C1212" s="1" t="s">
        <v>22</v>
      </c>
      <c r="D1212" s="1">
        <v>589.0</v>
      </c>
      <c r="E1212" s="1">
        <v>289.0</v>
      </c>
      <c r="F1212" s="1">
        <v>334.0</v>
      </c>
      <c r="G1212" s="1">
        <v>0.0</v>
      </c>
      <c r="H1212" s="1">
        <v>12204.0</v>
      </c>
      <c r="I1212" s="1">
        <v>0.0</v>
      </c>
      <c r="J1212" s="1">
        <v>54.0</v>
      </c>
      <c r="K1212" s="1">
        <v>318.0</v>
      </c>
      <c r="L1212" s="1">
        <v>294.0</v>
      </c>
      <c r="M1212" s="1">
        <v>11.8</v>
      </c>
      <c r="N1212" s="1">
        <v>2.0</v>
      </c>
      <c r="O1212" s="1">
        <v>1801.0</v>
      </c>
      <c r="P1212" s="1" t="s">
        <v>155</v>
      </c>
      <c r="Q1212" s="1">
        <v>10.0</v>
      </c>
    </row>
    <row r="1213">
      <c r="A1213" s="1">
        <v>5144.0</v>
      </c>
      <c r="B1213" s="1" t="s">
        <v>64</v>
      </c>
      <c r="C1213" s="1" t="s">
        <v>22</v>
      </c>
      <c r="D1213" s="1">
        <v>1938.0</v>
      </c>
      <c r="E1213" s="1">
        <v>171.0</v>
      </c>
      <c r="F1213" s="1">
        <v>205.0</v>
      </c>
      <c r="G1213" s="1">
        <v>50.0</v>
      </c>
      <c r="H1213" s="1">
        <v>7708.0</v>
      </c>
      <c r="I1213" s="1">
        <v>33.0</v>
      </c>
      <c r="J1213" s="1">
        <v>40.0</v>
      </c>
      <c r="K1213" s="1">
        <v>174.0</v>
      </c>
      <c r="L1213" s="1">
        <v>197.0</v>
      </c>
      <c r="M1213" s="1">
        <v>10.06060606</v>
      </c>
      <c r="N1213" s="1">
        <v>1.0</v>
      </c>
      <c r="O1213" s="1">
        <v>0.0</v>
      </c>
      <c r="P1213" s="1" t="s">
        <v>155</v>
      </c>
      <c r="Q1213" s="1">
        <v>15.0</v>
      </c>
    </row>
    <row r="1214">
      <c r="A1214" s="1">
        <v>37221.0</v>
      </c>
      <c r="B1214" s="1" t="s">
        <v>34</v>
      </c>
      <c r="C1214" s="1" t="s">
        <v>22</v>
      </c>
      <c r="D1214" s="1">
        <v>775.0</v>
      </c>
      <c r="E1214" s="1">
        <v>236.0</v>
      </c>
      <c r="F1214" s="1">
        <v>363.0</v>
      </c>
      <c r="G1214" s="1">
        <v>0.0</v>
      </c>
      <c r="H1214" s="1">
        <v>15628.0</v>
      </c>
      <c r="I1214" s="1">
        <v>14.0</v>
      </c>
      <c r="J1214" s="1">
        <v>8.0</v>
      </c>
      <c r="K1214" s="1">
        <v>296.0</v>
      </c>
      <c r="L1214" s="1">
        <v>308.0</v>
      </c>
      <c r="M1214" s="1">
        <v>3.956521739</v>
      </c>
      <c r="N1214" s="1">
        <v>0.0</v>
      </c>
      <c r="O1214" s="1">
        <v>1107.0</v>
      </c>
      <c r="P1214" s="1" t="s">
        <v>160</v>
      </c>
      <c r="Q1214" s="1">
        <v>6.0</v>
      </c>
    </row>
    <row r="1215">
      <c r="A1215" s="1">
        <v>187959.0</v>
      </c>
      <c r="B1215" s="1" t="s">
        <v>51</v>
      </c>
      <c r="C1215" s="24"/>
      <c r="D1215" s="1">
        <v>1024.0</v>
      </c>
      <c r="E1215" s="1">
        <v>360.0</v>
      </c>
      <c r="F1215" s="1">
        <v>429.0</v>
      </c>
      <c r="G1215" s="1">
        <v>11.0</v>
      </c>
      <c r="H1215" s="1">
        <v>15002.0</v>
      </c>
      <c r="I1215" s="1">
        <v>1.0</v>
      </c>
      <c r="J1215" s="1">
        <v>33.0</v>
      </c>
      <c r="K1215" s="1">
        <v>364.0</v>
      </c>
      <c r="L1215" s="1">
        <v>396.0</v>
      </c>
      <c r="M1215" s="1">
        <v>7.5</v>
      </c>
      <c r="N1215" s="1">
        <v>0.0</v>
      </c>
      <c r="O1215" s="1">
        <v>0.0</v>
      </c>
      <c r="P1215" s="1" t="s">
        <v>156</v>
      </c>
      <c r="Q1215" s="1">
        <v>10.0</v>
      </c>
    </row>
    <row r="1216">
      <c r="A1216" s="1">
        <v>95536.0</v>
      </c>
      <c r="B1216" s="1" t="s">
        <v>40</v>
      </c>
      <c r="C1216" s="1" t="s">
        <v>24</v>
      </c>
      <c r="D1216" s="1">
        <v>886.0</v>
      </c>
      <c r="E1216" s="1">
        <v>482.0</v>
      </c>
      <c r="F1216" s="1">
        <v>433.0</v>
      </c>
      <c r="G1216" s="1">
        <v>3.0</v>
      </c>
      <c r="H1216" s="1">
        <v>13887.0</v>
      </c>
      <c r="I1216" s="1">
        <v>0.0</v>
      </c>
      <c r="J1216" s="1">
        <v>68.0</v>
      </c>
      <c r="K1216" s="1">
        <v>465.0</v>
      </c>
      <c r="L1216" s="1">
        <v>447.0</v>
      </c>
      <c r="M1216" s="1">
        <v>16.66666667</v>
      </c>
      <c r="N1216" s="1">
        <v>28.0</v>
      </c>
      <c r="O1216" s="1">
        <v>4601.0</v>
      </c>
      <c r="P1216" s="1" t="s">
        <v>156</v>
      </c>
      <c r="Q1216" s="1">
        <v>20.0</v>
      </c>
    </row>
    <row r="1217">
      <c r="A1217" s="1">
        <v>103330.0</v>
      </c>
      <c r="B1217" s="1" t="s">
        <v>48</v>
      </c>
      <c r="C1217" s="1" t="s">
        <v>24</v>
      </c>
      <c r="D1217" s="1">
        <v>915.0</v>
      </c>
      <c r="E1217" s="1">
        <v>377.0</v>
      </c>
      <c r="F1217" s="1">
        <v>492.0</v>
      </c>
      <c r="G1217" s="1">
        <v>7.0</v>
      </c>
      <c r="H1217" s="1">
        <v>16206.0</v>
      </c>
      <c r="I1217" s="1">
        <v>3.0</v>
      </c>
      <c r="J1217" s="1">
        <v>62.0</v>
      </c>
      <c r="K1217" s="1">
        <v>432.0</v>
      </c>
      <c r="L1217" s="1">
        <v>445.0</v>
      </c>
      <c r="M1217" s="1">
        <v>10.33333333</v>
      </c>
      <c r="N1217" s="1">
        <v>0.0</v>
      </c>
      <c r="O1217" s="1">
        <v>4508.0</v>
      </c>
      <c r="P1217" s="1" t="s">
        <v>159</v>
      </c>
      <c r="Q1217" s="1">
        <v>50.0</v>
      </c>
    </row>
    <row r="1218">
      <c r="A1218" s="1">
        <v>174360.0</v>
      </c>
      <c r="B1218" s="1" t="s">
        <v>59</v>
      </c>
      <c r="C1218" s="1" t="s">
        <v>24</v>
      </c>
      <c r="D1218" s="1">
        <v>1163.0</v>
      </c>
      <c r="E1218" s="1">
        <v>617.0</v>
      </c>
      <c r="F1218" s="1">
        <v>655.0</v>
      </c>
      <c r="G1218" s="1">
        <v>2.0</v>
      </c>
      <c r="H1218" s="1">
        <v>24280.0</v>
      </c>
      <c r="I1218" s="1">
        <v>12.0</v>
      </c>
      <c r="J1218" s="1">
        <v>30.0</v>
      </c>
      <c r="K1218" s="1">
        <v>631.0</v>
      </c>
      <c r="L1218" s="1">
        <v>633.0</v>
      </c>
      <c r="M1218" s="1">
        <v>8.916666667</v>
      </c>
      <c r="N1218" s="1">
        <v>0.0</v>
      </c>
      <c r="O1218" s="1">
        <v>5408.0</v>
      </c>
      <c r="P1218" s="1" t="s">
        <v>166</v>
      </c>
      <c r="Q1218" s="1">
        <v>11.0</v>
      </c>
    </row>
    <row r="1219">
      <c r="A1219" s="1">
        <v>173805.0</v>
      </c>
      <c r="B1219" s="1" t="s">
        <v>37</v>
      </c>
      <c r="C1219" s="1" t="s">
        <v>24</v>
      </c>
      <c r="D1219" s="1">
        <v>2506.0</v>
      </c>
      <c r="E1219" s="1">
        <v>449.0</v>
      </c>
      <c r="F1219" s="1">
        <v>517.0</v>
      </c>
      <c r="G1219" s="1">
        <v>70.0</v>
      </c>
      <c r="H1219" s="1">
        <v>16302.0</v>
      </c>
      <c r="I1219" s="1">
        <v>8.0</v>
      </c>
      <c r="J1219" s="1">
        <v>55.0</v>
      </c>
      <c r="K1219" s="1">
        <v>455.0</v>
      </c>
      <c r="L1219" s="1">
        <v>501.0</v>
      </c>
      <c r="M1219" s="1">
        <v>8.875</v>
      </c>
      <c r="N1219" s="1">
        <v>28.0</v>
      </c>
      <c r="O1219" s="1">
        <v>1501.0</v>
      </c>
      <c r="P1219" s="1" t="s">
        <v>159</v>
      </c>
      <c r="Q1219" s="1">
        <v>50.0</v>
      </c>
    </row>
    <row r="1220">
      <c r="A1220" s="1">
        <v>30745.0</v>
      </c>
      <c r="B1220" s="1" t="s">
        <v>35</v>
      </c>
      <c r="C1220" s="1" t="s">
        <v>24</v>
      </c>
      <c r="D1220" s="1">
        <v>717.0</v>
      </c>
      <c r="E1220" s="1">
        <v>339.0</v>
      </c>
      <c r="F1220" s="1">
        <v>424.0</v>
      </c>
      <c r="G1220" s="1">
        <v>3.0</v>
      </c>
      <c r="H1220" s="1">
        <v>14609.0</v>
      </c>
      <c r="I1220" s="1">
        <v>3.0</v>
      </c>
      <c r="J1220" s="1">
        <v>53.0</v>
      </c>
      <c r="K1220" s="1">
        <v>388.0</v>
      </c>
      <c r="L1220" s="1">
        <v>381.0</v>
      </c>
      <c r="M1220" s="1">
        <v>12.5</v>
      </c>
      <c r="N1220" s="1">
        <v>0.0</v>
      </c>
      <c r="O1220" s="1">
        <v>0.0</v>
      </c>
      <c r="P1220" s="1" t="s">
        <v>165</v>
      </c>
      <c r="Q1220" s="1">
        <v>25.0</v>
      </c>
    </row>
    <row r="1221">
      <c r="A1221" s="1">
        <v>20645.0</v>
      </c>
      <c r="B1221" s="1" t="s">
        <v>51</v>
      </c>
      <c r="C1221" s="1" t="s">
        <v>107</v>
      </c>
      <c r="D1221" s="1">
        <v>405.0</v>
      </c>
      <c r="E1221" s="1">
        <v>187.0</v>
      </c>
      <c r="F1221" s="1">
        <v>214.0</v>
      </c>
      <c r="G1221" s="1">
        <v>0.0</v>
      </c>
      <c r="H1221" s="1">
        <v>7303.0</v>
      </c>
      <c r="I1221" s="1">
        <v>1.0</v>
      </c>
      <c r="J1221" s="1">
        <v>91.0</v>
      </c>
      <c r="K1221" s="1">
        <v>182.0</v>
      </c>
      <c r="L1221" s="1">
        <v>216.0</v>
      </c>
      <c r="M1221" s="1">
        <v>11.33333333</v>
      </c>
      <c r="N1221" s="1">
        <v>0.0</v>
      </c>
      <c r="O1221" s="1">
        <v>0.0</v>
      </c>
      <c r="P1221" s="1" t="s">
        <v>158</v>
      </c>
      <c r="Q1221" s="1">
        <v>10.0</v>
      </c>
    </row>
    <row r="1222">
      <c r="A1222" s="1">
        <v>27928.0</v>
      </c>
      <c r="B1222" s="1" t="s">
        <v>35</v>
      </c>
      <c r="C1222" s="1" t="s">
        <v>22</v>
      </c>
      <c r="D1222" s="1">
        <v>1025.0</v>
      </c>
      <c r="E1222" s="1">
        <v>425.0</v>
      </c>
      <c r="F1222" s="1">
        <v>519.0</v>
      </c>
      <c r="G1222" s="1">
        <v>4.0</v>
      </c>
      <c r="H1222" s="1">
        <v>17688.0</v>
      </c>
      <c r="I1222" s="1">
        <v>1.0</v>
      </c>
      <c r="J1222" s="1">
        <v>58.0</v>
      </c>
      <c r="K1222" s="1">
        <v>493.0</v>
      </c>
      <c r="L1222" s="1">
        <v>470.0</v>
      </c>
      <c r="M1222" s="1">
        <v>13.0</v>
      </c>
      <c r="N1222" s="1">
        <v>1.0</v>
      </c>
      <c r="O1222" s="1">
        <v>1804.0</v>
      </c>
      <c r="P1222" s="1" t="s">
        <v>159</v>
      </c>
      <c r="Q1222" s="1">
        <v>12.0</v>
      </c>
    </row>
    <row r="1223">
      <c r="A1223" s="1">
        <v>80866.0</v>
      </c>
      <c r="B1223" s="1" t="s">
        <v>69</v>
      </c>
      <c r="C1223" s="1" t="s">
        <v>24</v>
      </c>
      <c r="D1223" s="1">
        <v>438.0</v>
      </c>
      <c r="E1223" s="1">
        <v>342.0</v>
      </c>
      <c r="F1223" s="1">
        <v>373.0</v>
      </c>
      <c r="G1223" s="1">
        <v>0.0</v>
      </c>
      <c r="H1223" s="1">
        <v>11227.0</v>
      </c>
      <c r="I1223" s="1">
        <v>0.0</v>
      </c>
      <c r="J1223" s="1">
        <v>81.0</v>
      </c>
      <c r="K1223" s="1">
        <v>360.0</v>
      </c>
      <c r="L1223" s="1">
        <v>339.0</v>
      </c>
      <c r="M1223" s="1">
        <v>4.545454546</v>
      </c>
      <c r="N1223" s="1">
        <v>0.0</v>
      </c>
      <c r="O1223" s="1">
        <v>2701.0</v>
      </c>
      <c r="P1223" s="1" t="s">
        <v>157</v>
      </c>
      <c r="Q1223" s="1">
        <v>4.0</v>
      </c>
    </row>
    <row r="1224">
      <c r="A1224" s="1">
        <v>55408.0</v>
      </c>
      <c r="B1224" s="1" t="s">
        <v>49</v>
      </c>
      <c r="C1224" s="1" t="s">
        <v>22</v>
      </c>
      <c r="D1224" s="1">
        <v>1449.0</v>
      </c>
      <c r="E1224" s="1">
        <v>735.0</v>
      </c>
      <c r="F1224" s="1">
        <v>791.0</v>
      </c>
      <c r="G1224" s="1">
        <v>28.0</v>
      </c>
      <c r="H1224" s="1">
        <v>29612.0</v>
      </c>
      <c r="I1224" s="1">
        <v>0.0</v>
      </c>
      <c r="J1224" s="1">
        <v>74.0</v>
      </c>
      <c r="K1224" s="1">
        <v>783.0</v>
      </c>
      <c r="L1224" s="1">
        <v>720.0</v>
      </c>
      <c r="M1224" s="1">
        <v>5.25</v>
      </c>
      <c r="N1224" s="1">
        <v>28.0</v>
      </c>
      <c r="O1224" s="1">
        <v>4612.0</v>
      </c>
      <c r="P1224" s="1" t="s">
        <v>159</v>
      </c>
      <c r="Q1224" s="1">
        <v>4.0</v>
      </c>
    </row>
    <row r="1225">
      <c r="A1225" s="1">
        <v>54674.0</v>
      </c>
      <c r="B1225" s="1" t="s">
        <v>49</v>
      </c>
      <c r="C1225" s="1" t="s">
        <v>22</v>
      </c>
      <c r="D1225" s="1">
        <v>440.0</v>
      </c>
      <c r="E1225" s="1">
        <v>270.0</v>
      </c>
      <c r="F1225" s="1">
        <v>364.0</v>
      </c>
      <c r="G1225" s="1">
        <v>0.0</v>
      </c>
      <c r="H1225" s="1">
        <v>11109.0</v>
      </c>
      <c r="I1225" s="1">
        <v>0.0</v>
      </c>
      <c r="J1225" s="1">
        <v>75.0</v>
      </c>
      <c r="K1225" s="1">
        <v>288.0</v>
      </c>
      <c r="L1225" s="1">
        <v>315.0</v>
      </c>
      <c r="M1225" s="1">
        <v>4.705882353</v>
      </c>
      <c r="N1225" s="1">
        <v>1.0</v>
      </c>
      <c r="O1225" s="1">
        <v>2201.0</v>
      </c>
      <c r="P1225" s="1" t="s">
        <v>156</v>
      </c>
      <c r="Q1225" s="1">
        <v>5.0</v>
      </c>
    </row>
    <row r="1226">
      <c r="A1226" s="1">
        <v>185287.0</v>
      </c>
      <c r="B1226" s="1" t="s">
        <v>31</v>
      </c>
      <c r="C1226" s="1" t="s">
        <v>24</v>
      </c>
      <c r="D1226" s="1">
        <v>1812.0</v>
      </c>
      <c r="E1226" s="1">
        <v>415.0</v>
      </c>
      <c r="F1226" s="1">
        <v>464.0</v>
      </c>
      <c r="G1226" s="1">
        <v>19.0</v>
      </c>
      <c r="H1226" s="1">
        <v>16451.0</v>
      </c>
      <c r="I1226" s="1">
        <v>7.0</v>
      </c>
      <c r="J1226" s="1">
        <v>52.0</v>
      </c>
      <c r="K1226" s="1">
        <v>452.0</v>
      </c>
      <c r="L1226" s="1">
        <v>435.0</v>
      </c>
      <c r="M1226" s="1">
        <v>4.615384615</v>
      </c>
      <c r="N1226" s="1">
        <v>2.0</v>
      </c>
      <c r="O1226" s="1">
        <v>6301.0</v>
      </c>
      <c r="P1226" s="1" t="s">
        <v>164</v>
      </c>
      <c r="Q1226" s="1">
        <v>5.0</v>
      </c>
    </row>
    <row r="1227">
      <c r="A1227" s="1">
        <v>178009.0</v>
      </c>
      <c r="B1227" s="1" t="s">
        <v>59</v>
      </c>
      <c r="C1227" s="1" t="s">
        <v>22</v>
      </c>
      <c r="D1227" s="1">
        <v>779.0</v>
      </c>
      <c r="E1227" s="1">
        <v>215.0</v>
      </c>
      <c r="F1227" s="1">
        <v>262.0</v>
      </c>
      <c r="G1227" s="1">
        <v>1.0</v>
      </c>
      <c r="H1227" s="1">
        <v>9279.0</v>
      </c>
      <c r="I1227" s="1">
        <v>4.0</v>
      </c>
      <c r="J1227" s="1">
        <v>25.0</v>
      </c>
      <c r="K1227" s="1">
        <v>223.0</v>
      </c>
      <c r="L1227" s="1">
        <v>249.0</v>
      </c>
      <c r="M1227" s="1">
        <v>4.037037037</v>
      </c>
      <c r="N1227" s="1">
        <v>1.0</v>
      </c>
      <c r="O1227" s="1">
        <v>1803.0</v>
      </c>
      <c r="P1227" s="1" t="s">
        <v>157</v>
      </c>
      <c r="Q1227" s="1">
        <v>5.0</v>
      </c>
    </row>
    <row r="1228">
      <c r="A1228" s="1">
        <v>143069.0</v>
      </c>
      <c r="B1228" s="1" t="s">
        <v>31</v>
      </c>
      <c r="C1228" s="1" t="s">
        <v>22</v>
      </c>
      <c r="D1228" s="1">
        <v>3431.0</v>
      </c>
      <c r="E1228" s="1">
        <v>549.0</v>
      </c>
      <c r="F1228" s="1">
        <v>664.0</v>
      </c>
      <c r="G1228" s="1">
        <v>86.0</v>
      </c>
      <c r="H1228" s="1">
        <v>20683.0</v>
      </c>
      <c r="I1228" s="1">
        <v>20.0</v>
      </c>
      <c r="J1228" s="1">
        <v>51.0</v>
      </c>
      <c r="K1228" s="1">
        <v>626.0</v>
      </c>
      <c r="L1228" s="1">
        <v>610.0</v>
      </c>
      <c r="M1228" s="1">
        <v>15.2</v>
      </c>
      <c r="N1228" s="1">
        <v>1.0</v>
      </c>
      <c r="O1228" s="1">
        <v>2601.0</v>
      </c>
      <c r="P1228" s="1" t="s">
        <v>160</v>
      </c>
      <c r="Q1228" s="1">
        <v>20.0</v>
      </c>
    </row>
    <row r="1229">
      <c r="A1229" s="1">
        <v>28874.0</v>
      </c>
      <c r="B1229" s="1" t="s">
        <v>35</v>
      </c>
      <c r="C1229" s="1" t="s">
        <v>22</v>
      </c>
      <c r="D1229" s="1">
        <v>928.0</v>
      </c>
      <c r="E1229" s="1">
        <v>243.0</v>
      </c>
      <c r="F1229" s="1">
        <v>472.0</v>
      </c>
      <c r="G1229" s="1">
        <v>18.0</v>
      </c>
      <c r="H1229" s="1">
        <v>17216.0</v>
      </c>
      <c r="I1229" s="1">
        <v>11.0</v>
      </c>
      <c r="J1229" s="1">
        <v>68.0</v>
      </c>
      <c r="K1229" s="1">
        <v>310.0</v>
      </c>
      <c r="L1229" s="1">
        <v>396.0</v>
      </c>
      <c r="M1229" s="1">
        <v>17.5</v>
      </c>
      <c r="N1229" s="1">
        <v>2.0</v>
      </c>
      <c r="O1229" s="1">
        <v>3601.0</v>
      </c>
      <c r="P1229" s="1" t="s">
        <v>156</v>
      </c>
      <c r="Q1229" s="1">
        <v>21.0</v>
      </c>
    </row>
    <row r="1230">
      <c r="A1230" s="1">
        <v>144110.0</v>
      </c>
      <c r="B1230" s="1" t="s">
        <v>31</v>
      </c>
      <c r="C1230" s="1" t="s">
        <v>24</v>
      </c>
      <c r="D1230" s="1">
        <v>5882.0</v>
      </c>
      <c r="E1230" s="1">
        <v>533.0</v>
      </c>
      <c r="F1230" s="1">
        <v>657.0</v>
      </c>
      <c r="G1230" s="1">
        <v>98.0</v>
      </c>
      <c r="H1230" s="1">
        <v>31652.0</v>
      </c>
      <c r="I1230" s="1">
        <v>40.0</v>
      </c>
      <c r="J1230" s="1">
        <v>23.0</v>
      </c>
      <c r="K1230" s="1">
        <v>596.0</v>
      </c>
      <c r="L1230" s="1">
        <v>623.0</v>
      </c>
      <c r="M1230" s="1">
        <v>9.777777778</v>
      </c>
      <c r="N1230" s="1">
        <v>0.0</v>
      </c>
      <c r="O1230" s="1">
        <v>3509.0</v>
      </c>
      <c r="P1230" s="1" t="s">
        <v>168</v>
      </c>
      <c r="Q1230" s="1">
        <v>15.0</v>
      </c>
    </row>
    <row r="1231">
      <c r="A1231" s="1">
        <v>77116.0</v>
      </c>
      <c r="B1231" s="1" t="s">
        <v>69</v>
      </c>
      <c r="C1231" s="1" t="s">
        <v>24</v>
      </c>
      <c r="D1231" s="1">
        <v>660.0</v>
      </c>
      <c r="E1231" s="1">
        <v>308.0</v>
      </c>
      <c r="F1231" s="1">
        <v>370.0</v>
      </c>
      <c r="G1231" s="1">
        <v>1.0</v>
      </c>
      <c r="H1231" s="1">
        <v>11996.0</v>
      </c>
      <c r="I1231" s="1">
        <v>2.0</v>
      </c>
      <c r="J1231" s="1">
        <v>90.0</v>
      </c>
      <c r="K1231" s="1">
        <v>326.0</v>
      </c>
      <c r="L1231" s="1">
        <v>351.0</v>
      </c>
      <c r="M1231" s="1">
        <v>9.111111111</v>
      </c>
      <c r="N1231" s="1">
        <v>0.0</v>
      </c>
      <c r="O1231" s="1">
        <v>6101.0</v>
      </c>
      <c r="P1231" s="1" t="s">
        <v>157</v>
      </c>
      <c r="Q1231" s="1">
        <v>10.0</v>
      </c>
    </row>
    <row r="1232">
      <c r="A1232" s="1">
        <v>3553.0</v>
      </c>
      <c r="B1232" s="1" t="s">
        <v>68</v>
      </c>
      <c r="C1232" s="1" t="s">
        <v>113</v>
      </c>
      <c r="D1232" s="1">
        <v>732.0</v>
      </c>
      <c r="E1232" s="1">
        <v>411.0</v>
      </c>
      <c r="F1232" s="1">
        <v>445.0</v>
      </c>
      <c r="G1232" s="1">
        <v>0.0</v>
      </c>
      <c r="H1232" s="1">
        <v>13863.0</v>
      </c>
      <c r="I1232" s="1">
        <v>3.0</v>
      </c>
      <c r="J1232" s="1">
        <v>33.0</v>
      </c>
      <c r="K1232" s="1">
        <v>425.0</v>
      </c>
      <c r="L1232" s="1">
        <v>434.0</v>
      </c>
      <c r="M1232" s="1">
        <v>16.28571429</v>
      </c>
      <c r="N1232" s="1">
        <v>1.0</v>
      </c>
      <c r="O1232" s="1">
        <v>1601.0</v>
      </c>
      <c r="P1232" s="1" t="s">
        <v>164</v>
      </c>
      <c r="Q1232" s="1">
        <v>20.0</v>
      </c>
    </row>
    <row r="1233">
      <c r="A1233" s="1">
        <v>60265.0</v>
      </c>
      <c r="B1233" s="1" t="s">
        <v>41</v>
      </c>
      <c r="C1233" s="1" t="s">
        <v>24</v>
      </c>
      <c r="D1233" s="1">
        <v>225.0</v>
      </c>
      <c r="E1233" s="1">
        <v>191.0</v>
      </c>
      <c r="F1233" s="1">
        <v>226.0</v>
      </c>
      <c r="G1233" s="1">
        <v>0.0</v>
      </c>
      <c r="H1233" s="1">
        <v>7426.0</v>
      </c>
      <c r="I1233" s="1">
        <v>0.0</v>
      </c>
      <c r="J1233" s="1">
        <v>79.0</v>
      </c>
      <c r="K1233" s="1">
        <v>198.0</v>
      </c>
      <c r="L1233" s="1">
        <v>185.0</v>
      </c>
      <c r="M1233" s="1">
        <v>3.15</v>
      </c>
      <c r="N1233" s="1">
        <v>0.0</v>
      </c>
      <c r="O1233" s="1">
        <v>3803.0</v>
      </c>
      <c r="P1233" s="1" t="s">
        <v>161</v>
      </c>
      <c r="Q1233" s="1">
        <v>5.0</v>
      </c>
    </row>
    <row r="1234">
      <c r="A1234" s="1">
        <v>74552.0</v>
      </c>
      <c r="B1234" s="1" t="s">
        <v>46</v>
      </c>
      <c r="C1234" s="1" t="s">
        <v>24</v>
      </c>
      <c r="D1234" s="1">
        <v>376.0</v>
      </c>
      <c r="E1234" s="1">
        <v>253.0</v>
      </c>
      <c r="F1234" s="1">
        <v>321.0</v>
      </c>
      <c r="G1234" s="1">
        <v>0.0</v>
      </c>
      <c r="H1234" s="1">
        <v>10637.0</v>
      </c>
      <c r="I1234" s="1">
        <v>1.0</v>
      </c>
      <c r="J1234" s="1">
        <v>89.0</v>
      </c>
      <c r="K1234" s="1">
        <v>304.0</v>
      </c>
      <c r="L1234" s="1">
        <v>281.0</v>
      </c>
      <c r="M1234" s="1">
        <v>4.555555556</v>
      </c>
      <c r="N1234" s="1">
        <v>0.0</v>
      </c>
      <c r="O1234" s="1">
        <v>0.0</v>
      </c>
      <c r="P1234" s="1" t="s">
        <v>156</v>
      </c>
      <c r="Q1234" s="1">
        <v>3.0</v>
      </c>
    </row>
    <row r="1235">
      <c r="A1235" s="1">
        <v>29215.0</v>
      </c>
      <c r="B1235" s="1" t="s">
        <v>35</v>
      </c>
      <c r="C1235" s="1" t="s">
        <v>24</v>
      </c>
      <c r="D1235" s="1">
        <v>920.0</v>
      </c>
      <c r="E1235" s="1">
        <v>323.0</v>
      </c>
      <c r="F1235" s="1">
        <v>449.0</v>
      </c>
      <c r="G1235" s="1">
        <v>9.0</v>
      </c>
      <c r="H1235" s="1">
        <v>15305.0</v>
      </c>
      <c r="I1235" s="1">
        <v>1.0</v>
      </c>
      <c r="J1235" s="1">
        <v>65.0</v>
      </c>
      <c r="K1235" s="1">
        <v>375.0</v>
      </c>
      <c r="L1235" s="1">
        <v>404.0</v>
      </c>
      <c r="M1235" s="1">
        <v>17.375</v>
      </c>
      <c r="N1235" s="1">
        <v>0.0</v>
      </c>
      <c r="O1235" s="1">
        <v>2009.0</v>
      </c>
      <c r="P1235" s="1" t="s">
        <v>162</v>
      </c>
      <c r="Q1235" s="1">
        <v>38.0</v>
      </c>
    </row>
    <row r="1236">
      <c r="A1236" s="1">
        <v>3504.0</v>
      </c>
      <c r="B1236" s="1" t="s">
        <v>59</v>
      </c>
      <c r="C1236" s="1" t="s">
        <v>24</v>
      </c>
      <c r="D1236" s="1">
        <v>700.0</v>
      </c>
      <c r="E1236" s="1">
        <v>360.0</v>
      </c>
      <c r="F1236" s="1">
        <v>424.0</v>
      </c>
      <c r="G1236" s="1">
        <v>0.0</v>
      </c>
      <c r="H1236" s="1">
        <v>13620.0</v>
      </c>
      <c r="I1236" s="1">
        <v>4.0</v>
      </c>
      <c r="J1236" s="1">
        <v>54.0</v>
      </c>
      <c r="K1236" s="1">
        <v>390.0</v>
      </c>
      <c r="L1236" s="1">
        <v>394.0</v>
      </c>
      <c r="M1236" s="1">
        <v>15.77777778</v>
      </c>
      <c r="N1236" s="1">
        <v>0.0</v>
      </c>
      <c r="O1236" s="1">
        <v>1901.0</v>
      </c>
      <c r="P1236" s="1" t="s">
        <v>164</v>
      </c>
      <c r="Q1236" s="1">
        <v>17.0</v>
      </c>
    </row>
    <row r="1237">
      <c r="A1237" s="1">
        <v>65114.0</v>
      </c>
      <c r="B1237" s="1" t="s">
        <v>46</v>
      </c>
      <c r="C1237" s="1" t="s">
        <v>22</v>
      </c>
      <c r="D1237" s="1">
        <v>764.0</v>
      </c>
      <c r="E1237" s="1">
        <v>221.0</v>
      </c>
      <c r="F1237" s="1">
        <v>458.0</v>
      </c>
      <c r="G1237" s="1">
        <v>1.0</v>
      </c>
      <c r="H1237" s="1">
        <v>16824.0</v>
      </c>
      <c r="I1237" s="1">
        <v>3.0</v>
      </c>
      <c r="J1237" s="1">
        <v>74.0</v>
      </c>
      <c r="K1237" s="1">
        <v>385.0</v>
      </c>
      <c r="L1237" s="1">
        <v>305.0</v>
      </c>
      <c r="M1237" s="1">
        <v>3.966666667</v>
      </c>
      <c r="N1237" s="1">
        <v>2.0</v>
      </c>
      <c r="O1237" s="1">
        <v>0.0</v>
      </c>
      <c r="P1237" s="1" t="s">
        <v>156</v>
      </c>
      <c r="Q1237" s="1">
        <v>3.0</v>
      </c>
    </row>
    <row r="1238">
      <c r="A1238" s="1">
        <v>105823.0</v>
      </c>
      <c r="B1238" s="1" t="s">
        <v>42</v>
      </c>
      <c r="C1238" s="1" t="s">
        <v>22</v>
      </c>
      <c r="D1238" s="1">
        <v>738.0</v>
      </c>
      <c r="E1238" s="1">
        <v>458.0</v>
      </c>
      <c r="F1238" s="1">
        <v>503.0</v>
      </c>
      <c r="G1238" s="1">
        <v>0.0</v>
      </c>
      <c r="H1238" s="1">
        <v>17494.0</v>
      </c>
      <c r="I1238" s="1">
        <v>1.0</v>
      </c>
      <c r="J1238" s="1">
        <v>60.0</v>
      </c>
      <c r="K1238" s="1">
        <v>509.0</v>
      </c>
      <c r="L1238" s="1">
        <v>479.0</v>
      </c>
      <c r="M1238" s="1">
        <v>6.5</v>
      </c>
      <c r="N1238" s="1">
        <v>1.0</v>
      </c>
      <c r="O1238" s="1">
        <v>4601.0</v>
      </c>
      <c r="P1238" s="1" t="s">
        <v>166</v>
      </c>
      <c r="Q1238" s="1">
        <v>2.5</v>
      </c>
    </row>
    <row r="1239">
      <c r="A1239" s="1">
        <v>26410.0</v>
      </c>
      <c r="B1239" s="1" t="s">
        <v>35</v>
      </c>
      <c r="C1239" s="1" t="s">
        <v>24</v>
      </c>
      <c r="D1239" s="1">
        <v>821.0</v>
      </c>
      <c r="E1239" s="1">
        <v>361.0</v>
      </c>
      <c r="F1239" s="1">
        <v>442.0</v>
      </c>
      <c r="G1239" s="1">
        <v>0.0</v>
      </c>
      <c r="H1239" s="1">
        <v>16822.0</v>
      </c>
      <c r="I1239" s="1">
        <v>9.0</v>
      </c>
      <c r="J1239" s="1">
        <v>36.0</v>
      </c>
      <c r="K1239" s="1">
        <v>413.0</v>
      </c>
      <c r="L1239" s="1">
        <v>407.0</v>
      </c>
      <c r="M1239" s="1">
        <v>20.33333333</v>
      </c>
      <c r="N1239" s="1">
        <v>28.0</v>
      </c>
      <c r="O1239" s="1">
        <v>2201.0</v>
      </c>
      <c r="P1239" s="1" t="s">
        <v>166</v>
      </c>
      <c r="Q1239" s="1">
        <v>28.0</v>
      </c>
    </row>
    <row r="1240">
      <c r="A1240" s="1">
        <v>24080.0</v>
      </c>
      <c r="B1240" s="1" t="s">
        <v>61</v>
      </c>
      <c r="C1240" s="1" t="s">
        <v>22</v>
      </c>
      <c r="D1240" s="1">
        <v>475.0</v>
      </c>
      <c r="E1240" s="1">
        <v>285.0</v>
      </c>
      <c r="F1240" s="1">
        <v>301.0</v>
      </c>
      <c r="G1240" s="1">
        <v>1.0</v>
      </c>
      <c r="H1240" s="1">
        <v>9446.0</v>
      </c>
      <c r="I1240" s="1">
        <v>0.0</v>
      </c>
      <c r="J1240" s="1">
        <v>86.0</v>
      </c>
      <c r="K1240" s="1">
        <v>302.0</v>
      </c>
      <c r="L1240" s="1">
        <v>275.0</v>
      </c>
      <c r="M1240" s="1">
        <v>25.0</v>
      </c>
      <c r="N1240" s="1">
        <v>0.0</v>
      </c>
      <c r="O1240" s="1">
        <v>4501.0</v>
      </c>
      <c r="P1240" s="1" t="s">
        <v>157</v>
      </c>
      <c r="Q1240" s="1">
        <v>25.0</v>
      </c>
    </row>
    <row r="1241">
      <c r="A1241" s="1">
        <v>159696.0</v>
      </c>
      <c r="B1241" s="1" t="s">
        <v>31</v>
      </c>
      <c r="C1241" s="1" t="s">
        <v>24</v>
      </c>
      <c r="D1241" s="1">
        <v>1392.0</v>
      </c>
      <c r="E1241" s="1">
        <v>343.0</v>
      </c>
      <c r="F1241" s="1">
        <v>516.0</v>
      </c>
      <c r="G1241" s="1">
        <v>16.0</v>
      </c>
      <c r="H1241" s="1">
        <v>19194.0</v>
      </c>
      <c r="I1241" s="1">
        <v>14.0</v>
      </c>
      <c r="J1241" s="1">
        <v>72.0</v>
      </c>
      <c r="K1241" s="1">
        <v>381.0</v>
      </c>
      <c r="L1241" s="1">
        <v>484.0</v>
      </c>
      <c r="M1241" s="1">
        <v>15.0</v>
      </c>
      <c r="N1241" s="1">
        <v>28.0</v>
      </c>
      <c r="O1241" s="1">
        <v>5401.0</v>
      </c>
      <c r="P1241" s="1" t="s">
        <v>157</v>
      </c>
      <c r="Q1241" s="1">
        <v>15.0</v>
      </c>
    </row>
    <row r="1242">
      <c r="A1242" s="1">
        <v>24644.0</v>
      </c>
      <c r="B1242" s="1" t="s">
        <v>65</v>
      </c>
      <c r="C1242" s="1" t="s">
        <v>24</v>
      </c>
      <c r="D1242" s="1">
        <v>866.0</v>
      </c>
      <c r="E1242" s="1">
        <v>399.0</v>
      </c>
      <c r="F1242" s="1">
        <v>475.0</v>
      </c>
      <c r="G1242" s="1">
        <v>2.0</v>
      </c>
      <c r="H1242" s="1">
        <v>10550.0</v>
      </c>
      <c r="I1242" s="1">
        <v>0.0</v>
      </c>
      <c r="J1242" s="1">
        <v>77.0</v>
      </c>
      <c r="K1242" s="1">
        <v>426.0</v>
      </c>
      <c r="L1242" s="1">
        <v>446.0</v>
      </c>
      <c r="M1242" s="1">
        <v>8.166666667</v>
      </c>
      <c r="N1242" s="1">
        <v>28.0</v>
      </c>
      <c r="O1242" s="1">
        <v>5201.0</v>
      </c>
      <c r="P1242" s="1" t="s">
        <v>156</v>
      </c>
      <c r="Q1242" s="1">
        <v>25.0</v>
      </c>
    </row>
    <row r="1243">
      <c r="A1243" s="1">
        <v>6457.0</v>
      </c>
      <c r="B1243" s="1" t="s">
        <v>31</v>
      </c>
      <c r="C1243" s="1" t="s">
        <v>24</v>
      </c>
      <c r="D1243" s="1">
        <v>956.0</v>
      </c>
      <c r="E1243" s="1">
        <v>205.0</v>
      </c>
      <c r="F1243" s="1">
        <v>325.0</v>
      </c>
      <c r="G1243" s="1">
        <v>6.0</v>
      </c>
      <c r="H1243" s="1">
        <v>13234.0</v>
      </c>
      <c r="I1243" s="1">
        <v>8.0</v>
      </c>
      <c r="J1243" s="1">
        <v>34.0</v>
      </c>
      <c r="K1243" s="1">
        <v>272.0</v>
      </c>
      <c r="L1243" s="1">
        <v>272.0</v>
      </c>
      <c r="M1243" s="1">
        <v>6.085714286</v>
      </c>
      <c r="N1243" s="1">
        <v>2.0</v>
      </c>
      <c r="O1243" s="1">
        <v>0.0</v>
      </c>
      <c r="P1243" s="1" t="s">
        <v>156</v>
      </c>
      <c r="Q1243" s="1">
        <v>15.0</v>
      </c>
    </row>
    <row r="1244">
      <c r="A1244" s="1">
        <v>168317.0</v>
      </c>
      <c r="B1244" s="1" t="s">
        <v>31</v>
      </c>
      <c r="C1244" s="1" t="s">
        <v>87</v>
      </c>
      <c r="D1244" s="1">
        <v>2341.0</v>
      </c>
      <c r="E1244" s="1">
        <v>311.0</v>
      </c>
      <c r="F1244" s="1">
        <v>502.0</v>
      </c>
      <c r="G1244" s="1">
        <v>70.0</v>
      </c>
      <c r="H1244" s="1">
        <v>13577.0</v>
      </c>
      <c r="I1244" s="1">
        <v>12.0</v>
      </c>
      <c r="J1244" s="1">
        <v>50.0</v>
      </c>
      <c r="K1244" s="1">
        <v>469.0</v>
      </c>
      <c r="L1244" s="1">
        <v>427.0</v>
      </c>
      <c r="M1244" s="1">
        <v>8.0</v>
      </c>
      <c r="N1244" s="1">
        <v>0.0</v>
      </c>
      <c r="O1244" s="1">
        <v>0.0</v>
      </c>
      <c r="P1244" s="1" t="s">
        <v>168</v>
      </c>
      <c r="Q1244" s="1">
        <v>13.0</v>
      </c>
    </row>
    <row r="1245">
      <c r="A1245" s="1">
        <v>159553.0</v>
      </c>
      <c r="B1245" s="1" t="s">
        <v>68</v>
      </c>
      <c r="C1245" s="1" t="s">
        <v>113</v>
      </c>
      <c r="D1245" s="1">
        <v>1009.0</v>
      </c>
      <c r="E1245" s="1">
        <v>557.0</v>
      </c>
      <c r="F1245" s="1">
        <v>619.0</v>
      </c>
      <c r="G1245" s="1">
        <v>4.0</v>
      </c>
      <c r="H1245" s="1">
        <v>17660.0</v>
      </c>
      <c r="I1245" s="1">
        <v>1.0</v>
      </c>
      <c r="J1245" s="1">
        <v>44.0</v>
      </c>
      <c r="K1245" s="1">
        <v>562.0</v>
      </c>
      <c r="L1245" s="1">
        <v>615.0</v>
      </c>
      <c r="M1245" s="1">
        <v>5.333333333</v>
      </c>
      <c r="N1245" s="1">
        <v>1.0</v>
      </c>
      <c r="O1245" s="1">
        <v>3601.0</v>
      </c>
      <c r="P1245" s="1" t="s">
        <v>157</v>
      </c>
      <c r="Q1245" s="1">
        <v>7.0</v>
      </c>
    </row>
    <row r="1246">
      <c r="A1246" s="1">
        <v>56049.0</v>
      </c>
      <c r="B1246" s="1" t="s">
        <v>49</v>
      </c>
      <c r="C1246" s="1" t="s">
        <v>107</v>
      </c>
      <c r="D1246" s="1">
        <v>398.0</v>
      </c>
      <c r="E1246" s="1">
        <v>243.0</v>
      </c>
      <c r="F1246" s="1">
        <v>309.0</v>
      </c>
      <c r="G1246" s="1">
        <v>0.0</v>
      </c>
      <c r="H1246" s="1">
        <v>9897.0</v>
      </c>
      <c r="I1246" s="1">
        <v>1.0</v>
      </c>
      <c r="J1246" s="1">
        <v>81.0</v>
      </c>
      <c r="K1246" s="1">
        <v>277.0</v>
      </c>
      <c r="L1246" s="1">
        <v>270.0</v>
      </c>
      <c r="M1246" s="1">
        <v>9.5</v>
      </c>
      <c r="N1246" s="1">
        <v>0.0</v>
      </c>
      <c r="O1246" s="1">
        <v>2709.0</v>
      </c>
      <c r="P1246" s="1" t="s">
        <v>157</v>
      </c>
      <c r="Q1246" s="1">
        <v>14.0</v>
      </c>
    </row>
    <row r="1247">
      <c r="A1247" s="1">
        <v>63865.0</v>
      </c>
      <c r="B1247" s="1" t="s">
        <v>41</v>
      </c>
      <c r="C1247" s="1" t="s">
        <v>22</v>
      </c>
      <c r="D1247" s="1">
        <v>448.0</v>
      </c>
      <c r="E1247" s="1">
        <v>239.0</v>
      </c>
      <c r="F1247" s="1">
        <v>320.0</v>
      </c>
      <c r="G1247" s="1">
        <v>0.0</v>
      </c>
      <c r="H1247" s="1">
        <v>11284.0</v>
      </c>
      <c r="I1247" s="1">
        <v>0.0</v>
      </c>
      <c r="J1247" s="1">
        <v>80.0</v>
      </c>
      <c r="K1247" s="1">
        <v>291.0</v>
      </c>
      <c r="L1247" s="1">
        <v>274.0</v>
      </c>
      <c r="M1247" s="1">
        <v>5.578947368</v>
      </c>
      <c r="N1247" s="1">
        <v>1.0</v>
      </c>
      <c r="O1247" s="1">
        <v>3506.0</v>
      </c>
      <c r="P1247" s="1" t="s">
        <v>156</v>
      </c>
      <c r="Q1247" s="1">
        <v>12.0</v>
      </c>
    </row>
    <row r="1248">
      <c r="A1248" s="1">
        <v>62084.0</v>
      </c>
      <c r="B1248" s="1" t="s">
        <v>41</v>
      </c>
      <c r="C1248" s="1" t="s">
        <v>22</v>
      </c>
      <c r="D1248" s="1">
        <v>522.0</v>
      </c>
      <c r="E1248" s="1">
        <v>280.0</v>
      </c>
      <c r="F1248" s="1">
        <v>334.0</v>
      </c>
      <c r="G1248" s="1">
        <v>1.0</v>
      </c>
      <c r="H1248" s="1">
        <v>10311.0</v>
      </c>
      <c r="I1248" s="1">
        <v>1.0</v>
      </c>
      <c r="J1248" s="1">
        <v>64.0</v>
      </c>
      <c r="K1248" s="1">
        <v>293.0</v>
      </c>
      <c r="L1248" s="1">
        <v>323.0</v>
      </c>
      <c r="M1248" s="1">
        <v>13.41666667</v>
      </c>
      <c r="N1248" s="1">
        <v>1.0</v>
      </c>
      <c r="O1248" s="1">
        <v>0.0</v>
      </c>
      <c r="P1248" s="1" t="s">
        <v>157</v>
      </c>
      <c r="Q1248" s="1">
        <v>20.0</v>
      </c>
    </row>
    <row r="1249">
      <c r="A1249" s="1">
        <v>165719.0</v>
      </c>
      <c r="B1249" s="1" t="s">
        <v>31</v>
      </c>
      <c r="C1249" s="1" t="s">
        <v>24</v>
      </c>
      <c r="D1249" s="1">
        <v>3567.0</v>
      </c>
      <c r="E1249" s="1">
        <v>639.0</v>
      </c>
      <c r="F1249" s="1">
        <v>832.0</v>
      </c>
      <c r="G1249" s="1">
        <v>88.0</v>
      </c>
      <c r="H1249" s="1">
        <v>35491.0</v>
      </c>
      <c r="I1249" s="1">
        <v>6.0</v>
      </c>
      <c r="J1249" s="1">
        <v>46.0</v>
      </c>
      <c r="K1249" s="1">
        <v>739.0</v>
      </c>
      <c r="L1249" s="1">
        <v>710.0</v>
      </c>
      <c r="M1249" s="1">
        <v>3.411764706</v>
      </c>
      <c r="N1249" s="1">
        <v>0.0</v>
      </c>
      <c r="O1249" s="1">
        <v>4901.0</v>
      </c>
      <c r="P1249" s="1" t="s">
        <v>162</v>
      </c>
      <c r="Q1249" s="1">
        <v>4.0</v>
      </c>
    </row>
    <row r="1250">
      <c r="A1250" s="1">
        <v>171950.0</v>
      </c>
      <c r="B1250" s="1" t="s">
        <v>31</v>
      </c>
      <c r="C1250" s="1" t="s">
        <v>24</v>
      </c>
      <c r="D1250" s="1">
        <v>1444.0</v>
      </c>
      <c r="E1250" s="1">
        <v>439.0</v>
      </c>
      <c r="F1250" s="1">
        <v>485.0</v>
      </c>
      <c r="G1250" s="1">
        <v>10.0</v>
      </c>
      <c r="H1250" s="1">
        <v>16815.0</v>
      </c>
      <c r="I1250" s="1">
        <v>8.0</v>
      </c>
      <c r="J1250" s="1">
        <v>60.0</v>
      </c>
      <c r="K1250" s="1">
        <v>441.0</v>
      </c>
      <c r="L1250" s="1">
        <v>475.0</v>
      </c>
      <c r="M1250" s="1">
        <v>6.8</v>
      </c>
      <c r="N1250" s="1">
        <v>0.0</v>
      </c>
      <c r="O1250" s="1">
        <v>3001.0</v>
      </c>
      <c r="P1250" s="1" t="s">
        <v>164</v>
      </c>
      <c r="Q1250" s="1">
        <v>10.0</v>
      </c>
    </row>
    <row r="1251">
      <c r="A1251" s="1">
        <v>118367.0</v>
      </c>
      <c r="B1251" s="1" t="s">
        <v>64</v>
      </c>
      <c r="C1251" s="24"/>
      <c r="D1251" s="1">
        <v>462.0</v>
      </c>
      <c r="E1251" s="1">
        <v>214.0</v>
      </c>
      <c r="F1251" s="1">
        <v>311.0</v>
      </c>
      <c r="G1251" s="1">
        <v>0.0</v>
      </c>
      <c r="H1251" s="1">
        <v>10650.0</v>
      </c>
      <c r="I1251" s="1">
        <v>2.0</v>
      </c>
      <c r="J1251" s="1">
        <v>76.0</v>
      </c>
      <c r="K1251" s="1">
        <v>266.0</v>
      </c>
      <c r="L1251" s="1">
        <v>274.0</v>
      </c>
      <c r="M1251" s="1">
        <v>10.0</v>
      </c>
      <c r="N1251" s="1">
        <v>1.0</v>
      </c>
      <c r="O1251" s="1">
        <v>3701.0</v>
      </c>
      <c r="P1251" s="1" t="s">
        <v>157</v>
      </c>
      <c r="Q1251" s="1">
        <v>19.0</v>
      </c>
    </row>
    <row r="1252">
      <c r="A1252" s="1">
        <v>41187.0</v>
      </c>
      <c r="B1252" s="1" t="s">
        <v>34</v>
      </c>
      <c r="C1252" s="1" t="s">
        <v>22</v>
      </c>
      <c r="D1252" s="1">
        <v>514.0</v>
      </c>
      <c r="E1252" s="1">
        <v>222.0</v>
      </c>
      <c r="F1252" s="1">
        <v>298.0</v>
      </c>
      <c r="G1252" s="1">
        <v>1.0</v>
      </c>
      <c r="H1252" s="1">
        <v>11184.0</v>
      </c>
      <c r="I1252" s="1">
        <v>9.0</v>
      </c>
      <c r="J1252" s="1">
        <v>53.0</v>
      </c>
      <c r="K1252" s="1">
        <v>258.0</v>
      </c>
      <c r="L1252" s="1">
        <v>268.0</v>
      </c>
      <c r="M1252" s="1">
        <v>15.0</v>
      </c>
      <c r="N1252" s="1">
        <v>0.0</v>
      </c>
      <c r="O1252" s="1">
        <v>0.0</v>
      </c>
      <c r="P1252" s="1" t="s">
        <v>170</v>
      </c>
      <c r="Q1252" s="1">
        <v>15.0</v>
      </c>
    </row>
    <row r="1253">
      <c r="A1253" s="1">
        <v>132304.0</v>
      </c>
      <c r="B1253" s="1" t="s">
        <v>32</v>
      </c>
      <c r="C1253" s="1" t="s">
        <v>24</v>
      </c>
      <c r="D1253" s="1">
        <v>774.0</v>
      </c>
      <c r="E1253" s="1">
        <v>360.0</v>
      </c>
      <c r="F1253" s="1">
        <v>396.0</v>
      </c>
      <c r="G1253" s="1">
        <v>1.0</v>
      </c>
      <c r="H1253" s="1">
        <v>16493.0</v>
      </c>
      <c r="I1253" s="1">
        <v>0.0</v>
      </c>
      <c r="J1253" s="1">
        <v>36.0</v>
      </c>
      <c r="K1253" s="1">
        <v>367.0</v>
      </c>
      <c r="L1253" s="1">
        <v>392.0</v>
      </c>
      <c r="M1253" s="1">
        <v>5.888888889</v>
      </c>
      <c r="N1253" s="1">
        <v>0.0</v>
      </c>
      <c r="O1253" s="1">
        <v>2001.0</v>
      </c>
      <c r="P1253" s="1" t="s">
        <v>159</v>
      </c>
      <c r="Q1253" s="1">
        <v>10.0</v>
      </c>
    </row>
    <row r="1254">
      <c r="A1254" s="1">
        <v>138944.0</v>
      </c>
      <c r="B1254" s="1" t="s">
        <v>30</v>
      </c>
      <c r="C1254" s="1" t="s">
        <v>114</v>
      </c>
      <c r="D1254" s="1">
        <v>1436.0</v>
      </c>
      <c r="E1254" s="1">
        <v>298.0</v>
      </c>
      <c r="F1254" s="1">
        <v>466.0</v>
      </c>
      <c r="G1254" s="1">
        <v>25.0</v>
      </c>
      <c r="H1254" s="1">
        <v>20792.0</v>
      </c>
      <c r="I1254" s="1">
        <v>9.0</v>
      </c>
      <c r="J1254" s="1">
        <v>12.0</v>
      </c>
      <c r="K1254" s="1">
        <v>378.0</v>
      </c>
      <c r="L1254" s="1">
        <v>395.0</v>
      </c>
      <c r="M1254" s="1">
        <v>7.571428571</v>
      </c>
      <c r="N1254" s="1">
        <v>0.0</v>
      </c>
      <c r="O1254" s="1">
        <v>3201.0</v>
      </c>
      <c r="P1254" s="1" t="s">
        <v>162</v>
      </c>
      <c r="Q1254" s="1">
        <v>11.0</v>
      </c>
    </row>
    <row r="1255">
      <c r="A1255" s="1">
        <v>161204.0</v>
      </c>
      <c r="B1255" s="1" t="s">
        <v>31</v>
      </c>
      <c r="C1255" s="1" t="s">
        <v>22</v>
      </c>
      <c r="D1255" s="1">
        <v>633.0</v>
      </c>
      <c r="E1255" s="1">
        <v>269.0</v>
      </c>
      <c r="F1255" s="1">
        <v>299.0</v>
      </c>
      <c r="G1255" s="1">
        <v>1.0</v>
      </c>
      <c r="H1255" s="1">
        <v>9551.0</v>
      </c>
      <c r="I1255" s="1">
        <v>12.0</v>
      </c>
      <c r="J1255" s="1">
        <v>64.0</v>
      </c>
      <c r="K1255" s="1">
        <v>273.0</v>
      </c>
      <c r="L1255" s="1">
        <v>291.0</v>
      </c>
      <c r="M1255" s="1">
        <v>25.0</v>
      </c>
      <c r="N1255" s="1">
        <v>1.0</v>
      </c>
      <c r="O1255" s="1">
        <v>0.0</v>
      </c>
      <c r="P1255" s="1" t="s">
        <v>157</v>
      </c>
      <c r="Q1255" s="1">
        <v>20.0</v>
      </c>
    </row>
    <row r="1256">
      <c r="A1256" s="1">
        <v>186579.0</v>
      </c>
      <c r="B1256" s="1" t="s">
        <v>31</v>
      </c>
      <c r="C1256" s="1" t="s">
        <v>24</v>
      </c>
      <c r="D1256" s="1">
        <v>1869.0</v>
      </c>
      <c r="E1256" s="1">
        <v>559.0</v>
      </c>
      <c r="F1256" s="1">
        <v>600.0</v>
      </c>
      <c r="G1256" s="1">
        <v>38.0</v>
      </c>
      <c r="H1256" s="1">
        <v>20539.0</v>
      </c>
      <c r="I1256" s="1">
        <v>5.0</v>
      </c>
      <c r="J1256" s="1">
        <v>61.0</v>
      </c>
      <c r="K1256" s="1">
        <v>560.0</v>
      </c>
      <c r="L1256" s="1">
        <v>577.0</v>
      </c>
      <c r="M1256" s="1">
        <v>6.157894737</v>
      </c>
      <c r="N1256" s="1">
        <v>0.0</v>
      </c>
      <c r="O1256" s="1">
        <v>0.0</v>
      </c>
      <c r="P1256" s="1" t="s">
        <v>156</v>
      </c>
      <c r="Q1256" s="1">
        <v>5.0</v>
      </c>
    </row>
    <row r="1257">
      <c r="A1257" s="1">
        <v>11978.0</v>
      </c>
      <c r="B1257" s="1" t="s">
        <v>32</v>
      </c>
      <c r="C1257" s="1" t="s">
        <v>22</v>
      </c>
      <c r="D1257" s="1">
        <v>1213.0</v>
      </c>
      <c r="E1257" s="1">
        <v>363.0</v>
      </c>
      <c r="F1257" s="1">
        <v>493.0</v>
      </c>
      <c r="G1257" s="1">
        <v>19.0</v>
      </c>
      <c r="H1257" s="1">
        <v>18860.0</v>
      </c>
      <c r="I1257" s="1">
        <v>3.0</v>
      </c>
      <c r="J1257" s="1">
        <v>33.0</v>
      </c>
      <c r="K1257" s="1">
        <v>416.0</v>
      </c>
      <c r="L1257" s="1">
        <v>436.0</v>
      </c>
      <c r="M1257" s="1">
        <v>12.46076923</v>
      </c>
      <c r="N1257" s="1">
        <v>1.0</v>
      </c>
      <c r="O1257" s="1">
        <v>4401.0</v>
      </c>
      <c r="P1257" s="1" t="s">
        <v>167</v>
      </c>
      <c r="Q1257" s="1">
        <v>15.0</v>
      </c>
    </row>
    <row r="1258">
      <c r="A1258" s="1">
        <v>117711.0</v>
      </c>
      <c r="B1258" s="1" t="s">
        <v>64</v>
      </c>
      <c r="C1258" s="1" t="s">
        <v>24</v>
      </c>
      <c r="D1258" s="1">
        <v>271.0</v>
      </c>
      <c r="E1258" s="1">
        <v>114.0</v>
      </c>
      <c r="F1258" s="1">
        <v>258.0</v>
      </c>
      <c r="G1258" s="1">
        <v>0.0</v>
      </c>
      <c r="H1258" s="1">
        <v>7545.0</v>
      </c>
      <c r="I1258" s="1">
        <v>0.0</v>
      </c>
      <c r="J1258" s="1">
        <v>76.0</v>
      </c>
      <c r="K1258" s="1">
        <v>180.0</v>
      </c>
      <c r="L1258" s="1">
        <v>168.0</v>
      </c>
      <c r="M1258" s="1">
        <v>13.6</v>
      </c>
      <c r="N1258" s="1">
        <v>0.0</v>
      </c>
      <c r="O1258" s="1">
        <v>3004.0</v>
      </c>
      <c r="P1258" s="1" t="s">
        <v>155</v>
      </c>
      <c r="Q1258" s="1">
        <v>16.0</v>
      </c>
    </row>
    <row r="1259">
      <c r="A1259" s="1">
        <v>38924.0</v>
      </c>
      <c r="B1259" s="1" t="s">
        <v>34</v>
      </c>
      <c r="C1259" s="1" t="s">
        <v>22</v>
      </c>
      <c r="D1259" s="1">
        <v>740.0</v>
      </c>
      <c r="E1259" s="1">
        <v>314.0</v>
      </c>
      <c r="F1259" s="1">
        <v>348.0</v>
      </c>
      <c r="G1259" s="1">
        <v>0.0</v>
      </c>
      <c r="H1259" s="1">
        <v>11579.0</v>
      </c>
      <c r="I1259" s="1">
        <v>18.0</v>
      </c>
      <c r="J1259" s="1">
        <v>23.0</v>
      </c>
      <c r="K1259" s="1">
        <v>318.0</v>
      </c>
      <c r="L1259" s="1">
        <v>348.0</v>
      </c>
      <c r="M1259" s="1">
        <v>15.0</v>
      </c>
      <c r="N1259" s="1">
        <v>1.0</v>
      </c>
      <c r="O1259" s="1">
        <v>3201.0</v>
      </c>
      <c r="P1259" s="1" t="s">
        <v>160</v>
      </c>
      <c r="Q1259" s="1">
        <v>20.0</v>
      </c>
    </row>
    <row r="1260">
      <c r="A1260" s="1">
        <v>47448.0</v>
      </c>
      <c r="B1260" s="1" t="s">
        <v>26</v>
      </c>
      <c r="C1260" s="1" t="s">
        <v>110</v>
      </c>
      <c r="D1260" s="1">
        <v>714.0</v>
      </c>
      <c r="E1260" s="1">
        <v>324.0</v>
      </c>
      <c r="F1260" s="1">
        <v>463.0</v>
      </c>
      <c r="G1260" s="1">
        <v>0.0</v>
      </c>
      <c r="H1260" s="1">
        <v>16087.0</v>
      </c>
      <c r="I1260" s="1">
        <v>3.0</v>
      </c>
      <c r="J1260" s="1">
        <v>81.0</v>
      </c>
      <c r="K1260" s="1">
        <v>463.0</v>
      </c>
      <c r="L1260" s="1">
        <v>383.0</v>
      </c>
      <c r="M1260" s="1">
        <v>4.571428571</v>
      </c>
      <c r="N1260" s="1">
        <v>1.0</v>
      </c>
      <c r="O1260" s="1">
        <v>0.0</v>
      </c>
      <c r="P1260" s="1" t="s">
        <v>164</v>
      </c>
      <c r="Q1260" s="1">
        <v>5.0</v>
      </c>
    </row>
    <row r="1261">
      <c r="A1261" s="1">
        <v>182479.0</v>
      </c>
      <c r="B1261" s="1" t="s">
        <v>68</v>
      </c>
      <c r="C1261" s="1" t="s">
        <v>24</v>
      </c>
      <c r="D1261" s="1">
        <v>457.0</v>
      </c>
      <c r="E1261" s="1">
        <v>259.0</v>
      </c>
      <c r="F1261" s="1">
        <v>370.0</v>
      </c>
      <c r="G1261" s="1">
        <v>0.0</v>
      </c>
      <c r="H1261" s="1">
        <v>12804.0</v>
      </c>
      <c r="I1261" s="1">
        <v>4.0</v>
      </c>
      <c r="J1261" s="1">
        <v>63.0</v>
      </c>
      <c r="K1261" s="1">
        <v>323.0</v>
      </c>
      <c r="L1261" s="1">
        <v>308.0</v>
      </c>
      <c r="M1261" s="1">
        <v>6.8</v>
      </c>
      <c r="N1261" s="1">
        <v>28.0</v>
      </c>
      <c r="O1261" s="1">
        <v>0.0</v>
      </c>
      <c r="P1261" s="1" t="s">
        <v>156</v>
      </c>
      <c r="Q1261" s="1">
        <v>15.0</v>
      </c>
    </row>
    <row r="1262">
      <c r="A1262" s="1">
        <v>96075.0</v>
      </c>
      <c r="B1262" s="1" t="s">
        <v>40</v>
      </c>
      <c r="C1262" s="1" t="s">
        <v>22</v>
      </c>
      <c r="D1262" s="1">
        <v>568.0</v>
      </c>
      <c r="E1262" s="1">
        <v>220.0</v>
      </c>
      <c r="F1262" s="1">
        <v>353.0</v>
      </c>
      <c r="G1262" s="1">
        <v>0.0</v>
      </c>
      <c r="H1262" s="1">
        <v>12599.0</v>
      </c>
      <c r="I1262" s="1">
        <v>0.0</v>
      </c>
      <c r="J1262" s="1">
        <v>84.0</v>
      </c>
      <c r="K1262" s="1">
        <v>279.0</v>
      </c>
      <c r="L1262" s="1">
        <v>282.0</v>
      </c>
      <c r="M1262" s="1">
        <v>4.7</v>
      </c>
      <c r="N1262" s="1">
        <v>1.0</v>
      </c>
      <c r="O1262" s="1">
        <v>2402.0</v>
      </c>
      <c r="P1262" s="1" t="s">
        <v>156</v>
      </c>
      <c r="Q1262" s="1">
        <v>5.0</v>
      </c>
    </row>
    <row r="1263">
      <c r="A1263" s="1">
        <v>138997.0</v>
      </c>
      <c r="B1263" s="1" t="s">
        <v>30</v>
      </c>
      <c r="C1263" s="1" t="s">
        <v>22</v>
      </c>
      <c r="D1263" s="1">
        <v>480.0</v>
      </c>
      <c r="E1263" s="1">
        <v>173.0</v>
      </c>
      <c r="F1263" s="1">
        <v>235.0</v>
      </c>
      <c r="G1263" s="1">
        <v>1.0</v>
      </c>
      <c r="H1263" s="1">
        <v>9091.0</v>
      </c>
      <c r="I1263" s="1">
        <v>2.0</v>
      </c>
      <c r="J1263" s="1">
        <v>21.0</v>
      </c>
      <c r="K1263" s="1">
        <v>214.0</v>
      </c>
      <c r="L1263" s="1">
        <v>214.0</v>
      </c>
      <c r="M1263" s="1">
        <v>9.714285714</v>
      </c>
      <c r="N1263" s="1">
        <v>1.0</v>
      </c>
      <c r="O1263" s="1">
        <v>2506.0</v>
      </c>
      <c r="P1263" s="1" t="s">
        <v>165</v>
      </c>
      <c r="Q1263" s="1">
        <v>12.0</v>
      </c>
    </row>
    <row r="1264">
      <c r="A1264" s="1">
        <v>108989.0</v>
      </c>
      <c r="B1264" s="1" t="s">
        <v>44</v>
      </c>
      <c r="C1264" s="1" t="s">
        <v>24</v>
      </c>
      <c r="D1264" s="1">
        <v>1381.0</v>
      </c>
      <c r="E1264" s="1">
        <v>631.0</v>
      </c>
      <c r="F1264" s="1">
        <v>776.0</v>
      </c>
      <c r="G1264" s="1">
        <v>19.0</v>
      </c>
      <c r="H1264" s="1">
        <v>29012.0</v>
      </c>
      <c r="I1264" s="1">
        <v>1.0</v>
      </c>
      <c r="J1264" s="1">
        <v>64.0</v>
      </c>
      <c r="K1264" s="1">
        <v>672.0</v>
      </c>
      <c r="L1264" s="1">
        <v>718.0</v>
      </c>
      <c r="M1264" s="1">
        <v>15.0</v>
      </c>
      <c r="N1264" s="1">
        <v>0.0</v>
      </c>
      <c r="O1264" s="1">
        <v>5701.0</v>
      </c>
      <c r="P1264" s="1" t="s">
        <v>162</v>
      </c>
      <c r="Q1264" s="1">
        <v>15.0</v>
      </c>
    </row>
    <row r="1265">
      <c r="A1265" s="1">
        <v>87016.0</v>
      </c>
      <c r="B1265" s="1" t="s">
        <v>50</v>
      </c>
      <c r="C1265" s="1" t="s">
        <v>107</v>
      </c>
      <c r="D1265" s="1">
        <v>425.0</v>
      </c>
      <c r="E1265" s="1">
        <v>169.0</v>
      </c>
      <c r="F1265" s="1">
        <v>163.0</v>
      </c>
      <c r="G1265" s="1">
        <v>0.0</v>
      </c>
      <c r="H1265" s="1">
        <v>17618.0</v>
      </c>
      <c r="I1265" s="1">
        <v>0.0</v>
      </c>
      <c r="J1265" s="1">
        <v>70.0</v>
      </c>
      <c r="K1265" s="1">
        <v>163.0</v>
      </c>
      <c r="L1265" s="1">
        <v>277.0</v>
      </c>
      <c r="M1265" s="1">
        <v>22.83333333</v>
      </c>
      <c r="N1265" s="1">
        <v>2.0</v>
      </c>
      <c r="O1265" s="1">
        <v>0.0</v>
      </c>
      <c r="P1265" s="1" t="s">
        <v>157</v>
      </c>
      <c r="Q1265" s="1">
        <v>23.0</v>
      </c>
    </row>
    <row r="1266">
      <c r="A1266" s="1">
        <v>12666.0</v>
      </c>
      <c r="B1266" s="1" t="s">
        <v>30</v>
      </c>
      <c r="C1266" s="1" t="s">
        <v>22</v>
      </c>
      <c r="D1266" s="1">
        <v>863.0</v>
      </c>
      <c r="E1266" s="1">
        <v>274.0</v>
      </c>
      <c r="F1266" s="1">
        <v>446.0</v>
      </c>
      <c r="G1266" s="1">
        <v>0.0</v>
      </c>
      <c r="H1266" s="1">
        <v>22486.0</v>
      </c>
      <c r="I1266" s="1">
        <v>4.0</v>
      </c>
      <c r="J1266" s="1">
        <v>0.0</v>
      </c>
      <c r="K1266" s="1">
        <v>325.0</v>
      </c>
      <c r="L1266" s="1">
        <v>368.0</v>
      </c>
      <c r="M1266" s="1">
        <v>68.8</v>
      </c>
      <c r="N1266" s="1">
        <v>0.0</v>
      </c>
      <c r="O1266" s="1">
        <v>3201.0</v>
      </c>
      <c r="P1266" s="1" t="s">
        <v>159</v>
      </c>
      <c r="Q1266" s="1">
        <v>75.0</v>
      </c>
    </row>
    <row r="1267">
      <c r="A1267" s="1">
        <v>34302.0</v>
      </c>
      <c r="B1267" s="1" t="s">
        <v>34</v>
      </c>
      <c r="C1267" s="1" t="s">
        <v>24</v>
      </c>
      <c r="D1267" s="1">
        <v>837.0</v>
      </c>
      <c r="E1267" s="1">
        <v>321.0</v>
      </c>
      <c r="F1267" s="1">
        <v>431.0</v>
      </c>
      <c r="G1267" s="1">
        <v>8.0</v>
      </c>
      <c r="H1267" s="1">
        <v>13796.0</v>
      </c>
      <c r="I1267" s="1">
        <v>3.0</v>
      </c>
      <c r="J1267" s="1">
        <v>49.0</v>
      </c>
      <c r="K1267" s="1">
        <v>341.0</v>
      </c>
      <c r="L1267" s="1">
        <v>397.0</v>
      </c>
      <c r="M1267" s="1">
        <v>11.47619048</v>
      </c>
      <c r="N1267" s="1">
        <v>0.0</v>
      </c>
      <c r="O1267" s="1">
        <v>2403.0</v>
      </c>
      <c r="P1267" s="1" t="s">
        <v>156</v>
      </c>
      <c r="Q1267" s="1">
        <v>14.0</v>
      </c>
    </row>
    <row r="1268">
      <c r="A1268" s="1">
        <v>3018.0</v>
      </c>
      <c r="B1268" s="1" t="s">
        <v>31</v>
      </c>
      <c r="C1268" s="1" t="s">
        <v>24</v>
      </c>
      <c r="D1268" s="1">
        <v>1429.0</v>
      </c>
      <c r="E1268" s="1">
        <v>260.0</v>
      </c>
      <c r="F1268" s="1">
        <v>329.0</v>
      </c>
      <c r="G1268" s="1">
        <v>12.0</v>
      </c>
      <c r="H1268" s="1">
        <v>9400.0</v>
      </c>
      <c r="I1268" s="1">
        <v>35.0</v>
      </c>
      <c r="J1268" s="1">
        <v>44.0</v>
      </c>
      <c r="K1268" s="1">
        <v>253.0</v>
      </c>
      <c r="L1268" s="1">
        <v>315.0</v>
      </c>
      <c r="M1268" s="1">
        <v>12.0</v>
      </c>
      <c r="N1268" s="1">
        <v>76.0</v>
      </c>
      <c r="O1268" s="1">
        <v>0.0</v>
      </c>
      <c r="P1268" s="1">
        <v>0.0</v>
      </c>
      <c r="Q1268" s="1">
        <v>25.0</v>
      </c>
    </row>
    <row r="1269">
      <c r="A1269" s="1">
        <v>145231.0</v>
      </c>
      <c r="B1269" s="1" t="s">
        <v>31</v>
      </c>
      <c r="C1269" s="24"/>
      <c r="D1269" s="1">
        <v>0.0</v>
      </c>
      <c r="E1269" s="1">
        <v>303.0</v>
      </c>
      <c r="F1269" s="1">
        <v>725.0</v>
      </c>
      <c r="G1269" s="1">
        <v>0.0</v>
      </c>
      <c r="H1269" s="1">
        <v>33139.0</v>
      </c>
      <c r="I1269" s="1">
        <v>22.0</v>
      </c>
      <c r="J1269" s="1">
        <v>16.0</v>
      </c>
      <c r="K1269" s="1">
        <v>664.0</v>
      </c>
      <c r="L1269" s="1">
        <v>388.0</v>
      </c>
      <c r="M1269" s="1">
        <v>5.466666667</v>
      </c>
      <c r="N1269" s="1">
        <v>0.0</v>
      </c>
      <c r="O1269" s="1">
        <v>0.0</v>
      </c>
      <c r="P1269" s="1" t="s">
        <v>163</v>
      </c>
      <c r="Q1269" s="1">
        <v>6.0</v>
      </c>
    </row>
    <row r="1270">
      <c r="A1270" s="1">
        <v>152418.0</v>
      </c>
      <c r="B1270" s="1" t="s">
        <v>31</v>
      </c>
      <c r="C1270" s="1" t="s">
        <v>22</v>
      </c>
      <c r="D1270" s="1">
        <v>1637.0</v>
      </c>
      <c r="E1270" s="1">
        <v>345.0</v>
      </c>
      <c r="F1270" s="1">
        <v>454.0</v>
      </c>
      <c r="G1270" s="1">
        <v>33.0</v>
      </c>
      <c r="H1270" s="1">
        <v>15788.0</v>
      </c>
      <c r="I1270" s="1">
        <v>8.0</v>
      </c>
      <c r="J1270" s="1">
        <v>46.0</v>
      </c>
      <c r="K1270" s="1">
        <v>405.0</v>
      </c>
      <c r="L1270" s="1">
        <v>403.0</v>
      </c>
      <c r="M1270" s="1">
        <v>11.625</v>
      </c>
      <c r="N1270" s="1">
        <v>1.0</v>
      </c>
      <c r="O1270" s="1">
        <v>3101.0</v>
      </c>
      <c r="P1270" s="1" t="s">
        <v>157</v>
      </c>
      <c r="Q1270" s="1">
        <v>12.0</v>
      </c>
    </row>
    <row r="1271">
      <c r="A1271" s="1">
        <v>65061.0</v>
      </c>
      <c r="B1271" s="1" t="s">
        <v>46</v>
      </c>
      <c r="C1271" s="1" t="s">
        <v>22</v>
      </c>
      <c r="D1271" s="1">
        <v>1559.0</v>
      </c>
      <c r="E1271" s="1">
        <v>557.0</v>
      </c>
      <c r="F1271" s="1">
        <v>666.0</v>
      </c>
      <c r="G1271" s="1">
        <v>27.0</v>
      </c>
      <c r="H1271" s="1">
        <v>25181.0</v>
      </c>
      <c r="I1271" s="1">
        <v>7.0</v>
      </c>
      <c r="J1271" s="1">
        <v>80.0</v>
      </c>
      <c r="K1271" s="1">
        <v>621.0</v>
      </c>
      <c r="L1271" s="1">
        <v>604.0</v>
      </c>
      <c r="M1271" s="1">
        <v>20.0</v>
      </c>
      <c r="N1271" s="1">
        <v>0.0</v>
      </c>
      <c r="O1271" s="1">
        <v>5211.0</v>
      </c>
      <c r="P1271" s="1" t="s">
        <v>166</v>
      </c>
      <c r="Q1271" s="1">
        <v>25.0</v>
      </c>
    </row>
    <row r="1272">
      <c r="A1272" s="1">
        <v>72220.0</v>
      </c>
      <c r="B1272" s="1" t="s">
        <v>46</v>
      </c>
      <c r="C1272" s="1" t="s">
        <v>24</v>
      </c>
      <c r="D1272" s="1">
        <v>835.0</v>
      </c>
      <c r="E1272" s="1">
        <v>473.0</v>
      </c>
      <c r="F1272" s="1">
        <v>507.0</v>
      </c>
      <c r="G1272" s="1">
        <v>2.0</v>
      </c>
      <c r="H1272" s="1">
        <v>16227.0</v>
      </c>
      <c r="I1272" s="1">
        <v>5.0</v>
      </c>
      <c r="J1272" s="1">
        <v>67.0</v>
      </c>
      <c r="K1272" s="1">
        <v>497.0</v>
      </c>
      <c r="L1272" s="1">
        <v>477.0</v>
      </c>
      <c r="M1272" s="1">
        <v>9.375</v>
      </c>
      <c r="N1272" s="1">
        <v>2.0</v>
      </c>
      <c r="O1272" s="1">
        <v>2307.0</v>
      </c>
      <c r="P1272" s="1" t="s">
        <v>162</v>
      </c>
      <c r="Q1272" s="1">
        <v>15.0</v>
      </c>
    </row>
    <row r="1273">
      <c r="A1273" s="1">
        <v>112288.0</v>
      </c>
      <c r="B1273" s="1" t="s">
        <v>31</v>
      </c>
      <c r="C1273" s="1" t="s">
        <v>24</v>
      </c>
      <c r="D1273" s="1">
        <v>1259.0</v>
      </c>
      <c r="E1273" s="1">
        <v>389.0</v>
      </c>
      <c r="F1273" s="1">
        <v>458.0</v>
      </c>
      <c r="G1273" s="1">
        <v>13.0</v>
      </c>
      <c r="H1273" s="1">
        <v>15213.0</v>
      </c>
      <c r="I1273" s="1">
        <v>10.0</v>
      </c>
      <c r="J1273" s="1">
        <v>54.0</v>
      </c>
      <c r="K1273" s="1">
        <v>396.0</v>
      </c>
      <c r="L1273" s="1">
        <v>434.0</v>
      </c>
      <c r="M1273" s="1">
        <v>13.16666667</v>
      </c>
      <c r="N1273" s="1">
        <v>0.0</v>
      </c>
      <c r="O1273" s="1">
        <v>3001.0</v>
      </c>
      <c r="P1273" s="1" t="s">
        <v>158</v>
      </c>
      <c r="Q1273" s="1">
        <v>12.0</v>
      </c>
    </row>
    <row r="1274">
      <c r="A1274" s="1">
        <v>109539.0</v>
      </c>
      <c r="B1274" s="1" t="s">
        <v>44</v>
      </c>
      <c r="C1274" s="1" t="s">
        <v>24</v>
      </c>
      <c r="D1274" s="1">
        <v>599.0</v>
      </c>
      <c r="E1274" s="1">
        <v>271.0</v>
      </c>
      <c r="F1274" s="1">
        <v>352.0</v>
      </c>
      <c r="G1274" s="1">
        <v>0.0</v>
      </c>
      <c r="H1274" s="1">
        <v>11920.0</v>
      </c>
      <c r="I1274" s="1">
        <v>0.0</v>
      </c>
      <c r="J1274" s="1">
        <v>83.0</v>
      </c>
      <c r="K1274" s="1">
        <v>335.0</v>
      </c>
      <c r="L1274" s="1">
        <v>302.0</v>
      </c>
      <c r="M1274" s="1">
        <v>13.73333333</v>
      </c>
      <c r="N1274" s="1">
        <v>2.0</v>
      </c>
      <c r="O1274" s="1">
        <v>5212.0</v>
      </c>
      <c r="P1274" s="1" t="s">
        <v>156</v>
      </c>
      <c r="Q1274" s="1">
        <v>20.0</v>
      </c>
    </row>
    <row r="1275">
      <c r="A1275" s="1">
        <v>7836.0</v>
      </c>
      <c r="B1275" s="1" t="s">
        <v>31</v>
      </c>
      <c r="C1275" s="1" t="s">
        <v>22</v>
      </c>
      <c r="D1275" s="1">
        <v>2123.0</v>
      </c>
      <c r="E1275" s="1">
        <v>458.0</v>
      </c>
      <c r="F1275" s="1">
        <v>539.0</v>
      </c>
      <c r="G1275" s="1">
        <v>56.0</v>
      </c>
      <c r="H1275" s="1">
        <v>16611.0</v>
      </c>
      <c r="I1275" s="1">
        <v>11.0</v>
      </c>
      <c r="J1275" s="1">
        <v>49.0</v>
      </c>
      <c r="K1275" s="1">
        <v>480.0</v>
      </c>
      <c r="L1275" s="1">
        <v>517.0</v>
      </c>
      <c r="M1275" s="1">
        <v>24.11538462</v>
      </c>
      <c r="N1275" s="1">
        <v>1002.0</v>
      </c>
      <c r="O1275" s="1">
        <v>2201.0</v>
      </c>
      <c r="P1275" s="1" t="s">
        <v>159</v>
      </c>
      <c r="Q1275" s="1">
        <v>25.0</v>
      </c>
    </row>
    <row r="1276">
      <c r="A1276" s="1">
        <v>41448.0</v>
      </c>
      <c r="B1276" s="1" t="s">
        <v>34</v>
      </c>
      <c r="C1276" s="1" t="s">
        <v>24</v>
      </c>
      <c r="D1276" s="1">
        <v>1503.0</v>
      </c>
      <c r="E1276" s="1">
        <v>396.0</v>
      </c>
      <c r="F1276" s="1">
        <v>659.0</v>
      </c>
      <c r="G1276" s="1">
        <v>29.0</v>
      </c>
      <c r="H1276" s="1">
        <v>25969.0</v>
      </c>
      <c r="I1276" s="1">
        <v>8.0</v>
      </c>
      <c r="J1276" s="1">
        <v>33.0</v>
      </c>
      <c r="K1276" s="1">
        <v>572.0</v>
      </c>
      <c r="L1276" s="1">
        <v>519.0</v>
      </c>
      <c r="M1276" s="1">
        <v>9.857142857</v>
      </c>
      <c r="N1276" s="1">
        <v>0.0</v>
      </c>
      <c r="O1276" s="1">
        <v>4206.0</v>
      </c>
      <c r="P1276" s="1" t="s">
        <v>168</v>
      </c>
      <c r="Q1276" s="1">
        <v>15.0</v>
      </c>
    </row>
    <row r="1277">
      <c r="A1277" s="1">
        <v>110822.0</v>
      </c>
      <c r="B1277" s="1" t="s">
        <v>29</v>
      </c>
      <c r="C1277" s="1" t="s">
        <v>114</v>
      </c>
      <c r="D1277" s="1">
        <v>576.0</v>
      </c>
      <c r="E1277" s="1">
        <v>284.0</v>
      </c>
      <c r="F1277" s="1">
        <v>351.0</v>
      </c>
      <c r="G1277" s="1">
        <v>0.0</v>
      </c>
      <c r="H1277" s="1">
        <v>10860.0</v>
      </c>
      <c r="I1277" s="1">
        <v>1.0</v>
      </c>
      <c r="J1277" s="1">
        <v>78.0</v>
      </c>
      <c r="K1277" s="1">
        <v>311.0</v>
      </c>
      <c r="L1277" s="1">
        <v>326.0</v>
      </c>
      <c r="M1277" s="1">
        <v>12.4</v>
      </c>
      <c r="N1277" s="1">
        <v>2.0</v>
      </c>
      <c r="O1277" s="1">
        <v>0.0</v>
      </c>
      <c r="P1277" s="1" t="s">
        <v>162</v>
      </c>
      <c r="Q1277" s="1">
        <v>20.0</v>
      </c>
    </row>
    <row r="1278">
      <c r="A1278" s="1">
        <v>66163.0</v>
      </c>
      <c r="B1278" s="1" t="s">
        <v>46</v>
      </c>
      <c r="C1278" s="1" t="s">
        <v>24</v>
      </c>
      <c r="D1278" s="1">
        <v>922.0</v>
      </c>
      <c r="E1278" s="1">
        <v>448.0</v>
      </c>
      <c r="F1278" s="1">
        <v>526.0</v>
      </c>
      <c r="G1278" s="1">
        <v>1.0</v>
      </c>
      <c r="H1278" s="1">
        <v>20513.0</v>
      </c>
      <c r="I1278" s="1">
        <v>2.0</v>
      </c>
      <c r="J1278" s="1">
        <v>77.0</v>
      </c>
      <c r="K1278" s="1">
        <v>481.0</v>
      </c>
      <c r="L1278" s="1">
        <v>504.0</v>
      </c>
      <c r="M1278" s="1">
        <v>10.5</v>
      </c>
      <c r="N1278" s="1">
        <v>2.0</v>
      </c>
      <c r="O1278" s="1">
        <v>0.0</v>
      </c>
      <c r="P1278" s="1" t="s">
        <v>166</v>
      </c>
      <c r="Q1278" s="1">
        <v>10.0</v>
      </c>
    </row>
    <row r="1279">
      <c r="A1279" s="1">
        <v>6183.0</v>
      </c>
      <c r="B1279" s="1" t="s">
        <v>68</v>
      </c>
      <c r="C1279" s="1" t="s">
        <v>113</v>
      </c>
      <c r="D1279" s="1">
        <v>1598.0</v>
      </c>
      <c r="E1279" s="1">
        <v>510.0</v>
      </c>
      <c r="F1279" s="1">
        <v>568.0</v>
      </c>
      <c r="G1279" s="1">
        <v>9.0</v>
      </c>
      <c r="H1279" s="1">
        <v>17443.0</v>
      </c>
      <c r="I1279" s="1">
        <v>6.0</v>
      </c>
      <c r="J1279" s="1">
        <v>42.0</v>
      </c>
      <c r="K1279" s="1">
        <v>514.0</v>
      </c>
      <c r="L1279" s="1">
        <v>557.0</v>
      </c>
      <c r="M1279" s="1">
        <v>25.8</v>
      </c>
      <c r="N1279" s="1">
        <v>1.0</v>
      </c>
      <c r="O1279" s="1">
        <v>2409.0</v>
      </c>
      <c r="P1279" s="1">
        <v>0.0</v>
      </c>
      <c r="Q1279" s="1">
        <v>100.0</v>
      </c>
    </row>
    <row r="1280">
      <c r="A1280" s="1">
        <v>124787.0</v>
      </c>
      <c r="B1280" s="1" t="s">
        <v>64</v>
      </c>
      <c r="C1280" s="1" t="s">
        <v>24</v>
      </c>
      <c r="D1280" s="1">
        <v>626.0</v>
      </c>
      <c r="E1280" s="1">
        <v>235.0</v>
      </c>
      <c r="F1280" s="1">
        <v>272.0</v>
      </c>
      <c r="G1280" s="1">
        <v>2.0</v>
      </c>
      <c r="H1280" s="1">
        <v>7918.0</v>
      </c>
      <c r="I1280" s="1">
        <v>22.0</v>
      </c>
      <c r="J1280" s="1">
        <v>68.0</v>
      </c>
      <c r="K1280" s="1">
        <v>246.0</v>
      </c>
      <c r="L1280" s="1">
        <v>258.0</v>
      </c>
      <c r="M1280" s="1">
        <v>15.0</v>
      </c>
      <c r="N1280" s="1">
        <v>0.0</v>
      </c>
      <c r="O1280" s="1">
        <v>0.0</v>
      </c>
      <c r="P1280" s="1" t="s">
        <v>164</v>
      </c>
      <c r="Q1280" s="1">
        <v>20.0</v>
      </c>
    </row>
    <row r="1281">
      <c r="A1281" s="1">
        <v>109644.0</v>
      </c>
      <c r="B1281" s="1" t="s">
        <v>34</v>
      </c>
      <c r="C1281" s="1" t="s">
        <v>112</v>
      </c>
      <c r="D1281" s="1">
        <v>546.0</v>
      </c>
      <c r="E1281" s="1">
        <v>250.0</v>
      </c>
      <c r="F1281" s="1">
        <v>270.0</v>
      </c>
      <c r="G1281" s="1">
        <v>0.0</v>
      </c>
      <c r="H1281" s="1">
        <v>10078.0</v>
      </c>
      <c r="I1281" s="1">
        <v>8.0</v>
      </c>
      <c r="J1281" s="1">
        <v>27.0</v>
      </c>
      <c r="K1281" s="1">
        <v>258.0</v>
      </c>
      <c r="L1281" s="1">
        <v>262.0</v>
      </c>
      <c r="M1281" s="1">
        <v>12.07692308</v>
      </c>
      <c r="N1281" s="1">
        <v>1002.0</v>
      </c>
      <c r="O1281" s="1">
        <v>2509.0</v>
      </c>
      <c r="P1281" s="1" t="s">
        <v>156</v>
      </c>
      <c r="Q1281" s="1">
        <v>5.0</v>
      </c>
    </row>
    <row r="1282">
      <c r="A1282" s="1">
        <v>105650.0</v>
      </c>
      <c r="B1282" s="1" t="s">
        <v>42</v>
      </c>
      <c r="C1282" s="1" t="s">
        <v>24</v>
      </c>
      <c r="D1282" s="1">
        <v>491.0</v>
      </c>
      <c r="E1282" s="1">
        <v>325.0</v>
      </c>
      <c r="F1282" s="1">
        <v>356.0</v>
      </c>
      <c r="G1282" s="1">
        <v>0.0</v>
      </c>
      <c r="H1282" s="1">
        <v>13143.0</v>
      </c>
      <c r="I1282" s="1">
        <v>0.0</v>
      </c>
      <c r="J1282" s="1">
        <v>74.0</v>
      </c>
      <c r="K1282" s="1">
        <v>342.0</v>
      </c>
      <c r="L1282" s="1">
        <v>334.0</v>
      </c>
      <c r="M1282" s="1">
        <v>4.333333333</v>
      </c>
      <c r="N1282" s="1">
        <v>0.0</v>
      </c>
      <c r="O1282" s="1">
        <v>1901.0</v>
      </c>
      <c r="P1282" s="1" t="s">
        <v>156</v>
      </c>
      <c r="Q1282" s="1">
        <v>10.0</v>
      </c>
    </row>
    <row r="1283">
      <c r="A1283" s="1">
        <v>45982.0</v>
      </c>
      <c r="B1283" s="1" t="s">
        <v>34</v>
      </c>
      <c r="C1283" s="1" t="s">
        <v>24</v>
      </c>
      <c r="D1283" s="1">
        <v>607.0</v>
      </c>
      <c r="E1283" s="1">
        <v>285.0</v>
      </c>
      <c r="F1283" s="1">
        <v>362.0</v>
      </c>
      <c r="G1283" s="1">
        <v>1.0</v>
      </c>
      <c r="H1283" s="1">
        <v>12378.0</v>
      </c>
      <c r="I1283" s="1">
        <v>2.0</v>
      </c>
      <c r="J1283" s="1">
        <v>29.0</v>
      </c>
      <c r="K1283" s="1">
        <v>344.0</v>
      </c>
      <c r="L1283" s="1">
        <v>331.0</v>
      </c>
      <c r="M1283" s="1">
        <v>8.0</v>
      </c>
      <c r="N1283" s="1">
        <v>0.0</v>
      </c>
      <c r="O1283" s="1">
        <v>0.0</v>
      </c>
      <c r="P1283" s="1" t="s">
        <v>156</v>
      </c>
      <c r="Q1283" s="1">
        <v>15.0</v>
      </c>
    </row>
    <row r="1284">
      <c r="A1284" s="1">
        <v>14437.0</v>
      </c>
      <c r="B1284" s="1" t="s">
        <v>32</v>
      </c>
      <c r="C1284" s="1" t="s">
        <v>22</v>
      </c>
      <c r="D1284" s="1">
        <v>844.0</v>
      </c>
      <c r="E1284" s="1">
        <v>350.0</v>
      </c>
      <c r="F1284" s="1">
        <v>393.0</v>
      </c>
      <c r="G1284" s="1">
        <v>0.0</v>
      </c>
      <c r="H1284" s="1">
        <v>13175.0</v>
      </c>
      <c r="I1284" s="1">
        <v>1.0</v>
      </c>
      <c r="J1284" s="1">
        <v>49.0</v>
      </c>
      <c r="K1284" s="1">
        <v>356.0</v>
      </c>
      <c r="L1284" s="1">
        <v>386.0</v>
      </c>
      <c r="M1284" s="1">
        <v>8.344827586</v>
      </c>
      <c r="N1284" s="1">
        <v>1.0</v>
      </c>
      <c r="O1284" s="1">
        <v>2705.0</v>
      </c>
      <c r="P1284" s="1" t="s">
        <v>164</v>
      </c>
      <c r="Q1284" s="1">
        <v>20.0</v>
      </c>
    </row>
    <row r="1285">
      <c r="A1285" s="1">
        <v>10399.0</v>
      </c>
      <c r="B1285" s="1" t="s">
        <v>53</v>
      </c>
      <c r="C1285" s="1" t="s">
        <v>24</v>
      </c>
      <c r="D1285" s="1">
        <v>275.0</v>
      </c>
      <c r="E1285" s="1">
        <v>192.0</v>
      </c>
      <c r="F1285" s="1">
        <v>338.0</v>
      </c>
      <c r="G1285" s="1">
        <v>0.0</v>
      </c>
      <c r="H1285" s="1">
        <v>11164.0</v>
      </c>
      <c r="I1285" s="1">
        <v>0.0</v>
      </c>
      <c r="J1285" s="1">
        <v>89.0</v>
      </c>
      <c r="K1285" s="1">
        <v>252.0</v>
      </c>
      <c r="L1285" s="1">
        <v>286.0</v>
      </c>
      <c r="M1285" s="1">
        <v>10.0</v>
      </c>
      <c r="N1285" s="1">
        <v>2.0</v>
      </c>
      <c r="O1285" s="1">
        <v>0.0</v>
      </c>
      <c r="P1285" s="1" t="s">
        <v>157</v>
      </c>
      <c r="Q1285" s="1">
        <v>10.0</v>
      </c>
    </row>
    <row r="1286">
      <c r="A1286" s="1">
        <v>151828.0</v>
      </c>
      <c r="B1286" s="1" t="s">
        <v>31</v>
      </c>
      <c r="C1286" s="1" t="s">
        <v>22</v>
      </c>
      <c r="D1286" s="1">
        <v>956.0</v>
      </c>
      <c r="E1286" s="1">
        <v>190.0</v>
      </c>
      <c r="F1286" s="1">
        <v>303.0</v>
      </c>
      <c r="G1286" s="1">
        <v>4.0</v>
      </c>
      <c r="H1286" s="1">
        <v>8899.0</v>
      </c>
      <c r="I1286" s="1">
        <v>27.0</v>
      </c>
      <c r="J1286" s="1">
        <v>44.0</v>
      </c>
      <c r="K1286" s="1">
        <v>278.0</v>
      </c>
      <c r="L1286" s="1">
        <v>257.0</v>
      </c>
      <c r="M1286" s="1">
        <v>9.666666667</v>
      </c>
      <c r="N1286" s="1">
        <v>1.0</v>
      </c>
      <c r="O1286" s="1">
        <v>2701.0</v>
      </c>
      <c r="P1286" s="1" t="s">
        <v>170</v>
      </c>
      <c r="Q1286" s="1">
        <v>10.0</v>
      </c>
    </row>
    <row r="1287">
      <c r="A1287" s="1">
        <v>162606.0</v>
      </c>
      <c r="B1287" s="1" t="s">
        <v>31</v>
      </c>
      <c r="C1287" s="1" t="s">
        <v>24</v>
      </c>
      <c r="D1287" s="1">
        <v>2653.0</v>
      </c>
      <c r="E1287" s="1">
        <v>418.0</v>
      </c>
      <c r="F1287" s="1">
        <v>444.0</v>
      </c>
      <c r="G1287" s="1">
        <v>86.0</v>
      </c>
      <c r="H1287" s="1">
        <v>13440.0</v>
      </c>
      <c r="I1287" s="1">
        <v>31.0</v>
      </c>
      <c r="J1287" s="1">
        <v>50.0</v>
      </c>
      <c r="K1287" s="1">
        <v>417.0</v>
      </c>
      <c r="L1287" s="1">
        <v>448.0</v>
      </c>
      <c r="M1287" s="1">
        <v>12.5</v>
      </c>
      <c r="N1287" s="1">
        <v>0.0</v>
      </c>
      <c r="O1287" s="1">
        <v>4301.0</v>
      </c>
      <c r="P1287" s="1" t="s">
        <v>164</v>
      </c>
      <c r="Q1287" s="1">
        <v>9.0</v>
      </c>
    </row>
    <row r="1288">
      <c r="A1288" s="1">
        <v>141809.0</v>
      </c>
      <c r="B1288" s="1" t="s">
        <v>31</v>
      </c>
      <c r="C1288" s="1" t="s">
        <v>24</v>
      </c>
      <c r="D1288" s="1">
        <v>788.0</v>
      </c>
      <c r="E1288" s="1">
        <v>71.0</v>
      </c>
      <c r="F1288" s="1">
        <v>155.0</v>
      </c>
      <c r="G1288" s="1">
        <v>0.0</v>
      </c>
      <c r="H1288" s="1">
        <v>6409.0</v>
      </c>
      <c r="I1288" s="1">
        <v>28.0</v>
      </c>
      <c r="J1288" s="1">
        <v>33.0</v>
      </c>
      <c r="K1288" s="1">
        <v>119.0</v>
      </c>
      <c r="L1288" s="1">
        <v>116.0</v>
      </c>
      <c r="M1288" s="1">
        <v>8.2</v>
      </c>
      <c r="N1288" s="1">
        <v>2.0</v>
      </c>
      <c r="O1288" s="1">
        <v>0.0</v>
      </c>
      <c r="P1288" s="1" t="s">
        <v>165</v>
      </c>
      <c r="Q1288" s="1">
        <v>8.0</v>
      </c>
    </row>
    <row r="1289">
      <c r="A1289" s="1">
        <v>178884.0</v>
      </c>
      <c r="B1289" s="1" t="s">
        <v>68</v>
      </c>
      <c r="C1289" s="1" t="s">
        <v>113</v>
      </c>
      <c r="D1289" s="1">
        <v>1244.0</v>
      </c>
      <c r="E1289" s="1">
        <v>418.0</v>
      </c>
      <c r="F1289" s="1">
        <v>459.0</v>
      </c>
      <c r="G1289" s="1">
        <v>2.0</v>
      </c>
      <c r="H1289" s="1">
        <v>14816.0</v>
      </c>
      <c r="I1289" s="1">
        <v>10.0</v>
      </c>
      <c r="J1289" s="1">
        <v>46.0</v>
      </c>
      <c r="K1289" s="1">
        <v>423.0</v>
      </c>
      <c r="L1289" s="1">
        <v>450.0</v>
      </c>
      <c r="M1289" s="1">
        <v>15.0</v>
      </c>
      <c r="N1289" s="1">
        <v>2.0</v>
      </c>
      <c r="O1289" s="1">
        <v>5201.0</v>
      </c>
      <c r="P1289" s="1" t="s">
        <v>164</v>
      </c>
      <c r="Q1289" s="1">
        <v>15.0</v>
      </c>
    </row>
    <row r="1290">
      <c r="A1290" s="1">
        <v>178098.0</v>
      </c>
      <c r="B1290" s="1" t="s">
        <v>59</v>
      </c>
      <c r="C1290" s="1" t="s">
        <v>24</v>
      </c>
      <c r="D1290" s="1">
        <v>407.0</v>
      </c>
      <c r="E1290" s="1">
        <v>186.0</v>
      </c>
      <c r="F1290" s="1">
        <v>271.0</v>
      </c>
      <c r="G1290" s="1">
        <v>0.0</v>
      </c>
      <c r="H1290" s="1">
        <v>9728.0</v>
      </c>
      <c r="I1290" s="1">
        <v>1.0</v>
      </c>
      <c r="J1290" s="1">
        <v>53.0</v>
      </c>
      <c r="K1290" s="1">
        <v>220.0</v>
      </c>
      <c r="L1290" s="1">
        <v>232.0</v>
      </c>
      <c r="M1290" s="1">
        <v>4.411764706</v>
      </c>
      <c r="N1290" s="1">
        <v>2.0</v>
      </c>
      <c r="O1290" s="1">
        <v>3103.0</v>
      </c>
      <c r="P1290" s="1" t="s">
        <v>157</v>
      </c>
      <c r="Q1290" s="1">
        <v>6.0</v>
      </c>
    </row>
    <row r="1291">
      <c r="A1291" s="1">
        <v>116082.0</v>
      </c>
      <c r="B1291" s="1" t="s">
        <v>64</v>
      </c>
      <c r="C1291" s="1" t="s">
        <v>22</v>
      </c>
      <c r="D1291" s="1">
        <v>569.0</v>
      </c>
      <c r="E1291" s="1">
        <v>328.0</v>
      </c>
      <c r="F1291" s="1">
        <v>359.0</v>
      </c>
      <c r="G1291" s="1">
        <v>0.0</v>
      </c>
      <c r="H1291" s="1">
        <v>11879.0</v>
      </c>
      <c r="I1291" s="1">
        <v>6.0</v>
      </c>
      <c r="J1291" s="1">
        <v>63.0</v>
      </c>
      <c r="K1291" s="1">
        <v>336.0</v>
      </c>
      <c r="L1291" s="1">
        <v>342.0</v>
      </c>
      <c r="M1291" s="1">
        <v>7.333333333</v>
      </c>
      <c r="N1291" s="1">
        <v>1.0</v>
      </c>
      <c r="O1291" s="1">
        <v>3301.0</v>
      </c>
      <c r="P1291" s="1" t="s">
        <v>155</v>
      </c>
      <c r="Q1291" s="1">
        <v>10.0</v>
      </c>
    </row>
    <row r="1292">
      <c r="A1292" s="1">
        <v>190769.0</v>
      </c>
      <c r="B1292" s="1" t="s">
        <v>29</v>
      </c>
      <c r="C1292" s="1" t="s">
        <v>22</v>
      </c>
      <c r="D1292" s="1">
        <v>855.0</v>
      </c>
      <c r="E1292" s="1">
        <v>257.0</v>
      </c>
      <c r="F1292" s="1">
        <v>374.0</v>
      </c>
      <c r="G1292" s="1">
        <v>6.0</v>
      </c>
      <c r="H1292" s="1">
        <v>14500.0</v>
      </c>
      <c r="I1292" s="1">
        <v>1.0</v>
      </c>
      <c r="J1292" s="1">
        <v>56.0</v>
      </c>
      <c r="K1292" s="1">
        <v>267.0</v>
      </c>
      <c r="L1292" s="1">
        <v>345.0</v>
      </c>
      <c r="M1292" s="1">
        <v>10.0</v>
      </c>
      <c r="N1292" s="1">
        <v>0.0</v>
      </c>
      <c r="O1292" s="1">
        <v>0.0</v>
      </c>
      <c r="P1292" s="1" t="s">
        <v>164</v>
      </c>
      <c r="Q1292" s="1">
        <v>10.0</v>
      </c>
    </row>
    <row r="1293">
      <c r="A1293" s="1">
        <v>177087.0</v>
      </c>
      <c r="B1293" s="1" t="s">
        <v>59</v>
      </c>
      <c r="C1293" s="1" t="s">
        <v>22</v>
      </c>
      <c r="D1293" s="1">
        <v>619.0</v>
      </c>
      <c r="E1293" s="1">
        <v>372.0</v>
      </c>
      <c r="F1293" s="1">
        <v>423.0</v>
      </c>
      <c r="G1293" s="1">
        <v>0.0</v>
      </c>
      <c r="H1293" s="1">
        <v>13208.0</v>
      </c>
      <c r="I1293" s="1">
        <v>0.0</v>
      </c>
      <c r="J1293" s="1">
        <v>42.0</v>
      </c>
      <c r="K1293" s="1">
        <v>394.0</v>
      </c>
      <c r="L1293" s="1">
        <v>409.0</v>
      </c>
      <c r="M1293" s="1">
        <v>11.4</v>
      </c>
      <c r="N1293" s="1">
        <v>0.0</v>
      </c>
      <c r="O1293" s="1">
        <v>6401.0</v>
      </c>
      <c r="P1293" s="1" t="s">
        <v>155</v>
      </c>
      <c r="Q1293" s="1">
        <v>12.0</v>
      </c>
    </row>
    <row r="1294">
      <c r="A1294" s="1">
        <v>101654.0</v>
      </c>
      <c r="B1294" s="1" t="s">
        <v>48</v>
      </c>
      <c r="C1294" s="1" t="s">
        <v>24</v>
      </c>
      <c r="D1294" s="1">
        <v>634.0</v>
      </c>
      <c r="E1294" s="1">
        <v>322.0</v>
      </c>
      <c r="F1294" s="1">
        <v>406.0</v>
      </c>
      <c r="G1294" s="1">
        <v>0.0</v>
      </c>
      <c r="H1294" s="1">
        <v>14128.0</v>
      </c>
      <c r="I1294" s="1">
        <v>1.0</v>
      </c>
      <c r="J1294" s="1">
        <v>64.0</v>
      </c>
      <c r="K1294" s="1">
        <v>378.0</v>
      </c>
      <c r="L1294" s="1">
        <v>355.0</v>
      </c>
      <c r="M1294" s="1">
        <v>15.33333333</v>
      </c>
      <c r="N1294" s="1">
        <v>0.0</v>
      </c>
      <c r="O1294" s="1">
        <v>4201.0</v>
      </c>
      <c r="P1294" s="1" t="s">
        <v>155</v>
      </c>
      <c r="Q1294" s="1">
        <v>18.0</v>
      </c>
    </row>
    <row r="1295">
      <c r="A1295" s="1">
        <v>62760.0</v>
      </c>
      <c r="B1295" s="1" t="s">
        <v>41</v>
      </c>
      <c r="C1295" s="1" t="s">
        <v>22</v>
      </c>
      <c r="D1295" s="1">
        <v>397.0</v>
      </c>
      <c r="E1295" s="1">
        <v>297.0</v>
      </c>
      <c r="F1295" s="1">
        <v>362.0</v>
      </c>
      <c r="G1295" s="1">
        <v>0.0</v>
      </c>
      <c r="H1295" s="1">
        <v>11981.0</v>
      </c>
      <c r="I1295" s="1">
        <v>1.0</v>
      </c>
      <c r="J1295" s="1">
        <v>79.0</v>
      </c>
      <c r="K1295" s="1">
        <v>340.0</v>
      </c>
      <c r="L1295" s="1">
        <v>317.0</v>
      </c>
      <c r="M1295" s="1">
        <v>3.7</v>
      </c>
      <c r="N1295" s="1">
        <v>0.0</v>
      </c>
      <c r="O1295" s="1">
        <v>0.0</v>
      </c>
      <c r="P1295" s="1" t="s">
        <v>157</v>
      </c>
      <c r="Q1295" s="1">
        <v>5.0</v>
      </c>
    </row>
    <row r="1296">
      <c r="A1296" s="1">
        <v>135406.0</v>
      </c>
      <c r="B1296" s="1" t="s">
        <v>30</v>
      </c>
      <c r="C1296" s="1" t="s">
        <v>22</v>
      </c>
      <c r="D1296" s="1">
        <v>742.0</v>
      </c>
      <c r="E1296" s="1">
        <v>395.0</v>
      </c>
      <c r="F1296" s="1">
        <v>441.0</v>
      </c>
      <c r="G1296" s="1">
        <v>0.0</v>
      </c>
      <c r="H1296" s="1">
        <v>13179.0</v>
      </c>
      <c r="I1296" s="1">
        <v>2.0</v>
      </c>
      <c r="J1296" s="1">
        <v>36.0</v>
      </c>
      <c r="K1296" s="1">
        <v>399.0</v>
      </c>
      <c r="L1296" s="1">
        <v>421.0</v>
      </c>
      <c r="M1296" s="1">
        <v>11.0</v>
      </c>
      <c r="N1296" s="1">
        <v>1.0</v>
      </c>
      <c r="O1296" s="1">
        <v>4106.0</v>
      </c>
      <c r="P1296" s="1" t="s">
        <v>164</v>
      </c>
      <c r="Q1296" s="1">
        <v>25.0</v>
      </c>
    </row>
    <row r="1297">
      <c r="A1297" s="1">
        <v>142409.0</v>
      </c>
      <c r="B1297" s="1" t="s">
        <v>56</v>
      </c>
      <c r="C1297" s="1" t="s">
        <v>22</v>
      </c>
      <c r="D1297" s="1">
        <v>607.0</v>
      </c>
      <c r="E1297" s="1">
        <v>356.0</v>
      </c>
      <c r="F1297" s="1">
        <v>431.0</v>
      </c>
      <c r="G1297" s="1">
        <v>1.0</v>
      </c>
      <c r="H1297" s="1">
        <v>13714.0</v>
      </c>
      <c r="I1297" s="1">
        <v>7.0</v>
      </c>
      <c r="J1297" s="1">
        <v>26.0</v>
      </c>
      <c r="K1297" s="1">
        <v>397.0</v>
      </c>
      <c r="L1297" s="1">
        <v>393.0</v>
      </c>
      <c r="M1297" s="1">
        <v>7.666666667</v>
      </c>
      <c r="N1297" s="1">
        <v>1.0</v>
      </c>
      <c r="O1297" s="1">
        <v>2201.0</v>
      </c>
      <c r="P1297" s="1" t="s">
        <v>157</v>
      </c>
      <c r="Q1297" s="1">
        <v>10.0</v>
      </c>
    </row>
    <row r="1298">
      <c r="A1298" s="1">
        <v>79627.0</v>
      </c>
      <c r="B1298" s="1" t="s">
        <v>69</v>
      </c>
      <c r="C1298" s="1" t="s">
        <v>113</v>
      </c>
      <c r="D1298" s="1">
        <v>2083.0</v>
      </c>
      <c r="E1298" s="1">
        <v>264.0</v>
      </c>
      <c r="F1298" s="1">
        <v>493.0</v>
      </c>
      <c r="G1298" s="1">
        <v>52.0</v>
      </c>
      <c r="H1298" s="1">
        <v>19012.0</v>
      </c>
      <c r="I1298" s="1">
        <v>6.0</v>
      </c>
      <c r="J1298" s="1">
        <v>61.0</v>
      </c>
      <c r="K1298" s="1">
        <v>338.0</v>
      </c>
      <c r="L1298" s="1">
        <v>393.0</v>
      </c>
      <c r="M1298" s="1">
        <v>9.375</v>
      </c>
      <c r="N1298" s="1">
        <v>1.0</v>
      </c>
      <c r="O1298" s="1">
        <v>2408.0</v>
      </c>
      <c r="P1298" s="1" t="s">
        <v>166</v>
      </c>
      <c r="Q1298" s="1">
        <v>10.0</v>
      </c>
    </row>
    <row r="1299">
      <c r="A1299" s="1">
        <v>27310.0</v>
      </c>
      <c r="B1299" s="1" t="s">
        <v>35</v>
      </c>
      <c r="C1299" s="1" t="s">
        <v>22</v>
      </c>
      <c r="D1299" s="1">
        <v>866.0</v>
      </c>
      <c r="E1299" s="1">
        <v>457.0</v>
      </c>
      <c r="F1299" s="1">
        <v>506.0</v>
      </c>
      <c r="G1299" s="1">
        <v>0.0</v>
      </c>
      <c r="H1299" s="1">
        <v>15079.0</v>
      </c>
      <c r="I1299" s="1">
        <v>1.0</v>
      </c>
      <c r="J1299" s="1">
        <v>63.0</v>
      </c>
      <c r="K1299" s="1">
        <v>458.0</v>
      </c>
      <c r="L1299" s="1">
        <v>501.0</v>
      </c>
      <c r="M1299" s="1">
        <v>10.0</v>
      </c>
      <c r="N1299" s="1">
        <v>1.0</v>
      </c>
      <c r="O1299" s="1">
        <v>2101.0</v>
      </c>
      <c r="P1299" s="1" t="s">
        <v>156</v>
      </c>
      <c r="Q1299" s="1">
        <v>15.0</v>
      </c>
    </row>
    <row r="1300">
      <c r="A1300" s="1">
        <v>122131.0</v>
      </c>
      <c r="B1300" s="1" t="s">
        <v>64</v>
      </c>
      <c r="C1300" s="1" t="s">
        <v>24</v>
      </c>
      <c r="D1300" s="1">
        <v>831.0</v>
      </c>
      <c r="E1300" s="1">
        <v>597.0</v>
      </c>
      <c r="F1300" s="1">
        <v>629.0</v>
      </c>
      <c r="G1300" s="1">
        <v>0.0</v>
      </c>
      <c r="H1300" s="1">
        <v>18705.0</v>
      </c>
      <c r="I1300" s="1">
        <v>12.0</v>
      </c>
      <c r="J1300" s="1">
        <v>59.0</v>
      </c>
      <c r="K1300" s="1">
        <v>601.0</v>
      </c>
      <c r="L1300" s="1">
        <v>625.0</v>
      </c>
      <c r="M1300" s="1">
        <v>19.25</v>
      </c>
      <c r="N1300" s="1">
        <v>0.0</v>
      </c>
      <c r="O1300" s="1">
        <v>4601.0</v>
      </c>
      <c r="P1300" s="1" t="s">
        <v>166</v>
      </c>
      <c r="Q1300" s="1">
        <v>15.0</v>
      </c>
    </row>
    <row r="1301">
      <c r="A1301" s="1">
        <v>131169.0</v>
      </c>
      <c r="B1301" s="1" t="s">
        <v>32</v>
      </c>
      <c r="C1301" s="1" t="s">
        <v>24</v>
      </c>
      <c r="D1301" s="1">
        <v>1782.0</v>
      </c>
      <c r="E1301" s="1">
        <v>537.0</v>
      </c>
      <c r="F1301" s="1">
        <v>749.0</v>
      </c>
      <c r="G1301" s="1">
        <v>35.0</v>
      </c>
      <c r="H1301" s="1">
        <v>28303.0</v>
      </c>
      <c r="I1301" s="1">
        <v>5.0</v>
      </c>
      <c r="J1301" s="1">
        <v>36.0</v>
      </c>
      <c r="K1301" s="1">
        <v>704.0</v>
      </c>
      <c r="L1301" s="1">
        <v>650.0</v>
      </c>
      <c r="M1301" s="1">
        <v>18.125</v>
      </c>
      <c r="N1301" s="1">
        <v>2.0</v>
      </c>
      <c r="O1301" s="1">
        <v>2612.0</v>
      </c>
      <c r="P1301" s="1" t="s">
        <v>155</v>
      </c>
      <c r="Q1301" s="1">
        <v>25.0</v>
      </c>
    </row>
    <row r="1302">
      <c r="A1302" s="1">
        <v>78009.0</v>
      </c>
      <c r="B1302" s="1" t="s">
        <v>69</v>
      </c>
      <c r="C1302" s="1" t="s">
        <v>24</v>
      </c>
      <c r="D1302" s="1">
        <v>804.0</v>
      </c>
      <c r="E1302" s="1">
        <v>426.0</v>
      </c>
      <c r="F1302" s="1">
        <v>470.0</v>
      </c>
      <c r="G1302" s="1">
        <v>0.0</v>
      </c>
      <c r="H1302" s="1">
        <v>14328.0</v>
      </c>
      <c r="I1302" s="1">
        <v>2.0</v>
      </c>
      <c r="J1302" s="1">
        <v>89.0</v>
      </c>
      <c r="K1302" s="1">
        <v>445.0</v>
      </c>
      <c r="L1302" s="1">
        <v>454.0</v>
      </c>
      <c r="M1302" s="1">
        <v>20.0</v>
      </c>
      <c r="N1302" s="1">
        <v>0.0</v>
      </c>
      <c r="O1302" s="1">
        <v>0.0</v>
      </c>
      <c r="P1302" s="1" t="s">
        <v>156</v>
      </c>
      <c r="Q1302" s="1">
        <v>20.0</v>
      </c>
    </row>
    <row r="1303">
      <c r="A1303" s="1">
        <v>86445.0</v>
      </c>
      <c r="B1303" s="1" t="s">
        <v>52</v>
      </c>
      <c r="C1303" s="1" t="s">
        <v>24</v>
      </c>
      <c r="D1303" s="1">
        <v>751.0</v>
      </c>
      <c r="E1303" s="1">
        <v>304.0</v>
      </c>
      <c r="F1303" s="1">
        <v>381.0</v>
      </c>
      <c r="G1303" s="1">
        <v>0.0</v>
      </c>
      <c r="H1303" s="1">
        <v>13051.0</v>
      </c>
      <c r="I1303" s="1">
        <v>1.0</v>
      </c>
      <c r="J1303" s="1">
        <v>64.0</v>
      </c>
      <c r="K1303" s="1">
        <v>340.0</v>
      </c>
      <c r="L1303" s="1">
        <v>338.0</v>
      </c>
      <c r="M1303" s="1">
        <v>8.625</v>
      </c>
      <c r="N1303" s="1">
        <v>0.0</v>
      </c>
      <c r="O1303" s="1">
        <v>4506.0</v>
      </c>
      <c r="P1303" s="1" t="s">
        <v>162</v>
      </c>
      <c r="Q1303" s="1">
        <v>15.0</v>
      </c>
    </row>
    <row r="1304">
      <c r="A1304" s="1">
        <v>162343.0</v>
      </c>
      <c r="B1304" s="1" t="s">
        <v>31</v>
      </c>
      <c r="C1304" s="1" t="s">
        <v>22</v>
      </c>
      <c r="D1304" s="1">
        <v>5283.0</v>
      </c>
      <c r="E1304" s="1">
        <v>613.0</v>
      </c>
      <c r="F1304" s="1">
        <v>742.0</v>
      </c>
      <c r="G1304" s="1">
        <v>99.0</v>
      </c>
      <c r="H1304" s="1">
        <v>29050.0</v>
      </c>
      <c r="I1304" s="1">
        <v>30.0</v>
      </c>
      <c r="J1304" s="1">
        <v>50.0</v>
      </c>
      <c r="K1304" s="1">
        <v>696.0</v>
      </c>
      <c r="L1304" s="1">
        <v>674.0</v>
      </c>
      <c r="M1304" s="1">
        <v>10.63636364</v>
      </c>
      <c r="N1304" s="1">
        <v>0.0</v>
      </c>
      <c r="O1304" s="1">
        <v>4701.0</v>
      </c>
      <c r="P1304" s="1" t="s">
        <v>166</v>
      </c>
      <c r="Q1304" s="1">
        <v>20.0</v>
      </c>
    </row>
    <row r="1305">
      <c r="A1305" s="1">
        <v>35316.0</v>
      </c>
      <c r="B1305" s="1" t="s">
        <v>34</v>
      </c>
      <c r="C1305" s="1" t="s">
        <v>24</v>
      </c>
      <c r="D1305" s="1">
        <v>845.0</v>
      </c>
      <c r="E1305" s="1">
        <v>289.0</v>
      </c>
      <c r="F1305" s="1">
        <v>436.0</v>
      </c>
      <c r="G1305" s="1">
        <v>1.0</v>
      </c>
      <c r="H1305" s="1">
        <v>16460.0</v>
      </c>
      <c r="I1305" s="1">
        <v>11.0</v>
      </c>
      <c r="J1305" s="1">
        <v>20.0</v>
      </c>
      <c r="K1305" s="1">
        <v>372.0</v>
      </c>
      <c r="L1305" s="1">
        <v>358.0</v>
      </c>
      <c r="M1305" s="1">
        <v>9.9375</v>
      </c>
      <c r="N1305" s="1">
        <v>28.0</v>
      </c>
      <c r="O1305" s="1">
        <v>2403.0</v>
      </c>
      <c r="P1305" s="1" t="s">
        <v>155</v>
      </c>
      <c r="Q1305" s="1">
        <v>14.0</v>
      </c>
    </row>
    <row r="1306">
      <c r="A1306" s="1">
        <v>148946.0</v>
      </c>
      <c r="B1306" s="1" t="s">
        <v>31</v>
      </c>
      <c r="C1306" s="1" t="s">
        <v>24</v>
      </c>
      <c r="D1306" s="1">
        <v>1756.0</v>
      </c>
      <c r="E1306" s="1">
        <v>349.0</v>
      </c>
      <c r="F1306" s="1">
        <v>388.0</v>
      </c>
      <c r="G1306" s="1">
        <v>18.0</v>
      </c>
      <c r="H1306" s="1">
        <v>10285.0</v>
      </c>
      <c r="I1306" s="1">
        <v>48.0</v>
      </c>
      <c r="J1306" s="1">
        <v>38.0</v>
      </c>
      <c r="K1306" s="1">
        <v>355.0</v>
      </c>
      <c r="L1306" s="1">
        <v>384.0</v>
      </c>
      <c r="M1306" s="1">
        <v>13.0</v>
      </c>
      <c r="N1306" s="1">
        <v>0.0</v>
      </c>
      <c r="O1306" s="1">
        <v>0.0</v>
      </c>
      <c r="P1306" s="1" t="s">
        <v>160</v>
      </c>
      <c r="Q1306" s="1">
        <v>10.0</v>
      </c>
    </row>
    <row r="1307">
      <c r="A1307" s="1">
        <v>5524.0</v>
      </c>
      <c r="B1307" s="1" t="s">
        <v>30</v>
      </c>
      <c r="C1307" s="1" t="s">
        <v>114</v>
      </c>
      <c r="D1307" s="1">
        <v>1084.0</v>
      </c>
      <c r="E1307" s="1">
        <v>365.0</v>
      </c>
      <c r="F1307" s="1">
        <v>462.0</v>
      </c>
      <c r="G1307" s="1">
        <v>2.0</v>
      </c>
      <c r="H1307" s="1">
        <v>17575.0</v>
      </c>
      <c r="I1307" s="1">
        <v>7.0</v>
      </c>
      <c r="J1307" s="1">
        <v>18.0</v>
      </c>
      <c r="K1307" s="1">
        <v>411.0</v>
      </c>
      <c r="L1307" s="1">
        <v>434.0</v>
      </c>
      <c r="M1307" s="1">
        <v>13.88888889</v>
      </c>
      <c r="N1307" s="1">
        <v>2.0</v>
      </c>
      <c r="O1307" s="1">
        <v>2301.0</v>
      </c>
      <c r="P1307" s="1" t="s">
        <v>159</v>
      </c>
      <c r="Q1307" s="1">
        <v>15.0</v>
      </c>
    </row>
    <row r="1308">
      <c r="A1308" s="1">
        <v>57593.0</v>
      </c>
      <c r="B1308" s="1" t="s">
        <v>43</v>
      </c>
      <c r="C1308" s="1" t="s">
        <v>22</v>
      </c>
      <c r="D1308" s="1">
        <v>310.0</v>
      </c>
      <c r="E1308" s="1">
        <v>128.0</v>
      </c>
      <c r="F1308" s="1">
        <v>233.0</v>
      </c>
      <c r="G1308" s="1">
        <v>0.0</v>
      </c>
      <c r="H1308" s="1">
        <v>7656.0</v>
      </c>
      <c r="I1308" s="1">
        <v>0.0</v>
      </c>
      <c r="J1308" s="1">
        <v>84.0</v>
      </c>
      <c r="K1308" s="1">
        <v>171.0</v>
      </c>
      <c r="L1308" s="1">
        <v>199.0</v>
      </c>
      <c r="M1308" s="1">
        <v>5.736842105</v>
      </c>
      <c r="N1308" s="1">
        <v>1.0</v>
      </c>
      <c r="O1308" s="1">
        <v>0.0</v>
      </c>
      <c r="P1308" s="1" t="s">
        <v>158</v>
      </c>
      <c r="Q1308" s="1">
        <v>5.0</v>
      </c>
    </row>
    <row r="1309">
      <c r="A1309" s="1">
        <v>144339.0</v>
      </c>
      <c r="B1309" s="1" t="s">
        <v>31</v>
      </c>
      <c r="C1309" s="1" t="s">
        <v>87</v>
      </c>
      <c r="D1309" s="1">
        <v>2941.0</v>
      </c>
      <c r="E1309" s="1">
        <v>677.0</v>
      </c>
      <c r="F1309" s="1">
        <v>819.0</v>
      </c>
      <c r="G1309" s="1">
        <v>83.0</v>
      </c>
      <c r="H1309" s="1">
        <v>28577.0</v>
      </c>
      <c r="I1309" s="1">
        <v>20.0</v>
      </c>
      <c r="J1309" s="1">
        <v>53.0</v>
      </c>
      <c r="K1309" s="1">
        <v>804.0</v>
      </c>
      <c r="L1309" s="1">
        <v>712.0</v>
      </c>
      <c r="M1309" s="1">
        <v>11.66666667</v>
      </c>
      <c r="N1309" s="1">
        <v>980.0</v>
      </c>
      <c r="O1309" s="1">
        <v>6601.0</v>
      </c>
      <c r="P1309" s="1" t="s">
        <v>168</v>
      </c>
      <c r="Q1309" s="1">
        <v>10.0</v>
      </c>
    </row>
    <row r="1310">
      <c r="A1310" s="1">
        <v>158355.0</v>
      </c>
      <c r="B1310" s="1" t="s">
        <v>31</v>
      </c>
      <c r="C1310" s="1" t="s">
        <v>22</v>
      </c>
      <c r="D1310" s="1">
        <v>1857.0</v>
      </c>
      <c r="E1310" s="1">
        <v>484.0</v>
      </c>
      <c r="F1310" s="1">
        <v>531.0</v>
      </c>
      <c r="G1310" s="1">
        <v>17.0</v>
      </c>
      <c r="H1310" s="1">
        <v>13912.0</v>
      </c>
      <c r="I1310" s="1">
        <v>26.0</v>
      </c>
      <c r="J1310" s="1">
        <v>52.0</v>
      </c>
      <c r="K1310" s="1">
        <v>497.0</v>
      </c>
      <c r="L1310" s="1">
        <v>526.0</v>
      </c>
      <c r="M1310" s="1">
        <v>20.0</v>
      </c>
      <c r="N1310" s="1">
        <v>1.0</v>
      </c>
      <c r="O1310" s="1">
        <v>4801.0</v>
      </c>
      <c r="P1310" s="1" t="s">
        <v>168</v>
      </c>
      <c r="Q1310" s="1">
        <v>15.0</v>
      </c>
    </row>
    <row r="1311">
      <c r="A1311" s="1">
        <v>24311.0</v>
      </c>
      <c r="B1311" s="1" t="s">
        <v>51</v>
      </c>
      <c r="C1311" s="1" t="s">
        <v>107</v>
      </c>
      <c r="D1311" s="1">
        <v>877.0</v>
      </c>
      <c r="E1311" s="1">
        <v>293.0</v>
      </c>
      <c r="F1311" s="1">
        <v>405.0</v>
      </c>
      <c r="G1311" s="1">
        <v>7.0</v>
      </c>
      <c r="H1311" s="1">
        <v>13707.0</v>
      </c>
      <c r="I1311" s="1">
        <v>1.0</v>
      </c>
      <c r="J1311" s="1">
        <v>63.0</v>
      </c>
      <c r="K1311" s="1">
        <v>336.0</v>
      </c>
      <c r="L1311" s="1">
        <v>362.0</v>
      </c>
      <c r="M1311" s="1">
        <v>10.22222222</v>
      </c>
      <c r="N1311" s="1">
        <v>28.0</v>
      </c>
      <c r="O1311" s="1">
        <v>0.0</v>
      </c>
      <c r="P1311" s="1" t="s">
        <v>167</v>
      </c>
      <c r="Q1311" s="1">
        <v>3.0</v>
      </c>
    </row>
    <row r="1312">
      <c r="A1312" s="1">
        <v>44009.0</v>
      </c>
      <c r="B1312" s="1" t="s">
        <v>34</v>
      </c>
      <c r="C1312" s="1" t="s">
        <v>24</v>
      </c>
      <c r="D1312" s="1">
        <v>1086.0</v>
      </c>
      <c r="E1312" s="1">
        <v>384.0</v>
      </c>
      <c r="F1312" s="1">
        <v>502.0</v>
      </c>
      <c r="G1312" s="1">
        <v>12.0</v>
      </c>
      <c r="H1312" s="1">
        <v>17091.0</v>
      </c>
      <c r="I1312" s="1">
        <v>4.0</v>
      </c>
      <c r="J1312" s="1">
        <v>24.0</v>
      </c>
      <c r="K1312" s="1">
        <v>433.0</v>
      </c>
      <c r="L1312" s="1">
        <v>457.0</v>
      </c>
      <c r="M1312" s="1">
        <v>9.375</v>
      </c>
      <c r="N1312" s="1">
        <v>0.0</v>
      </c>
      <c r="O1312" s="1">
        <v>1103.0</v>
      </c>
      <c r="P1312" s="1" t="s">
        <v>164</v>
      </c>
      <c r="Q1312" s="1">
        <v>20.0</v>
      </c>
    </row>
    <row r="1313">
      <c r="A1313" s="1">
        <v>7059.0</v>
      </c>
      <c r="B1313" s="1" t="s">
        <v>61</v>
      </c>
      <c r="C1313" s="1" t="s">
        <v>24</v>
      </c>
      <c r="D1313" s="1">
        <v>1015.0</v>
      </c>
      <c r="E1313" s="1">
        <v>478.0</v>
      </c>
      <c r="F1313" s="1">
        <v>533.0</v>
      </c>
      <c r="G1313" s="1">
        <v>0.0</v>
      </c>
      <c r="H1313" s="1">
        <v>17763.0</v>
      </c>
      <c r="I1313" s="1">
        <v>14.0</v>
      </c>
      <c r="J1313" s="1">
        <v>40.0</v>
      </c>
      <c r="K1313" s="1">
        <v>500.0</v>
      </c>
      <c r="L1313" s="1">
        <v>516.0</v>
      </c>
      <c r="M1313" s="1">
        <v>9.571428571</v>
      </c>
      <c r="N1313" s="1">
        <v>2.0</v>
      </c>
      <c r="O1313" s="1">
        <v>2007.0</v>
      </c>
      <c r="P1313" s="1" t="s">
        <v>166</v>
      </c>
      <c r="Q1313" s="1">
        <v>10.0</v>
      </c>
    </row>
    <row r="1314">
      <c r="A1314" s="1">
        <v>11399.0</v>
      </c>
      <c r="B1314" s="1" t="s">
        <v>31</v>
      </c>
      <c r="C1314" s="1" t="s">
        <v>24</v>
      </c>
      <c r="D1314" s="1">
        <v>809.0</v>
      </c>
      <c r="E1314" s="1">
        <v>159.0</v>
      </c>
      <c r="F1314" s="1">
        <v>227.0</v>
      </c>
      <c r="G1314" s="1">
        <v>0.0</v>
      </c>
      <c r="H1314" s="1">
        <v>7074.0</v>
      </c>
      <c r="I1314" s="1">
        <v>30.0</v>
      </c>
      <c r="J1314" s="1">
        <v>52.0</v>
      </c>
      <c r="K1314" s="1">
        <v>191.0</v>
      </c>
      <c r="L1314" s="1">
        <v>209.0</v>
      </c>
      <c r="M1314" s="1">
        <v>4.585714286</v>
      </c>
      <c r="N1314" s="1">
        <v>2.0</v>
      </c>
      <c r="O1314" s="1">
        <v>1102.0</v>
      </c>
      <c r="P1314" s="1" t="s">
        <v>162</v>
      </c>
      <c r="Q1314" s="1">
        <v>8.0</v>
      </c>
    </row>
    <row r="1315">
      <c r="A1315" s="1">
        <v>50262.0</v>
      </c>
      <c r="B1315" s="1" t="s">
        <v>119</v>
      </c>
      <c r="C1315" s="1" t="s">
        <v>22</v>
      </c>
      <c r="D1315" s="1">
        <v>648.0</v>
      </c>
      <c r="E1315" s="1">
        <v>320.0</v>
      </c>
      <c r="F1315" s="1">
        <v>362.0</v>
      </c>
      <c r="G1315" s="1">
        <v>0.0</v>
      </c>
      <c r="H1315" s="1">
        <v>12611.0</v>
      </c>
      <c r="I1315" s="1">
        <v>0.0</v>
      </c>
      <c r="J1315" s="1">
        <v>86.0</v>
      </c>
      <c r="K1315" s="1">
        <v>325.0</v>
      </c>
      <c r="L1315" s="1">
        <v>352.0</v>
      </c>
      <c r="M1315" s="1">
        <v>5.866666667</v>
      </c>
      <c r="N1315" s="1">
        <v>1.0</v>
      </c>
      <c r="O1315" s="1">
        <v>4801.0</v>
      </c>
      <c r="P1315" s="1" t="s">
        <v>157</v>
      </c>
      <c r="Q1315" s="1">
        <v>10.0</v>
      </c>
    </row>
    <row r="1316">
      <c r="A1316" s="1">
        <v>40338.0</v>
      </c>
      <c r="B1316" s="1" t="s">
        <v>34</v>
      </c>
      <c r="C1316" s="1" t="s">
        <v>24</v>
      </c>
      <c r="D1316" s="1">
        <v>902.0</v>
      </c>
      <c r="E1316" s="1">
        <v>410.0</v>
      </c>
      <c r="F1316" s="1">
        <v>461.0</v>
      </c>
      <c r="G1316" s="1">
        <v>4.0</v>
      </c>
      <c r="H1316" s="1">
        <v>15332.0</v>
      </c>
      <c r="I1316" s="1">
        <v>13.0</v>
      </c>
      <c r="J1316" s="1">
        <v>28.0</v>
      </c>
      <c r="K1316" s="1">
        <v>413.0</v>
      </c>
      <c r="L1316" s="1">
        <v>460.0</v>
      </c>
      <c r="M1316" s="1">
        <v>12.4</v>
      </c>
      <c r="N1316" s="1">
        <v>0.0</v>
      </c>
      <c r="O1316" s="1">
        <v>6901.0</v>
      </c>
      <c r="P1316" s="1" t="s">
        <v>164</v>
      </c>
      <c r="Q1316" s="1">
        <v>21.0</v>
      </c>
    </row>
    <row r="1317">
      <c r="A1317" s="1">
        <v>91101.0</v>
      </c>
      <c r="B1317" s="1" t="s">
        <v>40</v>
      </c>
      <c r="C1317" s="1" t="s">
        <v>22</v>
      </c>
      <c r="D1317" s="1">
        <v>889.0</v>
      </c>
      <c r="E1317" s="1">
        <v>510.0</v>
      </c>
      <c r="F1317" s="1">
        <v>513.0</v>
      </c>
      <c r="G1317" s="1">
        <v>0.0</v>
      </c>
      <c r="H1317" s="1">
        <v>16731.0</v>
      </c>
      <c r="I1317" s="1">
        <v>0.0</v>
      </c>
      <c r="J1317" s="1">
        <v>86.0</v>
      </c>
      <c r="K1317" s="1">
        <v>518.0</v>
      </c>
      <c r="L1317" s="1">
        <v>517.0</v>
      </c>
      <c r="M1317" s="1">
        <v>16.4</v>
      </c>
      <c r="N1317" s="1">
        <v>0.0</v>
      </c>
      <c r="O1317" s="1">
        <v>4507.0</v>
      </c>
      <c r="P1317" s="1" t="s">
        <v>164</v>
      </c>
      <c r="Q1317" s="1">
        <v>25.0</v>
      </c>
    </row>
    <row r="1318">
      <c r="A1318" s="1">
        <v>130969.0</v>
      </c>
      <c r="B1318" s="1" t="s">
        <v>32</v>
      </c>
      <c r="C1318" s="1" t="s">
        <v>24</v>
      </c>
      <c r="D1318" s="1">
        <v>1309.0</v>
      </c>
      <c r="E1318" s="1">
        <v>494.0</v>
      </c>
      <c r="F1318" s="1">
        <v>606.0</v>
      </c>
      <c r="G1318" s="1">
        <v>10.0</v>
      </c>
      <c r="H1318" s="1">
        <v>23951.0</v>
      </c>
      <c r="I1318" s="1">
        <v>3.0</v>
      </c>
      <c r="J1318" s="1">
        <v>38.0</v>
      </c>
      <c r="K1318" s="1">
        <v>528.0</v>
      </c>
      <c r="L1318" s="1">
        <v>572.0</v>
      </c>
      <c r="M1318" s="1">
        <v>7.1</v>
      </c>
      <c r="N1318" s="1">
        <v>2.0</v>
      </c>
      <c r="O1318" s="1">
        <v>301.0</v>
      </c>
      <c r="P1318" s="1" t="s">
        <v>162</v>
      </c>
      <c r="Q1318" s="1">
        <v>20.0</v>
      </c>
    </row>
    <row r="1319">
      <c r="A1319" s="1">
        <v>128122.0</v>
      </c>
      <c r="B1319" s="1" t="s">
        <v>64</v>
      </c>
      <c r="C1319" s="1" t="s">
        <v>22</v>
      </c>
      <c r="D1319" s="1">
        <v>438.0</v>
      </c>
      <c r="E1319" s="1">
        <v>215.0</v>
      </c>
      <c r="F1319" s="1">
        <v>267.0</v>
      </c>
      <c r="G1319" s="1">
        <v>3.0</v>
      </c>
      <c r="H1319" s="1">
        <v>8729.0</v>
      </c>
      <c r="I1319" s="1">
        <v>1.0</v>
      </c>
      <c r="J1319" s="1">
        <v>68.0</v>
      </c>
      <c r="K1319" s="1">
        <v>264.0</v>
      </c>
      <c r="L1319" s="1">
        <v>240.0</v>
      </c>
      <c r="M1319" s="1">
        <v>6.125</v>
      </c>
      <c r="N1319" s="1">
        <v>0.0</v>
      </c>
      <c r="O1319" s="1">
        <v>0.0</v>
      </c>
      <c r="P1319" s="1" t="s">
        <v>156</v>
      </c>
      <c r="Q1319" s="1">
        <v>5.0</v>
      </c>
    </row>
    <row r="1320">
      <c r="A1320" s="1">
        <v>167149.0</v>
      </c>
      <c r="B1320" s="1" t="s">
        <v>31</v>
      </c>
      <c r="C1320" s="1" t="s">
        <v>22</v>
      </c>
      <c r="D1320" s="1">
        <v>2961.0</v>
      </c>
      <c r="E1320" s="1">
        <v>664.0</v>
      </c>
      <c r="F1320" s="1">
        <v>708.0</v>
      </c>
      <c r="G1320" s="1">
        <v>95.0</v>
      </c>
      <c r="H1320" s="1">
        <v>23204.0</v>
      </c>
      <c r="I1320" s="1">
        <v>16.0</v>
      </c>
      <c r="J1320" s="1">
        <v>51.0</v>
      </c>
      <c r="K1320" s="1">
        <v>665.0</v>
      </c>
      <c r="L1320" s="1">
        <v>716.0</v>
      </c>
      <c r="M1320" s="1">
        <v>14.66666667</v>
      </c>
      <c r="N1320" s="1">
        <v>1.0</v>
      </c>
      <c r="O1320" s="1">
        <v>4501.0</v>
      </c>
      <c r="P1320" s="1" t="s">
        <v>168</v>
      </c>
      <c r="Q1320" s="1">
        <v>20.0</v>
      </c>
    </row>
    <row r="1321">
      <c r="A1321" s="1">
        <v>67742.0</v>
      </c>
      <c r="B1321" s="1" t="s">
        <v>46</v>
      </c>
      <c r="C1321" s="1" t="s">
        <v>24</v>
      </c>
      <c r="D1321" s="1">
        <v>1101.0</v>
      </c>
      <c r="E1321" s="1">
        <v>515.0</v>
      </c>
      <c r="F1321" s="1">
        <v>624.0</v>
      </c>
      <c r="G1321" s="1">
        <v>18.0</v>
      </c>
      <c r="H1321" s="1">
        <v>19857.0</v>
      </c>
      <c r="I1321" s="1">
        <v>1.0</v>
      </c>
      <c r="J1321" s="1">
        <v>81.0</v>
      </c>
      <c r="K1321" s="1">
        <v>560.0</v>
      </c>
      <c r="L1321" s="1">
        <v>554.0</v>
      </c>
      <c r="M1321" s="1">
        <v>7.9</v>
      </c>
      <c r="N1321" s="1">
        <v>0.0</v>
      </c>
      <c r="O1321" s="1">
        <v>2309.0</v>
      </c>
      <c r="P1321" s="1" t="s">
        <v>159</v>
      </c>
      <c r="Q1321" s="1">
        <v>5.0</v>
      </c>
    </row>
    <row r="1322">
      <c r="A1322" s="1">
        <v>66303.0</v>
      </c>
      <c r="B1322" s="1" t="s">
        <v>46</v>
      </c>
      <c r="C1322" s="1" t="s">
        <v>24</v>
      </c>
      <c r="D1322" s="1">
        <v>704.0</v>
      </c>
      <c r="E1322" s="1">
        <v>471.0</v>
      </c>
      <c r="F1322" s="1">
        <v>511.0</v>
      </c>
      <c r="G1322" s="1">
        <v>0.0</v>
      </c>
      <c r="H1322" s="1">
        <v>16111.0</v>
      </c>
      <c r="I1322" s="1">
        <v>22.0</v>
      </c>
      <c r="J1322" s="1">
        <v>66.0</v>
      </c>
      <c r="K1322" s="1">
        <v>494.0</v>
      </c>
      <c r="L1322" s="1">
        <v>481.0</v>
      </c>
      <c r="M1322" s="1">
        <v>3.727272727</v>
      </c>
      <c r="N1322" s="1">
        <v>0.0</v>
      </c>
      <c r="O1322" s="1">
        <v>1401.0</v>
      </c>
      <c r="P1322" s="1" t="s">
        <v>163</v>
      </c>
      <c r="Q1322" s="1">
        <v>2.0</v>
      </c>
    </row>
    <row r="1323">
      <c r="A1323" s="1">
        <v>86205.0</v>
      </c>
      <c r="B1323" s="1" t="s">
        <v>62</v>
      </c>
      <c r="C1323" s="1" t="s">
        <v>24</v>
      </c>
      <c r="D1323" s="1">
        <v>527.0</v>
      </c>
      <c r="E1323" s="1">
        <v>275.0</v>
      </c>
      <c r="F1323" s="1">
        <v>340.0</v>
      </c>
      <c r="G1323" s="1">
        <v>0.0</v>
      </c>
      <c r="H1323" s="1">
        <v>10866.0</v>
      </c>
      <c r="I1323" s="1">
        <v>2.0</v>
      </c>
      <c r="J1323" s="1">
        <v>71.0</v>
      </c>
      <c r="K1323" s="1">
        <v>321.0</v>
      </c>
      <c r="L1323" s="1">
        <v>311.0</v>
      </c>
      <c r="M1323" s="1">
        <v>12.90909091</v>
      </c>
      <c r="N1323" s="1">
        <v>3.0</v>
      </c>
      <c r="O1323" s="1">
        <v>5007.0</v>
      </c>
      <c r="P1323" s="1" t="s">
        <v>156</v>
      </c>
      <c r="Q1323" s="1">
        <v>25.0</v>
      </c>
    </row>
    <row r="1324">
      <c r="A1324" s="1">
        <v>1899.0</v>
      </c>
      <c r="B1324" s="1" t="s">
        <v>31</v>
      </c>
      <c r="C1324" s="1" t="s">
        <v>22</v>
      </c>
      <c r="D1324" s="1">
        <v>1519.0</v>
      </c>
      <c r="E1324" s="1">
        <v>346.0</v>
      </c>
      <c r="F1324" s="1">
        <v>429.0</v>
      </c>
      <c r="G1324" s="1">
        <v>14.0</v>
      </c>
      <c r="H1324" s="1">
        <v>14162.0</v>
      </c>
      <c r="I1324" s="1">
        <v>9.0</v>
      </c>
      <c r="J1324" s="1">
        <v>65.0</v>
      </c>
      <c r="K1324" s="1">
        <v>381.0</v>
      </c>
      <c r="L1324" s="1">
        <v>406.0</v>
      </c>
      <c r="M1324" s="1">
        <v>10.22222222</v>
      </c>
      <c r="N1324" s="1">
        <v>1.0</v>
      </c>
      <c r="O1324" s="1">
        <v>4801.0</v>
      </c>
      <c r="P1324" s="1" t="s">
        <v>164</v>
      </c>
      <c r="Q1324" s="1">
        <v>12.5</v>
      </c>
    </row>
    <row r="1325">
      <c r="A1325" s="1">
        <v>184690.0</v>
      </c>
      <c r="B1325" s="1" t="s">
        <v>25</v>
      </c>
      <c r="C1325" s="1" t="s">
        <v>110</v>
      </c>
      <c r="D1325" s="1">
        <v>778.0</v>
      </c>
      <c r="E1325" s="1">
        <v>473.0</v>
      </c>
      <c r="F1325" s="1">
        <v>568.0</v>
      </c>
      <c r="G1325" s="1">
        <v>0.0</v>
      </c>
      <c r="H1325" s="1">
        <v>20008.0</v>
      </c>
      <c r="I1325" s="1">
        <v>15.0</v>
      </c>
      <c r="J1325" s="1">
        <v>27.0</v>
      </c>
      <c r="K1325" s="1">
        <v>446.0</v>
      </c>
      <c r="L1325" s="1">
        <v>546.0</v>
      </c>
      <c r="M1325" s="1">
        <v>15.0</v>
      </c>
      <c r="N1325" s="1">
        <v>0.0</v>
      </c>
      <c r="O1325" s="1">
        <v>0.0</v>
      </c>
      <c r="P1325" s="1" t="s">
        <v>155</v>
      </c>
      <c r="Q1325" s="1">
        <v>20.0</v>
      </c>
    </row>
    <row r="1326">
      <c r="A1326" s="1">
        <v>7265.0</v>
      </c>
      <c r="B1326" s="1" t="s">
        <v>31</v>
      </c>
      <c r="C1326" s="1" t="s">
        <v>24</v>
      </c>
      <c r="D1326" s="1">
        <v>1465.0</v>
      </c>
      <c r="E1326" s="1">
        <v>283.0</v>
      </c>
      <c r="F1326" s="1">
        <v>519.0</v>
      </c>
      <c r="G1326" s="1">
        <v>1.0</v>
      </c>
      <c r="H1326" s="1">
        <v>24555.0</v>
      </c>
      <c r="I1326" s="1">
        <v>16.0</v>
      </c>
      <c r="J1326" s="1">
        <v>25.0</v>
      </c>
      <c r="K1326" s="1">
        <v>341.0</v>
      </c>
      <c r="L1326" s="1">
        <v>369.0</v>
      </c>
      <c r="M1326" s="1">
        <v>10.70588235</v>
      </c>
      <c r="N1326" s="1">
        <v>0.0</v>
      </c>
      <c r="O1326" s="1">
        <v>0.0</v>
      </c>
      <c r="P1326" s="1">
        <v>0.0</v>
      </c>
      <c r="Q1326" s="1">
        <v>10.0</v>
      </c>
    </row>
    <row r="1327">
      <c r="A1327" s="1">
        <v>159178.0</v>
      </c>
      <c r="B1327" s="1" t="s">
        <v>31</v>
      </c>
      <c r="C1327" s="1" t="s">
        <v>22</v>
      </c>
      <c r="D1327" s="1">
        <v>2765.0</v>
      </c>
      <c r="E1327" s="1">
        <v>695.0</v>
      </c>
      <c r="F1327" s="1">
        <v>753.0</v>
      </c>
      <c r="G1327" s="1">
        <v>93.0</v>
      </c>
      <c r="H1327" s="1">
        <v>22508.0</v>
      </c>
      <c r="I1327" s="1">
        <v>10.0</v>
      </c>
      <c r="J1327" s="1">
        <v>54.0</v>
      </c>
      <c r="K1327" s="1">
        <v>709.0</v>
      </c>
      <c r="L1327" s="1">
        <v>733.0</v>
      </c>
      <c r="M1327" s="1">
        <v>8.833333333</v>
      </c>
      <c r="N1327" s="1">
        <v>1.0</v>
      </c>
      <c r="O1327" s="1">
        <v>0.0</v>
      </c>
      <c r="P1327" s="1" t="s">
        <v>162</v>
      </c>
      <c r="Q1327" s="1">
        <v>10.0</v>
      </c>
    </row>
    <row r="1328">
      <c r="A1328" s="1">
        <v>49812.0</v>
      </c>
      <c r="B1328" s="1" t="s">
        <v>26</v>
      </c>
      <c r="C1328" s="1" t="s">
        <v>24</v>
      </c>
      <c r="D1328" s="1">
        <v>384.0</v>
      </c>
      <c r="E1328" s="1">
        <v>139.0</v>
      </c>
      <c r="F1328" s="1">
        <v>271.0</v>
      </c>
      <c r="G1328" s="1">
        <v>0.0</v>
      </c>
      <c r="H1328" s="1">
        <v>8615.0</v>
      </c>
      <c r="I1328" s="1">
        <v>0.0</v>
      </c>
      <c r="J1328" s="1">
        <v>66.0</v>
      </c>
      <c r="K1328" s="1">
        <v>203.0</v>
      </c>
      <c r="L1328" s="1">
        <v>212.0</v>
      </c>
      <c r="M1328" s="1">
        <v>3.659090909</v>
      </c>
      <c r="N1328" s="1">
        <v>2.0</v>
      </c>
      <c r="O1328" s="1">
        <v>3701.0</v>
      </c>
      <c r="P1328" s="1" t="s">
        <v>158</v>
      </c>
      <c r="Q1328" s="1">
        <v>3.0</v>
      </c>
    </row>
    <row r="1329">
      <c r="A1329" s="1">
        <v>33135.0</v>
      </c>
      <c r="B1329" s="1" t="s">
        <v>34</v>
      </c>
      <c r="C1329" s="1" t="s">
        <v>24</v>
      </c>
      <c r="D1329" s="1">
        <v>754.0</v>
      </c>
      <c r="E1329" s="1">
        <v>351.0</v>
      </c>
      <c r="F1329" s="1">
        <v>435.0</v>
      </c>
      <c r="G1329" s="1">
        <v>1.0</v>
      </c>
      <c r="H1329" s="1">
        <v>14518.0</v>
      </c>
      <c r="I1329" s="1">
        <v>2.0</v>
      </c>
      <c r="J1329" s="1">
        <v>47.0</v>
      </c>
      <c r="K1329" s="1">
        <v>377.0</v>
      </c>
      <c r="L1329" s="1">
        <v>402.0</v>
      </c>
      <c r="M1329" s="1">
        <v>9.8125</v>
      </c>
      <c r="N1329" s="1">
        <v>0.0</v>
      </c>
      <c r="O1329" s="1">
        <v>3410.0</v>
      </c>
      <c r="P1329" s="1" t="s">
        <v>169</v>
      </c>
      <c r="Q1329" s="1">
        <v>10.0</v>
      </c>
    </row>
    <row r="1330">
      <c r="A1330" s="1">
        <v>23459.0</v>
      </c>
      <c r="B1330" s="1" t="s">
        <v>61</v>
      </c>
      <c r="C1330" s="1" t="s">
        <v>24</v>
      </c>
      <c r="D1330" s="1">
        <v>689.0</v>
      </c>
      <c r="E1330" s="1">
        <v>313.0</v>
      </c>
      <c r="F1330" s="1">
        <v>350.0</v>
      </c>
      <c r="G1330" s="1">
        <v>0.0</v>
      </c>
      <c r="H1330" s="1">
        <v>12601.0</v>
      </c>
      <c r="I1330" s="1">
        <v>1.0</v>
      </c>
      <c r="J1330" s="1">
        <v>69.0</v>
      </c>
      <c r="K1330" s="1">
        <v>320.0</v>
      </c>
      <c r="L1330" s="1">
        <v>343.0</v>
      </c>
      <c r="M1330" s="1">
        <v>13.16666667</v>
      </c>
      <c r="N1330" s="1">
        <v>28.0</v>
      </c>
      <c r="O1330" s="1">
        <v>0.0</v>
      </c>
      <c r="P1330" s="1" t="s">
        <v>164</v>
      </c>
      <c r="Q1330" s="1">
        <v>25.0</v>
      </c>
    </row>
    <row r="1331">
      <c r="A1331" s="1">
        <v>186271.0</v>
      </c>
      <c r="B1331" s="1" t="s">
        <v>31</v>
      </c>
      <c r="C1331" s="1" t="s">
        <v>22</v>
      </c>
      <c r="D1331" s="1">
        <v>3529.0</v>
      </c>
      <c r="E1331" s="1">
        <v>564.0</v>
      </c>
      <c r="F1331" s="1">
        <v>719.0</v>
      </c>
      <c r="G1331" s="1">
        <v>93.0</v>
      </c>
      <c r="H1331" s="1">
        <v>26107.0</v>
      </c>
      <c r="I1331" s="1">
        <v>9.0</v>
      </c>
      <c r="J1331" s="1">
        <v>56.0</v>
      </c>
      <c r="K1331" s="1">
        <v>648.0</v>
      </c>
      <c r="L1331" s="1">
        <v>633.0</v>
      </c>
      <c r="M1331" s="1">
        <v>19.85714286</v>
      </c>
      <c r="N1331" s="1">
        <v>1.0</v>
      </c>
      <c r="O1331" s="1">
        <v>2001.0</v>
      </c>
      <c r="P1331" s="1" t="s">
        <v>168</v>
      </c>
      <c r="Q1331" s="1">
        <v>40.0</v>
      </c>
    </row>
    <row r="1332">
      <c r="A1332" s="1">
        <v>55624.0</v>
      </c>
      <c r="B1332" s="1" t="s">
        <v>49</v>
      </c>
      <c r="C1332" s="1" t="s">
        <v>107</v>
      </c>
      <c r="D1332" s="1">
        <v>403.0</v>
      </c>
      <c r="E1332" s="1">
        <v>197.0</v>
      </c>
      <c r="F1332" s="1">
        <v>365.0</v>
      </c>
      <c r="G1332" s="1">
        <v>2.0</v>
      </c>
      <c r="H1332" s="1">
        <v>19178.0</v>
      </c>
      <c r="I1332" s="1">
        <v>0.0</v>
      </c>
      <c r="J1332" s="1">
        <v>79.0</v>
      </c>
      <c r="K1332" s="1">
        <v>230.0</v>
      </c>
      <c r="L1332" s="1">
        <v>293.0</v>
      </c>
      <c r="M1332" s="1">
        <v>9.705882353</v>
      </c>
      <c r="N1332" s="1">
        <v>0.0</v>
      </c>
      <c r="O1332" s="1">
        <v>2311.0</v>
      </c>
      <c r="P1332" s="1" t="s">
        <v>165</v>
      </c>
      <c r="Q1332" s="1">
        <v>10.0</v>
      </c>
    </row>
    <row r="1333">
      <c r="A1333" s="1">
        <v>129912.0</v>
      </c>
      <c r="B1333" s="1" t="s">
        <v>32</v>
      </c>
      <c r="C1333" s="1" t="s">
        <v>22</v>
      </c>
      <c r="D1333" s="1">
        <v>0.0</v>
      </c>
      <c r="E1333" s="1">
        <v>382.0</v>
      </c>
      <c r="F1333" s="1">
        <v>427.0</v>
      </c>
      <c r="G1333" s="1">
        <v>0.0</v>
      </c>
      <c r="H1333" s="1">
        <v>29436.0</v>
      </c>
      <c r="I1333" s="1">
        <v>7.0</v>
      </c>
      <c r="J1333" s="1">
        <v>17.0</v>
      </c>
      <c r="K1333" s="1">
        <v>411.0</v>
      </c>
      <c r="L1333" s="1">
        <v>407.0</v>
      </c>
      <c r="M1333" s="1">
        <v>13.33333333</v>
      </c>
      <c r="N1333" s="1">
        <v>1.0</v>
      </c>
      <c r="O1333" s="1">
        <v>0.0</v>
      </c>
      <c r="P1333" s="1" t="s">
        <v>168</v>
      </c>
      <c r="Q1333" s="1">
        <v>50.0</v>
      </c>
    </row>
    <row r="1334">
      <c r="A1334" s="1">
        <v>8657.0</v>
      </c>
      <c r="B1334" s="1" t="s">
        <v>68</v>
      </c>
      <c r="C1334" s="1" t="s">
        <v>24</v>
      </c>
      <c r="D1334" s="1">
        <v>1734.0</v>
      </c>
      <c r="E1334" s="1">
        <v>353.0</v>
      </c>
      <c r="F1334" s="1">
        <v>430.0</v>
      </c>
      <c r="G1334" s="1">
        <v>29.0</v>
      </c>
      <c r="H1334" s="1">
        <v>15831.0</v>
      </c>
      <c r="I1334" s="1">
        <v>3.0</v>
      </c>
      <c r="J1334" s="1">
        <v>44.0</v>
      </c>
      <c r="K1334" s="1">
        <v>405.0</v>
      </c>
      <c r="L1334" s="1">
        <v>396.0</v>
      </c>
      <c r="M1334" s="1">
        <v>16.42857143</v>
      </c>
      <c r="N1334" s="1">
        <v>0.0</v>
      </c>
      <c r="O1334" s="1">
        <v>2107.0</v>
      </c>
      <c r="P1334" s="1" t="s">
        <v>164</v>
      </c>
      <c r="Q1334" s="1">
        <v>15.0</v>
      </c>
    </row>
    <row r="1335">
      <c r="A1335" s="1">
        <v>129174.0</v>
      </c>
      <c r="B1335" s="1" t="s">
        <v>30</v>
      </c>
      <c r="C1335" s="1" t="s">
        <v>87</v>
      </c>
      <c r="D1335" s="1">
        <v>850.0</v>
      </c>
      <c r="E1335" s="1">
        <v>309.0</v>
      </c>
      <c r="F1335" s="1">
        <v>409.0</v>
      </c>
      <c r="G1335" s="1">
        <v>3.0</v>
      </c>
      <c r="H1335" s="1">
        <v>14718.0</v>
      </c>
      <c r="I1335" s="1">
        <v>4.0</v>
      </c>
      <c r="J1335" s="1">
        <v>22.0</v>
      </c>
      <c r="K1335" s="1">
        <v>371.0</v>
      </c>
      <c r="L1335" s="1">
        <v>356.0</v>
      </c>
      <c r="M1335" s="1">
        <v>9.166666667</v>
      </c>
      <c r="N1335" s="1">
        <v>0.0</v>
      </c>
      <c r="O1335" s="1">
        <v>0.0</v>
      </c>
      <c r="P1335" s="1">
        <v>0.0</v>
      </c>
      <c r="Q1335" s="1">
        <v>10.0</v>
      </c>
    </row>
    <row r="1336">
      <c r="A1336" s="1">
        <v>129453.0</v>
      </c>
      <c r="B1336" s="1" t="s">
        <v>32</v>
      </c>
      <c r="C1336" s="1" t="s">
        <v>24</v>
      </c>
      <c r="D1336" s="1">
        <v>1174.0</v>
      </c>
      <c r="E1336" s="1">
        <v>460.0</v>
      </c>
      <c r="F1336" s="1">
        <v>603.0</v>
      </c>
      <c r="G1336" s="1">
        <v>9.0</v>
      </c>
      <c r="H1336" s="1">
        <v>21646.0</v>
      </c>
      <c r="I1336" s="1">
        <v>3.0</v>
      </c>
      <c r="J1336" s="1">
        <v>40.0</v>
      </c>
      <c r="K1336" s="1">
        <v>550.0</v>
      </c>
      <c r="L1336" s="1">
        <v>525.0</v>
      </c>
      <c r="M1336" s="1">
        <v>5.444444444</v>
      </c>
      <c r="N1336" s="1">
        <v>0.0</v>
      </c>
      <c r="O1336" s="1">
        <v>2801.0</v>
      </c>
      <c r="P1336" s="1" t="s">
        <v>159</v>
      </c>
      <c r="Q1336" s="1">
        <v>5.0</v>
      </c>
    </row>
    <row r="1337">
      <c r="A1337" s="1">
        <v>50027.0</v>
      </c>
      <c r="B1337" s="1" t="s">
        <v>119</v>
      </c>
      <c r="C1337" s="1" t="s">
        <v>24</v>
      </c>
      <c r="D1337" s="1">
        <v>776.0</v>
      </c>
      <c r="E1337" s="1">
        <v>312.0</v>
      </c>
      <c r="F1337" s="1">
        <v>397.0</v>
      </c>
      <c r="G1337" s="1">
        <v>1.0</v>
      </c>
      <c r="H1337" s="1">
        <v>12653.0</v>
      </c>
      <c r="I1337" s="1">
        <v>1.0</v>
      </c>
      <c r="J1337" s="1">
        <v>77.0</v>
      </c>
      <c r="K1337" s="1">
        <v>356.0</v>
      </c>
      <c r="L1337" s="1">
        <v>367.0</v>
      </c>
      <c r="M1337" s="1">
        <v>5.636363636</v>
      </c>
      <c r="N1337" s="1">
        <v>0.0</v>
      </c>
      <c r="O1337" s="1">
        <v>0.0</v>
      </c>
      <c r="P1337" s="1" t="s">
        <v>157</v>
      </c>
      <c r="Q1337" s="1">
        <v>40.0</v>
      </c>
    </row>
    <row r="1338">
      <c r="A1338" s="1">
        <v>85804.0</v>
      </c>
      <c r="B1338" s="1" t="s">
        <v>47</v>
      </c>
      <c r="C1338" s="1" t="s">
        <v>22</v>
      </c>
      <c r="D1338" s="1">
        <v>267.0</v>
      </c>
      <c r="E1338" s="1">
        <v>208.0</v>
      </c>
      <c r="F1338" s="1">
        <v>256.0</v>
      </c>
      <c r="G1338" s="1">
        <v>0.0</v>
      </c>
      <c r="H1338" s="1">
        <v>8548.0</v>
      </c>
      <c r="I1338" s="1">
        <v>2.0</v>
      </c>
      <c r="J1338" s="1">
        <v>75.0</v>
      </c>
      <c r="K1338" s="1">
        <v>238.0</v>
      </c>
      <c r="L1338" s="1">
        <v>233.0</v>
      </c>
      <c r="M1338" s="1">
        <v>17.1</v>
      </c>
      <c r="N1338" s="1">
        <v>1.0</v>
      </c>
      <c r="O1338" s="1">
        <v>2501.0</v>
      </c>
      <c r="P1338" s="1" t="s">
        <v>158</v>
      </c>
      <c r="Q1338" s="1">
        <v>20.0</v>
      </c>
    </row>
    <row r="1339">
      <c r="A1339" s="1">
        <v>9742.0</v>
      </c>
      <c r="B1339" s="1" t="s">
        <v>59</v>
      </c>
      <c r="C1339" s="1" t="s">
        <v>22</v>
      </c>
      <c r="D1339" s="1">
        <v>661.0</v>
      </c>
      <c r="E1339" s="1">
        <v>322.0</v>
      </c>
      <c r="F1339" s="1">
        <v>378.0</v>
      </c>
      <c r="G1339" s="1">
        <v>0.0</v>
      </c>
      <c r="H1339" s="1">
        <v>12749.0</v>
      </c>
      <c r="I1339" s="1">
        <v>7.0</v>
      </c>
      <c r="J1339" s="1">
        <v>56.0</v>
      </c>
      <c r="K1339" s="1">
        <v>346.0</v>
      </c>
      <c r="L1339" s="1">
        <v>356.0</v>
      </c>
      <c r="M1339" s="1">
        <v>9.238095238</v>
      </c>
      <c r="N1339" s="1">
        <v>0.0</v>
      </c>
      <c r="O1339" s="1">
        <v>4701.0</v>
      </c>
      <c r="P1339" s="1" t="s">
        <v>164</v>
      </c>
      <c r="Q1339" s="1">
        <v>14.0</v>
      </c>
    </row>
    <row r="1340">
      <c r="A1340" s="1">
        <v>1986.0</v>
      </c>
      <c r="B1340" s="1" t="s">
        <v>31</v>
      </c>
      <c r="C1340" s="1" t="s">
        <v>24</v>
      </c>
      <c r="D1340" s="1">
        <v>1368.0</v>
      </c>
      <c r="E1340" s="1">
        <v>379.0</v>
      </c>
      <c r="F1340" s="1">
        <v>528.0</v>
      </c>
      <c r="G1340" s="1">
        <v>20.0</v>
      </c>
      <c r="H1340" s="1">
        <v>23121.0</v>
      </c>
      <c r="I1340" s="1">
        <v>7.0</v>
      </c>
      <c r="J1340" s="1">
        <v>56.0</v>
      </c>
      <c r="K1340" s="1">
        <v>416.0</v>
      </c>
      <c r="L1340" s="1">
        <v>487.0</v>
      </c>
      <c r="M1340" s="1">
        <v>5.551724138</v>
      </c>
      <c r="N1340" s="1">
        <v>2.0</v>
      </c>
      <c r="O1340" s="1">
        <v>2201.0</v>
      </c>
      <c r="P1340" s="1" t="s">
        <v>168</v>
      </c>
      <c r="Q1340" s="1">
        <v>5.0</v>
      </c>
    </row>
    <row r="1341">
      <c r="A1341" s="1">
        <v>26924.0</v>
      </c>
      <c r="B1341" s="1" t="s">
        <v>35</v>
      </c>
      <c r="C1341" s="1" t="s">
        <v>22</v>
      </c>
      <c r="D1341" s="1">
        <v>1166.0</v>
      </c>
      <c r="E1341" s="1">
        <v>541.0</v>
      </c>
      <c r="F1341" s="1">
        <v>609.0</v>
      </c>
      <c r="G1341" s="1">
        <v>7.0</v>
      </c>
      <c r="H1341" s="1">
        <v>18462.0</v>
      </c>
      <c r="I1341" s="1">
        <v>1.0</v>
      </c>
      <c r="J1341" s="1">
        <v>49.0</v>
      </c>
      <c r="K1341" s="1">
        <v>577.0</v>
      </c>
      <c r="L1341" s="1">
        <v>589.0</v>
      </c>
      <c r="M1341" s="1">
        <v>23.75</v>
      </c>
      <c r="N1341" s="1">
        <v>1.0</v>
      </c>
      <c r="O1341" s="1">
        <v>2901.0</v>
      </c>
      <c r="P1341" s="1">
        <v>0.0</v>
      </c>
      <c r="Q1341" s="1">
        <v>60.0</v>
      </c>
    </row>
    <row r="1342">
      <c r="A1342" s="1">
        <v>145480.0</v>
      </c>
      <c r="B1342" s="1" t="s">
        <v>31</v>
      </c>
      <c r="C1342" s="1" t="s">
        <v>24</v>
      </c>
      <c r="D1342" s="1">
        <v>3326.0</v>
      </c>
      <c r="E1342" s="1">
        <v>528.0</v>
      </c>
      <c r="F1342" s="1">
        <v>603.0</v>
      </c>
      <c r="G1342" s="1">
        <v>97.0</v>
      </c>
      <c r="H1342" s="1">
        <v>20390.0</v>
      </c>
      <c r="I1342" s="1">
        <v>21.0</v>
      </c>
      <c r="J1342" s="1">
        <v>51.0</v>
      </c>
      <c r="K1342" s="1">
        <v>600.0</v>
      </c>
      <c r="L1342" s="1">
        <v>582.0</v>
      </c>
      <c r="M1342" s="1">
        <v>7.785714286</v>
      </c>
      <c r="N1342" s="1">
        <v>2.0</v>
      </c>
      <c r="O1342" s="1">
        <v>4201.0</v>
      </c>
      <c r="P1342" s="1" t="s">
        <v>168</v>
      </c>
      <c r="Q1342" s="1">
        <v>12.0</v>
      </c>
    </row>
    <row r="1343">
      <c r="A1343" s="1">
        <v>45824.0</v>
      </c>
      <c r="B1343" s="1" t="s">
        <v>34</v>
      </c>
      <c r="C1343" s="1" t="s">
        <v>22</v>
      </c>
      <c r="D1343" s="1">
        <v>1385.0</v>
      </c>
      <c r="E1343" s="1">
        <v>404.0</v>
      </c>
      <c r="F1343" s="1">
        <v>545.0</v>
      </c>
      <c r="G1343" s="1">
        <v>19.0</v>
      </c>
      <c r="H1343" s="1">
        <v>21473.0</v>
      </c>
      <c r="I1343" s="1">
        <v>7.0</v>
      </c>
      <c r="J1343" s="1">
        <v>11.0</v>
      </c>
      <c r="K1343" s="1">
        <v>464.0</v>
      </c>
      <c r="L1343" s="1">
        <v>495.0</v>
      </c>
      <c r="M1343" s="1">
        <v>15.8</v>
      </c>
      <c r="N1343" s="1">
        <v>1.0</v>
      </c>
      <c r="O1343" s="1">
        <v>5704.0</v>
      </c>
      <c r="P1343" s="1" t="s">
        <v>166</v>
      </c>
      <c r="Q1343" s="1">
        <v>25.0</v>
      </c>
    </row>
    <row r="1344">
      <c r="A1344" s="1">
        <v>187417.0</v>
      </c>
      <c r="B1344" s="1" t="s">
        <v>21</v>
      </c>
      <c r="C1344" s="1" t="s">
        <v>110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10.66666667</v>
      </c>
      <c r="N1344" s="1">
        <v>1.0</v>
      </c>
      <c r="O1344" s="1">
        <v>0.0</v>
      </c>
      <c r="P1344" s="1" t="s">
        <v>170</v>
      </c>
      <c r="Q1344" s="1">
        <v>45.0</v>
      </c>
    </row>
    <row r="1345">
      <c r="A1345" s="1">
        <v>173094.0</v>
      </c>
      <c r="B1345" s="1" t="s">
        <v>31</v>
      </c>
      <c r="C1345" s="1" t="s">
        <v>22</v>
      </c>
      <c r="D1345" s="1">
        <v>609.0</v>
      </c>
      <c r="E1345" s="1">
        <v>220.0</v>
      </c>
      <c r="F1345" s="1">
        <v>319.0</v>
      </c>
      <c r="G1345" s="1">
        <v>2.0</v>
      </c>
      <c r="H1345" s="1">
        <v>11902.0</v>
      </c>
      <c r="I1345" s="1">
        <v>4.0</v>
      </c>
      <c r="J1345" s="1">
        <v>57.0</v>
      </c>
      <c r="K1345" s="1">
        <v>238.0</v>
      </c>
      <c r="L1345" s="1">
        <v>297.0</v>
      </c>
      <c r="M1345" s="1">
        <v>9.166666667</v>
      </c>
      <c r="N1345" s="1">
        <v>0.0</v>
      </c>
      <c r="O1345" s="1">
        <v>2401.0</v>
      </c>
      <c r="P1345" s="1" t="s">
        <v>158</v>
      </c>
      <c r="Q1345" s="1">
        <v>15.0</v>
      </c>
    </row>
    <row r="1346">
      <c r="A1346" s="1">
        <v>182573.0</v>
      </c>
      <c r="B1346" s="1" t="s">
        <v>68</v>
      </c>
      <c r="C1346" s="1" t="s">
        <v>113</v>
      </c>
      <c r="D1346" s="1">
        <v>634.0</v>
      </c>
      <c r="E1346" s="1">
        <v>266.0</v>
      </c>
      <c r="F1346" s="1">
        <v>372.0</v>
      </c>
      <c r="G1346" s="1">
        <v>1.0</v>
      </c>
      <c r="H1346" s="1">
        <v>12161.0</v>
      </c>
      <c r="I1346" s="1">
        <v>2.0</v>
      </c>
      <c r="J1346" s="1">
        <v>58.0</v>
      </c>
      <c r="K1346" s="1">
        <v>320.0</v>
      </c>
      <c r="L1346" s="1">
        <v>323.0</v>
      </c>
      <c r="M1346" s="1">
        <v>6.583333333</v>
      </c>
      <c r="N1346" s="1">
        <v>0.0</v>
      </c>
      <c r="O1346" s="1">
        <v>3504.0</v>
      </c>
      <c r="P1346" s="1" t="s">
        <v>157</v>
      </c>
      <c r="Q1346" s="1">
        <v>12.0</v>
      </c>
    </row>
    <row r="1347">
      <c r="A1347" s="1">
        <v>185815.0</v>
      </c>
      <c r="B1347" s="1" t="s">
        <v>34</v>
      </c>
      <c r="C1347" s="1" t="s">
        <v>24</v>
      </c>
      <c r="D1347" s="1">
        <v>550.0</v>
      </c>
      <c r="E1347" s="1">
        <v>175.0</v>
      </c>
      <c r="F1347" s="1">
        <v>196.0</v>
      </c>
      <c r="G1347" s="1">
        <v>3.0</v>
      </c>
      <c r="H1347" s="1">
        <v>7958.0</v>
      </c>
      <c r="I1347" s="1">
        <v>29.0</v>
      </c>
      <c r="J1347" s="1">
        <v>20.0</v>
      </c>
      <c r="K1347" s="1">
        <v>188.0</v>
      </c>
      <c r="L1347" s="1">
        <v>191.0</v>
      </c>
      <c r="M1347" s="1">
        <v>5.25</v>
      </c>
      <c r="N1347" s="1">
        <v>0.0</v>
      </c>
      <c r="O1347" s="1">
        <v>2901.0</v>
      </c>
      <c r="P1347" s="1" t="s">
        <v>160</v>
      </c>
      <c r="Q1347" s="1">
        <v>7.0</v>
      </c>
    </row>
    <row r="1348">
      <c r="A1348" s="1">
        <v>86580.0</v>
      </c>
      <c r="B1348" s="1" t="s">
        <v>52</v>
      </c>
      <c r="C1348" s="1" t="s">
        <v>24</v>
      </c>
      <c r="D1348" s="1">
        <v>263.0</v>
      </c>
      <c r="E1348" s="1">
        <v>198.0</v>
      </c>
      <c r="F1348" s="1">
        <v>295.0</v>
      </c>
      <c r="G1348" s="1">
        <v>0.0</v>
      </c>
      <c r="H1348" s="1">
        <v>10661.0</v>
      </c>
      <c r="I1348" s="1">
        <v>0.0</v>
      </c>
      <c r="J1348" s="1">
        <v>86.0</v>
      </c>
      <c r="K1348" s="1">
        <v>288.0</v>
      </c>
      <c r="L1348" s="1">
        <v>240.0</v>
      </c>
      <c r="M1348" s="1">
        <v>3.815789474</v>
      </c>
      <c r="N1348" s="1">
        <v>2.0</v>
      </c>
      <c r="O1348" s="1">
        <v>601.0</v>
      </c>
      <c r="P1348" s="1" t="s">
        <v>157</v>
      </c>
      <c r="Q1348" s="1">
        <v>5.0</v>
      </c>
    </row>
    <row r="1349">
      <c r="A1349" s="1">
        <v>113680.0</v>
      </c>
      <c r="B1349" s="1" t="s">
        <v>64</v>
      </c>
      <c r="C1349" s="1" t="s">
        <v>22</v>
      </c>
      <c r="D1349" s="1">
        <v>331.0</v>
      </c>
      <c r="E1349" s="1">
        <v>219.0</v>
      </c>
      <c r="F1349" s="1">
        <v>301.0</v>
      </c>
      <c r="G1349" s="1">
        <v>0.0</v>
      </c>
      <c r="H1349" s="1">
        <v>9911.0</v>
      </c>
      <c r="I1349" s="1">
        <v>4.0</v>
      </c>
      <c r="J1349" s="1">
        <v>85.0</v>
      </c>
      <c r="K1349" s="1">
        <v>258.0</v>
      </c>
      <c r="L1349" s="1">
        <v>269.0</v>
      </c>
      <c r="M1349" s="1">
        <v>20.0</v>
      </c>
      <c r="N1349" s="1">
        <v>1002.0</v>
      </c>
      <c r="O1349" s="1">
        <v>5201.0</v>
      </c>
      <c r="P1349" s="1" t="s">
        <v>165</v>
      </c>
      <c r="Q1349" s="1">
        <v>30.0</v>
      </c>
    </row>
    <row r="1350">
      <c r="A1350" s="1">
        <v>179876.0</v>
      </c>
      <c r="B1350" s="1" t="s">
        <v>68</v>
      </c>
      <c r="C1350" s="1" t="s">
        <v>24</v>
      </c>
      <c r="D1350" s="1">
        <v>1373.0</v>
      </c>
      <c r="E1350" s="1">
        <v>379.0</v>
      </c>
      <c r="F1350" s="1">
        <v>529.0</v>
      </c>
      <c r="G1350" s="1">
        <v>12.0</v>
      </c>
      <c r="H1350" s="1">
        <v>19190.0</v>
      </c>
      <c r="I1350" s="1">
        <v>6.0</v>
      </c>
      <c r="J1350" s="1">
        <v>53.0</v>
      </c>
      <c r="K1350" s="1">
        <v>539.0</v>
      </c>
      <c r="L1350" s="1">
        <v>445.0</v>
      </c>
      <c r="M1350" s="1">
        <v>7.75</v>
      </c>
      <c r="N1350" s="1">
        <v>0.0</v>
      </c>
      <c r="O1350" s="1">
        <v>2801.0</v>
      </c>
      <c r="P1350" s="1" t="s">
        <v>161</v>
      </c>
      <c r="Q1350" s="1">
        <v>10.0</v>
      </c>
    </row>
    <row r="1351">
      <c r="A1351" s="1">
        <v>52171.0</v>
      </c>
      <c r="B1351" s="1" t="s">
        <v>119</v>
      </c>
      <c r="C1351" s="1" t="s">
        <v>22</v>
      </c>
      <c r="D1351" s="1">
        <v>416.0</v>
      </c>
      <c r="E1351" s="1">
        <v>185.0</v>
      </c>
      <c r="F1351" s="1">
        <v>261.0</v>
      </c>
      <c r="G1351" s="1">
        <v>0.0</v>
      </c>
      <c r="H1351" s="1">
        <v>8507.0</v>
      </c>
      <c r="I1351" s="1">
        <v>0.0</v>
      </c>
      <c r="J1351" s="1">
        <v>80.0</v>
      </c>
      <c r="K1351" s="1">
        <v>221.0</v>
      </c>
      <c r="L1351" s="1">
        <v>229.0</v>
      </c>
      <c r="M1351" s="1">
        <v>4.25</v>
      </c>
      <c r="N1351" s="1">
        <v>1002.0</v>
      </c>
      <c r="O1351" s="1">
        <v>0.0</v>
      </c>
      <c r="P1351" s="1" t="s">
        <v>156</v>
      </c>
      <c r="Q1351" s="1">
        <v>5.0</v>
      </c>
    </row>
    <row r="1352">
      <c r="A1352" s="1">
        <v>2586.0</v>
      </c>
      <c r="B1352" s="1" t="s">
        <v>35</v>
      </c>
      <c r="C1352" s="1" t="s">
        <v>22</v>
      </c>
      <c r="D1352" s="1">
        <v>916.0</v>
      </c>
      <c r="E1352" s="1">
        <v>338.0</v>
      </c>
      <c r="F1352" s="1">
        <v>480.0</v>
      </c>
      <c r="G1352" s="1">
        <v>0.0</v>
      </c>
      <c r="H1352" s="1">
        <v>19463.0</v>
      </c>
      <c r="I1352" s="1">
        <v>15.0</v>
      </c>
      <c r="J1352" s="1">
        <v>31.0</v>
      </c>
      <c r="K1352" s="1">
        <v>419.0</v>
      </c>
      <c r="L1352" s="1">
        <v>383.0</v>
      </c>
      <c r="M1352" s="1">
        <v>20.0</v>
      </c>
      <c r="N1352" s="1">
        <v>0.0</v>
      </c>
      <c r="O1352" s="1">
        <v>4201.0</v>
      </c>
      <c r="P1352" s="1" t="s">
        <v>166</v>
      </c>
      <c r="Q1352" s="1">
        <v>20.0</v>
      </c>
    </row>
    <row r="1353">
      <c r="A1353" s="1">
        <v>22499.0</v>
      </c>
      <c r="B1353" s="1" t="s">
        <v>61</v>
      </c>
      <c r="C1353" s="1" t="s">
        <v>24</v>
      </c>
      <c r="D1353" s="1">
        <v>438.0</v>
      </c>
      <c r="E1353" s="1">
        <v>201.0</v>
      </c>
      <c r="F1353" s="1">
        <v>272.0</v>
      </c>
      <c r="G1353" s="1">
        <v>0.0</v>
      </c>
      <c r="H1353" s="1">
        <v>8303.0</v>
      </c>
      <c r="I1353" s="1">
        <v>0.0</v>
      </c>
      <c r="J1353" s="1">
        <v>84.0</v>
      </c>
      <c r="K1353" s="1">
        <v>257.0</v>
      </c>
      <c r="L1353" s="1">
        <v>242.0</v>
      </c>
      <c r="M1353" s="1">
        <v>15.61538462</v>
      </c>
      <c r="N1353" s="1">
        <v>0.0</v>
      </c>
      <c r="O1353" s="1">
        <v>3102.0</v>
      </c>
      <c r="P1353" s="1" t="s">
        <v>158</v>
      </c>
      <c r="Q1353" s="1">
        <v>10.0</v>
      </c>
    </row>
    <row r="1354">
      <c r="A1354" s="1">
        <v>186773.0</v>
      </c>
      <c r="B1354" s="1" t="s">
        <v>43</v>
      </c>
      <c r="C1354" s="1" t="s">
        <v>24</v>
      </c>
      <c r="D1354" s="1">
        <v>722.0</v>
      </c>
      <c r="E1354" s="1">
        <v>267.0</v>
      </c>
      <c r="F1354" s="1">
        <v>399.0</v>
      </c>
      <c r="G1354" s="1">
        <v>0.0</v>
      </c>
      <c r="H1354" s="1">
        <v>14988.0</v>
      </c>
      <c r="I1354" s="1">
        <v>2.0</v>
      </c>
      <c r="J1354" s="1">
        <v>71.0</v>
      </c>
      <c r="K1354" s="1">
        <v>317.0</v>
      </c>
      <c r="L1354" s="1">
        <v>324.0</v>
      </c>
      <c r="M1354" s="1">
        <v>4.852941177</v>
      </c>
      <c r="N1354" s="1">
        <v>0.0</v>
      </c>
      <c r="O1354" s="1">
        <v>0.0</v>
      </c>
      <c r="P1354" s="1" t="s">
        <v>164</v>
      </c>
      <c r="Q1354" s="1">
        <v>8.0</v>
      </c>
    </row>
    <row r="1355">
      <c r="A1355" s="1">
        <v>90680.0</v>
      </c>
      <c r="B1355" s="1" t="s">
        <v>40</v>
      </c>
      <c r="C1355" s="1" t="s">
        <v>24</v>
      </c>
      <c r="D1355" s="1">
        <v>2169.0</v>
      </c>
      <c r="E1355" s="1">
        <v>862.0</v>
      </c>
      <c r="F1355" s="1">
        <v>951.0</v>
      </c>
      <c r="G1355" s="1">
        <v>60.0</v>
      </c>
      <c r="H1355" s="1">
        <v>35357.0</v>
      </c>
      <c r="I1355" s="1">
        <v>2.0</v>
      </c>
      <c r="J1355" s="1">
        <v>69.0</v>
      </c>
      <c r="K1355" s="1">
        <v>911.0</v>
      </c>
      <c r="L1355" s="1">
        <v>899.0</v>
      </c>
      <c r="M1355" s="1">
        <v>12.61538462</v>
      </c>
      <c r="N1355" s="1">
        <v>0.0</v>
      </c>
      <c r="O1355" s="1">
        <v>4801.0</v>
      </c>
      <c r="P1355" s="1" t="s">
        <v>168</v>
      </c>
      <c r="Q1355" s="1">
        <v>24.0</v>
      </c>
    </row>
    <row r="1356">
      <c r="A1356" s="1">
        <v>123669.0</v>
      </c>
      <c r="B1356" s="1" t="s">
        <v>64</v>
      </c>
      <c r="C1356" s="24"/>
      <c r="D1356" s="1">
        <v>923.0</v>
      </c>
      <c r="E1356" s="1">
        <v>554.0</v>
      </c>
      <c r="F1356" s="1">
        <v>711.0</v>
      </c>
      <c r="G1356" s="1">
        <v>6.0</v>
      </c>
      <c r="H1356" s="1">
        <v>25962.0</v>
      </c>
      <c r="I1356" s="1">
        <v>4.0</v>
      </c>
      <c r="J1356" s="1">
        <v>55.0</v>
      </c>
      <c r="K1356" s="1">
        <v>584.0</v>
      </c>
      <c r="L1356" s="1">
        <v>661.0</v>
      </c>
      <c r="M1356" s="1">
        <v>9.230769231</v>
      </c>
      <c r="N1356" s="1">
        <v>0.0</v>
      </c>
      <c r="O1356" s="1">
        <v>608.0</v>
      </c>
      <c r="P1356" s="1" t="s">
        <v>159</v>
      </c>
      <c r="Q1356" s="1">
        <v>10.0</v>
      </c>
    </row>
    <row r="1357">
      <c r="A1357" s="1">
        <v>106850.0</v>
      </c>
      <c r="B1357" s="1" t="s">
        <v>53</v>
      </c>
      <c r="C1357" s="1" t="s">
        <v>24</v>
      </c>
      <c r="D1357" s="1">
        <v>901.0</v>
      </c>
      <c r="E1357" s="1">
        <v>409.0</v>
      </c>
      <c r="F1357" s="1">
        <v>504.0</v>
      </c>
      <c r="G1357" s="1">
        <v>0.0</v>
      </c>
      <c r="H1357" s="1">
        <v>14154.0</v>
      </c>
      <c r="I1357" s="1">
        <v>5.0</v>
      </c>
      <c r="J1357" s="1">
        <v>21.0</v>
      </c>
      <c r="K1357" s="1">
        <v>472.0</v>
      </c>
      <c r="L1357" s="1">
        <v>459.0</v>
      </c>
      <c r="M1357" s="1">
        <v>15.0</v>
      </c>
      <c r="N1357" s="1">
        <v>28.0</v>
      </c>
      <c r="O1357" s="1">
        <v>6301.0</v>
      </c>
      <c r="P1357" s="1" t="s">
        <v>159</v>
      </c>
      <c r="Q1357" s="1">
        <v>23.0</v>
      </c>
    </row>
    <row r="1358">
      <c r="A1358" s="1">
        <v>172068.0</v>
      </c>
      <c r="B1358" s="1" t="s">
        <v>31</v>
      </c>
      <c r="C1358" s="1" t="s">
        <v>22</v>
      </c>
      <c r="D1358" s="1">
        <v>1345.0</v>
      </c>
      <c r="E1358" s="1">
        <v>446.0</v>
      </c>
      <c r="F1358" s="1">
        <v>503.0</v>
      </c>
      <c r="G1358" s="1">
        <v>1.0</v>
      </c>
      <c r="H1358" s="1">
        <v>16265.0</v>
      </c>
      <c r="I1358" s="1">
        <v>17.0</v>
      </c>
      <c r="J1358" s="1">
        <v>49.0</v>
      </c>
      <c r="K1358" s="1">
        <v>488.0</v>
      </c>
      <c r="L1358" s="1">
        <v>477.0</v>
      </c>
      <c r="M1358" s="1">
        <v>11.94444444</v>
      </c>
      <c r="N1358" s="1">
        <v>1.0</v>
      </c>
      <c r="O1358" s="1">
        <v>4602.0</v>
      </c>
      <c r="P1358" s="1" t="s">
        <v>168</v>
      </c>
      <c r="Q1358" s="1">
        <v>20.0</v>
      </c>
    </row>
    <row r="1359">
      <c r="A1359" s="1">
        <v>109451.0</v>
      </c>
      <c r="B1359" s="1" t="s">
        <v>44</v>
      </c>
      <c r="C1359" s="1" t="s">
        <v>24</v>
      </c>
      <c r="D1359" s="1">
        <v>608.0</v>
      </c>
      <c r="E1359" s="1">
        <v>383.0</v>
      </c>
      <c r="F1359" s="1">
        <v>402.0</v>
      </c>
      <c r="G1359" s="1">
        <v>0.0</v>
      </c>
      <c r="H1359" s="1">
        <v>10899.0</v>
      </c>
      <c r="I1359" s="1">
        <v>1.0</v>
      </c>
      <c r="J1359" s="1">
        <v>81.0</v>
      </c>
      <c r="K1359" s="1">
        <v>410.0</v>
      </c>
      <c r="L1359" s="1">
        <v>380.0</v>
      </c>
      <c r="M1359" s="1">
        <v>7.25</v>
      </c>
      <c r="N1359" s="1">
        <v>0.0</v>
      </c>
      <c r="O1359" s="1">
        <v>5801.0</v>
      </c>
      <c r="P1359" s="1" t="s">
        <v>157</v>
      </c>
      <c r="Q1359" s="1">
        <v>25.0</v>
      </c>
    </row>
    <row r="1360">
      <c r="A1360" s="1">
        <v>113891.0</v>
      </c>
      <c r="B1360" s="1" t="s">
        <v>58</v>
      </c>
      <c r="C1360" s="1" t="s">
        <v>22</v>
      </c>
      <c r="D1360" s="1">
        <v>290.0</v>
      </c>
      <c r="E1360" s="1">
        <v>173.0</v>
      </c>
      <c r="F1360" s="1">
        <v>303.0</v>
      </c>
      <c r="G1360" s="1">
        <v>0.0</v>
      </c>
      <c r="H1360" s="1">
        <v>10700.0</v>
      </c>
      <c r="I1360" s="1">
        <v>2.0</v>
      </c>
      <c r="J1360" s="1">
        <v>72.0</v>
      </c>
      <c r="K1360" s="1">
        <v>228.0</v>
      </c>
      <c r="L1360" s="1">
        <v>244.0</v>
      </c>
      <c r="M1360" s="1">
        <v>8.538461539</v>
      </c>
      <c r="N1360" s="1">
        <v>0.0</v>
      </c>
      <c r="O1360" s="1">
        <v>5601.0</v>
      </c>
      <c r="P1360" s="1" t="s">
        <v>157</v>
      </c>
      <c r="Q1360" s="1">
        <v>11.0</v>
      </c>
    </row>
    <row r="1361">
      <c r="A1361" s="1">
        <v>148991.0</v>
      </c>
      <c r="B1361" s="1" t="s">
        <v>31</v>
      </c>
      <c r="C1361" s="1" t="s">
        <v>24</v>
      </c>
      <c r="D1361" s="1">
        <v>3209.0</v>
      </c>
      <c r="E1361" s="1">
        <v>568.0</v>
      </c>
      <c r="F1361" s="1">
        <v>759.0</v>
      </c>
      <c r="G1361" s="1">
        <v>74.0</v>
      </c>
      <c r="H1361" s="1">
        <v>28817.0</v>
      </c>
      <c r="I1361" s="1">
        <v>10.0</v>
      </c>
      <c r="J1361" s="1">
        <v>47.0</v>
      </c>
      <c r="K1361" s="1">
        <v>728.0</v>
      </c>
      <c r="L1361" s="1">
        <v>648.0</v>
      </c>
      <c r="M1361" s="1">
        <v>19.4</v>
      </c>
      <c r="N1361" s="1">
        <v>28.0</v>
      </c>
      <c r="O1361" s="1">
        <v>4401.0</v>
      </c>
      <c r="P1361" s="1" t="s">
        <v>162</v>
      </c>
      <c r="Q1361" s="1">
        <v>25.0</v>
      </c>
    </row>
    <row r="1362">
      <c r="A1362" s="1">
        <v>63941.0</v>
      </c>
      <c r="B1362" s="1" t="s">
        <v>41</v>
      </c>
      <c r="C1362" s="1" t="s">
        <v>24</v>
      </c>
      <c r="D1362" s="1">
        <v>700.0</v>
      </c>
      <c r="E1362" s="1">
        <v>379.0</v>
      </c>
      <c r="F1362" s="1">
        <v>446.0</v>
      </c>
      <c r="G1362" s="1">
        <v>2.0</v>
      </c>
      <c r="H1362" s="1">
        <v>13332.0</v>
      </c>
      <c r="I1362" s="1">
        <v>0.0</v>
      </c>
      <c r="J1362" s="1">
        <v>75.0</v>
      </c>
      <c r="K1362" s="1">
        <v>385.0</v>
      </c>
      <c r="L1362" s="1">
        <v>432.0</v>
      </c>
      <c r="M1362" s="1">
        <v>8.157894737</v>
      </c>
      <c r="N1362" s="1">
        <v>0.0</v>
      </c>
      <c r="O1362" s="1">
        <v>0.0</v>
      </c>
      <c r="P1362" s="1" t="s">
        <v>157</v>
      </c>
      <c r="Q1362" s="1">
        <v>10.0</v>
      </c>
    </row>
    <row r="1363">
      <c r="A1363" s="1">
        <v>48006.0</v>
      </c>
      <c r="B1363" s="1" t="s">
        <v>26</v>
      </c>
      <c r="C1363" s="1" t="s">
        <v>24</v>
      </c>
      <c r="D1363" s="1">
        <v>486.0</v>
      </c>
      <c r="E1363" s="1">
        <v>237.0</v>
      </c>
      <c r="F1363" s="1">
        <v>315.0</v>
      </c>
      <c r="G1363" s="1">
        <v>3.0</v>
      </c>
      <c r="H1363" s="1">
        <v>10807.0</v>
      </c>
      <c r="I1363" s="1">
        <v>1.0</v>
      </c>
      <c r="J1363" s="1">
        <v>80.0</v>
      </c>
      <c r="K1363" s="1">
        <v>283.0</v>
      </c>
      <c r="L1363" s="1">
        <v>281.0</v>
      </c>
      <c r="M1363" s="1">
        <v>6.6</v>
      </c>
      <c r="N1363" s="1">
        <v>28.0</v>
      </c>
      <c r="O1363" s="1">
        <v>0.0</v>
      </c>
      <c r="P1363" s="1" t="s">
        <v>157</v>
      </c>
      <c r="Q1363" s="1">
        <v>5.0</v>
      </c>
    </row>
    <row r="1364">
      <c r="A1364" s="1">
        <v>170998.0</v>
      </c>
      <c r="B1364" s="1" t="s">
        <v>31</v>
      </c>
      <c r="C1364" s="1" t="s">
        <v>24</v>
      </c>
      <c r="D1364" s="1">
        <v>621.0</v>
      </c>
      <c r="E1364" s="1">
        <v>250.0</v>
      </c>
      <c r="F1364" s="1">
        <v>307.0</v>
      </c>
      <c r="G1364" s="1">
        <v>0.0</v>
      </c>
      <c r="H1364" s="1">
        <v>10599.0</v>
      </c>
      <c r="I1364" s="1">
        <v>8.0</v>
      </c>
      <c r="J1364" s="1">
        <v>59.0</v>
      </c>
      <c r="K1364" s="1">
        <v>266.0</v>
      </c>
      <c r="L1364" s="1">
        <v>275.0</v>
      </c>
      <c r="M1364" s="1">
        <v>10.16666667</v>
      </c>
      <c r="N1364" s="1">
        <v>0.0</v>
      </c>
      <c r="O1364" s="1">
        <v>1401.0</v>
      </c>
      <c r="P1364" s="1" t="s">
        <v>157</v>
      </c>
      <c r="Q1364" s="1">
        <v>10.0</v>
      </c>
    </row>
    <row r="1365">
      <c r="A1365" s="1">
        <v>31959.0</v>
      </c>
      <c r="B1365" s="1" t="s">
        <v>34</v>
      </c>
      <c r="C1365" s="1" t="s">
        <v>22</v>
      </c>
      <c r="D1365" s="1">
        <v>1548.0</v>
      </c>
      <c r="E1365" s="1">
        <v>572.0</v>
      </c>
      <c r="F1365" s="1">
        <v>736.0</v>
      </c>
      <c r="G1365" s="1">
        <v>35.0</v>
      </c>
      <c r="H1365" s="1">
        <v>40741.0</v>
      </c>
      <c r="I1365" s="1">
        <v>5.0</v>
      </c>
      <c r="J1365" s="1">
        <v>20.0</v>
      </c>
      <c r="K1365" s="1">
        <v>632.0</v>
      </c>
      <c r="L1365" s="1">
        <v>646.0</v>
      </c>
      <c r="M1365" s="1">
        <v>25.0</v>
      </c>
      <c r="N1365" s="1">
        <v>0.0</v>
      </c>
      <c r="O1365" s="1">
        <v>3401.0</v>
      </c>
      <c r="P1365" s="1" t="s">
        <v>159</v>
      </c>
      <c r="Q1365" s="1">
        <v>20.0</v>
      </c>
    </row>
    <row r="1366">
      <c r="A1366" s="1">
        <v>13805.0</v>
      </c>
      <c r="B1366" s="1" t="s">
        <v>31</v>
      </c>
      <c r="C1366" s="1" t="s">
        <v>22</v>
      </c>
      <c r="D1366" s="1">
        <v>1315.0</v>
      </c>
      <c r="E1366" s="1">
        <v>304.0</v>
      </c>
      <c r="F1366" s="1">
        <v>409.0</v>
      </c>
      <c r="G1366" s="1">
        <v>17.0</v>
      </c>
      <c r="H1366" s="1">
        <v>15193.0</v>
      </c>
      <c r="I1366" s="1">
        <v>4.0</v>
      </c>
      <c r="J1366" s="1">
        <v>62.0</v>
      </c>
      <c r="K1366" s="1">
        <v>369.0</v>
      </c>
      <c r="L1366" s="1">
        <v>355.0</v>
      </c>
      <c r="M1366" s="1">
        <v>27.5</v>
      </c>
      <c r="N1366" s="1">
        <v>0.0</v>
      </c>
      <c r="O1366" s="1">
        <v>3201.0</v>
      </c>
      <c r="P1366" s="1" t="s">
        <v>167</v>
      </c>
      <c r="Q1366" s="1">
        <v>10.7</v>
      </c>
    </row>
    <row r="1367">
      <c r="A1367" s="1">
        <v>104170.0</v>
      </c>
      <c r="B1367" s="1" t="s">
        <v>48</v>
      </c>
      <c r="C1367" s="1" t="s">
        <v>22</v>
      </c>
      <c r="D1367" s="1">
        <v>889.0</v>
      </c>
      <c r="E1367" s="1">
        <v>408.0</v>
      </c>
      <c r="F1367" s="1">
        <v>528.0</v>
      </c>
      <c r="G1367" s="1">
        <v>0.0</v>
      </c>
      <c r="H1367" s="1">
        <v>16268.0</v>
      </c>
      <c r="I1367" s="1">
        <v>2.0</v>
      </c>
      <c r="J1367" s="1">
        <v>64.0</v>
      </c>
      <c r="K1367" s="1">
        <v>483.0</v>
      </c>
      <c r="L1367" s="1">
        <v>468.0</v>
      </c>
      <c r="M1367" s="1">
        <v>3.72</v>
      </c>
      <c r="N1367" s="1">
        <v>2.0</v>
      </c>
      <c r="O1367" s="1">
        <v>1603.0</v>
      </c>
      <c r="P1367" s="1" t="s">
        <v>162</v>
      </c>
      <c r="Q1367" s="1">
        <v>5.0</v>
      </c>
    </row>
    <row r="1368">
      <c r="A1368" s="1">
        <v>28339.0</v>
      </c>
      <c r="B1368" s="1" t="s">
        <v>35</v>
      </c>
      <c r="C1368" s="1" t="s">
        <v>24</v>
      </c>
      <c r="D1368" s="1">
        <v>2152.0</v>
      </c>
      <c r="E1368" s="1">
        <v>389.0</v>
      </c>
      <c r="F1368" s="1">
        <v>738.0</v>
      </c>
      <c r="G1368" s="1">
        <v>59.0</v>
      </c>
      <c r="H1368" s="1">
        <v>28753.0</v>
      </c>
      <c r="I1368" s="1">
        <v>4.0</v>
      </c>
      <c r="J1368" s="1">
        <v>42.0</v>
      </c>
      <c r="K1368" s="1">
        <v>634.0</v>
      </c>
      <c r="L1368" s="1">
        <v>501.0</v>
      </c>
      <c r="M1368" s="1">
        <v>11.1</v>
      </c>
      <c r="N1368" s="1">
        <v>0.0</v>
      </c>
      <c r="O1368" s="1">
        <v>0.0</v>
      </c>
      <c r="P1368" s="1" t="s">
        <v>162</v>
      </c>
      <c r="Q1368" s="1">
        <v>11.0</v>
      </c>
    </row>
    <row r="1369">
      <c r="A1369" s="1">
        <v>1920.0</v>
      </c>
      <c r="B1369" s="1" t="s">
        <v>56</v>
      </c>
      <c r="C1369" s="1" t="s">
        <v>22</v>
      </c>
      <c r="D1369" s="1">
        <v>1032.0</v>
      </c>
      <c r="E1369" s="1">
        <v>305.0</v>
      </c>
      <c r="F1369" s="1">
        <v>454.0</v>
      </c>
      <c r="G1369" s="1">
        <v>15.0</v>
      </c>
      <c r="H1369" s="1">
        <v>18324.0</v>
      </c>
      <c r="I1369" s="1">
        <v>12.0</v>
      </c>
      <c r="J1369" s="1">
        <v>16.0</v>
      </c>
      <c r="K1369" s="1">
        <v>361.0</v>
      </c>
      <c r="L1369" s="1">
        <v>390.0</v>
      </c>
      <c r="M1369" s="1">
        <v>6.919354839</v>
      </c>
      <c r="N1369" s="1">
        <v>1002.0</v>
      </c>
      <c r="O1369" s="1">
        <v>1610.0</v>
      </c>
      <c r="P1369" s="1" t="s">
        <v>160</v>
      </c>
      <c r="Q1369" s="1">
        <v>10.0</v>
      </c>
    </row>
    <row r="1370">
      <c r="A1370" s="1">
        <v>88920.0</v>
      </c>
      <c r="B1370" s="1" t="s">
        <v>40</v>
      </c>
      <c r="C1370" s="1" t="s">
        <v>24</v>
      </c>
      <c r="D1370" s="1">
        <v>1364.0</v>
      </c>
      <c r="E1370" s="1">
        <v>451.0</v>
      </c>
      <c r="F1370" s="1">
        <v>561.0</v>
      </c>
      <c r="G1370" s="1">
        <v>16.0</v>
      </c>
      <c r="H1370" s="1">
        <v>21988.0</v>
      </c>
      <c r="I1370" s="1">
        <v>9.0</v>
      </c>
      <c r="J1370" s="1">
        <v>62.0</v>
      </c>
      <c r="K1370" s="1">
        <v>468.0</v>
      </c>
      <c r="L1370" s="1">
        <v>518.0</v>
      </c>
      <c r="M1370" s="1">
        <v>25.0</v>
      </c>
      <c r="N1370" s="1">
        <v>0.0</v>
      </c>
      <c r="O1370" s="1">
        <v>5501.0</v>
      </c>
      <c r="P1370" s="1" t="s">
        <v>166</v>
      </c>
      <c r="Q1370" s="1">
        <v>25.0</v>
      </c>
    </row>
    <row r="1371">
      <c r="A1371" s="1">
        <v>45656.0</v>
      </c>
      <c r="B1371" s="1" t="s">
        <v>34</v>
      </c>
      <c r="C1371" s="1" t="s">
        <v>22</v>
      </c>
      <c r="D1371" s="1">
        <v>566.0</v>
      </c>
      <c r="E1371" s="1">
        <v>218.0</v>
      </c>
      <c r="F1371" s="1">
        <v>272.0</v>
      </c>
      <c r="G1371" s="1">
        <v>0.0</v>
      </c>
      <c r="H1371" s="1">
        <v>11438.0</v>
      </c>
      <c r="I1371" s="1">
        <v>9.0</v>
      </c>
      <c r="J1371" s="1">
        <v>8.0</v>
      </c>
      <c r="K1371" s="1">
        <v>242.0</v>
      </c>
      <c r="L1371" s="1">
        <v>249.0</v>
      </c>
      <c r="M1371" s="1">
        <v>27.5</v>
      </c>
      <c r="N1371" s="1">
        <v>1002.0</v>
      </c>
      <c r="O1371" s="1">
        <v>4301.0</v>
      </c>
      <c r="P1371" s="1" t="s">
        <v>161</v>
      </c>
      <c r="Q1371" s="1">
        <v>27.0</v>
      </c>
    </row>
    <row r="1372">
      <c r="A1372" s="1">
        <v>175471.0</v>
      </c>
      <c r="B1372" s="1" t="s">
        <v>59</v>
      </c>
      <c r="C1372" s="1" t="s">
        <v>24</v>
      </c>
      <c r="D1372" s="1">
        <v>813.0</v>
      </c>
      <c r="E1372" s="1">
        <v>239.0</v>
      </c>
      <c r="F1372" s="1">
        <v>411.0</v>
      </c>
      <c r="G1372" s="1">
        <v>5.0</v>
      </c>
      <c r="H1372" s="1">
        <v>16248.0</v>
      </c>
      <c r="I1372" s="1">
        <v>5.0</v>
      </c>
      <c r="J1372" s="1">
        <v>37.0</v>
      </c>
      <c r="K1372" s="1">
        <v>368.0</v>
      </c>
      <c r="L1372" s="1">
        <v>301.0</v>
      </c>
      <c r="M1372" s="1">
        <v>6.571428571</v>
      </c>
      <c r="N1372" s="1">
        <v>28.0</v>
      </c>
      <c r="O1372" s="1">
        <v>0.0</v>
      </c>
      <c r="P1372" s="1" t="s">
        <v>163</v>
      </c>
      <c r="Q1372" s="1">
        <v>5.0</v>
      </c>
    </row>
    <row r="1373">
      <c r="A1373" s="1">
        <v>108820.0</v>
      </c>
      <c r="B1373" s="1" t="s">
        <v>44</v>
      </c>
      <c r="C1373" s="1" t="s">
        <v>22</v>
      </c>
      <c r="D1373" s="1">
        <v>465.0</v>
      </c>
      <c r="E1373" s="1">
        <v>198.0</v>
      </c>
      <c r="F1373" s="1">
        <v>292.0</v>
      </c>
      <c r="G1373" s="1">
        <v>1.0</v>
      </c>
      <c r="H1373" s="1">
        <v>8982.0</v>
      </c>
      <c r="I1373" s="1">
        <v>0.0</v>
      </c>
      <c r="J1373" s="1">
        <v>84.0</v>
      </c>
      <c r="K1373" s="1">
        <v>239.0</v>
      </c>
      <c r="L1373" s="1">
        <v>260.0</v>
      </c>
      <c r="M1373" s="1">
        <v>4.833333333</v>
      </c>
      <c r="N1373" s="1">
        <v>1.0</v>
      </c>
      <c r="O1373" s="1">
        <v>2301.0</v>
      </c>
      <c r="P1373" s="1" t="s">
        <v>157</v>
      </c>
      <c r="Q1373" s="1">
        <v>5.0</v>
      </c>
    </row>
    <row r="1374">
      <c r="A1374" s="1">
        <v>190619.0</v>
      </c>
      <c r="B1374" s="1" t="s">
        <v>46</v>
      </c>
      <c r="C1374" s="1" t="s">
        <v>24</v>
      </c>
      <c r="D1374" s="1">
        <v>943.0</v>
      </c>
      <c r="E1374" s="1">
        <v>406.0</v>
      </c>
      <c r="F1374" s="1">
        <v>515.0</v>
      </c>
      <c r="G1374" s="1">
        <v>2.0</v>
      </c>
      <c r="H1374" s="1">
        <v>16625.0</v>
      </c>
      <c r="I1374" s="1">
        <v>1.0</v>
      </c>
      <c r="J1374" s="1">
        <v>85.0</v>
      </c>
      <c r="K1374" s="1">
        <v>502.0</v>
      </c>
      <c r="L1374" s="1">
        <v>453.0</v>
      </c>
      <c r="M1374" s="1">
        <v>3.518518519</v>
      </c>
      <c r="N1374" s="1">
        <v>2.0</v>
      </c>
      <c r="O1374" s="1">
        <v>1710.0</v>
      </c>
      <c r="P1374" s="1" t="s">
        <v>156</v>
      </c>
      <c r="Q1374" s="1">
        <v>3.0</v>
      </c>
    </row>
    <row r="1375">
      <c r="A1375" s="1">
        <v>13727.0</v>
      </c>
      <c r="B1375" s="1" t="s">
        <v>53</v>
      </c>
      <c r="C1375" s="1" t="s">
        <v>24</v>
      </c>
      <c r="D1375" s="1">
        <v>675.0</v>
      </c>
      <c r="E1375" s="1">
        <v>284.0</v>
      </c>
      <c r="F1375" s="1">
        <v>308.0</v>
      </c>
      <c r="G1375" s="1">
        <v>0.0</v>
      </c>
      <c r="H1375" s="1">
        <v>18892.0</v>
      </c>
      <c r="I1375" s="1">
        <v>5.0</v>
      </c>
      <c r="J1375" s="1">
        <v>39.0</v>
      </c>
      <c r="K1375" s="1">
        <v>288.0</v>
      </c>
      <c r="L1375" s="1">
        <v>317.0</v>
      </c>
      <c r="M1375" s="1">
        <v>20.46153846</v>
      </c>
      <c r="N1375" s="1">
        <v>0.0</v>
      </c>
      <c r="O1375" s="1">
        <v>5807.0</v>
      </c>
      <c r="P1375" s="1" t="s">
        <v>159</v>
      </c>
      <c r="Q1375" s="1">
        <v>30.0</v>
      </c>
    </row>
    <row r="1376">
      <c r="A1376" s="1">
        <v>114909.0</v>
      </c>
      <c r="B1376" s="1" t="s">
        <v>64</v>
      </c>
      <c r="C1376" s="1" t="s">
        <v>22</v>
      </c>
      <c r="D1376" s="1">
        <v>733.0</v>
      </c>
      <c r="E1376" s="1">
        <v>452.0</v>
      </c>
      <c r="F1376" s="1">
        <v>503.0</v>
      </c>
      <c r="G1376" s="1">
        <v>0.0</v>
      </c>
      <c r="H1376" s="1">
        <v>14468.0</v>
      </c>
      <c r="I1376" s="1">
        <v>17.0</v>
      </c>
      <c r="J1376" s="1">
        <v>50.0</v>
      </c>
      <c r="K1376" s="1">
        <v>453.0</v>
      </c>
      <c r="L1376" s="1">
        <v>496.0</v>
      </c>
      <c r="M1376" s="1">
        <v>9.0</v>
      </c>
      <c r="N1376" s="1">
        <v>93.0</v>
      </c>
      <c r="O1376" s="1">
        <v>0.0</v>
      </c>
      <c r="P1376" s="1" t="s">
        <v>156</v>
      </c>
      <c r="Q1376" s="1">
        <v>10.0</v>
      </c>
    </row>
    <row r="1377">
      <c r="A1377" s="1">
        <v>190410.0</v>
      </c>
      <c r="B1377" s="1" t="s">
        <v>51</v>
      </c>
      <c r="C1377" s="1" t="s">
        <v>107</v>
      </c>
      <c r="D1377" s="1">
        <v>1070.0</v>
      </c>
      <c r="E1377" s="1">
        <v>310.0</v>
      </c>
      <c r="F1377" s="1">
        <v>435.0</v>
      </c>
      <c r="G1377" s="1">
        <v>21.0</v>
      </c>
      <c r="H1377" s="1">
        <v>16741.0</v>
      </c>
      <c r="I1377" s="1">
        <v>3.0</v>
      </c>
      <c r="J1377" s="1">
        <v>53.0</v>
      </c>
      <c r="K1377" s="1">
        <v>354.0</v>
      </c>
      <c r="L1377" s="1">
        <v>384.0</v>
      </c>
      <c r="M1377" s="1">
        <v>8.682926829</v>
      </c>
      <c r="N1377" s="1">
        <v>0.0</v>
      </c>
      <c r="O1377" s="1">
        <v>0.0</v>
      </c>
      <c r="P1377" s="1" t="s">
        <v>155</v>
      </c>
      <c r="Q1377" s="1">
        <v>9.0</v>
      </c>
    </row>
    <row r="1378">
      <c r="A1378" s="1">
        <v>166711.0</v>
      </c>
      <c r="B1378" s="1" t="s">
        <v>31</v>
      </c>
      <c r="C1378" s="1" t="s">
        <v>24</v>
      </c>
      <c r="D1378" s="1">
        <v>675.0</v>
      </c>
      <c r="E1378" s="1">
        <v>344.0</v>
      </c>
      <c r="F1378" s="1">
        <v>589.0</v>
      </c>
      <c r="G1378" s="1">
        <v>0.0</v>
      </c>
      <c r="H1378" s="1">
        <v>23719.0</v>
      </c>
      <c r="I1378" s="1">
        <v>11.0</v>
      </c>
      <c r="J1378" s="1">
        <v>43.0</v>
      </c>
      <c r="K1378" s="1">
        <v>520.0</v>
      </c>
      <c r="L1378" s="1">
        <v>438.0</v>
      </c>
      <c r="M1378" s="1">
        <v>22.66666667</v>
      </c>
      <c r="N1378" s="1">
        <v>0.0</v>
      </c>
      <c r="O1378" s="1">
        <v>3508.0</v>
      </c>
      <c r="P1378" s="1" t="s">
        <v>164</v>
      </c>
      <c r="Q1378" s="1">
        <v>45.0</v>
      </c>
    </row>
    <row r="1379">
      <c r="A1379" s="1">
        <v>78669.0</v>
      </c>
      <c r="B1379" s="1" t="s">
        <v>69</v>
      </c>
      <c r="C1379" s="1" t="s">
        <v>24</v>
      </c>
      <c r="D1379" s="1">
        <v>693.0</v>
      </c>
      <c r="E1379" s="1">
        <v>124.0</v>
      </c>
      <c r="F1379" s="1">
        <v>383.0</v>
      </c>
      <c r="G1379" s="1">
        <v>0.0</v>
      </c>
      <c r="H1379" s="1">
        <v>12596.0</v>
      </c>
      <c r="I1379" s="1">
        <v>6.0</v>
      </c>
      <c r="J1379" s="1">
        <v>82.0</v>
      </c>
      <c r="K1379" s="1">
        <v>389.0</v>
      </c>
      <c r="L1379" s="1">
        <v>223.0</v>
      </c>
      <c r="M1379" s="1">
        <v>4.5</v>
      </c>
      <c r="N1379" s="1">
        <v>28.0</v>
      </c>
      <c r="O1379" s="1">
        <v>1801.0</v>
      </c>
      <c r="P1379" s="1" t="s">
        <v>161</v>
      </c>
      <c r="Q1379" s="1">
        <v>6.0</v>
      </c>
    </row>
    <row r="1380">
      <c r="A1380" s="1">
        <v>35267.0</v>
      </c>
      <c r="B1380" s="1" t="s">
        <v>34</v>
      </c>
      <c r="C1380" s="1" t="s">
        <v>22</v>
      </c>
      <c r="D1380" s="1">
        <v>895.0</v>
      </c>
      <c r="E1380" s="1">
        <v>334.0</v>
      </c>
      <c r="F1380" s="1">
        <v>460.0</v>
      </c>
      <c r="G1380" s="1">
        <v>11.0</v>
      </c>
      <c r="H1380" s="1">
        <v>19627.0</v>
      </c>
      <c r="I1380" s="1">
        <v>2.0</v>
      </c>
      <c r="J1380" s="1">
        <v>28.0</v>
      </c>
      <c r="K1380" s="1">
        <v>366.0</v>
      </c>
      <c r="L1380" s="1">
        <v>399.0</v>
      </c>
      <c r="M1380" s="1">
        <v>11.84615385</v>
      </c>
      <c r="N1380" s="1">
        <v>1002.0</v>
      </c>
      <c r="O1380" s="1">
        <v>1703.0</v>
      </c>
      <c r="P1380" s="1" t="s">
        <v>155</v>
      </c>
      <c r="Q1380" s="1">
        <v>17.0</v>
      </c>
    </row>
    <row r="1381">
      <c r="A1381" s="1">
        <v>14547.0</v>
      </c>
      <c r="B1381" s="1" t="s">
        <v>31</v>
      </c>
      <c r="C1381" s="1" t="s">
        <v>24</v>
      </c>
      <c r="D1381" s="1">
        <v>1884.0</v>
      </c>
      <c r="E1381" s="1">
        <v>518.0</v>
      </c>
      <c r="F1381" s="1">
        <v>636.0</v>
      </c>
      <c r="G1381" s="1">
        <v>36.0</v>
      </c>
      <c r="H1381" s="1">
        <v>19818.0</v>
      </c>
      <c r="I1381" s="1">
        <v>4.0</v>
      </c>
      <c r="J1381" s="1">
        <v>65.0</v>
      </c>
      <c r="K1381" s="1">
        <v>580.0</v>
      </c>
      <c r="L1381" s="1">
        <v>542.0</v>
      </c>
      <c r="M1381" s="1">
        <v>16.0</v>
      </c>
      <c r="N1381" s="1">
        <v>0.0</v>
      </c>
      <c r="O1381" s="1">
        <v>5501.0</v>
      </c>
      <c r="P1381" s="1" t="s">
        <v>166</v>
      </c>
      <c r="Q1381" s="1">
        <v>20.0</v>
      </c>
    </row>
    <row r="1382">
      <c r="A1382" s="1">
        <v>136721.0</v>
      </c>
      <c r="B1382" s="1" t="s">
        <v>30</v>
      </c>
      <c r="C1382" s="1" t="s">
        <v>114</v>
      </c>
      <c r="D1382" s="1">
        <v>891.0</v>
      </c>
      <c r="E1382" s="1">
        <v>427.0</v>
      </c>
      <c r="F1382" s="1">
        <v>449.0</v>
      </c>
      <c r="G1382" s="1">
        <v>1.0</v>
      </c>
      <c r="H1382" s="1">
        <v>14471.0</v>
      </c>
      <c r="I1382" s="1">
        <v>5.0</v>
      </c>
      <c r="J1382" s="1">
        <v>29.0</v>
      </c>
      <c r="K1382" s="1">
        <v>429.0</v>
      </c>
      <c r="L1382" s="1">
        <v>440.0</v>
      </c>
      <c r="M1382" s="1">
        <v>22.5</v>
      </c>
      <c r="N1382" s="1">
        <v>0.0</v>
      </c>
      <c r="O1382" s="1">
        <v>3401.0</v>
      </c>
      <c r="P1382" s="1" t="s">
        <v>168</v>
      </c>
      <c r="Q1382" s="1">
        <v>30.0</v>
      </c>
    </row>
    <row r="1383">
      <c r="A1383" s="1">
        <v>162026.0</v>
      </c>
      <c r="B1383" s="1" t="s">
        <v>31</v>
      </c>
      <c r="C1383" s="1" t="s">
        <v>22</v>
      </c>
      <c r="D1383" s="1">
        <v>5965.0</v>
      </c>
      <c r="E1383" s="1">
        <v>1168.0</v>
      </c>
      <c r="F1383" s="1">
        <v>1089.0</v>
      </c>
      <c r="G1383" s="1">
        <v>99.0</v>
      </c>
      <c r="H1383" s="1">
        <v>68814.0</v>
      </c>
      <c r="I1383" s="1">
        <v>23.0</v>
      </c>
      <c r="J1383" s="1">
        <v>49.0</v>
      </c>
      <c r="K1383" s="1">
        <v>1261.0</v>
      </c>
      <c r="L1383" s="1">
        <v>1053.0</v>
      </c>
      <c r="M1383" s="1">
        <v>9.857142857</v>
      </c>
      <c r="N1383" s="1">
        <v>1.0</v>
      </c>
      <c r="O1383" s="1">
        <v>3501.0</v>
      </c>
      <c r="P1383" s="1" t="s">
        <v>166</v>
      </c>
      <c r="Q1383" s="1">
        <v>16.0</v>
      </c>
    </row>
    <row r="1384">
      <c r="A1384" s="1">
        <v>172359.0</v>
      </c>
      <c r="B1384" s="1" t="s">
        <v>31</v>
      </c>
      <c r="C1384" s="24"/>
      <c r="D1384" s="1">
        <v>566.0</v>
      </c>
      <c r="E1384" s="1">
        <v>208.0</v>
      </c>
      <c r="F1384" s="1">
        <v>253.0</v>
      </c>
      <c r="G1384" s="1">
        <v>0.0</v>
      </c>
      <c r="H1384" s="1">
        <v>6854.0</v>
      </c>
      <c r="I1384" s="1">
        <v>25.0</v>
      </c>
      <c r="J1384" s="1">
        <v>53.0</v>
      </c>
      <c r="K1384" s="1">
        <v>223.0</v>
      </c>
      <c r="L1384" s="1">
        <v>241.0</v>
      </c>
      <c r="M1384" s="1">
        <v>8.058823529</v>
      </c>
      <c r="N1384" s="1">
        <v>0.0</v>
      </c>
      <c r="O1384" s="1">
        <v>3503.0</v>
      </c>
      <c r="P1384" s="1" t="s">
        <v>161</v>
      </c>
      <c r="Q1384" s="1">
        <v>20.0</v>
      </c>
    </row>
    <row r="1385">
      <c r="A1385" s="1">
        <v>90727.0</v>
      </c>
      <c r="B1385" s="1" t="s">
        <v>40</v>
      </c>
      <c r="C1385" s="1" t="s">
        <v>22</v>
      </c>
      <c r="D1385" s="1">
        <v>3671.0</v>
      </c>
      <c r="E1385" s="1">
        <v>1107.0</v>
      </c>
      <c r="F1385" s="1">
        <v>1108.0</v>
      </c>
      <c r="G1385" s="1">
        <v>93.0</v>
      </c>
      <c r="H1385" s="1">
        <v>37135.0</v>
      </c>
      <c r="I1385" s="1">
        <v>9.0</v>
      </c>
      <c r="J1385" s="1">
        <v>87.0</v>
      </c>
      <c r="K1385" s="1">
        <v>1158.0</v>
      </c>
      <c r="L1385" s="1">
        <v>1043.0</v>
      </c>
      <c r="M1385" s="1">
        <v>5.357142857</v>
      </c>
      <c r="N1385" s="1">
        <v>2.0</v>
      </c>
      <c r="O1385" s="1">
        <v>4610.0</v>
      </c>
      <c r="P1385" s="1" t="s">
        <v>166</v>
      </c>
      <c r="Q1385" s="1">
        <v>5.0</v>
      </c>
    </row>
    <row r="1386">
      <c r="A1386" s="1">
        <v>46560.0</v>
      </c>
      <c r="B1386" s="1" t="s">
        <v>34</v>
      </c>
      <c r="C1386" s="1" t="s">
        <v>22</v>
      </c>
      <c r="D1386" s="1">
        <v>1930.0</v>
      </c>
      <c r="E1386" s="1">
        <v>462.0</v>
      </c>
      <c r="F1386" s="1">
        <v>648.0</v>
      </c>
      <c r="G1386" s="1">
        <v>49.0</v>
      </c>
      <c r="H1386" s="1">
        <v>31606.0</v>
      </c>
      <c r="I1386" s="1">
        <v>3.0</v>
      </c>
      <c r="J1386" s="1">
        <v>23.0</v>
      </c>
      <c r="K1386" s="1">
        <v>520.0</v>
      </c>
      <c r="L1386" s="1">
        <v>581.0</v>
      </c>
      <c r="M1386" s="1">
        <v>9.363636364</v>
      </c>
      <c r="N1386" s="1">
        <v>1.0</v>
      </c>
      <c r="O1386" s="1">
        <v>5801.0</v>
      </c>
      <c r="P1386" s="1" t="s">
        <v>159</v>
      </c>
      <c r="Q1386" s="1">
        <v>5.0</v>
      </c>
    </row>
    <row r="1387">
      <c r="A1387" s="1">
        <v>2321.0</v>
      </c>
      <c r="B1387" s="1" t="s">
        <v>31</v>
      </c>
      <c r="C1387" s="1" t="s">
        <v>22</v>
      </c>
      <c r="D1387" s="1">
        <v>2170.0</v>
      </c>
      <c r="E1387" s="1">
        <v>412.0</v>
      </c>
      <c r="F1387" s="1">
        <v>500.0</v>
      </c>
      <c r="G1387" s="1">
        <v>60.0</v>
      </c>
      <c r="H1387" s="1">
        <v>16335.0</v>
      </c>
      <c r="I1387" s="1">
        <v>3.0</v>
      </c>
      <c r="J1387" s="1">
        <v>65.0</v>
      </c>
      <c r="K1387" s="1">
        <v>421.0</v>
      </c>
      <c r="L1387" s="1">
        <v>461.0</v>
      </c>
      <c r="M1387" s="1">
        <v>38.66666667</v>
      </c>
      <c r="N1387" s="1">
        <v>1.0</v>
      </c>
      <c r="O1387" s="1">
        <v>3101.0</v>
      </c>
      <c r="P1387" s="1" t="s">
        <v>164</v>
      </c>
      <c r="Q1387" s="1">
        <v>25.0</v>
      </c>
    </row>
    <row r="1388">
      <c r="A1388" s="1">
        <v>179262.0</v>
      </c>
      <c r="B1388" s="1" t="s">
        <v>68</v>
      </c>
      <c r="C1388" s="1" t="s">
        <v>87</v>
      </c>
      <c r="D1388" s="1">
        <v>1801.0</v>
      </c>
      <c r="E1388" s="1">
        <v>533.0</v>
      </c>
      <c r="F1388" s="1">
        <v>630.0</v>
      </c>
      <c r="G1388" s="1">
        <v>35.0</v>
      </c>
      <c r="H1388" s="1">
        <v>19928.0</v>
      </c>
      <c r="I1388" s="1">
        <v>6.0</v>
      </c>
      <c r="J1388" s="1">
        <v>50.0</v>
      </c>
      <c r="K1388" s="1">
        <v>601.0</v>
      </c>
      <c r="L1388" s="1">
        <v>570.0</v>
      </c>
      <c r="M1388" s="1">
        <v>6.0</v>
      </c>
      <c r="N1388" s="1">
        <v>0.0</v>
      </c>
      <c r="O1388" s="1">
        <v>4701.0</v>
      </c>
      <c r="P1388" s="1" t="s">
        <v>166</v>
      </c>
      <c r="Q1388" s="1">
        <v>10.0</v>
      </c>
    </row>
    <row r="1389">
      <c r="A1389" s="1">
        <v>28890.0</v>
      </c>
      <c r="B1389" s="1" t="s">
        <v>35</v>
      </c>
      <c r="C1389" s="1" t="s">
        <v>22</v>
      </c>
      <c r="D1389" s="1">
        <v>553.0</v>
      </c>
      <c r="E1389" s="1">
        <v>279.0</v>
      </c>
      <c r="F1389" s="1">
        <v>362.0</v>
      </c>
      <c r="G1389" s="1">
        <v>1.0</v>
      </c>
      <c r="H1389" s="1">
        <v>12145.0</v>
      </c>
      <c r="I1389" s="1">
        <v>1.0</v>
      </c>
      <c r="J1389" s="1">
        <v>87.0</v>
      </c>
      <c r="K1389" s="1">
        <v>307.0</v>
      </c>
      <c r="L1389" s="1">
        <v>324.0</v>
      </c>
      <c r="M1389" s="1">
        <v>8.0</v>
      </c>
      <c r="N1389" s="1">
        <v>0.0</v>
      </c>
      <c r="O1389" s="1">
        <v>4501.0</v>
      </c>
      <c r="P1389" s="1" t="s">
        <v>156</v>
      </c>
      <c r="Q1389" s="1">
        <v>15.0</v>
      </c>
    </row>
    <row r="1390">
      <c r="A1390" s="1">
        <v>143787.0</v>
      </c>
      <c r="B1390" s="1" t="s">
        <v>31</v>
      </c>
      <c r="C1390" s="1" t="s">
        <v>24</v>
      </c>
      <c r="D1390" s="1">
        <v>2423.0</v>
      </c>
      <c r="E1390" s="1">
        <v>527.0</v>
      </c>
      <c r="F1390" s="1">
        <v>610.0</v>
      </c>
      <c r="G1390" s="1">
        <v>83.0</v>
      </c>
      <c r="H1390" s="1">
        <v>19438.0</v>
      </c>
      <c r="I1390" s="1">
        <v>17.0</v>
      </c>
      <c r="J1390" s="1">
        <v>49.0</v>
      </c>
      <c r="K1390" s="1">
        <v>561.0</v>
      </c>
      <c r="L1390" s="1">
        <v>578.0</v>
      </c>
      <c r="M1390" s="1">
        <v>21.66666667</v>
      </c>
      <c r="N1390" s="1">
        <v>3.0</v>
      </c>
      <c r="O1390" s="1">
        <v>0.0</v>
      </c>
      <c r="P1390" s="1" t="s">
        <v>168</v>
      </c>
      <c r="Q1390" s="1">
        <v>10.0</v>
      </c>
    </row>
    <row r="1391">
      <c r="A1391" s="1">
        <v>88735.0</v>
      </c>
      <c r="B1391" s="1" t="s">
        <v>40</v>
      </c>
      <c r="C1391" s="1" t="s">
        <v>24</v>
      </c>
      <c r="D1391" s="1">
        <v>617.0</v>
      </c>
      <c r="E1391" s="1">
        <v>129.0</v>
      </c>
      <c r="F1391" s="1">
        <v>308.0</v>
      </c>
      <c r="G1391" s="1">
        <v>1.0</v>
      </c>
      <c r="H1391" s="1">
        <v>9955.0</v>
      </c>
      <c r="I1391" s="1">
        <v>16.0</v>
      </c>
      <c r="J1391" s="1">
        <v>45.0</v>
      </c>
      <c r="K1391" s="1">
        <v>322.0</v>
      </c>
      <c r="L1391" s="1">
        <v>200.0</v>
      </c>
      <c r="M1391" s="1">
        <v>5.88</v>
      </c>
      <c r="N1391" s="1">
        <v>3.0</v>
      </c>
      <c r="O1391" s="1">
        <v>2702.0</v>
      </c>
      <c r="P1391" s="1" t="s">
        <v>164</v>
      </c>
      <c r="Q1391" s="1">
        <v>10.0</v>
      </c>
    </row>
    <row r="1392">
      <c r="A1392" s="1">
        <v>89367.0</v>
      </c>
      <c r="B1392" s="1" t="s">
        <v>40</v>
      </c>
      <c r="C1392" s="1" t="s">
        <v>22</v>
      </c>
      <c r="D1392" s="1">
        <v>1209.0</v>
      </c>
      <c r="E1392" s="1">
        <v>466.0</v>
      </c>
      <c r="F1392" s="1">
        <v>516.0</v>
      </c>
      <c r="G1392" s="1">
        <v>0.0</v>
      </c>
      <c r="H1392" s="1">
        <v>16254.0</v>
      </c>
      <c r="I1392" s="1">
        <v>6.0</v>
      </c>
      <c r="J1392" s="1">
        <v>70.0</v>
      </c>
      <c r="K1392" s="1">
        <v>467.0</v>
      </c>
      <c r="L1392" s="1">
        <v>517.0</v>
      </c>
      <c r="M1392" s="1">
        <v>3.21875</v>
      </c>
      <c r="N1392" s="1">
        <v>0.0</v>
      </c>
      <c r="O1392" s="1">
        <v>6707.0</v>
      </c>
      <c r="P1392" s="1" t="s">
        <v>166</v>
      </c>
      <c r="Q1392" s="1">
        <v>3.0</v>
      </c>
    </row>
    <row r="1393">
      <c r="A1393" s="1">
        <v>75703.0</v>
      </c>
      <c r="B1393" s="1" t="s">
        <v>38</v>
      </c>
      <c r="C1393" s="1" t="s">
        <v>24</v>
      </c>
      <c r="D1393" s="1">
        <v>150.0</v>
      </c>
      <c r="E1393" s="1">
        <v>218.0</v>
      </c>
      <c r="F1393" s="1">
        <v>290.0</v>
      </c>
      <c r="G1393" s="1">
        <v>1.0</v>
      </c>
      <c r="H1393" s="1">
        <v>9942.0</v>
      </c>
      <c r="I1393" s="1">
        <v>0.0</v>
      </c>
      <c r="J1393" s="1">
        <v>85.0</v>
      </c>
      <c r="K1393" s="1">
        <v>252.0</v>
      </c>
      <c r="L1393" s="1">
        <v>244.0</v>
      </c>
      <c r="M1393" s="1">
        <v>5.833333333</v>
      </c>
      <c r="N1393" s="1">
        <v>2.0</v>
      </c>
      <c r="O1393" s="1">
        <v>4401.0</v>
      </c>
      <c r="P1393" s="1" t="s">
        <v>158</v>
      </c>
      <c r="Q1393" s="1">
        <v>6.0</v>
      </c>
    </row>
    <row r="1394">
      <c r="A1394" s="1">
        <v>19641.0</v>
      </c>
      <c r="B1394" s="1" t="s">
        <v>51</v>
      </c>
      <c r="C1394" s="1" t="s">
        <v>107</v>
      </c>
      <c r="D1394" s="1">
        <v>562.0</v>
      </c>
      <c r="E1394" s="1">
        <v>373.0</v>
      </c>
      <c r="F1394" s="1">
        <v>388.0</v>
      </c>
      <c r="G1394" s="1">
        <v>0.0</v>
      </c>
      <c r="H1394" s="1">
        <v>10064.0</v>
      </c>
      <c r="I1394" s="1">
        <v>0.0</v>
      </c>
      <c r="J1394" s="1">
        <v>80.0</v>
      </c>
      <c r="K1394" s="1">
        <v>375.0</v>
      </c>
      <c r="L1394" s="1">
        <v>378.0</v>
      </c>
      <c r="M1394" s="1">
        <v>17.5</v>
      </c>
      <c r="N1394" s="1">
        <v>0.0</v>
      </c>
      <c r="O1394" s="1">
        <v>4401.0</v>
      </c>
      <c r="P1394" s="1" t="s">
        <v>164</v>
      </c>
      <c r="Q1394" s="1">
        <v>30.0</v>
      </c>
    </row>
    <row r="1395">
      <c r="A1395" s="1">
        <v>191531.0</v>
      </c>
      <c r="B1395" s="1" t="s">
        <v>31</v>
      </c>
      <c r="C1395" s="24"/>
      <c r="D1395" s="1">
        <v>1073.0</v>
      </c>
      <c r="E1395" s="1">
        <v>359.0</v>
      </c>
      <c r="F1395" s="1">
        <v>453.0</v>
      </c>
      <c r="G1395" s="1">
        <v>17.0</v>
      </c>
      <c r="H1395" s="1">
        <v>16918.0</v>
      </c>
      <c r="I1395" s="1">
        <v>14.0</v>
      </c>
      <c r="J1395" s="1">
        <v>47.0</v>
      </c>
      <c r="K1395" s="1">
        <v>392.0</v>
      </c>
      <c r="L1395" s="1">
        <v>432.0</v>
      </c>
      <c r="M1395" s="1">
        <v>9.0</v>
      </c>
      <c r="N1395" s="1">
        <v>4.0</v>
      </c>
      <c r="O1395" s="1">
        <v>3701.0</v>
      </c>
      <c r="P1395" s="1">
        <v>0.0</v>
      </c>
      <c r="Q1395" s="1">
        <v>13.0</v>
      </c>
    </row>
    <row r="1396">
      <c r="A1396" s="1">
        <v>1092.0</v>
      </c>
      <c r="B1396" s="1" t="s">
        <v>31</v>
      </c>
      <c r="C1396" s="1" t="s">
        <v>22</v>
      </c>
      <c r="D1396" s="1">
        <v>5817.0</v>
      </c>
      <c r="E1396" s="1">
        <v>931.0</v>
      </c>
      <c r="F1396" s="1">
        <v>1047.0</v>
      </c>
      <c r="G1396" s="1">
        <v>98.0</v>
      </c>
      <c r="H1396" s="1">
        <v>91576.0</v>
      </c>
      <c r="I1396" s="1">
        <v>16.0</v>
      </c>
      <c r="J1396" s="1">
        <v>22.0</v>
      </c>
      <c r="K1396" s="1">
        <v>1445.0</v>
      </c>
      <c r="L1396" s="1">
        <v>957.0</v>
      </c>
      <c r="M1396" s="1">
        <v>9.84375</v>
      </c>
      <c r="N1396" s="1">
        <v>0.0</v>
      </c>
      <c r="O1396" s="1">
        <v>2801.0</v>
      </c>
      <c r="P1396" s="1" t="s">
        <v>168</v>
      </c>
      <c r="Q1396" s="1">
        <v>15.0</v>
      </c>
    </row>
    <row r="1397">
      <c r="A1397" s="1">
        <v>69034.0</v>
      </c>
      <c r="B1397" s="1" t="s">
        <v>46</v>
      </c>
      <c r="C1397" s="1" t="s">
        <v>22</v>
      </c>
      <c r="D1397" s="1">
        <v>895.0</v>
      </c>
      <c r="E1397" s="1">
        <v>465.0</v>
      </c>
      <c r="F1397" s="1">
        <v>551.0</v>
      </c>
      <c r="G1397" s="1">
        <v>0.0</v>
      </c>
      <c r="H1397" s="1">
        <v>16892.0</v>
      </c>
      <c r="I1397" s="1">
        <v>4.0</v>
      </c>
      <c r="J1397" s="1">
        <v>84.0</v>
      </c>
      <c r="K1397" s="1">
        <v>465.0</v>
      </c>
      <c r="L1397" s="1">
        <v>560.0</v>
      </c>
      <c r="M1397" s="1">
        <v>25.0</v>
      </c>
      <c r="N1397" s="1">
        <v>1.0</v>
      </c>
      <c r="O1397" s="1">
        <v>2001.0</v>
      </c>
      <c r="P1397" s="1" t="s">
        <v>162</v>
      </c>
      <c r="Q1397" s="1">
        <v>25.0</v>
      </c>
    </row>
    <row r="1398">
      <c r="A1398" s="1">
        <v>40919.0</v>
      </c>
      <c r="B1398" s="1" t="s">
        <v>34</v>
      </c>
      <c r="C1398" s="1" t="s">
        <v>112</v>
      </c>
      <c r="D1398" s="1">
        <v>772.0</v>
      </c>
      <c r="E1398" s="1">
        <v>312.0</v>
      </c>
      <c r="F1398" s="1">
        <v>376.0</v>
      </c>
      <c r="G1398" s="1">
        <v>3.0</v>
      </c>
      <c r="H1398" s="1">
        <v>12012.0</v>
      </c>
      <c r="I1398" s="1">
        <v>3.0</v>
      </c>
      <c r="J1398" s="1">
        <v>58.0</v>
      </c>
      <c r="K1398" s="1">
        <v>338.0</v>
      </c>
      <c r="L1398" s="1">
        <v>349.0</v>
      </c>
      <c r="M1398" s="1">
        <v>7.166666667</v>
      </c>
      <c r="N1398" s="1">
        <v>0.0</v>
      </c>
      <c r="O1398" s="1">
        <v>1801.0</v>
      </c>
      <c r="P1398" s="1" t="s">
        <v>155</v>
      </c>
      <c r="Q1398" s="1">
        <v>10.0</v>
      </c>
    </row>
    <row r="1399">
      <c r="A1399" s="1">
        <v>64203.0</v>
      </c>
      <c r="B1399" s="1" t="s">
        <v>41</v>
      </c>
      <c r="C1399" s="1" t="s">
        <v>22</v>
      </c>
      <c r="D1399" s="1">
        <v>404.0</v>
      </c>
      <c r="E1399" s="1">
        <v>256.0</v>
      </c>
      <c r="F1399" s="1">
        <v>363.0</v>
      </c>
      <c r="G1399" s="1">
        <v>0.0</v>
      </c>
      <c r="H1399" s="1">
        <v>13067.0</v>
      </c>
      <c r="I1399" s="1">
        <v>2.0</v>
      </c>
      <c r="J1399" s="1">
        <v>75.0</v>
      </c>
      <c r="K1399" s="1">
        <v>351.0</v>
      </c>
      <c r="L1399" s="1">
        <v>289.0</v>
      </c>
      <c r="M1399" s="1">
        <v>6.189189189</v>
      </c>
      <c r="N1399" s="1">
        <v>1.0</v>
      </c>
      <c r="O1399" s="1">
        <v>3610.0</v>
      </c>
      <c r="P1399" s="1" t="s">
        <v>155</v>
      </c>
      <c r="Q1399" s="1">
        <v>6.0</v>
      </c>
    </row>
    <row r="1400">
      <c r="A1400" s="1">
        <v>151995.0</v>
      </c>
      <c r="B1400" s="1" t="s">
        <v>31</v>
      </c>
      <c r="C1400" s="1" t="s">
        <v>24</v>
      </c>
      <c r="D1400" s="1">
        <v>1881.0</v>
      </c>
      <c r="E1400" s="1">
        <v>413.0</v>
      </c>
      <c r="F1400" s="1">
        <v>507.0</v>
      </c>
      <c r="G1400" s="1">
        <v>36.0</v>
      </c>
      <c r="H1400" s="1">
        <v>25215.0</v>
      </c>
      <c r="I1400" s="1">
        <v>9.0</v>
      </c>
      <c r="J1400" s="1">
        <v>29.0</v>
      </c>
      <c r="K1400" s="1">
        <v>499.0</v>
      </c>
      <c r="L1400" s="1">
        <v>475.0</v>
      </c>
      <c r="M1400" s="1">
        <v>22.8</v>
      </c>
      <c r="N1400" s="1">
        <v>2.0</v>
      </c>
      <c r="O1400" s="1">
        <v>2212.0</v>
      </c>
      <c r="P1400" s="1" t="s">
        <v>166</v>
      </c>
      <c r="Q1400" s="1">
        <v>25.0</v>
      </c>
    </row>
    <row r="1401">
      <c r="A1401" s="1">
        <v>188284.0</v>
      </c>
      <c r="B1401" s="1" t="s">
        <v>51</v>
      </c>
      <c r="C1401" s="1" t="s">
        <v>107</v>
      </c>
      <c r="D1401" s="1">
        <v>2989.0</v>
      </c>
      <c r="E1401" s="1">
        <v>289.0</v>
      </c>
      <c r="F1401" s="1">
        <v>470.0</v>
      </c>
      <c r="G1401" s="1">
        <v>66.0</v>
      </c>
      <c r="H1401" s="1">
        <v>21395.0</v>
      </c>
      <c r="I1401" s="1">
        <v>6.0</v>
      </c>
      <c r="J1401" s="1">
        <v>55.0</v>
      </c>
      <c r="K1401" s="1">
        <v>358.0</v>
      </c>
      <c r="L1401" s="1">
        <v>387.0</v>
      </c>
      <c r="M1401" s="1">
        <v>5.1</v>
      </c>
      <c r="N1401" s="1">
        <v>0.0</v>
      </c>
      <c r="O1401" s="1">
        <v>3801.0</v>
      </c>
      <c r="P1401" s="1" t="s">
        <v>162</v>
      </c>
      <c r="Q1401" s="1">
        <v>5.0</v>
      </c>
    </row>
    <row r="1402">
      <c r="A1402" s="1">
        <v>58147.0</v>
      </c>
      <c r="B1402" s="1" t="s">
        <v>43</v>
      </c>
      <c r="C1402" s="1" t="s">
        <v>22</v>
      </c>
      <c r="D1402" s="1">
        <v>318.0</v>
      </c>
      <c r="E1402" s="1">
        <v>149.0</v>
      </c>
      <c r="F1402" s="1">
        <v>207.0</v>
      </c>
      <c r="G1402" s="1">
        <v>0.0</v>
      </c>
      <c r="H1402" s="1">
        <v>7827.0</v>
      </c>
      <c r="I1402" s="1">
        <v>0.0</v>
      </c>
      <c r="J1402" s="1">
        <v>90.0</v>
      </c>
      <c r="K1402" s="1">
        <v>163.0</v>
      </c>
      <c r="L1402" s="1">
        <v>192.0</v>
      </c>
      <c r="M1402" s="1">
        <v>4.409090909</v>
      </c>
      <c r="N1402" s="1">
        <v>1.0</v>
      </c>
      <c r="O1402" s="1">
        <v>4106.0</v>
      </c>
      <c r="P1402" s="1" t="s">
        <v>158</v>
      </c>
      <c r="Q1402" s="1">
        <v>5.0</v>
      </c>
    </row>
    <row r="1403">
      <c r="A1403" s="1">
        <v>51269.0</v>
      </c>
      <c r="B1403" s="1" t="s">
        <v>119</v>
      </c>
      <c r="C1403" s="1" t="s">
        <v>24</v>
      </c>
      <c r="D1403" s="1">
        <v>476.0</v>
      </c>
      <c r="E1403" s="1">
        <v>204.0</v>
      </c>
      <c r="F1403" s="1">
        <v>289.0</v>
      </c>
      <c r="G1403" s="1">
        <v>0.0</v>
      </c>
      <c r="H1403" s="1">
        <v>9524.0</v>
      </c>
      <c r="I1403" s="1">
        <v>1.0</v>
      </c>
      <c r="J1403" s="1">
        <v>78.0</v>
      </c>
      <c r="K1403" s="1">
        <v>254.0</v>
      </c>
      <c r="L1403" s="1">
        <v>250.0</v>
      </c>
      <c r="M1403" s="1">
        <v>5.086956522</v>
      </c>
      <c r="N1403" s="1">
        <v>0.0</v>
      </c>
      <c r="O1403" s="1">
        <v>4801.0</v>
      </c>
      <c r="P1403" s="1" t="s">
        <v>158</v>
      </c>
      <c r="Q1403" s="1">
        <v>5.0</v>
      </c>
    </row>
    <row r="1404">
      <c r="A1404" s="1">
        <v>113261.0</v>
      </c>
      <c r="B1404" s="1" t="s">
        <v>58</v>
      </c>
      <c r="C1404" s="1" t="s">
        <v>22</v>
      </c>
      <c r="D1404" s="1">
        <v>466.0</v>
      </c>
      <c r="E1404" s="1">
        <v>222.0</v>
      </c>
      <c r="F1404" s="1">
        <v>306.0</v>
      </c>
      <c r="G1404" s="1">
        <v>0.0</v>
      </c>
      <c r="H1404" s="1">
        <v>13774.0</v>
      </c>
      <c r="I1404" s="1">
        <v>0.0</v>
      </c>
      <c r="J1404" s="1">
        <v>54.0</v>
      </c>
      <c r="K1404" s="1">
        <v>260.0</v>
      </c>
      <c r="L1404" s="1">
        <v>263.0</v>
      </c>
      <c r="M1404" s="1">
        <v>7.615384615</v>
      </c>
      <c r="N1404" s="1">
        <v>1002.0</v>
      </c>
      <c r="O1404" s="1">
        <v>0.0</v>
      </c>
      <c r="P1404" s="1" t="s">
        <v>161</v>
      </c>
      <c r="Q1404" s="1">
        <v>7.0</v>
      </c>
    </row>
    <row r="1405">
      <c r="A1405" s="1">
        <v>12785.0</v>
      </c>
      <c r="B1405" s="1" t="s">
        <v>40</v>
      </c>
      <c r="C1405" s="1" t="s">
        <v>24</v>
      </c>
      <c r="D1405" s="1">
        <v>852.0</v>
      </c>
      <c r="E1405" s="1">
        <v>364.0</v>
      </c>
      <c r="F1405" s="1">
        <v>459.0</v>
      </c>
      <c r="G1405" s="1">
        <v>0.0</v>
      </c>
      <c r="H1405" s="1">
        <v>15238.0</v>
      </c>
      <c r="I1405" s="1">
        <v>7.0</v>
      </c>
      <c r="J1405" s="1">
        <v>87.0</v>
      </c>
      <c r="K1405" s="1">
        <v>393.0</v>
      </c>
      <c r="L1405" s="1">
        <v>408.0</v>
      </c>
      <c r="M1405" s="1">
        <v>7.933333333</v>
      </c>
      <c r="N1405" s="1">
        <v>28.0</v>
      </c>
      <c r="O1405" s="1">
        <v>1001.0</v>
      </c>
      <c r="P1405" s="1">
        <v>0.0</v>
      </c>
      <c r="Q1405" s="1">
        <v>10.0</v>
      </c>
    </row>
    <row r="1406">
      <c r="A1406" s="1">
        <v>364.0</v>
      </c>
      <c r="B1406" s="1" t="s">
        <v>31</v>
      </c>
      <c r="C1406" s="1" t="s">
        <v>24</v>
      </c>
      <c r="D1406" s="1">
        <v>3100.0</v>
      </c>
      <c r="E1406" s="1">
        <v>133.0</v>
      </c>
      <c r="F1406" s="1">
        <v>497.0</v>
      </c>
      <c r="G1406" s="1">
        <v>79.0</v>
      </c>
      <c r="H1406" s="1">
        <v>18262.0</v>
      </c>
      <c r="I1406" s="1">
        <v>35.0</v>
      </c>
      <c r="J1406" s="1">
        <v>25.0</v>
      </c>
      <c r="K1406" s="1">
        <v>488.0</v>
      </c>
      <c r="L1406" s="1">
        <v>306.0</v>
      </c>
      <c r="M1406" s="1">
        <v>13.52380952</v>
      </c>
      <c r="N1406" s="1">
        <v>28.0</v>
      </c>
      <c r="O1406" s="1">
        <v>3801.0</v>
      </c>
      <c r="P1406" s="1" t="s">
        <v>168</v>
      </c>
      <c r="Q1406" s="1">
        <v>10.0</v>
      </c>
    </row>
    <row r="1407">
      <c r="A1407" s="1">
        <v>163857.0</v>
      </c>
      <c r="B1407" s="1" t="s">
        <v>31</v>
      </c>
      <c r="C1407" s="1" t="s">
        <v>22</v>
      </c>
      <c r="D1407" s="1">
        <v>3564.0</v>
      </c>
      <c r="E1407" s="1">
        <v>456.0</v>
      </c>
      <c r="F1407" s="1">
        <v>594.0</v>
      </c>
      <c r="G1407" s="1">
        <v>95.0</v>
      </c>
      <c r="H1407" s="1">
        <v>22726.0</v>
      </c>
      <c r="I1407" s="1">
        <v>22.0</v>
      </c>
      <c r="J1407" s="1">
        <v>47.0</v>
      </c>
      <c r="K1407" s="1">
        <v>534.0</v>
      </c>
      <c r="L1407" s="1">
        <v>518.0</v>
      </c>
      <c r="M1407" s="1">
        <v>20.0</v>
      </c>
      <c r="N1407" s="1">
        <v>1.0</v>
      </c>
      <c r="O1407" s="1">
        <v>0.0</v>
      </c>
      <c r="P1407" s="1" t="s">
        <v>168</v>
      </c>
      <c r="Q1407" s="1">
        <v>25.0</v>
      </c>
    </row>
    <row r="1408">
      <c r="A1408" s="1">
        <v>12312.0</v>
      </c>
      <c r="B1408" s="1" t="s">
        <v>31</v>
      </c>
      <c r="C1408" s="1" t="s">
        <v>24</v>
      </c>
      <c r="D1408" s="1">
        <v>1398.0</v>
      </c>
      <c r="E1408" s="1">
        <v>150.0</v>
      </c>
      <c r="F1408" s="1">
        <v>272.0</v>
      </c>
      <c r="G1408" s="1">
        <v>7.0</v>
      </c>
      <c r="H1408" s="1">
        <v>8690.0</v>
      </c>
      <c r="I1408" s="1">
        <v>23.0</v>
      </c>
      <c r="J1408" s="1">
        <v>43.0</v>
      </c>
      <c r="K1408" s="1">
        <v>213.0</v>
      </c>
      <c r="L1408" s="1">
        <v>223.0</v>
      </c>
      <c r="M1408" s="1">
        <v>122.1666667</v>
      </c>
      <c r="N1408" s="1">
        <v>0.0</v>
      </c>
      <c r="O1408" s="1">
        <v>0.0</v>
      </c>
      <c r="P1408" s="1" t="s">
        <v>161</v>
      </c>
      <c r="Q1408" s="1">
        <v>95.0</v>
      </c>
    </row>
    <row r="1409">
      <c r="A1409" s="1">
        <v>95351.0</v>
      </c>
      <c r="B1409" s="1" t="s">
        <v>40</v>
      </c>
      <c r="C1409" s="1" t="s">
        <v>24</v>
      </c>
      <c r="D1409" s="1">
        <v>818.0</v>
      </c>
      <c r="E1409" s="1">
        <v>473.0</v>
      </c>
      <c r="F1409" s="1">
        <v>558.0</v>
      </c>
      <c r="G1409" s="1">
        <v>3.0</v>
      </c>
      <c r="H1409" s="1">
        <v>21695.0</v>
      </c>
      <c r="I1409" s="1">
        <v>7.0</v>
      </c>
      <c r="J1409" s="1">
        <v>76.0</v>
      </c>
      <c r="K1409" s="1">
        <v>520.0</v>
      </c>
      <c r="L1409" s="1">
        <v>514.0</v>
      </c>
      <c r="M1409" s="1">
        <v>8.071785714</v>
      </c>
      <c r="N1409" s="1">
        <v>2.0</v>
      </c>
      <c r="O1409" s="1">
        <v>3804.0</v>
      </c>
      <c r="P1409" s="1" t="s">
        <v>159</v>
      </c>
      <c r="Q1409" s="1">
        <v>12.0</v>
      </c>
    </row>
    <row r="1410">
      <c r="A1410" s="1">
        <v>147464.0</v>
      </c>
      <c r="B1410" s="1" t="s">
        <v>31</v>
      </c>
      <c r="C1410" s="1" t="s">
        <v>22</v>
      </c>
      <c r="D1410" s="1">
        <v>2287.0</v>
      </c>
      <c r="E1410" s="1">
        <v>600.0</v>
      </c>
      <c r="F1410" s="1">
        <v>652.0</v>
      </c>
      <c r="G1410" s="1">
        <v>74.0</v>
      </c>
      <c r="H1410" s="1">
        <v>24286.0</v>
      </c>
      <c r="I1410" s="1">
        <v>28.0</v>
      </c>
      <c r="J1410" s="1">
        <v>34.0</v>
      </c>
      <c r="K1410" s="1">
        <v>615.0</v>
      </c>
      <c r="L1410" s="1">
        <v>630.0</v>
      </c>
      <c r="M1410" s="1">
        <v>20.0</v>
      </c>
      <c r="N1410" s="1">
        <v>0.0</v>
      </c>
      <c r="O1410" s="1">
        <v>3301.0</v>
      </c>
      <c r="P1410" s="1" t="s">
        <v>166</v>
      </c>
      <c r="Q1410" s="1">
        <v>30.0</v>
      </c>
    </row>
    <row r="1411">
      <c r="A1411" s="1">
        <v>155388.0</v>
      </c>
      <c r="B1411" s="1" t="s">
        <v>31</v>
      </c>
      <c r="C1411" s="1" t="s">
        <v>24</v>
      </c>
      <c r="D1411" s="1">
        <v>883.0</v>
      </c>
      <c r="E1411" s="1">
        <v>322.0</v>
      </c>
      <c r="F1411" s="1">
        <v>351.0</v>
      </c>
      <c r="G1411" s="1">
        <v>0.0</v>
      </c>
      <c r="H1411" s="1">
        <v>13596.0</v>
      </c>
      <c r="I1411" s="1">
        <v>3.0</v>
      </c>
      <c r="J1411" s="1">
        <v>58.0</v>
      </c>
      <c r="K1411" s="1">
        <v>351.0</v>
      </c>
      <c r="L1411" s="1">
        <v>344.0</v>
      </c>
      <c r="M1411" s="1">
        <v>12.5</v>
      </c>
      <c r="N1411" s="1">
        <v>0.0</v>
      </c>
      <c r="O1411" s="1">
        <v>3201.0</v>
      </c>
      <c r="P1411" s="1" t="s">
        <v>164</v>
      </c>
      <c r="Q1411" s="1">
        <v>20.0</v>
      </c>
    </row>
    <row r="1412">
      <c r="A1412" s="1">
        <v>90566.0</v>
      </c>
      <c r="B1412" s="1" t="s">
        <v>40</v>
      </c>
      <c r="C1412" s="1" t="s">
        <v>24</v>
      </c>
      <c r="D1412" s="1">
        <v>1181.0</v>
      </c>
      <c r="E1412" s="1">
        <v>417.0</v>
      </c>
      <c r="F1412" s="1">
        <v>449.0</v>
      </c>
      <c r="G1412" s="1">
        <v>0.0</v>
      </c>
      <c r="H1412" s="1">
        <v>13716.0</v>
      </c>
      <c r="I1412" s="1">
        <v>2.0</v>
      </c>
      <c r="J1412" s="1">
        <v>69.0</v>
      </c>
      <c r="K1412" s="1">
        <v>424.0</v>
      </c>
      <c r="L1412" s="1">
        <v>444.0</v>
      </c>
      <c r="M1412" s="1">
        <v>8.428571429</v>
      </c>
      <c r="N1412" s="1">
        <v>0.0</v>
      </c>
      <c r="O1412" s="1">
        <v>5703.0</v>
      </c>
      <c r="P1412" s="1" t="s">
        <v>155</v>
      </c>
      <c r="Q1412" s="1">
        <v>15.0</v>
      </c>
    </row>
    <row r="1413">
      <c r="A1413" s="1">
        <v>186013.0</v>
      </c>
      <c r="B1413" s="1" t="s">
        <v>26</v>
      </c>
      <c r="C1413" s="1" t="s">
        <v>24</v>
      </c>
      <c r="D1413" s="1">
        <v>554.0</v>
      </c>
      <c r="E1413" s="1">
        <v>296.0</v>
      </c>
      <c r="F1413" s="1">
        <v>391.0</v>
      </c>
      <c r="G1413" s="1">
        <v>4.0</v>
      </c>
      <c r="H1413" s="1">
        <v>12774.0</v>
      </c>
      <c r="I1413" s="1">
        <v>1.0</v>
      </c>
      <c r="J1413" s="1">
        <v>63.0</v>
      </c>
      <c r="K1413" s="1">
        <v>316.0</v>
      </c>
      <c r="L1413" s="1">
        <v>351.0</v>
      </c>
      <c r="M1413" s="1">
        <v>9.5</v>
      </c>
      <c r="N1413" s="1">
        <v>0.0</v>
      </c>
      <c r="O1413" s="1">
        <v>2002.0</v>
      </c>
      <c r="P1413" s="1" t="s">
        <v>156</v>
      </c>
      <c r="Q1413" s="1">
        <v>15.0</v>
      </c>
    </row>
    <row r="1414">
      <c r="A1414" s="1">
        <v>112406.0</v>
      </c>
      <c r="B1414" s="1" t="s">
        <v>29</v>
      </c>
      <c r="C1414" s="1" t="s">
        <v>114</v>
      </c>
      <c r="D1414" s="1">
        <v>490.0</v>
      </c>
      <c r="E1414" s="1">
        <v>229.0</v>
      </c>
      <c r="F1414" s="1">
        <v>310.0</v>
      </c>
      <c r="G1414" s="1">
        <v>0.0</v>
      </c>
      <c r="H1414" s="1">
        <v>10200.0</v>
      </c>
      <c r="I1414" s="1">
        <v>1.0</v>
      </c>
      <c r="J1414" s="1">
        <v>63.0</v>
      </c>
      <c r="K1414" s="1">
        <v>271.0</v>
      </c>
      <c r="L1414" s="1">
        <v>275.0</v>
      </c>
      <c r="M1414" s="1">
        <v>22.5</v>
      </c>
      <c r="N1414" s="1">
        <v>0.0</v>
      </c>
      <c r="O1414" s="1">
        <v>0.0</v>
      </c>
      <c r="P1414" s="1" t="s">
        <v>157</v>
      </c>
      <c r="Q1414" s="1">
        <v>25.0</v>
      </c>
    </row>
    <row r="1415">
      <c r="A1415" s="1">
        <v>14191.0</v>
      </c>
      <c r="B1415" s="1" t="s">
        <v>64</v>
      </c>
      <c r="C1415" s="1" t="s">
        <v>22</v>
      </c>
      <c r="D1415" s="1">
        <v>520.0</v>
      </c>
      <c r="E1415" s="1">
        <v>157.0</v>
      </c>
      <c r="F1415" s="1">
        <v>266.0</v>
      </c>
      <c r="G1415" s="1">
        <v>0.0</v>
      </c>
      <c r="H1415" s="1">
        <v>9635.0</v>
      </c>
      <c r="I1415" s="1">
        <v>0.0</v>
      </c>
      <c r="J1415" s="1">
        <v>78.0</v>
      </c>
      <c r="K1415" s="1">
        <v>209.0</v>
      </c>
      <c r="L1415" s="1">
        <v>222.0</v>
      </c>
      <c r="M1415" s="1">
        <v>5.195652174</v>
      </c>
      <c r="N1415" s="1">
        <v>1.0</v>
      </c>
      <c r="O1415" s="1">
        <v>0.0</v>
      </c>
      <c r="P1415" s="1" t="s">
        <v>157</v>
      </c>
      <c r="Q1415" s="1">
        <v>5.0</v>
      </c>
    </row>
    <row r="1416">
      <c r="A1416" s="1">
        <v>95132.0</v>
      </c>
      <c r="B1416" s="1" t="s">
        <v>40</v>
      </c>
      <c r="C1416" s="1" t="s">
        <v>24</v>
      </c>
      <c r="D1416" s="1">
        <v>512.0</v>
      </c>
      <c r="E1416" s="1">
        <v>269.0</v>
      </c>
      <c r="F1416" s="1">
        <v>357.0</v>
      </c>
      <c r="G1416" s="1">
        <v>1.0</v>
      </c>
      <c r="H1416" s="1">
        <v>12842.0</v>
      </c>
      <c r="I1416" s="1">
        <v>1.0</v>
      </c>
      <c r="J1416" s="1">
        <v>73.0</v>
      </c>
      <c r="K1416" s="1">
        <v>329.0</v>
      </c>
      <c r="L1416" s="1">
        <v>295.0</v>
      </c>
      <c r="M1416" s="1">
        <v>14.0</v>
      </c>
      <c r="N1416" s="1">
        <v>0.0</v>
      </c>
      <c r="O1416" s="1">
        <v>1601.0</v>
      </c>
      <c r="P1416" s="1" t="s">
        <v>157</v>
      </c>
      <c r="Q1416" s="1">
        <v>25.0</v>
      </c>
    </row>
    <row r="1417">
      <c r="A1417" s="1">
        <v>130926.0</v>
      </c>
      <c r="B1417" s="1" t="s">
        <v>32</v>
      </c>
      <c r="C1417" s="1" t="s">
        <v>24</v>
      </c>
      <c r="D1417" s="1">
        <v>1175.0</v>
      </c>
      <c r="E1417" s="1">
        <v>517.0</v>
      </c>
      <c r="F1417" s="1">
        <v>599.0</v>
      </c>
      <c r="G1417" s="1">
        <v>8.0</v>
      </c>
      <c r="H1417" s="1">
        <v>18850.0</v>
      </c>
      <c r="I1417" s="1">
        <v>2.0</v>
      </c>
      <c r="J1417" s="1">
        <v>38.0</v>
      </c>
      <c r="K1417" s="1">
        <v>568.0</v>
      </c>
      <c r="L1417" s="1">
        <v>565.0</v>
      </c>
      <c r="M1417" s="1">
        <v>5.222222222</v>
      </c>
      <c r="N1417" s="1">
        <v>0.0</v>
      </c>
      <c r="O1417" s="1">
        <v>3001.0</v>
      </c>
      <c r="P1417" s="1" t="s">
        <v>159</v>
      </c>
      <c r="Q1417" s="1">
        <v>5.0</v>
      </c>
    </row>
    <row r="1418">
      <c r="A1418" s="1">
        <v>168535.0</v>
      </c>
      <c r="B1418" s="1" t="s">
        <v>31</v>
      </c>
      <c r="C1418" s="1" t="s">
        <v>22</v>
      </c>
      <c r="D1418" s="1">
        <v>2103.0</v>
      </c>
      <c r="E1418" s="1">
        <v>333.0</v>
      </c>
      <c r="F1418" s="1">
        <v>368.0</v>
      </c>
      <c r="G1418" s="1">
        <v>58.0</v>
      </c>
      <c r="H1418" s="1">
        <v>9513.0</v>
      </c>
      <c r="I1418" s="1">
        <v>52.0</v>
      </c>
      <c r="J1418" s="1">
        <v>37.0</v>
      </c>
      <c r="K1418" s="1">
        <v>306.0</v>
      </c>
      <c r="L1418" s="1">
        <v>385.0</v>
      </c>
      <c r="M1418" s="1">
        <v>25.0</v>
      </c>
      <c r="N1418" s="1">
        <v>0.0</v>
      </c>
      <c r="O1418" s="1">
        <v>5401.0</v>
      </c>
      <c r="P1418" s="1" t="s">
        <v>163</v>
      </c>
      <c r="Q1418" s="1">
        <v>35.0</v>
      </c>
    </row>
    <row r="1419">
      <c r="A1419" s="1">
        <v>92749.0</v>
      </c>
      <c r="B1419" s="1" t="s">
        <v>40</v>
      </c>
      <c r="C1419" s="1" t="s">
        <v>22</v>
      </c>
      <c r="D1419" s="1">
        <v>1578.0</v>
      </c>
      <c r="E1419" s="1">
        <v>531.0</v>
      </c>
      <c r="F1419" s="1">
        <v>617.0</v>
      </c>
      <c r="G1419" s="1">
        <v>11.0</v>
      </c>
      <c r="H1419" s="1">
        <v>17870.0</v>
      </c>
      <c r="I1419" s="1">
        <v>4.0</v>
      </c>
      <c r="J1419" s="1">
        <v>63.0</v>
      </c>
      <c r="K1419" s="1">
        <v>600.0</v>
      </c>
      <c r="L1419" s="1">
        <v>535.0</v>
      </c>
      <c r="M1419" s="1">
        <v>9.833333333</v>
      </c>
      <c r="N1419" s="1">
        <v>1.0</v>
      </c>
      <c r="O1419" s="1">
        <v>4201.0</v>
      </c>
      <c r="P1419" s="1" t="s">
        <v>166</v>
      </c>
      <c r="Q1419" s="1">
        <v>15.0</v>
      </c>
    </row>
    <row r="1420">
      <c r="A1420" s="1">
        <v>19129.0</v>
      </c>
      <c r="B1420" s="1" t="s">
        <v>51</v>
      </c>
      <c r="C1420" s="1" t="s">
        <v>107</v>
      </c>
      <c r="D1420" s="1">
        <v>538.0</v>
      </c>
      <c r="E1420" s="1">
        <v>227.0</v>
      </c>
      <c r="F1420" s="1">
        <v>374.0</v>
      </c>
      <c r="G1420" s="1">
        <v>1.0</v>
      </c>
      <c r="H1420" s="1">
        <v>13593.0</v>
      </c>
      <c r="I1420" s="1">
        <v>0.0</v>
      </c>
      <c r="J1420" s="1">
        <v>78.0</v>
      </c>
      <c r="K1420" s="1">
        <v>288.0</v>
      </c>
      <c r="L1420" s="1">
        <v>299.0</v>
      </c>
      <c r="M1420" s="1">
        <v>11.33333333</v>
      </c>
      <c r="N1420" s="1">
        <v>0.0</v>
      </c>
      <c r="O1420" s="1">
        <v>4201.0</v>
      </c>
      <c r="P1420" s="1" t="s">
        <v>156</v>
      </c>
      <c r="Q1420" s="1">
        <v>5.0</v>
      </c>
    </row>
    <row r="1421">
      <c r="A1421" s="1">
        <v>114912.0</v>
      </c>
      <c r="B1421" s="1" t="s">
        <v>58</v>
      </c>
      <c r="C1421" s="1" t="s">
        <v>24</v>
      </c>
      <c r="D1421" s="1">
        <v>622.0</v>
      </c>
      <c r="E1421" s="1">
        <v>306.0</v>
      </c>
      <c r="F1421" s="1">
        <v>345.0</v>
      </c>
      <c r="G1421" s="1">
        <v>0.0</v>
      </c>
      <c r="H1421" s="1">
        <v>10625.0</v>
      </c>
      <c r="I1421" s="1">
        <v>0.0</v>
      </c>
      <c r="J1421" s="1">
        <v>64.0</v>
      </c>
      <c r="K1421" s="1">
        <v>338.0</v>
      </c>
      <c r="L1421" s="1">
        <v>316.0</v>
      </c>
      <c r="M1421" s="1">
        <v>16.65384615</v>
      </c>
      <c r="N1421" s="1">
        <v>2.0</v>
      </c>
      <c r="O1421" s="1">
        <v>0.0</v>
      </c>
      <c r="P1421" s="1" t="s">
        <v>156</v>
      </c>
      <c r="Q1421" s="1">
        <v>25.0</v>
      </c>
    </row>
    <row r="1422">
      <c r="A1422" s="1">
        <v>164651.0</v>
      </c>
      <c r="B1422" s="1" t="s">
        <v>31</v>
      </c>
      <c r="C1422" s="1" t="s">
        <v>24</v>
      </c>
      <c r="D1422" s="1">
        <v>2208.0</v>
      </c>
      <c r="E1422" s="1">
        <v>313.0</v>
      </c>
      <c r="F1422" s="1">
        <v>411.0</v>
      </c>
      <c r="G1422" s="1">
        <v>71.0</v>
      </c>
      <c r="H1422" s="1">
        <v>14497.0</v>
      </c>
      <c r="I1422" s="1">
        <v>25.0</v>
      </c>
      <c r="J1422" s="1">
        <v>46.0</v>
      </c>
      <c r="K1422" s="1">
        <v>334.0</v>
      </c>
      <c r="L1422" s="1">
        <v>393.0</v>
      </c>
      <c r="M1422" s="1">
        <v>11.5</v>
      </c>
      <c r="N1422" s="1">
        <v>0.0</v>
      </c>
      <c r="O1422" s="1">
        <v>3201.0</v>
      </c>
      <c r="P1422" s="1" t="s">
        <v>163</v>
      </c>
      <c r="Q1422" s="1">
        <v>5.0</v>
      </c>
    </row>
    <row r="1423">
      <c r="A1423" s="1">
        <v>94113.0</v>
      </c>
      <c r="B1423" s="1" t="s">
        <v>40</v>
      </c>
      <c r="C1423" s="1" t="s">
        <v>24</v>
      </c>
      <c r="D1423" s="1">
        <v>698.0</v>
      </c>
      <c r="E1423" s="1">
        <v>164.0</v>
      </c>
      <c r="F1423" s="1">
        <v>293.0</v>
      </c>
      <c r="G1423" s="1">
        <v>26.0</v>
      </c>
      <c r="H1423" s="1">
        <v>10618.0</v>
      </c>
      <c r="I1423" s="1">
        <v>5.0</v>
      </c>
      <c r="J1423" s="1">
        <v>57.0</v>
      </c>
      <c r="K1423" s="1">
        <v>201.0</v>
      </c>
      <c r="L1423" s="1">
        <v>250.0</v>
      </c>
      <c r="M1423" s="1">
        <v>10.625</v>
      </c>
      <c r="N1423" s="1">
        <v>0.0</v>
      </c>
      <c r="O1423" s="1">
        <v>4711.0</v>
      </c>
      <c r="P1423" s="1" t="s">
        <v>170</v>
      </c>
      <c r="Q1423" s="1">
        <v>10.0</v>
      </c>
    </row>
    <row r="1424">
      <c r="A1424" s="1">
        <v>116453.0</v>
      </c>
      <c r="B1424" s="1" t="s">
        <v>64</v>
      </c>
      <c r="C1424" s="1" t="s">
        <v>24</v>
      </c>
      <c r="D1424" s="1">
        <v>849.0</v>
      </c>
      <c r="E1424" s="1">
        <v>394.0</v>
      </c>
      <c r="F1424" s="1">
        <v>457.0</v>
      </c>
      <c r="G1424" s="1">
        <v>3.0</v>
      </c>
      <c r="H1424" s="1">
        <v>14757.0</v>
      </c>
      <c r="I1424" s="1">
        <v>2.0</v>
      </c>
      <c r="J1424" s="1">
        <v>70.0</v>
      </c>
      <c r="K1424" s="1">
        <v>422.0</v>
      </c>
      <c r="L1424" s="1">
        <v>430.0</v>
      </c>
      <c r="M1424" s="1">
        <v>15.0</v>
      </c>
      <c r="N1424" s="1">
        <v>0.0</v>
      </c>
      <c r="O1424" s="1">
        <v>7201.0</v>
      </c>
      <c r="P1424" s="1" t="s">
        <v>166</v>
      </c>
      <c r="Q1424" s="1">
        <v>15.0</v>
      </c>
    </row>
    <row r="1425">
      <c r="A1425" s="1">
        <v>72409.0</v>
      </c>
      <c r="B1425" s="1" t="s">
        <v>46</v>
      </c>
      <c r="C1425" s="1" t="s">
        <v>24</v>
      </c>
      <c r="D1425" s="1">
        <v>318.0</v>
      </c>
      <c r="E1425" s="1">
        <v>296.0</v>
      </c>
      <c r="F1425" s="1">
        <v>299.0</v>
      </c>
      <c r="G1425" s="1">
        <v>0.0</v>
      </c>
      <c r="H1425" s="1">
        <v>11236.0</v>
      </c>
      <c r="I1425" s="1">
        <v>2.0</v>
      </c>
      <c r="J1425" s="1">
        <v>50.0</v>
      </c>
      <c r="K1425" s="1">
        <v>292.0</v>
      </c>
      <c r="L1425" s="1">
        <v>296.0</v>
      </c>
      <c r="M1425" s="1">
        <v>8.894736842</v>
      </c>
      <c r="N1425" s="1">
        <v>0.0</v>
      </c>
      <c r="O1425" s="1">
        <v>811.0</v>
      </c>
      <c r="P1425" s="1" t="s">
        <v>165</v>
      </c>
      <c r="Q1425" s="1">
        <v>10.0</v>
      </c>
    </row>
    <row r="1426">
      <c r="A1426" s="1">
        <v>190634.0</v>
      </c>
      <c r="B1426" s="1" t="s">
        <v>61</v>
      </c>
      <c r="C1426" s="24"/>
      <c r="D1426" s="1">
        <v>834.0</v>
      </c>
      <c r="E1426" s="1">
        <v>389.0</v>
      </c>
      <c r="F1426" s="1">
        <v>436.0</v>
      </c>
      <c r="G1426" s="1">
        <v>0.0</v>
      </c>
      <c r="H1426" s="1">
        <v>17338.0</v>
      </c>
      <c r="I1426" s="1">
        <v>6.0</v>
      </c>
      <c r="J1426" s="1">
        <v>42.0</v>
      </c>
      <c r="K1426" s="1">
        <v>398.0</v>
      </c>
      <c r="L1426" s="1">
        <v>423.0</v>
      </c>
      <c r="M1426" s="1">
        <v>8.0</v>
      </c>
      <c r="N1426" s="1">
        <v>0.0</v>
      </c>
      <c r="O1426" s="1">
        <v>1711.0</v>
      </c>
      <c r="P1426" s="1" t="s">
        <v>162</v>
      </c>
      <c r="Q1426" s="1">
        <v>20.0</v>
      </c>
    </row>
    <row r="1427">
      <c r="A1427" s="1">
        <v>128975.0</v>
      </c>
      <c r="B1427" s="1" t="s">
        <v>21</v>
      </c>
      <c r="C1427" s="1" t="s">
        <v>110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8.266666667</v>
      </c>
      <c r="N1427" s="1">
        <v>0.0</v>
      </c>
      <c r="O1427" s="1">
        <v>6007.0</v>
      </c>
      <c r="P1427" s="1" t="s">
        <v>164</v>
      </c>
      <c r="Q1427" s="1">
        <v>15.0</v>
      </c>
    </row>
    <row r="1428">
      <c r="A1428" s="1">
        <v>137039.0</v>
      </c>
      <c r="B1428" s="1" t="s">
        <v>30</v>
      </c>
      <c r="C1428" s="1" t="s">
        <v>114</v>
      </c>
      <c r="D1428" s="1">
        <v>1568.0</v>
      </c>
      <c r="E1428" s="1">
        <v>493.0</v>
      </c>
      <c r="F1428" s="1">
        <v>633.0</v>
      </c>
      <c r="G1428" s="1">
        <v>23.0</v>
      </c>
      <c r="H1428" s="1">
        <v>22025.0</v>
      </c>
      <c r="I1428" s="1">
        <v>3.0</v>
      </c>
      <c r="J1428" s="1">
        <v>25.0</v>
      </c>
      <c r="K1428" s="1">
        <v>524.0</v>
      </c>
      <c r="L1428" s="1">
        <v>600.0</v>
      </c>
      <c r="M1428" s="1">
        <v>20.0</v>
      </c>
      <c r="N1428" s="1">
        <v>2.0</v>
      </c>
      <c r="O1428" s="1">
        <v>3601.0</v>
      </c>
      <c r="P1428" s="1" t="s">
        <v>159</v>
      </c>
      <c r="Q1428" s="1">
        <v>10.0</v>
      </c>
    </row>
    <row r="1429">
      <c r="A1429" s="1">
        <v>177927.0</v>
      </c>
      <c r="B1429" s="1" t="s">
        <v>59</v>
      </c>
      <c r="C1429" s="1" t="s">
        <v>22</v>
      </c>
      <c r="D1429" s="1">
        <v>709.0</v>
      </c>
      <c r="E1429" s="1">
        <v>262.0</v>
      </c>
      <c r="F1429" s="1">
        <v>372.0</v>
      </c>
      <c r="G1429" s="1">
        <v>8.0</v>
      </c>
      <c r="H1429" s="1">
        <v>13486.0</v>
      </c>
      <c r="I1429" s="1">
        <v>3.0</v>
      </c>
      <c r="J1429" s="1">
        <v>44.0</v>
      </c>
      <c r="K1429" s="1">
        <v>304.0</v>
      </c>
      <c r="L1429" s="1">
        <v>339.0</v>
      </c>
      <c r="M1429" s="1">
        <v>11.25</v>
      </c>
      <c r="N1429" s="1">
        <v>0.0</v>
      </c>
      <c r="O1429" s="1">
        <v>2310.0</v>
      </c>
      <c r="P1429" s="1" t="s">
        <v>157</v>
      </c>
      <c r="Q1429" s="1">
        <v>15.0</v>
      </c>
    </row>
    <row r="1430">
      <c r="A1430" s="1">
        <v>122988.0</v>
      </c>
      <c r="B1430" s="1" t="s">
        <v>64</v>
      </c>
      <c r="C1430" s="1" t="s">
        <v>24</v>
      </c>
      <c r="D1430" s="1">
        <v>735.0</v>
      </c>
      <c r="E1430" s="1">
        <v>418.0</v>
      </c>
      <c r="F1430" s="1">
        <v>553.0</v>
      </c>
      <c r="G1430" s="1">
        <v>0.0</v>
      </c>
      <c r="H1430" s="1">
        <v>16097.0</v>
      </c>
      <c r="I1430" s="1">
        <v>12.0</v>
      </c>
      <c r="J1430" s="1">
        <v>42.0</v>
      </c>
      <c r="K1430" s="1">
        <v>571.0</v>
      </c>
      <c r="L1430" s="1">
        <v>461.0</v>
      </c>
      <c r="M1430" s="1">
        <v>15.0</v>
      </c>
      <c r="N1430" s="1">
        <v>0.0</v>
      </c>
      <c r="O1430" s="1">
        <v>5601.0</v>
      </c>
      <c r="P1430" s="1" t="s">
        <v>162</v>
      </c>
      <c r="Q1430" s="1">
        <v>14.0</v>
      </c>
    </row>
    <row r="1431">
      <c r="A1431" s="1">
        <v>142765.0</v>
      </c>
      <c r="B1431" s="1" t="s">
        <v>31</v>
      </c>
      <c r="C1431" s="1" t="s">
        <v>22</v>
      </c>
      <c r="D1431" s="1">
        <v>2578.0</v>
      </c>
      <c r="E1431" s="1">
        <v>338.0</v>
      </c>
      <c r="F1431" s="1">
        <v>430.0</v>
      </c>
      <c r="G1431" s="1">
        <v>71.0</v>
      </c>
      <c r="H1431" s="1">
        <v>11844.0</v>
      </c>
      <c r="I1431" s="1">
        <v>58.0</v>
      </c>
      <c r="J1431" s="1">
        <v>24.0</v>
      </c>
      <c r="K1431" s="1">
        <v>347.0</v>
      </c>
      <c r="L1431" s="1">
        <v>415.0</v>
      </c>
      <c r="M1431" s="1">
        <v>13.18181818</v>
      </c>
      <c r="N1431" s="1">
        <v>1.0</v>
      </c>
      <c r="O1431" s="1">
        <v>6601.0</v>
      </c>
      <c r="P1431" s="1" t="s">
        <v>163</v>
      </c>
      <c r="Q1431" s="1">
        <v>20.0</v>
      </c>
    </row>
    <row r="1432">
      <c r="A1432" s="1">
        <v>48506.0</v>
      </c>
      <c r="B1432" s="1" t="s">
        <v>26</v>
      </c>
      <c r="C1432" s="1" t="s">
        <v>24</v>
      </c>
      <c r="D1432" s="1">
        <v>875.0</v>
      </c>
      <c r="E1432" s="1">
        <v>138.0</v>
      </c>
      <c r="F1432" s="1">
        <v>213.0</v>
      </c>
      <c r="G1432" s="1">
        <v>3.0</v>
      </c>
      <c r="H1432" s="1">
        <v>6125.0</v>
      </c>
      <c r="I1432" s="1">
        <v>0.0</v>
      </c>
      <c r="J1432" s="1">
        <v>89.0</v>
      </c>
      <c r="K1432" s="1">
        <v>213.0</v>
      </c>
      <c r="L1432" s="1">
        <v>188.0</v>
      </c>
      <c r="M1432" s="1">
        <v>11.45833333</v>
      </c>
      <c r="N1432" s="1">
        <v>2.0</v>
      </c>
      <c r="O1432" s="1">
        <v>0.0</v>
      </c>
      <c r="P1432" s="1" t="s">
        <v>158</v>
      </c>
      <c r="Q1432" s="1">
        <v>18.0</v>
      </c>
    </row>
    <row r="1433">
      <c r="A1433" s="1">
        <v>189666.0</v>
      </c>
      <c r="B1433" s="1" t="s">
        <v>59</v>
      </c>
      <c r="C1433" s="1" t="s">
        <v>24</v>
      </c>
      <c r="D1433" s="1">
        <v>1373.0</v>
      </c>
      <c r="E1433" s="1">
        <v>518.0</v>
      </c>
      <c r="F1433" s="1">
        <v>655.0</v>
      </c>
      <c r="G1433" s="1">
        <v>23.0</v>
      </c>
      <c r="H1433" s="1">
        <v>26092.0</v>
      </c>
      <c r="I1433" s="1">
        <v>3.0</v>
      </c>
      <c r="J1433" s="1">
        <v>37.0</v>
      </c>
      <c r="K1433" s="1">
        <v>534.0</v>
      </c>
      <c r="L1433" s="1">
        <v>612.0</v>
      </c>
      <c r="M1433" s="1">
        <v>15.0</v>
      </c>
      <c r="N1433" s="1">
        <v>2.0</v>
      </c>
      <c r="O1433" s="1">
        <v>0.0</v>
      </c>
      <c r="P1433" s="1" t="s">
        <v>166</v>
      </c>
      <c r="Q1433" s="1">
        <v>15.0</v>
      </c>
    </row>
    <row r="1434">
      <c r="A1434" s="1">
        <v>159826.0</v>
      </c>
      <c r="B1434" s="1" t="s">
        <v>31</v>
      </c>
      <c r="C1434" s="1" t="s">
        <v>24</v>
      </c>
      <c r="D1434" s="1">
        <v>1292.0</v>
      </c>
      <c r="E1434" s="1">
        <v>266.0</v>
      </c>
      <c r="F1434" s="1">
        <v>498.0</v>
      </c>
      <c r="G1434" s="1">
        <v>20.0</v>
      </c>
      <c r="H1434" s="1">
        <v>16678.0</v>
      </c>
      <c r="I1434" s="1">
        <v>17.0</v>
      </c>
      <c r="J1434" s="1">
        <v>66.0</v>
      </c>
      <c r="K1434" s="1">
        <v>355.0</v>
      </c>
      <c r="L1434" s="1">
        <v>436.0</v>
      </c>
      <c r="M1434" s="1">
        <v>10.76190476</v>
      </c>
      <c r="N1434" s="1">
        <v>2.0</v>
      </c>
      <c r="O1434" s="1">
        <v>2401.0</v>
      </c>
      <c r="P1434" s="1" t="s">
        <v>155</v>
      </c>
      <c r="Q1434" s="1">
        <v>5.0</v>
      </c>
    </row>
    <row r="1435">
      <c r="A1435" s="1">
        <v>181891.0</v>
      </c>
      <c r="B1435" s="1" t="s">
        <v>68</v>
      </c>
      <c r="C1435" s="1" t="s">
        <v>87</v>
      </c>
      <c r="D1435" s="1">
        <v>759.0</v>
      </c>
      <c r="E1435" s="1">
        <v>263.0</v>
      </c>
      <c r="F1435" s="1">
        <v>287.0</v>
      </c>
      <c r="G1435" s="1">
        <v>1.0</v>
      </c>
      <c r="H1435" s="1">
        <v>8915.0</v>
      </c>
      <c r="I1435" s="1">
        <v>3.0</v>
      </c>
      <c r="J1435" s="1">
        <v>44.0</v>
      </c>
      <c r="K1435" s="1">
        <v>270.0</v>
      </c>
      <c r="L1435" s="1">
        <v>281.0</v>
      </c>
      <c r="M1435" s="1">
        <v>14.7</v>
      </c>
      <c r="N1435" s="1">
        <v>0.0</v>
      </c>
      <c r="O1435" s="1">
        <v>3401.0</v>
      </c>
      <c r="P1435" s="1" t="s">
        <v>156</v>
      </c>
      <c r="Q1435" s="1">
        <v>25.0</v>
      </c>
    </row>
    <row r="1436">
      <c r="A1436" s="1">
        <v>128162.0</v>
      </c>
      <c r="B1436" s="1" t="s">
        <v>64</v>
      </c>
      <c r="C1436" s="1" t="s">
        <v>24</v>
      </c>
      <c r="D1436" s="1">
        <v>621.0</v>
      </c>
      <c r="E1436" s="1">
        <v>314.0</v>
      </c>
      <c r="F1436" s="1">
        <v>383.0</v>
      </c>
      <c r="G1436" s="1">
        <v>1.0</v>
      </c>
      <c r="H1436" s="1">
        <v>14581.0</v>
      </c>
      <c r="I1436" s="1">
        <v>2.0</v>
      </c>
      <c r="J1436" s="1">
        <v>73.0</v>
      </c>
      <c r="K1436" s="1">
        <v>315.0</v>
      </c>
      <c r="L1436" s="1">
        <v>378.0</v>
      </c>
      <c r="M1436" s="1">
        <v>7.0</v>
      </c>
      <c r="N1436" s="1">
        <v>3.0</v>
      </c>
      <c r="O1436" s="1">
        <v>2901.0</v>
      </c>
      <c r="P1436" s="1" t="s">
        <v>162</v>
      </c>
      <c r="Q1436" s="1">
        <v>8.0</v>
      </c>
    </row>
    <row r="1437">
      <c r="A1437" s="1">
        <v>107040.0</v>
      </c>
      <c r="B1437" s="1" t="s">
        <v>53</v>
      </c>
      <c r="C1437" s="1" t="s">
        <v>22</v>
      </c>
      <c r="D1437" s="1">
        <v>613.0</v>
      </c>
      <c r="E1437" s="1">
        <v>259.0</v>
      </c>
      <c r="F1437" s="1">
        <v>402.0</v>
      </c>
      <c r="G1437" s="1">
        <v>0.0</v>
      </c>
      <c r="H1437" s="1">
        <v>17455.0</v>
      </c>
      <c r="I1437" s="1">
        <v>4.0</v>
      </c>
      <c r="J1437" s="1">
        <v>51.0</v>
      </c>
      <c r="K1437" s="1">
        <v>348.0</v>
      </c>
      <c r="L1437" s="1">
        <v>299.0</v>
      </c>
      <c r="M1437" s="1">
        <v>7.076923077</v>
      </c>
      <c r="N1437" s="1">
        <v>0.0</v>
      </c>
      <c r="O1437" s="1">
        <v>2701.0</v>
      </c>
      <c r="P1437" s="1" t="s">
        <v>155</v>
      </c>
      <c r="Q1437" s="1">
        <v>10.0</v>
      </c>
    </row>
    <row r="1438">
      <c r="A1438" s="1">
        <v>97596.0</v>
      </c>
      <c r="B1438" s="1" t="s">
        <v>40</v>
      </c>
      <c r="C1438" s="1" t="s">
        <v>24</v>
      </c>
      <c r="D1438" s="1">
        <v>350.0</v>
      </c>
      <c r="E1438" s="1">
        <v>283.0</v>
      </c>
      <c r="F1438" s="1">
        <v>350.0</v>
      </c>
      <c r="G1438" s="1">
        <v>0.0</v>
      </c>
      <c r="H1438" s="1">
        <v>11446.0</v>
      </c>
      <c r="I1438" s="1">
        <v>0.0</v>
      </c>
      <c r="J1438" s="1">
        <v>83.0</v>
      </c>
      <c r="K1438" s="1">
        <v>333.0</v>
      </c>
      <c r="L1438" s="1">
        <v>286.0</v>
      </c>
      <c r="M1438" s="1">
        <v>10.0</v>
      </c>
      <c r="N1438" s="1">
        <v>0.0</v>
      </c>
      <c r="O1438" s="1">
        <v>5801.0</v>
      </c>
      <c r="P1438" s="1" t="s">
        <v>161</v>
      </c>
      <c r="Q1438" s="1">
        <v>15.0</v>
      </c>
    </row>
    <row r="1439">
      <c r="A1439" s="1">
        <v>12049.0</v>
      </c>
      <c r="B1439" s="1" t="s">
        <v>29</v>
      </c>
      <c r="C1439" s="1" t="s">
        <v>22</v>
      </c>
      <c r="D1439" s="1">
        <v>326.0</v>
      </c>
      <c r="E1439" s="1">
        <v>125.0</v>
      </c>
      <c r="F1439" s="1">
        <v>213.0</v>
      </c>
      <c r="G1439" s="1">
        <v>0.0</v>
      </c>
      <c r="H1439" s="1">
        <v>8845.0</v>
      </c>
      <c r="I1439" s="1">
        <v>1.0</v>
      </c>
      <c r="J1439" s="1">
        <v>32.0</v>
      </c>
      <c r="K1439" s="1">
        <v>189.0</v>
      </c>
      <c r="L1439" s="1">
        <v>189.0</v>
      </c>
      <c r="M1439" s="1">
        <v>6.3</v>
      </c>
      <c r="N1439" s="1">
        <v>0.0</v>
      </c>
      <c r="O1439" s="1">
        <v>2812.0</v>
      </c>
      <c r="P1439" s="1" t="s">
        <v>158</v>
      </c>
      <c r="Q1439" s="1">
        <v>5.0</v>
      </c>
    </row>
    <row r="1440">
      <c r="A1440" s="1">
        <v>160334.0</v>
      </c>
      <c r="B1440" s="1" t="s">
        <v>31</v>
      </c>
      <c r="C1440" s="1" t="s">
        <v>24</v>
      </c>
      <c r="D1440" s="1">
        <v>1724.0</v>
      </c>
      <c r="E1440" s="1">
        <v>455.0</v>
      </c>
      <c r="F1440" s="1">
        <v>539.0</v>
      </c>
      <c r="G1440" s="1">
        <v>31.0</v>
      </c>
      <c r="H1440" s="1">
        <v>20019.0</v>
      </c>
      <c r="I1440" s="1">
        <v>4.0</v>
      </c>
      <c r="J1440" s="1">
        <v>56.0</v>
      </c>
      <c r="K1440" s="1">
        <v>462.0</v>
      </c>
      <c r="L1440" s="1">
        <v>492.0</v>
      </c>
      <c r="M1440" s="1">
        <v>8.647058824</v>
      </c>
      <c r="N1440" s="1">
        <v>2.0</v>
      </c>
      <c r="O1440" s="1">
        <v>2001.0</v>
      </c>
      <c r="P1440" s="1" t="s">
        <v>162</v>
      </c>
      <c r="Q1440" s="1">
        <v>15.0</v>
      </c>
    </row>
    <row r="1441">
      <c r="A1441" s="1">
        <v>132522.0</v>
      </c>
      <c r="B1441" s="1" t="s">
        <v>71</v>
      </c>
      <c r="C1441" s="1" t="s">
        <v>113</v>
      </c>
      <c r="D1441" s="1">
        <v>1188.0</v>
      </c>
      <c r="E1441" s="1">
        <v>102.0</v>
      </c>
      <c r="F1441" s="1">
        <v>269.0</v>
      </c>
      <c r="G1441" s="1">
        <v>33.0</v>
      </c>
      <c r="H1441" s="1">
        <v>12641.0</v>
      </c>
      <c r="I1441" s="1">
        <v>2.0</v>
      </c>
      <c r="J1441" s="1">
        <v>36.0</v>
      </c>
      <c r="K1441" s="1">
        <v>169.0</v>
      </c>
      <c r="L1441" s="1">
        <v>187.0</v>
      </c>
      <c r="M1441" s="1">
        <v>5.5</v>
      </c>
      <c r="N1441" s="1">
        <v>1.0</v>
      </c>
      <c r="O1441" s="1">
        <v>0.0</v>
      </c>
      <c r="P1441" s="1" t="s">
        <v>155</v>
      </c>
      <c r="Q1441" s="1">
        <v>7.0</v>
      </c>
    </row>
    <row r="1442">
      <c r="A1442" s="1">
        <v>190155.0</v>
      </c>
      <c r="B1442" s="1" t="s">
        <v>30</v>
      </c>
      <c r="C1442" s="1" t="s">
        <v>114</v>
      </c>
      <c r="D1442" s="1">
        <v>641.0</v>
      </c>
      <c r="E1442" s="1">
        <v>278.0</v>
      </c>
      <c r="F1442" s="1">
        <v>322.0</v>
      </c>
      <c r="G1442" s="1">
        <v>0.0</v>
      </c>
      <c r="H1442" s="1">
        <v>13653.0</v>
      </c>
      <c r="I1442" s="1">
        <v>2.0</v>
      </c>
      <c r="J1442" s="1">
        <v>28.0</v>
      </c>
      <c r="K1442" s="1">
        <v>289.0</v>
      </c>
      <c r="L1442" s="1">
        <v>304.0</v>
      </c>
      <c r="M1442" s="1">
        <v>10.6</v>
      </c>
      <c r="N1442" s="1">
        <v>0.0</v>
      </c>
      <c r="O1442" s="1">
        <v>0.0</v>
      </c>
      <c r="P1442" s="1" t="s">
        <v>160</v>
      </c>
      <c r="Q1442" s="1">
        <v>15.0</v>
      </c>
    </row>
    <row r="1443">
      <c r="A1443" s="1">
        <v>151484.0</v>
      </c>
      <c r="B1443" s="1" t="s">
        <v>31</v>
      </c>
      <c r="C1443" s="1" t="s">
        <v>22</v>
      </c>
      <c r="D1443" s="1">
        <v>2546.0</v>
      </c>
      <c r="E1443" s="1">
        <v>364.0</v>
      </c>
      <c r="F1443" s="1">
        <v>462.0</v>
      </c>
      <c r="G1443" s="1">
        <v>78.0</v>
      </c>
      <c r="H1443" s="1">
        <v>15100.0</v>
      </c>
      <c r="I1443" s="1">
        <v>43.0</v>
      </c>
      <c r="J1443" s="1">
        <v>37.0</v>
      </c>
      <c r="K1443" s="1">
        <v>389.0</v>
      </c>
      <c r="L1443" s="1">
        <v>444.0</v>
      </c>
      <c r="M1443" s="1">
        <v>7.764705882</v>
      </c>
      <c r="N1443" s="1">
        <v>1.0</v>
      </c>
      <c r="O1443" s="1">
        <v>6201.0</v>
      </c>
      <c r="P1443" s="1" t="s">
        <v>168</v>
      </c>
      <c r="Q1443" s="1">
        <v>14.0</v>
      </c>
    </row>
    <row r="1444">
      <c r="A1444" s="1">
        <v>6981.0</v>
      </c>
      <c r="B1444" s="1" t="s">
        <v>40</v>
      </c>
      <c r="C1444" s="1" t="s">
        <v>24</v>
      </c>
      <c r="D1444" s="1">
        <v>397.0</v>
      </c>
      <c r="E1444" s="1">
        <v>287.0</v>
      </c>
      <c r="F1444" s="1">
        <v>374.0</v>
      </c>
      <c r="G1444" s="1">
        <v>0.0</v>
      </c>
      <c r="H1444" s="1">
        <v>12683.0</v>
      </c>
      <c r="I1444" s="1">
        <v>0.0</v>
      </c>
      <c r="J1444" s="1">
        <v>85.0</v>
      </c>
      <c r="K1444" s="1">
        <v>333.0</v>
      </c>
      <c r="L1444" s="1">
        <v>329.0</v>
      </c>
      <c r="M1444" s="1">
        <v>5.129032258</v>
      </c>
      <c r="N1444" s="1">
        <v>2.0</v>
      </c>
      <c r="O1444" s="1">
        <v>0.0</v>
      </c>
      <c r="P1444" s="1">
        <v>0.0</v>
      </c>
      <c r="Q1444" s="1">
        <v>10.0</v>
      </c>
    </row>
    <row r="1445">
      <c r="A1445" s="1">
        <v>154055.0</v>
      </c>
      <c r="B1445" s="1" t="s">
        <v>31</v>
      </c>
      <c r="C1445" s="1" t="s">
        <v>24</v>
      </c>
      <c r="D1445" s="1">
        <v>2953.0</v>
      </c>
      <c r="E1445" s="1">
        <v>247.0</v>
      </c>
      <c r="F1445" s="1">
        <v>384.0</v>
      </c>
      <c r="G1445" s="1">
        <v>87.0</v>
      </c>
      <c r="H1445" s="1">
        <v>16742.0</v>
      </c>
      <c r="I1445" s="1">
        <v>17.0</v>
      </c>
      <c r="J1445" s="1">
        <v>27.0</v>
      </c>
      <c r="K1445" s="1">
        <v>307.0</v>
      </c>
      <c r="L1445" s="1">
        <v>303.0</v>
      </c>
      <c r="M1445" s="1">
        <v>7.923076923</v>
      </c>
      <c r="N1445" s="1">
        <v>0.0</v>
      </c>
      <c r="O1445" s="1">
        <v>0.0</v>
      </c>
      <c r="P1445" s="1" t="s">
        <v>166</v>
      </c>
      <c r="Q1445" s="1">
        <v>10.0</v>
      </c>
    </row>
    <row r="1446">
      <c r="A1446" s="1">
        <v>122664.0</v>
      </c>
      <c r="B1446" s="1" t="s">
        <v>64</v>
      </c>
      <c r="C1446" s="1" t="s">
        <v>24</v>
      </c>
      <c r="D1446" s="1">
        <v>745.0</v>
      </c>
      <c r="E1446" s="1">
        <v>275.0</v>
      </c>
      <c r="F1446" s="1">
        <v>325.0</v>
      </c>
      <c r="G1446" s="1">
        <v>3.0</v>
      </c>
      <c r="H1446" s="1">
        <v>10957.0</v>
      </c>
      <c r="I1446" s="1">
        <v>5.0</v>
      </c>
      <c r="J1446" s="1">
        <v>68.0</v>
      </c>
      <c r="K1446" s="1">
        <v>301.0</v>
      </c>
      <c r="L1446" s="1">
        <v>295.0</v>
      </c>
      <c r="M1446" s="1">
        <v>20.0</v>
      </c>
      <c r="N1446" s="1">
        <v>0.0</v>
      </c>
      <c r="O1446" s="1">
        <v>4501.0</v>
      </c>
      <c r="P1446" s="1" t="s">
        <v>156</v>
      </c>
      <c r="Q1446" s="1">
        <v>20.0</v>
      </c>
    </row>
    <row r="1447">
      <c r="A1447" s="1">
        <v>157275.0</v>
      </c>
      <c r="B1447" s="1" t="s">
        <v>31</v>
      </c>
      <c r="C1447" s="1" t="s">
        <v>24</v>
      </c>
      <c r="D1447" s="1">
        <v>3454.0</v>
      </c>
      <c r="E1447" s="1">
        <v>470.0</v>
      </c>
      <c r="F1447" s="1">
        <v>665.0</v>
      </c>
      <c r="G1447" s="1">
        <v>94.0</v>
      </c>
      <c r="H1447" s="1">
        <v>34702.0</v>
      </c>
      <c r="I1447" s="1">
        <v>10.0</v>
      </c>
      <c r="J1447" s="1">
        <v>36.0</v>
      </c>
      <c r="K1447" s="1">
        <v>571.0</v>
      </c>
      <c r="L1447" s="1">
        <v>553.0</v>
      </c>
      <c r="M1447" s="1">
        <v>13.5625</v>
      </c>
      <c r="N1447" s="1">
        <v>0.0</v>
      </c>
      <c r="O1447" s="1">
        <v>2001.0</v>
      </c>
      <c r="P1447" s="1" t="s">
        <v>166</v>
      </c>
      <c r="Q1447" s="1">
        <v>10.0</v>
      </c>
    </row>
    <row r="1448">
      <c r="A1448" s="1">
        <v>149769.0</v>
      </c>
      <c r="B1448" s="1" t="s">
        <v>31</v>
      </c>
      <c r="C1448" s="1" t="s">
        <v>24</v>
      </c>
      <c r="D1448" s="1">
        <v>2172.0</v>
      </c>
      <c r="E1448" s="1">
        <v>352.0</v>
      </c>
      <c r="F1448" s="1">
        <v>369.0</v>
      </c>
      <c r="G1448" s="1">
        <v>63.0</v>
      </c>
      <c r="H1448" s="1">
        <v>11235.0</v>
      </c>
      <c r="I1448" s="1">
        <v>47.0</v>
      </c>
      <c r="J1448" s="1">
        <v>34.0</v>
      </c>
      <c r="K1448" s="1">
        <v>344.0</v>
      </c>
      <c r="L1448" s="1">
        <v>413.0</v>
      </c>
      <c r="M1448" s="1">
        <v>22.75</v>
      </c>
      <c r="N1448" s="1">
        <v>2.0</v>
      </c>
      <c r="O1448" s="1">
        <v>3001.0</v>
      </c>
      <c r="P1448" s="1" t="s">
        <v>163</v>
      </c>
      <c r="Q1448" s="1">
        <v>46.0</v>
      </c>
    </row>
    <row r="1449">
      <c r="A1449" s="1">
        <v>90314.0</v>
      </c>
      <c r="B1449" s="1" t="s">
        <v>40</v>
      </c>
      <c r="C1449" s="1" t="s">
        <v>24</v>
      </c>
      <c r="D1449" s="1">
        <v>1081.0</v>
      </c>
      <c r="E1449" s="1">
        <v>474.0</v>
      </c>
      <c r="F1449" s="1">
        <v>495.0</v>
      </c>
      <c r="G1449" s="1">
        <v>1.0</v>
      </c>
      <c r="H1449" s="1">
        <v>15312.0</v>
      </c>
      <c r="I1449" s="1">
        <v>5.0</v>
      </c>
      <c r="J1449" s="1">
        <v>71.0</v>
      </c>
      <c r="K1449" s="1">
        <v>484.0</v>
      </c>
      <c r="L1449" s="1">
        <v>489.0</v>
      </c>
      <c r="M1449" s="1">
        <v>7.941176471</v>
      </c>
      <c r="N1449" s="1">
        <v>2.0</v>
      </c>
      <c r="O1449" s="1">
        <v>3407.0</v>
      </c>
      <c r="P1449" s="1" t="s">
        <v>166</v>
      </c>
      <c r="Q1449" s="1">
        <v>7.0</v>
      </c>
    </row>
    <row r="1450">
      <c r="A1450" s="1">
        <v>175396.0</v>
      </c>
      <c r="B1450" s="1" t="s">
        <v>59</v>
      </c>
      <c r="C1450" s="1" t="s">
        <v>24</v>
      </c>
      <c r="D1450" s="1">
        <v>409.0</v>
      </c>
      <c r="E1450" s="1">
        <v>220.0</v>
      </c>
      <c r="F1450" s="1">
        <v>297.0</v>
      </c>
      <c r="G1450" s="1">
        <v>0.0</v>
      </c>
      <c r="H1450" s="1">
        <v>10461.0</v>
      </c>
      <c r="I1450" s="1">
        <v>5.0</v>
      </c>
      <c r="J1450" s="1">
        <v>58.0</v>
      </c>
      <c r="K1450" s="1">
        <v>275.0</v>
      </c>
      <c r="L1450" s="1">
        <v>275.0</v>
      </c>
      <c r="M1450" s="1">
        <v>13.0</v>
      </c>
      <c r="N1450" s="1">
        <v>0.0</v>
      </c>
      <c r="O1450" s="1">
        <v>5312.0</v>
      </c>
      <c r="P1450" s="1" t="s">
        <v>170</v>
      </c>
      <c r="Q1450" s="1">
        <v>22.0</v>
      </c>
    </row>
    <row r="1451">
      <c r="A1451" s="1">
        <v>133949.0</v>
      </c>
      <c r="B1451" s="1" t="s">
        <v>65</v>
      </c>
      <c r="C1451" s="1" t="s">
        <v>22</v>
      </c>
      <c r="D1451" s="1">
        <v>723.0</v>
      </c>
      <c r="E1451" s="1">
        <v>317.0</v>
      </c>
      <c r="F1451" s="1">
        <v>386.0</v>
      </c>
      <c r="G1451" s="1">
        <v>3.0</v>
      </c>
      <c r="H1451" s="1">
        <v>8903.0</v>
      </c>
      <c r="I1451" s="1">
        <v>1.0</v>
      </c>
      <c r="J1451" s="1">
        <v>76.0</v>
      </c>
      <c r="K1451" s="1">
        <v>340.0</v>
      </c>
      <c r="L1451" s="1">
        <v>360.0</v>
      </c>
      <c r="M1451" s="1">
        <v>6.094375</v>
      </c>
      <c r="N1451" s="1">
        <v>1.0</v>
      </c>
      <c r="O1451" s="1">
        <v>0.0</v>
      </c>
      <c r="P1451" s="1" t="s">
        <v>156</v>
      </c>
      <c r="Q1451" s="1">
        <v>6.0</v>
      </c>
    </row>
    <row r="1452">
      <c r="A1452" s="1">
        <v>164461.0</v>
      </c>
      <c r="B1452" s="1" t="s">
        <v>31</v>
      </c>
      <c r="C1452" s="1" t="s">
        <v>22</v>
      </c>
      <c r="D1452" s="1">
        <v>2632.0</v>
      </c>
      <c r="E1452" s="1">
        <v>517.0</v>
      </c>
      <c r="F1452" s="1">
        <v>618.0</v>
      </c>
      <c r="G1452" s="1">
        <v>79.0</v>
      </c>
      <c r="H1452" s="1">
        <v>22438.0</v>
      </c>
      <c r="I1452" s="1">
        <v>22.0</v>
      </c>
      <c r="J1452" s="1">
        <v>39.0</v>
      </c>
      <c r="K1452" s="1">
        <v>572.0</v>
      </c>
      <c r="L1452" s="1">
        <v>571.0</v>
      </c>
      <c r="M1452" s="1">
        <v>6.6</v>
      </c>
      <c r="N1452" s="1">
        <v>0.0</v>
      </c>
      <c r="O1452" s="1">
        <v>5601.0</v>
      </c>
      <c r="P1452" s="1" t="s">
        <v>166</v>
      </c>
      <c r="Q1452" s="1">
        <v>8.0</v>
      </c>
    </row>
    <row r="1453">
      <c r="A1453" s="1">
        <v>119089.0</v>
      </c>
      <c r="B1453" s="1" t="s">
        <v>64</v>
      </c>
      <c r="C1453" s="1" t="s">
        <v>22</v>
      </c>
      <c r="D1453" s="1">
        <v>1038.0</v>
      </c>
      <c r="E1453" s="1">
        <v>482.0</v>
      </c>
      <c r="F1453" s="1">
        <v>626.0</v>
      </c>
      <c r="G1453" s="1">
        <v>0.0</v>
      </c>
      <c r="H1453" s="1">
        <v>24816.0</v>
      </c>
      <c r="I1453" s="1">
        <v>0.0</v>
      </c>
      <c r="J1453" s="1">
        <v>61.0</v>
      </c>
      <c r="K1453" s="1">
        <v>535.0</v>
      </c>
      <c r="L1453" s="1">
        <v>580.0</v>
      </c>
      <c r="M1453" s="1">
        <v>8.1</v>
      </c>
      <c r="N1453" s="1">
        <v>0.0</v>
      </c>
      <c r="O1453" s="1">
        <v>2301.0</v>
      </c>
      <c r="P1453" s="1" t="s">
        <v>157</v>
      </c>
      <c r="Q1453" s="1">
        <v>11.0</v>
      </c>
    </row>
    <row r="1454">
      <c r="A1454" s="1">
        <v>61421.0</v>
      </c>
      <c r="B1454" s="1" t="s">
        <v>41</v>
      </c>
      <c r="C1454" s="1" t="s">
        <v>24</v>
      </c>
      <c r="D1454" s="1">
        <v>666.0</v>
      </c>
      <c r="E1454" s="1">
        <v>341.0</v>
      </c>
      <c r="F1454" s="1">
        <v>417.0</v>
      </c>
      <c r="G1454" s="1">
        <v>0.0</v>
      </c>
      <c r="H1454" s="1">
        <v>13897.0</v>
      </c>
      <c r="I1454" s="1">
        <v>3.0</v>
      </c>
      <c r="J1454" s="1">
        <v>68.0</v>
      </c>
      <c r="K1454" s="1">
        <v>399.0</v>
      </c>
      <c r="L1454" s="1">
        <v>403.0</v>
      </c>
      <c r="M1454" s="1">
        <v>17.16666667</v>
      </c>
      <c r="N1454" s="1">
        <v>2.0</v>
      </c>
      <c r="O1454" s="1">
        <v>1807.0</v>
      </c>
      <c r="P1454" s="1" t="s">
        <v>161</v>
      </c>
      <c r="Q1454" s="1">
        <v>20.0</v>
      </c>
    </row>
    <row r="1455">
      <c r="A1455" s="1">
        <v>5546.0</v>
      </c>
      <c r="B1455" s="1" t="s">
        <v>34</v>
      </c>
      <c r="C1455" s="1" t="s">
        <v>24</v>
      </c>
      <c r="D1455" s="1">
        <v>717.0</v>
      </c>
      <c r="E1455" s="1">
        <v>278.0</v>
      </c>
      <c r="F1455" s="1">
        <v>360.0</v>
      </c>
      <c r="G1455" s="1">
        <v>1.0</v>
      </c>
      <c r="H1455" s="1">
        <v>13366.0</v>
      </c>
      <c r="I1455" s="1">
        <v>5.0</v>
      </c>
      <c r="J1455" s="1">
        <v>14.0</v>
      </c>
      <c r="K1455" s="1">
        <v>315.0</v>
      </c>
      <c r="L1455" s="1">
        <v>316.0</v>
      </c>
      <c r="M1455" s="1">
        <v>9.444444444</v>
      </c>
      <c r="N1455" s="1">
        <v>2.0</v>
      </c>
      <c r="O1455" s="1">
        <v>1905.0</v>
      </c>
      <c r="P1455" s="1" t="s">
        <v>155</v>
      </c>
      <c r="Q1455" s="1">
        <v>10.0</v>
      </c>
    </row>
    <row r="1456">
      <c r="A1456" s="1">
        <v>183747.0</v>
      </c>
      <c r="B1456" s="1" t="s">
        <v>68</v>
      </c>
      <c r="C1456" s="1" t="s">
        <v>24</v>
      </c>
      <c r="D1456" s="1">
        <v>902.0</v>
      </c>
      <c r="E1456" s="1">
        <v>374.0</v>
      </c>
      <c r="F1456" s="1">
        <v>505.0</v>
      </c>
      <c r="G1456" s="1">
        <v>8.0</v>
      </c>
      <c r="H1456" s="1">
        <v>20810.0</v>
      </c>
      <c r="I1456" s="1">
        <v>2.0</v>
      </c>
      <c r="J1456" s="1">
        <v>45.0</v>
      </c>
      <c r="K1456" s="1">
        <v>367.0</v>
      </c>
      <c r="L1456" s="1">
        <v>505.0</v>
      </c>
      <c r="M1456" s="1">
        <v>18.75</v>
      </c>
      <c r="N1456" s="1">
        <v>0.0</v>
      </c>
      <c r="O1456" s="1">
        <v>4701.0</v>
      </c>
      <c r="P1456" s="1" t="s">
        <v>167</v>
      </c>
      <c r="Q1456" s="1">
        <v>25.0</v>
      </c>
    </row>
    <row r="1457">
      <c r="A1457" s="1">
        <v>20802.0</v>
      </c>
      <c r="B1457" s="1" t="s">
        <v>51</v>
      </c>
      <c r="C1457" s="1" t="s">
        <v>87</v>
      </c>
      <c r="D1457" s="1">
        <v>436.0</v>
      </c>
      <c r="E1457" s="1">
        <v>160.0</v>
      </c>
      <c r="F1457" s="1">
        <v>258.0</v>
      </c>
      <c r="G1457" s="1">
        <v>1.0</v>
      </c>
      <c r="H1457" s="1">
        <v>8631.0</v>
      </c>
      <c r="I1457" s="1">
        <v>1.0</v>
      </c>
      <c r="J1457" s="1">
        <v>89.0</v>
      </c>
      <c r="K1457" s="1">
        <v>206.0</v>
      </c>
      <c r="L1457" s="1">
        <v>214.0</v>
      </c>
      <c r="M1457" s="1">
        <v>15.0</v>
      </c>
      <c r="N1457" s="1">
        <v>0.0</v>
      </c>
      <c r="O1457" s="1">
        <v>2501.0</v>
      </c>
      <c r="P1457" s="1" t="s">
        <v>156</v>
      </c>
      <c r="Q1457" s="1">
        <v>25.0</v>
      </c>
    </row>
    <row r="1458">
      <c r="A1458" s="1">
        <v>107644.0</v>
      </c>
      <c r="B1458" s="1" t="s">
        <v>53</v>
      </c>
      <c r="C1458" s="1" t="s">
        <v>22</v>
      </c>
      <c r="D1458" s="1">
        <v>422.0</v>
      </c>
      <c r="E1458" s="1">
        <v>268.0</v>
      </c>
      <c r="F1458" s="1">
        <v>376.0</v>
      </c>
      <c r="G1458" s="1">
        <v>0.0</v>
      </c>
      <c r="H1458" s="1">
        <v>13261.0</v>
      </c>
      <c r="I1458" s="1">
        <v>0.0</v>
      </c>
      <c r="J1458" s="1">
        <v>81.0</v>
      </c>
      <c r="K1458" s="1">
        <v>326.0</v>
      </c>
      <c r="L1458" s="1">
        <v>320.0</v>
      </c>
      <c r="M1458" s="1">
        <v>6.1875</v>
      </c>
      <c r="N1458" s="1">
        <v>1.0</v>
      </c>
      <c r="O1458" s="1">
        <v>2109.0</v>
      </c>
      <c r="P1458" s="1" t="s">
        <v>157</v>
      </c>
      <c r="Q1458" s="1">
        <v>7.0</v>
      </c>
    </row>
    <row r="1459">
      <c r="A1459" s="1">
        <v>139563.0</v>
      </c>
      <c r="B1459" s="1" t="s">
        <v>55</v>
      </c>
      <c r="C1459" s="1" t="s">
        <v>22</v>
      </c>
      <c r="D1459" s="1">
        <v>1647.0</v>
      </c>
      <c r="E1459" s="1">
        <v>541.0</v>
      </c>
      <c r="F1459" s="1">
        <v>642.0</v>
      </c>
      <c r="G1459" s="1">
        <v>21.0</v>
      </c>
      <c r="H1459" s="1">
        <v>26255.0</v>
      </c>
      <c r="I1459" s="1">
        <v>9.0</v>
      </c>
      <c r="J1459" s="1">
        <v>22.0</v>
      </c>
      <c r="K1459" s="1">
        <v>599.0</v>
      </c>
      <c r="L1459" s="1">
        <v>611.0</v>
      </c>
      <c r="M1459" s="1">
        <v>7.388888889</v>
      </c>
      <c r="N1459" s="1">
        <v>0.0</v>
      </c>
      <c r="O1459" s="1">
        <v>0.0</v>
      </c>
      <c r="P1459" s="1" t="s">
        <v>166</v>
      </c>
      <c r="Q1459" s="1">
        <v>8.0</v>
      </c>
    </row>
    <row r="1460">
      <c r="A1460" s="1">
        <v>191134.0</v>
      </c>
      <c r="B1460" s="1" t="s">
        <v>42</v>
      </c>
      <c r="C1460" s="1" t="s">
        <v>24</v>
      </c>
      <c r="D1460" s="1">
        <v>431.0</v>
      </c>
      <c r="E1460" s="1">
        <v>222.0</v>
      </c>
      <c r="F1460" s="1">
        <v>284.0</v>
      </c>
      <c r="G1460" s="1">
        <v>0.0</v>
      </c>
      <c r="H1460" s="1">
        <v>8886.0</v>
      </c>
      <c r="I1460" s="1">
        <v>13.0</v>
      </c>
      <c r="J1460" s="1">
        <v>61.0</v>
      </c>
      <c r="K1460" s="1">
        <v>261.0</v>
      </c>
      <c r="L1460" s="1">
        <v>264.0</v>
      </c>
      <c r="M1460" s="1">
        <v>5.805555556</v>
      </c>
      <c r="N1460" s="1">
        <v>0.0</v>
      </c>
      <c r="O1460" s="1">
        <v>0.0</v>
      </c>
      <c r="P1460" s="1" t="s">
        <v>165</v>
      </c>
      <c r="Q1460" s="1">
        <v>5.0</v>
      </c>
    </row>
    <row r="1461">
      <c r="A1461" s="1">
        <v>183043.0</v>
      </c>
      <c r="B1461" s="1" t="s">
        <v>68</v>
      </c>
      <c r="C1461" s="1" t="s">
        <v>113</v>
      </c>
      <c r="D1461" s="1">
        <v>876.0</v>
      </c>
      <c r="E1461" s="1">
        <v>337.0</v>
      </c>
      <c r="F1461" s="1">
        <v>439.0</v>
      </c>
      <c r="G1461" s="1">
        <v>3.0</v>
      </c>
      <c r="H1461" s="1">
        <v>15017.0</v>
      </c>
      <c r="I1461" s="1">
        <v>4.0</v>
      </c>
      <c r="J1461" s="1">
        <v>37.0</v>
      </c>
      <c r="K1461" s="1">
        <v>353.0</v>
      </c>
      <c r="L1461" s="1">
        <v>403.0</v>
      </c>
      <c r="M1461" s="1">
        <v>20.0</v>
      </c>
      <c r="N1461" s="1">
        <v>0.0</v>
      </c>
      <c r="O1461" s="1">
        <v>3201.0</v>
      </c>
      <c r="P1461" s="1" t="s">
        <v>164</v>
      </c>
      <c r="Q1461" s="1">
        <v>25.0</v>
      </c>
    </row>
    <row r="1462">
      <c r="A1462" s="1">
        <v>165392.0</v>
      </c>
      <c r="B1462" s="1" t="s">
        <v>31</v>
      </c>
      <c r="C1462" s="1" t="s">
        <v>22</v>
      </c>
      <c r="D1462" s="1">
        <v>1911.0</v>
      </c>
      <c r="E1462" s="1">
        <v>462.0</v>
      </c>
      <c r="F1462" s="1">
        <v>517.0</v>
      </c>
      <c r="G1462" s="1">
        <v>41.0</v>
      </c>
      <c r="H1462" s="1">
        <v>16099.0</v>
      </c>
      <c r="I1462" s="1">
        <v>16.0</v>
      </c>
      <c r="J1462" s="1">
        <v>54.0</v>
      </c>
      <c r="K1462" s="1">
        <v>486.0</v>
      </c>
      <c r="L1462" s="1">
        <v>489.0</v>
      </c>
      <c r="M1462" s="1">
        <v>15.0</v>
      </c>
      <c r="N1462" s="1">
        <v>1.0</v>
      </c>
      <c r="O1462" s="1">
        <v>0.0</v>
      </c>
      <c r="P1462" s="1" t="s">
        <v>164</v>
      </c>
      <c r="Q1462" s="1">
        <v>21.0</v>
      </c>
    </row>
    <row r="1463">
      <c r="A1463" s="1">
        <v>50684.0</v>
      </c>
      <c r="B1463" s="1" t="s">
        <v>119</v>
      </c>
      <c r="C1463" s="1" t="s">
        <v>24</v>
      </c>
      <c r="D1463" s="1">
        <v>467.0</v>
      </c>
      <c r="E1463" s="1">
        <v>203.0</v>
      </c>
      <c r="F1463" s="1">
        <v>332.0</v>
      </c>
      <c r="G1463" s="1">
        <v>2.0</v>
      </c>
      <c r="H1463" s="1">
        <v>11278.0</v>
      </c>
      <c r="I1463" s="1">
        <v>0.0</v>
      </c>
      <c r="J1463" s="1">
        <v>69.0</v>
      </c>
      <c r="K1463" s="1">
        <v>239.0</v>
      </c>
      <c r="L1463" s="1">
        <v>282.0</v>
      </c>
      <c r="M1463" s="1">
        <v>4.428571429</v>
      </c>
      <c r="N1463" s="1">
        <v>2.0</v>
      </c>
      <c r="O1463" s="1">
        <v>0.0</v>
      </c>
      <c r="P1463" s="1" t="s">
        <v>157</v>
      </c>
      <c r="Q1463" s="1">
        <v>2.0</v>
      </c>
    </row>
    <row r="1464">
      <c r="A1464" s="1">
        <v>126819.0</v>
      </c>
      <c r="B1464" s="1" t="s">
        <v>64</v>
      </c>
      <c r="C1464" s="1" t="s">
        <v>22</v>
      </c>
      <c r="D1464" s="1">
        <v>867.0</v>
      </c>
      <c r="E1464" s="1">
        <v>312.0</v>
      </c>
      <c r="F1464" s="1">
        <v>420.0</v>
      </c>
      <c r="G1464" s="1">
        <v>10.0</v>
      </c>
      <c r="H1464" s="1">
        <v>15180.0</v>
      </c>
      <c r="I1464" s="1">
        <v>3.0</v>
      </c>
      <c r="J1464" s="1">
        <v>59.0</v>
      </c>
      <c r="K1464" s="1">
        <v>352.0</v>
      </c>
      <c r="L1464" s="1">
        <v>383.0</v>
      </c>
      <c r="M1464" s="1">
        <v>11.4</v>
      </c>
      <c r="N1464" s="1">
        <v>1.0</v>
      </c>
      <c r="O1464" s="1">
        <v>6201.0</v>
      </c>
      <c r="P1464" s="1" t="s">
        <v>167</v>
      </c>
      <c r="Q1464" s="1">
        <v>15.0</v>
      </c>
    </row>
    <row r="1465">
      <c r="A1465" s="1">
        <v>190412.0</v>
      </c>
      <c r="B1465" s="1" t="s">
        <v>32</v>
      </c>
      <c r="C1465" s="24"/>
      <c r="D1465" s="1">
        <v>1956.0</v>
      </c>
      <c r="E1465" s="1">
        <v>768.0</v>
      </c>
      <c r="F1465" s="1">
        <v>874.0</v>
      </c>
      <c r="G1465" s="1">
        <v>47.0</v>
      </c>
      <c r="H1465" s="1">
        <v>36868.0</v>
      </c>
      <c r="I1465" s="1">
        <v>3.0</v>
      </c>
      <c r="J1465" s="1">
        <v>34.0</v>
      </c>
      <c r="K1465" s="1">
        <v>803.0</v>
      </c>
      <c r="L1465" s="1">
        <v>842.0</v>
      </c>
      <c r="M1465" s="1">
        <v>18.0952381</v>
      </c>
      <c r="N1465" s="1">
        <v>2.0</v>
      </c>
      <c r="O1465" s="1">
        <v>610.0</v>
      </c>
      <c r="P1465" s="1" t="s">
        <v>166</v>
      </c>
      <c r="Q1465" s="1">
        <v>20.0</v>
      </c>
    </row>
    <row r="1466">
      <c r="A1466" s="1">
        <v>92085.0</v>
      </c>
      <c r="B1466" s="1" t="s">
        <v>40</v>
      </c>
      <c r="C1466" s="1" t="s">
        <v>22</v>
      </c>
      <c r="D1466" s="1">
        <v>1102.0</v>
      </c>
      <c r="E1466" s="1">
        <v>271.0</v>
      </c>
      <c r="F1466" s="1">
        <v>588.0</v>
      </c>
      <c r="G1466" s="1">
        <v>6.0</v>
      </c>
      <c r="H1466" s="1">
        <v>22625.0</v>
      </c>
      <c r="I1466" s="1">
        <v>10.0</v>
      </c>
      <c r="J1466" s="1">
        <v>67.0</v>
      </c>
      <c r="K1466" s="1">
        <v>469.0</v>
      </c>
      <c r="L1466" s="1">
        <v>457.0</v>
      </c>
      <c r="M1466" s="1">
        <v>8.769230769</v>
      </c>
      <c r="N1466" s="1">
        <v>1.0</v>
      </c>
      <c r="O1466" s="1">
        <v>1909.0</v>
      </c>
      <c r="P1466" s="1" t="s">
        <v>162</v>
      </c>
      <c r="Q1466" s="1">
        <v>15.0</v>
      </c>
    </row>
    <row r="1467">
      <c r="A1467" s="1">
        <v>176825.0</v>
      </c>
      <c r="B1467" s="1" t="s">
        <v>59</v>
      </c>
      <c r="C1467" s="1" t="s">
        <v>22</v>
      </c>
      <c r="D1467" s="1">
        <v>908.0</v>
      </c>
      <c r="E1467" s="1">
        <v>389.0</v>
      </c>
      <c r="F1467" s="1">
        <v>509.0</v>
      </c>
      <c r="G1467" s="1">
        <v>11.0</v>
      </c>
      <c r="H1467" s="1">
        <v>18876.0</v>
      </c>
      <c r="I1467" s="1">
        <v>3.0</v>
      </c>
      <c r="J1467" s="1">
        <v>47.0</v>
      </c>
      <c r="K1467" s="1">
        <v>421.0</v>
      </c>
      <c r="L1467" s="1">
        <v>442.0</v>
      </c>
      <c r="M1467" s="1">
        <v>5.022222222</v>
      </c>
      <c r="N1467" s="1">
        <v>1.0</v>
      </c>
      <c r="O1467" s="1">
        <v>1702.0</v>
      </c>
      <c r="P1467" s="1">
        <v>0.0</v>
      </c>
      <c r="Q1467" s="1">
        <v>12.0</v>
      </c>
    </row>
    <row r="1468">
      <c r="A1468" s="1">
        <v>168259.0</v>
      </c>
      <c r="B1468" s="1" t="s">
        <v>31</v>
      </c>
      <c r="C1468" s="1" t="s">
        <v>22</v>
      </c>
      <c r="D1468" s="1">
        <v>3365.0</v>
      </c>
      <c r="E1468" s="1">
        <v>725.0</v>
      </c>
      <c r="F1468" s="1">
        <v>771.0</v>
      </c>
      <c r="G1468" s="1">
        <v>97.0</v>
      </c>
      <c r="H1468" s="1">
        <v>25852.0</v>
      </c>
      <c r="I1468" s="1">
        <v>8.0</v>
      </c>
      <c r="J1468" s="1">
        <v>54.0</v>
      </c>
      <c r="K1468" s="1">
        <v>742.0</v>
      </c>
      <c r="L1468" s="1">
        <v>766.0</v>
      </c>
      <c r="M1468" s="1">
        <v>15.375</v>
      </c>
      <c r="N1468" s="1">
        <v>1.0</v>
      </c>
      <c r="O1468" s="1">
        <v>2106.0</v>
      </c>
      <c r="P1468" s="1" t="s">
        <v>168</v>
      </c>
      <c r="Q1468" s="1">
        <v>10.0</v>
      </c>
    </row>
    <row r="1469">
      <c r="A1469" s="1">
        <v>188801.0</v>
      </c>
      <c r="B1469" s="1" t="s">
        <v>34</v>
      </c>
      <c r="C1469" s="1" t="s">
        <v>87</v>
      </c>
      <c r="D1469" s="1">
        <v>577.0</v>
      </c>
      <c r="E1469" s="1">
        <v>245.0</v>
      </c>
      <c r="F1469" s="1">
        <v>300.0</v>
      </c>
      <c r="G1469" s="1">
        <v>0.0</v>
      </c>
      <c r="H1469" s="1">
        <v>11975.0</v>
      </c>
      <c r="I1469" s="1">
        <v>10.0</v>
      </c>
      <c r="J1469" s="1">
        <v>10.0</v>
      </c>
      <c r="K1469" s="1">
        <v>257.0</v>
      </c>
      <c r="L1469" s="1">
        <v>279.0</v>
      </c>
      <c r="M1469" s="1">
        <v>8.642857143</v>
      </c>
      <c r="N1469" s="1">
        <v>0.0</v>
      </c>
      <c r="O1469" s="1">
        <v>0.0</v>
      </c>
      <c r="P1469" s="1" t="s">
        <v>155</v>
      </c>
      <c r="Q1469" s="1">
        <v>15.0</v>
      </c>
    </row>
    <row r="1470">
      <c r="A1470" s="1">
        <v>80960.0</v>
      </c>
      <c r="B1470" s="1" t="s">
        <v>69</v>
      </c>
      <c r="C1470" s="1" t="s">
        <v>113</v>
      </c>
      <c r="D1470" s="1">
        <v>422.0</v>
      </c>
      <c r="E1470" s="1">
        <v>224.0</v>
      </c>
      <c r="F1470" s="1">
        <v>350.0</v>
      </c>
      <c r="G1470" s="1">
        <v>0.0</v>
      </c>
      <c r="H1470" s="1">
        <v>12611.0</v>
      </c>
      <c r="I1470" s="1">
        <v>0.0</v>
      </c>
      <c r="J1470" s="1">
        <v>77.0</v>
      </c>
      <c r="K1470" s="1">
        <v>274.0</v>
      </c>
      <c r="L1470" s="1">
        <v>282.0</v>
      </c>
      <c r="M1470" s="1">
        <v>4.772727273</v>
      </c>
      <c r="N1470" s="1">
        <v>2.0</v>
      </c>
      <c r="O1470" s="1">
        <v>2204.0</v>
      </c>
      <c r="P1470" s="1" t="s">
        <v>156</v>
      </c>
      <c r="Q1470" s="1">
        <v>5.0</v>
      </c>
    </row>
    <row r="1471">
      <c r="A1471" s="1">
        <v>130407.0</v>
      </c>
      <c r="B1471" s="1" t="s">
        <v>34</v>
      </c>
      <c r="C1471" s="1" t="s">
        <v>24</v>
      </c>
      <c r="D1471" s="1">
        <v>533.0</v>
      </c>
      <c r="E1471" s="1">
        <v>176.0</v>
      </c>
      <c r="F1471" s="1">
        <v>242.0</v>
      </c>
      <c r="G1471" s="1">
        <v>1.0</v>
      </c>
      <c r="H1471" s="1">
        <v>12595.0</v>
      </c>
      <c r="I1471" s="1">
        <v>3.0</v>
      </c>
      <c r="J1471" s="1">
        <v>6.0</v>
      </c>
      <c r="K1471" s="1">
        <v>189.0</v>
      </c>
      <c r="L1471" s="1">
        <v>216.0</v>
      </c>
      <c r="M1471" s="1">
        <v>13.0</v>
      </c>
      <c r="N1471" s="1">
        <v>0.0</v>
      </c>
      <c r="O1471" s="1">
        <v>3101.0</v>
      </c>
      <c r="P1471" s="1" t="s">
        <v>166</v>
      </c>
      <c r="Q1471" s="1">
        <v>22.0</v>
      </c>
    </row>
    <row r="1472">
      <c r="A1472" s="1">
        <v>80335.0</v>
      </c>
      <c r="B1472" s="1" t="s">
        <v>69</v>
      </c>
      <c r="C1472" s="1" t="s">
        <v>113</v>
      </c>
      <c r="D1472" s="1">
        <v>417.0</v>
      </c>
      <c r="E1472" s="1">
        <v>261.0</v>
      </c>
      <c r="F1472" s="1">
        <v>319.0</v>
      </c>
      <c r="G1472" s="1">
        <v>0.0</v>
      </c>
      <c r="H1472" s="1">
        <v>12051.0</v>
      </c>
      <c r="I1472" s="1">
        <v>1.0</v>
      </c>
      <c r="J1472" s="1">
        <v>90.0</v>
      </c>
      <c r="K1472" s="1">
        <v>309.0</v>
      </c>
      <c r="L1472" s="1">
        <v>262.0</v>
      </c>
      <c r="M1472" s="1">
        <v>5.9375</v>
      </c>
      <c r="N1472" s="1">
        <v>1.0</v>
      </c>
      <c r="O1472" s="1">
        <v>1101.0</v>
      </c>
      <c r="P1472" s="1" t="s">
        <v>161</v>
      </c>
      <c r="Q1472" s="1">
        <v>5.0</v>
      </c>
    </row>
    <row r="1473">
      <c r="A1473" s="1">
        <v>183793.0</v>
      </c>
      <c r="B1473" s="1" t="s">
        <v>68</v>
      </c>
      <c r="C1473" s="1" t="s">
        <v>24</v>
      </c>
      <c r="D1473" s="1">
        <v>747.0</v>
      </c>
      <c r="E1473" s="1">
        <v>373.0</v>
      </c>
      <c r="F1473" s="1">
        <v>421.0</v>
      </c>
      <c r="G1473" s="1">
        <v>1.0</v>
      </c>
      <c r="H1473" s="1">
        <v>13628.0</v>
      </c>
      <c r="I1473" s="1">
        <v>2.0</v>
      </c>
      <c r="J1473" s="1">
        <v>53.0</v>
      </c>
      <c r="K1473" s="1">
        <v>380.0</v>
      </c>
      <c r="L1473" s="1">
        <v>409.0</v>
      </c>
      <c r="M1473" s="1">
        <v>10.0</v>
      </c>
      <c r="N1473" s="1">
        <v>0.0</v>
      </c>
      <c r="O1473" s="1">
        <v>0.0</v>
      </c>
      <c r="P1473" s="1" t="s">
        <v>162</v>
      </c>
      <c r="Q1473" s="1">
        <v>12.0</v>
      </c>
    </row>
    <row r="1474">
      <c r="A1474" s="1">
        <v>170229.0</v>
      </c>
      <c r="B1474" s="1" t="s">
        <v>31</v>
      </c>
      <c r="C1474" s="1" t="s">
        <v>24</v>
      </c>
      <c r="D1474" s="1">
        <v>1493.0</v>
      </c>
      <c r="E1474" s="1">
        <v>229.0</v>
      </c>
      <c r="F1474" s="1">
        <v>320.0</v>
      </c>
      <c r="G1474" s="1">
        <v>20.0</v>
      </c>
      <c r="H1474" s="1">
        <v>10841.0</v>
      </c>
      <c r="I1474" s="1">
        <v>8.0</v>
      </c>
      <c r="J1474" s="1">
        <v>62.0</v>
      </c>
      <c r="K1474" s="1">
        <v>298.0</v>
      </c>
      <c r="L1474" s="1">
        <v>276.0</v>
      </c>
      <c r="M1474" s="1">
        <v>9.303030303</v>
      </c>
      <c r="N1474" s="1">
        <v>0.0</v>
      </c>
      <c r="O1474" s="1">
        <v>0.0</v>
      </c>
      <c r="P1474" s="1" t="s">
        <v>156</v>
      </c>
      <c r="Q1474" s="1">
        <v>11.0</v>
      </c>
    </row>
    <row r="1475">
      <c r="A1475" s="1">
        <v>86073.0</v>
      </c>
      <c r="B1475" s="1" t="s">
        <v>62</v>
      </c>
      <c r="C1475" s="1" t="s">
        <v>22</v>
      </c>
      <c r="D1475" s="1">
        <v>216.0</v>
      </c>
      <c r="E1475" s="1">
        <v>211.0</v>
      </c>
      <c r="F1475" s="1">
        <v>299.0</v>
      </c>
      <c r="G1475" s="1">
        <v>0.0</v>
      </c>
      <c r="H1475" s="1">
        <v>9250.0</v>
      </c>
      <c r="I1475" s="1">
        <v>0.0</v>
      </c>
      <c r="J1475" s="1">
        <v>80.0</v>
      </c>
      <c r="K1475" s="1">
        <v>272.0</v>
      </c>
      <c r="L1475" s="1">
        <v>258.0</v>
      </c>
      <c r="M1475" s="1">
        <v>5.9375</v>
      </c>
      <c r="N1475" s="1">
        <v>0.0</v>
      </c>
      <c r="O1475" s="1">
        <v>3801.0</v>
      </c>
      <c r="P1475" s="1" t="s">
        <v>157</v>
      </c>
      <c r="Q1475" s="1">
        <v>10.0</v>
      </c>
    </row>
    <row r="1476">
      <c r="A1476" s="1">
        <v>114942.0</v>
      </c>
      <c r="B1476" s="1" t="s">
        <v>58</v>
      </c>
      <c r="C1476" s="1" t="s">
        <v>24</v>
      </c>
      <c r="D1476" s="1">
        <v>325.0</v>
      </c>
      <c r="E1476" s="1">
        <v>305.0</v>
      </c>
      <c r="F1476" s="1">
        <v>303.0</v>
      </c>
      <c r="G1476" s="1">
        <v>0.0</v>
      </c>
      <c r="H1476" s="1">
        <v>10083.0</v>
      </c>
      <c r="I1476" s="1">
        <v>4.0</v>
      </c>
      <c r="J1476" s="1">
        <v>66.0</v>
      </c>
      <c r="K1476" s="1">
        <v>332.0</v>
      </c>
      <c r="L1476" s="1">
        <v>271.0</v>
      </c>
      <c r="M1476" s="1">
        <v>12.5</v>
      </c>
      <c r="N1476" s="1">
        <v>2.0</v>
      </c>
      <c r="O1476" s="1">
        <v>2201.0</v>
      </c>
      <c r="P1476" s="1" t="s">
        <v>156</v>
      </c>
      <c r="Q1476" s="1">
        <v>20.0</v>
      </c>
    </row>
    <row r="1477">
      <c r="A1477" s="1">
        <v>31239.0</v>
      </c>
      <c r="B1477" s="1" t="s">
        <v>35</v>
      </c>
      <c r="C1477" s="1" t="s">
        <v>24</v>
      </c>
      <c r="D1477" s="1">
        <v>475.0</v>
      </c>
      <c r="E1477" s="1">
        <v>248.0</v>
      </c>
      <c r="F1477" s="1">
        <v>329.0</v>
      </c>
      <c r="G1477" s="1">
        <v>3.0</v>
      </c>
      <c r="H1477" s="1">
        <v>10549.0</v>
      </c>
      <c r="I1477" s="1">
        <v>0.0</v>
      </c>
      <c r="J1477" s="1">
        <v>76.0</v>
      </c>
      <c r="K1477" s="1">
        <v>263.0</v>
      </c>
      <c r="L1477" s="1">
        <v>307.0</v>
      </c>
      <c r="M1477" s="1">
        <v>9.666666667</v>
      </c>
      <c r="N1477" s="1">
        <v>0.0</v>
      </c>
      <c r="O1477" s="1">
        <v>0.0</v>
      </c>
      <c r="P1477" s="1" t="s">
        <v>157</v>
      </c>
      <c r="Q1477" s="1">
        <v>10.0</v>
      </c>
    </row>
    <row r="1478">
      <c r="A1478" s="1">
        <v>185937.0</v>
      </c>
      <c r="B1478" s="1" t="s">
        <v>33</v>
      </c>
      <c r="C1478" s="1" t="s">
        <v>22</v>
      </c>
      <c r="D1478" s="1">
        <v>1392.0</v>
      </c>
      <c r="E1478" s="1">
        <v>279.0</v>
      </c>
      <c r="F1478" s="1">
        <v>401.0</v>
      </c>
      <c r="G1478" s="1">
        <v>17.0</v>
      </c>
      <c r="H1478" s="1">
        <v>14099.0</v>
      </c>
      <c r="I1478" s="1">
        <v>6.0</v>
      </c>
      <c r="J1478" s="1">
        <v>48.0</v>
      </c>
      <c r="K1478" s="1">
        <v>343.0</v>
      </c>
      <c r="L1478" s="1">
        <v>342.0</v>
      </c>
      <c r="M1478" s="1">
        <v>8.5</v>
      </c>
      <c r="N1478" s="1">
        <v>1.0</v>
      </c>
      <c r="O1478" s="1">
        <v>0.0</v>
      </c>
      <c r="P1478" s="1">
        <v>0.0</v>
      </c>
      <c r="Q1478" s="1">
        <v>10.0</v>
      </c>
    </row>
    <row r="1479">
      <c r="A1479" s="1">
        <v>167799.0</v>
      </c>
      <c r="B1479" s="1" t="s">
        <v>31</v>
      </c>
      <c r="C1479" s="1" t="s">
        <v>24</v>
      </c>
      <c r="D1479" s="1">
        <v>2291.0</v>
      </c>
      <c r="E1479" s="1">
        <v>353.0</v>
      </c>
      <c r="F1479" s="1">
        <v>440.0</v>
      </c>
      <c r="G1479" s="1">
        <v>68.0</v>
      </c>
      <c r="H1479" s="1">
        <v>13687.0</v>
      </c>
      <c r="I1479" s="1">
        <v>14.0</v>
      </c>
      <c r="J1479" s="1">
        <v>58.0</v>
      </c>
      <c r="K1479" s="1">
        <v>407.0</v>
      </c>
      <c r="L1479" s="1">
        <v>402.0</v>
      </c>
      <c r="M1479" s="1">
        <v>18.0</v>
      </c>
      <c r="N1479" s="1">
        <v>0.0</v>
      </c>
      <c r="O1479" s="1">
        <v>601.0</v>
      </c>
      <c r="P1479" s="1" t="s">
        <v>155</v>
      </c>
      <c r="Q1479" s="1">
        <v>20.0</v>
      </c>
    </row>
    <row r="1480">
      <c r="A1480" s="1">
        <v>23778.0</v>
      </c>
      <c r="B1480" s="1" t="s">
        <v>61</v>
      </c>
      <c r="C1480" s="1" t="s">
        <v>24</v>
      </c>
      <c r="D1480" s="1">
        <v>1082.0</v>
      </c>
      <c r="E1480" s="1">
        <v>369.0</v>
      </c>
      <c r="F1480" s="1">
        <v>515.0</v>
      </c>
      <c r="G1480" s="1">
        <v>10.0</v>
      </c>
      <c r="H1480" s="1">
        <v>20355.0</v>
      </c>
      <c r="I1480" s="1">
        <v>2.0</v>
      </c>
      <c r="J1480" s="1">
        <v>43.0</v>
      </c>
      <c r="K1480" s="1">
        <v>454.0</v>
      </c>
      <c r="L1480" s="1">
        <v>432.0</v>
      </c>
      <c r="M1480" s="1">
        <v>13.0</v>
      </c>
      <c r="N1480" s="1">
        <v>0.0</v>
      </c>
      <c r="O1480" s="1">
        <v>1411.0</v>
      </c>
      <c r="P1480" s="1" t="s">
        <v>166</v>
      </c>
      <c r="Q1480" s="1">
        <v>100.0</v>
      </c>
    </row>
    <row r="1481">
      <c r="A1481" s="1">
        <v>66322.0</v>
      </c>
      <c r="B1481" s="1" t="s">
        <v>46</v>
      </c>
      <c r="C1481" s="1" t="s">
        <v>22</v>
      </c>
      <c r="D1481" s="1">
        <v>1152.0</v>
      </c>
      <c r="E1481" s="1">
        <v>522.0</v>
      </c>
      <c r="F1481" s="1">
        <v>649.0</v>
      </c>
      <c r="G1481" s="1">
        <v>3.0</v>
      </c>
      <c r="H1481" s="1">
        <v>22796.0</v>
      </c>
      <c r="I1481" s="1">
        <v>6.0</v>
      </c>
      <c r="J1481" s="1">
        <v>58.0</v>
      </c>
      <c r="K1481" s="1">
        <v>563.0</v>
      </c>
      <c r="L1481" s="1">
        <v>585.0</v>
      </c>
      <c r="M1481" s="1">
        <v>7.333333333</v>
      </c>
      <c r="N1481" s="1">
        <v>1.0</v>
      </c>
      <c r="O1481" s="1">
        <v>1301.0</v>
      </c>
      <c r="P1481" s="1" t="s">
        <v>164</v>
      </c>
      <c r="Q1481" s="1">
        <v>10.0</v>
      </c>
    </row>
    <row r="1482">
      <c r="A1482" s="1">
        <v>177458.0</v>
      </c>
      <c r="B1482" s="1" t="s">
        <v>59</v>
      </c>
      <c r="C1482" s="24"/>
      <c r="D1482" s="1">
        <v>573.0</v>
      </c>
      <c r="E1482" s="1">
        <v>150.0</v>
      </c>
      <c r="F1482" s="1">
        <v>182.0</v>
      </c>
      <c r="G1482" s="1">
        <v>1.0</v>
      </c>
      <c r="H1482" s="1">
        <v>6572.0</v>
      </c>
      <c r="I1482" s="1">
        <v>1.0</v>
      </c>
      <c r="J1482" s="1">
        <v>23.0</v>
      </c>
      <c r="K1482" s="1">
        <v>166.0</v>
      </c>
      <c r="L1482" s="1">
        <v>159.0</v>
      </c>
      <c r="M1482" s="1">
        <v>9.888888889</v>
      </c>
      <c r="N1482" s="1">
        <v>0.0</v>
      </c>
      <c r="O1482" s="1">
        <v>0.0</v>
      </c>
      <c r="P1482" s="1" t="s">
        <v>157</v>
      </c>
      <c r="Q1482" s="1">
        <v>6.0</v>
      </c>
    </row>
    <row r="1483">
      <c r="A1483" s="1">
        <v>102222.0</v>
      </c>
      <c r="B1483" s="1" t="s">
        <v>48</v>
      </c>
      <c r="C1483" s="1" t="s">
        <v>24</v>
      </c>
      <c r="D1483" s="1">
        <v>545.0</v>
      </c>
      <c r="E1483" s="1">
        <v>321.0</v>
      </c>
      <c r="F1483" s="1">
        <v>371.0</v>
      </c>
      <c r="G1483" s="1">
        <v>0.0</v>
      </c>
      <c r="H1483" s="1">
        <v>13748.0</v>
      </c>
      <c r="I1483" s="1">
        <v>4.0</v>
      </c>
      <c r="J1483" s="1">
        <v>64.0</v>
      </c>
      <c r="K1483" s="1">
        <v>353.0</v>
      </c>
      <c r="L1483" s="1">
        <v>336.0</v>
      </c>
      <c r="M1483" s="1">
        <v>8.619047619</v>
      </c>
      <c r="N1483" s="1">
        <v>0.0</v>
      </c>
      <c r="O1483" s="1">
        <v>3307.0</v>
      </c>
      <c r="P1483" s="1" t="s">
        <v>164</v>
      </c>
      <c r="Q1483" s="1">
        <v>10.0</v>
      </c>
    </row>
    <row r="1484">
      <c r="A1484" s="1">
        <v>158977.0</v>
      </c>
      <c r="B1484" s="1" t="s">
        <v>31</v>
      </c>
      <c r="C1484" s="1" t="s">
        <v>22</v>
      </c>
      <c r="D1484" s="1">
        <v>1951.0</v>
      </c>
      <c r="E1484" s="1">
        <v>366.0</v>
      </c>
      <c r="F1484" s="1">
        <v>400.0</v>
      </c>
      <c r="G1484" s="1">
        <v>43.0</v>
      </c>
      <c r="H1484" s="1">
        <v>12255.0</v>
      </c>
      <c r="I1484" s="1">
        <v>35.0</v>
      </c>
      <c r="J1484" s="1">
        <v>33.0</v>
      </c>
      <c r="K1484" s="1">
        <v>385.0</v>
      </c>
      <c r="L1484" s="1">
        <v>369.0</v>
      </c>
      <c r="M1484" s="1">
        <v>4.619047619</v>
      </c>
      <c r="N1484" s="1">
        <v>0.0</v>
      </c>
      <c r="O1484" s="1">
        <v>2112.0</v>
      </c>
      <c r="P1484" s="1" t="s">
        <v>164</v>
      </c>
      <c r="Q1484" s="1">
        <v>5.0</v>
      </c>
    </row>
    <row r="1485">
      <c r="A1485" s="1">
        <v>127030.0</v>
      </c>
      <c r="B1485" s="1" t="s">
        <v>64</v>
      </c>
      <c r="C1485" s="1" t="s">
        <v>24</v>
      </c>
      <c r="D1485" s="1">
        <v>517.0</v>
      </c>
      <c r="E1485" s="1">
        <v>223.0</v>
      </c>
      <c r="F1485" s="1">
        <v>398.0</v>
      </c>
      <c r="G1485" s="1">
        <v>0.0</v>
      </c>
      <c r="H1485" s="1">
        <v>17671.0</v>
      </c>
      <c r="I1485" s="1">
        <v>11.0</v>
      </c>
      <c r="J1485" s="1">
        <v>51.0</v>
      </c>
      <c r="K1485" s="1">
        <v>321.0</v>
      </c>
      <c r="L1485" s="1">
        <v>287.0</v>
      </c>
      <c r="M1485" s="1">
        <v>8.0</v>
      </c>
      <c r="N1485" s="1">
        <v>0.0</v>
      </c>
      <c r="O1485" s="1">
        <v>0.0</v>
      </c>
      <c r="P1485" s="1" t="s">
        <v>168</v>
      </c>
      <c r="Q1485" s="1">
        <v>10.0</v>
      </c>
    </row>
    <row r="1486">
      <c r="A1486" s="1">
        <v>151698.0</v>
      </c>
      <c r="B1486" s="1" t="s">
        <v>59</v>
      </c>
      <c r="C1486" s="1" t="s">
        <v>22</v>
      </c>
      <c r="D1486" s="1">
        <v>388.0</v>
      </c>
      <c r="E1486" s="1">
        <v>186.0</v>
      </c>
      <c r="F1486" s="1">
        <v>220.0</v>
      </c>
      <c r="G1486" s="1">
        <v>0.0</v>
      </c>
      <c r="H1486" s="1">
        <v>9703.0</v>
      </c>
      <c r="I1486" s="1">
        <v>2.0</v>
      </c>
      <c r="J1486" s="1">
        <v>43.0</v>
      </c>
      <c r="K1486" s="1">
        <v>198.0</v>
      </c>
      <c r="L1486" s="1">
        <v>209.0</v>
      </c>
      <c r="M1486" s="1">
        <v>15.0</v>
      </c>
      <c r="N1486" s="1">
        <v>1.0</v>
      </c>
      <c r="O1486" s="1">
        <v>3201.0</v>
      </c>
      <c r="P1486" s="1" t="s">
        <v>159</v>
      </c>
      <c r="Q1486" s="1">
        <v>20.0</v>
      </c>
    </row>
    <row r="1487">
      <c r="A1487" s="1">
        <v>1054.0</v>
      </c>
      <c r="B1487" s="1" t="s">
        <v>31</v>
      </c>
      <c r="C1487" s="1" t="s">
        <v>24</v>
      </c>
      <c r="D1487" s="1">
        <v>1161.0</v>
      </c>
      <c r="E1487" s="1">
        <v>197.0</v>
      </c>
      <c r="F1487" s="1">
        <v>350.0</v>
      </c>
      <c r="G1487" s="1">
        <v>7.0</v>
      </c>
      <c r="H1487" s="1">
        <v>12764.0</v>
      </c>
      <c r="I1487" s="1">
        <v>15.0</v>
      </c>
      <c r="J1487" s="1">
        <v>58.0</v>
      </c>
      <c r="K1487" s="1">
        <v>289.0</v>
      </c>
      <c r="L1487" s="1">
        <v>262.0</v>
      </c>
      <c r="M1487" s="1">
        <v>6.3</v>
      </c>
      <c r="N1487" s="1">
        <v>0.0</v>
      </c>
      <c r="O1487" s="1">
        <v>0.0</v>
      </c>
      <c r="P1487" s="1" t="s">
        <v>156</v>
      </c>
      <c r="Q1487" s="1">
        <v>8.0</v>
      </c>
    </row>
    <row r="1488">
      <c r="A1488" s="1">
        <v>178293.0</v>
      </c>
      <c r="B1488" s="1" t="s">
        <v>68</v>
      </c>
      <c r="C1488" s="1" t="s">
        <v>24</v>
      </c>
      <c r="D1488" s="1">
        <v>1862.0</v>
      </c>
      <c r="E1488" s="1">
        <v>541.0</v>
      </c>
      <c r="F1488" s="1">
        <v>593.0</v>
      </c>
      <c r="G1488" s="1">
        <v>45.0</v>
      </c>
      <c r="H1488" s="1">
        <v>30096.0</v>
      </c>
      <c r="I1488" s="1">
        <v>15.0</v>
      </c>
      <c r="J1488" s="1">
        <v>36.0</v>
      </c>
      <c r="K1488" s="1">
        <v>548.0</v>
      </c>
      <c r="L1488" s="1">
        <v>575.0</v>
      </c>
      <c r="M1488" s="1">
        <v>8.583333333</v>
      </c>
      <c r="N1488" s="1">
        <v>2.0</v>
      </c>
      <c r="O1488" s="1">
        <v>0.0</v>
      </c>
      <c r="P1488" s="1" t="s">
        <v>166</v>
      </c>
      <c r="Q1488" s="1">
        <v>12.0</v>
      </c>
    </row>
    <row r="1489">
      <c r="A1489" s="1">
        <v>187082.0</v>
      </c>
      <c r="B1489" s="1" t="s">
        <v>51</v>
      </c>
      <c r="C1489" s="1" t="s">
        <v>107</v>
      </c>
      <c r="D1489" s="1">
        <v>1055.0</v>
      </c>
      <c r="E1489" s="1">
        <v>288.0</v>
      </c>
      <c r="F1489" s="1">
        <v>396.0</v>
      </c>
      <c r="G1489" s="1">
        <v>3.0</v>
      </c>
      <c r="H1489" s="1">
        <v>13839.0</v>
      </c>
      <c r="I1489" s="1">
        <v>0.0</v>
      </c>
      <c r="J1489" s="1">
        <v>49.0</v>
      </c>
      <c r="K1489" s="1">
        <v>312.0</v>
      </c>
      <c r="L1489" s="1">
        <v>355.0</v>
      </c>
      <c r="M1489" s="1">
        <v>7.9</v>
      </c>
      <c r="N1489" s="1">
        <v>2.0</v>
      </c>
      <c r="O1489" s="1">
        <v>2001.0</v>
      </c>
      <c r="P1489" s="1" t="s">
        <v>157</v>
      </c>
      <c r="Q1489" s="1">
        <v>8.0</v>
      </c>
    </row>
    <row r="1490">
      <c r="A1490" s="1">
        <v>156034.0</v>
      </c>
      <c r="B1490" s="1" t="s">
        <v>31</v>
      </c>
      <c r="C1490" s="1" t="s">
        <v>22</v>
      </c>
      <c r="D1490" s="1">
        <v>1873.0</v>
      </c>
      <c r="E1490" s="1">
        <v>394.0</v>
      </c>
      <c r="F1490" s="1">
        <v>481.0</v>
      </c>
      <c r="G1490" s="1">
        <v>39.0</v>
      </c>
      <c r="H1490" s="1">
        <v>19031.0</v>
      </c>
      <c r="I1490" s="1">
        <v>12.0</v>
      </c>
      <c r="J1490" s="1">
        <v>44.0</v>
      </c>
      <c r="K1490" s="1">
        <v>428.0</v>
      </c>
      <c r="L1490" s="1">
        <v>453.0</v>
      </c>
      <c r="M1490" s="1">
        <v>20.0</v>
      </c>
      <c r="N1490" s="1">
        <v>1.0</v>
      </c>
      <c r="O1490" s="1">
        <v>6001.0</v>
      </c>
      <c r="P1490" s="1" t="s">
        <v>156</v>
      </c>
      <c r="Q1490" s="1">
        <v>15.0</v>
      </c>
    </row>
    <row r="1491">
      <c r="A1491" s="1">
        <v>72048.0</v>
      </c>
      <c r="B1491" s="1" t="s">
        <v>46</v>
      </c>
      <c r="C1491" s="1" t="s">
        <v>22</v>
      </c>
      <c r="D1491" s="1">
        <v>531.0</v>
      </c>
      <c r="E1491" s="1">
        <v>311.0</v>
      </c>
      <c r="F1491" s="1">
        <v>384.0</v>
      </c>
      <c r="G1491" s="1">
        <v>0.0</v>
      </c>
      <c r="H1491" s="1">
        <v>13152.0</v>
      </c>
      <c r="I1491" s="1">
        <v>1.0</v>
      </c>
      <c r="J1491" s="1">
        <v>85.0</v>
      </c>
      <c r="K1491" s="1">
        <v>342.0</v>
      </c>
      <c r="L1491" s="1">
        <v>351.0</v>
      </c>
      <c r="M1491" s="1">
        <v>8.083333333</v>
      </c>
      <c r="N1491" s="1">
        <v>1.0</v>
      </c>
      <c r="O1491" s="1">
        <v>6001.0</v>
      </c>
      <c r="P1491" s="1" t="s">
        <v>157</v>
      </c>
      <c r="Q1491" s="1">
        <v>10.0</v>
      </c>
    </row>
    <row r="1492">
      <c r="A1492" s="1">
        <v>104427.0</v>
      </c>
      <c r="B1492" s="1" t="s">
        <v>42</v>
      </c>
      <c r="C1492" s="1" t="s">
        <v>24</v>
      </c>
      <c r="D1492" s="1">
        <v>857.0</v>
      </c>
      <c r="E1492" s="1">
        <v>340.0</v>
      </c>
      <c r="F1492" s="1">
        <v>510.0</v>
      </c>
      <c r="G1492" s="1">
        <v>1.0</v>
      </c>
      <c r="H1492" s="1">
        <v>17128.0</v>
      </c>
      <c r="I1492" s="1">
        <v>1.0</v>
      </c>
      <c r="J1492" s="1">
        <v>52.0</v>
      </c>
      <c r="K1492" s="1">
        <v>481.0</v>
      </c>
      <c r="L1492" s="1">
        <v>399.0</v>
      </c>
      <c r="M1492" s="1">
        <v>20.0</v>
      </c>
      <c r="N1492" s="1">
        <v>0.0</v>
      </c>
      <c r="O1492" s="1">
        <v>4601.0</v>
      </c>
      <c r="P1492" s="1" t="s">
        <v>157</v>
      </c>
      <c r="Q1492" s="1">
        <v>15.0</v>
      </c>
    </row>
    <row r="1493">
      <c r="A1493" s="1">
        <v>34448.0</v>
      </c>
      <c r="B1493" s="1" t="s">
        <v>34</v>
      </c>
      <c r="C1493" s="1" t="s">
        <v>24</v>
      </c>
      <c r="D1493" s="1">
        <v>431.0</v>
      </c>
      <c r="E1493" s="1">
        <v>220.0</v>
      </c>
      <c r="F1493" s="1">
        <v>306.0</v>
      </c>
      <c r="G1493" s="1">
        <v>0.0</v>
      </c>
      <c r="H1493" s="1">
        <v>10129.0</v>
      </c>
      <c r="I1493" s="1">
        <v>2.0</v>
      </c>
      <c r="J1493" s="1">
        <v>63.0</v>
      </c>
      <c r="K1493" s="1">
        <v>259.0</v>
      </c>
      <c r="L1493" s="1">
        <v>281.0</v>
      </c>
      <c r="M1493" s="1">
        <v>25.0</v>
      </c>
      <c r="N1493" s="1">
        <v>2.0</v>
      </c>
      <c r="O1493" s="1">
        <v>1601.0</v>
      </c>
      <c r="P1493" s="1" t="s">
        <v>157</v>
      </c>
      <c r="Q1493" s="1">
        <v>10.0</v>
      </c>
    </row>
    <row r="1494">
      <c r="A1494" s="1">
        <v>10247.0</v>
      </c>
      <c r="B1494" s="1" t="s">
        <v>31</v>
      </c>
      <c r="C1494" s="1" t="s">
        <v>24</v>
      </c>
      <c r="D1494" s="1">
        <v>1580.0</v>
      </c>
      <c r="E1494" s="1">
        <v>503.0</v>
      </c>
      <c r="F1494" s="1">
        <v>483.0</v>
      </c>
      <c r="G1494" s="1">
        <v>11.0</v>
      </c>
      <c r="H1494" s="1">
        <v>15111.0</v>
      </c>
      <c r="I1494" s="1">
        <v>8.0</v>
      </c>
      <c r="J1494" s="1">
        <v>55.0</v>
      </c>
      <c r="K1494" s="1">
        <v>490.0</v>
      </c>
      <c r="L1494" s="1">
        <v>515.0</v>
      </c>
      <c r="M1494" s="1">
        <v>9.0</v>
      </c>
      <c r="N1494" s="1">
        <v>0.0</v>
      </c>
      <c r="O1494" s="1">
        <v>3005.0</v>
      </c>
      <c r="P1494" s="1" t="s">
        <v>162</v>
      </c>
      <c r="Q1494" s="1">
        <v>10.0</v>
      </c>
    </row>
    <row r="1495">
      <c r="A1495" s="1">
        <v>158679.0</v>
      </c>
      <c r="B1495" s="1" t="s">
        <v>31</v>
      </c>
      <c r="C1495" s="1" t="s">
        <v>22</v>
      </c>
      <c r="D1495" s="1">
        <v>2211.0</v>
      </c>
      <c r="E1495" s="1">
        <v>592.0</v>
      </c>
      <c r="F1495" s="1">
        <v>639.0</v>
      </c>
      <c r="G1495" s="1">
        <v>74.0</v>
      </c>
      <c r="H1495" s="1">
        <v>18973.0</v>
      </c>
      <c r="I1495" s="1">
        <v>4.0</v>
      </c>
      <c r="J1495" s="1">
        <v>61.0</v>
      </c>
      <c r="K1495" s="1">
        <v>584.0</v>
      </c>
      <c r="L1495" s="1">
        <v>625.0</v>
      </c>
      <c r="M1495" s="1">
        <v>12.36363636</v>
      </c>
      <c r="N1495" s="1">
        <v>1.0</v>
      </c>
      <c r="O1495" s="1">
        <v>0.0</v>
      </c>
      <c r="P1495" s="1" t="s">
        <v>164</v>
      </c>
      <c r="Q1495" s="1">
        <v>16.0</v>
      </c>
    </row>
    <row r="1496">
      <c r="A1496" s="1">
        <v>141742.0</v>
      </c>
      <c r="B1496" s="1" t="s">
        <v>56</v>
      </c>
      <c r="C1496" s="1" t="s">
        <v>22</v>
      </c>
      <c r="D1496" s="1">
        <v>1167.0</v>
      </c>
      <c r="E1496" s="1">
        <v>497.0</v>
      </c>
      <c r="F1496" s="1">
        <v>575.0</v>
      </c>
      <c r="G1496" s="1">
        <v>6.0</v>
      </c>
      <c r="H1496" s="1">
        <v>22162.0</v>
      </c>
      <c r="I1496" s="1">
        <v>3.0</v>
      </c>
      <c r="J1496" s="1">
        <v>18.0</v>
      </c>
      <c r="K1496" s="1">
        <v>503.0</v>
      </c>
      <c r="L1496" s="1">
        <v>547.0</v>
      </c>
      <c r="M1496" s="1">
        <v>8.333333333</v>
      </c>
      <c r="N1496" s="1">
        <v>2.0</v>
      </c>
      <c r="O1496" s="1">
        <v>2801.0</v>
      </c>
      <c r="P1496" s="1" t="s">
        <v>156</v>
      </c>
      <c r="Q1496" s="1">
        <v>8.0</v>
      </c>
    </row>
    <row r="1497">
      <c r="A1497" s="1">
        <v>96679.0</v>
      </c>
      <c r="B1497" s="1" t="s">
        <v>40</v>
      </c>
      <c r="C1497" s="1" t="s">
        <v>22</v>
      </c>
      <c r="D1497" s="1">
        <v>870.0</v>
      </c>
      <c r="E1497" s="1">
        <v>396.0</v>
      </c>
      <c r="F1497" s="1">
        <v>549.0</v>
      </c>
      <c r="G1497" s="1">
        <v>4.0</v>
      </c>
      <c r="H1497" s="1">
        <v>21366.0</v>
      </c>
      <c r="I1497" s="1">
        <v>4.0</v>
      </c>
      <c r="J1497" s="1">
        <v>64.0</v>
      </c>
      <c r="K1497" s="1">
        <v>510.0</v>
      </c>
      <c r="L1497" s="1">
        <v>456.0</v>
      </c>
      <c r="M1497" s="1">
        <v>6.428571429</v>
      </c>
      <c r="N1497" s="1">
        <v>0.0</v>
      </c>
      <c r="O1497" s="1">
        <v>5001.0</v>
      </c>
      <c r="P1497" s="1" t="s">
        <v>166</v>
      </c>
      <c r="Q1497" s="1">
        <v>5.0</v>
      </c>
    </row>
    <row r="1498">
      <c r="A1498" s="1">
        <v>151513.0</v>
      </c>
      <c r="B1498" s="1" t="s">
        <v>31</v>
      </c>
      <c r="C1498" s="1" t="s">
        <v>24</v>
      </c>
      <c r="D1498" s="1">
        <v>2346.0</v>
      </c>
      <c r="E1498" s="1">
        <v>569.0</v>
      </c>
      <c r="F1498" s="1">
        <v>617.0</v>
      </c>
      <c r="G1498" s="1">
        <v>71.0</v>
      </c>
      <c r="H1498" s="1">
        <v>21982.0</v>
      </c>
      <c r="I1498" s="1">
        <v>13.0</v>
      </c>
      <c r="J1498" s="1">
        <v>42.0</v>
      </c>
      <c r="K1498" s="1">
        <v>568.0</v>
      </c>
      <c r="L1498" s="1">
        <v>644.0</v>
      </c>
      <c r="M1498" s="1">
        <v>6.923076923</v>
      </c>
      <c r="N1498" s="1">
        <v>0.0</v>
      </c>
      <c r="O1498" s="1">
        <v>2201.0</v>
      </c>
      <c r="P1498" s="1" t="s">
        <v>168</v>
      </c>
      <c r="Q1498" s="1">
        <v>15.0</v>
      </c>
    </row>
    <row r="1499">
      <c r="A1499" s="1">
        <v>2085.0</v>
      </c>
      <c r="B1499" s="1" t="s">
        <v>34</v>
      </c>
      <c r="C1499" s="1" t="s">
        <v>22</v>
      </c>
      <c r="D1499" s="1">
        <v>852.0</v>
      </c>
      <c r="E1499" s="1">
        <v>426.0</v>
      </c>
      <c r="F1499" s="1">
        <v>485.0</v>
      </c>
      <c r="G1499" s="1">
        <v>1.0</v>
      </c>
      <c r="H1499" s="1">
        <v>14762.0</v>
      </c>
      <c r="I1499" s="1">
        <v>4.0</v>
      </c>
      <c r="J1499" s="1">
        <v>44.0</v>
      </c>
      <c r="K1499" s="1">
        <v>438.0</v>
      </c>
      <c r="L1499" s="1">
        <v>455.0</v>
      </c>
      <c r="M1499" s="1">
        <v>19.30769231</v>
      </c>
      <c r="N1499" s="1">
        <v>1.0</v>
      </c>
      <c r="O1499" s="1">
        <v>4412.0</v>
      </c>
      <c r="P1499" s="1" t="s">
        <v>155</v>
      </c>
      <c r="Q1499" s="1">
        <v>20.0</v>
      </c>
    </row>
    <row r="1500">
      <c r="A1500" s="1">
        <v>112532.0</v>
      </c>
      <c r="B1500" s="1" t="s">
        <v>29</v>
      </c>
      <c r="C1500" s="1" t="s">
        <v>114</v>
      </c>
      <c r="D1500" s="1">
        <v>472.0</v>
      </c>
      <c r="E1500" s="1">
        <v>225.0</v>
      </c>
      <c r="F1500" s="1">
        <v>336.0</v>
      </c>
      <c r="G1500" s="1">
        <v>1.0</v>
      </c>
      <c r="H1500" s="1">
        <v>13758.0</v>
      </c>
      <c r="I1500" s="1">
        <v>2.0</v>
      </c>
      <c r="J1500" s="1">
        <v>55.0</v>
      </c>
      <c r="K1500" s="1">
        <v>250.0</v>
      </c>
      <c r="L1500" s="1">
        <v>290.0</v>
      </c>
      <c r="M1500" s="1">
        <v>9.52173913</v>
      </c>
      <c r="N1500" s="1">
        <v>0.0</v>
      </c>
      <c r="O1500" s="1">
        <v>0.0</v>
      </c>
      <c r="P1500" s="1" t="s">
        <v>157</v>
      </c>
      <c r="Q1500" s="1">
        <v>11.0</v>
      </c>
    </row>
    <row r="1501">
      <c r="A1501" s="1">
        <v>164987.0</v>
      </c>
      <c r="B1501" s="1" t="s">
        <v>31</v>
      </c>
      <c r="C1501" s="1" t="s">
        <v>22</v>
      </c>
      <c r="D1501" s="1">
        <v>4026.0</v>
      </c>
      <c r="E1501" s="1">
        <v>762.0</v>
      </c>
      <c r="F1501" s="1">
        <v>835.0</v>
      </c>
      <c r="G1501" s="1">
        <v>99.0</v>
      </c>
      <c r="H1501" s="1">
        <v>31860.0</v>
      </c>
      <c r="I1501" s="1">
        <v>7.0</v>
      </c>
      <c r="J1501" s="1">
        <v>56.0</v>
      </c>
      <c r="K1501" s="1">
        <v>787.0</v>
      </c>
      <c r="L1501" s="1">
        <v>794.0</v>
      </c>
      <c r="M1501" s="1">
        <v>11.71428571</v>
      </c>
      <c r="N1501" s="1">
        <v>0.0</v>
      </c>
      <c r="O1501" s="1">
        <v>5201.0</v>
      </c>
      <c r="P1501" s="1" t="s">
        <v>166</v>
      </c>
      <c r="Q1501" s="1">
        <v>12.0</v>
      </c>
    </row>
    <row r="1502">
      <c r="A1502" s="1">
        <v>142013.0</v>
      </c>
      <c r="B1502" s="1" t="s">
        <v>56</v>
      </c>
      <c r="C1502" s="1" t="s">
        <v>24</v>
      </c>
      <c r="D1502" s="1">
        <v>1009.0</v>
      </c>
      <c r="E1502" s="1">
        <v>367.0</v>
      </c>
      <c r="F1502" s="1">
        <v>417.0</v>
      </c>
      <c r="G1502" s="1">
        <v>1.0</v>
      </c>
      <c r="H1502" s="1">
        <v>14199.0</v>
      </c>
      <c r="I1502" s="1">
        <v>3.0</v>
      </c>
      <c r="J1502" s="1">
        <v>40.0</v>
      </c>
      <c r="K1502" s="1">
        <v>391.0</v>
      </c>
      <c r="L1502" s="1">
        <v>393.0</v>
      </c>
      <c r="M1502" s="1">
        <v>23.0</v>
      </c>
      <c r="N1502" s="1">
        <v>0.0</v>
      </c>
      <c r="O1502" s="1">
        <v>4401.0</v>
      </c>
      <c r="P1502" s="1" t="s">
        <v>157</v>
      </c>
      <c r="Q1502" s="1">
        <v>23.0</v>
      </c>
    </row>
    <row r="1503">
      <c r="A1503" s="1">
        <v>185803.0</v>
      </c>
      <c r="B1503" s="1" t="s">
        <v>47</v>
      </c>
      <c r="C1503" s="1" t="s">
        <v>22</v>
      </c>
      <c r="D1503" s="1">
        <v>887.0</v>
      </c>
      <c r="E1503" s="1">
        <v>533.0</v>
      </c>
      <c r="F1503" s="1">
        <v>652.0</v>
      </c>
      <c r="G1503" s="1">
        <v>0.0</v>
      </c>
      <c r="H1503" s="1">
        <v>16830.0</v>
      </c>
      <c r="I1503" s="1">
        <v>5.0</v>
      </c>
      <c r="J1503" s="1">
        <v>54.0</v>
      </c>
      <c r="K1503" s="1">
        <v>544.0</v>
      </c>
      <c r="L1503" s="1">
        <v>597.0</v>
      </c>
      <c r="M1503" s="1">
        <v>15.0</v>
      </c>
      <c r="N1503" s="1">
        <v>0.0</v>
      </c>
      <c r="O1503" s="1">
        <v>3808.0</v>
      </c>
      <c r="P1503" s="1">
        <v>0.0</v>
      </c>
      <c r="Q1503" s="1">
        <v>20.0</v>
      </c>
    </row>
    <row r="1504">
      <c r="A1504" s="1">
        <v>130908.0</v>
      </c>
      <c r="B1504" s="1" t="s">
        <v>32</v>
      </c>
      <c r="C1504" s="1" t="s">
        <v>24</v>
      </c>
      <c r="D1504" s="1">
        <v>477.0</v>
      </c>
      <c r="E1504" s="1">
        <v>265.0</v>
      </c>
      <c r="F1504" s="1">
        <v>359.0</v>
      </c>
      <c r="G1504" s="1">
        <v>0.0</v>
      </c>
      <c r="H1504" s="1">
        <v>11854.0</v>
      </c>
      <c r="I1504" s="1">
        <v>0.0</v>
      </c>
      <c r="J1504" s="1">
        <v>61.0</v>
      </c>
      <c r="K1504" s="1">
        <v>305.0</v>
      </c>
      <c r="L1504" s="1">
        <v>309.0</v>
      </c>
      <c r="M1504" s="1">
        <v>15.0</v>
      </c>
      <c r="N1504" s="1">
        <v>3.0</v>
      </c>
      <c r="O1504" s="1">
        <v>0.0</v>
      </c>
      <c r="P1504" s="1" t="s">
        <v>157</v>
      </c>
      <c r="Q1504" s="1">
        <v>25.0</v>
      </c>
    </row>
    <row r="1505">
      <c r="A1505" s="1">
        <v>121208.0</v>
      </c>
      <c r="B1505" s="1" t="s">
        <v>64</v>
      </c>
      <c r="C1505" s="1" t="s">
        <v>24</v>
      </c>
      <c r="D1505" s="1">
        <v>5149.0</v>
      </c>
      <c r="E1505" s="1">
        <v>659.0</v>
      </c>
      <c r="F1505" s="1">
        <v>1013.0</v>
      </c>
      <c r="G1505" s="1">
        <v>86.0</v>
      </c>
      <c r="H1505" s="1">
        <v>72797.0</v>
      </c>
      <c r="I1505" s="1">
        <v>11.0</v>
      </c>
      <c r="J1505" s="1">
        <v>46.0</v>
      </c>
      <c r="K1505" s="1">
        <v>1122.0</v>
      </c>
      <c r="L1505" s="1">
        <v>807.0</v>
      </c>
      <c r="M1505" s="1">
        <v>9.961538462</v>
      </c>
      <c r="N1505" s="1">
        <v>0.0</v>
      </c>
      <c r="O1505" s="1">
        <v>6909.0</v>
      </c>
      <c r="P1505" s="1" t="s">
        <v>168</v>
      </c>
      <c r="Q1505" s="1">
        <v>13.0</v>
      </c>
    </row>
    <row r="1506">
      <c r="A1506" s="1">
        <v>96441.0</v>
      </c>
      <c r="B1506" s="1" t="s">
        <v>40</v>
      </c>
      <c r="C1506" s="1" t="s">
        <v>22</v>
      </c>
      <c r="D1506" s="1">
        <v>915.0</v>
      </c>
      <c r="E1506" s="1">
        <v>524.0</v>
      </c>
      <c r="F1506" s="1">
        <v>592.0</v>
      </c>
      <c r="G1506" s="1">
        <v>1.0</v>
      </c>
      <c r="H1506" s="1">
        <v>18503.0</v>
      </c>
      <c r="I1506" s="1">
        <v>1.0</v>
      </c>
      <c r="J1506" s="1">
        <v>79.0</v>
      </c>
      <c r="K1506" s="1">
        <v>547.0</v>
      </c>
      <c r="L1506" s="1">
        <v>573.0</v>
      </c>
      <c r="M1506" s="1">
        <v>14.7</v>
      </c>
      <c r="N1506" s="1">
        <v>0.0</v>
      </c>
      <c r="O1506" s="1">
        <v>2409.0</v>
      </c>
      <c r="P1506" s="1" t="s">
        <v>159</v>
      </c>
      <c r="Q1506" s="1">
        <v>25.0</v>
      </c>
    </row>
    <row r="1507">
      <c r="A1507" s="1">
        <v>177190.0</v>
      </c>
      <c r="B1507" s="1" t="s">
        <v>59</v>
      </c>
      <c r="C1507" s="1" t="s">
        <v>24</v>
      </c>
      <c r="D1507" s="1">
        <v>478.0</v>
      </c>
      <c r="E1507" s="1">
        <v>213.0</v>
      </c>
      <c r="F1507" s="1">
        <v>264.0</v>
      </c>
      <c r="G1507" s="1">
        <v>0.0</v>
      </c>
      <c r="H1507" s="1">
        <v>8810.0</v>
      </c>
      <c r="I1507" s="1">
        <v>1.0</v>
      </c>
      <c r="J1507" s="1">
        <v>51.0</v>
      </c>
      <c r="K1507" s="1">
        <v>243.0</v>
      </c>
      <c r="L1507" s="1">
        <v>230.0</v>
      </c>
      <c r="M1507" s="1">
        <v>7.25</v>
      </c>
      <c r="N1507" s="1">
        <v>28.0</v>
      </c>
      <c r="O1507" s="1">
        <v>0.0</v>
      </c>
      <c r="P1507" s="1" t="s">
        <v>161</v>
      </c>
      <c r="Q1507" s="1">
        <v>8.0</v>
      </c>
    </row>
    <row r="1508">
      <c r="A1508" s="1">
        <v>113502.0</v>
      </c>
      <c r="B1508" s="1" t="s">
        <v>58</v>
      </c>
      <c r="C1508" s="1" t="s">
        <v>24</v>
      </c>
      <c r="D1508" s="1">
        <v>236.0</v>
      </c>
      <c r="E1508" s="1">
        <v>203.0</v>
      </c>
      <c r="F1508" s="1">
        <v>317.0</v>
      </c>
      <c r="G1508" s="1">
        <v>0.0</v>
      </c>
      <c r="H1508" s="1">
        <v>12434.0</v>
      </c>
      <c r="I1508" s="1">
        <v>0.0</v>
      </c>
      <c r="J1508" s="1">
        <v>75.0</v>
      </c>
      <c r="K1508" s="1">
        <v>250.0</v>
      </c>
      <c r="L1508" s="1">
        <v>285.0</v>
      </c>
      <c r="M1508" s="1">
        <v>5.875</v>
      </c>
      <c r="N1508" s="1">
        <v>2.0</v>
      </c>
      <c r="O1508" s="1">
        <v>601.0</v>
      </c>
      <c r="P1508" s="1" t="s">
        <v>155</v>
      </c>
      <c r="Q1508" s="1">
        <v>7.0</v>
      </c>
    </row>
    <row r="1509">
      <c r="A1509" s="1">
        <v>175016.0</v>
      </c>
      <c r="B1509" s="1" t="s">
        <v>59</v>
      </c>
      <c r="C1509" s="1" t="s">
        <v>24</v>
      </c>
      <c r="D1509" s="1">
        <v>734.0</v>
      </c>
      <c r="E1509" s="1">
        <v>366.0</v>
      </c>
      <c r="F1509" s="1">
        <v>448.0</v>
      </c>
      <c r="G1509" s="1">
        <v>1.0</v>
      </c>
      <c r="H1509" s="1">
        <v>14179.0</v>
      </c>
      <c r="I1509" s="1">
        <v>4.0</v>
      </c>
      <c r="J1509" s="1">
        <v>51.0</v>
      </c>
      <c r="K1509" s="1">
        <v>427.0</v>
      </c>
      <c r="L1509" s="1">
        <v>398.0</v>
      </c>
      <c r="M1509" s="1">
        <v>8.333333333</v>
      </c>
      <c r="N1509" s="1">
        <v>2.0</v>
      </c>
      <c r="O1509" s="1">
        <v>0.0</v>
      </c>
      <c r="P1509" s="1" t="s">
        <v>156</v>
      </c>
      <c r="Q1509" s="1">
        <v>9.0</v>
      </c>
    </row>
    <row r="1510">
      <c r="A1510" s="1">
        <v>150644.0</v>
      </c>
      <c r="B1510" s="1" t="s">
        <v>31</v>
      </c>
      <c r="C1510" s="1" t="s">
        <v>24</v>
      </c>
      <c r="D1510" s="1">
        <v>3304.0</v>
      </c>
      <c r="E1510" s="1">
        <v>567.0</v>
      </c>
      <c r="F1510" s="1">
        <v>669.0</v>
      </c>
      <c r="G1510" s="1">
        <v>82.0</v>
      </c>
      <c r="H1510" s="1">
        <v>21745.0</v>
      </c>
      <c r="I1510" s="1">
        <v>42.0</v>
      </c>
      <c r="J1510" s="1">
        <v>37.0</v>
      </c>
      <c r="K1510" s="1">
        <v>614.0</v>
      </c>
      <c r="L1510" s="1">
        <v>629.0</v>
      </c>
      <c r="M1510" s="1">
        <v>32.5</v>
      </c>
      <c r="N1510" s="1">
        <v>0.0</v>
      </c>
      <c r="O1510" s="1">
        <v>4801.0</v>
      </c>
      <c r="P1510" s="1" t="s">
        <v>168</v>
      </c>
      <c r="Q1510" s="1">
        <v>35.0</v>
      </c>
    </row>
    <row r="1511">
      <c r="A1511" s="1">
        <v>50003.0</v>
      </c>
      <c r="B1511" s="1" t="s">
        <v>119</v>
      </c>
      <c r="C1511" s="1" t="s">
        <v>24</v>
      </c>
      <c r="D1511" s="1">
        <v>591.0</v>
      </c>
      <c r="E1511" s="1">
        <v>194.0</v>
      </c>
      <c r="F1511" s="1">
        <v>237.0</v>
      </c>
      <c r="G1511" s="1">
        <v>0.0</v>
      </c>
      <c r="H1511" s="1">
        <v>8445.0</v>
      </c>
      <c r="I1511" s="1">
        <v>7.0</v>
      </c>
      <c r="J1511" s="1">
        <v>16.0</v>
      </c>
      <c r="K1511" s="1">
        <v>200.0</v>
      </c>
      <c r="L1511" s="1">
        <v>233.0</v>
      </c>
      <c r="M1511" s="1">
        <v>7.619047619</v>
      </c>
      <c r="N1511" s="1">
        <v>2.0</v>
      </c>
      <c r="O1511" s="1">
        <v>2706.0</v>
      </c>
      <c r="P1511" s="1" t="s">
        <v>156</v>
      </c>
      <c r="Q1511" s="1">
        <v>10.0</v>
      </c>
    </row>
    <row r="1512">
      <c r="A1512" s="1">
        <v>106896.0</v>
      </c>
      <c r="B1512" s="1" t="s">
        <v>53</v>
      </c>
      <c r="C1512" s="1" t="s">
        <v>24</v>
      </c>
      <c r="D1512" s="1">
        <v>643.0</v>
      </c>
      <c r="E1512" s="1">
        <v>300.0</v>
      </c>
      <c r="F1512" s="1">
        <v>472.0</v>
      </c>
      <c r="G1512" s="1">
        <v>1.0</v>
      </c>
      <c r="H1512" s="1">
        <v>15003.0</v>
      </c>
      <c r="I1512" s="1">
        <v>1.0</v>
      </c>
      <c r="J1512" s="1">
        <v>65.0</v>
      </c>
      <c r="K1512" s="1">
        <v>384.0</v>
      </c>
      <c r="L1512" s="1">
        <v>396.0</v>
      </c>
      <c r="M1512" s="1">
        <v>6.25</v>
      </c>
      <c r="N1512" s="1">
        <v>0.0</v>
      </c>
      <c r="O1512" s="1">
        <v>2401.0</v>
      </c>
      <c r="P1512" s="1" t="s">
        <v>164</v>
      </c>
      <c r="Q1512" s="1">
        <v>5.0</v>
      </c>
    </row>
    <row r="1513">
      <c r="A1513" s="1">
        <v>14898.0</v>
      </c>
      <c r="B1513" s="1" t="s">
        <v>42</v>
      </c>
      <c r="C1513" s="1" t="s">
        <v>22</v>
      </c>
      <c r="D1513" s="1">
        <v>3939.0</v>
      </c>
      <c r="E1513" s="1">
        <v>1144.0</v>
      </c>
      <c r="F1513" s="1">
        <v>1068.0</v>
      </c>
      <c r="G1513" s="1">
        <v>94.0</v>
      </c>
      <c r="H1513" s="1">
        <v>79386.0</v>
      </c>
      <c r="I1513" s="1">
        <v>3.0</v>
      </c>
      <c r="J1513" s="1">
        <v>18.0</v>
      </c>
      <c r="K1513" s="1">
        <v>1344.0</v>
      </c>
      <c r="L1513" s="1">
        <v>1036.0</v>
      </c>
      <c r="M1513" s="1">
        <v>9.857142857</v>
      </c>
      <c r="N1513" s="1">
        <v>1.0</v>
      </c>
      <c r="O1513" s="1">
        <v>1408.0</v>
      </c>
      <c r="P1513" s="1" t="s">
        <v>166</v>
      </c>
      <c r="Q1513" s="1">
        <v>15.0</v>
      </c>
    </row>
    <row r="1514">
      <c r="A1514" s="1">
        <v>139463.0</v>
      </c>
      <c r="B1514" s="1" t="s">
        <v>55</v>
      </c>
      <c r="C1514" s="1" t="s">
        <v>24</v>
      </c>
      <c r="D1514" s="1">
        <v>690.0</v>
      </c>
      <c r="E1514" s="1">
        <v>328.0</v>
      </c>
      <c r="F1514" s="1">
        <v>370.0</v>
      </c>
      <c r="G1514" s="1">
        <v>0.0</v>
      </c>
      <c r="H1514" s="1">
        <v>12881.0</v>
      </c>
      <c r="I1514" s="1">
        <v>6.0</v>
      </c>
      <c r="J1514" s="1">
        <v>50.0</v>
      </c>
      <c r="K1514" s="1">
        <v>361.0</v>
      </c>
      <c r="L1514" s="1">
        <v>340.0</v>
      </c>
      <c r="M1514" s="1">
        <v>6.8</v>
      </c>
      <c r="N1514" s="1">
        <v>28.0</v>
      </c>
      <c r="O1514" s="1">
        <v>4901.0</v>
      </c>
      <c r="P1514" s="1" t="s">
        <v>163</v>
      </c>
      <c r="Q1514" s="1">
        <v>9.0</v>
      </c>
    </row>
    <row r="1515">
      <c r="A1515" s="1">
        <v>12900.0</v>
      </c>
      <c r="B1515" s="1" t="s">
        <v>68</v>
      </c>
      <c r="C1515" s="1" t="s">
        <v>24</v>
      </c>
      <c r="D1515" s="1">
        <v>1351.0</v>
      </c>
      <c r="E1515" s="1">
        <v>430.0</v>
      </c>
      <c r="F1515" s="1">
        <v>538.0</v>
      </c>
      <c r="G1515" s="1">
        <v>7.0</v>
      </c>
      <c r="H1515" s="1">
        <v>18642.0</v>
      </c>
      <c r="I1515" s="1">
        <v>12.0</v>
      </c>
      <c r="J1515" s="1">
        <v>45.0</v>
      </c>
      <c r="K1515" s="1">
        <v>526.0</v>
      </c>
      <c r="L1515" s="1">
        <v>466.0</v>
      </c>
      <c r="M1515" s="1">
        <v>7.333333333</v>
      </c>
      <c r="N1515" s="1">
        <v>0.0</v>
      </c>
      <c r="O1515" s="1">
        <v>0.0</v>
      </c>
      <c r="P1515" s="1" t="s">
        <v>166</v>
      </c>
      <c r="Q1515" s="1">
        <v>5.0</v>
      </c>
    </row>
    <row r="1516">
      <c r="A1516" s="1">
        <v>60897.0</v>
      </c>
      <c r="B1516" s="1" t="s">
        <v>41</v>
      </c>
      <c r="C1516" s="1" t="s">
        <v>24</v>
      </c>
      <c r="D1516" s="1">
        <v>496.0</v>
      </c>
      <c r="E1516" s="1">
        <v>345.0</v>
      </c>
      <c r="F1516" s="1">
        <v>378.0</v>
      </c>
      <c r="G1516" s="1">
        <v>0.0</v>
      </c>
      <c r="H1516" s="1">
        <v>12641.0</v>
      </c>
      <c r="I1516" s="1">
        <v>3.0</v>
      </c>
      <c r="J1516" s="1">
        <v>64.0</v>
      </c>
      <c r="K1516" s="1">
        <v>373.0</v>
      </c>
      <c r="L1516" s="1">
        <v>337.0</v>
      </c>
      <c r="M1516" s="1">
        <v>3.222222222</v>
      </c>
      <c r="N1516" s="1">
        <v>0.0</v>
      </c>
      <c r="O1516" s="1">
        <v>0.0</v>
      </c>
      <c r="P1516" s="1" t="s">
        <v>164</v>
      </c>
      <c r="Q1516" s="1">
        <v>5.0</v>
      </c>
    </row>
    <row r="1517">
      <c r="A1517" s="1">
        <v>5180.0</v>
      </c>
      <c r="B1517" s="1" t="s">
        <v>59</v>
      </c>
      <c r="C1517" s="1" t="s">
        <v>24</v>
      </c>
      <c r="D1517" s="1">
        <v>469.0</v>
      </c>
      <c r="E1517" s="1">
        <v>285.0</v>
      </c>
      <c r="F1517" s="1">
        <v>311.0</v>
      </c>
      <c r="G1517" s="1">
        <v>0.0</v>
      </c>
      <c r="H1517" s="1">
        <v>11456.0</v>
      </c>
      <c r="I1517" s="1">
        <v>1.0</v>
      </c>
      <c r="J1517" s="1">
        <v>57.0</v>
      </c>
      <c r="K1517" s="1">
        <v>300.0</v>
      </c>
      <c r="L1517" s="1">
        <v>288.0</v>
      </c>
      <c r="M1517" s="1">
        <v>9.393939394</v>
      </c>
      <c r="N1517" s="1">
        <v>2.0</v>
      </c>
      <c r="O1517" s="1">
        <v>1901.0</v>
      </c>
      <c r="P1517" s="1" t="s">
        <v>164</v>
      </c>
      <c r="Q1517" s="1">
        <v>13.0</v>
      </c>
    </row>
    <row r="1518">
      <c r="A1518" s="1">
        <v>137835.0</v>
      </c>
      <c r="B1518" s="1" t="s">
        <v>30</v>
      </c>
      <c r="C1518" s="1" t="s">
        <v>114</v>
      </c>
      <c r="D1518" s="1">
        <v>560.0</v>
      </c>
      <c r="E1518" s="1">
        <v>191.0</v>
      </c>
      <c r="F1518" s="1">
        <v>317.0</v>
      </c>
      <c r="G1518" s="1">
        <v>0.0</v>
      </c>
      <c r="H1518" s="1">
        <v>10191.0</v>
      </c>
      <c r="I1518" s="1">
        <v>4.0</v>
      </c>
      <c r="J1518" s="1">
        <v>42.0</v>
      </c>
      <c r="K1518" s="1">
        <v>202.0</v>
      </c>
      <c r="L1518" s="1">
        <v>274.0</v>
      </c>
      <c r="M1518" s="1">
        <v>13.66666667</v>
      </c>
      <c r="N1518" s="1">
        <v>28.0</v>
      </c>
      <c r="O1518" s="1">
        <v>0.0</v>
      </c>
      <c r="P1518" s="1" t="s">
        <v>156</v>
      </c>
      <c r="Q1518" s="1">
        <v>11.0</v>
      </c>
    </row>
    <row r="1519">
      <c r="A1519" s="1">
        <v>2867.0</v>
      </c>
      <c r="B1519" s="1" t="s">
        <v>58</v>
      </c>
      <c r="C1519" s="1" t="s">
        <v>24</v>
      </c>
      <c r="D1519" s="1">
        <v>476.0</v>
      </c>
      <c r="E1519" s="1">
        <v>200.0</v>
      </c>
      <c r="F1519" s="1">
        <v>296.0</v>
      </c>
      <c r="G1519" s="1">
        <v>0.0</v>
      </c>
      <c r="H1519" s="1">
        <v>9379.0</v>
      </c>
      <c r="I1519" s="1">
        <v>1.0</v>
      </c>
      <c r="J1519" s="1">
        <v>76.0</v>
      </c>
      <c r="K1519" s="1">
        <v>235.0</v>
      </c>
      <c r="L1519" s="1">
        <v>277.0</v>
      </c>
      <c r="M1519" s="1">
        <v>11.25</v>
      </c>
      <c r="N1519" s="1">
        <v>0.0</v>
      </c>
      <c r="O1519" s="1">
        <v>0.0</v>
      </c>
      <c r="P1519" s="1" t="s">
        <v>157</v>
      </c>
      <c r="Q1519" s="1">
        <v>13.0</v>
      </c>
    </row>
    <row r="1520">
      <c r="A1520" s="1">
        <v>150025.0</v>
      </c>
      <c r="B1520" s="1" t="s">
        <v>31</v>
      </c>
      <c r="C1520" s="1" t="s">
        <v>24</v>
      </c>
      <c r="D1520" s="1">
        <v>1577.0</v>
      </c>
      <c r="E1520" s="1">
        <v>364.0</v>
      </c>
      <c r="F1520" s="1">
        <v>440.0</v>
      </c>
      <c r="G1520" s="1">
        <v>18.0</v>
      </c>
      <c r="H1520" s="1">
        <v>12819.0</v>
      </c>
      <c r="I1520" s="1">
        <v>18.0</v>
      </c>
      <c r="J1520" s="1">
        <v>56.0</v>
      </c>
      <c r="K1520" s="1">
        <v>377.0</v>
      </c>
      <c r="L1520" s="1">
        <v>422.0</v>
      </c>
      <c r="M1520" s="1">
        <v>6.352941177</v>
      </c>
      <c r="N1520" s="1">
        <v>0.0</v>
      </c>
      <c r="O1520" s="1">
        <v>2005.0</v>
      </c>
      <c r="P1520" s="1" t="s">
        <v>164</v>
      </c>
      <c r="Q1520" s="1">
        <v>3.0</v>
      </c>
    </row>
    <row r="1521">
      <c r="A1521" s="1">
        <v>111045.0</v>
      </c>
      <c r="B1521" s="1" t="s">
        <v>29</v>
      </c>
      <c r="C1521" s="24"/>
      <c r="D1521" s="1">
        <v>428.0</v>
      </c>
      <c r="E1521" s="1">
        <v>208.0</v>
      </c>
      <c r="F1521" s="1">
        <v>276.0</v>
      </c>
      <c r="G1521" s="1">
        <v>1.0</v>
      </c>
      <c r="H1521" s="1">
        <v>10201.0</v>
      </c>
      <c r="I1521" s="1">
        <v>0.0</v>
      </c>
      <c r="J1521" s="1">
        <v>76.0</v>
      </c>
      <c r="K1521" s="1">
        <v>227.0</v>
      </c>
      <c r="L1521" s="1">
        <v>251.0</v>
      </c>
      <c r="M1521" s="1">
        <v>10.35714286</v>
      </c>
      <c r="N1521" s="1">
        <v>0.0</v>
      </c>
      <c r="O1521" s="1">
        <v>1812.0</v>
      </c>
      <c r="P1521" s="1" t="s">
        <v>157</v>
      </c>
      <c r="Q1521" s="1">
        <v>10.0</v>
      </c>
    </row>
    <row r="1522">
      <c r="A1522" s="1">
        <v>3109.0</v>
      </c>
      <c r="B1522" s="1" t="s">
        <v>40</v>
      </c>
      <c r="C1522" s="1" t="s">
        <v>22</v>
      </c>
      <c r="D1522" s="1">
        <v>1002.0</v>
      </c>
      <c r="E1522" s="1">
        <v>434.0</v>
      </c>
      <c r="F1522" s="1">
        <v>597.0</v>
      </c>
      <c r="G1522" s="1">
        <v>2.0</v>
      </c>
      <c r="H1522" s="1">
        <v>21023.0</v>
      </c>
      <c r="I1522" s="1">
        <v>8.0</v>
      </c>
      <c r="J1522" s="1">
        <v>54.0</v>
      </c>
      <c r="K1522" s="1">
        <v>566.0</v>
      </c>
      <c r="L1522" s="1">
        <v>495.0</v>
      </c>
      <c r="M1522" s="1">
        <v>21.27027027</v>
      </c>
      <c r="N1522" s="1">
        <v>0.0</v>
      </c>
      <c r="O1522" s="1">
        <v>3408.0</v>
      </c>
      <c r="P1522" s="1" t="s">
        <v>162</v>
      </c>
      <c r="Q1522" s="1">
        <v>25.0</v>
      </c>
    </row>
    <row r="1523">
      <c r="A1523" s="1">
        <v>45134.0</v>
      </c>
      <c r="B1523" s="1" t="s">
        <v>34</v>
      </c>
      <c r="C1523" s="1" t="s">
        <v>22</v>
      </c>
      <c r="D1523" s="1">
        <v>736.0</v>
      </c>
      <c r="E1523" s="1">
        <v>235.0</v>
      </c>
      <c r="F1523" s="1">
        <v>351.0</v>
      </c>
      <c r="G1523" s="1">
        <v>0.0</v>
      </c>
      <c r="H1523" s="1">
        <v>14532.0</v>
      </c>
      <c r="I1523" s="1">
        <v>12.0</v>
      </c>
      <c r="J1523" s="1">
        <v>11.0</v>
      </c>
      <c r="K1523" s="1">
        <v>288.0</v>
      </c>
      <c r="L1523" s="1">
        <v>291.0</v>
      </c>
      <c r="M1523" s="1">
        <v>12.66666667</v>
      </c>
      <c r="N1523" s="1">
        <v>1.0</v>
      </c>
      <c r="O1523" s="1">
        <v>1312.0</v>
      </c>
      <c r="P1523" s="1" t="s">
        <v>155</v>
      </c>
      <c r="Q1523" s="1">
        <v>12.0</v>
      </c>
    </row>
    <row r="1524">
      <c r="A1524" s="1">
        <v>85396.0</v>
      </c>
      <c r="B1524" s="1" t="s">
        <v>47</v>
      </c>
      <c r="C1524" s="1" t="s">
        <v>24</v>
      </c>
      <c r="D1524" s="1">
        <v>784.0</v>
      </c>
      <c r="E1524" s="1">
        <v>389.0</v>
      </c>
      <c r="F1524" s="1">
        <v>491.0</v>
      </c>
      <c r="G1524" s="1">
        <v>3.0</v>
      </c>
      <c r="H1524" s="1">
        <v>15497.0</v>
      </c>
      <c r="I1524" s="1">
        <v>0.0</v>
      </c>
      <c r="J1524" s="1">
        <v>84.0</v>
      </c>
      <c r="K1524" s="1">
        <v>436.0</v>
      </c>
      <c r="L1524" s="1">
        <v>450.0</v>
      </c>
      <c r="M1524" s="1">
        <v>5.875</v>
      </c>
      <c r="N1524" s="1">
        <v>0.0</v>
      </c>
      <c r="O1524" s="1">
        <v>6301.0</v>
      </c>
      <c r="P1524" s="1" t="s">
        <v>159</v>
      </c>
      <c r="Q1524" s="1">
        <v>9.0</v>
      </c>
    </row>
    <row r="1525">
      <c r="A1525" s="1">
        <v>164246.0</v>
      </c>
      <c r="B1525" s="1" t="s">
        <v>31</v>
      </c>
      <c r="C1525" s="1" t="s">
        <v>24</v>
      </c>
      <c r="D1525" s="1">
        <v>2982.0</v>
      </c>
      <c r="E1525" s="1">
        <v>609.0</v>
      </c>
      <c r="F1525" s="1">
        <v>713.0</v>
      </c>
      <c r="G1525" s="1">
        <v>83.0</v>
      </c>
      <c r="H1525" s="1">
        <v>21687.0</v>
      </c>
      <c r="I1525" s="1">
        <v>13.0</v>
      </c>
      <c r="J1525" s="1">
        <v>54.0</v>
      </c>
      <c r="K1525" s="1">
        <v>660.0</v>
      </c>
      <c r="L1525" s="1">
        <v>635.0</v>
      </c>
      <c r="M1525" s="1">
        <v>7.235294118</v>
      </c>
      <c r="N1525" s="1">
        <v>2.0</v>
      </c>
      <c r="O1525" s="1">
        <v>5001.0</v>
      </c>
      <c r="P1525" s="1" t="s">
        <v>168</v>
      </c>
      <c r="Q1525" s="1">
        <v>15.0</v>
      </c>
    </row>
    <row r="1526">
      <c r="A1526" s="1">
        <v>49109.0</v>
      </c>
      <c r="B1526" s="1" t="s">
        <v>26</v>
      </c>
      <c r="C1526" s="24"/>
      <c r="D1526" s="1">
        <v>394.0</v>
      </c>
      <c r="E1526" s="1">
        <v>248.0</v>
      </c>
      <c r="F1526" s="1">
        <v>313.0</v>
      </c>
      <c r="G1526" s="1">
        <v>0.0</v>
      </c>
      <c r="H1526" s="1">
        <v>10581.0</v>
      </c>
      <c r="I1526" s="1">
        <v>0.0</v>
      </c>
      <c r="J1526" s="1">
        <v>81.0</v>
      </c>
      <c r="K1526" s="1">
        <v>281.0</v>
      </c>
      <c r="L1526" s="1">
        <v>272.0</v>
      </c>
      <c r="M1526" s="1">
        <v>5.285714286</v>
      </c>
      <c r="N1526" s="1">
        <v>0.0</v>
      </c>
      <c r="O1526" s="1">
        <v>0.0</v>
      </c>
      <c r="P1526" s="1" t="s">
        <v>157</v>
      </c>
      <c r="Q1526" s="1">
        <v>6.0</v>
      </c>
    </row>
    <row r="1527">
      <c r="A1527" s="1">
        <v>127346.0</v>
      </c>
      <c r="B1527" s="1" t="s">
        <v>60</v>
      </c>
      <c r="C1527" s="1" t="s">
        <v>24</v>
      </c>
      <c r="D1527" s="1">
        <v>2189.0</v>
      </c>
      <c r="E1527" s="1">
        <v>656.0</v>
      </c>
      <c r="F1527" s="1">
        <v>723.0</v>
      </c>
      <c r="G1527" s="1">
        <v>63.0</v>
      </c>
      <c r="H1527" s="1">
        <v>22182.0</v>
      </c>
      <c r="I1527" s="1">
        <v>3.0</v>
      </c>
      <c r="J1527" s="1">
        <v>61.0</v>
      </c>
      <c r="K1527" s="1">
        <v>664.0</v>
      </c>
      <c r="L1527" s="1">
        <v>711.0</v>
      </c>
      <c r="M1527" s="1">
        <v>15.0</v>
      </c>
      <c r="N1527" s="1">
        <v>0.0</v>
      </c>
      <c r="O1527" s="1">
        <v>5001.0</v>
      </c>
      <c r="P1527" s="1" t="s">
        <v>166</v>
      </c>
      <c r="Q1527" s="1">
        <v>10.0</v>
      </c>
    </row>
    <row r="1528">
      <c r="A1528" s="1">
        <v>54123.0</v>
      </c>
      <c r="B1528" s="1" t="s">
        <v>119</v>
      </c>
      <c r="C1528" s="1" t="s">
        <v>24</v>
      </c>
      <c r="D1528" s="1">
        <v>452.0</v>
      </c>
      <c r="E1528" s="1">
        <v>193.0</v>
      </c>
      <c r="F1528" s="1">
        <v>270.0</v>
      </c>
      <c r="G1528" s="1">
        <v>0.0</v>
      </c>
      <c r="H1528" s="1">
        <v>9283.0</v>
      </c>
      <c r="I1528" s="1">
        <v>0.0</v>
      </c>
      <c r="J1528" s="1">
        <v>79.0</v>
      </c>
      <c r="K1528" s="1">
        <v>256.0</v>
      </c>
      <c r="L1528" s="1">
        <v>230.0</v>
      </c>
      <c r="M1528" s="1">
        <v>5.0</v>
      </c>
      <c r="N1528" s="1">
        <v>0.0</v>
      </c>
      <c r="O1528" s="1">
        <v>0.0</v>
      </c>
      <c r="P1528" s="1" t="s">
        <v>156</v>
      </c>
      <c r="Q1528" s="1">
        <v>5.0</v>
      </c>
    </row>
    <row r="1529">
      <c r="A1529" s="1">
        <v>125999.0</v>
      </c>
      <c r="B1529" s="1" t="s">
        <v>64</v>
      </c>
      <c r="C1529" s="1" t="s">
        <v>24</v>
      </c>
      <c r="D1529" s="1">
        <v>281.0</v>
      </c>
      <c r="E1529" s="1">
        <v>138.0</v>
      </c>
      <c r="F1529" s="1">
        <v>193.0</v>
      </c>
      <c r="G1529" s="1">
        <v>0.0</v>
      </c>
      <c r="H1529" s="1">
        <v>5843.0</v>
      </c>
      <c r="I1529" s="1">
        <v>8.0</v>
      </c>
      <c r="J1529" s="1">
        <v>89.0</v>
      </c>
      <c r="K1529" s="1">
        <v>158.0</v>
      </c>
      <c r="L1529" s="1">
        <v>173.0</v>
      </c>
      <c r="M1529" s="1">
        <v>9.409090909</v>
      </c>
      <c r="N1529" s="1">
        <v>2.0</v>
      </c>
      <c r="O1529" s="1">
        <v>5701.0</v>
      </c>
      <c r="P1529" s="1" t="s">
        <v>165</v>
      </c>
      <c r="Q1529" s="1">
        <v>20.0</v>
      </c>
    </row>
    <row r="1530">
      <c r="A1530" s="1">
        <v>130989.0</v>
      </c>
      <c r="B1530" s="1" t="s">
        <v>32</v>
      </c>
      <c r="C1530" s="1" t="s">
        <v>22</v>
      </c>
      <c r="D1530" s="1">
        <v>1175.0</v>
      </c>
      <c r="E1530" s="1">
        <v>517.0</v>
      </c>
      <c r="F1530" s="1">
        <v>599.0</v>
      </c>
      <c r="G1530" s="1">
        <v>8.0</v>
      </c>
      <c r="H1530" s="1">
        <v>18850.0</v>
      </c>
      <c r="I1530" s="1">
        <v>2.0</v>
      </c>
      <c r="J1530" s="1">
        <v>38.0</v>
      </c>
      <c r="K1530" s="1">
        <v>568.0</v>
      </c>
      <c r="L1530" s="1">
        <v>565.0</v>
      </c>
      <c r="M1530" s="1">
        <v>5.666666667</v>
      </c>
      <c r="N1530" s="1">
        <v>1.0</v>
      </c>
      <c r="O1530" s="1">
        <v>0.0</v>
      </c>
      <c r="P1530" s="1" t="s">
        <v>159</v>
      </c>
      <c r="Q1530" s="1">
        <v>25.0</v>
      </c>
    </row>
    <row r="1531">
      <c r="A1531" s="1">
        <v>62721.0</v>
      </c>
      <c r="B1531" s="1" t="s">
        <v>41</v>
      </c>
      <c r="C1531" s="1" t="s">
        <v>87</v>
      </c>
      <c r="D1531" s="1">
        <v>413.0</v>
      </c>
      <c r="E1531" s="1">
        <v>283.0</v>
      </c>
      <c r="F1531" s="1">
        <v>372.0</v>
      </c>
      <c r="G1531" s="1">
        <v>0.0</v>
      </c>
      <c r="H1531" s="1">
        <v>12509.0</v>
      </c>
      <c r="I1531" s="1">
        <v>0.0</v>
      </c>
      <c r="J1531" s="1">
        <v>79.0</v>
      </c>
      <c r="K1531" s="1">
        <v>324.0</v>
      </c>
      <c r="L1531" s="1">
        <v>320.0</v>
      </c>
      <c r="M1531" s="1">
        <v>6.4</v>
      </c>
      <c r="N1531" s="1">
        <v>1.0</v>
      </c>
      <c r="O1531" s="1">
        <v>0.0</v>
      </c>
      <c r="P1531" s="1" t="s">
        <v>157</v>
      </c>
      <c r="Q1531" s="1">
        <v>6.0</v>
      </c>
    </row>
    <row r="1532">
      <c r="A1532" s="1">
        <v>104177.0</v>
      </c>
      <c r="B1532" s="1" t="s">
        <v>48</v>
      </c>
      <c r="C1532" s="1" t="s">
        <v>24</v>
      </c>
      <c r="D1532" s="1">
        <v>985.0</v>
      </c>
      <c r="E1532" s="1">
        <v>492.0</v>
      </c>
      <c r="F1532" s="1">
        <v>680.0</v>
      </c>
      <c r="G1532" s="1">
        <v>2.0</v>
      </c>
      <c r="H1532" s="1">
        <v>24807.0</v>
      </c>
      <c r="I1532" s="1">
        <v>1.0</v>
      </c>
      <c r="J1532" s="1">
        <v>60.0</v>
      </c>
      <c r="K1532" s="1">
        <v>568.0</v>
      </c>
      <c r="L1532" s="1">
        <v>595.0</v>
      </c>
      <c r="M1532" s="1">
        <v>6.428571429</v>
      </c>
      <c r="N1532" s="1">
        <v>0.0</v>
      </c>
      <c r="O1532" s="1">
        <v>4201.0</v>
      </c>
      <c r="P1532" s="1" t="s">
        <v>166</v>
      </c>
      <c r="Q1532" s="1">
        <v>15.0</v>
      </c>
    </row>
    <row r="1533">
      <c r="A1533" s="1">
        <v>70217.0</v>
      </c>
      <c r="B1533" s="1" t="s">
        <v>46</v>
      </c>
      <c r="C1533" s="1" t="s">
        <v>24</v>
      </c>
      <c r="D1533" s="1">
        <v>320.0</v>
      </c>
      <c r="E1533" s="1">
        <v>226.0</v>
      </c>
      <c r="F1533" s="1">
        <v>324.0</v>
      </c>
      <c r="G1533" s="1">
        <v>0.0</v>
      </c>
      <c r="H1533" s="1">
        <v>10003.0</v>
      </c>
      <c r="I1533" s="1">
        <v>1.0</v>
      </c>
      <c r="J1533" s="1">
        <v>80.0</v>
      </c>
      <c r="K1533" s="1">
        <v>310.0</v>
      </c>
      <c r="L1533" s="1">
        <v>282.0</v>
      </c>
      <c r="M1533" s="1">
        <v>5.2</v>
      </c>
      <c r="N1533" s="1">
        <v>28.0</v>
      </c>
      <c r="O1533" s="1">
        <v>5201.0</v>
      </c>
      <c r="P1533" s="1" t="s">
        <v>169</v>
      </c>
      <c r="Q1533" s="1">
        <v>10.0</v>
      </c>
    </row>
    <row r="1534">
      <c r="A1534" s="1">
        <v>160394.0</v>
      </c>
      <c r="B1534" s="1" t="s">
        <v>31</v>
      </c>
      <c r="C1534" s="1" t="s">
        <v>24</v>
      </c>
      <c r="D1534" s="1">
        <v>882.0</v>
      </c>
      <c r="E1534" s="1">
        <v>406.0</v>
      </c>
      <c r="F1534" s="1">
        <v>444.0</v>
      </c>
      <c r="G1534" s="1">
        <v>0.0</v>
      </c>
      <c r="H1534" s="1">
        <v>12842.0</v>
      </c>
      <c r="I1534" s="1">
        <v>3.0</v>
      </c>
      <c r="J1534" s="1">
        <v>69.0</v>
      </c>
      <c r="K1534" s="1">
        <v>431.0</v>
      </c>
      <c r="L1534" s="1">
        <v>419.0</v>
      </c>
      <c r="M1534" s="1">
        <v>6.052631579</v>
      </c>
      <c r="N1534" s="1">
        <v>0.0</v>
      </c>
      <c r="O1534" s="1">
        <v>1001.0</v>
      </c>
      <c r="P1534" s="1" t="s">
        <v>164</v>
      </c>
      <c r="Q1534" s="1">
        <v>8.0</v>
      </c>
    </row>
    <row r="1535">
      <c r="A1535" s="1">
        <v>134115.0</v>
      </c>
      <c r="B1535" s="1" t="s">
        <v>28</v>
      </c>
      <c r="C1535" s="1" t="s">
        <v>110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11.45454546</v>
      </c>
      <c r="N1535" s="1">
        <v>1002.0</v>
      </c>
      <c r="O1535" s="1">
        <v>5706.0</v>
      </c>
      <c r="P1535" s="1" t="s">
        <v>156</v>
      </c>
      <c r="Q1535" s="1">
        <v>20.0</v>
      </c>
    </row>
    <row r="1536">
      <c r="A1536" s="1">
        <v>175602.0</v>
      </c>
      <c r="B1536" s="1" t="s">
        <v>59</v>
      </c>
      <c r="C1536" s="1" t="s">
        <v>24</v>
      </c>
      <c r="D1536" s="1">
        <v>217.0</v>
      </c>
      <c r="E1536" s="1">
        <v>97.0</v>
      </c>
      <c r="F1536" s="1">
        <v>149.0</v>
      </c>
      <c r="G1536" s="1">
        <v>0.0</v>
      </c>
      <c r="H1536" s="1">
        <v>4914.0</v>
      </c>
      <c r="I1536" s="1">
        <v>1.0</v>
      </c>
      <c r="J1536" s="1">
        <v>40.0</v>
      </c>
      <c r="K1536" s="1">
        <v>163.0</v>
      </c>
      <c r="L1536" s="1">
        <v>129.0</v>
      </c>
      <c r="M1536" s="1">
        <v>3.425925926</v>
      </c>
      <c r="N1536" s="1">
        <v>2.0</v>
      </c>
      <c r="O1536" s="1">
        <v>2301.0</v>
      </c>
      <c r="P1536" s="1" t="s">
        <v>170</v>
      </c>
      <c r="Q1536" s="1">
        <v>3.0</v>
      </c>
    </row>
    <row r="1537">
      <c r="A1537" s="1">
        <v>88489.0</v>
      </c>
      <c r="B1537" s="1" t="s">
        <v>40</v>
      </c>
      <c r="C1537" s="1" t="s">
        <v>24</v>
      </c>
      <c r="D1537" s="1">
        <v>1833.0</v>
      </c>
      <c r="E1537" s="1">
        <v>594.0</v>
      </c>
      <c r="F1537" s="1">
        <v>706.0</v>
      </c>
      <c r="G1537" s="1">
        <v>37.0</v>
      </c>
      <c r="H1537" s="1">
        <v>21653.0</v>
      </c>
      <c r="I1537" s="1">
        <v>17.0</v>
      </c>
      <c r="J1537" s="1">
        <v>46.0</v>
      </c>
      <c r="K1537" s="1">
        <v>642.0</v>
      </c>
      <c r="L1537" s="1">
        <v>668.0</v>
      </c>
      <c r="M1537" s="1">
        <v>17.0</v>
      </c>
      <c r="N1537" s="1">
        <v>0.0</v>
      </c>
      <c r="O1537" s="1">
        <v>3011.0</v>
      </c>
      <c r="P1537" s="1" t="s">
        <v>166</v>
      </c>
      <c r="Q1537" s="1">
        <v>25.0</v>
      </c>
    </row>
    <row r="1538">
      <c r="A1538" s="1">
        <v>139664.0</v>
      </c>
      <c r="B1538" s="1" t="s">
        <v>55</v>
      </c>
      <c r="C1538" s="1" t="s">
        <v>24</v>
      </c>
      <c r="D1538" s="1">
        <v>952.0</v>
      </c>
      <c r="E1538" s="1">
        <v>474.0</v>
      </c>
      <c r="F1538" s="1">
        <v>482.0</v>
      </c>
      <c r="G1538" s="1">
        <v>3.0</v>
      </c>
      <c r="H1538" s="1">
        <v>17141.0</v>
      </c>
      <c r="I1538" s="1">
        <v>2.0</v>
      </c>
      <c r="J1538" s="1">
        <v>37.0</v>
      </c>
      <c r="K1538" s="1">
        <v>478.0</v>
      </c>
      <c r="L1538" s="1">
        <v>467.0</v>
      </c>
      <c r="M1538" s="1">
        <v>14.58823529</v>
      </c>
      <c r="N1538" s="1">
        <v>28.0</v>
      </c>
      <c r="O1538" s="1">
        <v>4408.0</v>
      </c>
      <c r="P1538" s="1" t="s">
        <v>166</v>
      </c>
      <c r="Q1538" s="1">
        <v>16.0</v>
      </c>
    </row>
    <row r="1539">
      <c r="A1539" s="1">
        <v>9947.0</v>
      </c>
      <c r="B1539" s="1" t="s">
        <v>32</v>
      </c>
      <c r="C1539" s="1" t="s">
        <v>22</v>
      </c>
      <c r="D1539" s="1">
        <v>793.0</v>
      </c>
      <c r="E1539" s="1">
        <v>429.0</v>
      </c>
      <c r="F1539" s="1">
        <v>458.0</v>
      </c>
      <c r="G1539" s="1">
        <v>0.0</v>
      </c>
      <c r="H1539" s="1">
        <v>12976.0</v>
      </c>
      <c r="I1539" s="1">
        <v>1.0</v>
      </c>
      <c r="J1539" s="1">
        <v>66.0</v>
      </c>
      <c r="K1539" s="1">
        <v>454.0</v>
      </c>
      <c r="L1539" s="1">
        <v>447.0</v>
      </c>
      <c r="M1539" s="1">
        <v>6.615384615</v>
      </c>
      <c r="N1539" s="1">
        <v>1.0</v>
      </c>
      <c r="O1539" s="1">
        <v>2001.0</v>
      </c>
      <c r="P1539" s="1" t="s">
        <v>164</v>
      </c>
      <c r="Q1539" s="1">
        <v>10.0</v>
      </c>
    </row>
    <row r="1540">
      <c r="A1540" s="1">
        <v>168368.0</v>
      </c>
      <c r="B1540" s="1" t="s">
        <v>31</v>
      </c>
      <c r="C1540" s="1" t="s">
        <v>22</v>
      </c>
      <c r="D1540" s="1">
        <v>3256.0</v>
      </c>
      <c r="E1540" s="1">
        <v>538.0</v>
      </c>
      <c r="F1540" s="1">
        <v>628.0</v>
      </c>
      <c r="G1540" s="1">
        <v>90.0</v>
      </c>
      <c r="H1540" s="1">
        <v>21944.0</v>
      </c>
      <c r="I1540" s="1">
        <v>19.0</v>
      </c>
      <c r="J1540" s="1">
        <v>43.0</v>
      </c>
      <c r="K1540" s="1">
        <v>603.0</v>
      </c>
      <c r="L1540" s="1">
        <v>624.0</v>
      </c>
      <c r="M1540" s="1">
        <v>14.28571429</v>
      </c>
      <c r="N1540" s="1">
        <v>0.0</v>
      </c>
      <c r="O1540" s="1">
        <v>4406.0</v>
      </c>
      <c r="P1540" s="1" t="s">
        <v>166</v>
      </c>
      <c r="Q1540" s="1">
        <v>10.0</v>
      </c>
    </row>
    <row r="1541">
      <c r="A1541" s="1">
        <v>166927.0</v>
      </c>
      <c r="B1541" s="1" t="s">
        <v>31</v>
      </c>
      <c r="C1541" s="1" t="s">
        <v>22</v>
      </c>
      <c r="D1541" s="1">
        <v>2763.0</v>
      </c>
      <c r="E1541" s="1">
        <v>465.0</v>
      </c>
      <c r="F1541" s="1">
        <v>626.0</v>
      </c>
      <c r="G1541" s="1">
        <v>83.0</v>
      </c>
      <c r="H1541" s="1">
        <v>22975.0</v>
      </c>
      <c r="I1541" s="1">
        <v>13.0</v>
      </c>
      <c r="J1541" s="1">
        <v>49.0</v>
      </c>
      <c r="K1541" s="1">
        <v>571.0</v>
      </c>
      <c r="L1541" s="1">
        <v>530.0</v>
      </c>
      <c r="M1541" s="1">
        <v>20.0</v>
      </c>
      <c r="N1541" s="1">
        <v>1002.0</v>
      </c>
      <c r="O1541" s="1">
        <v>2908.0</v>
      </c>
      <c r="P1541" s="1" t="s">
        <v>166</v>
      </c>
      <c r="Q1541" s="1">
        <v>20.0</v>
      </c>
    </row>
    <row r="1542">
      <c r="A1542" s="1">
        <v>189723.0</v>
      </c>
      <c r="B1542" s="1" t="s">
        <v>32</v>
      </c>
      <c r="C1542" s="1" t="s">
        <v>24</v>
      </c>
      <c r="D1542" s="1">
        <v>952.0</v>
      </c>
      <c r="E1542" s="1">
        <v>358.0</v>
      </c>
      <c r="F1542" s="1">
        <v>461.0</v>
      </c>
      <c r="G1542" s="1">
        <v>1.0</v>
      </c>
      <c r="H1542" s="1">
        <v>16123.0</v>
      </c>
      <c r="I1542" s="1">
        <v>3.0</v>
      </c>
      <c r="J1542" s="1">
        <v>37.0</v>
      </c>
      <c r="K1542" s="1">
        <v>432.0</v>
      </c>
      <c r="L1542" s="1">
        <v>423.0</v>
      </c>
      <c r="M1542" s="1">
        <v>26.66666667</v>
      </c>
      <c r="N1542" s="1">
        <v>0.0</v>
      </c>
      <c r="O1542" s="1">
        <v>0.0</v>
      </c>
      <c r="P1542" s="1" t="s">
        <v>166</v>
      </c>
      <c r="Q1542" s="1">
        <v>10.0</v>
      </c>
    </row>
    <row r="1543">
      <c r="A1543" s="1">
        <v>156559.0</v>
      </c>
      <c r="B1543" s="1" t="s">
        <v>31</v>
      </c>
      <c r="C1543" s="1" t="s">
        <v>22</v>
      </c>
      <c r="D1543" s="1">
        <v>2158.0</v>
      </c>
      <c r="E1543" s="1">
        <v>576.0</v>
      </c>
      <c r="F1543" s="1">
        <v>651.0</v>
      </c>
      <c r="G1543" s="1">
        <v>62.0</v>
      </c>
      <c r="H1543" s="1">
        <v>20066.0</v>
      </c>
      <c r="I1543" s="1">
        <v>11.0</v>
      </c>
      <c r="J1543" s="1">
        <v>51.0</v>
      </c>
      <c r="K1543" s="1">
        <v>617.0</v>
      </c>
      <c r="L1543" s="1">
        <v>604.0</v>
      </c>
      <c r="M1543" s="1">
        <v>9.857142857</v>
      </c>
      <c r="N1543" s="1">
        <v>1.0</v>
      </c>
      <c r="O1543" s="1">
        <v>4601.0</v>
      </c>
      <c r="P1543" s="1" t="s">
        <v>166</v>
      </c>
      <c r="Q1543" s="1">
        <v>12.0</v>
      </c>
    </row>
    <row r="1544">
      <c r="A1544" s="1">
        <v>64683.0</v>
      </c>
      <c r="B1544" s="1" t="s">
        <v>46</v>
      </c>
      <c r="C1544" s="1" t="s">
        <v>24</v>
      </c>
      <c r="D1544" s="1">
        <v>477.0</v>
      </c>
      <c r="E1544" s="1">
        <v>328.0</v>
      </c>
      <c r="F1544" s="1">
        <v>446.0</v>
      </c>
      <c r="G1544" s="1">
        <v>0.0</v>
      </c>
      <c r="H1544" s="1">
        <v>15065.0</v>
      </c>
      <c r="I1544" s="1">
        <v>6.0</v>
      </c>
      <c r="J1544" s="1">
        <v>75.0</v>
      </c>
      <c r="K1544" s="1">
        <v>431.0</v>
      </c>
      <c r="L1544" s="1">
        <v>386.0</v>
      </c>
      <c r="M1544" s="1">
        <v>15.0</v>
      </c>
      <c r="N1544" s="1">
        <v>28.0</v>
      </c>
      <c r="O1544" s="1">
        <v>5001.0</v>
      </c>
      <c r="P1544" s="1" t="s">
        <v>160</v>
      </c>
      <c r="Q1544" s="1">
        <v>10.0</v>
      </c>
    </row>
    <row r="1545">
      <c r="A1545" s="1">
        <v>164697.0</v>
      </c>
      <c r="B1545" s="1" t="s">
        <v>31</v>
      </c>
      <c r="C1545" s="1" t="s">
        <v>24</v>
      </c>
      <c r="D1545" s="1">
        <v>2235.0</v>
      </c>
      <c r="E1545" s="1">
        <v>441.0</v>
      </c>
      <c r="F1545" s="1">
        <v>478.0</v>
      </c>
      <c r="G1545" s="1">
        <v>66.0</v>
      </c>
      <c r="H1545" s="1">
        <v>15262.0</v>
      </c>
      <c r="I1545" s="1">
        <v>14.0</v>
      </c>
      <c r="J1545" s="1">
        <v>55.0</v>
      </c>
      <c r="K1545" s="1">
        <v>459.0</v>
      </c>
      <c r="L1545" s="1">
        <v>449.0</v>
      </c>
      <c r="M1545" s="1">
        <v>5.6</v>
      </c>
      <c r="N1545" s="1">
        <v>28.0</v>
      </c>
      <c r="O1545" s="1">
        <v>1701.0</v>
      </c>
      <c r="P1545" s="1" t="s">
        <v>164</v>
      </c>
      <c r="Q1545" s="1">
        <v>20.0</v>
      </c>
    </row>
    <row r="1546">
      <c r="A1546" s="1">
        <v>111918.0</v>
      </c>
      <c r="B1546" s="1" t="s">
        <v>29</v>
      </c>
      <c r="C1546" s="1" t="s">
        <v>114</v>
      </c>
      <c r="D1546" s="1">
        <v>427.0</v>
      </c>
      <c r="E1546" s="1">
        <v>250.0</v>
      </c>
      <c r="F1546" s="1">
        <v>356.0</v>
      </c>
      <c r="G1546" s="1">
        <v>0.0</v>
      </c>
      <c r="H1546" s="1">
        <v>14425.0</v>
      </c>
      <c r="I1546" s="1">
        <v>0.0</v>
      </c>
      <c r="J1546" s="1">
        <v>77.0</v>
      </c>
      <c r="K1546" s="1">
        <v>286.0</v>
      </c>
      <c r="L1546" s="1">
        <v>296.0</v>
      </c>
      <c r="M1546" s="1">
        <v>7.076923077</v>
      </c>
      <c r="N1546" s="1">
        <v>0.0</v>
      </c>
      <c r="O1546" s="1">
        <v>3201.0</v>
      </c>
      <c r="P1546" s="1" t="s">
        <v>156</v>
      </c>
      <c r="Q1546" s="1">
        <v>5.0</v>
      </c>
    </row>
    <row r="1547">
      <c r="A1547" s="1">
        <v>89816.0</v>
      </c>
      <c r="B1547" s="1" t="s">
        <v>40</v>
      </c>
      <c r="C1547" s="1" t="s">
        <v>22</v>
      </c>
      <c r="D1547" s="1">
        <v>2000.0</v>
      </c>
      <c r="E1547" s="1">
        <v>760.0</v>
      </c>
      <c r="F1547" s="1">
        <v>759.0</v>
      </c>
      <c r="G1547" s="1">
        <v>50.0</v>
      </c>
      <c r="H1547" s="1">
        <v>22531.0</v>
      </c>
      <c r="I1547" s="1">
        <v>2.0</v>
      </c>
      <c r="J1547" s="1">
        <v>72.0</v>
      </c>
      <c r="K1547" s="1">
        <v>773.0</v>
      </c>
      <c r="L1547" s="1">
        <v>727.0</v>
      </c>
      <c r="M1547" s="1">
        <v>35.0</v>
      </c>
      <c r="N1547" s="1">
        <v>0.0</v>
      </c>
      <c r="O1547" s="1">
        <v>4707.0</v>
      </c>
      <c r="P1547" s="1" t="s">
        <v>166</v>
      </c>
      <c r="Q1547" s="1">
        <v>25.0</v>
      </c>
    </row>
    <row r="1548">
      <c r="A1548" s="1">
        <v>161115.0</v>
      </c>
      <c r="B1548" s="1" t="s">
        <v>31</v>
      </c>
      <c r="C1548" s="1" t="s">
        <v>87</v>
      </c>
      <c r="D1548" s="1">
        <v>728.0</v>
      </c>
      <c r="E1548" s="1">
        <v>180.0</v>
      </c>
      <c r="F1548" s="1">
        <v>286.0</v>
      </c>
      <c r="G1548" s="1">
        <v>0.0</v>
      </c>
      <c r="H1548" s="1">
        <v>11426.0</v>
      </c>
      <c r="I1548" s="1">
        <v>0.0</v>
      </c>
      <c r="J1548" s="1">
        <v>54.0</v>
      </c>
      <c r="K1548" s="1">
        <v>241.0</v>
      </c>
      <c r="L1548" s="1">
        <v>214.0</v>
      </c>
      <c r="M1548" s="1">
        <v>8.625</v>
      </c>
      <c r="N1548" s="1">
        <v>2.0</v>
      </c>
      <c r="O1548" s="1">
        <v>0.0</v>
      </c>
      <c r="P1548" s="1" t="s">
        <v>155</v>
      </c>
      <c r="Q1548" s="1">
        <v>10.0</v>
      </c>
    </row>
    <row r="1549">
      <c r="A1549" s="1">
        <v>165753.0</v>
      </c>
      <c r="B1549" s="1" t="s">
        <v>31</v>
      </c>
      <c r="C1549" s="1" t="s">
        <v>22</v>
      </c>
      <c r="D1549" s="1">
        <v>1345.0</v>
      </c>
      <c r="E1549" s="1">
        <v>372.0</v>
      </c>
      <c r="F1549" s="1">
        <v>437.0</v>
      </c>
      <c r="G1549" s="1">
        <v>2.0</v>
      </c>
      <c r="H1549" s="1">
        <v>17201.0</v>
      </c>
      <c r="I1549" s="1">
        <v>12.0</v>
      </c>
      <c r="J1549" s="1">
        <v>56.0</v>
      </c>
      <c r="K1549" s="1">
        <v>436.0</v>
      </c>
      <c r="L1549" s="1">
        <v>407.0</v>
      </c>
      <c r="M1549" s="1">
        <v>15.0</v>
      </c>
      <c r="N1549" s="1">
        <v>0.0</v>
      </c>
      <c r="O1549" s="1">
        <v>2801.0</v>
      </c>
      <c r="P1549" s="1" t="s">
        <v>164</v>
      </c>
      <c r="Q1549" s="1">
        <v>15.0</v>
      </c>
    </row>
    <row r="1550">
      <c r="A1550" s="1">
        <v>117411.0</v>
      </c>
      <c r="B1550" s="1" t="s">
        <v>64</v>
      </c>
      <c r="C1550" s="1" t="s">
        <v>24</v>
      </c>
      <c r="D1550" s="1">
        <v>904.0</v>
      </c>
      <c r="E1550" s="1">
        <v>117.0</v>
      </c>
      <c r="F1550" s="1">
        <v>382.0</v>
      </c>
      <c r="G1550" s="1">
        <v>0.0</v>
      </c>
      <c r="H1550" s="1">
        <v>10892.0</v>
      </c>
      <c r="I1550" s="1">
        <v>24.0</v>
      </c>
      <c r="J1550" s="1">
        <v>46.0</v>
      </c>
      <c r="K1550" s="1">
        <v>374.0</v>
      </c>
      <c r="L1550" s="1">
        <v>185.0</v>
      </c>
      <c r="M1550" s="1">
        <v>13.80555556</v>
      </c>
      <c r="N1550" s="1">
        <v>0.0</v>
      </c>
      <c r="O1550" s="1">
        <v>2009.0</v>
      </c>
      <c r="P1550" s="1" t="s">
        <v>166</v>
      </c>
      <c r="Q1550" s="1">
        <v>20.0</v>
      </c>
    </row>
    <row r="1551">
      <c r="A1551" s="1">
        <v>112750.0</v>
      </c>
      <c r="B1551" s="1" t="s">
        <v>58</v>
      </c>
      <c r="C1551" s="1" t="s">
        <v>24</v>
      </c>
      <c r="D1551" s="1">
        <v>428.0</v>
      </c>
      <c r="E1551" s="1">
        <v>267.0</v>
      </c>
      <c r="F1551" s="1">
        <v>347.0</v>
      </c>
      <c r="G1551" s="1">
        <v>0.0</v>
      </c>
      <c r="H1551" s="1">
        <v>11716.0</v>
      </c>
      <c r="I1551" s="1">
        <v>2.0</v>
      </c>
      <c r="J1551" s="1">
        <v>72.0</v>
      </c>
      <c r="K1551" s="1">
        <v>306.0</v>
      </c>
      <c r="L1551" s="1">
        <v>315.0</v>
      </c>
      <c r="M1551" s="1">
        <v>12.75</v>
      </c>
      <c r="N1551" s="1">
        <v>0.0</v>
      </c>
      <c r="O1551" s="1">
        <v>5801.0</v>
      </c>
      <c r="P1551" s="1" t="s">
        <v>166</v>
      </c>
      <c r="Q1551" s="1">
        <v>20.0</v>
      </c>
    </row>
    <row r="1552">
      <c r="A1552" s="1">
        <v>134852.0</v>
      </c>
      <c r="B1552" s="1" t="s">
        <v>65</v>
      </c>
      <c r="C1552" s="1" t="s">
        <v>22</v>
      </c>
      <c r="D1552" s="1">
        <v>735.0</v>
      </c>
      <c r="E1552" s="1">
        <v>289.0</v>
      </c>
      <c r="F1552" s="1">
        <v>358.0</v>
      </c>
      <c r="G1552" s="1">
        <v>2.0</v>
      </c>
      <c r="H1552" s="1">
        <v>9048.0</v>
      </c>
      <c r="I1552" s="1">
        <v>2.0</v>
      </c>
      <c r="J1552" s="1">
        <v>86.0</v>
      </c>
      <c r="K1552" s="1">
        <v>343.0</v>
      </c>
      <c r="L1552" s="1">
        <v>334.0</v>
      </c>
      <c r="M1552" s="1">
        <v>50.0</v>
      </c>
      <c r="N1552" s="1">
        <v>1.0</v>
      </c>
      <c r="O1552" s="1">
        <v>4901.0</v>
      </c>
      <c r="P1552" s="1" t="s">
        <v>157</v>
      </c>
      <c r="Q1552" s="1">
        <v>50.0</v>
      </c>
    </row>
    <row r="1553">
      <c r="A1553" s="1">
        <v>69506.0</v>
      </c>
      <c r="B1553" s="1" t="s">
        <v>46</v>
      </c>
      <c r="C1553" s="1" t="s">
        <v>24</v>
      </c>
      <c r="D1553" s="1">
        <v>921.0</v>
      </c>
      <c r="E1553" s="1">
        <v>451.0</v>
      </c>
      <c r="F1553" s="1">
        <v>534.0</v>
      </c>
      <c r="G1553" s="1">
        <v>7.0</v>
      </c>
      <c r="H1553" s="1">
        <v>17564.0</v>
      </c>
      <c r="I1553" s="1">
        <v>2.0</v>
      </c>
      <c r="J1553" s="1">
        <v>86.0</v>
      </c>
      <c r="K1553" s="1">
        <v>466.0</v>
      </c>
      <c r="L1553" s="1">
        <v>512.0</v>
      </c>
      <c r="M1553" s="1">
        <v>13.0</v>
      </c>
      <c r="N1553" s="1">
        <v>0.0</v>
      </c>
      <c r="O1553" s="1">
        <v>2005.0</v>
      </c>
      <c r="P1553" s="1" t="s">
        <v>164</v>
      </c>
      <c r="Q1553" s="1">
        <v>15.0</v>
      </c>
    </row>
    <row r="1554">
      <c r="A1554" s="1">
        <v>94920.0</v>
      </c>
      <c r="B1554" s="1" t="s">
        <v>40</v>
      </c>
      <c r="C1554" s="1" t="s">
        <v>24</v>
      </c>
      <c r="D1554" s="1">
        <v>1349.0</v>
      </c>
      <c r="E1554" s="1">
        <v>411.0</v>
      </c>
      <c r="F1554" s="1">
        <v>488.0</v>
      </c>
      <c r="G1554" s="1">
        <v>10.0</v>
      </c>
      <c r="H1554" s="1">
        <v>18814.0</v>
      </c>
      <c r="I1554" s="1">
        <v>30.0</v>
      </c>
      <c r="J1554" s="1">
        <v>54.0</v>
      </c>
      <c r="K1554" s="1">
        <v>428.0</v>
      </c>
      <c r="L1554" s="1">
        <v>465.0</v>
      </c>
      <c r="M1554" s="1">
        <v>21.16666667</v>
      </c>
      <c r="N1554" s="1">
        <v>0.0</v>
      </c>
      <c r="O1554" s="1">
        <v>4105.0</v>
      </c>
      <c r="P1554" s="1" t="s">
        <v>168</v>
      </c>
      <c r="Q1554" s="1">
        <v>15.0</v>
      </c>
    </row>
    <row r="1555">
      <c r="A1555" s="1">
        <v>186699.0</v>
      </c>
      <c r="B1555" s="1" t="s">
        <v>69</v>
      </c>
      <c r="C1555" s="1" t="s">
        <v>24</v>
      </c>
      <c r="D1555" s="1">
        <v>338.0</v>
      </c>
      <c r="E1555" s="1">
        <v>149.0</v>
      </c>
      <c r="F1555" s="1">
        <v>218.0</v>
      </c>
      <c r="G1555" s="1">
        <v>0.0</v>
      </c>
      <c r="H1555" s="1">
        <v>5317.0</v>
      </c>
      <c r="I1555" s="1">
        <v>0.0</v>
      </c>
      <c r="J1555" s="1">
        <v>62.0</v>
      </c>
      <c r="K1555" s="1">
        <v>145.0</v>
      </c>
      <c r="L1555" s="1">
        <v>214.0</v>
      </c>
      <c r="M1555" s="1">
        <v>9.6875</v>
      </c>
      <c r="N1555" s="1">
        <v>2.0</v>
      </c>
      <c r="O1555" s="1">
        <v>0.0</v>
      </c>
      <c r="P1555" s="1" t="s">
        <v>170</v>
      </c>
      <c r="Q1555" s="1">
        <v>20.0</v>
      </c>
    </row>
    <row r="1556">
      <c r="A1556" s="1">
        <v>99276.0</v>
      </c>
      <c r="B1556" s="1" t="s">
        <v>48</v>
      </c>
      <c r="C1556" s="1" t="s">
        <v>24</v>
      </c>
      <c r="D1556" s="1">
        <v>2941.0</v>
      </c>
      <c r="E1556" s="1">
        <v>654.0</v>
      </c>
      <c r="F1556" s="1">
        <v>879.0</v>
      </c>
      <c r="G1556" s="1">
        <v>71.0</v>
      </c>
      <c r="H1556" s="1">
        <v>33387.0</v>
      </c>
      <c r="I1556" s="1">
        <v>5.0</v>
      </c>
      <c r="J1556" s="1">
        <v>47.0</v>
      </c>
      <c r="K1556" s="1">
        <v>843.0</v>
      </c>
      <c r="L1556" s="1">
        <v>729.0</v>
      </c>
      <c r="M1556" s="1">
        <v>13.55555556</v>
      </c>
      <c r="N1556" s="1">
        <v>2.0</v>
      </c>
      <c r="O1556" s="1">
        <v>5801.0</v>
      </c>
      <c r="P1556" s="1" t="s">
        <v>166</v>
      </c>
      <c r="Q1556" s="1">
        <v>15.0</v>
      </c>
    </row>
    <row r="1557">
      <c r="A1557" s="1">
        <v>84582.0</v>
      </c>
      <c r="B1557" s="1" t="s">
        <v>47</v>
      </c>
      <c r="C1557" s="1" t="s">
        <v>24</v>
      </c>
      <c r="D1557" s="1">
        <v>973.0</v>
      </c>
      <c r="E1557" s="1">
        <v>468.0</v>
      </c>
      <c r="F1557" s="1">
        <v>542.0</v>
      </c>
      <c r="G1557" s="1">
        <v>0.0</v>
      </c>
      <c r="H1557" s="1">
        <v>17726.0</v>
      </c>
      <c r="I1557" s="1">
        <v>6.0</v>
      </c>
      <c r="J1557" s="1">
        <v>61.0</v>
      </c>
      <c r="K1557" s="1">
        <v>514.0</v>
      </c>
      <c r="L1557" s="1">
        <v>506.0</v>
      </c>
      <c r="M1557" s="1">
        <v>11.4</v>
      </c>
      <c r="N1557" s="1">
        <v>2.0</v>
      </c>
      <c r="O1557" s="1">
        <v>3512.0</v>
      </c>
      <c r="P1557" s="1" t="s">
        <v>162</v>
      </c>
      <c r="Q1557" s="1">
        <v>25.0</v>
      </c>
    </row>
    <row r="1558">
      <c r="A1558" s="1">
        <v>132339.0</v>
      </c>
      <c r="B1558" s="1" t="s">
        <v>32</v>
      </c>
      <c r="C1558" s="1" t="s">
        <v>22</v>
      </c>
      <c r="D1558" s="1">
        <v>779.0</v>
      </c>
      <c r="E1558" s="1">
        <v>260.0</v>
      </c>
      <c r="F1558" s="1">
        <v>328.0</v>
      </c>
      <c r="G1558" s="1">
        <v>3.0</v>
      </c>
      <c r="H1558" s="1">
        <v>16604.0</v>
      </c>
      <c r="I1558" s="1">
        <v>2.0</v>
      </c>
      <c r="J1558" s="1">
        <v>67.0</v>
      </c>
      <c r="K1558" s="1">
        <v>258.0</v>
      </c>
      <c r="L1558" s="1">
        <v>318.0</v>
      </c>
      <c r="M1558" s="1">
        <v>8.888888889</v>
      </c>
      <c r="N1558" s="1">
        <v>0.0</v>
      </c>
      <c r="O1558" s="1">
        <v>3001.0</v>
      </c>
      <c r="P1558" s="1" t="s">
        <v>157</v>
      </c>
      <c r="Q1558" s="1">
        <v>11.0</v>
      </c>
    </row>
    <row r="1559">
      <c r="A1559" s="1">
        <v>12011.0</v>
      </c>
      <c r="B1559" s="1" t="s">
        <v>31</v>
      </c>
      <c r="C1559" s="1" t="s">
        <v>22</v>
      </c>
      <c r="D1559" s="1">
        <v>3514.0</v>
      </c>
      <c r="E1559" s="1">
        <v>691.0</v>
      </c>
      <c r="F1559" s="1">
        <v>795.0</v>
      </c>
      <c r="G1559" s="1">
        <v>98.0</v>
      </c>
      <c r="H1559" s="1">
        <v>28298.0</v>
      </c>
      <c r="I1559" s="1">
        <v>10.0</v>
      </c>
      <c r="J1559" s="1">
        <v>40.0</v>
      </c>
      <c r="K1559" s="1">
        <v>728.0</v>
      </c>
      <c r="L1559" s="1">
        <v>763.0</v>
      </c>
      <c r="M1559" s="1">
        <v>8.352941177</v>
      </c>
      <c r="N1559" s="1">
        <v>1.0</v>
      </c>
      <c r="O1559" s="1">
        <v>2801.0</v>
      </c>
      <c r="P1559" s="1" t="s">
        <v>161</v>
      </c>
      <c r="Q1559" s="1">
        <v>11.0</v>
      </c>
    </row>
    <row r="1560">
      <c r="A1560" s="1">
        <v>117673.0</v>
      </c>
      <c r="B1560" s="1" t="s">
        <v>64</v>
      </c>
      <c r="C1560" s="1" t="s">
        <v>22</v>
      </c>
      <c r="D1560" s="1">
        <v>762.0</v>
      </c>
      <c r="E1560" s="1">
        <v>439.0</v>
      </c>
      <c r="F1560" s="1">
        <v>518.0</v>
      </c>
      <c r="G1560" s="1">
        <v>1.0</v>
      </c>
      <c r="H1560" s="1">
        <v>16107.0</v>
      </c>
      <c r="I1560" s="1">
        <v>4.0</v>
      </c>
      <c r="J1560" s="1">
        <v>67.0</v>
      </c>
      <c r="K1560" s="1">
        <v>475.0</v>
      </c>
      <c r="L1560" s="1">
        <v>481.0</v>
      </c>
      <c r="M1560" s="1">
        <v>9.727272727</v>
      </c>
      <c r="N1560" s="1">
        <v>1.0</v>
      </c>
      <c r="O1560" s="1">
        <v>3801.0</v>
      </c>
      <c r="P1560" s="1" t="s">
        <v>156</v>
      </c>
      <c r="Q1560" s="1">
        <v>15.0</v>
      </c>
    </row>
    <row r="1561">
      <c r="A1561" s="1">
        <v>186170.0</v>
      </c>
      <c r="B1561" s="1" t="s">
        <v>64</v>
      </c>
      <c r="C1561" s="1" t="s">
        <v>22</v>
      </c>
      <c r="D1561" s="1">
        <v>591.0</v>
      </c>
      <c r="E1561" s="1">
        <v>292.0</v>
      </c>
      <c r="F1561" s="1">
        <v>377.0</v>
      </c>
      <c r="G1561" s="1">
        <v>0.0</v>
      </c>
      <c r="H1561" s="1">
        <v>12912.0</v>
      </c>
      <c r="I1561" s="1">
        <v>0.0</v>
      </c>
      <c r="J1561" s="1">
        <v>88.0</v>
      </c>
      <c r="K1561" s="1">
        <v>339.0</v>
      </c>
      <c r="L1561" s="1">
        <v>333.0</v>
      </c>
      <c r="M1561" s="1">
        <v>13.38888889</v>
      </c>
      <c r="N1561" s="1">
        <v>1.0</v>
      </c>
      <c r="O1561" s="1">
        <v>1801.0</v>
      </c>
      <c r="P1561" s="1" t="s">
        <v>157</v>
      </c>
      <c r="Q1561" s="1">
        <v>17.0</v>
      </c>
    </row>
    <row r="1562">
      <c r="A1562" s="1">
        <v>150186.0</v>
      </c>
      <c r="B1562" s="1" t="s">
        <v>31</v>
      </c>
      <c r="C1562" s="1" t="s">
        <v>24</v>
      </c>
      <c r="D1562" s="1">
        <v>2166.0</v>
      </c>
      <c r="E1562" s="1">
        <v>427.0</v>
      </c>
      <c r="F1562" s="1">
        <v>559.0</v>
      </c>
      <c r="G1562" s="1">
        <v>68.0</v>
      </c>
      <c r="H1562" s="1">
        <v>15653.0</v>
      </c>
      <c r="I1562" s="1">
        <v>15.0</v>
      </c>
      <c r="J1562" s="1">
        <v>54.0</v>
      </c>
      <c r="K1562" s="1">
        <v>515.0</v>
      </c>
      <c r="L1562" s="1">
        <v>471.0</v>
      </c>
      <c r="M1562" s="1">
        <v>14.33333333</v>
      </c>
      <c r="N1562" s="1">
        <v>28.0</v>
      </c>
      <c r="O1562" s="1">
        <v>0.0</v>
      </c>
      <c r="P1562" s="1" t="s">
        <v>164</v>
      </c>
      <c r="Q1562" s="1">
        <v>10.0</v>
      </c>
    </row>
    <row r="1563">
      <c r="A1563" s="1">
        <v>3638.0</v>
      </c>
      <c r="B1563" s="1" t="s">
        <v>46</v>
      </c>
      <c r="C1563" s="1" t="s">
        <v>24</v>
      </c>
      <c r="D1563" s="1">
        <v>951.0</v>
      </c>
      <c r="E1563" s="1">
        <v>411.0</v>
      </c>
      <c r="F1563" s="1">
        <v>623.0</v>
      </c>
      <c r="G1563" s="1">
        <v>1.0</v>
      </c>
      <c r="H1563" s="1">
        <v>20137.0</v>
      </c>
      <c r="I1563" s="1">
        <v>7.0</v>
      </c>
      <c r="J1563" s="1">
        <v>68.0</v>
      </c>
      <c r="K1563" s="1">
        <v>548.0</v>
      </c>
      <c r="L1563" s="1">
        <v>483.0</v>
      </c>
      <c r="M1563" s="1">
        <v>12.2</v>
      </c>
      <c r="N1563" s="1">
        <v>0.0</v>
      </c>
      <c r="O1563" s="1">
        <v>0.0</v>
      </c>
      <c r="P1563" s="1">
        <v>0.0</v>
      </c>
      <c r="Q1563" s="1">
        <v>15.0</v>
      </c>
    </row>
    <row r="1564">
      <c r="A1564" s="1">
        <v>160633.0</v>
      </c>
      <c r="B1564" s="1" t="s">
        <v>31</v>
      </c>
      <c r="C1564" s="1" t="s">
        <v>24</v>
      </c>
      <c r="D1564" s="1">
        <v>945.0</v>
      </c>
      <c r="E1564" s="1">
        <v>275.0</v>
      </c>
      <c r="F1564" s="1">
        <v>347.0</v>
      </c>
      <c r="G1564" s="1">
        <v>2.0</v>
      </c>
      <c r="H1564" s="1">
        <v>12089.0</v>
      </c>
      <c r="I1564" s="1">
        <v>4.0</v>
      </c>
      <c r="J1564" s="1">
        <v>65.0</v>
      </c>
      <c r="K1564" s="1">
        <v>324.0</v>
      </c>
      <c r="L1564" s="1">
        <v>317.0</v>
      </c>
      <c r="M1564" s="1">
        <v>13.33333333</v>
      </c>
      <c r="N1564" s="1">
        <v>0.0</v>
      </c>
      <c r="O1564" s="1">
        <v>4201.0</v>
      </c>
      <c r="P1564" s="1" t="s">
        <v>157</v>
      </c>
      <c r="Q1564" s="1">
        <v>25.0</v>
      </c>
    </row>
    <row r="1565">
      <c r="A1565" s="1">
        <v>161514.0</v>
      </c>
      <c r="B1565" s="1" t="s">
        <v>31</v>
      </c>
      <c r="C1565" s="1" t="s">
        <v>24</v>
      </c>
      <c r="D1565" s="1">
        <v>1408.0</v>
      </c>
      <c r="E1565" s="1">
        <v>390.0</v>
      </c>
      <c r="F1565" s="1">
        <v>508.0</v>
      </c>
      <c r="G1565" s="1">
        <v>16.0</v>
      </c>
      <c r="H1565" s="1">
        <v>17886.0</v>
      </c>
      <c r="I1565" s="1">
        <v>13.0</v>
      </c>
      <c r="J1565" s="1">
        <v>59.0</v>
      </c>
      <c r="K1565" s="1">
        <v>469.0</v>
      </c>
      <c r="L1565" s="1">
        <v>432.0</v>
      </c>
      <c r="M1565" s="1">
        <v>3.285714286</v>
      </c>
      <c r="N1565" s="1">
        <v>0.0</v>
      </c>
      <c r="O1565" s="1">
        <v>1001.0</v>
      </c>
      <c r="P1565" s="1" t="s">
        <v>166</v>
      </c>
      <c r="Q1565" s="1">
        <v>5.0</v>
      </c>
    </row>
    <row r="1566">
      <c r="A1566" s="1">
        <v>110539.0</v>
      </c>
      <c r="B1566" s="1" t="s">
        <v>44</v>
      </c>
      <c r="C1566" s="1" t="s">
        <v>22</v>
      </c>
      <c r="D1566" s="1">
        <v>554.0</v>
      </c>
      <c r="E1566" s="1">
        <v>241.0</v>
      </c>
      <c r="F1566" s="1">
        <v>316.0</v>
      </c>
      <c r="G1566" s="1">
        <v>0.0</v>
      </c>
      <c r="H1566" s="1">
        <v>9759.0</v>
      </c>
      <c r="I1566" s="1">
        <v>0.0</v>
      </c>
      <c r="J1566" s="1">
        <v>86.0</v>
      </c>
      <c r="K1566" s="1">
        <v>281.0</v>
      </c>
      <c r="L1566" s="1">
        <v>288.0</v>
      </c>
      <c r="M1566" s="1">
        <v>10.375</v>
      </c>
      <c r="N1566" s="1">
        <v>2.0</v>
      </c>
      <c r="O1566" s="1">
        <v>4702.0</v>
      </c>
      <c r="P1566" s="1" t="s">
        <v>157</v>
      </c>
      <c r="Q1566" s="1">
        <v>20.0</v>
      </c>
    </row>
    <row r="1567">
      <c r="A1567" s="1">
        <v>77379.0</v>
      </c>
      <c r="B1567" s="1" t="s">
        <v>69</v>
      </c>
      <c r="C1567" s="24"/>
      <c r="D1567" s="1">
        <v>789.0</v>
      </c>
      <c r="E1567" s="1">
        <v>415.0</v>
      </c>
      <c r="F1567" s="1">
        <v>472.0</v>
      </c>
      <c r="G1567" s="1">
        <v>0.0</v>
      </c>
      <c r="H1567" s="1">
        <v>16332.0</v>
      </c>
      <c r="I1567" s="1">
        <v>0.0</v>
      </c>
      <c r="J1567" s="1">
        <v>88.0</v>
      </c>
      <c r="K1567" s="1">
        <v>427.0</v>
      </c>
      <c r="L1567" s="1">
        <v>465.0</v>
      </c>
      <c r="M1567" s="1">
        <v>17.5</v>
      </c>
      <c r="N1567" s="1">
        <v>0.0</v>
      </c>
      <c r="O1567" s="1">
        <v>0.0</v>
      </c>
      <c r="P1567" s="1" t="s">
        <v>156</v>
      </c>
      <c r="Q1567" s="1">
        <v>20.0</v>
      </c>
    </row>
    <row r="1568">
      <c r="A1568" s="1">
        <v>176881.0</v>
      </c>
      <c r="B1568" s="1" t="s">
        <v>59</v>
      </c>
      <c r="C1568" s="1" t="s">
        <v>24</v>
      </c>
      <c r="D1568" s="1">
        <v>415.0</v>
      </c>
      <c r="E1568" s="1">
        <v>205.0</v>
      </c>
      <c r="F1568" s="1">
        <v>251.0</v>
      </c>
      <c r="G1568" s="1">
        <v>0.0</v>
      </c>
      <c r="H1568" s="1">
        <v>8605.0</v>
      </c>
      <c r="I1568" s="1">
        <v>2.0</v>
      </c>
      <c r="J1568" s="1">
        <v>49.0</v>
      </c>
      <c r="K1568" s="1">
        <v>221.0</v>
      </c>
      <c r="L1568" s="1">
        <v>239.0</v>
      </c>
      <c r="M1568" s="1">
        <v>5.428571429</v>
      </c>
      <c r="N1568" s="1">
        <v>2.0</v>
      </c>
      <c r="O1568" s="1">
        <v>3001.0</v>
      </c>
      <c r="P1568" s="1" t="s">
        <v>156</v>
      </c>
      <c r="Q1568" s="1">
        <v>5.0</v>
      </c>
    </row>
    <row r="1569">
      <c r="A1569" s="1">
        <v>115833.0</v>
      </c>
      <c r="B1569" s="1" t="s">
        <v>64</v>
      </c>
      <c r="C1569" s="1" t="s">
        <v>22</v>
      </c>
      <c r="D1569" s="1">
        <v>818.0</v>
      </c>
      <c r="E1569" s="1">
        <v>385.0</v>
      </c>
      <c r="F1569" s="1">
        <v>485.0</v>
      </c>
      <c r="G1569" s="1">
        <v>0.0</v>
      </c>
      <c r="H1569" s="1">
        <v>18461.0</v>
      </c>
      <c r="I1569" s="1">
        <v>3.0</v>
      </c>
      <c r="J1569" s="1">
        <v>60.0</v>
      </c>
      <c r="K1569" s="1">
        <v>453.0</v>
      </c>
      <c r="L1569" s="1">
        <v>451.0</v>
      </c>
      <c r="M1569" s="1">
        <v>4.692307692</v>
      </c>
      <c r="N1569" s="1">
        <v>1.0</v>
      </c>
      <c r="O1569" s="1">
        <v>3106.0</v>
      </c>
      <c r="P1569" s="1" t="s">
        <v>163</v>
      </c>
      <c r="Q1569" s="1">
        <v>5.0</v>
      </c>
    </row>
    <row r="1570">
      <c r="A1570" s="1">
        <v>65421.0</v>
      </c>
      <c r="B1570" s="1" t="s">
        <v>46</v>
      </c>
      <c r="C1570" s="1" t="s">
        <v>24</v>
      </c>
      <c r="D1570" s="1">
        <v>727.0</v>
      </c>
      <c r="E1570" s="1">
        <v>418.0</v>
      </c>
      <c r="F1570" s="1">
        <v>481.0</v>
      </c>
      <c r="G1570" s="1">
        <v>0.0</v>
      </c>
      <c r="H1570" s="1">
        <v>15227.0</v>
      </c>
      <c r="I1570" s="1">
        <v>4.0</v>
      </c>
      <c r="J1570" s="1">
        <v>85.0</v>
      </c>
      <c r="K1570" s="1">
        <v>466.0</v>
      </c>
      <c r="L1570" s="1">
        <v>425.0</v>
      </c>
      <c r="M1570" s="1">
        <v>14.2</v>
      </c>
      <c r="N1570" s="1">
        <v>2.0</v>
      </c>
      <c r="O1570" s="1">
        <v>6301.0</v>
      </c>
      <c r="P1570" s="1" t="s">
        <v>164</v>
      </c>
      <c r="Q1570" s="1">
        <v>15.0</v>
      </c>
    </row>
    <row r="1571">
      <c r="A1571" s="1">
        <v>132157.0</v>
      </c>
      <c r="B1571" s="1" t="s">
        <v>32</v>
      </c>
      <c r="C1571" s="1" t="s">
        <v>24</v>
      </c>
      <c r="D1571" s="1">
        <v>1070.0</v>
      </c>
      <c r="E1571" s="1">
        <v>271.0</v>
      </c>
      <c r="F1571" s="1">
        <v>394.0</v>
      </c>
      <c r="G1571" s="1">
        <v>2.0</v>
      </c>
      <c r="H1571" s="1">
        <v>13186.0</v>
      </c>
      <c r="I1571" s="1">
        <v>3.0</v>
      </c>
      <c r="J1571" s="1">
        <v>36.0</v>
      </c>
      <c r="K1571" s="1">
        <v>388.0</v>
      </c>
      <c r="L1571" s="1">
        <v>330.0</v>
      </c>
      <c r="M1571" s="1">
        <v>13.57142857</v>
      </c>
      <c r="N1571" s="1">
        <v>0.0</v>
      </c>
      <c r="O1571" s="1">
        <v>4201.0</v>
      </c>
      <c r="P1571" s="1" t="s">
        <v>156</v>
      </c>
      <c r="Q1571" s="1">
        <v>25.0</v>
      </c>
    </row>
    <row r="1572">
      <c r="A1572" s="1">
        <v>36576.0</v>
      </c>
      <c r="B1572" s="1" t="s">
        <v>34</v>
      </c>
      <c r="C1572" s="24"/>
      <c r="D1572" s="1">
        <v>1342.0</v>
      </c>
      <c r="E1572" s="1">
        <v>472.0</v>
      </c>
      <c r="F1572" s="1">
        <v>607.0</v>
      </c>
      <c r="G1572" s="1">
        <v>7.0</v>
      </c>
      <c r="H1572" s="1">
        <v>23348.0</v>
      </c>
      <c r="I1572" s="1">
        <v>28.0</v>
      </c>
      <c r="J1572" s="1">
        <v>30.0</v>
      </c>
      <c r="K1572" s="1">
        <v>543.0</v>
      </c>
      <c r="L1572" s="1">
        <v>551.0</v>
      </c>
      <c r="M1572" s="1">
        <v>4.520833333</v>
      </c>
      <c r="N1572" s="1">
        <v>0.0</v>
      </c>
      <c r="O1572" s="1">
        <v>0.0</v>
      </c>
      <c r="P1572" s="1" t="s">
        <v>166</v>
      </c>
      <c r="Q1572" s="1">
        <v>5.0</v>
      </c>
    </row>
    <row r="1573">
      <c r="A1573" s="1">
        <v>157739.0</v>
      </c>
      <c r="B1573" s="1" t="s">
        <v>31</v>
      </c>
      <c r="C1573" s="1" t="s">
        <v>22</v>
      </c>
      <c r="D1573" s="1">
        <v>2278.0</v>
      </c>
      <c r="E1573" s="1">
        <v>370.0</v>
      </c>
      <c r="F1573" s="1">
        <v>508.0</v>
      </c>
      <c r="G1573" s="1">
        <v>66.0</v>
      </c>
      <c r="H1573" s="1">
        <v>18777.0</v>
      </c>
      <c r="I1573" s="1">
        <v>15.0</v>
      </c>
      <c r="J1573" s="1">
        <v>49.0</v>
      </c>
      <c r="K1573" s="1">
        <v>424.0</v>
      </c>
      <c r="L1573" s="1">
        <v>462.0</v>
      </c>
      <c r="M1573" s="1">
        <v>9.625</v>
      </c>
      <c r="N1573" s="1">
        <v>1.0</v>
      </c>
      <c r="O1573" s="1">
        <v>2705.0</v>
      </c>
      <c r="P1573" s="1" t="s">
        <v>166</v>
      </c>
      <c r="Q1573" s="1">
        <v>14.0</v>
      </c>
    </row>
    <row r="1574">
      <c r="A1574" s="1">
        <v>157660.0</v>
      </c>
      <c r="B1574" s="1" t="s">
        <v>31</v>
      </c>
      <c r="C1574" s="1" t="s">
        <v>24</v>
      </c>
      <c r="D1574" s="1">
        <v>5811.0</v>
      </c>
      <c r="E1574" s="1">
        <v>1040.0</v>
      </c>
      <c r="F1574" s="1">
        <v>1078.0</v>
      </c>
      <c r="G1574" s="1">
        <v>99.0</v>
      </c>
      <c r="H1574" s="1">
        <v>61440.0</v>
      </c>
      <c r="I1574" s="1">
        <v>7.0</v>
      </c>
      <c r="J1574" s="1">
        <v>47.0</v>
      </c>
      <c r="K1574" s="1">
        <v>1179.0</v>
      </c>
      <c r="L1574" s="1">
        <v>966.0</v>
      </c>
      <c r="M1574" s="1">
        <v>16.5</v>
      </c>
      <c r="N1574" s="1">
        <v>0.0</v>
      </c>
      <c r="O1574" s="1">
        <v>3201.0</v>
      </c>
      <c r="P1574" s="1" t="s">
        <v>162</v>
      </c>
      <c r="Q1574" s="1">
        <v>20.0</v>
      </c>
    </row>
    <row r="1575">
      <c r="A1575" s="1">
        <v>34681.0</v>
      </c>
      <c r="B1575" s="1" t="s">
        <v>34</v>
      </c>
      <c r="C1575" s="1" t="s">
        <v>24</v>
      </c>
      <c r="D1575" s="1">
        <v>1145.0</v>
      </c>
      <c r="E1575" s="1">
        <v>498.0</v>
      </c>
      <c r="F1575" s="1">
        <v>561.0</v>
      </c>
      <c r="G1575" s="1">
        <v>14.0</v>
      </c>
      <c r="H1575" s="1">
        <v>21059.0</v>
      </c>
      <c r="I1575" s="1">
        <v>9.0</v>
      </c>
      <c r="J1575" s="1">
        <v>27.0</v>
      </c>
      <c r="K1575" s="1">
        <v>516.0</v>
      </c>
      <c r="L1575" s="1">
        <v>536.0</v>
      </c>
      <c r="M1575" s="1">
        <v>12.22222222</v>
      </c>
      <c r="N1575" s="1">
        <v>0.0</v>
      </c>
      <c r="O1575" s="1">
        <v>6108.0</v>
      </c>
      <c r="P1575" s="1" t="s">
        <v>166</v>
      </c>
      <c r="Q1575" s="1">
        <v>21.0</v>
      </c>
    </row>
    <row r="1576">
      <c r="A1576" s="1">
        <v>72139.0</v>
      </c>
      <c r="B1576" s="1" t="s">
        <v>46</v>
      </c>
      <c r="C1576" s="1" t="s">
        <v>24</v>
      </c>
      <c r="D1576" s="1">
        <v>486.0</v>
      </c>
      <c r="E1576" s="1">
        <v>293.0</v>
      </c>
      <c r="F1576" s="1">
        <v>343.0</v>
      </c>
      <c r="G1576" s="1">
        <v>0.0</v>
      </c>
      <c r="H1576" s="1">
        <v>10516.0</v>
      </c>
      <c r="I1576" s="1">
        <v>1.0</v>
      </c>
      <c r="J1576" s="1">
        <v>89.0</v>
      </c>
      <c r="K1576" s="1">
        <v>309.0</v>
      </c>
      <c r="L1576" s="1">
        <v>324.0</v>
      </c>
      <c r="M1576" s="1">
        <v>8.294117647</v>
      </c>
      <c r="N1576" s="1">
        <v>0.0</v>
      </c>
      <c r="O1576" s="1">
        <v>3811.0</v>
      </c>
      <c r="P1576" s="1" t="s">
        <v>157</v>
      </c>
      <c r="Q1576" s="1">
        <v>10.0</v>
      </c>
    </row>
    <row r="1577">
      <c r="A1577" s="1">
        <v>47525.0</v>
      </c>
      <c r="B1577" s="1" t="s">
        <v>26</v>
      </c>
      <c r="C1577" s="1" t="s">
        <v>110</v>
      </c>
      <c r="D1577" s="1">
        <v>349.0</v>
      </c>
      <c r="E1577" s="1">
        <v>161.0</v>
      </c>
      <c r="F1577" s="1">
        <v>231.0</v>
      </c>
      <c r="G1577" s="1">
        <v>0.0</v>
      </c>
      <c r="H1577" s="1">
        <v>6934.0</v>
      </c>
      <c r="I1577" s="1">
        <v>0.0</v>
      </c>
      <c r="J1577" s="1">
        <v>95.0</v>
      </c>
      <c r="K1577" s="1">
        <v>192.0</v>
      </c>
      <c r="L1577" s="1">
        <v>195.0</v>
      </c>
      <c r="M1577" s="1">
        <v>14.0</v>
      </c>
      <c r="N1577" s="1">
        <v>1.0</v>
      </c>
      <c r="O1577" s="1">
        <v>3601.0</v>
      </c>
      <c r="P1577" s="1" t="s">
        <v>161</v>
      </c>
      <c r="Q1577" s="1">
        <v>20.0</v>
      </c>
    </row>
    <row r="1578">
      <c r="A1578" s="1">
        <v>51467.0</v>
      </c>
      <c r="B1578" s="1" t="s">
        <v>119</v>
      </c>
      <c r="C1578" s="1" t="s">
        <v>24</v>
      </c>
      <c r="D1578" s="1">
        <v>359.0</v>
      </c>
      <c r="E1578" s="1">
        <v>162.0</v>
      </c>
      <c r="F1578" s="1">
        <v>236.0</v>
      </c>
      <c r="G1578" s="1">
        <v>2.0</v>
      </c>
      <c r="H1578" s="1">
        <v>8321.0</v>
      </c>
      <c r="I1578" s="1">
        <v>1.0</v>
      </c>
      <c r="J1578" s="1">
        <v>61.0</v>
      </c>
      <c r="K1578" s="1">
        <v>189.0</v>
      </c>
      <c r="L1578" s="1">
        <v>211.0</v>
      </c>
      <c r="M1578" s="1">
        <v>8.6</v>
      </c>
      <c r="N1578" s="1">
        <v>0.0</v>
      </c>
      <c r="O1578" s="1">
        <v>0.0</v>
      </c>
      <c r="P1578" s="1" t="s">
        <v>161</v>
      </c>
      <c r="Q1578" s="1">
        <v>11.0</v>
      </c>
    </row>
    <row r="1579">
      <c r="A1579" s="1">
        <v>34800.0</v>
      </c>
      <c r="B1579" s="1" t="s">
        <v>34</v>
      </c>
      <c r="C1579" s="1" t="s">
        <v>24</v>
      </c>
      <c r="D1579" s="1">
        <v>756.0</v>
      </c>
      <c r="E1579" s="1">
        <v>305.0</v>
      </c>
      <c r="F1579" s="1">
        <v>354.0</v>
      </c>
      <c r="G1579" s="1">
        <v>0.0</v>
      </c>
      <c r="H1579" s="1">
        <v>12909.0</v>
      </c>
      <c r="I1579" s="1">
        <v>7.0</v>
      </c>
      <c r="J1579" s="1">
        <v>12.0</v>
      </c>
      <c r="K1579" s="1">
        <v>321.0</v>
      </c>
      <c r="L1579" s="1">
        <v>333.0</v>
      </c>
      <c r="M1579" s="1">
        <v>13.46153846</v>
      </c>
      <c r="N1579" s="1">
        <v>28.0</v>
      </c>
      <c r="O1579" s="1">
        <v>2801.0</v>
      </c>
      <c r="P1579" s="1" t="s">
        <v>155</v>
      </c>
      <c r="Q1579" s="1">
        <v>10.0</v>
      </c>
    </row>
    <row r="1580">
      <c r="A1580" s="1">
        <v>186809.0</v>
      </c>
      <c r="B1580" s="1" t="s">
        <v>31</v>
      </c>
      <c r="C1580" s="1" t="s">
        <v>24</v>
      </c>
      <c r="D1580" s="1">
        <v>2443.0</v>
      </c>
      <c r="E1580" s="1">
        <v>423.0</v>
      </c>
      <c r="F1580" s="1">
        <v>580.0</v>
      </c>
      <c r="G1580" s="1">
        <v>72.0</v>
      </c>
      <c r="H1580" s="1">
        <v>21089.0</v>
      </c>
      <c r="I1580" s="1">
        <v>5.0</v>
      </c>
      <c r="J1580" s="1">
        <v>51.0</v>
      </c>
      <c r="K1580" s="1">
        <v>502.0</v>
      </c>
      <c r="L1580" s="1">
        <v>506.0</v>
      </c>
      <c r="M1580" s="1">
        <v>12.5</v>
      </c>
      <c r="N1580" s="1">
        <v>2.0</v>
      </c>
      <c r="O1580" s="1">
        <v>3201.0</v>
      </c>
      <c r="P1580" s="1" t="s">
        <v>166</v>
      </c>
      <c r="Q1580" s="1">
        <v>15.0</v>
      </c>
    </row>
    <row r="1581">
      <c r="A1581" s="1">
        <v>3118.0</v>
      </c>
      <c r="B1581" s="1" t="s">
        <v>55</v>
      </c>
      <c r="C1581" s="1" t="s">
        <v>24</v>
      </c>
      <c r="D1581" s="1">
        <v>871.0</v>
      </c>
      <c r="E1581" s="1">
        <v>383.0</v>
      </c>
      <c r="F1581" s="1">
        <v>386.0</v>
      </c>
      <c r="G1581" s="1">
        <v>0.0</v>
      </c>
      <c r="H1581" s="1">
        <v>15366.0</v>
      </c>
      <c r="I1581" s="1">
        <v>5.0</v>
      </c>
      <c r="J1581" s="1">
        <v>37.0</v>
      </c>
      <c r="K1581" s="1">
        <v>403.0</v>
      </c>
      <c r="L1581" s="1">
        <v>380.0</v>
      </c>
      <c r="M1581" s="1">
        <v>13.66666667</v>
      </c>
      <c r="N1581" s="1">
        <v>28.0</v>
      </c>
      <c r="O1581" s="1">
        <v>6201.0</v>
      </c>
      <c r="P1581" s="1" t="s">
        <v>166</v>
      </c>
      <c r="Q1581" s="1">
        <v>10.0</v>
      </c>
    </row>
    <row r="1582">
      <c r="A1582" s="1">
        <v>120972.0</v>
      </c>
      <c r="B1582" s="1" t="s">
        <v>64</v>
      </c>
      <c r="C1582" s="1" t="s">
        <v>24</v>
      </c>
      <c r="D1582" s="1">
        <v>280.0</v>
      </c>
      <c r="E1582" s="1">
        <v>164.0</v>
      </c>
      <c r="F1582" s="1">
        <v>233.0</v>
      </c>
      <c r="G1582" s="1">
        <v>0.0</v>
      </c>
      <c r="H1582" s="1">
        <v>4967.0</v>
      </c>
      <c r="I1582" s="1">
        <v>43.0</v>
      </c>
      <c r="J1582" s="1">
        <v>49.0</v>
      </c>
      <c r="K1582" s="1">
        <v>213.0</v>
      </c>
      <c r="L1582" s="1">
        <v>208.0</v>
      </c>
      <c r="M1582" s="1">
        <v>8.731153846</v>
      </c>
      <c r="N1582" s="1">
        <v>0.0</v>
      </c>
      <c r="O1582" s="1">
        <v>2606.0</v>
      </c>
      <c r="P1582" s="1" t="s">
        <v>170</v>
      </c>
      <c r="Q1582" s="1">
        <v>7.0</v>
      </c>
    </row>
    <row r="1583">
      <c r="A1583" s="1">
        <v>53853.0</v>
      </c>
      <c r="B1583" s="1" t="s">
        <v>119</v>
      </c>
      <c r="C1583" s="1" t="s">
        <v>24</v>
      </c>
      <c r="D1583" s="1">
        <v>186.0</v>
      </c>
      <c r="E1583" s="1">
        <v>77.0</v>
      </c>
      <c r="F1583" s="1">
        <v>130.0</v>
      </c>
      <c r="G1583" s="1">
        <v>0.0</v>
      </c>
      <c r="H1583" s="1">
        <v>4365.0</v>
      </c>
      <c r="I1583" s="1">
        <v>1.0</v>
      </c>
      <c r="J1583" s="1">
        <v>78.0</v>
      </c>
      <c r="K1583" s="1">
        <v>91.0</v>
      </c>
      <c r="L1583" s="1">
        <v>119.0</v>
      </c>
      <c r="M1583" s="1">
        <v>6.25</v>
      </c>
      <c r="N1583" s="1">
        <v>0.0</v>
      </c>
      <c r="O1583" s="1">
        <v>0.0</v>
      </c>
      <c r="P1583" s="1" t="s">
        <v>165</v>
      </c>
      <c r="Q1583" s="1">
        <v>8.0</v>
      </c>
    </row>
    <row r="1584">
      <c r="A1584" s="1">
        <v>2320.0</v>
      </c>
      <c r="B1584" s="1" t="s">
        <v>42</v>
      </c>
      <c r="C1584" s="1" t="s">
        <v>24</v>
      </c>
      <c r="D1584" s="1">
        <v>634.0</v>
      </c>
      <c r="E1584" s="1">
        <v>336.0</v>
      </c>
      <c r="F1584" s="1">
        <v>421.0</v>
      </c>
      <c r="G1584" s="1">
        <v>0.0</v>
      </c>
      <c r="H1584" s="1">
        <v>14507.0</v>
      </c>
      <c r="I1584" s="1">
        <v>0.0</v>
      </c>
      <c r="J1584" s="1">
        <v>68.0</v>
      </c>
      <c r="K1584" s="1">
        <v>403.0</v>
      </c>
      <c r="L1584" s="1">
        <v>332.0</v>
      </c>
      <c r="M1584" s="1">
        <v>3.838709677</v>
      </c>
      <c r="N1584" s="1">
        <v>0.0</v>
      </c>
      <c r="O1584" s="1">
        <v>8103.0</v>
      </c>
      <c r="P1584" s="1" t="s">
        <v>164</v>
      </c>
      <c r="Q1584" s="1">
        <v>6.0</v>
      </c>
    </row>
    <row r="1585">
      <c r="A1585" s="1">
        <v>154799.0</v>
      </c>
      <c r="B1585" s="1" t="s">
        <v>31</v>
      </c>
      <c r="C1585" s="1" t="s">
        <v>22</v>
      </c>
      <c r="D1585" s="1">
        <v>1314.0</v>
      </c>
      <c r="E1585" s="1">
        <v>363.0</v>
      </c>
      <c r="F1585" s="1">
        <v>398.0</v>
      </c>
      <c r="G1585" s="1">
        <v>12.0</v>
      </c>
      <c r="H1585" s="1">
        <v>12406.0</v>
      </c>
      <c r="I1585" s="1">
        <v>6.0</v>
      </c>
      <c r="J1585" s="1">
        <v>60.0</v>
      </c>
      <c r="K1585" s="1">
        <v>379.0</v>
      </c>
      <c r="L1585" s="1">
        <v>376.0</v>
      </c>
      <c r="M1585" s="1">
        <v>17.5</v>
      </c>
      <c r="N1585" s="1">
        <v>1.0</v>
      </c>
      <c r="O1585" s="1">
        <v>0.0</v>
      </c>
      <c r="P1585" s="1" t="s">
        <v>157</v>
      </c>
      <c r="Q1585" s="1">
        <v>50.0</v>
      </c>
    </row>
    <row r="1586">
      <c r="A1586" s="1">
        <v>102521.0</v>
      </c>
      <c r="B1586" s="1" t="s">
        <v>48</v>
      </c>
      <c r="C1586" s="1" t="s">
        <v>22</v>
      </c>
      <c r="D1586" s="1">
        <v>695.0</v>
      </c>
      <c r="E1586" s="1">
        <v>350.0</v>
      </c>
      <c r="F1586" s="1">
        <v>439.0</v>
      </c>
      <c r="G1586" s="1">
        <v>4.0</v>
      </c>
      <c r="H1586" s="1">
        <v>12831.0</v>
      </c>
      <c r="I1586" s="1">
        <v>0.0</v>
      </c>
      <c r="J1586" s="1">
        <v>61.0</v>
      </c>
      <c r="K1586" s="1">
        <v>482.0</v>
      </c>
      <c r="L1586" s="1">
        <v>395.0</v>
      </c>
      <c r="M1586" s="1">
        <v>12.5</v>
      </c>
      <c r="N1586" s="1">
        <v>1.0</v>
      </c>
      <c r="O1586" s="1">
        <v>4401.0</v>
      </c>
      <c r="P1586" s="1" t="s">
        <v>157</v>
      </c>
      <c r="Q1586" s="1">
        <v>5.0</v>
      </c>
    </row>
    <row r="1587">
      <c r="A1587" s="1">
        <v>30029.0</v>
      </c>
      <c r="B1587" s="1" t="s">
        <v>35</v>
      </c>
      <c r="C1587" s="1" t="s">
        <v>24</v>
      </c>
      <c r="D1587" s="1">
        <v>646.0</v>
      </c>
      <c r="E1587" s="1">
        <v>279.0</v>
      </c>
      <c r="F1587" s="1">
        <v>452.0</v>
      </c>
      <c r="G1587" s="1">
        <v>2.0</v>
      </c>
      <c r="H1587" s="1">
        <v>18434.0</v>
      </c>
      <c r="I1587" s="1">
        <v>0.0</v>
      </c>
      <c r="J1587" s="1">
        <v>83.0</v>
      </c>
      <c r="K1587" s="1">
        <v>359.0</v>
      </c>
      <c r="L1587" s="1">
        <v>371.0</v>
      </c>
      <c r="M1587" s="1">
        <v>7.703703704</v>
      </c>
      <c r="N1587" s="1">
        <v>0.0</v>
      </c>
      <c r="O1587" s="1">
        <v>3001.0</v>
      </c>
      <c r="P1587" s="1" t="s">
        <v>159</v>
      </c>
      <c r="Q1587" s="1">
        <v>14.0</v>
      </c>
    </row>
    <row r="1588">
      <c r="A1588" s="1">
        <v>148883.0</v>
      </c>
      <c r="B1588" s="1" t="s">
        <v>31</v>
      </c>
      <c r="C1588" s="1" t="s">
        <v>22</v>
      </c>
      <c r="D1588" s="1">
        <v>2252.0</v>
      </c>
      <c r="E1588" s="1">
        <v>595.0</v>
      </c>
      <c r="F1588" s="1">
        <v>658.0</v>
      </c>
      <c r="G1588" s="1">
        <v>68.0</v>
      </c>
      <c r="H1588" s="1">
        <v>20460.0</v>
      </c>
      <c r="I1588" s="1">
        <v>7.0</v>
      </c>
      <c r="J1588" s="1">
        <v>57.0</v>
      </c>
      <c r="K1588" s="1">
        <v>608.0</v>
      </c>
      <c r="L1588" s="1">
        <v>645.0</v>
      </c>
      <c r="M1588" s="1">
        <v>15.0</v>
      </c>
      <c r="N1588" s="1">
        <v>1.0</v>
      </c>
      <c r="O1588" s="1">
        <v>4701.0</v>
      </c>
      <c r="P1588" s="1" t="s">
        <v>159</v>
      </c>
      <c r="Q1588" s="1">
        <v>21.0</v>
      </c>
    </row>
    <row r="1589">
      <c r="A1589" s="1">
        <v>177837.0</v>
      </c>
      <c r="B1589" s="1" t="s">
        <v>59</v>
      </c>
      <c r="C1589" s="1" t="s">
        <v>22</v>
      </c>
      <c r="D1589" s="1">
        <v>597.0</v>
      </c>
      <c r="E1589" s="1">
        <v>214.0</v>
      </c>
      <c r="F1589" s="1">
        <v>280.0</v>
      </c>
      <c r="G1589" s="1">
        <v>8.0</v>
      </c>
      <c r="H1589" s="1">
        <v>10247.0</v>
      </c>
      <c r="I1589" s="1">
        <v>1.0</v>
      </c>
      <c r="J1589" s="1">
        <v>41.0</v>
      </c>
      <c r="K1589" s="1">
        <v>239.0</v>
      </c>
      <c r="L1589" s="1">
        <v>252.0</v>
      </c>
      <c r="M1589" s="1">
        <v>57.5</v>
      </c>
      <c r="N1589" s="1">
        <v>0.0</v>
      </c>
      <c r="O1589" s="1">
        <v>0.0</v>
      </c>
      <c r="P1589" s="1">
        <v>0.0</v>
      </c>
      <c r="Q1589" s="1">
        <v>100.0</v>
      </c>
    </row>
    <row r="1590">
      <c r="A1590" s="1">
        <v>140377.0</v>
      </c>
      <c r="B1590" s="1" t="s">
        <v>55</v>
      </c>
      <c r="C1590" s="1" t="s">
        <v>24</v>
      </c>
      <c r="D1590" s="1">
        <v>657.0</v>
      </c>
      <c r="E1590" s="1">
        <v>264.0</v>
      </c>
      <c r="F1590" s="1">
        <v>332.0</v>
      </c>
      <c r="G1590" s="1">
        <v>1.0</v>
      </c>
      <c r="H1590" s="1">
        <v>11148.0</v>
      </c>
      <c r="I1590" s="1">
        <v>2.0</v>
      </c>
      <c r="J1590" s="1">
        <v>53.0</v>
      </c>
      <c r="K1590" s="1">
        <v>290.0</v>
      </c>
      <c r="L1590" s="1">
        <v>308.0</v>
      </c>
      <c r="M1590" s="1">
        <v>10.61538462</v>
      </c>
      <c r="N1590" s="1">
        <v>0.0</v>
      </c>
      <c r="O1590" s="1">
        <v>3801.0</v>
      </c>
      <c r="P1590" s="1" t="s">
        <v>156</v>
      </c>
      <c r="Q1590" s="1">
        <v>15.0</v>
      </c>
    </row>
    <row r="1591">
      <c r="A1591" s="1">
        <v>139363.0</v>
      </c>
      <c r="B1591" s="1" t="s">
        <v>55</v>
      </c>
      <c r="C1591" s="1" t="s">
        <v>22</v>
      </c>
      <c r="D1591" s="1">
        <v>782.0</v>
      </c>
      <c r="E1591" s="1">
        <v>222.0</v>
      </c>
      <c r="F1591" s="1">
        <v>453.0</v>
      </c>
      <c r="G1591" s="1">
        <v>1.0</v>
      </c>
      <c r="H1591" s="1">
        <v>20867.0</v>
      </c>
      <c r="I1591" s="1">
        <v>11.0</v>
      </c>
      <c r="J1591" s="1">
        <v>30.0</v>
      </c>
      <c r="K1591" s="1">
        <v>294.0</v>
      </c>
      <c r="L1591" s="1">
        <v>307.0</v>
      </c>
      <c r="M1591" s="1">
        <v>13.0</v>
      </c>
      <c r="N1591" s="1">
        <v>0.0</v>
      </c>
      <c r="O1591" s="1">
        <v>5501.0</v>
      </c>
      <c r="P1591" s="1" t="s">
        <v>162</v>
      </c>
      <c r="Q1591" s="1">
        <v>12.0</v>
      </c>
    </row>
    <row r="1592">
      <c r="A1592" s="1">
        <v>148131.0</v>
      </c>
      <c r="B1592" s="1" t="s">
        <v>31</v>
      </c>
      <c r="C1592" s="1" t="s">
        <v>24</v>
      </c>
      <c r="D1592" s="1">
        <v>3992.0</v>
      </c>
      <c r="E1592" s="1">
        <v>801.0</v>
      </c>
      <c r="F1592" s="1">
        <v>858.0</v>
      </c>
      <c r="G1592" s="1">
        <v>96.0</v>
      </c>
      <c r="H1592" s="1">
        <v>29156.0</v>
      </c>
      <c r="I1592" s="1">
        <v>15.0</v>
      </c>
      <c r="J1592" s="1">
        <v>46.0</v>
      </c>
      <c r="K1592" s="1">
        <v>821.0</v>
      </c>
      <c r="L1592" s="1">
        <v>839.0</v>
      </c>
      <c r="M1592" s="1">
        <v>10.0</v>
      </c>
      <c r="N1592" s="1">
        <v>0.0</v>
      </c>
      <c r="O1592" s="1">
        <v>5601.0</v>
      </c>
      <c r="P1592" s="1" t="s">
        <v>162</v>
      </c>
      <c r="Q1592" s="1">
        <v>20.0</v>
      </c>
    </row>
    <row r="1593">
      <c r="A1593" s="1">
        <v>175902.0</v>
      </c>
      <c r="B1593" s="1" t="s">
        <v>59</v>
      </c>
      <c r="C1593" s="1" t="s">
        <v>24</v>
      </c>
      <c r="D1593" s="1">
        <v>807.0</v>
      </c>
      <c r="E1593" s="1">
        <v>351.0</v>
      </c>
      <c r="F1593" s="1">
        <v>420.0</v>
      </c>
      <c r="G1593" s="1">
        <v>0.0</v>
      </c>
      <c r="H1593" s="1">
        <v>16532.0</v>
      </c>
      <c r="I1593" s="1">
        <v>7.0</v>
      </c>
      <c r="J1593" s="1">
        <v>51.0</v>
      </c>
      <c r="K1593" s="1">
        <v>388.0</v>
      </c>
      <c r="L1593" s="1">
        <v>377.0</v>
      </c>
      <c r="M1593" s="1">
        <v>9.071428571</v>
      </c>
      <c r="N1593" s="1">
        <v>2.0</v>
      </c>
      <c r="O1593" s="1">
        <v>0.0</v>
      </c>
      <c r="P1593" s="1" t="s">
        <v>155</v>
      </c>
      <c r="Q1593" s="1">
        <v>15.0</v>
      </c>
    </row>
    <row r="1594">
      <c r="A1594" s="1">
        <v>148030.0</v>
      </c>
      <c r="B1594" s="1" t="s">
        <v>31</v>
      </c>
      <c r="C1594" s="1" t="s">
        <v>24</v>
      </c>
      <c r="D1594" s="1">
        <v>1875.0</v>
      </c>
      <c r="E1594" s="1">
        <v>226.0</v>
      </c>
      <c r="F1594" s="1">
        <v>622.0</v>
      </c>
      <c r="G1594" s="1">
        <v>33.0</v>
      </c>
      <c r="H1594" s="1">
        <v>23383.0</v>
      </c>
      <c r="I1594" s="1">
        <v>30.0</v>
      </c>
      <c r="J1594" s="1">
        <v>22.0</v>
      </c>
      <c r="K1594" s="1">
        <v>575.0</v>
      </c>
      <c r="L1594" s="1">
        <v>343.0</v>
      </c>
      <c r="M1594" s="1">
        <v>6.083333333</v>
      </c>
      <c r="N1594" s="1">
        <v>3.0</v>
      </c>
      <c r="O1594" s="1">
        <v>0.0</v>
      </c>
      <c r="P1594" s="1" t="s">
        <v>163</v>
      </c>
      <c r="Q1594" s="1">
        <v>10.0</v>
      </c>
    </row>
    <row r="1595">
      <c r="A1595" s="1">
        <v>54003.0</v>
      </c>
      <c r="B1595" s="1" t="s">
        <v>119</v>
      </c>
      <c r="C1595" s="1" t="s">
        <v>87</v>
      </c>
      <c r="D1595" s="1">
        <v>486.0</v>
      </c>
      <c r="E1595" s="1">
        <v>247.0</v>
      </c>
      <c r="F1595" s="1">
        <v>393.0</v>
      </c>
      <c r="G1595" s="1">
        <v>2.0</v>
      </c>
      <c r="H1595" s="1">
        <v>15388.0</v>
      </c>
      <c r="I1595" s="1">
        <v>0.0</v>
      </c>
      <c r="J1595" s="1">
        <v>84.0</v>
      </c>
      <c r="K1595" s="1">
        <v>273.0</v>
      </c>
      <c r="L1595" s="1">
        <v>346.0</v>
      </c>
      <c r="M1595" s="1">
        <v>13.66666667</v>
      </c>
      <c r="N1595" s="1">
        <v>0.0</v>
      </c>
      <c r="O1595" s="1">
        <v>3509.0</v>
      </c>
      <c r="P1595" s="1" t="s">
        <v>156</v>
      </c>
      <c r="Q1595" s="1">
        <v>15.0</v>
      </c>
    </row>
    <row r="1596">
      <c r="A1596" s="1">
        <v>163412.0</v>
      </c>
      <c r="B1596" s="1" t="s">
        <v>31</v>
      </c>
      <c r="C1596" s="1" t="s">
        <v>24</v>
      </c>
      <c r="D1596" s="1">
        <v>2841.0</v>
      </c>
      <c r="E1596" s="1">
        <v>426.0</v>
      </c>
      <c r="F1596" s="1">
        <v>512.0</v>
      </c>
      <c r="G1596" s="1">
        <v>87.0</v>
      </c>
      <c r="H1596" s="1">
        <v>15278.0</v>
      </c>
      <c r="I1596" s="1">
        <v>55.0</v>
      </c>
      <c r="J1596" s="1">
        <v>35.0</v>
      </c>
      <c r="K1596" s="1">
        <v>460.0</v>
      </c>
      <c r="L1596" s="1">
        <v>476.0</v>
      </c>
      <c r="M1596" s="1">
        <v>20.0</v>
      </c>
      <c r="N1596" s="1">
        <v>0.0</v>
      </c>
      <c r="O1596" s="1">
        <v>0.0</v>
      </c>
      <c r="P1596" s="1" t="s">
        <v>168</v>
      </c>
      <c r="Q1596" s="1">
        <v>20.0</v>
      </c>
    </row>
    <row r="1597">
      <c r="A1597" s="1">
        <v>134325.0</v>
      </c>
      <c r="B1597" s="1" t="s">
        <v>65</v>
      </c>
      <c r="C1597" s="1" t="s">
        <v>22</v>
      </c>
      <c r="D1597" s="1">
        <v>542.0</v>
      </c>
      <c r="E1597" s="1">
        <v>171.0</v>
      </c>
      <c r="F1597" s="1">
        <v>237.0</v>
      </c>
      <c r="G1597" s="1">
        <v>0.0</v>
      </c>
      <c r="H1597" s="1">
        <v>10735.0</v>
      </c>
      <c r="I1597" s="1">
        <v>17.0</v>
      </c>
      <c r="J1597" s="1">
        <v>41.0</v>
      </c>
      <c r="K1597" s="1">
        <v>172.0</v>
      </c>
      <c r="L1597" s="1">
        <v>228.0</v>
      </c>
      <c r="M1597" s="1">
        <v>4.4</v>
      </c>
      <c r="N1597" s="1">
        <v>1.0</v>
      </c>
      <c r="O1597" s="1">
        <v>0.0</v>
      </c>
      <c r="P1597" s="1" t="s">
        <v>155</v>
      </c>
      <c r="Q1597" s="1">
        <v>5.0</v>
      </c>
    </row>
    <row r="1598">
      <c r="A1598" s="1">
        <v>21135.0</v>
      </c>
      <c r="B1598" s="1" t="s">
        <v>51</v>
      </c>
      <c r="C1598" s="1" t="s">
        <v>22</v>
      </c>
      <c r="D1598" s="1">
        <v>694.0</v>
      </c>
      <c r="E1598" s="1">
        <v>251.0</v>
      </c>
      <c r="F1598" s="1">
        <v>343.0</v>
      </c>
      <c r="G1598" s="1">
        <v>7.0</v>
      </c>
      <c r="H1598" s="1">
        <v>12282.0</v>
      </c>
      <c r="I1598" s="1">
        <v>1.0</v>
      </c>
      <c r="J1598" s="1">
        <v>73.0</v>
      </c>
      <c r="K1598" s="1">
        <v>291.0</v>
      </c>
      <c r="L1598" s="1">
        <v>296.0</v>
      </c>
      <c r="M1598" s="1">
        <v>7.235294118</v>
      </c>
      <c r="N1598" s="1">
        <v>14.0</v>
      </c>
      <c r="O1598" s="1">
        <v>0.0</v>
      </c>
      <c r="P1598" s="1" t="s">
        <v>157</v>
      </c>
      <c r="Q1598" s="1">
        <v>5.0</v>
      </c>
    </row>
    <row r="1599">
      <c r="A1599" s="1">
        <v>133948.0</v>
      </c>
      <c r="B1599" s="1" t="s">
        <v>31</v>
      </c>
      <c r="C1599" s="24"/>
      <c r="D1599" s="1">
        <v>2170.0</v>
      </c>
      <c r="E1599" s="1">
        <v>397.0</v>
      </c>
      <c r="F1599" s="1">
        <v>542.0</v>
      </c>
      <c r="G1599" s="1">
        <v>60.0</v>
      </c>
      <c r="H1599" s="1">
        <v>22655.0</v>
      </c>
      <c r="I1599" s="1">
        <v>10.0</v>
      </c>
      <c r="J1599" s="1">
        <v>30.0</v>
      </c>
      <c r="K1599" s="1">
        <v>468.0</v>
      </c>
      <c r="L1599" s="1">
        <v>473.0</v>
      </c>
      <c r="M1599" s="1">
        <v>10.8</v>
      </c>
      <c r="N1599" s="1">
        <v>0.0</v>
      </c>
      <c r="O1599" s="1">
        <v>1603.0</v>
      </c>
      <c r="P1599" s="1" t="s">
        <v>156</v>
      </c>
      <c r="Q1599" s="1">
        <v>13.0</v>
      </c>
    </row>
    <row r="1600">
      <c r="A1600" s="1">
        <v>129945.0</v>
      </c>
      <c r="B1600" s="1" t="s">
        <v>32</v>
      </c>
      <c r="C1600" s="1" t="s">
        <v>24</v>
      </c>
      <c r="D1600" s="1">
        <v>755.0</v>
      </c>
      <c r="E1600" s="1">
        <v>163.0</v>
      </c>
      <c r="F1600" s="1">
        <v>335.0</v>
      </c>
      <c r="G1600" s="1">
        <v>4.0</v>
      </c>
      <c r="H1600" s="1">
        <v>15510.0</v>
      </c>
      <c r="I1600" s="1">
        <v>9.0</v>
      </c>
      <c r="J1600" s="1">
        <v>31.0</v>
      </c>
      <c r="K1600" s="1">
        <v>233.0</v>
      </c>
      <c r="L1600" s="1">
        <v>230.0</v>
      </c>
      <c r="M1600" s="1">
        <v>7.0</v>
      </c>
      <c r="N1600" s="1">
        <v>0.0</v>
      </c>
      <c r="O1600" s="1">
        <v>0.0</v>
      </c>
      <c r="P1600" s="1" t="s">
        <v>161</v>
      </c>
      <c r="Q1600" s="1">
        <v>7.0</v>
      </c>
    </row>
    <row r="1601">
      <c r="A1601" s="1">
        <v>12832.0</v>
      </c>
      <c r="B1601" s="1" t="s">
        <v>29</v>
      </c>
      <c r="C1601" s="1" t="s">
        <v>114</v>
      </c>
      <c r="D1601" s="1">
        <v>662.0</v>
      </c>
      <c r="E1601" s="1">
        <v>292.0</v>
      </c>
      <c r="F1601" s="1">
        <v>377.0</v>
      </c>
      <c r="G1601" s="1">
        <v>1.0</v>
      </c>
      <c r="H1601" s="1">
        <v>12252.0</v>
      </c>
      <c r="I1601" s="1">
        <v>1.0</v>
      </c>
      <c r="J1601" s="1">
        <v>74.0</v>
      </c>
      <c r="K1601" s="1">
        <v>347.0</v>
      </c>
      <c r="L1601" s="1">
        <v>337.0</v>
      </c>
      <c r="M1601" s="1">
        <v>10.4</v>
      </c>
      <c r="N1601" s="1">
        <v>0.0</v>
      </c>
      <c r="O1601" s="1">
        <v>2301.0</v>
      </c>
      <c r="P1601" s="1" t="s">
        <v>156</v>
      </c>
      <c r="Q1601" s="1">
        <v>10.0</v>
      </c>
    </row>
    <row r="1602">
      <c r="A1602" s="1">
        <v>74706.0</v>
      </c>
      <c r="B1602" s="1" t="s">
        <v>46</v>
      </c>
      <c r="C1602" s="1" t="s">
        <v>22</v>
      </c>
      <c r="D1602" s="1">
        <v>350.0</v>
      </c>
      <c r="E1602" s="1">
        <v>147.0</v>
      </c>
      <c r="F1602" s="1">
        <v>348.0</v>
      </c>
      <c r="G1602" s="1">
        <v>0.0</v>
      </c>
      <c r="H1602" s="1">
        <v>12182.0</v>
      </c>
      <c r="I1602" s="1">
        <v>3.0</v>
      </c>
      <c r="J1602" s="1">
        <v>77.0</v>
      </c>
      <c r="K1602" s="1">
        <v>352.0</v>
      </c>
      <c r="L1602" s="1">
        <v>224.0</v>
      </c>
      <c r="M1602" s="1">
        <v>15.0</v>
      </c>
      <c r="N1602" s="1">
        <v>1.0</v>
      </c>
      <c r="O1602" s="1">
        <v>5101.0</v>
      </c>
      <c r="P1602" s="1" t="s">
        <v>156</v>
      </c>
      <c r="Q1602" s="1">
        <v>25.0</v>
      </c>
    </row>
    <row r="1603">
      <c r="A1603" s="1">
        <v>7649.0</v>
      </c>
      <c r="B1603" s="1" t="s">
        <v>119</v>
      </c>
      <c r="C1603" s="1" t="s">
        <v>24</v>
      </c>
      <c r="D1603" s="1">
        <v>1318.0</v>
      </c>
      <c r="E1603" s="1">
        <v>388.0</v>
      </c>
      <c r="F1603" s="1">
        <v>652.0</v>
      </c>
      <c r="G1603" s="1">
        <v>26.0</v>
      </c>
      <c r="H1603" s="1">
        <v>27280.0</v>
      </c>
      <c r="I1603" s="1">
        <v>5.0</v>
      </c>
      <c r="J1603" s="1">
        <v>45.0</v>
      </c>
      <c r="K1603" s="1">
        <v>524.0</v>
      </c>
      <c r="L1603" s="1">
        <v>466.0</v>
      </c>
      <c r="M1603" s="1">
        <v>10.04545455</v>
      </c>
      <c r="N1603" s="1">
        <v>2.0</v>
      </c>
      <c r="O1603" s="1">
        <v>0.0</v>
      </c>
      <c r="P1603" s="1" t="s">
        <v>166</v>
      </c>
      <c r="Q1603" s="1">
        <v>13.0</v>
      </c>
    </row>
    <row r="1604">
      <c r="A1604" s="1">
        <v>45878.0</v>
      </c>
      <c r="B1604" s="1" t="s">
        <v>34</v>
      </c>
      <c r="C1604" s="1" t="s">
        <v>24</v>
      </c>
      <c r="D1604" s="1">
        <v>800.0</v>
      </c>
      <c r="E1604" s="1">
        <v>168.0</v>
      </c>
      <c r="F1604" s="1">
        <v>274.0</v>
      </c>
      <c r="G1604" s="1">
        <v>0.0</v>
      </c>
      <c r="H1604" s="1">
        <v>9970.0</v>
      </c>
      <c r="I1604" s="1">
        <v>9.0</v>
      </c>
      <c r="J1604" s="1">
        <v>26.0</v>
      </c>
      <c r="K1604" s="1">
        <v>227.0</v>
      </c>
      <c r="L1604" s="1">
        <v>225.0</v>
      </c>
      <c r="M1604" s="1">
        <v>7.666666667</v>
      </c>
      <c r="N1604" s="1">
        <v>28.0</v>
      </c>
      <c r="O1604" s="1">
        <v>0.0</v>
      </c>
      <c r="P1604" s="1" t="s">
        <v>161</v>
      </c>
      <c r="Q1604" s="1">
        <v>5.0</v>
      </c>
    </row>
    <row r="1605">
      <c r="A1605" s="1">
        <v>68650.0</v>
      </c>
      <c r="B1605" s="1" t="s">
        <v>46</v>
      </c>
      <c r="C1605" s="1" t="s">
        <v>24</v>
      </c>
      <c r="D1605" s="1">
        <v>1186.0</v>
      </c>
      <c r="E1605" s="1">
        <v>496.0</v>
      </c>
      <c r="F1605" s="1">
        <v>571.0</v>
      </c>
      <c r="G1605" s="1">
        <v>0.0</v>
      </c>
      <c r="H1605" s="1">
        <v>20563.0</v>
      </c>
      <c r="I1605" s="1">
        <v>10.0</v>
      </c>
      <c r="J1605" s="1">
        <v>67.0</v>
      </c>
      <c r="K1605" s="1">
        <v>537.0</v>
      </c>
      <c r="L1605" s="1">
        <v>513.0</v>
      </c>
      <c r="M1605" s="1">
        <v>7.6</v>
      </c>
      <c r="N1605" s="1">
        <v>0.0</v>
      </c>
      <c r="O1605" s="1">
        <v>5712.0</v>
      </c>
      <c r="P1605" s="1" t="s">
        <v>166</v>
      </c>
      <c r="Q1605" s="1">
        <v>15.0</v>
      </c>
    </row>
    <row r="1606">
      <c r="A1606" s="1">
        <v>60859.0</v>
      </c>
      <c r="B1606" s="1" t="s">
        <v>41</v>
      </c>
      <c r="C1606" s="1" t="s">
        <v>24</v>
      </c>
      <c r="D1606" s="1">
        <v>1026.0</v>
      </c>
      <c r="E1606" s="1">
        <v>514.0</v>
      </c>
      <c r="F1606" s="1">
        <v>628.0</v>
      </c>
      <c r="G1606" s="1">
        <v>8.0</v>
      </c>
      <c r="H1606" s="1">
        <v>20949.0</v>
      </c>
      <c r="I1606" s="1">
        <v>6.0</v>
      </c>
      <c r="J1606" s="1">
        <v>57.0</v>
      </c>
      <c r="K1606" s="1">
        <v>547.0</v>
      </c>
      <c r="L1606" s="1">
        <v>579.0</v>
      </c>
      <c r="M1606" s="1">
        <v>5.2</v>
      </c>
      <c r="N1606" s="1">
        <v>2.0</v>
      </c>
      <c r="O1606" s="1">
        <v>4612.0</v>
      </c>
      <c r="P1606" s="1" t="s">
        <v>166</v>
      </c>
      <c r="Q1606" s="1">
        <v>10.0</v>
      </c>
    </row>
    <row r="1607">
      <c r="A1607" s="1">
        <v>73030.0</v>
      </c>
      <c r="B1607" s="1" t="s">
        <v>46</v>
      </c>
      <c r="C1607" s="1" t="s">
        <v>22</v>
      </c>
      <c r="D1607" s="1">
        <v>821.0</v>
      </c>
      <c r="E1607" s="1">
        <v>403.0</v>
      </c>
      <c r="F1607" s="1">
        <v>500.0</v>
      </c>
      <c r="G1607" s="1">
        <v>1.0</v>
      </c>
      <c r="H1607" s="1">
        <v>15040.0</v>
      </c>
      <c r="I1607" s="1">
        <v>1.0</v>
      </c>
      <c r="J1607" s="1">
        <v>89.0</v>
      </c>
      <c r="K1607" s="1">
        <v>417.0</v>
      </c>
      <c r="L1607" s="1">
        <v>474.0</v>
      </c>
      <c r="M1607" s="1">
        <v>11.66666667</v>
      </c>
      <c r="N1607" s="1">
        <v>1.0</v>
      </c>
      <c r="O1607" s="1">
        <v>4601.0</v>
      </c>
      <c r="P1607" s="1" t="s">
        <v>156</v>
      </c>
      <c r="Q1607" s="1">
        <v>25.0</v>
      </c>
    </row>
    <row r="1608">
      <c r="A1608" s="1">
        <v>181972.0</v>
      </c>
      <c r="B1608" s="1" t="s">
        <v>68</v>
      </c>
      <c r="C1608" s="1" t="s">
        <v>24</v>
      </c>
      <c r="D1608" s="1">
        <v>646.0</v>
      </c>
      <c r="E1608" s="1">
        <v>357.0</v>
      </c>
      <c r="F1608" s="1">
        <v>377.0</v>
      </c>
      <c r="G1608" s="1">
        <v>0.0</v>
      </c>
      <c r="H1608" s="1">
        <v>13882.0</v>
      </c>
      <c r="I1608" s="1">
        <v>4.0</v>
      </c>
      <c r="J1608" s="1">
        <v>60.0</v>
      </c>
      <c r="K1608" s="1">
        <v>365.0</v>
      </c>
      <c r="L1608" s="1">
        <v>354.0</v>
      </c>
      <c r="M1608" s="1">
        <v>12.0</v>
      </c>
      <c r="N1608" s="1">
        <v>0.0</v>
      </c>
      <c r="O1608" s="1">
        <v>5210.0</v>
      </c>
      <c r="P1608" s="1" t="s">
        <v>163</v>
      </c>
      <c r="Q1608" s="1">
        <v>10.0</v>
      </c>
    </row>
    <row r="1609">
      <c r="A1609" s="1">
        <v>14598.0</v>
      </c>
      <c r="B1609" s="1" t="s">
        <v>51</v>
      </c>
      <c r="C1609" s="1" t="s">
        <v>22</v>
      </c>
      <c r="D1609" s="1">
        <v>510.0</v>
      </c>
      <c r="E1609" s="1">
        <v>261.0</v>
      </c>
      <c r="F1609" s="1">
        <v>401.0</v>
      </c>
      <c r="G1609" s="1">
        <v>1.0</v>
      </c>
      <c r="H1609" s="1">
        <v>10743.0</v>
      </c>
      <c r="I1609" s="1">
        <v>0.0</v>
      </c>
      <c r="J1609" s="1">
        <v>58.0</v>
      </c>
      <c r="K1609" s="1">
        <v>413.0</v>
      </c>
      <c r="L1609" s="1">
        <v>303.0</v>
      </c>
      <c r="M1609" s="1">
        <v>20.16666667</v>
      </c>
      <c r="N1609" s="1">
        <v>1.0</v>
      </c>
      <c r="O1609" s="1">
        <v>1401.0</v>
      </c>
      <c r="P1609" s="1" t="s">
        <v>156</v>
      </c>
      <c r="Q1609" s="1">
        <v>50.0</v>
      </c>
    </row>
    <row r="1610">
      <c r="A1610" s="1">
        <v>92052.0</v>
      </c>
      <c r="B1610" s="1" t="s">
        <v>40</v>
      </c>
      <c r="C1610" s="1" t="s">
        <v>22</v>
      </c>
      <c r="D1610" s="1">
        <v>587.0</v>
      </c>
      <c r="E1610" s="1">
        <v>313.0</v>
      </c>
      <c r="F1610" s="1">
        <v>384.0</v>
      </c>
      <c r="G1610" s="1">
        <v>0.0</v>
      </c>
      <c r="H1610" s="1">
        <v>15084.0</v>
      </c>
      <c r="I1610" s="1">
        <v>11.0</v>
      </c>
      <c r="J1610" s="1">
        <v>62.0</v>
      </c>
      <c r="K1610" s="1">
        <v>343.0</v>
      </c>
      <c r="L1610" s="1">
        <v>349.0</v>
      </c>
      <c r="M1610" s="1">
        <v>5.55</v>
      </c>
      <c r="N1610" s="1">
        <v>1.0</v>
      </c>
      <c r="O1610" s="1">
        <v>1311.0</v>
      </c>
      <c r="P1610" s="1" t="s">
        <v>161</v>
      </c>
      <c r="Q1610" s="1">
        <v>10.0</v>
      </c>
    </row>
    <row r="1611">
      <c r="A1611" s="1">
        <v>15086.0</v>
      </c>
      <c r="B1611" s="1" t="s">
        <v>51</v>
      </c>
      <c r="C1611" s="1" t="s">
        <v>107</v>
      </c>
      <c r="D1611" s="1">
        <v>595.0</v>
      </c>
      <c r="E1611" s="1">
        <v>289.0</v>
      </c>
      <c r="F1611" s="1">
        <v>381.0</v>
      </c>
      <c r="G1611" s="1">
        <v>0.0</v>
      </c>
      <c r="H1611" s="1">
        <v>13060.0</v>
      </c>
      <c r="I1611" s="1">
        <v>0.0</v>
      </c>
      <c r="J1611" s="1">
        <v>85.0</v>
      </c>
      <c r="K1611" s="1">
        <v>346.0</v>
      </c>
      <c r="L1611" s="1">
        <v>330.0</v>
      </c>
      <c r="M1611" s="1">
        <v>14.18181818</v>
      </c>
      <c r="N1611" s="1">
        <v>0.0</v>
      </c>
      <c r="O1611" s="1">
        <v>0.0</v>
      </c>
      <c r="P1611" s="1" t="s">
        <v>157</v>
      </c>
      <c r="Q1611" s="1">
        <v>10.0</v>
      </c>
    </row>
    <row r="1612">
      <c r="A1612" s="1">
        <v>92058.0</v>
      </c>
      <c r="B1612" s="1" t="s">
        <v>53</v>
      </c>
      <c r="C1612" s="1" t="s">
        <v>24</v>
      </c>
      <c r="D1612" s="1">
        <v>1010.0</v>
      </c>
      <c r="E1612" s="1">
        <v>547.0</v>
      </c>
      <c r="F1612" s="1">
        <v>618.0</v>
      </c>
      <c r="G1612" s="1">
        <v>8.0</v>
      </c>
      <c r="H1612" s="1">
        <v>18137.0</v>
      </c>
      <c r="I1612" s="1">
        <v>1.0</v>
      </c>
      <c r="J1612" s="1">
        <v>57.0</v>
      </c>
      <c r="K1612" s="1">
        <v>554.0</v>
      </c>
      <c r="L1612" s="1">
        <v>611.0</v>
      </c>
      <c r="M1612" s="1">
        <v>15.0</v>
      </c>
      <c r="N1612" s="1">
        <v>0.0</v>
      </c>
      <c r="O1612" s="1">
        <v>0.0</v>
      </c>
      <c r="P1612" s="1" t="s">
        <v>166</v>
      </c>
      <c r="Q1612" s="1">
        <v>15.0</v>
      </c>
    </row>
    <row r="1613">
      <c r="A1613" s="1">
        <v>18104.0</v>
      </c>
      <c r="B1613" s="1" t="s">
        <v>51</v>
      </c>
      <c r="C1613" s="1" t="s">
        <v>22</v>
      </c>
      <c r="D1613" s="1">
        <v>915.0</v>
      </c>
      <c r="E1613" s="1">
        <v>327.0</v>
      </c>
      <c r="F1613" s="1">
        <v>512.0</v>
      </c>
      <c r="G1613" s="1">
        <v>3.0</v>
      </c>
      <c r="H1613" s="1">
        <v>17723.0</v>
      </c>
      <c r="I1613" s="1">
        <v>3.0</v>
      </c>
      <c r="J1613" s="1">
        <v>64.0</v>
      </c>
      <c r="K1613" s="1">
        <v>461.0</v>
      </c>
      <c r="L1613" s="1">
        <v>387.0</v>
      </c>
      <c r="M1613" s="1">
        <v>10.54545455</v>
      </c>
      <c r="N1613" s="1">
        <v>0.0</v>
      </c>
      <c r="O1613" s="1">
        <v>5406.0</v>
      </c>
      <c r="P1613" s="1" t="s">
        <v>162</v>
      </c>
      <c r="Q1613" s="1">
        <v>12.0</v>
      </c>
    </row>
    <row r="1614">
      <c r="A1614" s="1">
        <v>91942.0</v>
      </c>
      <c r="B1614" s="1" t="s">
        <v>40</v>
      </c>
      <c r="C1614" s="1" t="s">
        <v>22</v>
      </c>
      <c r="D1614" s="1">
        <v>868.0</v>
      </c>
      <c r="E1614" s="1">
        <v>357.0</v>
      </c>
      <c r="F1614" s="1">
        <v>397.0</v>
      </c>
      <c r="G1614" s="1">
        <v>0.0</v>
      </c>
      <c r="H1614" s="1">
        <v>13378.0</v>
      </c>
      <c r="I1614" s="1">
        <v>1.0</v>
      </c>
      <c r="J1614" s="1">
        <v>85.0</v>
      </c>
      <c r="K1614" s="1">
        <v>382.0</v>
      </c>
      <c r="L1614" s="1">
        <v>382.0</v>
      </c>
      <c r="M1614" s="1">
        <v>3.592592593</v>
      </c>
      <c r="N1614" s="1">
        <v>2.0</v>
      </c>
      <c r="O1614" s="1">
        <v>2308.0</v>
      </c>
      <c r="P1614" s="1" t="s">
        <v>164</v>
      </c>
      <c r="Q1614" s="1">
        <v>3.0</v>
      </c>
    </row>
    <row r="1615">
      <c r="A1615" s="1">
        <v>103926.0</v>
      </c>
      <c r="B1615" s="1" t="s">
        <v>48</v>
      </c>
      <c r="C1615" s="1" t="s">
        <v>22</v>
      </c>
      <c r="D1615" s="1">
        <v>472.0</v>
      </c>
      <c r="E1615" s="1">
        <v>157.0</v>
      </c>
      <c r="F1615" s="1">
        <v>225.0</v>
      </c>
      <c r="G1615" s="1">
        <v>1.0</v>
      </c>
      <c r="H1615" s="1">
        <v>8974.0</v>
      </c>
      <c r="I1615" s="1">
        <v>2.0</v>
      </c>
      <c r="J1615" s="1">
        <v>62.0</v>
      </c>
      <c r="K1615" s="1">
        <v>167.0</v>
      </c>
      <c r="L1615" s="1">
        <v>203.0</v>
      </c>
      <c r="M1615" s="1">
        <v>6.208333333</v>
      </c>
      <c r="N1615" s="1">
        <v>1.0</v>
      </c>
      <c r="O1615" s="1">
        <v>804.0</v>
      </c>
      <c r="P1615" s="1" t="s">
        <v>157</v>
      </c>
      <c r="Q1615" s="1">
        <v>5.0</v>
      </c>
    </row>
    <row r="1616">
      <c r="A1616" s="1">
        <v>149033.0</v>
      </c>
      <c r="B1616" s="1" t="s">
        <v>31</v>
      </c>
      <c r="C1616" s="1" t="s">
        <v>24</v>
      </c>
      <c r="D1616" s="1">
        <v>3514.0</v>
      </c>
      <c r="E1616" s="1">
        <v>691.0</v>
      </c>
      <c r="F1616" s="1">
        <v>795.0</v>
      </c>
      <c r="G1616" s="1">
        <v>98.0</v>
      </c>
      <c r="H1616" s="1">
        <v>28298.0</v>
      </c>
      <c r="I1616" s="1">
        <v>10.0</v>
      </c>
      <c r="J1616" s="1">
        <v>40.0</v>
      </c>
      <c r="K1616" s="1">
        <v>728.0</v>
      </c>
      <c r="L1616" s="1">
        <v>763.0</v>
      </c>
      <c r="M1616" s="1">
        <v>7.333333333</v>
      </c>
      <c r="N1616" s="1">
        <v>0.0</v>
      </c>
      <c r="O1616" s="1">
        <v>2801.0</v>
      </c>
      <c r="P1616" s="1" t="s">
        <v>161</v>
      </c>
      <c r="Q1616" s="1">
        <v>7.0</v>
      </c>
    </row>
    <row r="1617">
      <c r="A1617" s="1">
        <v>52196.0</v>
      </c>
      <c r="B1617" s="1" t="s">
        <v>119</v>
      </c>
      <c r="C1617" s="1" t="s">
        <v>22</v>
      </c>
      <c r="D1617" s="1">
        <v>504.0</v>
      </c>
      <c r="E1617" s="1">
        <v>338.0</v>
      </c>
      <c r="F1617" s="1">
        <v>396.0</v>
      </c>
      <c r="G1617" s="1">
        <v>0.0</v>
      </c>
      <c r="H1617" s="1">
        <v>16375.0</v>
      </c>
      <c r="I1617" s="1">
        <v>1.0</v>
      </c>
      <c r="J1617" s="1">
        <v>60.0</v>
      </c>
      <c r="K1617" s="1">
        <v>363.0</v>
      </c>
      <c r="L1617" s="1">
        <v>372.0</v>
      </c>
      <c r="M1617" s="1">
        <v>10.0</v>
      </c>
      <c r="N1617" s="1">
        <v>1.0</v>
      </c>
      <c r="O1617" s="1">
        <v>5001.0</v>
      </c>
      <c r="P1617" s="1" t="s">
        <v>156</v>
      </c>
      <c r="Q1617" s="1">
        <v>10.0</v>
      </c>
    </row>
    <row r="1618">
      <c r="A1618" s="1">
        <v>38519.0</v>
      </c>
      <c r="B1618" s="1" t="s">
        <v>34</v>
      </c>
      <c r="C1618" s="1" t="s">
        <v>24</v>
      </c>
      <c r="D1618" s="1">
        <v>1098.0</v>
      </c>
      <c r="E1618" s="1">
        <v>342.0</v>
      </c>
      <c r="F1618" s="1">
        <v>544.0</v>
      </c>
      <c r="G1618" s="1">
        <v>3.0</v>
      </c>
      <c r="H1618" s="1">
        <v>23740.0</v>
      </c>
      <c r="I1618" s="1">
        <v>22.0</v>
      </c>
      <c r="J1618" s="1">
        <v>20.0</v>
      </c>
      <c r="K1618" s="1">
        <v>455.0</v>
      </c>
      <c r="L1618" s="1">
        <v>428.0</v>
      </c>
      <c r="M1618" s="1">
        <v>3.117647059</v>
      </c>
      <c r="N1618" s="1">
        <v>0.0</v>
      </c>
      <c r="O1618" s="1">
        <v>4601.0</v>
      </c>
      <c r="P1618" s="1" t="s">
        <v>166</v>
      </c>
      <c r="Q1618" s="1">
        <v>2.0</v>
      </c>
    </row>
    <row r="1619">
      <c r="A1619" s="1">
        <v>107413.0</v>
      </c>
      <c r="B1619" s="1" t="s">
        <v>53</v>
      </c>
      <c r="C1619" s="1" t="s">
        <v>24</v>
      </c>
      <c r="D1619" s="1">
        <v>396.0</v>
      </c>
      <c r="E1619" s="1">
        <v>259.0</v>
      </c>
      <c r="F1619" s="1">
        <v>319.0</v>
      </c>
      <c r="G1619" s="1">
        <v>0.0</v>
      </c>
      <c r="H1619" s="1">
        <v>10244.0</v>
      </c>
      <c r="I1619" s="1">
        <v>0.0</v>
      </c>
      <c r="J1619" s="1">
        <v>45.0</v>
      </c>
      <c r="K1619" s="1">
        <v>290.0</v>
      </c>
      <c r="L1619" s="1">
        <v>288.0</v>
      </c>
      <c r="M1619" s="1">
        <v>9.428571429</v>
      </c>
      <c r="N1619" s="1">
        <v>2.0</v>
      </c>
      <c r="O1619" s="1">
        <v>0.0</v>
      </c>
      <c r="P1619" s="1" t="s">
        <v>157</v>
      </c>
      <c r="Q1619" s="1">
        <v>14.0</v>
      </c>
    </row>
    <row r="1620">
      <c r="A1620" s="1">
        <v>6099.0</v>
      </c>
      <c r="B1620" s="1" t="s">
        <v>31</v>
      </c>
      <c r="C1620" s="1" t="s">
        <v>22</v>
      </c>
      <c r="D1620" s="1">
        <v>1733.0</v>
      </c>
      <c r="E1620" s="1">
        <v>410.0</v>
      </c>
      <c r="F1620" s="1">
        <v>442.0</v>
      </c>
      <c r="G1620" s="1">
        <v>40.0</v>
      </c>
      <c r="H1620" s="1">
        <v>13449.0</v>
      </c>
      <c r="I1620" s="1">
        <v>10.0</v>
      </c>
      <c r="J1620" s="1">
        <v>53.0</v>
      </c>
      <c r="K1620" s="1">
        <v>441.0</v>
      </c>
      <c r="L1620" s="1">
        <v>412.0</v>
      </c>
      <c r="M1620" s="1">
        <v>8.96875</v>
      </c>
      <c r="N1620" s="1">
        <v>0.0</v>
      </c>
      <c r="O1620" s="1">
        <v>5501.0</v>
      </c>
      <c r="P1620" s="1" t="s">
        <v>156</v>
      </c>
      <c r="Q1620" s="1">
        <v>10.0</v>
      </c>
    </row>
    <row r="1621">
      <c r="A1621" s="1">
        <v>95879.0</v>
      </c>
      <c r="B1621" s="1" t="s">
        <v>40</v>
      </c>
      <c r="C1621" s="1" t="s">
        <v>24</v>
      </c>
      <c r="D1621" s="1">
        <v>363.0</v>
      </c>
      <c r="E1621" s="1">
        <v>242.0</v>
      </c>
      <c r="F1621" s="1">
        <v>297.0</v>
      </c>
      <c r="G1621" s="1">
        <v>0.0</v>
      </c>
      <c r="H1621" s="1">
        <v>11607.0</v>
      </c>
      <c r="I1621" s="1">
        <v>2.0</v>
      </c>
      <c r="J1621" s="1">
        <v>69.0</v>
      </c>
      <c r="K1621" s="1">
        <v>244.0</v>
      </c>
      <c r="L1621" s="1">
        <v>302.0</v>
      </c>
      <c r="M1621" s="1">
        <v>23.0</v>
      </c>
      <c r="N1621" s="1">
        <v>28.0</v>
      </c>
      <c r="O1621" s="1">
        <v>4306.0</v>
      </c>
      <c r="P1621" s="1" t="s">
        <v>165</v>
      </c>
      <c r="Q1621" s="1">
        <v>30.0</v>
      </c>
    </row>
    <row r="1622">
      <c r="A1622" s="1">
        <v>16175.0</v>
      </c>
      <c r="B1622" s="1" t="s">
        <v>51</v>
      </c>
      <c r="C1622" s="1" t="s">
        <v>107</v>
      </c>
      <c r="D1622" s="1">
        <v>444.0</v>
      </c>
      <c r="E1622" s="1">
        <v>265.0</v>
      </c>
      <c r="F1622" s="1">
        <v>357.0</v>
      </c>
      <c r="G1622" s="1">
        <v>1.0</v>
      </c>
      <c r="H1622" s="1">
        <v>12189.0</v>
      </c>
      <c r="I1622" s="1">
        <v>0.0</v>
      </c>
      <c r="J1622" s="1">
        <v>89.0</v>
      </c>
      <c r="K1622" s="1">
        <v>282.0</v>
      </c>
      <c r="L1622" s="1">
        <v>322.0</v>
      </c>
      <c r="M1622" s="1">
        <v>25.0</v>
      </c>
      <c r="N1622" s="1">
        <v>0.0</v>
      </c>
      <c r="O1622" s="1">
        <v>2801.0</v>
      </c>
      <c r="P1622" s="1" t="s">
        <v>158</v>
      </c>
      <c r="Q1622" s="1">
        <v>30.0</v>
      </c>
    </row>
    <row r="1623">
      <c r="A1623" s="1">
        <v>43564.0</v>
      </c>
      <c r="B1623" s="1" t="s">
        <v>34</v>
      </c>
      <c r="C1623" s="1" t="s">
        <v>22</v>
      </c>
      <c r="D1623" s="1">
        <v>1165.0</v>
      </c>
      <c r="E1623" s="1">
        <v>373.0</v>
      </c>
      <c r="F1623" s="1">
        <v>410.0</v>
      </c>
      <c r="G1623" s="1">
        <v>9.0</v>
      </c>
      <c r="H1623" s="1">
        <v>15522.0</v>
      </c>
      <c r="I1623" s="1">
        <v>0.0</v>
      </c>
      <c r="J1623" s="1">
        <v>38.0</v>
      </c>
      <c r="K1623" s="1">
        <v>363.0</v>
      </c>
      <c r="L1623" s="1">
        <v>410.0</v>
      </c>
      <c r="M1623" s="1">
        <v>20.0</v>
      </c>
      <c r="N1623" s="1">
        <v>1.0</v>
      </c>
      <c r="O1623" s="1">
        <v>4501.0</v>
      </c>
      <c r="P1623" s="1" t="s">
        <v>155</v>
      </c>
      <c r="Q1623" s="1">
        <v>20.0</v>
      </c>
    </row>
    <row r="1624">
      <c r="A1624" s="1">
        <v>64906.0</v>
      </c>
      <c r="B1624" s="1" t="s">
        <v>46</v>
      </c>
      <c r="C1624" s="1" t="s">
        <v>24</v>
      </c>
      <c r="D1624" s="1">
        <v>640.0</v>
      </c>
      <c r="E1624" s="1">
        <v>319.0</v>
      </c>
      <c r="F1624" s="1">
        <v>424.0</v>
      </c>
      <c r="G1624" s="1">
        <v>0.0</v>
      </c>
      <c r="H1624" s="1">
        <v>16559.0</v>
      </c>
      <c r="I1624" s="1">
        <v>5.0</v>
      </c>
      <c r="J1624" s="1">
        <v>80.0</v>
      </c>
      <c r="K1624" s="1">
        <v>391.0</v>
      </c>
      <c r="L1624" s="1">
        <v>372.0</v>
      </c>
      <c r="M1624" s="1">
        <v>25.0</v>
      </c>
      <c r="N1624" s="1">
        <v>0.0</v>
      </c>
      <c r="O1624" s="1">
        <v>3701.0</v>
      </c>
      <c r="P1624" s="1" t="s">
        <v>164</v>
      </c>
      <c r="Q1624" s="1">
        <v>50.0</v>
      </c>
    </row>
    <row r="1625">
      <c r="A1625" s="1">
        <v>149110.0</v>
      </c>
      <c r="B1625" s="1" t="s">
        <v>31</v>
      </c>
      <c r="C1625" s="1" t="s">
        <v>22</v>
      </c>
      <c r="D1625" s="1">
        <v>3994.0</v>
      </c>
      <c r="E1625" s="1">
        <v>522.0</v>
      </c>
      <c r="F1625" s="1">
        <v>734.0</v>
      </c>
      <c r="G1625" s="1">
        <v>99.0</v>
      </c>
      <c r="H1625" s="1">
        <v>24150.0</v>
      </c>
      <c r="I1625" s="1">
        <v>16.0</v>
      </c>
      <c r="J1625" s="1">
        <v>32.0</v>
      </c>
      <c r="K1625" s="1">
        <v>627.0</v>
      </c>
      <c r="L1625" s="1">
        <v>609.0</v>
      </c>
      <c r="M1625" s="1">
        <v>7.076923077</v>
      </c>
      <c r="N1625" s="1">
        <v>0.0</v>
      </c>
      <c r="O1625" s="1">
        <v>0.0</v>
      </c>
      <c r="P1625" s="1" t="s">
        <v>162</v>
      </c>
      <c r="Q1625" s="1">
        <v>6.0</v>
      </c>
    </row>
    <row r="1626">
      <c r="A1626" s="1">
        <v>24663.0</v>
      </c>
      <c r="B1626" s="1" t="s">
        <v>61</v>
      </c>
      <c r="C1626" s="1" t="s">
        <v>24</v>
      </c>
      <c r="D1626" s="1">
        <v>381.0</v>
      </c>
      <c r="E1626" s="1">
        <v>284.0</v>
      </c>
      <c r="F1626" s="1">
        <v>381.0</v>
      </c>
      <c r="G1626" s="1">
        <v>4.0</v>
      </c>
      <c r="H1626" s="1">
        <v>11085.0</v>
      </c>
      <c r="I1626" s="1">
        <v>0.0</v>
      </c>
      <c r="J1626" s="1">
        <v>81.0</v>
      </c>
      <c r="K1626" s="1">
        <v>354.0</v>
      </c>
      <c r="L1626" s="1">
        <v>319.0</v>
      </c>
      <c r="M1626" s="1">
        <v>10.07142857</v>
      </c>
      <c r="N1626" s="1">
        <v>0.0</v>
      </c>
      <c r="O1626" s="1">
        <v>3311.0</v>
      </c>
      <c r="P1626" s="1" t="s">
        <v>156</v>
      </c>
      <c r="Q1626" s="1">
        <v>16.0</v>
      </c>
    </row>
    <row r="1627">
      <c r="A1627" s="1">
        <v>85922.0</v>
      </c>
      <c r="B1627" s="1" t="s">
        <v>62</v>
      </c>
      <c r="C1627" s="1" t="s">
        <v>24</v>
      </c>
      <c r="D1627" s="1">
        <v>432.0</v>
      </c>
      <c r="E1627" s="1">
        <v>311.0</v>
      </c>
      <c r="F1627" s="1">
        <v>364.0</v>
      </c>
      <c r="G1627" s="1">
        <v>0.0</v>
      </c>
      <c r="H1627" s="1">
        <v>11095.0</v>
      </c>
      <c r="I1627" s="1">
        <v>6.0</v>
      </c>
      <c r="J1627" s="1">
        <v>78.0</v>
      </c>
      <c r="K1627" s="1">
        <v>319.0</v>
      </c>
      <c r="L1627" s="1">
        <v>323.0</v>
      </c>
      <c r="M1627" s="1">
        <v>10.76470588</v>
      </c>
      <c r="N1627" s="1">
        <v>0.0</v>
      </c>
      <c r="O1627" s="1">
        <v>4001.0</v>
      </c>
      <c r="P1627" s="1" t="s">
        <v>156</v>
      </c>
      <c r="Q1627" s="1">
        <v>10.0</v>
      </c>
    </row>
    <row r="1628">
      <c r="A1628" s="1">
        <v>84276.0</v>
      </c>
      <c r="B1628" s="1" t="s">
        <v>47</v>
      </c>
      <c r="C1628" s="1" t="s">
        <v>24</v>
      </c>
      <c r="D1628" s="1">
        <v>570.0</v>
      </c>
      <c r="E1628" s="1">
        <v>280.0</v>
      </c>
      <c r="F1628" s="1">
        <v>360.0</v>
      </c>
      <c r="G1628" s="1">
        <v>2.0</v>
      </c>
      <c r="H1628" s="1">
        <v>11330.0</v>
      </c>
      <c r="I1628" s="1">
        <v>1.0</v>
      </c>
      <c r="J1628" s="1">
        <v>82.0</v>
      </c>
      <c r="K1628" s="1">
        <v>314.0</v>
      </c>
      <c r="L1628" s="1">
        <v>325.0</v>
      </c>
      <c r="M1628" s="1">
        <v>5.340909091</v>
      </c>
      <c r="N1628" s="1">
        <v>2.0</v>
      </c>
      <c r="O1628" s="1">
        <v>4311.0</v>
      </c>
      <c r="P1628" s="1" t="s">
        <v>157</v>
      </c>
      <c r="Q1628" s="1">
        <v>3.0</v>
      </c>
    </row>
    <row r="1629">
      <c r="A1629" s="1">
        <v>154611.0</v>
      </c>
      <c r="B1629" s="1" t="s">
        <v>31</v>
      </c>
      <c r="C1629" s="1" t="s">
        <v>24</v>
      </c>
      <c r="D1629" s="1">
        <v>1099.0</v>
      </c>
      <c r="E1629" s="1">
        <v>366.0</v>
      </c>
      <c r="F1629" s="1">
        <v>404.0</v>
      </c>
      <c r="G1629" s="1">
        <v>3.0</v>
      </c>
      <c r="H1629" s="1">
        <v>13229.0</v>
      </c>
      <c r="I1629" s="1">
        <v>5.0</v>
      </c>
      <c r="J1629" s="1">
        <v>57.0</v>
      </c>
      <c r="K1629" s="1">
        <v>363.0</v>
      </c>
      <c r="L1629" s="1">
        <v>391.0</v>
      </c>
      <c r="M1629" s="1">
        <v>4.833333333</v>
      </c>
      <c r="N1629" s="1">
        <v>28.0</v>
      </c>
      <c r="O1629" s="1">
        <v>2101.0</v>
      </c>
      <c r="P1629" s="1" t="s">
        <v>156</v>
      </c>
      <c r="Q1629" s="1">
        <v>5.0</v>
      </c>
    </row>
    <row r="1630">
      <c r="A1630" s="1">
        <v>55293.0</v>
      </c>
      <c r="B1630" s="1" t="s">
        <v>49</v>
      </c>
      <c r="C1630" s="1" t="s">
        <v>107</v>
      </c>
      <c r="D1630" s="1">
        <v>444.0</v>
      </c>
      <c r="E1630" s="1">
        <v>136.0</v>
      </c>
      <c r="F1630" s="1">
        <v>235.0</v>
      </c>
      <c r="G1630" s="1">
        <v>2.0</v>
      </c>
      <c r="H1630" s="1">
        <v>11820.0</v>
      </c>
      <c r="I1630" s="1">
        <v>0.0</v>
      </c>
      <c r="J1630" s="1">
        <v>95.0</v>
      </c>
      <c r="K1630" s="1">
        <v>143.0</v>
      </c>
      <c r="L1630" s="1">
        <v>218.0</v>
      </c>
      <c r="M1630" s="1">
        <v>20.0</v>
      </c>
      <c r="N1630" s="1">
        <v>28.0</v>
      </c>
      <c r="O1630" s="1">
        <v>0.0</v>
      </c>
      <c r="P1630" s="1" t="s">
        <v>161</v>
      </c>
      <c r="Q1630" s="1">
        <v>25.0</v>
      </c>
    </row>
    <row r="1631">
      <c r="A1631" s="1">
        <v>188812.0</v>
      </c>
      <c r="B1631" s="1" t="s">
        <v>46</v>
      </c>
      <c r="C1631" s="1" t="s">
        <v>22</v>
      </c>
      <c r="D1631" s="1">
        <v>1076.0</v>
      </c>
      <c r="E1631" s="1">
        <v>438.0</v>
      </c>
      <c r="F1631" s="1">
        <v>535.0</v>
      </c>
      <c r="G1631" s="1">
        <v>2.0</v>
      </c>
      <c r="H1631" s="1">
        <v>17353.0</v>
      </c>
      <c r="I1631" s="1">
        <v>10.0</v>
      </c>
      <c r="J1631" s="1">
        <v>69.0</v>
      </c>
      <c r="K1631" s="1">
        <v>552.0</v>
      </c>
      <c r="L1631" s="1">
        <v>425.0</v>
      </c>
      <c r="M1631" s="1">
        <v>17.33333333</v>
      </c>
      <c r="N1631" s="1">
        <v>0.0</v>
      </c>
      <c r="O1631" s="1">
        <v>1901.0</v>
      </c>
      <c r="P1631" s="1" t="s">
        <v>166</v>
      </c>
      <c r="Q1631" s="1">
        <v>20.0</v>
      </c>
    </row>
    <row r="1632">
      <c r="A1632" s="1">
        <v>149506.0</v>
      </c>
      <c r="B1632" s="1" t="s">
        <v>31</v>
      </c>
      <c r="C1632" s="1" t="s">
        <v>22</v>
      </c>
      <c r="D1632" s="1">
        <v>5164.0</v>
      </c>
      <c r="E1632" s="1">
        <v>650.0</v>
      </c>
      <c r="F1632" s="1">
        <v>842.0</v>
      </c>
      <c r="G1632" s="1">
        <v>97.0</v>
      </c>
      <c r="H1632" s="1">
        <v>50548.0</v>
      </c>
      <c r="I1632" s="1">
        <v>20.0</v>
      </c>
      <c r="J1632" s="1">
        <v>41.0</v>
      </c>
      <c r="K1632" s="1">
        <v>715.0</v>
      </c>
      <c r="L1632" s="1">
        <v>782.0</v>
      </c>
      <c r="M1632" s="1">
        <v>8.416666667</v>
      </c>
      <c r="N1632" s="1">
        <v>1.0</v>
      </c>
      <c r="O1632" s="1">
        <v>4605.0</v>
      </c>
      <c r="P1632" s="1" t="s">
        <v>166</v>
      </c>
      <c r="Q1632" s="1">
        <v>10.0</v>
      </c>
    </row>
    <row r="1633">
      <c r="A1633" s="1">
        <v>190727.0</v>
      </c>
      <c r="B1633" s="1" t="s">
        <v>34</v>
      </c>
      <c r="C1633" s="1" t="s">
        <v>24</v>
      </c>
      <c r="D1633" s="1">
        <v>655.0</v>
      </c>
      <c r="E1633" s="1">
        <v>236.0</v>
      </c>
      <c r="F1633" s="1">
        <v>331.0</v>
      </c>
      <c r="G1633" s="1">
        <v>1.0</v>
      </c>
      <c r="H1633" s="1">
        <v>11094.0</v>
      </c>
      <c r="I1633" s="1">
        <v>8.0</v>
      </c>
      <c r="J1633" s="1">
        <v>17.0</v>
      </c>
      <c r="K1633" s="1">
        <v>264.0</v>
      </c>
      <c r="L1633" s="1">
        <v>311.0</v>
      </c>
      <c r="M1633" s="1">
        <v>6.933333333</v>
      </c>
      <c r="N1633" s="1">
        <v>2.0</v>
      </c>
      <c r="O1633" s="1">
        <v>1709.0</v>
      </c>
      <c r="P1633" s="1">
        <v>0.0</v>
      </c>
      <c r="Q1633" s="1">
        <v>11.0</v>
      </c>
    </row>
    <row r="1634">
      <c r="A1634" s="1">
        <v>150248.0</v>
      </c>
      <c r="B1634" s="1" t="s">
        <v>31</v>
      </c>
      <c r="C1634" s="1" t="s">
        <v>22</v>
      </c>
      <c r="D1634" s="1">
        <v>2182.0</v>
      </c>
      <c r="E1634" s="1">
        <v>555.0</v>
      </c>
      <c r="F1634" s="1">
        <v>569.0</v>
      </c>
      <c r="G1634" s="1">
        <v>67.0</v>
      </c>
      <c r="H1634" s="1">
        <v>17516.0</v>
      </c>
      <c r="I1634" s="1">
        <v>13.0</v>
      </c>
      <c r="J1634" s="1">
        <v>57.0</v>
      </c>
      <c r="K1634" s="1">
        <v>561.0</v>
      </c>
      <c r="L1634" s="1">
        <v>559.0</v>
      </c>
      <c r="M1634" s="1">
        <v>19.0</v>
      </c>
      <c r="N1634" s="1">
        <v>28.0</v>
      </c>
      <c r="O1634" s="1">
        <v>0.0</v>
      </c>
      <c r="P1634" s="1" t="s">
        <v>164</v>
      </c>
      <c r="Q1634" s="1">
        <v>25.0</v>
      </c>
    </row>
    <row r="1635">
      <c r="A1635" s="1">
        <v>177009.0</v>
      </c>
      <c r="B1635" s="1" t="s">
        <v>59</v>
      </c>
      <c r="C1635" s="24"/>
      <c r="D1635" s="1">
        <v>584.0</v>
      </c>
      <c r="E1635" s="1">
        <v>262.0</v>
      </c>
      <c r="F1635" s="1">
        <v>386.0</v>
      </c>
      <c r="G1635" s="1">
        <v>0.0</v>
      </c>
      <c r="H1635" s="1">
        <v>13898.0</v>
      </c>
      <c r="I1635" s="1">
        <v>1.0</v>
      </c>
      <c r="J1635" s="1">
        <v>52.0</v>
      </c>
      <c r="K1635" s="1">
        <v>332.0</v>
      </c>
      <c r="L1635" s="1">
        <v>346.0</v>
      </c>
      <c r="M1635" s="1">
        <v>7.421052632</v>
      </c>
      <c r="N1635" s="1">
        <v>0.0</v>
      </c>
      <c r="O1635" s="1">
        <v>0.0</v>
      </c>
      <c r="P1635" s="1" t="s">
        <v>157</v>
      </c>
      <c r="Q1635" s="1">
        <v>5.0</v>
      </c>
    </row>
    <row r="1636">
      <c r="A1636" s="1">
        <v>89642.0</v>
      </c>
      <c r="B1636" s="1" t="s">
        <v>40</v>
      </c>
      <c r="C1636" s="1" t="s">
        <v>24</v>
      </c>
      <c r="D1636" s="1">
        <v>854.0</v>
      </c>
      <c r="E1636" s="1">
        <v>452.0</v>
      </c>
      <c r="F1636" s="1">
        <v>580.0</v>
      </c>
      <c r="G1636" s="1">
        <v>2.0</v>
      </c>
      <c r="H1636" s="1">
        <v>20510.0</v>
      </c>
      <c r="I1636" s="1">
        <v>4.0</v>
      </c>
      <c r="J1636" s="1">
        <v>73.0</v>
      </c>
      <c r="K1636" s="1">
        <v>478.0</v>
      </c>
      <c r="L1636" s="1">
        <v>498.0</v>
      </c>
      <c r="M1636" s="1">
        <v>8.666666667</v>
      </c>
      <c r="N1636" s="1">
        <v>0.0</v>
      </c>
      <c r="O1636" s="1">
        <v>0.0</v>
      </c>
      <c r="P1636" s="1" t="s">
        <v>162</v>
      </c>
      <c r="Q1636" s="1">
        <v>15.0</v>
      </c>
    </row>
    <row r="1637">
      <c r="A1637" s="1">
        <v>103913.0</v>
      </c>
      <c r="B1637" s="1" t="s">
        <v>48</v>
      </c>
      <c r="C1637" s="1" t="s">
        <v>24</v>
      </c>
      <c r="D1637" s="1">
        <v>297.0</v>
      </c>
      <c r="E1637" s="1">
        <v>146.0</v>
      </c>
      <c r="F1637" s="1">
        <v>196.0</v>
      </c>
      <c r="G1637" s="1">
        <v>0.0</v>
      </c>
      <c r="H1637" s="1">
        <v>8352.0</v>
      </c>
      <c r="I1637" s="1">
        <v>0.0</v>
      </c>
      <c r="J1637" s="1">
        <v>61.0</v>
      </c>
      <c r="K1637" s="1">
        <v>175.0</v>
      </c>
      <c r="L1637" s="1">
        <v>178.0</v>
      </c>
      <c r="M1637" s="1">
        <v>9.214285714</v>
      </c>
      <c r="N1637" s="1">
        <v>0.0</v>
      </c>
      <c r="O1637" s="1">
        <v>5406.0</v>
      </c>
      <c r="P1637" s="1" t="s">
        <v>158</v>
      </c>
      <c r="Q1637" s="1">
        <v>11.0</v>
      </c>
    </row>
    <row r="1638">
      <c r="A1638" s="1">
        <v>76780.0</v>
      </c>
      <c r="B1638" s="1" t="s">
        <v>38</v>
      </c>
      <c r="C1638" s="1" t="s">
        <v>24</v>
      </c>
      <c r="D1638" s="1">
        <v>688.0</v>
      </c>
      <c r="E1638" s="1">
        <v>408.0</v>
      </c>
      <c r="F1638" s="1">
        <v>510.0</v>
      </c>
      <c r="G1638" s="1">
        <v>1.0</v>
      </c>
      <c r="H1638" s="1">
        <v>17000.0</v>
      </c>
      <c r="I1638" s="1">
        <v>2.0</v>
      </c>
      <c r="J1638" s="1">
        <v>64.0</v>
      </c>
      <c r="K1638" s="1">
        <v>484.0</v>
      </c>
      <c r="L1638" s="1">
        <v>437.0</v>
      </c>
      <c r="M1638" s="1">
        <v>33.0</v>
      </c>
      <c r="N1638" s="1">
        <v>2.0</v>
      </c>
      <c r="O1638" s="1">
        <v>1601.0</v>
      </c>
      <c r="P1638" s="1" t="s">
        <v>159</v>
      </c>
      <c r="Q1638" s="1">
        <v>75.0</v>
      </c>
    </row>
    <row r="1639">
      <c r="A1639" s="1">
        <v>41901.0</v>
      </c>
      <c r="B1639" s="1" t="s">
        <v>46</v>
      </c>
      <c r="C1639" s="1" t="s">
        <v>22</v>
      </c>
      <c r="D1639" s="1">
        <v>380.0</v>
      </c>
      <c r="E1639" s="1">
        <v>329.0</v>
      </c>
      <c r="F1639" s="1">
        <v>394.0</v>
      </c>
      <c r="G1639" s="1">
        <v>0.0</v>
      </c>
      <c r="H1639" s="1">
        <v>12349.0</v>
      </c>
      <c r="I1639" s="1">
        <v>1.0</v>
      </c>
      <c r="J1639" s="1">
        <v>77.0</v>
      </c>
      <c r="K1639" s="1">
        <v>355.0</v>
      </c>
      <c r="L1639" s="1">
        <v>340.0</v>
      </c>
      <c r="M1639" s="1">
        <v>26.44444444</v>
      </c>
      <c r="N1639" s="1">
        <v>1.0</v>
      </c>
      <c r="O1639" s="1">
        <v>5601.0</v>
      </c>
      <c r="P1639" s="1" t="s">
        <v>160</v>
      </c>
      <c r="Q1639" s="1">
        <v>100.0</v>
      </c>
    </row>
    <row r="1640">
      <c r="A1640" s="1">
        <v>137998.0</v>
      </c>
      <c r="B1640" s="1" t="s">
        <v>30</v>
      </c>
      <c r="C1640" s="1" t="s">
        <v>114</v>
      </c>
      <c r="D1640" s="1">
        <v>547.0</v>
      </c>
      <c r="E1640" s="1">
        <v>251.0</v>
      </c>
      <c r="F1640" s="1">
        <v>306.0</v>
      </c>
      <c r="G1640" s="1">
        <v>0.0</v>
      </c>
      <c r="H1640" s="1">
        <v>10393.0</v>
      </c>
      <c r="I1640" s="1">
        <v>6.0</v>
      </c>
      <c r="J1640" s="1">
        <v>44.0</v>
      </c>
      <c r="K1640" s="1">
        <v>292.0</v>
      </c>
      <c r="L1640" s="1">
        <v>283.0</v>
      </c>
      <c r="M1640" s="1">
        <v>17.09090909</v>
      </c>
      <c r="N1640" s="1">
        <v>0.0</v>
      </c>
      <c r="O1640" s="1">
        <v>4701.0</v>
      </c>
      <c r="P1640" s="1" t="s">
        <v>164</v>
      </c>
      <c r="Q1640" s="1">
        <v>20.0</v>
      </c>
    </row>
    <row r="1641">
      <c r="A1641" s="1">
        <v>79136.0</v>
      </c>
      <c r="B1641" s="1" t="s">
        <v>69</v>
      </c>
      <c r="C1641" s="1" t="s">
        <v>113</v>
      </c>
      <c r="D1641" s="1">
        <v>336.0</v>
      </c>
      <c r="E1641" s="1">
        <v>301.0</v>
      </c>
      <c r="F1641" s="1">
        <v>357.0</v>
      </c>
      <c r="G1641" s="1">
        <v>0.0</v>
      </c>
      <c r="H1641" s="1">
        <v>10835.0</v>
      </c>
      <c r="I1641" s="1">
        <v>1.0</v>
      </c>
      <c r="J1641" s="1">
        <v>74.0</v>
      </c>
      <c r="K1641" s="1">
        <v>316.0</v>
      </c>
      <c r="L1641" s="1">
        <v>326.0</v>
      </c>
      <c r="M1641" s="1">
        <v>8.083333333</v>
      </c>
      <c r="N1641" s="1">
        <v>1.0</v>
      </c>
      <c r="O1641" s="1">
        <v>2401.0</v>
      </c>
      <c r="P1641" s="1" t="s">
        <v>161</v>
      </c>
      <c r="Q1641" s="1">
        <v>10.0</v>
      </c>
    </row>
    <row r="1642">
      <c r="A1642" s="1">
        <v>46110.0</v>
      </c>
      <c r="B1642" s="1" t="s">
        <v>67</v>
      </c>
      <c r="C1642" s="1" t="s">
        <v>113</v>
      </c>
      <c r="D1642" s="1">
        <v>876.0</v>
      </c>
      <c r="E1642" s="1">
        <v>281.0</v>
      </c>
      <c r="F1642" s="1">
        <v>353.0</v>
      </c>
      <c r="G1642" s="1">
        <v>2.0</v>
      </c>
      <c r="H1642" s="1">
        <v>11807.0</v>
      </c>
      <c r="I1642" s="1">
        <v>3.0</v>
      </c>
      <c r="J1642" s="1">
        <v>39.0</v>
      </c>
      <c r="K1642" s="1">
        <v>297.0</v>
      </c>
      <c r="L1642" s="1">
        <v>325.0</v>
      </c>
      <c r="M1642" s="1">
        <v>3.731707317</v>
      </c>
      <c r="N1642" s="1">
        <v>2.0</v>
      </c>
      <c r="O1642" s="1">
        <v>0.0</v>
      </c>
      <c r="P1642" s="1">
        <v>0.0</v>
      </c>
      <c r="Q1642" s="1">
        <v>4.0</v>
      </c>
    </row>
    <row r="1643">
      <c r="A1643" s="1">
        <v>97774.0</v>
      </c>
      <c r="B1643" s="1" t="s">
        <v>40</v>
      </c>
      <c r="C1643" s="1" t="s">
        <v>24</v>
      </c>
      <c r="D1643" s="1">
        <v>470.0</v>
      </c>
      <c r="E1643" s="1">
        <v>263.0</v>
      </c>
      <c r="F1643" s="1">
        <v>330.0</v>
      </c>
      <c r="G1643" s="1">
        <v>0.0</v>
      </c>
      <c r="H1643" s="1">
        <v>10776.0</v>
      </c>
      <c r="I1643" s="1">
        <v>1.0</v>
      </c>
      <c r="J1643" s="1">
        <v>68.0</v>
      </c>
      <c r="K1643" s="1">
        <v>297.0</v>
      </c>
      <c r="L1643" s="1">
        <v>296.0</v>
      </c>
      <c r="M1643" s="1">
        <v>17.88888889</v>
      </c>
      <c r="N1643" s="1">
        <v>0.0</v>
      </c>
      <c r="O1643" s="1">
        <v>5201.0</v>
      </c>
      <c r="P1643" s="1" t="s">
        <v>156</v>
      </c>
      <c r="Q1643" s="1">
        <v>25.0</v>
      </c>
    </row>
    <row r="1644">
      <c r="A1644" s="1">
        <v>103590.0</v>
      </c>
      <c r="B1644" s="1" t="s">
        <v>48</v>
      </c>
      <c r="C1644" s="1" t="s">
        <v>22</v>
      </c>
      <c r="D1644" s="1">
        <v>397.0</v>
      </c>
      <c r="E1644" s="1">
        <v>203.0</v>
      </c>
      <c r="F1644" s="1">
        <v>284.0</v>
      </c>
      <c r="G1644" s="1">
        <v>0.0</v>
      </c>
      <c r="H1644" s="1">
        <v>9609.0</v>
      </c>
      <c r="I1644" s="1">
        <v>1.0</v>
      </c>
      <c r="J1644" s="1">
        <v>79.0</v>
      </c>
      <c r="K1644" s="1">
        <v>244.0</v>
      </c>
      <c r="L1644" s="1">
        <v>246.0</v>
      </c>
      <c r="M1644" s="1">
        <v>15.0</v>
      </c>
      <c r="N1644" s="1">
        <v>39002.0</v>
      </c>
      <c r="O1644" s="1">
        <v>0.0</v>
      </c>
      <c r="P1644" s="1" t="s">
        <v>158</v>
      </c>
      <c r="Q1644" s="1">
        <v>15.0</v>
      </c>
    </row>
    <row r="1645">
      <c r="A1645" s="1">
        <v>181998.0</v>
      </c>
      <c r="B1645" s="1" t="s">
        <v>68</v>
      </c>
      <c r="C1645" s="24"/>
      <c r="D1645" s="1">
        <v>1222.0</v>
      </c>
      <c r="E1645" s="1">
        <v>423.0</v>
      </c>
      <c r="F1645" s="1">
        <v>487.0</v>
      </c>
      <c r="G1645" s="1">
        <v>13.0</v>
      </c>
      <c r="H1645" s="1">
        <v>19730.0</v>
      </c>
      <c r="I1645" s="1">
        <v>10.0</v>
      </c>
      <c r="J1645" s="1">
        <v>25.0</v>
      </c>
      <c r="K1645" s="1">
        <v>492.0</v>
      </c>
      <c r="L1645" s="1">
        <v>472.0</v>
      </c>
      <c r="M1645" s="1">
        <v>6.272727273</v>
      </c>
      <c r="N1645" s="1">
        <v>0.0</v>
      </c>
      <c r="O1645" s="1">
        <v>6201.0</v>
      </c>
      <c r="P1645" s="1" t="s">
        <v>164</v>
      </c>
      <c r="Q1645" s="1">
        <v>20.0</v>
      </c>
    </row>
    <row r="1646">
      <c r="A1646" s="1">
        <v>10036.0</v>
      </c>
      <c r="B1646" s="1" t="s">
        <v>68</v>
      </c>
      <c r="C1646" s="1" t="s">
        <v>113</v>
      </c>
      <c r="D1646" s="1">
        <v>1489.0</v>
      </c>
      <c r="E1646" s="1">
        <v>413.0</v>
      </c>
      <c r="F1646" s="1">
        <v>477.0</v>
      </c>
      <c r="G1646" s="1">
        <v>14.0</v>
      </c>
      <c r="H1646" s="1">
        <v>16434.0</v>
      </c>
      <c r="I1646" s="1">
        <v>2.0</v>
      </c>
      <c r="J1646" s="1">
        <v>66.0</v>
      </c>
      <c r="K1646" s="1">
        <v>397.0</v>
      </c>
      <c r="L1646" s="1">
        <v>481.0</v>
      </c>
      <c r="M1646" s="1">
        <v>25.0</v>
      </c>
      <c r="N1646" s="1">
        <v>2.0</v>
      </c>
      <c r="O1646" s="1">
        <v>2503.0</v>
      </c>
      <c r="P1646" s="1" t="s">
        <v>166</v>
      </c>
      <c r="Q1646" s="1">
        <v>25.0</v>
      </c>
    </row>
    <row r="1647">
      <c r="A1647" s="1">
        <v>175584.0</v>
      </c>
      <c r="B1647" s="1" t="s">
        <v>59</v>
      </c>
      <c r="C1647" s="1" t="s">
        <v>22</v>
      </c>
      <c r="D1647" s="1">
        <v>454.0</v>
      </c>
      <c r="E1647" s="1">
        <v>283.0</v>
      </c>
      <c r="F1647" s="1">
        <v>448.0</v>
      </c>
      <c r="G1647" s="1">
        <v>0.0</v>
      </c>
      <c r="H1647" s="1">
        <v>14140.0</v>
      </c>
      <c r="I1647" s="1">
        <v>4.0</v>
      </c>
      <c r="J1647" s="1">
        <v>57.0</v>
      </c>
      <c r="K1647" s="1">
        <v>313.0</v>
      </c>
      <c r="L1647" s="1">
        <v>359.0</v>
      </c>
      <c r="M1647" s="1">
        <v>11.2</v>
      </c>
      <c r="N1647" s="1">
        <v>1.0</v>
      </c>
      <c r="O1647" s="1">
        <v>2505.0</v>
      </c>
      <c r="P1647" s="1" t="s">
        <v>164</v>
      </c>
      <c r="Q1647" s="1">
        <v>15.0</v>
      </c>
    </row>
    <row r="1648">
      <c r="A1648" s="1">
        <v>41905.0</v>
      </c>
      <c r="B1648" s="1" t="s">
        <v>34</v>
      </c>
      <c r="C1648" s="1" t="s">
        <v>24</v>
      </c>
      <c r="D1648" s="1">
        <v>469.0</v>
      </c>
      <c r="E1648" s="1">
        <v>133.0</v>
      </c>
      <c r="F1648" s="1">
        <v>302.0</v>
      </c>
      <c r="G1648" s="1">
        <v>0.0</v>
      </c>
      <c r="H1648" s="1">
        <v>10321.0</v>
      </c>
      <c r="I1648" s="1">
        <v>1.0</v>
      </c>
      <c r="J1648" s="1">
        <v>27.0</v>
      </c>
      <c r="K1648" s="1">
        <v>200.0</v>
      </c>
      <c r="L1648" s="1">
        <v>218.0</v>
      </c>
      <c r="M1648" s="1">
        <v>6.6</v>
      </c>
      <c r="N1648" s="1">
        <v>0.0</v>
      </c>
      <c r="O1648" s="1">
        <v>0.0</v>
      </c>
      <c r="P1648" s="1" t="s">
        <v>170</v>
      </c>
      <c r="Q1648" s="1">
        <v>15.0</v>
      </c>
    </row>
    <row r="1649">
      <c r="A1649" s="1">
        <v>156449.0</v>
      </c>
      <c r="B1649" s="1" t="s">
        <v>31</v>
      </c>
      <c r="C1649" s="1" t="s">
        <v>24</v>
      </c>
      <c r="D1649" s="1">
        <v>3261.0</v>
      </c>
      <c r="E1649" s="1">
        <v>364.0</v>
      </c>
      <c r="F1649" s="1">
        <v>523.0</v>
      </c>
      <c r="G1649" s="1">
        <v>94.0</v>
      </c>
      <c r="H1649" s="1">
        <v>19895.0</v>
      </c>
      <c r="I1649" s="1">
        <v>2.0</v>
      </c>
      <c r="J1649" s="1">
        <v>69.0</v>
      </c>
      <c r="K1649" s="1">
        <v>430.0</v>
      </c>
      <c r="L1649" s="1">
        <v>482.0</v>
      </c>
      <c r="M1649" s="1">
        <v>8.25</v>
      </c>
      <c r="N1649" s="1">
        <v>28.0</v>
      </c>
      <c r="O1649" s="1">
        <v>3601.0</v>
      </c>
      <c r="P1649" s="1" t="s">
        <v>168</v>
      </c>
      <c r="Q1649" s="1">
        <v>20.0</v>
      </c>
    </row>
    <row r="1650">
      <c r="A1650" s="1">
        <v>131465.0</v>
      </c>
      <c r="B1650" s="1" t="s">
        <v>32</v>
      </c>
      <c r="C1650" s="1" t="s">
        <v>24</v>
      </c>
      <c r="D1650" s="1">
        <v>1113.0</v>
      </c>
      <c r="E1650" s="1">
        <v>393.0</v>
      </c>
      <c r="F1650" s="1">
        <v>493.0</v>
      </c>
      <c r="G1650" s="1">
        <v>2.0</v>
      </c>
      <c r="H1650" s="1">
        <v>18227.0</v>
      </c>
      <c r="I1650" s="1">
        <v>4.0</v>
      </c>
      <c r="J1650" s="1">
        <v>28.0</v>
      </c>
      <c r="K1650" s="1">
        <v>505.0</v>
      </c>
      <c r="L1650" s="1">
        <v>428.0</v>
      </c>
      <c r="M1650" s="1">
        <v>12.33333333</v>
      </c>
      <c r="N1650" s="1">
        <v>0.0</v>
      </c>
      <c r="O1650" s="1">
        <v>5401.0</v>
      </c>
      <c r="P1650" s="1" t="s">
        <v>159</v>
      </c>
      <c r="Q1650" s="1">
        <v>15.0</v>
      </c>
    </row>
    <row r="1651">
      <c r="A1651" s="1">
        <v>170889.0</v>
      </c>
      <c r="B1651" s="1" t="s">
        <v>31</v>
      </c>
      <c r="C1651" s="1" t="s">
        <v>24</v>
      </c>
      <c r="D1651" s="1">
        <v>1254.0</v>
      </c>
      <c r="E1651" s="1">
        <v>420.0</v>
      </c>
      <c r="F1651" s="1">
        <v>438.0</v>
      </c>
      <c r="G1651" s="1">
        <v>1.0</v>
      </c>
      <c r="H1651" s="1">
        <v>15376.0</v>
      </c>
      <c r="I1651" s="1">
        <v>3.0</v>
      </c>
      <c r="J1651" s="1">
        <v>60.0</v>
      </c>
      <c r="K1651" s="1">
        <v>411.0</v>
      </c>
      <c r="L1651" s="1">
        <v>455.0</v>
      </c>
      <c r="M1651" s="1">
        <v>4.285714286</v>
      </c>
      <c r="N1651" s="1">
        <v>0.0</v>
      </c>
      <c r="O1651" s="1">
        <v>0.0</v>
      </c>
      <c r="P1651" s="1" t="s">
        <v>163</v>
      </c>
      <c r="Q1651" s="1">
        <v>7.0</v>
      </c>
    </row>
    <row r="1652">
      <c r="A1652" s="1">
        <v>103593.0</v>
      </c>
      <c r="B1652" s="1" t="s">
        <v>48</v>
      </c>
      <c r="C1652" s="1" t="s">
        <v>24</v>
      </c>
      <c r="D1652" s="1">
        <v>397.0</v>
      </c>
      <c r="E1652" s="1">
        <v>203.0</v>
      </c>
      <c r="F1652" s="1">
        <v>284.0</v>
      </c>
      <c r="G1652" s="1">
        <v>0.0</v>
      </c>
      <c r="H1652" s="1">
        <v>9609.0</v>
      </c>
      <c r="I1652" s="1">
        <v>1.0</v>
      </c>
      <c r="J1652" s="1">
        <v>79.0</v>
      </c>
      <c r="K1652" s="1">
        <v>244.0</v>
      </c>
      <c r="L1652" s="1">
        <v>246.0</v>
      </c>
      <c r="M1652" s="1">
        <v>8.5</v>
      </c>
      <c r="N1652" s="1">
        <v>0.0</v>
      </c>
      <c r="O1652" s="1">
        <v>1505.0</v>
      </c>
      <c r="P1652" s="1" t="s">
        <v>158</v>
      </c>
      <c r="Q1652" s="1">
        <v>10.0</v>
      </c>
    </row>
    <row r="1653">
      <c r="A1653" s="1">
        <v>86017.0</v>
      </c>
      <c r="B1653" s="1" t="s">
        <v>62</v>
      </c>
      <c r="C1653" s="1" t="s">
        <v>22</v>
      </c>
      <c r="D1653" s="1">
        <v>595.0</v>
      </c>
      <c r="E1653" s="1">
        <v>332.0</v>
      </c>
      <c r="F1653" s="1">
        <v>389.0</v>
      </c>
      <c r="G1653" s="1">
        <v>0.0</v>
      </c>
      <c r="H1653" s="1">
        <v>18324.0</v>
      </c>
      <c r="I1653" s="1">
        <v>3.0</v>
      </c>
      <c r="J1653" s="1">
        <v>63.0</v>
      </c>
      <c r="K1653" s="1">
        <v>347.0</v>
      </c>
      <c r="L1653" s="1">
        <v>368.0</v>
      </c>
      <c r="M1653" s="1">
        <v>7.125</v>
      </c>
      <c r="N1653" s="1">
        <v>1.0</v>
      </c>
      <c r="O1653" s="1">
        <v>702.0</v>
      </c>
      <c r="P1653" s="1" t="s">
        <v>155</v>
      </c>
      <c r="Q1653" s="1">
        <v>10.0</v>
      </c>
    </row>
    <row r="1654">
      <c r="A1654" s="1">
        <v>92891.0</v>
      </c>
      <c r="B1654" s="1" t="s">
        <v>40</v>
      </c>
      <c r="C1654" s="1" t="s">
        <v>24</v>
      </c>
      <c r="D1654" s="1">
        <v>521.0</v>
      </c>
      <c r="E1654" s="1">
        <v>216.0</v>
      </c>
      <c r="F1654" s="1">
        <v>292.0</v>
      </c>
      <c r="G1654" s="1">
        <v>0.0</v>
      </c>
      <c r="H1654" s="1">
        <v>9845.0</v>
      </c>
      <c r="I1654" s="1">
        <v>13.0</v>
      </c>
      <c r="J1654" s="1">
        <v>80.0</v>
      </c>
      <c r="K1654" s="1">
        <v>243.0</v>
      </c>
      <c r="L1654" s="1">
        <v>260.0</v>
      </c>
      <c r="M1654" s="1">
        <v>5.266666667</v>
      </c>
      <c r="N1654" s="1">
        <v>0.0</v>
      </c>
      <c r="O1654" s="1">
        <v>2601.0</v>
      </c>
      <c r="P1654" s="1" t="s">
        <v>170</v>
      </c>
      <c r="Q1654" s="1">
        <v>5.0</v>
      </c>
    </row>
    <row r="1655">
      <c r="A1655" s="1">
        <v>143691.0</v>
      </c>
      <c r="B1655" s="1" t="s">
        <v>31</v>
      </c>
      <c r="C1655" s="1" t="s">
        <v>24</v>
      </c>
      <c r="D1655" s="1">
        <v>4093.0</v>
      </c>
      <c r="E1655" s="1">
        <v>585.0</v>
      </c>
      <c r="F1655" s="1">
        <v>776.0</v>
      </c>
      <c r="G1655" s="1">
        <v>92.0</v>
      </c>
      <c r="H1655" s="1">
        <v>32301.0</v>
      </c>
      <c r="I1655" s="1">
        <v>7.0</v>
      </c>
      <c r="J1655" s="1">
        <v>44.0</v>
      </c>
      <c r="K1655" s="1">
        <v>697.0</v>
      </c>
      <c r="L1655" s="1">
        <v>685.0</v>
      </c>
      <c r="M1655" s="1">
        <v>15.25</v>
      </c>
      <c r="N1655" s="1">
        <v>0.0</v>
      </c>
      <c r="O1655" s="1">
        <v>3001.0</v>
      </c>
      <c r="P1655" s="1" t="s">
        <v>168</v>
      </c>
      <c r="Q1655" s="1">
        <v>15.0</v>
      </c>
    </row>
    <row r="1656">
      <c r="A1656" s="1">
        <v>44500.0</v>
      </c>
      <c r="B1656" s="1" t="s">
        <v>34</v>
      </c>
      <c r="C1656" s="1" t="s">
        <v>24</v>
      </c>
      <c r="D1656" s="1">
        <v>686.0</v>
      </c>
      <c r="E1656" s="1">
        <v>169.0</v>
      </c>
      <c r="F1656" s="1">
        <v>253.0</v>
      </c>
      <c r="G1656" s="1">
        <v>3.0</v>
      </c>
      <c r="H1656" s="1">
        <v>9678.0</v>
      </c>
      <c r="I1656" s="1">
        <v>1.0</v>
      </c>
      <c r="J1656" s="1">
        <v>36.0</v>
      </c>
      <c r="K1656" s="1">
        <v>182.0</v>
      </c>
      <c r="L1656" s="1">
        <v>226.0</v>
      </c>
      <c r="M1656" s="1">
        <v>7.59375</v>
      </c>
      <c r="N1656" s="1">
        <v>0.0</v>
      </c>
      <c r="O1656" s="1">
        <v>4503.0</v>
      </c>
      <c r="P1656" s="1" t="s">
        <v>157</v>
      </c>
      <c r="Q1656" s="1">
        <v>5.0</v>
      </c>
    </row>
    <row r="1657">
      <c r="A1657" s="1">
        <v>7301.0</v>
      </c>
      <c r="B1657" s="1" t="s">
        <v>62</v>
      </c>
      <c r="C1657" s="1" t="s">
        <v>22</v>
      </c>
      <c r="D1657" s="1">
        <v>284.0</v>
      </c>
      <c r="E1657" s="1">
        <v>222.0</v>
      </c>
      <c r="F1657" s="1">
        <v>309.0</v>
      </c>
      <c r="G1657" s="1">
        <v>0.0</v>
      </c>
      <c r="H1657" s="1">
        <v>9798.0</v>
      </c>
      <c r="I1657" s="1">
        <v>1.0</v>
      </c>
      <c r="J1657" s="1">
        <v>64.0</v>
      </c>
      <c r="K1657" s="1">
        <v>271.0</v>
      </c>
      <c r="L1657" s="1">
        <v>274.0</v>
      </c>
      <c r="M1657" s="1">
        <v>9.117647059</v>
      </c>
      <c r="N1657" s="1">
        <v>1.0</v>
      </c>
      <c r="O1657" s="1">
        <v>1801.0</v>
      </c>
      <c r="P1657" s="1">
        <v>0.0</v>
      </c>
      <c r="Q1657" s="1">
        <v>10.0</v>
      </c>
    </row>
    <row r="1658">
      <c r="A1658" s="1">
        <v>8742.0</v>
      </c>
      <c r="B1658" s="1" t="s">
        <v>32</v>
      </c>
      <c r="C1658" s="24"/>
      <c r="D1658" s="1">
        <v>591.0</v>
      </c>
      <c r="E1658" s="1">
        <v>211.0</v>
      </c>
      <c r="F1658" s="1">
        <v>292.0</v>
      </c>
      <c r="G1658" s="1">
        <v>0.0</v>
      </c>
      <c r="H1658" s="1">
        <v>10661.0</v>
      </c>
      <c r="I1658" s="1">
        <v>10.0</v>
      </c>
      <c r="J1658" s="1">
        <v>62.0</v>
      </c>
      <c r="K1658" s="1">
        <v>246.0</v>
      </c>
      <c r="L1658" s="1">
        <v>249.0</v>
      </c>
      <c r="M1658" s="1">
        <v>2.944444444</v>
      </c>
      <c r="N1658" s="1">
        <v>2.0</v>
      </c>
      <c r="O1658" s="1">
        <v>2011.0</v>
      </c>
      <c r="P1658" s="1" t="s">
        <v>161</v>
      </c>
      <c r="Q1658" s="1">
        <v>3.0</v>
      </c>
    </row>
    <row r="1659">
      <c r="A1659" s="1">
        <v>42589.0</v>
      </c>
      <c r="B1659" s="1" t="s">
        <v>34</v>
      </c>
      <c r="C1659" s="1" t="s">
        <v>24</v>
      </c>
      <c r="D1659" s="1">
        <v>822.0</v>
      </c>
      <c r="E1659" s="1">
        <v>318.0</v>
      </c>
      <c r="F1659" s="1">
        <v>488.0</v>
      </c>
      <c r="G1659" s="1">
        <v>13.0</v>
      </c>
      <c r="H1659" s="1">
        <v>17908.0</v>
      </c>
      <c r="I1659" s="1">
        <v>2.0</v>
      </c>
      <c r="J1659" s="1">
        <v>32.0</v>
      </c>
      <c r="K1659" s="1">
        <v>354.0</v>
      </c>
      <c r="L1659" s="1">
        <v>420.0</v>
      </c>
      <c r="M1659" s="1">
        <v>9.75</v>
      </c>
      <c r="N1659" s="1">
        <v>0.0</v>
      </c>
      <c r="O1659" s="1">
        <v>2809.0</v>
      </c>
      <c r="P1659" s="1" t="s">
        <v>155</v>
      </c>
      <c r="Q1659" s="1">
        <v>15.0</v>
      </c>
    </row>
    <row r="1660">
      <c r="A1660" s="1">
        <v>125086.0</v>
      </c>
      <c r="B1660" s="1" t="s">
        <v>64</v>
      </c>
      <c r="C1660" s="1" t="s">
        <v>24</v>
      </c>
      <c r="D1660" s="1">
        <v>365.0</v>
      </c>
      <c r="E1660" s="1">
        <v>147.0</v>
      </c>
      <c r="F1660" s="1">
        <v>251.0</v>
      </c>
      <c r="G1660" s="1">
        <v>0.0</v>
      </c>
      <c r="H1660" s="1">
        <v>6802.0</v>
      </c>
      <c r="I1660" s="1">
        <v>9.0</v>
      </c>
      <c r="J1660" s="1">
        <v>86.0</v>
      </c>
      <c r="K1660" s="1">
        <v>218.0</v>
      </c>
      <c r="L1660" s="1">
        <v>215.0</v>
      </c>
      <c r="M1660" s="1">
        <v>5.538461539</v>
      </c>
      <c r="N1660" s="1">
        <v>2.0</v>
      </c>
      <c r="O1660" s="1">
        <v>4601.0</v>
      </c>
      <c r="P1660" s="1" t="s">
        <v>170</v>
      </c>
      <c r="Q1660" s="1">
        <v>6.0</v>
      </c>
    </row>
    <row r="1661">
      <c r="A1661" s="1">
        <v>82998.0</v>
      </c>
      <c r="B1661" s="1" t="s">
        <v>47</v>
      </c>
      <c r="C1661" s="1" t="s">
        <v>24</v>
      </c>
      <c r="D1661" s="1">
        <v>833.0</v>
      </c>
      <c r="E1661" s="1">
        <v>381.0</v>
      </c>
      <c r="F1661" s="1">
        <v>416.0</v>
      </c>
      <c r="G1661" s="1">
        <v>0.0</v>
      </c>
      <c r="H1661" s="1">
        <v>13716.0</v>
      </c>
      <c r="I1661" s="1">
        <v>3.0</v>
      </c>
      <c r="J1661" s="1">
        <v>78.0</v>
      </c>
      <c r="K1661" s="1">
        <v>414.0</v>
      </c>
      <c r="L1661" s="1">
        <v>396.0</v>
      </c>
      <c r="M1661" s="1">
        <v>9.142857143</v>
      </c>
      <c r="N1661" s="1">
        <v>0.0</v>
      </c>
      <c r="O1661" s="1">
        <v>5510.0</v>
      </c>
      <c r="P1661" s="1" t="s">
        <v>164</v>
      </c>
      <c r="Q1661" s="1">
        <v>25.0</v>
      </c>
    </row>
    <row r="1662">
      <c r="A1662" s="1">
        <v>82548.0</v>
      </c>
      <c r="B1662" s="1" t="s">
        <v>47</v>
      </c>
      <c r="C1662" s="1" t="s">
        <v>22</v>
      </c>
      <c r="D1662" s="1">
        <v>634.0</v>
      </c>
      <c r="E1662" s="1">
        <v>251.0</v>
      </c>
      <c r="F1662" s="1">
        <v>320.0</v>
      </c>
      <c r="G1662" s="1">
        <v>0.0</v>
      </c>
      <c r="H1662" s="1">
        <v>10092.0</v>
      </c>
      <c r="I1662" s="1">
        <v>2.0</v>
      </c>
      <c r="J1662" s="1">
        <v>82.0</v>
      </c>
      <c r="K1662" s="1">
        <v>271.0</v>
      </c>
      <c r="L1662" s="1">
        <v>296.0</v>
      </c>
      <c r="M1662" s="1">
        <v>5.25</v>
      </c>
      <c r="N1662" s="1">
        <v>0.0</v>
      </c>
      <c r="O1662" s="1">
        <v>3801.0</v>
      </c>
      <c r="P1662" s="1" t="s">
        <v>160</v>
      </c>
      <c r="Q1662" s="1">
        <v>10.0</v>
      </c>
    </row>
    <row r="1663">
      <c r="A1663" s="1">
        <v>190488.0</v>
      </c>
      <c r="B1663" s="1" t="s">
        <v>48</v>
      </c>
      <c r="C1663" s="1" t="s">
        <v>24</v>
      </c>
      <c r="D1663" s="1">
        <v>1182.0</v>
      </c>
      <c r="E1663" s="1">
        <v>359.0</v>
      </c>
      <c r="F1663" s="1">
        <v>453.0</v>
      </c>
      <c r="G1663" s="1">
        <v>2.0</v>
      </c>
      <c r="H1663" s="1">
        <v>18266.0</v>
      </c>
      <c r="I1663" s="1">
        <v>3.0</v>
      </c>
      <c r="J1663" s="1">
        <v>43.0</v>
      </c>
      <c r="K1663" s="1">
        <v>430.0</v>
      </c>
      <c r="L1663" s="1">
        <v>386.0</v>
      </c>
      <c r="M1663" s="1">
        <v>19.43243243</v>
      </c>
      <c r="N1663" s="1">
        <v>0.0</v>
      </c>
      <c r="O1663" s="1">
        <v>4901.0</v>
      </c>
      <c r="P1663" s="1" t="s">
        <v>159</v>
      </c>
      <c r="Q1663" s="1">
        <v>25.0</v>
      </c>
    </row>
    <row r="1664">
      <c r="A1664" s="1">
        <v>54996.0</v>
      </c>
      <c r="B1664" s="1" t="s">
        <v>49</v>
      </c>
      <c r="C1664" s="1" t="s">
        <v>22</v>
      </c>
      <c r="D1664" s="1">
        <v>336.0</v>
      </c>
      <c r="E1664" s="1">
        <v>196.0</v>
      </c>
      <c r="F1664" s="1">
        <v>251.0</v>
      </c>
      <c r="G1664" s="1">
        <v>0.0</v>
      </c>
      <c r="H1664" s="1">
        <v>8008.0</v>
      </c>
      <c r="I1664" s="1">
        <v>1.0</v>
      </c>
      <c r="J1664" s="1">
        <v>87.0</v>
      </c>
      <c r="K1664" s="1">
        <v>222.0</v>
      </c>
      <c r="L1664" s="1">
        <v>229.0</v>
      </c>
      <c r="M1664" s="1">
        <v>8.230769231</v>
      </c>
      <c r="N1664" s="1">
        <v>2.0</v>
      </c>
      <c r="O1664" s="1">
        <v>2812.0</v>
      </c>
      <c r="P1664" s="1" t="s">
        <v>158</v>
      </c>
      <c r="Q1664" s="1">
        <v>10.0</v>
      </c>
    </row>
    <row r="1665">
      <c r="A1665" s="1">
        <v>185880.0</v>
      </c>
      <c r="B1665" s="1" t="s">
        <v>41</v>
      </c>
      <c r="C1665" s="1" t="s">
        <v>22</v>
      </c>
      <c r="D1665" s="1">
        <v>450.0</v>
      </c>
      <c r="E1665" s="1">
        <v>330.0</v>
      </c>
      <c r="F1665" s="1">
        <v>372.0</v>
      </c>
      <c r="G1665" s="1">
        <v>0.0</v>
      </c>
      <c r="H1665" s="1">
        <v>13149.0</v>
      </c>
      <c r="I1665" s="1">
        <v>1.0</v>
      </c>
      <c r="J1665" s="1">
        <v>68.0</v>
      </c>
      <c r="K1665" s="1">
        <v>344.0</v>
      </c>
      <c r="L1665" s="1">
        <v>357.0</v>
      </c>
      <c r="M1665" s="1">
        <v>10.125</v>
      </c>
      <c r="N1665" s="1">
        <v>1.0</v>
      </c>
      <c r="O1665" s="1">
        <v>1801.0</v>
      </c>
      <c r="P1665" s="1" t="s">
        <v>169</v>
      </c>
      <c r="Q1665" s="1">
        <v>13.0</v>
      </c>
    </row>
    <row r="1666">
      <c r="A1666" s="1">
        <v>119843.0</v>
      </c>
      <c r="B1666" s="1" t="s">
        <v>64</v>
      </c>
      <c r="C1666" s="1" t="s">
        <v>24</v>
      </c>
      <c r="D1666" s="1">
        <v>417.0</v>
      </c>
      <c r="E1666" s="1">
        <v>185.0</v>
      </c>
      <c r="F1666" s="1">
        <v>253.0</v>
      </c>
      <c r="G1666" s="1">
        <v>0.0</v>
      </c>
      <c r="H1666" s="1">
        <v>10294.0</v>
      </c>
      <c r="I1666" s="1">
        <v>3.0</v>
      </c>
      <c r="J1666" s="1">
        <v>77.0</v>
      </c>
      <c r="K1666" s="1">
        <v>208.0</v>
      </c>
      <c r="L1666" s="1">
        <v>217.0</v>
      </c>
      <c r="M1666" s="1">
        <v>14.28571429</v>
      </c>
      <c r="N1666" s="1">
        <v>0.0</v>
      </c>
      <c r="O1666" s="1">
        <v>1209.0</v>
      </c>
      <c r="P1666" s="1" t="s">
        <v>157</v>
      </c>
      <c r="Q1666" s="1">
        <v>20.0</v>
      </c>
    </row>
    <row r="1667">
      <c r="A1667" s="1">
        <v>142564.0</v>
      </c>
      <c r="B1667" s="1" t="s">
        <v>31</v>
      </c>
      <c r="C1667" s="1" t="s">
        <v>22</v>
      </c>
      <c r="D1667" s="1">
        <v>1943.0</v>
      </c>
      <c r="E1667" s="1">
        <v>426.0</v>
      </c>
      <c r="F1667" s="1">
        <v>523.0</v>
      </c>
      <c r="G1667" s="1">
        <v>45.0</v>
      </c>
      <c r="H1667" s="1">
        <v>16702.0</v>
      </c>
      <c r="I1667" s="1">
        <v>3.0</v>
      </c>
      <c r="J1667" s="1">
        <v>48.0</v>
      </c>
      <c r="K1667" s="1">
        <v>444.0</v>
      </c>
      <c r="L1667" s="1">
        <v>439.0</v>
      </c>
      <c r="M1667" s="1">
        <v>10.33333333</v>
      </c>
      <c r="N1667" s="1">
        <v>1.0</v>
      </c>
      <c r="O1667" s="1">
        <v>2401.0</v>
      </c>
      <c r="P1667" s="1" t="s">
        <v>163</v>
      </c>
      <c r="Q1667" s="1">
        <v>38.0</v>
      </c>
    </row>
    <row r="1668">
      <c r="A1668" s="1">
        <v>164796.0</v>
      </c>
      <c r="B1668" s="1" t="s">
        <v>31</v>
      </c>
      <c r="C1668" s="24"/>
      <c r="D1668" s="1">
        <v>3692.0</v>
      </c>
      <c r="E1668" s="1">
        <v>783.0</v>
      </c>
      <c r="F1668" s="1">
        <v>864.0</v>
      </c>
      <c r="G1668" s="1">
        <v>97.0</v>
      </c>
      <c r="H1668" s="1">
        <v>32609.0</v>
      </c>
      <c r="I1668" s="1">
        <v>14.0</v>
      </c>
      <c r="J1668" s="1">
        <v>38.0</v>
      </c>
      <c r="K1668" s="1">
        <v>826.0</v>
      </c>
      <c r="L1668" s="1">
        <v>827.0</v>
      </c>
      <c r="M1668" s="1">
        <v>7.2</v>
      </c>
      <c r="N1668" s="1">
        <v>0.0</v>
      </c>
      <c r="O1668" s="1">
        <v>3607.0</v>
      </c>
      <c r="P1668" s="1" t="s">
        <v>164</v>
      </c>
      <c r="Q1668" s="1">
        <v>12.0</v>
      </c>
    </row>
    <row r="1669">
      <c r="A1669" s="1">
        <v>171072.0</v>
      </c>
      <c r="B1669" s="1" t="s">
        <v>31</v>
      </c>
      <c r="C1669" s="1" t="s">
        <v>24</v>
      </c>
      <c r="D1669" s="1">
        <v>1033.0</v>
      </c>
      <c r="E1669" s="1">
        <v>246.0</v>
      </c>
      <c r="F1669" s="1">
        <v>267.0</v>
      </c>
      <c r="G1669" s="1">
        <v>1.0</v>
      </c>
      <c r="H1669" s="1">
        <v>11090.0</v>
      </c>
      <c r="I1669" s="1">
        <v>3.0</v>
      </c>
      <c r="J1669" s="1">
        <v>50.0</v>
      </c>
      <c r="K1669" s="1">
        <v>256.0</v>
      </c>
      <c r="L1669" s="1">
        <v>260.0</v>
      </c>
      <c r="M1669" s="1">
        <v>12.625</v>
      </c>
      <c r="N1669" s="1">
        <v>28.0</v>
      </c>
      <c r="O1669" s="1">
        <v>0.0</v>
      </c>
      <c r="P1669" s="1" t="s">
        <v>160</v>
      </c>
      <c r="Q1669" s="1">
        <v>10.0</v>
      </c>
    </row>
    <row r="1670">
      <c r="A1670" s="1">
        <v>101143.0</v>
      </c>
      <c r="B1670" s="1" t="s">
        <v>48</v>
      </c>
      <c r="C1670" s="1" t="s">
        <v>24</v>
      </c>
      <c r="D1670" s="1">
        <v>720.0</v>
      </c>
      <c r="E1670" s="1">
        <v>335.0</v>
      </c>
      <c r="F1670" s="1">
        <v>386.0</v>
      </c>
      <c r="G1670" s="1">
        <v>1.0</v>
      </c>
      <c r="H1670" s="1">
        <v>13406.0</v>
      </c>
      <c r="I1670" s="1">
        <v>0.0</v>
      </c>
      <c r="J1670" s="1">
        <v>75.0</v>
      </c>
      <c r="K1670" s="1">
        <v>390.0</v>
      </c>
      <c r="L1670" s="1">
        <v>341.0</v>
      </c>
      <c r="M1670" s="1">
        <v>4.4</v>
      </c>
      <c r="N1670" s="1">
        <v>0.0</v>
      </c>
      <c r="O1670" s="1">
        <v>2801.0</v>
      </c>
      <c r="P1670" s="1" t="s">
        <v>157</v>
      </c>
      <c r="Q1670" s="1">
        <v>10.0</v>
      </c>
    </row>
    <row r="1671">
      <c r="A1671" s="1">
        <v>171612.0</v>
      </c>
      <c r="B1671" s="1" t="s">
        <v>31</v>
      </c>
      <c r="C1671" s="1" t="s">
        <v>24</v>
      </c>
      <c r="D1671" s="1">
        <v>1537.0</v>
      </c>
      <c r="E1671" s="1">
        <v>495.0</v>
      </c>
      <c r="F1671" s="1">
        <v>544.0</v>
      </c>
      <c r="G1671" s="1">
        <v>19.0</v>
      </c>
      <c r="H1671" s="1">
        <v>17689.0</v>
      </c>
      <c r="I1671" s="1">
        <v>13.0</v>
      </c>
      <c r="J1671" s="1">
        <v>58.0</v>
      </c>
      <c r="K1671" s="1">
        <v>509.0</v>
      </c>
      <c r="L1671" s="1">
        <v>528.0</v>
      </c>
      <c r="M1671" s="1">
        <v>8.375</v>
      </c>
      <c r="N1671" s="1">
        <v>0.0</v>
      </c>
      <c r="O1671" s="1">
        <v>3712.0</v>
      </c>
      <c r="P1671" s="1" t="s">
        <v>166</v>
      </c>
      <c r="Q1671" s="1">
        <v>20.0</v>
      </c>
    </row>
    <row r="1672">
      <c r="A1672" s="1">
        <v>85619.0</v>
      </c>
      <c r="B1672" s="1" t="s">
        <v>47</v>
      </c>
      <c r="C1672" s="1" t="s">
        <v>24</v>
      </c>
      <c r="D1672" s="1">
        <v>435.0</v>
      </c>
      <c r="E1672" s="1">
        <v>181.0</v>
      </c>
      <c r="F1672" s="1">
        <v>265.0</v>
      </c>
      <c r="G1672" s="1">
        <v>0.0</v>
      </c>
      <c r="H1672" s="1">
        <v>9026.0</v>
      </c>
      <c r="I1672" s="1">
        <v>1.0</v>
      </c>
      <c r="J1672" s="1">
        <v>76.0</v>
      </c>
      <c r="K1672" s="1">
        <v>232.0</v>
      </c>
      <c r="L1672" s="1">
        <v>225.0</v>
      </c>
      <c r="M1672" s="1">
        <v>8.0</v>
      </c>
      <c r="N1672" s="1">
        <v>0.0</v>
      </c>
      <c r="O1672" s="1">
        <v>3803.0</v>
      </c>
      <c r="P1672" s="1" t="s">
        <v>157</v>
      </c>
      <c r="Q1672" s="1">
        <v>5.0</v>
      </c>
    </row>
    <row r="1673">
      <c r="A1673" s="1">
        <v>118905.0</v>
      </c>
      <c r="B1673" s="1" t="s">
        <v>64</v>
      </c>
      <c r="C1673" s="1" t="s">
        <v>22</v>
      </c>
      <c r="D1673" s="1">
        <v>1362.0</v>
      </c>
      <c r="E1673" s="1">
        <v>724.0</v>
      </c>
      <c r="F1673" s="1">
        <v>724.0</v>
      </c>
      <c r="G1673" s="1">
        <v>1.0</v>
      </c>
      <c r="H1673" s="1">
        <v>23403.0</v>
      </c>
      <c r="I1673" s="1">
        <v>19.0</v>
      </c>
      <c r="J1673" s="1">
        <v>28.0</v>
      </c>
      <c r="K1673" s="1">
        <v>754.0</v>
      </c>
      <c r="L1673" s="1">
        <v>714.0</v>
      </c>
      <c r="M1673" s="1">
        <v>6.5625</v>
      </c>
      <c r="N1673" s="1">
        <v>0.0</v>
      </c>
      <c r="O1673" s="1">
        <v>4310.0</v>
      </c>
      <c r="P1673" s="1" t="s">
        <v>162</v>
      </c>
      <c r="Q1673" s="1">
        <v>10.0</v>
      </c>
    </row>
    <row r="1674">
      <c r="A1674" s="1">
        <v>793.0</v>
      </c>
      <c r="B1674" s="1" t="s">
        <v>31</v>
      </c>
      <c r="C1674" s="1" t="s">
        <v>24</v>
      </c>
      <c r="D1674" s="1">
        <v>1568.0</v>
      </c>
      <c r="E1674" s="1">
        <v>328.0</v>
      </c>
      <c r="F1674" s="1">
        <v>451.0</v>
      </c>
      <c r="G1674" s="1">
        <v>15.0</v>
      </c>
      <c r="H1674" s="1">
        <v>17761.0</v>
      </c>
      <c r="I1674" s="1">
        <v>12.0</v>
      </c>
      <c r="J1674" s="1">
        <v>49.0</v>
      </c>
      <c r="K1674" s="1">
        <v>406.0</v>
      </c>
      <c r="L1674" s="1">
        <v>375.0</v>
      </c>
      <c r="M1674" s="1">
        <v>10.19047619</v>
      </c>
      <c r="N1674" s="1">
        <v>0.0</v>
      </c>
      <c r="O1674" s="1">
        <v>1006.0</v>
      </c>
      <c r="P1674" s="1" t="s">
        <v>164</v>
      </c>
      <c r="Q1674" s="1">
        <v>15.0</v>
      </c>
    </row>
    <row r="1675">
      <c r="A1675" s="1">
        <v>52547.0</v>
      </c>
      <c r="B1675" s="1" t="s">
        <v>119</v>
      </c>
      <c r="C1675" s="1" t="s">
        <v>22</v>
      </c>
      <c r="D1675" s="1">
        <v>309.0</v>
      </c>
      <c r="E1675" s="1">
        <v>147.0</v>
      </c>
      <c r="F1675" s="1">
        <v>217.0</v>
      </c>
      <c r="G1675" s="1">
        <v>0.0</v>
      </c>
      <c r="H1675" s="1">
        <v>6852.0</v>
      </c>
      <c r="I1675" s="1">
        <v>0.0</v>
      </c>
      <c r="J1675" s="1">
        <v>85.0</v>
      </c>
      <c r="K1675" s="1">
        <v>174.0</v>
      </c>
      <c r="L1675" s="1">
        <v>191.0</v>
      </c>
      <c r="M1675" s="1">
        <v>4.454545455</v>
      </c>
      <c r="N1675" s="1">
        <v>1.0</v>
      </c>
      <c r="O1675" s="1">
        <v>4001.0</v>
      </c>
      <c r="P1675" s="1" t="s">
        <v>157</v>
      </c>
      <c r="Q1675" s="1">
        <v>5.0</v>
      </c>
    </row>
    <row r="1676">
      <c r="A1676" s="1">
        <v>162313.0</v>
      </c>
      <c r="B1676" s="1" t="s">
        <v>31</v>
      </c>
      <c r="C1676" s="1" t="s">
        <v>24</v>
      </c>
      <c r="D1676" s="1">
        <v>5975.0</v>
      </c>
      <c r="E1676" s="1">
        <v>1500.0</v>
      </c>
      <c r="F1676" s="1">
        <v>1331.0</v>
      </c>
      <c r="G1676" s="1">
        <v>99.0</v>
      </c>
      <c r="H1676" s="1">
        <v>90600.0</v>
      </c>
      <c r="I1676" s="1">
        <v>20.0</v>
      </c>
      <c r="J1676" s="1">
        <v>36.0</v>
      </c>
      <c r="K1676" s="1">
        <v>1500.0</v>
      </c>
      <c r="L1676" s="1">
        <v>1311.0</v>
      </c>
      <c r="M1676" s="1">
        <v>22.2</v>
      </c>
      <c r="N1676" s="1">
        <v>1.0</v>
      </c>
      <c r="O1676" s="1">
        <v>6201.0</v>
      </c>
      <c r="P1676" s="1" t="s">
        <v>166</v>
      </c>
      <c r="Q1676" s="1">
        <v>25.0</v>
      </c>
    </row>
    <row r="1677">
      <c r="A1677" s="1">
        <v>4320.0</v>
      </c>
      <c r="B1677" s="1" t="s">
        <v>26</v>
      </c>
      <c r="C1677" s="1" t="s">
        <v>24</v>
      </c>
      <c r="D1677" s="1">
        <v>738.0</v>
      </c>
      <c r="E1677" s="1">
        <v>332.0</v>
      </c>
      <c r="F1677" s="1">
        <v>438.0</v>
      </c>
      <c r="G1677" s="1">
        <v>2.0</v>
      </c>
      <c r="H1677" s="1">
        <v>16613.0</v>
      </c>
      <c r="I1677" s="1">
        <v>1.0</v>
      </c>
      <c r="J1677" s="1">
        <v>67.0</v>
      </c>
      <c r="K1677" s="1">
        <v>379.0</v>
      </c>
      <c r="L1677" s="1">
        <v>387.0</v>
      </c>
      <c r="M1677" s="1">
        <v>11.0</v>
      </c>
      <c r="N1677" s="1">
        <v>2.0</v>
      </c>
      <c r="O1677" s="1">
        <v>801.0</v>
      </c>
      <c r="P1677" s="1" t="s">
        <v>156</v>
      </c>
      <c r="Q1677" s="1">
        <v>15.0</v>
      </c>
    </row>
    <row r="1678">
      <c r="A1678" s="1">
        <v>36690.0</v>
      </c>
      <c r="B1678" s="1" t="s">
        <v>34</v>
      </c>
      <c r="C1678" s="1" t="s">
        <v>24</v>
      </c>
      <c r="D1678" s="1">
        <v>1631.0</v>
      </c>
      <c r="E1678" s="1">
        <v>682.0</v>
      </c>
      <c r="F1678" s="1">
        <v>831.0</v>
      </c>
      <c r="G1678" s="1">
        <v>25.0</v>
      </c>
      <c r="H1678" s="1">
        <v>26585.0</v>
      </c>
      <c r="I1678" s="1">
        <v>13.0</v>
      </c>
      <c r="J1678" s="1">
        <v>25.0</v>
      </c>
      <c r="K1678" s="1">
        <v>649.0</v>
      </c>
      <c r="L1678" s="1">
        <v>820.0</v>
      </c>
      <c r="M1678" s="1">
        <v>10.0</v>
      </c>
      <c r="N1678" s="1">
        <v>0.0</v>
      </c>
      <c r="O1678" s="1">
        <v>0.0</v>
      </c>
      <c r="P1678" s="1" t="s">
        <v>166</v>
      </c>
      <c r="Q1678" s="1">
        <v>3.0</v>
      </c>
    </row>
    <row r="1679">
      <c r="A1679" s="1">
        <v>158213.0</v>
      </c>
      <c r="B1679" s="1" t="s">
        <v>64</v>
      </c>
      <c r="C1679" s="1" t="s">
        <v>22</v>
      </c>
      <c r="D1679" s="1">
        <v>1217.0</v>
      </c>
      <c r="E1679" s="1">
        <v>620.0</v>
      </c>
      <c r="F1679" s="1">
        <v>692.0</v>
      </c>
      <c r="G1679" s="1">
        <v>0.0</v>
      </c>
      <c r="H1679" s="1">
        <v>23408.0</v>
      </c>
      <c r="I1679" s="1">
        <v>2.0</v>
      </c>
      <c r="J1679" s="1">
        <v>37.0</v>
      </c>
      <c r="K1679" s="1">
        <v>654.0</v>
      </c>
      <c r="L1679" s="1">
        <v>655.0</v>
      </c>
      <c r="M1679" s="1">
        <v>4.555555556</v>
      </c>
      <c r="N1679" s="1">
        <v>0.0</v>
      </c>
      <c r="O1679" s="1">
        <v>0.0</v>
      </c>
      <c r="P1679" s="1" t="s">
        <v>168</v>
      </c>
      <c r="Q1679" s="1">
        <v>5.0</v>
      </c>
    </row>
    <row r="1680">
      <c r="A1680" s="1">
        <v>75522.0</v>
      </c>
      <c r="B1680" s="1" t="s">
        <v>38</v>
      </c>
      <c r="C1680" s="1" t="s">
        <v>22</v>
      </c>
      <c r="D1680" s="1">
        <v>600.0</v>
      </c>
      <c r="E1680" s="1">
        <v>379.0</v>
      </c>
      <c r="F1680" s="1">
        <v>399.0</v>
      </c>
      <c r="G1680" s="1">
        <v>0.0</v>
      </c>
      <c r="H1680" s="1">
        <v>13988.0</v>
      </c>
      <c r="I1680" s="1">
        <v>1.0</v>
      </c>
      <c r="J1680" s="1">
        <v>74.0</v>
      </c>
      <c r="K1680" s="1">
        <v>417.0</v>
      </c>
      <c r="L1680" s="1">
        <v>376.0</v>
      </c>
      <c r="M1680" s="1">
        <v>6.333333333</v>
      </c>
      <c r="N1680" s="1">
        <v>2.0</v>
      </c>
      <c r="O1680" s="1">
        <v>0.0</v>
      </c>
      <c r="P1680" s="1" t="s">
        <v>155</v>
      </c>
      <c r="Q1680" s="1">
        <v>10.0</v>
      </c>
    </row>
    <row r="1681">
      <c r="A1681" s="1">
        <v>7346.0</v>
      </c>
      <c r="B1681" s="1" t="s">
        <v>31</v>
      </c>
      <c r="C1681" s="1" t="s">
        <v>24</v>
      </c>
      <c r="D1681" s="1">
        <v>1936.0</v>
      </c>
      <c r="E1681" s="1">
        <v>353.0</v>
      </c>
      <c r="F1681" s="1">
        <v>409.0</v>
      </c>
      <c r="G1681" s="1">
        <v>44.0</v>
      </c>
      <c r="H1681" s="1">
        <v>9361.0</v>
      </c>
      <c r="I1681" s="1">
        <v>21.0</v>
      </c>
      <c r="J1681" s="1">
        <v>43.0</v>
      </c>
      <c r="K1681" s="1">
        <v>360.0</v>
      </c>
      <c r="L1681" s="1">
        <v>407.0</v>
      </c>
      <c r="M1681" s="1">
        <v>10.72727273</v>
      </c>
      <c r="N1681" s="1">
        <v>2.0</v>
      </c>
      <c r="O1681" s="1">
        <v>0.0</v>
      </c>
      <c r="P1681" s="1" t="s">
        <v>163</v>
      </c>
      <c r="Q1681" s="1">
        <v>15.0</v>
      </c>
    </row>
    <row r="1682">
      <c r="A1682" s="1">
        <v>718.0</v>
      </c>
      <c r="B1682" s="1" t="s">
        <v>31</v>
      </c>
      <c r="C1682" s="1" t="s">
        <v>24</v>
      </c>
      <c r="D1682" s="1">
        <v>1215.0</v>
      </c>
      <c r="E1682" s="1">
        <v>296.0</v>
      </c>
      <c r="F1682" s="1">
        <v>373.0</v>
      </c>
      <c r="G1682" s="1">
        <v>9.0</v>
      </c>
      <c r="H1682" s="1">
        <v>12319.0</v>
      </c>
      <c r="I1682" s="1">
        <v>4.0</v>
      </c>
      <c r="J1682" s="1">
        <v>56.0</v>
      </c>
      <c r="K1682" s="1">
        <v>319.0</v>
      </c>
      <c r="L1682" s="1">
        <v>352.0</v>
      </c>
      <c r="M1682" s="1">
        <v>22.5625</v>
      </c>
      <c r="N1682" s="1">
        <v>2.0</v>
      </c>
      <c r="O1682" s="1">
        <v>2201.0</v>
      </c>
      <c r="P1682" s="1" t="s">
        <v>155</v>
      </c>
      <c r="Q1682" s="1">
        <v>35.0</v>
      </c>
    </row>
    <row r="1683">
      <c r="A1683" s="1">
        <v>171677.0</v>
      </c>
      <c r="B1683" s="1" t="s">
        <v>31</v>
      </c>
      <c r="C1683" s="24"/>
      <c r="D1683" s="1">
        <v>1375.0</v>
      </c>
      <c r="E1683" s="1">
        <v>92.0</v>
      </c>
      <c r="F1683" s="1">
        <v>203.0</v>
      </c>
      <c r="G1683" s="1">
        <v>0.0</v>
      </c>
      <c r="H1683" s="1">
        <v>12453.0</v>
      </c>
      <c r="I1683" s="1">
        <v>7.0</v>
      </c>
      <c r="J1683" s="1">
        <v>39.0</v>
      </c>
      <c r="K1683" s="1">
        <v>279.0</v>
      </c>
      <c r="L1683" s="1">
        <v>125.0</v>
      </c>
      <c r="M1683" s="1">
        <v>14.25</v>
      </c>
      <c r="N1683" s="1">
        <v>0.0</v>
      </c>
      <c r="O1683" s="1">
        <v>0.0</v>
      </c>
      <c r="P1683" s="1" t="s">
        <v>170</v>
      </c>
      <c r="Q1683" s="1">
        <v>25.0</v>
      </c>
    </row>
    <row r="1684">
      <c r="A1684" s="1">
        <v>96344.0</v>
      </c>
      <c r="B1684" s="1" t="s">
        <v>40</v>
      </c>
      <c r="C1684" s="1" t="s">
        <v>24</v>
      </c>
      <c r="D1684" s="1">
        <v>293.0</v>
      </c>
      <c r="E1684" s="1">
        <v>219.0</v>
      </c>
      <c r="F1684" s="1">
        <v>270.0</v>
      </c>
      <c r="G1684" s="1">
        <v>0.0</v>
      </c>
      <c r="H1684" s="1">
        <v>10914.0</v>
      </c>
      <c r="I1684" s="1">
        <v>0.0</v>
      </c>
      <c r="J1684" s="1">
        <v>92.0</v>
      </c>
      <c r="K1684" s="1">
        <v>228.0</v>
      </c>
      <c r="L1684" s="1">
        <v>258.0</v>
      </c>
      <c r="M1684" s="1">
        <v>6.157894737</v>
      </c>
      <c r="N1684" s="1">
        <v>2.0</v>
      </c>
      <c r="O1684" s="1">
        <v>0.0</v>
      </c>
      <c r="P1684" s="1" t="s">
        <v>165</v>
      </c>
      <c r="Q1684" s="1">
        <v>10.0</v>
      </c>
    </row>
    <row r="1685">
      <c r="A1685" s="1">
        <v>178742.0</v>
      </c>
      <c r="B1685" s="1" t="s">
        <v>68</v>
      </c>
      <c r="C1685" s="1" t="s">
        <v>24</v>
      </c>
      <c r="D1685" s="1">
        <v>1053.0</v>
      </c>
      <c r="E1685" s="1">
        <v>298.0</v>
      </c>
      <c r="F1685" s="1">
        <v>366.0</v>
      </c>
      <c r="G1685" s="1">
        <v>2.0</v>
      </c>
      <c r="H1685" s="1">
        <v>17021.0</v>
      </c>
      <c r="I1685" s="1">
        <v>5.0</v>
      </c>
      <c r="J1685" s="1">
        <v>37.0</v>
      </c>
      <c r="K1685" s="1">
        <v>343.0</v>
      </c>
      <c r="L1685" s="1">
        <v>319.0</v>
      </c>
      <c r="M1685" s="1">
        <v>10.71428571</v>
      </c>
      <c r="N1685" s="1">
        <v>2.0</v>
      </c>
      <c r="O1685" s="1">
        <v>1201.0</v>
      </c>
      <c r="P1685" s="1" t="s">
        <v>164</v>
      </c>
      <c r="Q1685" s="1">
        <v>10.0</v>
      </c>
    </row>
    <row r="1686">
      <c r="A1686" s="1">
        <v>22989.0</v>
      </c>
      <c r="B1686" s="1" t="s">
        <v>61</v>
      </c>
      <c r="C1686" s="1" t="s">
        <v>24</v>
      </c>
      <c r="D1686" s="1">
        <v>596.0</v>
      </c>
      <c r="E1686" s="1">
        <v>301.0</v>
      </c>
      <c r="F1686" s="1">
        <v>344.0</v>
      </c>
      <c r="G1686" s="1">
        <v>0.0</v>
      </c>
      <c r="H1686" s="1">
        <v>10405.0</v>
      </c>
      <c r="I1686" s="1">
        <v>3.0</v>
      </c>
      <c r="J1686" s="1">
        <v>53.0</v>
      </c>
      <c r="K1686" s="1">
        <v>296.0</v>
      </c>
      <c r="L1686" s="1">
        <v>343.0</v>
      </c>
      <c r="M1686" s="1">
        <v>11.4</v>
      </c>
      <c r="N1686" s="1">
        <v>2.0</v>
      </c>
      <c r="O1686" s="1">
        <v>3101.0</v>
      </c>
      <c r="P1686" s="1" t="s">
        <v>156</v>
      </c>
      <c r="Q1686" s="1">
        <v>11.0</v>
      </c>
    </row>
    <row r="1687">
      <c r="A1687" s="1">
        <v>184644.0</v>
      </c>
      <c r="B1687" s="1" t="s">
        <v>25</v>
      </c>
      <c r="C1687" s="1" t="s">
        <v>110</v>
      </c>
      <c r="D1687" s="1">
        <v>1594.0</v>
      </c>
      <c r="E1687" s="1">
        <v>215.0</v>
      </c>
      <c r="F1687" s="1">
        <v>663.0</v>
      </c>
      <c r="G1687" s="1">
        <v>7.0</v>
      </c>
      <c r="H1687" s="1">
        <v>34426.0</v>
      </c>
      <c r="I1687" s="1">
        <v>7.0</v>
      </c>
      <c r="J1687" s="1">
        <v>26.0</v>
      </c>
      <c r="K1687" s="1">
        <v>526.0</v>
      </c>
      <c r="L1687" s="1">
        <v>330.0</v>
      </c>
      <c r="M1687" s="1">
        <v>25.0</v>
      </c>
      <c r="N1687" s="1">
        <v>0.0</v>
      </c>
      <c r="O1687" s="1">
        <v>2601.0</v>
      </c>
      <c r="P1687" s="1" t="s">
        <v>165</v>
      </c>
      <c r="Q1687" s="1">
        <v>20.0</v>
      </c>
    </row>
    <row r="1688">
      <c r="A1688" s="1">
        <v>7676.0</v>
      </c>
      <c r="B1688" s="1" t="s">
        <v>50</v>
      </c>
      <c r="C1688" s="1" t="s">
        <v>107</v>
      </c>
      <c r="D1688" s="1">
        <v>466.0</v>
      </c>
      <c r="E1688" s="1">
        <v>244.0</v>
      </c>
      <c r="F1688" s="1">
        <v>307.0</v>
      </c>
      <c r="G1688" s="1">
        <v>0.0</v>
      </c>
      <c r="H1688" s="1">
        <v>10532.0</v>
      </c>
      <c r="I1688" s="1">
        <v>2.0</v>
      </c>
      <c r="J1688" s="1">
        <v>57.0</v>
      </c>
      <c r="K1688" s="1">
        <v>280.0</v>
      </c>
      <c r="L1688" s="1">
        <v>280.0</v>
      </c>
      <c r="M1688" s="1">
        <v>13.7826087</v>
      </c>
      <c r="N1688" s="1">
        <v>0.0</v>
      </c>
      <c r="O1688" s="1">
        <v>0.0</v>
      </c>
      <c r="P1688" s="1" t="s">
        <v>157</v>
      </c>
      <c r="Q1688" s="1">
        <v>35.0</v>
      </c>
    </row>
    <row r="1689">
      <c r="A1689" s="1">
        <v>83983.0</v>
      </c>
      <c r="B1689" s="1" t="s">
        <v>47</v>
      </c>
      <c r="C1689" s="1" t="s">
        <v>22</v>
      </c>
      <c r="D1689" s="1">
        <v>866.0</v>
      </c>
      <c r="E1689" s="1">
        <v>375.0</v>
      </c>
      <c r="F1689" s="1">
        <v>573.0</v>
      </c>
      <c r="G1689" s="1">
        <v>4.0</v>
      </c>
      <c r="H1689" s="1">
        <v>24617.0</v>
      </c>
      <c r="I1689" s="1">
        <v>6.0</v>
      </c>
      <c r="J1689" s="1">
        <v>64.0</v>
      </c>
      <c r="K1689" s="1">
        <v>423.0</v>
      </c>
      <c r="L1689" s="1">
        <v>483.0</v>
      </c>
      <c r="M1689" s="1">
        <v>14.5</v>
      </c>
      <c r="N1689" s="1">
        <v>0.0</v>
      </c>
      <c r="O1689" s="1">
        <v>2305.0</v>
      </c>
      <c r="P1689" s="1" t="s">
        <v>166</v>
      </c>
      <c r="Q1689" s="1">
        <v>15.0</v>
      </c>
    </row>
    <row r="1690">
      <c r="A1690" s="1">
        <v>99567.0</v>
      </c>
      <c r="B1690" s="1" t="s">
        <v>48</v>
      </c>
      <c r="C1690" s="1" t="s">
        <v>24</v>
      </c>
      <c r="D1690" s="1">
        <v>734.0</v>
      </c>
      <c r="E1690" s="1">
        <v>419.0</v>
      </c>
      <c r="F1690" s="1">
        <v>481.0</v>
      </c>
      <c r="G1690" s="1">
        <v>0.0</v>
      </c>
      <c r="H1690" s="1">
        <v>16029.0</v>
      </c>
      <c r="I1690" s="1">
        <v>3.0</v>
      </c>
      <c r="J1690" s="1">
        <v>71.0</v>
      </c>
      <c r="K1690" s="1">
        <v>470.0</v>
      </c>
      <c r="L1690" s="1">
        <v>452.0</v>
      </c>
      <c r="M1690" s="1">
        <v>11.25</v>
      </c>
      <c r="N1690" s="1">
        <v>0.0</v>
      </c>
      <c r="O1690" s="1">
        <v>3101.0</v>
      </c>
      <c r="P1690" s="1" t="s">
        <v>164</v>
      </c>
      <c r="Q1690" s="1">
        <v>15.0</v>
      </c>
    </row>
    <row r="1691">
      <c r="A1691" s="1">
        <v>141652.0</v>
      </c>
      <c r="B1691" s="1" t="s">
        <v>56</v>
      </c>
      <c r="C1691" s="1" t="s">
        <v>24</v>
      </c>
      <c r="D1691" s="1">
        <v>997.0</v>
      </c>
      <c r="E1691" s="1">
        <v>416.0</v>
      </c>
      <c r="F1691" s="1">
        <v>422.0</v>
      </c>
      <c r="G1691" s="1">
        <v>0.0</v>
      </c>
      <c r="H1691" s="1">
        <v>14118.0</v>
      </c>
      <c r="I1691" s="1">
        <v>4.0</v>
      </c>
      <c r="J1691" s="1">
        <v>19.0</v>
      </c>
      <c r="K1691" s="1">
        <v>420.0</v>
      </c>
      <c r="L1691" s="1">
        <v>416.0</v>
      </c>
      <c r="M1691" s="1">
        <v>11.22222222</v>
      </c>
      <c r="N1691" s="1">
        <v>0.0</v>
      </c>
      <c r="O1691" s="1">
        <v>3801.0</v>
      </c>
      <c r="P1691" s="1" t="s">
        <v>164</v>
      </c>
      <c r="Q1691" s="1">
        <v>13.0</v>
      </c>
    </row>
    <row r="1692">
      <c r="A1692" s="1">
        <v>182325.0</v>
      </c>
      <c r="B1692" s="1" t="s">
        <v>68</v>
      </c>
      <c r="C1692" s="1" t="s">
        <v>113</v>
      </c>
      <c r="D1692" s="1">
        <v>683.0</v>
      </c>
      <c r="E1692" s="1">
        <v>199.0</v>
      </c>
      <c r="F1692" s="1">
        <v>341.0</v>
      </c>
      <c r="G1692" s="1">
        <v>1.0</v>
      </c>
      <c r="H1692" s="1">
        <v>13282.0</v>
      </c>
      <c r="I1692" s="1">
        <v>5.0</v>
      </c>
      <c r="J1692" s="1">
        <v>40.0</v>
      </c>
      <c r="K1692" s="1">
        <v>278.0</v>
      </c>
      <c r="L1692" s="1">
        <v>245.0</v>
      </c>
      <c r="M1692" s="1">
        <v>9.0</v>
      </c>
      <c r="N1692" s="1">
        <v>0.0</v>
      </c>
      <c r="O1692" s="1">
        <v>0.0</v>
      </c>
      <c r="P1692" s="1" t="s">
        <v>155</v>
      </c>
      <c r="Q1692" s="1">
        <v>10.0</v>
      </c>
    </row>
    <row r="1693">
      <c r="A1693" s="1">
        <v>44370.0</v>
      </c>
      <c r="B1693" s="1" t="s">
        <v>34</v>
      </c>
      <c r="C1693" s="1" t="s">
        <v>24</v>
      </c>
      <c r="D1693" s="1">
        <v>1226.0</v>
      </c>
      <c r="E1693" s="1">
        <v>354.0</v>
      </c>
      <c r="F1693" s="1">
        <v>464.0</v>
      </c>
      <c r="G1693" s="1">
        <v>10.0</v>
      </c>
      <c r="H1693" s="1">
        <v>21501.0</v>
      </c>
      <c r="I1693" s="1">
        <v>4.0</v>
      </c>
      <c r="J1693" s="1">
        <v>4.0</v>
      </c>
      <c r="K1693" s="1">
        <v>416.0</v>
      </c>
      <c r="L1693" s="1">
        <v>410.0</v>
      </c>
      <c r="M1693" s="1">
        <v>4.444444444</v>
      </c>
      <c r="N1693" s="1">
        <v>28.0</v>
      </c>
      <c r="O1693" s="1">
        <v>1502.0</v>
      </c>
      <c r="P1693" s="1" t="s">
        <v>155</v>
      </c>
      <c r="Q1693" s="1">
        <v>5.0</v>
      </c>
    </row>
    <row r="1694">
      <c r="A1694" s="1">
        <v>48338.0</v>
      </c>
      <c r="B1694" s="1" t="s">
        <v>26</v>
      </c>
      <c r="C1694" s="1" t="s">
        <v>110</v>
      </c>
      <c r="D1694" s="1">
        <v>511.0</v>
      </c>
      <c r="E1694" s="1">
        <v>288.0</v>
      </c>
      <c r="F1694" s="1">
        <v>351.0</v>
      </c>
      <c r="G1694" s="1">
        <v>1.0</v>
      </c>
      <c r="H1694" s="1">
        <v>11357.0</v>
      </c>
      <c r="I1694" s="1">
        <v>0.0</v>
      </c>
      <c r="J1694" s="1">
        <v>85.0</v>
      </c>
      <c r="K1694" s="1">
        <v>327.0</v>
      </c>
      <c r="L1694" s="1">
        <v>312.0</v>
      </c>
      <c r="M1694" s="1">
        <v>25.0</v>
      </c>
      <c r="N1694" s="1">
        <v>0.0</v>
      </c>
      <c r="O1694" s="1">
        <v>4301.0</v>
      </c>
      <c r="P1694" s="1" t="s">
        <v>156</v>
      </c>
      <c r="Q1694" s="1">
        <v>25.0</v>
      </c>
    </row>
    <row r="1695">
      <c r="A1695" s="1">
        <v>97077.0</v>
      </c>
      <c r="B1695" s="1" t="s">
        <v>40</v>
      </c>
      <c r="C1695" s="1" t="s">
        <v>24</v>
      </c>
      <c r="D1695" s="1">
        <v>820.0</v>
      </c>
      <c r="E1695" s="1">
        <v>454.0</v>
      </c>
      <c r="F1695" s="1">
        <v>595.0</v>
      </c>
      <c r="G1695" s="1">
        <v>6.0</v>
      </c>
      <c r="H1695" s="1">
        <v>24703.0</v>
      </c>
      <c r="I1695" s="1">
        <v>5.0</v>
      </c>
      <c r="J1695" s="1">
        <v>67.0</v>
      </c>
      <c r="K1695" s="1">
        <v>476.0</v>
      </c>
      <c r="L1695" s="1">
        <v>555.0</v>
      </c>
      <c r="M1695" s="1">
        <v>9.5</v>
      </c>
      <c r="N1695" s="1">
        <v>0.0</v>
      </c>
      <c r="O1695" s="1">
        <v>2807.0</v>
      </c>
      <c r="P1695" s="1" t="s">
        <v>162</v>
      </c>
      <c r="Q1695" s="1">
        <v>12.0</v>
      </c>
    </row>
    <row r="1696">
      <c r="A1696" s="1">
        <v>160975.0</v>
      </c>
      <c r="B1696" s="1" t="s">
        <v>32</v>
      </c>
      <c r="C1696" s="1" t="s">
        <v>22</v>
      </c>
      <c r="D1696" s="1">
        <v>1209.0</v>
      </c>
      <c r="E1696" s="1">
        <v>471.0</v>
      </c>
      <c r="F1696" s="1">
        <v>557.0</v>
      </c>
      <c r="G1696" s="1">
        <v>7.0</v>
      </c>
      <c r="H1696" s="1">
        <v>18220.0</v>
      </c>
      <c r="I1696" s="1">
        <v>4.0</v>
      </c>
      <c r="J1696" s="1">
        <v>24.0</v>
      </c>
      <c r="K1696" s="1">
        <v>496.0</v>
      </c>
      <c r="L1696" s="1">
        <v>524.0</v>
      </c>
      <c r="M1696" s="1">
        <v>12.5</v>
      </c>
      <c r="N1696" s="1">
        <v>0.0</v>
      </c>
      <c r="O1696" s="1">
        <v>0.0</v>
      </c>
      <c r="P1696" s="1" t="s">
        <v>156</v>
      </c>
      <c r="Q1696" s="1">
        <v>15.0</v>
      </c>
    </row>
    <row r="1697">
      <c r="A1697" s="1">
        <v>114828.0</v>
      </c>
      <c r="B1697" s="1" t="s">
        <v>58</v>
      </c>
      <c r="C1697" s="1" t="s">
        <v>87</v>
      </c>
      <c r="D1697" s="1">
        <v>440.0</v>
      </c>
      <c r="E1697" s="1">
        <v>215.0</v>
      </c>
      <c r="F1697" s="1">
        <v>320.0</v>
      </c>
      <c r="G1697" s="1">
        <v>4.0</v>
      </c>
      <c r="H1697" s="1">
        <v>12060.0</v>
      </c>
      <c r="I1697" s="1">
        <v>1.0</v>
      </c>
      <c r="J1697" s="1">
        <v>59.0</v>
      </c>
      <c r="K1697" s="1">
        <v>254.0</v>
      </c>
      <c r="L1697" s="1">
        <v>278.0</v>
      </c>
      <c r="M1697" s="1">
        <v>3.14893617</v>
      </c>
      <c r="N1697" s="1">
        <v>2.0</v>
      </c>
      <c r="O1697" s="1">
        <v>0.0</v>
      </c>
      <c r="P1697" s="1" t="s">
        <v>157</v>
      </c>
      <c r="Q1697" s="1">
        <v>4.0</v>
      </c>
    </row>
    <row r="1698">
      <c r="A1698" s="1">
        <v>182181.0</v>
      </c>
      <c r="B1698" s="1" t="s">
        <v>68</v>
      </c>
      <c r="C1698" s="1" t="s">
        <v>113</v>
      </c>
      <c r="D1698" s="1">
        <v>940.0</v>
      </c>
      <c r="E1698" s="1">
        <v>335.0</v>
      </c>
      <c r="F1698" s="1">
        <v>471.0</v>
      </c>
      <c r="G1698" s="1">
        <v>6.0</v>
      </c>
      <c r="H1698" s="1">
        <v>17478.0</v>
      </c>
      <c r="I1698" s="1">
        <v>6.0</v>
      </c>
      <c r="J1698" s="1">
        <v>50.0</v>
      </c>
      <c r="K1698" s="1">
        <v>408.0</v>
      </c>
      <c r="L1698" s="1">
        <v>404.0</v>
      </c>
      <c r="M1698" s="1">
        <v>16.0</v>
      </c>
      <c r="N1698" s="1">
        <v>0.0</v>
      </c>
      <c r="O1698" s="1">
        <v>6201.0</v>
      </c>
      <c r="P1698" s="1" t="s">
        <v>166</v>
      </c>
      <c r="Q1698" s="1">
        <v>20.0</v>
      </c>
    </row>
    <row r="1699">
      <c r="A1699" s="1">
        <v>75481.0</v>
      </c>
      <c r="B1699" s="1" t="s">
        <v>38</v>
      </c>
      <c r="C1699" s="1" t="s">
        <v>22</v>
      </c>
      <c r="D1699" s="1">
        <v>363.0</v>
      </c>
      <c r="E1699" s="1">
        <v>250.0</v>
      </c>
      <c r="F1699" s="1">
        <v>390.0</v>
      </c>
      <c r="G1699" s="1">
        <v>0.0</v>
      </c>
      <c r="H1699" s="1">
        <v>13053.0</v>
      </c>
      <c r="I1699" s="1">
        <v>0.0</v>
      </c>
      <c r="J1699" s="1">
        <v>89.0</v>
      </c>
      <c r="K1699" s="1">
        <v>269.0</v>
      </c>
      <c r="L1699" s="1">
        <v>360.0</v>
      </c>
      <c r="M1699" s="1">
        <v>5.863636364</v>
      </c>
      <c r="N1699" s="1">
        <v>1.0</v>
      </c>
      <c r="O1699" s="1">
        <v>2901.0</v>
      </c>
      <c r="P1699" s="1" t="s">
        <v>157</v>
      </c>
      <c r="Q1699" s="1">
        <v>8.0</v>
      </c>
    </row>
    <row r="1700">
      <c r="A1700" s="1">
        <v>13566.0</v>
      </c>
      <c r="B1700" s="1" t="s">
        <v>40</v>
      </c>
      <c r="C1700" s="1" t="s">
        <v>22</v>
      </c>
      <c r="D1700" s="1">
        <v>1493.0</v>
      </c>
      <c r="E1700" s="1">
        <v>346.0</v>
      </c>
      <c r="F1700" s="1">
        <v>475.0</v>
      </c>
      <c r="G1700" s="1">
        <v>12.0</v>
      </c>
      <c r="H1700" s="1">
        <v>16740.0</v>
      </c>
      <c r="I1700" s="1">
        <v>25.0</v>
      </c>
      <c r="J1700" s="1">
        <v>67.0</v>
      </c>
      <c r="K1700" s="1">
        <v>399.0</v>
      </c>
      <c r="L1700" s="1">
        <v>416.0</v>
      </c>
      <c r="M1700" s="1">
        <v>10.75</v>
      </c>
      <c r="N1700" s="1">
        <v>0.0</v>
      </c>
      <c r="O1700" s="1">
        <v>0.0</v>
      </c>
      <c r="P1700" s="1" t="s">
        <v>163</v>
      </c>
      <c r="Q1700" s="1">
        <v>13.0</v>
      </c>
    </row>
    <row r="1701">
      <c r="A1701" s="1">
        <v>187612.0</v>
      </c>
      <c r="B1701" s="1" t="s">
        <v>30</v>
      </c>
      <c r="C1701" s="1" t="s">
        <v>22</v>
      </c>
      <c r="D1701" s="1">
        <v>881.0</v>
      </c>
      <c r="E1701" s="1">
        <v>305.0</v>
      </c>
      <c r="F1701" s="1">
        <v>403.0</v>
      </c>
      <c r="G1701" s="1">
        <v>0.0</v>
      </c>
      <c r="H1701" s="1">
        <v>15128.0</v>
      </c>
      <c r="I1701" s="1">
        <v>5.0</v>
      </c>
      <c r="J1701" s="1">
        <v>28.0</v>
      </c>
      <c r="K1701" s="1">
        <v>379.0</v>
      </c>
      <c r="L1701" s="1">
        <v>348.0</v>
      </c>
      <c r="M1701" s="1">
        <v>13.4</v>
      </c>
      <c r="N1701" s="1">
        <v>1.0</v>
      </c>
      <c r="O1701" s="1">
        <v>0.0</v>
      </c>
      <c r="P1701" s="1" t="s">
        <v>166</v>
      </c>
      <c r="Q1701" s="1">
        <v>15.0</v>
      </c>
    </row>
    <row r="1702">
      <c r="A1702" s="1">
        <v>143529.0</v>
      </c>
      <c r="B1702" s="1" t="s">
        <v>31</v>
      </c>
      <c r="C1702" s="1" t="s">
        <v>24</v>
      </c>
      <c r="D1702" s="1">
        <v>1310.0</v>
      </c>
      <c r="E1702" s="1">
        <v>327.0</v>
      </c>
      <c r="F1702" s="1">
        <v>399.0</v>
      </c>
      <c r="G1702" s="1">
        <v>5.0</v>
      </c>
      <c r="H1702" s="1">
        <v>11859.0</v>
      </c>
      <c r="I1702" s="1">
        <v>14.0</v>
      </c>
      <c r="J1702" s="1">
        <v>50.0</v>
      </c>
      <c r="K1702" s="1">
        <v>316.0</v>
      </c>
      <c r="L1702" s="1">
        <v>411.0</v>
      </c>
      <c r="M1702" s="1">
        <v>20.0</v>
      </c>
      <c r="N1702" s="1">
        <v>0.0</v>
      </c>
      <c r="O1702" s="1">
        <v>201.0</v>
      </c>
      <c r="P1702" s="1" t="s">
        <v>160</v>
      </c>
      <c r="Q1702" s="1">
        <v>25.0</v>
      </c>
    </row>
    <row r="1703">
      <c r="A1703" s="1">
        <v>152376.0</v>
      </c>
      <c r="B1703" s="1" t="s">
        <v>31</v>
      </c>
      <c r="C1703" s="1" t="s">
        <v>24</v>
      </c>
      <c r="D1703" s="1">
        <v>2959.0</v>
      </c>
      <c r="E1703" s="1">
        <v>404.0</v>
      </c>
      <c r="F1703" s="1">
        <v>536.0</v>
      </c>
      <c r="G1703" s="1">
        <v>76.0</v>
      </c>
      <c r="H1703" s="1">
        <v>19718.0</v>
      </c>
      <c r="I1703" s="1">
        <v>15.0</v>
      </c>
      <c r="J1703" s="1">
        <v>31.0</v>
      </c>
      <c r="K1703" s="1">
        <v>434.0</v>
      </c>
      <c r="L1703" s="1">
        <v>500.0</v>
      </c>
      <c r="M1703" s="1">
        <v>9.444444444</v>
      </c>
      <c r="N1703" s="1">
        <v>0.0</v>
      </c>
      <c r="O1703" s="1">
        <v>0.0</v>
      </c>
      <c r="P1703" s="1" t="s">
        <v>164</v>
      </c>
      <c r="Q1703" s="1">
        <v>10.0</v>
      </c>
    </row>
    <row r="1704">
      <c r="A1704" s="1">
        <v>22150.0</v>
      </c>
      <c r="B1704" s="1" t="s">
        <v>51</v>
      </c>
      <c r="C1704" s="1" t="s">
        <v>107</v>
      </c>
      <c r="D1704" s="1">
        <v>639.0</v>
      </c>
      <c r="E1704" s="1">
        <v>228.0</v>
      </c>
      <c r="F1704" s="1">
        <v>333.0</v>
      </c>
      <c r="G1704" s="1">
        <v>2.0</v>
      </c>
      <c r="H1704" s="1">
        <v>12224.0</v>
      </c>
      <c r="I1704" s="1">
        <v>1.0</v>
      </c>
      <c r="J1704" s="1">
        <v>77.0</v>
      </c>
      <c r="K1704" s="1">
        <v>269.0</v>
      </c>
      <c r="L1704" s="1">
        <v>289.0</v>
      </c>
      <c r="M1704" s="1">
        <v>3.8</v>
      </c>
      <c r="N1704" s="1">
        <v>0.0</v>
      </c>
      <c r="O1704" s="1">
        <v>4401.0</v>
      </c>
      <c r="P1704" s="1" t="s">
        <v>165</v>
      </c>
      <c r="Q1704" s="1">
        <v>5.0</v>
      </c>
    </row>
    <row r="1705">
      <c r="A1705" s="1">
        <v>120559.0</v>
      </c>
      <c r="B1705" s="1" t="s">
        <v>64</v>
      </c>
      <c r="C1705" s="1" t="s">
        <v>22</v>
      </c>
      <c r="D1705" s="1">
        <v>379.0</v>
      </c>
      <c r="E1705" s="1">
        <v>179.0</v>
      </c>
      <c r="F1705" s="1">
        <v>278.0</v>
      </c>
      <c r="G1705" s="1">
        <v>0.0</v>
      </c>
      <c r="H1705" s="1">
        <v>8879.0</v>
      </c>
      <c r="I1705" s="1">
        <v>3.0</v>
      </c>
      <c r="J1705" s="1">
        <v>79.0</v>
      </c>
      <c r="K1705" s="1">
        <v>236.0</v>
      </c>
      <c r="L1705" s="1">
        <v>230.0</v>
      </c>
      <c r="M1705" s="1">
        <v>10.5</v>
      </c>
      <c r="N1705" s="1">
        <v>0.0</v>
      </c>
      <c r="O1705" s="1">
        <v>3601.0</v>
      </c>
      <c r="P1705" s="1" t="s">
        <v>156</v>
      </c>
      <c r="Q1705" s="1">
        <v>12.0</v>
      </c>
    </row>
    <row r="1706">
      <c r="A1706" s="1">
        <v>148213.0</v>
      </c>
      <c r="B1706" s="1" t="s">
        <v>31</v>
      </c>
      <c r="C1706" s="1" t="s">
        <v>22</v>
      </c>
      <c r="D1706" s="1">
        <v>2776.0</v>
      </c>
      <c r="E1706" s="1">
        <v>651.0</v>
      </c>
      <c r="F1706" s="1">
        <v>717.0</v>
      </c>
      <c r="G1706" s="1">
        <v>94.0</v>
      </c>
      <c r="H1706" s="1">
        <v>19603.0</v>
      </c>
      <c r="I1706" s="1">
        <v>28.0</v>
      </c>
      <c r="J1706" s="1">
        <v>40.0</v>
      </c>
      <c r="K1706" s="1">
        <v>667.0</v>
      </c>
      <c r="L1706" s="1">
        <v>715.0</v>
      </c>
      <c r="M1706" s="1">
        <v>12.5</v>
      </c>
      <c r="N1706" s="1">
        <v>2.0</v>
      </c>
      <c r="O1706" s="1">
        <v>2901.0</v>
      </c>
      <c r="P1706" s="1" t="s">
        <v>166</v>
      </c>
      <c r="Q1706" s="1">
        <v>14.0</v>
      </c>
    </row>
    <row r="1707">
      <c r="A1707" s="1">
        <v>180787.0</v>
      </c>
      <c r="B1707" s="1" t="s">
        <v>68</v>
      </c>
      <c r="C1707" s="1" t="s">
        <v>113</v>
      </c>
      <c r="D1707" s="1">
        <v>1113.0</v>
      </c>
      <c r="E1707" s="1">
        <v>206.0</v>
      </c>
      <c r="F1707" s="1">
        <v>271.0</v>
      </c>
      <c r="G1707" s="1">
        <v>7.0</v>
      </c>
      <c r="H1707" s="1">
        <v>11015.0</v>
      </c>
      <c r="I1707" s="1">
        <v>2.0</v>
      </c>
      <c r="J1707" s="1">
        <v>64.0</v>
      </c>
      <c r="K1707" s="1">
        <v>213.0</v>
      </c>
      <c r="L1707" s="1">
        <v>252.0</v>
      </c>
      <c r="M1707" s="1">
        <v>20.0</v>
      </c>
      <c r="N1707" s="1">
        <v>1002.0</v>
      </c>
      <c r="O1707" s="1">
        <v>6001.0</v>
      </c>
      <c r="P1707" s="1" t="s">
        <v>156</v>
      </c>
      <c r="Q1707" s="1">
        <v>20.0</v>
      </c>
    </row>
    <row r="1708">
      <c r="A1708" s="1">
        <v>118847.0</v>
      </c>
      <c r="B1708" s="1" t="s">
        <v>64</v>
      </c>
      <c r="C1708" s="1" t="s">
        <v>24</v>
      </c>
      <c r="D1708" s="1">
        <v>583.0</v>
      </c>
      <c r="E1708" s="1">
        <v>224.0</v>
      </c>
      <c r="F1708" s="1">
        <v>262.0</v>
      </c>
      <c r="G1708" s="1">
        <v>11.0</v>
      </c>
      <c r="H1708" s="1">
        <v>11542.0</v>
      </c>
      <c r="I1708" s="1">
        <v>12.0</v>
      </c>
      <c r="J1708" s="1">
        <v>44.0</v>
      </c>
      <c r="K1708" s="1">
        <v>220.0</v>
      </c>
      <c r="L1708" s="1">
        <v>253.0</v>
      </c>
      <c r="M1708" s="1">
        <v>11.25</v>
      </c>
      <c r="N1708" s="1">
        <v>0.0</v>
      </c>
      <c r="O1708" s="1">
        <v>4010.0</v>
      </c>
      <c r="P1708" s="1" t="s">
        <v>162</v>
      </c>
      <c r="Q1708" s="1">
        <v>25.0</v>
      </c>
    </row>
    <row r="1709">
      <c r="A1709" s="1">
        <v>28713.0</v>
      </c>
      <c r="B1709" s="1" t="s">
        <v>35</v>
      </c>
      <c r="C1709" s="1" t="s">
        <v>24</v>
      </c>
      <c r="D1709" s="1">
        <v>3306.0</v>
      </c>
      <c r="E1709" s="1">
        <v>1090.0</v>
      </c>
      <c r="F1709" s="1">
        <v>1065.0</v>
      </c>
      <c r="G1709" s="1">
        <v>96.0</v>
      </c>
      <c r="H1709" s="1">
        <v>34893.0</v>
      </c>
      <c r="I1709" s="1">
        <v>4.0</v>
      </c>
      <c r="J1709" s="1">
        <v>29.0</v>
      </c>
      <c r="K1709" s="1">
        <v>1109.0</v>
      </c>
      <c r="L1709" s="1">
        <v>1060.0</v>
      </c>
      <c r="M1709" s="1">
        <v>15.1</v>
      </c>
      <c r="N1709" s="1">
        <v>2.0</v>
      </c>
      <c r="O1709" s="1">
        <v>4801.0</v>
      </c>
      <c r="P1709" s="1" t="s">
        <v>166</v>
      </c>
      <c r="Q1709" s="1">
        <v>21.0</v>
      </c>
    </row>
    <row r="1710">
      <c r="A1710" s="1">
        <v>29777.0</v>
      </c>
      <c r="B1710" s="1" t="s">
        <v>35</v>
      </c>
      <c r="C1710" s="1" t="s">
        <v>24</v>
      </c>
      <c r="D1710" s="1">
        <v>724.0</v>
      </c>
      <c r="E1710" s="1">
        <v>380.0</v>
      </c>
      <c r="F1710" s="1">
        <v>465.0</v>
      </c>
      <c r="G1710" s="1">
        <v>0.0</v>
      </c>
      <c r="H1710" s="1">
        <v>19961.0</v>
      </c>
      <c r="I1710" s="1">
        <v>4.0</v>
      </c>
      <c r="J1710" s="1">
        <v>62.0</v>
      </c>
      <c r="K1710" s="1">
        <v>443.0</v>
      </c>
      <c r="L1710" s="1">
        <v>424.0</v>
      </c>
      <c r="M1710" s="1">
        <v>10.66666667</v>
      </c>
      <c r="N1710" s="1">
        <v>0.0</v>
      </c>
      <c r="O1710" s="1">
        <v>2601.0</v>
      </c>
      <c r="P1710" s="1" t="s">
        <v>162</v>
      </c>
      <c r="Q1710" s="1">
        <v>10.0</v>
      </c>
    </row>
    <row r="1711">
      <c r="A1711" s="1">
        <v>42499.0</v>
      </c>
      <c r="B1711" s="1" t="s">
        <v>34</v>
      </c>
      <c r="C1711" s="1" t="s">
        <v>22</v>
      </c>
      <c r="D1711" s="1">
        <v>680.0</v>
      </c>
      <c r="E1711" s="1">
        <v>181.0</v>
      </c>
      <c r="F1711" s="1">
        <v>421.0</v>
      </c>
      <c r="G1711" s="1">
        <v>5.0</v>
      </c>
      <c r="H1711" s="1">
        <v>19962.0</v>
      </c>
      <c r="I1711" s="1">
        <v>5.0</v>
      </c>
      <c r="J1711" s="1">
        <v>42.0</v>
      </c>
      <c r="K1711" s="1">
        <v>277.0</v>
      </c>
      <c r="L1711" s="1">
        <v>328.0</v>
      </c>
      <c r="M1711" s="1">
        <v>6.666666667</v>
      </c>
      <c r="N1711" s="1">
        <v>0.0</v>
      </c>
      <c r="O1711" s="1">
        <v>2901.0</v>
      </c>
      <c r="P1711" s="1" t="s">
        <v>157</v>
      </c>
      <c r="Q1711" s="1">
        <v>10.0</v>
      </c>
    </row>
    <row r="1712">
      <c r="A1712" s="1">
        <v>38987.0</v>
      </c>
      <c r="B1712" s="1" t="s">
        <v>34</v>
      </c>
      <c r="C1712" s="1" t="s">
        <v>24</v>
      </c>
      <c r="D1712" s="1">
        <v>1314.0</v>
      </c>
      <c r="E1712" s="1">
        <v>339.0</v>
      </c>
      <c r="F1712" s="1">
        <v>493.0</v>
      </c>
      <c r="G1712" s="1">
        <v>17.0</v>
      </c>
      <c r="H1712" s="1">
        <v>19845.0</v>
      </c>
      <c r="I1712" s="1">
        <v>12.0</v>
      </c>
      <c r="J1712" s="1">
        <v>20.0</v>
      </c>
      <c r="K1712" s="1">
        <v>453.0</v>
      </c>
      <c r="L1712" s="1">
        <v>413.0</v>
      </c>
      <c r="M1712" s="1">
        <v>11.19047619</v>
      </c>
      <c r="N1712" s="1">
        <v>2.0</v>
      </c>
      <c r="O1712" s="1">
        <v>2611.0</v>
      </c>
      <c r="P1712" s="1" t="s">
        <v>164</v>
      </c>
      <c r="Q1712" s="1">
        <v>13.0</v>
      </c>
    </row>
    <row r="1713">
      <c r="A1713" s="1">
        <v>130936.0</v>
      </c>
      <c r="B1713" s="1" t="s">
        <v>32</v>
      </c>
      <c r="C1713" s="1" t="s">
        <v>22</v>
      </c>
      <c r="D1713" s="1">
        <v>684.0</v>
      </c>
      <c r="E1713" s="1">
        <v>190.0</v>
      </c>
      <c r="F1713" s="1">
        <v>251.0</v>
      </c>
      <c r="G1713" s="1">
        <v>0.0</v>
      </c>
      <c r="H1713" s="1">
        <v>11141.0</v>
      </c>
      <c r="I1713" s="1">
        <v>4.0</v>
      </c>
      <c r="J1713" s="1">
        <v>41.0</v>
      </c>
      <c r="K1713" s="1">
        <v>218.0</v>
      </c>
      <c r="L1713" s="1">
        <v>225.0</v>
      </c>
      <c r="M1713" s="1">
        <v>12.33333333</v>
      </c>
      <c r="N1713" s="1">
        <v>1.0</v>
      </c>
      <c r="O1713" s="1">
        <v>1512.0</v>
      </c>
      <c r="P1713" s="1" t="s">
        <v>161</v>
      </c>
      <c r="Q1713" s="1">
        <v>15.0</v>
      </c>
    </row>
    <row r="1714">
      <c r="A1714" s="1">
        <v>21463.0</v>
      </c>
      <c r="B1714" s="1" t="s">
        <v>51</v>
      </c>
      <c r="C1714" s="1" t="s">
        <v>107</v>
      </c>
      <c r="D1714" s="1">
        <v>499.0</v>
      </c>
      <c r="E1714" s="1">
        <v>260.0</v>
      </c>
      <c r="F1714" s="1">
        <v>324.0</v>
      </c>
      <c r="G1714" s="1">
        <v>0.0</v>
      </c>
      <c r="H1714" s="1">
        <v>10632.0</v>
      </c>
      <c r="I1714" s="1">
        <v>0.0</v>
      </c>
      <c r="J1714" s="1">
        <v>89.0</v>
      </c>
      <c r="K1714" s="1">
        <v>289.0</v>
      </c>
      <c r="L1714" s="1">
        <v>291.0</v>
      </c>
      <c r="M1714" s="1">
        <v>9.25</v>
      </c>
      <c r="N1714" s="1">
        <v>0.0</v>
      </c>
      <c r="O1714" s="1">
        <v>6201.0</v>
      </c>
      <c r="P1714" s="1" t="s">
        <v>156</v>
      </c>
      <c r="Q1714" s="1">
        <v>11.0</v>
      </c>
    </row>
    <row r="1715">
      <c r="A1715" s="1">
        <v>154531.0</v>
      </c>
      <c r="B1715" s="1" t="s">
        <v>31</v>
      </c>
      <c r="C1715" s="1" t="s">
        <v>24</v>
      </c>
      <c r="D1715" s="1">
        <v>724.0</v>
      </c>
      <c r="E1715" s="1">
        <v>158.0</v>
      </c>
      <c r="F1715" s="1">
        <v>277.0</v>
      </c>
      <c r="G1715" s="1">
        <v>4.0</v>
      </c>
      <c r="H1715" s="1">
        <v>11223.0</v>
      </c>
      <c r="I1715" s="1">
        <v>10.0</v>
      </c>
      <c r="J1715" s="1">
        <v>38.0</v>
      </c>
      <c r="K1715" s="1">
        <v>213.0</v>
      </c>
      <c r="L1715" s="1">
        <v>226.0</v>
      </c>
      <c r="M1715" s="1">
        <v>5.057142857</v>
      </c>
      <c r="N1715" s="1">
        <v>0.0</v>
      </c>
      <c r="O1715" s="1">
        <v>2010.0</v>
      </c>
      <c r="P1715" s="1" t="s">
        <v>156</v>
      </c>
      <c r="Q1715" s="1">
        <v>5.0</v>
      </c>
    </row>
    <row r="1716">
      <c r="A1716" s="1">
        <v>165033.0</v>
      </c>
      <c r="B1716" s="1" t="s">
        <v>31</v>
      </c>
      <c r="C1716" s="1" t="s">
        <v>22</v>
      </c>
      <c r="D1716" s="1">
        <v>3207.0</v>
      </c>
      <c r="E1716" s="1">
        <v>705.0</v>
      </c>
      <c r="F1716" s="1">
        <v>754.0</v>
      </c>
      <c r="G1716" s="1">
        <v>92.0</v>
      </c>
      <c r="H1716" s="1">
        <v>26498.0</v>
      </c>
      <c r="I1716" s="1">
        <v>20.0</v>
      </c>
      <c r="J1716" s="1">
        <v>43.0</v>
      </c>
      <c r="K1716" s="1">
        <v>763.0</v>
      </c>
      <c r="L1716" s="1">
        <v>708.0</v>
      </c>
      <c r="M1716" s="1">
        <v>16.25</v>
      </c>
      <c r="N1716" s="1">
        <v>1.0</v>
      </c>
      <c r="O1716" s="1">
        <v>5501.0</v>
      </c>
      <c r="P1716" s="1" t="s">
        <v>159</v>
      </c>
      <c r="Q1716" s="1">
        <v>10.0</v>
      </c>
    </row>
    <row r="1717">
      <c r="A1717" s="1">
        <v>12171.0</v>
      </c>
      <c r="B1717" s="1" t="s">
        <v>68</v>
      </c>
      <c r="C1717" s="1" t="s">
        <v>24</v>
      </c>
      <c r="D1717" s="1">
        <v>659.0</v>
      </c>
      <c r="E1717" s="1">
        <v>272.0</v>
      </c>
      <c r="F1717" s="1">
        <v>347.0</v>
      </c>
      <c r="G1717" s="1">
        <v>0.0</v>
      </c>
      <c r="H1717" s="1">
        <v>11918.0</v>
      </c>
      <c r="I1717" s="1">
        <v>13.0</v>
      </c>
      <c r="J1717" s="1">
        <v>56.0</v>
      </c>
      <c r="K1717" s="1">
        <v>303.0</v>
      </c>
      <c r="L1717" s="1">
        <v>309.0</v>
      </c>
      <c r="M1717" s="1">
        <v>5.55</v>
      </c>
      <c r="N1717" s="1">
        <v>2.0</v>
      </c>
      <c r="O1717" s="1">
        <v>1301.0</v>
      </c>
      <c r="P1717" s="1" t="s">
        <v>164</v>
      </c>
      <c r="Q1717" s="1">
        <v>5.0</v>
      </c>
    </row>
    <row r="1718">
      <c r="A1718" s="1">
        <v>186462.0</v>
      </c>
      <c r="B1718" s="1" t="s">
        <v>51</v>
      </c>
      <c r="C1718" s="1" t="s">
        <v>107</v>
      </c>
      <c r="D1718" s="1">
        <v>654.0</v>
      </c>
      <c r="E1718" s="1">
        <v>350.0</v>
      </c>
      <c r="F1718" s="1">
        <v>362.0</v>
      </c>
      <c r="G1718" s="1">
        <v>0.0</v>
      </c>
      <c r="H1718" s="1">
        <v>11564.0</v>
      </c>
      <c r="I1718" s="1">
        <v>0.0</v>
      </c>
      <c r="J1718" s="1">
        <v>83.0</v>
      </c>
      <c r="K1718" s="1">
        <v>377.0</v>
      </c>
      <c r="L1718" s="1">
        <v>333.0</v>
      </c>
      <c r="M1718" s="1">
        <v>4.285714286</v>
      </c>
      <c r="N1718" s="1">
        <v>2.0</v>
      </c>
      <c r="O1718" s="1">
        <v>1603.0</v>
      </c>
      <c r="P1718" s="1" t="s">
        <v>156</v>
      </c>
      <c r="Q1718" s="1">
        <v>8.0</v>
      </c>
    </row>
    <row r="1719">
      <c r="A1719" s="1">
        <v>70312.0</v>
      </c>
      <c r="B1719" s="1" t="s">
        <v>46</v>
      </c>
      <c r="C1719" s="1" t="s">
        <v>24</v>
      </c>
      <c r="D1719" s="1">
        <v>549.0</v>
      </c>
      <c r="E1719" s="1">
        <v>367.0</v>
      </c>
      <c r="F1719" s="1">
        <v>430.0</v>
      </c>
      <c r="G1719" s="1">
        <v>0.0</v>
      </c>
      <c r="H1719" s="1">
        <v>12991.0</v>
      </c>
      <c r="I1719" s="1">
        <v>2.0</v>
      </c>
      <c r="J1719" s="1">
        <v>91.0</v>
      </c>
      <c r="K1719" s="1">
        <v>414.0</v>
      </c>
      <c r="L1719" s="1">
        <v>385.0</v>
      </c>
      <c r="M1719" s="1">
        <v>5.333333333</v>
      </c>
      <c r="N1719" s="1">
        <v>2.0</v>
      </c>
      <c r="O1719" s="1">
        <v>5901.0</v>
      </c>
      <c r="P1719" s="1" t="s">
        <v>156</v>
      </c>
      <c r="Q1719" s="1">
        <v>5.0</v>
      </c>
    </row>
    <row r="1720">
      <c r="A1720" s="1">
        <v>27267.0</v>
      </c>
      <c r="B1720" s="1" t="s">
        <v>35</v>
      </c>
      <c r="C1720" s="1" t="s">
        <v>24</v>
      </c>
      <c r="D1720" s="1">
        <v>1094.0</v>
      </c>
      <c r="E1720" s="1">
        <v>412.0</v>
      </c>
      <c r="F1720" s="1">
        <v>604.0</v>
      </c>
      <c r="G1720" s="1">
        <v>27.0</v>
      </c>
      <c r="H1720" s="1">
        <v>23020.0</v>
      </c>
      <c r="I1720" s="1">
        <v>5.0</v>
      </c>
      <c r="J1720" s="1">
        <v>56.0</v>
      </c>
      <c r="K1720" s="1">
        <v>502.0</v>
      </c>
      <c r="L1720" s="1">
        <v>531.0</v>
      </c>
      <c r="M1720" s="1">
        <v>7.875</v>
      </c>
      <c r="N1720" s="1">
        <v>0.0</v>
      </c>
      <c r="O1720" s="1">
        <v>5801.0</v>
      </c>
      <c r="P1720" s="1" t="s">
        <v>159</v>
      </c>
      <c r="Q1720" s="1">
        <v>10.0</v>
      </c>
    </row>
    <row r="1721">
      <c r="A1721" s="1">
        <v>7048.0</v>
      </c>
      <c r="B1721" s="1" t="s">
        <v>31</v>
      </c>
      <c r="C1721" s="1" t="s">
        <v>22</v>
      </c>
      <c r="D1721" s="1">
        <v>3431.0</v>
      </c>
      <c r="E1721" s="1">
        <v>549.0</v>
      </c>
      <c r="F1721" s="1">
        <v>664.0</v>
      </c>
      <c r="G1721" s="1">
        <v>86.0</v>
      </c>
      <c r="H1721" s="1">
        <v>20683.0</v>
      </c>
      <c r="I1721" s="1">
        <v>20.0</v>
      </c>
      <c r="J1721" s="1">
        <v>51.0</v>
      </c>
      <c r="K1721" s="1">
        <v>626.0</v>
      </c>
      <c r="L1721" s="1">
        <v>610.0</v>
      </c>
      <c r="M1721" s="1">
        <v>9.941176471</v>
      </c>
      <c r="N1721" s="1">
        <v>1002.0</v>
      </c>
      <c r="O1721" s="1">
        <v>3301.0</v>
      </c>
      <c r="P1721" s="1" t="s">
        <v>166</v>
      </c>
      <c r="Q1721" s="1">
        <v>15.0</v>
      </c>
    </row>
    <row r="1722">
      <c r="A1722" s="1">
        <v>144631.0</v>
      </c>
      <c r="B1722" s="1" t="s">
        <v>31</v>
      </c>
      <c r="C1722" s="1" t="s">
        <v>24</v>
      </c>
      <c r="D1722" s="1">
        <v>2339.0</v>
      </c>
      <c r="E1722" s="1">
        <v>416.0</v>
      </c>
      <c r="F1722" s="1">
        <v>454.0</v>
      </c>
      <c r="G1722" s="1">
        <v>75.0</v>
      </c>
      <c r="H1722" s="1">
        <v>14849.0</v>
      </c>
      <c r="I1722" s="1">
        <v>27.0</v>
      </c>
      <c r="J1722" s="1">
        <v>47.0</v>
      </c>
      <c r="K1722" s="1">
        <v>416.0</v>
      </c>
      <c r="L1722" s="1">
        <v>442.0</v>
      </c>
      <c r="M1722" s="1">
        <v>12.85714286</v>
      </c>
      <c r="N1722" s="1">
        <v>0.0</v>
      </c>
      <c r="O1722" s="1">
        <v>6203.0</v>
      </c>
      <c r="P1722" s="1" t="s">
        <v>163</v>
      </c>
      <c r="Q1722" s="1">
        <v>25.0</v>
      </c>
    </row>
    <row r="1723">
      <c r="A1723" s="1">
        <v>134677.0</v>
      </c>
      <c r="B1723" s="1" t="s">
        <v>65</v>
      </c>
      <c r="C1723" s="24"/>
      <c r="D1723" s="1">
        <v>684.0</v>
      </c>
      <c r="E1723" s="1">
        <v>345.0</v>
      </c>
      <c r="F1723" s="1">
        <v>420.0</v>
      </c>
      <c r="G1723" s="1">
        <v>2.0</v>
      </c>
      <c r="H1723" s="1">
        <v>9317.0</v>
      </c>
      <c r="I1723" s="1">
        <v>1.0</v>
      </c>
      <c r="J1723" s="1">
        <v>74.0</v>
      </c>
      <c r="K1723" s="1">
        <v>359.0</v>
      </c>
      <c r="L1723" s="1">
        <v>397.0</v>
      </c>
      <c r="M1723" s="1">
        <v>5.0</v>
      </c>
      <c r="N1723" s="1">
        <v>28.0</v>
      </c>
      <c r="O1723" s="1">
        <v>0.0</v>
      </c>
      <c r="P1723" s="1" t="s">
        <v>156</v>
      </c>
      <c r="Q1723" s="1">
        <v>5.0</v>
      </c>
    </row>
    <row r="1724">
      <c r="A1724" s="1">
        <v>149792.0</v>
      </c>
      <c r="B1724" s="1" t="s">
        <v>31</v>
      </c>
      <c r="C1724" s="1" t="s">
        <v>120</v>
      </c>
      <c r="D1724" s="1">
        <v>1949.0</v>
      </c>
      <c r="E1724" s="1">
        <v>288.0</v>
      </c>
      <c r="F1724" s="1">
        <v>374.0</v>
      </c>
      <c r="G1724" s="1">
        <v>44.0</v>
      </c>
      <c r="H1724" s="1">
        <v>16663.0</v>
      </c>
      <c r="I1724" s="1">
        <v>41.0</v>
      </c>
      <c r="J1724" s="1">
        <v>30.0</v>
      </c>
      <c r="K1724" s="1">
        <v>334.0</v>
      </c>
      <c r="L1724" s="1">
        <v>384.0</v>
      </c>
      <c r="M1724" s="1">
        <v>36.8</v>
      </c>
      <c r="N1724" s="1">
        <v>1.0</v>
      </c>
      <c r="O1724" s="1">
        <v>2401.0</v>
      </c>
      <c r="P1724" s="1">
        <v>0.0</v>
      </c>
      <c r="Q1724" s="1">
        <v>100.0</v>
      </c>
    </row>
    <row r="1725">
      <c r="A1725" s="1">
        <v>169813.0</v>
      </c>
      <c r="B1725" s="1" t="s">
        <v>31</v>
      </c>
      <c r="C1725" s="1" t="s">
        <v>24</v>
      </c>
      <c r="D1725" s="1">
        <v>3247.0</v>
      </c>
      <c r="E1725" s="1">
        <v>653.0</v>
      </c>
      <c r="F1725" s="1">
        <v>732.0</v>
      </c>
      <c r="G1725" s="1">
        <v>94.0</v>
      </c>
      <c r="H1725" s="1">
        <v>24693.0</v>
      </c>
      <c r="I1725" s="1">
        <v>5.0</v>
      </c>
      <c r="J1725" s="1">
        <v>63.0</v>
      </c>
      <c r="K1725" s="1">
        <v>666.0</v>
      </c>
      <c r="L1725" s="1">
        <v>722.0</v>
      </c>
      <c r="M1725" s="1">
        <v>11.0</v>
      </c>
      <c r="N1725" s="1">
        <v>0.0</v>
      </c>
      <c r="O1725" s="1">
        <v>5204.0</v>
      </c>
      <c r="P1725" s="1" t="s">
        <v>166</v>
      </c>
      <c r="Q1725" s="1">
        <v>15.0</v>
      </c>
    </row>
    <row r="1726">
      <c r="A1726" s="1">
        <v>135152.0</v>
      </c>
      <c r="B1726" s="1" t="s">
        <v>30</v>
      </c>
      <c r="C1726" s="1" t="s">
        <v>114</v>
      </c>
      <c r="D1726" s="1">
        <v>850.0</v>
      </c>
      <c r="E1726" s="1">
        <v>270.0</v>
      </c>
      <c r="F1726" s="1">
        <v>347.0</v>
      </c>
      <c r="G1726" s="1">
        <v>2.0</v>
      </c>
      <c r="H1726" s="1">
        <v>14275.0</v>
      </c>
      <c r="I1726" s="1">
        <v>13.0</v>
      </c>
      <c r="J1726" s="1">
        <v>30.0</v>
      </c>
      <c r="K1726" s="1">
        <v>311.0</v>
      </c>
      <c r="L1726" s="1">
        <v>292.0</v>
      </c>
      <c r="M1726" s="1">
        <v>15.0</v>
      </c>
      <c r="N1726" s="1">
        <v>2.0</v>
      </c>
      <c r="O1726" s="1">
        <v>6801.0</v>
      </c>
      <c r="P1726" s="1" t="s">
        <v>164</v>
      </c>
      <c r="Q1726" s="1">
        <v>15.0</v>
      </c>
    </row>
    <row r="1727">
      <c r="A1727" s="1">
        <v>52593.0</v>
      </c>
      <c r="B1727" s="1" t="s">
        <v>119</v>
      </c>
      <c r="C1727" s="1" t="s">
        <v>24</v>
      </c>
      <c r="D1727" s="1">
        <v>524.0</v>
      </c>
      <c r="E1727" s="1">
        <v>244.0</v>
      </c>
      <c r="F1727" s="1">
        <v>300.0</v>
      </c>
      <c r="G1727" s="1">
        <v>0.0</v>
      </c>
      <c r="H1727" s="1">
        <v>10213.0</v>
      </c>
      <c r="I1727" s="1">
        <v>0.0</v>
      </c>
      <c r="J1727" s="1">
        <v>75.0</v>
      </c>
      <c r="K1727" s="1">
        <v>279.0</v>
      </c>
      <c r="L1727" s="1">
        <v>271.0</v>
      </c>
      <c r="M1727" s="1">
        <v>11.66666667</v>
      </c>
      <c r="N1727" s="1">
        <v>2.0</v>
      </c>
      <c r="O1727" s="1">
        <v>3801.0</v>
      </c>
      <c r="P1727" s="1" t="s">
        <v>157</v>
      </c>
      <c r="Q1727" s="1">
        <v>22.0</v>
      </c>
    </row>
    <row r="1728">
      <c r="A1728" s="1">
        <v>64161.0</v>
      </c>
      <c r="B1728" s="1" t="s">
        <v>41</v>
      </c>
      <c r="C1728" s="1" t="s">
        <v>22</v>
      </c>
      <c r="D1728" s="1">
        <v>588.0</v>
      </c>
      <c r="E1728" s="1">
        <v>284.0</v>
      </c>
      <c r="F1728" s="1">
        <v>387.0</v>
      </c>
      <c r="G1728" s="1">
        <v>0.0</v>
      </c>
      <c r="H1728" s="1">
        <v>12127.0</v>
      </c>
      <c r="I1728" s="1">
        <v>0.0</v>
      </c>
      <c r="J1728" s="1">
        <v>84.0</v>
      </c>
      <c r="K1728" s="1">
        <v>353.0</v>
      </c>
      <c r="L1728" s="1">
        <v>360.0</v>
      </c>
      <c r="M1728" s="1">
        <v>9.5</v>
      </c>
      <c r="N1728" s="1">
        <v>1.0</v>
      </c>
      <c r="O1728" s="1">
        <v>2801.0</v>
      </c>
      <c r="P1728" s="1" t="s">
        <v>157</v>
      </c>
      <c r="Q1728" s="1">
        <v>11.0</v>
      </c>
    </row>
    <row r="1729">
      <c r="A1729" s="1">
        <v>116738.0</v>
      </c>
      <c r="B1729" s="1" t="s">
        <v>64</v>
      </c>
      <c r="C1729" s="1" t="s">
        <v>24</v>
      </c>
      <c r="D1729" s="1">
        <v>956.0</v>
      </c>
      <c r="E1729" s="1">
        <v>422.0</v>
      </c>
      <c r="F1729" s="1">
        <v>516.0</v>
      </c>
      <c r="G1729" s="1">
        <v>5.0</v>
      </c>
      <c r="H1729" s="1">
        <v>17136.0</v>
      </c>
      <c r="I1729" s="1">
        <v>2.0</v>
      </c>
      <c r="J1729" s="1">
        <v>72.0</v>
      </c>
      <c r="K1729" s="1">
        <v>469.0</v>
      </c>
      <c r="L1729" s="1">
        <v>476.0</v>
      </c>
      <c r="M1729" s="1">
        <v>9.75</v>
      </c>
      <c r="N1729" s="1">
        <v>0.0</v>
      </c>
      <c r="O1729" s="1">
        <v>6101.0</v>
      </c>
      <c r="P1729" s="1" t="s">
        <v>156</v>
      </c>
      <c r="Q1729" s="1">
        <v>14.0</v>
      </c>
    </row>
    <row r="1730">
      <c r="A1730" s="1">
        <v>56831.0</v>
      </c>
      <c r="B1730" s="1" t="s">
        <v>43</v>
      </c>
      <c r="C1730" s="1" t="s">
        <v>22</v>
      </c>
      <c r="D1730" s="1">
        <v>1368.0</v>
      </c>
      <c r="E1730" s="1">
        <v>723.0</v>
      </c>
      <c r="F1730" s="1">
        <v>779.0</v>
      </c>
      <c r="G1730" s="1">
        <v>4.0</v>
      </c>
      <c r="H1730" s="1">
        <v>27195.0</v>
      </c>
      <c r="I1730" s="1">
        <v>4.0</v>
      </c>
      <c r="J1730" s="1">
        <v>58.0</v>
      </c>
      <c r="K1730" s="1">
        <v>741.0</v>
      </c>
      <c r="L1730" s="1">
        <v>759.0</v>
      </c>
      <c r="M1730" s="1">
        <v>9.166666667</v>
      </c>
      <c r="N1730" s="1">
        <v>2.0</v>
      </c>
      <c r="O1730" s="1">
        <v>6701.0</v>
      </c>
      <c r="P1730" s="1" t="s">
        <v>166</v>
      </c>
      <c r="Q1730" s="1">
        <v>15.0</v>
      </c>
    </row>
    <row r="1731">
      <c r="A1731" s="1">
        <v>139107.0</v>
      </c>
      <c r="B1731" s="1" t="s">
        <v>30</v>
      </c>
      <c r="C1731" s="1" t="s">
        <v>114</v>
      </c>
      <c r="D1731" s="1">
        <v>830.0</v>
      </c>
      <c r="E1731" s="1">
        <v>250.0</v>
      </c>
      <c r="F1731" s="1">
        <v>296.0</v>
      </c>
      <c r="G1731" s="1">
        <v>18.0</v>
      </c>
      <c r="H1731" s="1">
        <v>10544.0</v>
      </c>
      <c r="I1731" s="1">
        <v>2.0</v>
      </c>
      <c r="J1731" s="1">
        <v>12.0</v>
      </c>
      <c r="K1731" s="1">
        <v>260.0</v>
      </c>
      <c r="L1731" s="1">
        <v>278.0</v>
      </c>
      <c r="M1731" s="1">
        <v>52.0</v>
      </c>
      <c r="N1731" s="1">
        <v>0.0</v>
      </c>
      <c r="O1731" s="1">
        <v>3407.0</v>
      </c>
      <c r="P1731" s="1" t="s">
        <v>165</v>
      </c>
      <c r="Q1731" s="1">
        <v>50.0</v>
      </c>
    </row>
    <row r="1732">
      <c r="A1732" s="1">
        <v>28681.0</v>
      </c>
      <c r="B1732" s="1" t="s">
        <v>35</v>
      </c>
      <c r="C1732" s="1" t="s">
        <v>22</v>
      </c>
      <c r="D1732" s="1">
        <v>896.0</v>
      </c>
      <c r="E1732" s="1">
        <v>441.0</v>
      </c>
      <c r="F1732" s="1">
        <v>569.0</v>
      </c>
      <c r="G1732" s="1">
        <v>5.0</v>
      </c>
      <c r="H1732" s="1">
        <v>17474.0</v>
      </c>
      <c r="I1732" s="1">
        <v>1.0</v>
      </c>
      <c r="J1732" s="1">
        <v>74.0</v>
      </c>
      <c r="K1732" s="1">
        <v>512.0</v>
      </c>
      <c r="L1732" s="1">
        <v>505.0</v>
      </c>
      <c r="M1732" s="1">
        <v>9.8</v>
      </c>
      <c r="N1732" s="1">
        <v>1.0</v>
      </c>
      <c r="O1732" s="1">
        <v>4612.0</v>
      </c>
      <c r="P1732" s="1" t="s">
        <v>159</v>
      </c>
      <c r="Q1732" s="1">
        <v>35.0</v>
      </c>
    </row>
    <row r="1733">
      <c r="A1733" s="1">
        <v>125446.0</v>
      </c>
      <c r="B1733" s="1" t="s">
        <v>64</v>
      </c>
      <c r="C1733" s="1" t="s">
        <v>24</v>
      </c>
      <c r="D1733" s="1">
        <v>380.0</v>
      </c>
      <c r="E1733" s="1">
        <v>277.0</v>
      </c>
      <c r="F1733" s="1">
        <v>349.0</v>
      </c>
      <c r="G1733" s="1">
        <v>0.0</v>
      </c>
      <c r="H1733" s="1">
        <v>10379.0</v>
      </c>
      <c r="I1733" s="1">
        <v>5.0</v>
      </c>
      <c r="J1733" s="1">
        <v>84.0</v>
      </c>
      <c r="K1733" s="1">
        <v>293.0</v>
      </c>
      <c r="L1733" s="1">
        <v>325.0</v>
      </c>
      <c r="M1733" s="1">
        <v>9.884615385</v>
      </c>
      <c r="N1733" s="1">
        <v>2.0</v>
      </c>
      <c r="O1733" s="1">
        <v>3801.0</v>
      </c>
      <c r="P1733" s="1" t="s">
        <v>169</v>
      </c>
      <c r="Q1733" s="1">
        <v>10.0</v>
      </c>
    </row>
    <row r="1734">
      <c r="A1734" s="1">
        <v>95151.0</v>
      </c>
      <c r="B1734" s="1" t="s">
        <v>40</v>
      </c>
      <c r="C1734" s="1" t="s">
        <v>24</v>
      </c>
      <c r="D1734" s="1">
        <v>302.0</v>
      </c>
      <c r="E1734" s="1">
        <v>202.0</v>
      </c>
      <c r="F1734" s="1">
        <v>304.0</v>
      </c>
      <c r="G1734" s="1">
        <v>0.0</v>
      </c>
      <c r="H1734" s="1">
        <v>9358.0</v>
      </c>
      <c r="I1734" s="1">
        <v>1.0</v>
      </c>
      <c r="J1734" s="1">
        <v>76.0</v>
      </c>
      <c r="K1734" s="1">
        <v>283.0</v>
      </c>
      <c r="L1734" s="1">
        <v>245.0</v>
      </c>
      <c r="M1734" s="1">
        <v>7.666666667</v>
      </c>
      <c r="N1734" s="1">
        <v>0.0</v>
      </c>
      <c r="O1734" s="1">
        <v>4601.0</v>
      </c>
      <c r="P1734" s="1" t="s">
        <v>158</v>
      </c>
      <c r="Q1734" s="1">
        <v>7.0</v>
      </c>
    </row>
    <row r="1735">
      <c r="A1735" s="1">
        <v>132394.0</v>
      </c>
      <c r="B1735" s="1" t="s">
        <v>32</v>
      </c>
      <c r="C1735" s="1" t="s">
        <v>24</v>
      </c>
      <c r="D1735" s="1">
        <v>467.0</v>
      </c>
      <c r="E1735" s="1">
        <v>189.0</v>
      </c>
      <c r="F1735" s="1">
        <v>269.0</v>
      </c>
      <c r="G1735" s="1">
        <v>0.0</v>
      </c>
      <c r="H1735" s="1">
        <v>9668.0</v>
      </c>
      <c r="I1735" s="1">
        <v>1.0</v>
      </c>
      <c r="J1735" s="1">
        <v>44.0</v>
      </c>
      <c r="K1735" s="1">
        <v>231.0</v>
      </c>
      <c r="L1735" s="1">
        <v>237.0</v>
      </c>
      <c r="M1735" s="1">
        <v>7.0</v>
      </c>
      <c r="N1735" s="1">
        <v>2.0</v>
      </c>
      <c r="O1735" s="1">
        <v>1001.0</v>
      </c>
      <c r="P1735" s="1" t="s">
        <v>157</v>
      </c>
      <c r="Q1735" s="1">
        <v>11.0</v>
      </c>
    </row>
    <row r="1736">
      <c r="A1736" s="1">
        <v>151702.0</v>
      </c>
      <c r="B1736" s="1" t="s">
        <v>31</v>
      </c>
      <c r="C1736" s="1" t="s">
        <v>24</v>
      </c>
      <c r="D1736" s="1">
        <v>2145.0</v>
      </c>
      <c r="E1736" s="1">
        <v>474.0</v>
      </c>
      <c r="F1736" s="1">
        <v>554.0</v>
      </c>
      <c r="G1736" s="1">
        <v>56.0</v>
      </c>
      <c r="H1736" s="1">
        <v>18340.0</v>
      </c>
      <c r="I1736" s="1">
        <v>11.0</v>
      </c>
      <c r="J1736" s="1">
        <v>55.0</v>
      </c>
      <c r="K1736" s="1">
        <v>492.0</v>
      </c>
      <c r="L1736" s="1">
        <v>522.0</v>
      </c>
      <c r="M1736" s="1">
        <v>11.57142857</v>
      </c>
      <c r="N1736" s="1">
        <v>0.0</v>
      </c>
      <c r="O1736" s="1">
        <v>4305.0</v>
      </c>
      <c r="P1736" s="1" t="s">
        <v>159</v>
      </c>
      <c r="Q1736" s="1">
        <v>15.0</v>
      </c>
    </row>
    <row r="1737">
      <c r="A1737" s="1">
        <v>65668.0</v>
      </c>
      <c r="B1737" s="1" t="s">
        <v>46</v>
      </c>
      <c r="C1737" s="1" t="s">
        <v>24</v>
      </c>
      <c r="D1737" s="1">
        <v>404.0</v>
      </c>
      <c r="E1737" s="1">
        <v>180.0</v>
      </c>
      <c r="F1737" s="1">
        <v>257.0</v>
      </c>
      <c r="G1737" s="1">
        <v>0.0</v>
      </c>
      <c r="H1737" s="1">
        <v>8761.0</v>
      </c>
      <c r="I1737" s="1">
        <v>1.0</v>
      </c>
      <c r="J1737" s="1">
        <v>85.0</v>
      </c>
      <c r="K1737" s="1">
        <v>212.0</v>
      </c>
      <c r="L1737" s="1">
        <v>231.0</v>
      </c>
      <c r="M1737" s="1">
        <v>8.4</v>
      </c>
      <c r="N1737" s="1">
        <v>2.0</v>
      </c>
      <c r="O1737" s="1">
        <v>0.0</v>
      </c>
      <c r="P1737" s="1" t="s">
        <v>158</v>
      </c>
      <c r="Q1737" s="1">
        <v>10.0</v>
      </c>
    </row>
    <row r="1738">
      <c r="A1738" s="1">
        <v>167357.0</v>
      </c>
      <c r="B1738" s="1" t="s">
        <v>31</v>
      </c>
      <c r="C1738" s="1" t="s">
        <v>22</v>
      </c>
      <c r="D1738" s="1">
        <v>2429.0</v>
      </c>
      <c r="E1738" s="1">
        <v>315.0</v>
      </c>
      <c r="F1738" s="1">
        <v>456.0</v>
      </c>
      <c r="G1738" s="1">
        <v>81.0</v>
      </c>
      <c r="H1738" s="1">
        <v>18050.0</v>
      </c>
      <c r="I1738" s="1">
        <v>9.0</v>
      </c>
      <c r="J1738" s="1">
        <v>50.0</v>
      </c>
      <c r="K1738" s="1">
        <v>413.0</v>
      </c>
      <c r="L1738" s="1">
        <v>375.0</v>
      </c>
      <c r="M1738" s="1">
        <v>8.75</v>
      </c>
      <c r="N1738" s="1">
        <v>1.0</v>
      </c>
      <c r="O1738" s="1">
        <v>5501.0</v>
      </c>
      <c r="P1738" s="1" t="s">
        <v>166</v>
      </c>
      <c r="Q1738" s="1">
        <v>12.0</v>
      </c>
    </row>
    <row r="1739">
      <c r="A1739" s="1">
        <v>117552.0</v>
      </c>
      <c r="B1739" s="1" t="s">
        <v>64</v>
      </c>
      <c r="C1739" s="1" t="s">
        <v>24</v>
      </c>
      <c r="D1739" s="1">
        <v>2650.0</v>
      </c>
      <c r="E1739" s="1">
        <v>853.0</v>
      </c>
      <c r="F1739" s="1">
        <v>987.0</v>
      </c>
      <c r="G1739" s="1">
        <v>66.0</v>
      </c>
      <c r="H1739" s="1">
        <v>41814.0</v>
      </c>
      <c r="I1739" s="1">
        <v>7.0</v>
      </c>
      <c r="J1739" s="1">
        <v>38.0</v>
      </c>
      <c r="K1739" s="1">
        <v>965.0</v>
      </c>
      <c r="L1739" s="1">
        <v>870.0</v>
      </c>
      <c r="M1739" s="1">
        <v>13.75</v>
      </c>
      <c r="N1739" s="1">
        <v>0.0</v>
      </c>
      <c r="O1739" s="1">
        <v>4403.0</v>
      </c>
      <c r="P1739" s="1" t="s">
        <v>166</v>
      </c>
      <c r="Q1739" s="1">
        <v>20.0</v>
      </c>
    </row>
    <row r="1740">
      <c r="A1740" s="1">
        <v>75341.0</v>
      </c>
      <c r="B1740" s="1" t="s">
        <v>38</v>
      </c>
      <c r="C1740" s="1" t="s">
        <v>24</v>
      </c>
      <c r="D1740" s="1">
        <v>595.0</v>
      </c>
      <c r="E1740" s="1">
        <v>362.0</v>
      </c>
      <c r="F1740" s="1">
        <v>560.0</v>
      </c>
      <c r="G1740" s="1">
        <v>1.0</v>
      </c>
      <c r="H1740" s="1">
        <v>18202.0</v>
      </c>
      <c r="I1740" s="1">
        <v>0.0</v>
      </c>
      <c r="J1740" s="1">
        <v>70.0</v>
      </c>
      <c r="K1740" s="1">
        <v>436.0</v>
      </c>
      <c r="L1740" s="1">
        <v>437.0</v>
      </c>
      <c r="M1740" s="1">
        <v>7.0</v>
      </c>
      <c r="N1740" s="1">
        <v>28.0</v>
      </c>
      <c r="O1740" s="1">
        <v>1403.0</v>
      </c>
      <c r="P1740" s="1" t="s">
        <v>159</v>
      </c>
      <c r="Q1740" s="1">
        <v>15.0</v>
      </c>
    </row>
    <row r="1741">
      <c r="A1741" s="1">
        <v>36774.0</v>
      </c>
      <c r="B1741" s="1" t="s">
        <v>34</v>
      </c>
      <c r="C1741" s="1" t="s">
        <v>22</v>
      </c>
      <c r="D1741" s="1">
        <v>902.0</v>
      </c>
      <c r="E1741" s="1">
        <v>435.0</v>
      </c>
      <c r="F1741" s="1">
        <v>508.0</v>
      </c>
      <c r="G1741" s="1">
        <v>0.0</v>
      </c>
      <c r="H1741" s="1">
        <v>16699.0</v>
      </c>
      <c r="I1741" s="1">
        <v>21.0</v>
      </c>
      <c r="J1741" s="1">
        <v>32.0</v>
      </c>
      <c r="K1741" s="1">
        <v>465.0</v>
      </c>
      <c r="L1741" s="1">
        <v>481.0</v>
      </c>
      <c r="M1741" s="1">
        <v>10.0</v>
      </c>
      <c r="N1741" s="1">
        <v>1.0</v>
      </c>
      <c r="O1741" s="1">
        <v>4401.0</v>
      </c>
      <c r="P1741" s="1" t="s">
        <v>166</v>
      </c>
      <c r="Q1741" s="1">
        <v>21.0</v>
      </c>
    </row>
    <row r="1742">
      <c r="A1742" s="1">
        <v>139074.0</v>
      </c>
      <c r="B1742" s="1" t="s">
        <v>30</v>
      </c>
      <c r="C1742" s="1" t="s">
        <v>22</v>
      </c>
      <c r="D1742" s="1">
        <v>684.0</v>
      </c>
      <c r="E1742" s="1">
        <v>196.0</v>
      </c>
      <c r="F1742" s="1">
        <v>271.0</v>
      </c>
      <c r="G1742" s="1">
        <v>2.0</v>
      </c>
      <c r="H1742" s="1">
        <v>10133.0</v>
      </c>
      <c r="I1742" s="1">
        <v>3.0</v>
      </c>
      <c r="J1742" s="1">
        <v>13.0</v>
      </c>
      <c r="K1742" s="1">
        <v>222.0</v>
      </c>
      <c r="L1742" s="1">
        <v>247.0</v>
      </c>
      <c r="M1742" s="1">
        <v>12.2</v>
      </c>
      <c r="N1742" s="1">
        <v>1.0</v>
      </c>
      <c r="O1742" s="1">
        <v>2103.0</v>
      </c>
      <c r="P1742" s="1" t="s">
        <v>157</v>
      </c>
      <c r="Q1742" s="1">
        <v>20.0</v>
      </c>
    </row>
    <row r="1743">
      <c r="A1743" s="1">
        <v>58086.0</v>
      </c>
      <c r="B1743" s="1" t="s">
        <v>43</v>
      </c>
      <c r="C1743" s="1" t="s">
        <v>24</v>
      </c>
      <c r="D1743" s="1">
        <v>240.0</v>
      </c>
      <c r="E1743" s="1">
        <v>99.0</v>
      </c>
      <c r="F1743" s="1">
        <v>191.0</v>
      </c>
      <c r="G1743" s="1">
        <v>0.0</v>
      </c>
      <c r="H1743" s="1">
        <v>6133.0</v>
      </c>
      <c r="I1743" s="1">
        <v>0.0</v>
      </c>
      <c r="J1743" s="1">
        <v>92.0</v>
      </c>
      <c r="K1743" s="1">
        <v>156.0</v>
      </c>
      <c r="L1743" s="1">
        <v>153.0</v>
      </c>
      <c r="M1743" s="1">
        <v>3.260869565</v>
      </c>
      <c r="N1743" s="1">
        <v>0.0</v>
      </c>
      <c r="O1743" s="1">
        <v>4401.0</v>
      </c>
      <c r="P1743" s="1" t="s">
        <v>158</v>
      </c>
      <c r="Q1743" s="1">
        <v>4.0</v>
      </c>
    </row>
    <row r="1744">
      <c r="A1744" s="1">
        <v>37637.0</v>
      </c>
      <c r="B1744" s="1" t="s">
        <v>34</v>
      </c>
      <c r="C1744" s="1" t="s">
        <v>24</v>
      </c>
      <c r="D1744" s="1">
        <v>1305.0</v>
      </c>
      <c r="E1744" s="1">
        <v>511.0</v>
      </c>
      <c r="F1744" s="1">
        <v>705.0</v>
      </c>
      <c r="G1744" s="1">
        <v>14.0</v>
      </c>
      <c r="H1744" s="1">
        <v>35196.0</v>
      </c>
      <c r="I1744" s="1">
        <v>31.0</v>
      </c>
      <c r="J1744" s="1">
        <v>33.0</v>
      </c>
      <c r="K1744" s="1">
        <v>650.0</v>
      </c>
      <c r="L1744" s="1">
        <v>605.0</v>
      </c>
      <c r="M1744" s="1">
        <v>7.583333333</v>
      </c>
      <c r="N1744" s="1">
        <v>28.0</v>
      </c>
      <c r="O1744" s="1">
        <v>4906.0</v>
      </c>
      <c r="P1744" s="1" t="s">
        <v>162</v>
      </c>
      <c r="Q1744" s="1">
        <v>10.0</v>
      </c>
    </row>
    <row r="1745">
      <c r="A1745" s="1">
        <v>73625.0</v>
      </c>
      <c r="B1745" s="1" t="s">
        <v>46</v>
      </c>
      <c r="C1745" s="1" t="s">
        <v>24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8.777777778</v>
      </c>
      <c r="N1745" s="1">
        <v>0.0</v>
      </c>
      <c r="O1745" s="1">
        <v>5806.0</v>
      </c>
      <c r="P1745" s="1" t="s">
        <v>170</v>
      </c>
      <c r="Q1745" s="1">
        <v>10.0</v>
      </c>
    </row>
    <row r="1746">
      <c r="A1746" s="1">
        <v>77845.0</v>
      </c>
      <c r="B1746" s="1" t="s">
        <v>69</v>
      </c>
      <c r="C1746" s="1" t="s">
        <v>24</v>
      </c>
      <c r="D1746" s="1">
        <v>1117.0</v>
      </c>
      <c r="E1746" s="1">
        <v>448.0</v>
      </c>
      <c r="F1746" s="1">
        <v>500.0</v>
      </c>
      <c r="G1746" s="1">
        <v>5.0</v>
      </c>
      <c r="H1746" s="1">
        <v>17807.0</v>
      </c>
      <c r="I1746" s="1">
        <v>4.0</v>
      </c>
      <c r="J1746" s="1">
        <v>63.0</v>
      </c>
      <c r="K1746" s="1">
        <v>478.0</v>
      </c>
      <c r="L1746" s="1">
        <v>467.0</v>
      </c>
      <c r="M1746" s="1">
        <v>12.5</v>
      </c>
      <c r="N1746" s="1">
        <v>0.0</v>
      </c>
      <c r="O1746" s="1">
        <v>6101.0</v>
      </c>
      <c r="P1746" s="1" t="s">
        <v>156</v>
      </c>
      <c r="Q1746" s="1">
        <v>15.0</v>
      </c>
    </row>
    <row r="1747">
      <c r="A1747" s="1">
        <v>6615.0</v>
      </c>
      <c r="B1747" s="1" t="s">
        <v>34</v>
      </c>
      <c r="C1747" s="1" t="s">
        <v>24</v>
      </c>
      <c r="D1747" s="1">
        <v>1701.0</v>
      </c>
      <c r="E1747" s="1">
        <v>355.0</v>
      </c>
      <c r="F1747" s="1">
        <v>615.0</v>
      </c>
      <c r="G1747" s="1">
        <v>39.0</v>
      </c>
      <c r="H1747" s="1">
        <v>25527.0</v>
      </c>
      <c r="I1747" s="1">
        <v>29.0</v>
      </c>
      <c r="J1747" s="1">
        <v>30.0</v>
      </c>
      <c r="K1747" s="1">
        <v>493.0</v>
      </c>
      <c r="L1747" s="1">
        <v>486.0</v>
      </c>
      <c r="M1747" s="1">
        <v>10.68421053</v>
      </c>
      <c r="N1747" s="1">
        <v>0.0</v>
      </c>
      <c r="O1747" s="1">
        <v>0.0</v>
      </c>
      <c r="P1747" s="1" t="s">
        <v>166</v>
      </c>
      <c r="Q1747" s="1">
        <v>11.0</v>
      </c>
    </row>
    <row r="1748">
      <c r="A1748" s="1">
        <v>35504.0</v>
      </c>
      <c r="B1748" s="1" t="s">
        <v>34</v>
      </c>
      <c r="C1748" s="1" t="s">
        <v>24</v>
      </c>
      <c r="D1748" s="1">
        <v>834.0</v>
      </c>
      <c r="E1748" s="1">
        <v>343.0</v>
      </c>
      <c r="F1748" s="1">
        <v>379.0</v>
      </c>
      <c r="G1748" s="1">
        <v>0.0</v>
      </c>
      <c r="H1748" s="1">
        <v>16348.0</v>
      </c>
      <c r="I1748" s="1">
        <v>8.0</v>
      </c>
      <c r="J1748" s="1">
        <v>26.0</v>
      </c>
      <c r="K1748" s="1">
        <v>368.0</v>
      </c>
      <c r="L1748" s="1">
        <v>369.0</v>
      </c>
      <c r="M1748" s="1">
        <v>14.0</v>
      </c>
      <c r="N1748" s="1">
        <v>0.0</v>
      </c>
      <c r="O1748" s="1">
        <v>4901.0</v>
      </c>
      <c r="P1748" s="1" t="s">
        <v>164</v>
      </c>
      <c r="Q1748" s="1">
        <v>15.0</v>
      </c>
    </row>
    <row r="1749">
      <c r="A1749" s="1">
        <v>131845.0</v>
      </c>
      <c r="B1749" s="1" t="s">
        <v>32</v>
      </c>
      <c r="C1749" s="1" t="s">
        <v>24</v>
      </c>
      <c r="D1749" s="1">
        <v>881.0</v>
      </c>
      <c r="E1749" s="1">
        <v>363.0</v>
      </c>
      <c r="F1749" s="1">
        <v>469.0</v>
      </c>
      <c r="G1749" s="1">
        <v>3.0</v>
      </c>
      <c r="H1749" s="1">
        <v>15179.0</v>
      </c>
      <c r="I1749" s="1">
        <v>5.0</v>
      </c>
      <c r="J1749" s="1">
        <v>29.0</v>
      </c>
      <c r="K1749" s="1">
        <v>412.0</v>
      </c>
      <c r="L1749" s="1">
        <v>428.0</v>
      </c>
      <c r="M1749" s="1">
        <v>9.0</v>
      </c>
      <c r="N1749" s="1">
        <v>2.0</v>
      </c>
      <c r="O1749" s="1">
        <v>4601.0</v>
      </c>
      <c r="P1749" s="1" t="s">
        <v>169</v>
      </c>
      <c r="Q1749" s="1">
        <v>15.0</v>
      </c>
    </row>
    <row r="1750">
      <c r="A1750" s="1">
        <v>189902.0</v>
      </c>
      <c r="B1750" s="1" t="s">
        <v>31</v>
      </c>
      <c r="C1750" s="1" t="s">
        <v>24</v>
      </c>
      <c r="D1750" s="1">
        <v>1553.0</v>
      </c>
      <c r="E1750" s="1">
        <v>215.0</v>
      </c>
      <c r="F1750" s="1">
        <v>318.0</v>
      </c>
      <c r="G1750" s="1">
        <v>16.0</v>
      </c>
      <c r="H1750" s="1">
        <v>8322.0</v>
      </c>
      <c r="I1750" s="1">
        <v>55.0</v>
      </c>
      <c r="J1750" s="1">
        <v>34.0</v>
      </c>
      <c r="K1750" s="1">
        <v>238.0</v>
      </c>
      <c r="L1750" s="1">
        <v>295.0</v>
      </c>
      <c r="M1750" s="1">
        <v>5.863636364</v>
      </c>
      <c r="N1750" s="1">
        <v>0.0</v>
      </c>
      <c r="O1750" s="1">
        <v>4607.0</v>
      </c>
      <c r="P1750" s="1" t="s">
        <v>170</v>
      </c>
      <c r="Q1750" s="1">
        <v>6.0</v>
      </c>
    </row>
    <row r="1751">
      <c r="A1751" s="1">
        <v>34836.0</v>
      </c>
      <c r="B1751" s="1" t="s">
        <v>34</v>
      </c>
      <c r="C1751" s="1" t="s">
        <v>24</v>
      </c>
      <c r="D1751" s="1">
        <v>705.0</v>
      </c>
      <c r="E1751" s="1">
        <v>204.0</v>
      </c>
      <c r="F1751" s="1">
        <v>300.0</v>
      </c>
      <c r="G1751" s="1">
        <v>6.0</v>
      </c>
      <c r="H1751" s="1">
        <v>12915.0</v>
      </c>
      <c r="I1751" s="1">
        <v>3.0</v>
      </c>
      <c r="J1751" s="1">
        <v>11.0</v>
      </c>
      <c r="K1751" s="1">
        <v>241.0</v>
      </c>
      <c r="L1751" s="1">
        <v>251.0</v>
      </c>
      <c r="M1751" s="1">
        <v>15.4</v>
      </c>
      <c r="N1751" s="1">
        <v>0.0</v>
      </c>
      <c r="O1751" s="1">
        <v>0.0</v>
      </c>
      <c r="P1751" s="1" t="s">
        <v>155</v>
      </c>
      <c r="Q1751" s="1">
        <v>15.0</v>
      </c>
    </row>
    <row r="1752">
      <c r="A1752" s="1">
        <v>123909.0</v>
      </c>
      <c r="B1752" s="1" t="s">
        <v>64</v>
      </c>
      <c r="C1752" s="1" t="s">
        <v>22</v>
      </c>
      <c r="D1752" s="1">
        <v>529.0</v>
      </c>
      <c r="E1752" s="1">
        <v>413.0</v>
      </c>
      <c r="F1752" s="1">
        <v>473.0</v>
      </c>
      <c r="G1752" s="1">
        <v>0.0</v>
      </c>
      <c r="H1752" s="1">
        <v>13711.0</v>
      </c>
      <c r="I1752" s="1">
        <v>4.0</v>
      </c>
      <c r="J1752" s="1">
        <v>77.0</v>
      </c>
      <c r="K1752" s="1">
        <v>431.0</v>
      </c>
      <c r="L1752" s="1">
        <v>434.0</v>
      </c>
      <c r="M1752" s="1">
        <v>4.652173913</v>
      </c>
      <c r="N1752" s="1">
        <v>2.0</v>
      </c>
      <c r="O1752" s="1">
        <v>3211.0</v>
      </c>
      <c r="P1752" s="1" t="s">
        <v>155</v>
      </c>
      <c r="Q1752" s="1">
        <v>5.0</v>
      </c>
    </row>
    <row r="1753">
      <c r="A1753" s="1">
        <v>188913.0</v>
      </c>
      <c r="B1753" s="1" t="s">
        <v>30</v>
      </c>
      <c r="C1753" s="1" t="s">
        <v>114</v>
      </c>
      <c r="D1753" s="1">
        <v>838.0</v>
      </c>
      <c r="E1753" s="1">
        <v>371.0</v>
      </c>
      <c r="F1753" s="1">
        <v>543.0</v>
      </c>
      <c r="G1753" s="1">
        <v>0.0</v>
      </c>
      <c r="H1753" s="1">
        <v>16220.0</v>
      </c>
      <c r="I1753" s="1">
        <v>4.0</v>
      </c>
      <c r="J1753" s="1">
        <v>25.0</v>
      </c>
      <c r="K1753" s="1">
        <v>469.0</v>
      </c>
      <c r="L1753" s="1">
        <v>465.0</v>
      </c>
      <c r="M1753" s="1">
        <v>13.73913044</v>
      </c>
      <c r="N1753" s="1">
        <v>0.0</v>
      </c>
      <c r="O1753" s="1">
        <v>0.0</v>
      </c>
      <c r="P1753" s="1" t="s">
        <v>164</v>
      </c>
      <c r="Q1753" s="1">
        <v>20.0</v>
      </c>
    </row>
    <row r="1754">
      <c r="A1754" s="1">
        <v>96426.0</v>
      </c>
      <c r="B1754" s="1" t="s">
        <v>40</v>
      </c>
      <c r="C1754" s="1" t="s">
        <v>22</v>
      </c>
      <c r="D1754" s="1">
        <v>720.0</v>
      </c>
      <c r="E1754" s="1">
        <v>420.0</v>
      </c>
      <c r="F1754" s="1">
        <v>487.0</v>
      </c>
      <c r="G1754" s="1">
        <v>2.0</v>
      </c>
      <c r="H1754" s="1">
        <v>15469.0</v>
      </c>
      <c r="I1754" s="1">
        <v>1.0</v>
      </c>
      <c r="J1754" s="1">
        <v>84.0</v>
      </c>
      <c r="K1754" s="1">
        <v>448.0</v>
      </c>
      <c r="L1754" s="1">
        <v>452.0</v>
      </c>
      <c r="M1754" s="1">
        <v>7.923076923</v>
      </c>
      <c r="N1754" s="1">
        <v>2.0</v>
      </c>
      <c r="O1754" s="1">
        <v>5810.0</v>
      </c>
      <c r="P1754" s="1" t="s">
        <v>156</v>
      </c>
      <c r="Q1754" s="1">
        <v>10.0</v>
      </c>
    </row>
    <row r="1755">
      <c r="A1755" s="1">
        <v>23022.0</v>
      </c>
      <c r="B1755" s="1" t="s">
        <v>61</v>
      </c>
      <c r="C1755" s="1" t="s">
        <v>22</v>
      </c>
      <c r="D1755" s="1">
        <v>777.0</v>
      </c>
      <c r="E1755" s="1">
        <v>297.0</v>
      </c>
      <c r="F1755" s="1">
        <v>563.0</v>
      </c>
      <c r="G1755" s="1">
        <v>4.0</v>
      </c>
      <c r="H1755" s="1">
        <v>24342.0</v>
      </c>
      <c r="I1755" s="1">
        <v>5.0</v>
      </c>
      <c r="J1755" s="1">
        <v>43.0</v>
      </c>
      <c r="K1755" s="1">
        <v>424.0</v>
      </c>
      <c r="L1755" s="1">
        <v>353.0</v>
      </c>
      <c r="M1755" s="1">
        <v>13.16666667</v>
      </c>
      <c r="N1755" s="1">
        <v>0.0</v>
      </c>
      <c r="O1755" s="1">
        <v>4604.0</v>
      </c>
      <c r="P1755" s="1" t="s">
        <v>166</v>
      </c>
      <c r="Q1755" s="1">
        <v>15.0</v>
      </c>
    </row>
    <row r="1756">
      <c r="A1756" s="1">
        <v>144099.0</v>
      </c>
      <c r="B1756" s="1" t="s">
        <v>31</v>
      </c>
      <c r="C1756" s="1" t="s">
        <v>24</v>
      </c>
      <c r="D1756" s="1">
        <v>5000.0</v>
      </c>
      <c r="E1756" s="1">
        <v>462.0</v>
      </c>
      <c r="F1756" s="1">
        <v>766.0</v>
      </c>
      <c r="G1756" s="1">
        <v>99.0</v>
      </c>
      <c r="H1756" s="1">
        <v>39964.0</v>
      </c>
      <c r="I1756" s="1">
        <v>31.0</v>
      </c>
      <c r="J1756" s="1">
        <v>25.0</v>
      </c>
      <c r="K1756" s="1">
        <v>643.0</v>
      </c>
      <c r="L1756" s="1">
        <v>612.0</v>
      </c>
      <c r="M1756" s="1">
        <v>15.5</v>
      </c>
      <c r="N1756" s="1">
        <v>28.0</v>
      </c>
      <c r="O1756" s="1">
        <v>5801.0</v>
      </c>
      <c r="P1756" s="1" t="s">
        <v>168</v>
      </c>
      <c r="Q1756" s="1">
        <v>17.0</v>
      </c>
    </row>
    <row r="1757">
      <c r="A1757" s="1">
        <v>186965.0</v>
      </c>
      <c r="B1757" s="1" t="s">
        <v>42</v>
      </c>
      <c r="C1757" s="1" t="s">
        <v>24</v>
      </c>
      <c r="D1757" s="1">
        <v>271.0</v>
      </c>
      <c r="E1757" s="1">
        <v>202.0</v>
      </c>
      <c r="F1757" s="1">
        <v>289.0</v>
      </c>
      <c r="G1757" s="1">
        <v>0.0</v>
      </c>
      <c r="H1757" s="1">
        <v>9865.0</v>
      </c>
      <c r="I1757" s="1">
        <v>0.0</v>
      </c>
      <c r="J1757" s="1">
        <v>61.0</v>
      </c>
      <c r="K1757" s="1">
        <v>236.0</v>
      </c>
      <c r="L1757" s="1">
        <v>242.0</v>
      </c>
      <c r="M1757" s="1">
        <v>9.866666667</v>
      </c>
      <c r="N1757" s="1">
        <v>0.0</v>
      </c>
      <c r="O1757" s="1">
        <v>3104.0</v>
      </c>
      <c r="P1757" s="1" t="s">
        <v>158</v>
      </c>
      <c r="Q1757" s="1">
        <v>13.0</v>
      </c>
    </row>
    <row r="1758">
      <c r="A1758" s="1">
        <v>106161.0</v>
      </c>
      <c r="B1758" s="1" t="s">
        <v>42</v>
      </c>
      <c r="C1758" s="1" t="s">
        <v>24</v>
      </c>
      <c r="D1758" s="1">
        <v>172.0</v>
      </c>
      <c r="E1758" s="1">
        <v>187.0</v>
      </c>
      <c r="F1758" s="1">
        <v>278.0</v>
      </c>
      <c r="G1758" s="1">
        <v>0.0</v>
      </c>
      <c r="H1758" s="1">
        <v>9821.0</v>
      </c>
      <c r="I1758" s="1">
        <v>0.0</v>
      </c>
      <c r="J1758" s="1">
        <v>84.0</v>
      </c>
      <c r="K1758" s="1">
        <v>252.0</v>
      </c>
      <c r="L1758" s="1">
        <v>229.0</v>
      </c>
      <c r="M1758" s="1">
        <v>4.965517241</v>
      </c>
      <c r="N1758" s="1">
        <v>0.0</v>
      </c>
      <c r="O1758" s="1">
        <v>3203.0</v>
      </c>
      <c r="P1758" s="1" t="s">
        <v>158</v>
      </c>
      <c r="Q1758" s="1">
        <v>4.0</v>
      </c>
    </row>
    <row r="1759">
      <c r="A1759" s="1">
        <v>166742.0</v>
      </c>
      <c r="B1759" s="1" t="s">
        <v>31</v>
      </c>
      <c r="C1759" s="1" t="s">
        <v>24</v>
      </c>
      <c r="D1759" s="1">
        <v>4705.0</v>
      </c>
      <c r="E1759" s="1">
        <v>839.0</v>
      </c>
      <c r="F1759" s="1">
        <v>930.0</v>
      </c>
      <c r="G1759" s="1">
        <v>98.0</v>
      </c>
      <c r="H1759" s="1">
        <v>41201.0</v>
      </c>
      <c r="I1759" s="1">
        <v>14.0</v>
      </c>
      <c r="J1759" s="1">
        <v>47.0</v>
      </c>
      <c r="K1759" s="1">
        <v>858.0</v>
      </c>
      <c r="L1759" s="1">
        <v>904.0</v>
      </c>
      <c r="M1759" s="1">
        <v>9.636363636</v>
      </c>
      <c r="N1759" s="1">
        <v>0.0</v>
      </c>
      <c r="O1759" s="1">
        <v>3610.0</v>
      </c>
      <c r="P1759" s="1" t="s">
        <v>162</v>
      </c>
      <c r="Q1759" s="1">
        <v>12.0</v>
      </c>
    </row>
    <row r="1760">
      <c r="A1760" s="1">
        <v>132145.0</v>
      </c>
      <c r="B1760" s="1" t="s">
        <v>32</v>
      </c>
      <c r="C1760" s="1" t="s">
        <v>22</v>
      </c>
      <c r="D1760" s="1">
        <v>589.0</v>
      </c>
      <c r="E1760" s="1">
        <v>200.0</v>
      </c>
      <c r="F1760" s="1">
        <v>298.0</v>
      </c>
      <c r="G1760" s="1">
        <v>1.0</v>
      </c>
      <c r="H1760" s="1">
        <v>11309.0</v>
      </c>
      <c r="I1760" s="1">
        <v>1.0</v>
      </c>
      <c r="J1760" s="1">
        <v>50.0</v>
      </c>
      <c r="K1760" s="1">
        <v>239.0</v>
      </c>
      <c r="L1760" s="1">
        <v>266.0</v>
      </c>
      <c r="M1760" s="1">
        <v>6.142857143</v>
      </c>
      <c r="N1760" s="1">
        <v>0.0</v>
      </c>
      <c r="O1760" s="1">
        <v>0.0</v>
      </c>
      <c r="P1760" s="1" t="s">
        <v>157</v>
      </c>
      <c r="Q1760" s="1">
        <v>10.0</v>
      </c>
    </row>
    <row r="1761">
      <c r="A1761" s="1">
        <v>166485.0</v>
      </c>
      <c r="B1761" s="1" t="s">
        <v>31</v>
      </c>
      <c r="C1761" s="1" t="s">
        <v>22</v>
      </c>
      <c r="D1761" s="1">
        <v>1823.0</v>
      </c>
      <c r="E1761" s="1">
        <v>271.0</v>
      </c>
      <c r="F1761" s="1">
        <v>412.0</v>
      </c>
      <c r="G1761" s="1">
        <v>39.0</v>
      </c>
      <c r="H1761" s="1">
        <v>15867.0</v>
      </c>
      <c r="I1761" s="1">
        <v>10.0</v>
      </c>
      <c r="J1761" s="1">
        <v>41.0</v>
      </c>
      <c r="K1761" s="1">
        <v>366.0</v>
      </c>
      <c r="L1761" s="1">
        <v>344.0</v>
      </c>
      <c r="M1761" s="1">
        <v>20.83333333</v>
      </c>
      <c r="N1761" s="1">
        <v>1.0</v>
      </c>
      <c r="O1761" s="1">
        <v>4406.0</v>
      </c>
      <c r="P1761" s="1" t="s">
        <v>168</v>
      </c>
      <c r="Q1761" s="1">
        <v>45.0</v>
      </c>
    </row>
    <row r="1762">
      <c r="A1762" s="1">
        <v>89209.0</v>
      </c>
      <c r="B1762" s="1" t="s">
        <v>40</v>
      </c>
      <c r="C1762" s="1" t="s">
        <v>22</v>
      </c>
      <c r="D1762" s="1">
        <v>1003.0</v>
      </c>
      <c r="E1762" s="1">
        <v>483.0</v>
      </c>
      <c r="F1762" s="1">
        <v>464.0</v>
      </c>
      <c r="G1762" s="1">
        <v>3.0</v>
      </c>
      <c r="H1762" s="1">
        <v>14992.0</v>
      </c>
      <c r="I1762" s="1">
        <v>3.0</v>
      </c>
      <c r="J1762" s="1">
        <v>64.0</v>
      </c>
      <c r="K1762" s="1">
        <v>484.0</v>
      </c>
      <c r="L1762" s="1">
        <v>481.0</v>
      </c>
      <c r="M1762" s="1">
        <v>6.25</v>
      </c>
      <c r="N1762" s="1">
        <v>1.0</v>
      </c>
      <c r="O1762" s="1">
        <v>4703.0</v>
      </c>
      <c r="P1762" s="1" t="s">
        <v>164</v>
      </c>
      <c r="Q1762" s="1">
        <v>6.0</v>
      </c>
    </row>
    <row r="1763">
      <c r="A1763" s="1">
        <v>167165.0</v>
      </c>
      <c r="B1763" s="1" t="s">
        <v>31</v>
      </c>
      <c r="C1763" s="1" t="s">
        <v>24</v>
      </c>
      <c r="D1763" s="1">
        <v>2600.0</v>
      </c>
      <c r="E1763" s="1">
        <v>345.0</v>
      </c>
      <c r="F1763" s="1">
        <v>503.0</v>
      </c>
      <c r="G1763" s="1">
        <v>85.0</v>
      </c>
      <c r="H1763" s="1">
        <v>18743.0</v>
      </c>
      <c r="I1763" s="1">
        <v>10.0</v>
      </c>
      <c r="J1763" s="1">
        <v>49.0</v>
      </c>
      <c r="K1763" s="1">
        <v>435.0</v>
      </c>
      <c r="L1763" s="1">
        <v>424.0</v>
      </c>
      <c r="M1763" s="1">
        <v>11.0</v>
      </c>
      <c r="N1763" s="1">
        <v>0.0</v>
      </c>
      <c r="O1763" s="1">
        <v>3501.0</v>
      </c>
      <c r="P1763" s="1" t="s">
        <v>168</v>
      </c>
      <c r="Q1763" s="1">
        <v>16.0</v>
      </c>
    </row>
    <row r="1764">
      <c r="A1764" s="1">
        <v>162169.0</v>
      </c>
      <c r="B1764" s="1" t="s">
        <v>31</v>
      </c>
      <c r="C1764" s="1" t="s">
        <v>22</v>
      </c>
      <c r="D1764" s="1">
        <v>3451.0</v>
      </c>
      <c r="E1764" s="1">
        <v>599.0</v>
      </c>
      <c r="F1764" s="1">
        <v>691.0</v>
      </c>
      <c r="G1764" s="1">
        <v>96.0</v>
      </c>
      <c r="H1764" s="1">
        <v>22424.0</v>
      </c>
      <c r="I1764" s="1">
        <v>15.0</v>
      </c>
      <c r="J1764" s="1">
        <v>54.0</v>
      </c>
      <c r="K1764" s="1">
        <v>636.0</v>
      </c>
      <c r="L1764" s="1">
        <v>645.0</v>
      </c>
      <c r="M1764" s="1">
        <v>15.0</v>
      </c>
      <c r="N1764" s="1">
        <v>2.0</v>
      </c>
      <c r="O1764" s="1">
        <v>0.0</v>
      </c>
      <c r="P1764" s="1" t="s">
        <v>159</v>
      </c>
      <c r="Q1764" s="1">
        <v>20.0</v>
      </c>
    </row>
    <row r="1765">
      <c r="A1765" s="1">
        <v>31183.0</v>
      </c>
      <c r="B1765" s="1" t="s">
        <v>35</v>
      </c>
      <c r="C1765" s="1" t="s">
        <v>22</v>
      </c>
      <c r="D1765" s="1">
        <v>621.0</v>
      </c>
      <c r="E1765" s="1">
        <v>254.0</v>
      </c>
      <c r="F1765" s="1">
        <v>387.0</v>
      </c>
      <c r="G1765" s="1">
        <v>1.0</v>
      </c>
      <c r="H1765" s="1">
        <v>13234.0</v>
      </c>
      <c r="I1765" s="1">
        <v>2.0</v>
      </c>
      <c r="J1765" s="1">
        <v>82.0</v>
      </c>
      <c r="K1765" s="1">
        <v>374.0</v>
      </c>
      <c r="L1765" s="1">
        <v>315.0</v>
      </c>
      <c r="M1765" s="1">
        <v>9.6</v>
      </c>
      <c r="N1765" s="1">
        <v>0.0</v>
      </c>
      <c r="O1765" s="1">
        <v>4301.0</v>
      </c>
      <c r="P1765" s="1" t="s">
        <v>156</v>
      </c>
      <c r="Q1765" s="1">
        <v>18.0</v>
      </c>
    </row>
    <row r="1766">
      <c r="A1766" s="1">
        <v>86340.0</v>
      </c>
      <c r="B1766" s="1" t="s">
        <v>62</v>
      </c>
      <c r="C1766" s="1" t="s">
        <v>22</v>
      </c>
      <c r="D1766" s="1">
        <v>365.0</v>
      </c>
      <c r="E1766" s="1">
        <v>255.0</v>
      </c>
      <c r="F1766" s="1">
        <v>340.0</v>
      </c>
      <c r="G1766" s="1">
        <v>0.0</v>
      </c>
      <c r="H1766" s="1">
        <v>11180.0</v>
      </c>
      <c r="I1766" s="1">
        <v>1.0</v>
      </c>
      <c r="J1766" s="1">
        <v>77.0</v>
      </c>
      <c r="K1766" s="1">
        <v>309.0</v>
      </c>
      <c r="L1766" s="1">
        <v>287.0</v>
      </c>
      <c r="M1766" s="1">
        <v>6.933333333</v>
      </c>
      <c r="N1766" s="1">
        <v>2.0</v>
      </c>
      <c r="O1766" s="1">
        <v>0.0</v>
      </c>
      <c r="P1766" s="1" t="s">
        <v>157</v>
      </c>
      <c r="Q1766" s="1">
        <v>3.0</v>
      </c>
    </row>
    <row r="1767">
      <c r="A1767" s="1">
        <v>45584.0</v>
      </c>
      <c r="B1767" s="1" t="s">
        <v>64</v>
      </c>
      <c r="C1767" s="1" t="s">
        <v>24</v>
      </c>
      <c r="D1767" s="1">
        <v>1861.0</v>
      </c>
      <c r="E1767" s="1">
        <v>349.0</v>
      </c>
      <c r="F1767" s="1">
        <v>641.0</v>
      </c>
      <c r="G1767" s="1">
        <v>40.0</v>
      </c>
      <c r="H1767" s="1">
        <v>25565.0</v>
      </c>
      <c r="I1767" s="1">
        <v>6.0</v>
      </c>
      <c r="J1767" s="1">
        <v>50.0</v>
      </c>
      <c r="K1767" s="1">
        <v>507.0</v>
      </c>
      <c r="L1767" s="1">
        <v>529.0</v>
      </c>
      <c r="M1767" s="1">
        <v>16.25</v>
      </c>
      <c r="N1767" s="1">
        <v>28.0</v>
      </c>
      <c r="O1767" s="1">
        <v>4706.0</v>
      </c>
      <c r="P1767" s="1" t="s">
        <v>164</v>
      </c>
      <c r="Q1767" s="1">
        <v>25.0</v>
      </c>
    </row>
    <row r="1768">
      <c r="A1768" s="1">
        <v>131106.0</v>
      </c>
      <c r="B1768" s="1" t="s">
        <v>32</v>
      </c>
      <c r="C1768" s="1" t="s">
        <v>22</v>
      </c>
      <c r="D1768" s="1">
        <v>678.0</v>
      </c>
      <c r="E1768" s="1">
        <v>261.0</v>
      </c>
      <c r="F1768" s="1">
        <v>347.0</v>
      </c>
      <c r="G1768" s="1">
        <v>1.0</v>
      </c>
      <c r="H1768" s="1">
        <v>11625.0</v>
      </c>
      <c r="I1768" s="1">
        <v>2.0</v>
      </c>
      <c r="J1768" s="1">
        <v>44.0</v>
      </c>
      <c r="K1768" s="1">
        <v>292.0</v>
      </c>
      <c r="L1768" s="1">
        <v>303.0</v>
      </c>
      <c r="M1768" s="1">
        <v>13.33333333</v>
      </c>
      <c r="N1768" s="1">
        <v>0.0</v>
      </c>
      <c r="O1768" s="1">
        <v>0.0</v>
      </c>
      <c r="P1768" s="1" t="s">
        <v>156</v>
      </c>
      <c r="Q1768" s="1">
        <v>40.0</v>
      </c>
    </row>
    <row r="1769">
      <c r="A1769" s="1">
        <v>29105.0</v>
      </c>
      <c r="B1769" s="1" t="s">
        <v>35</v>
      </c>
      <c r="C1769" s="1" t="s">
        <v>22</v>
      </c>
      <c r="D1769" s="1">
        <v>710.0</v>
      </c>
      <c r="E1769" s="1">
        <v>198.0</v>
      </c>
      <c r="F1769" s="1">
        <v>298.0</v>
      </c>
      <c r="G1769" s="1">
        <v>5.0</v>
      </c>
      <c r="H1769" s="1">
        <v>11679.0</v>
      </c>
      <c r="I1769" s="1">
        <v>1.0</v>
      </c>
      <c r="J1769" s="1">
        <v>63.0</v>
      </c>
      <c r="K1769" s="1">
        <v>242.0</v>
      </c>
      <c r="L1769" s="1">
        <v>260.0</v>
      </c>
      <c r="M1769" s="1">
        <v>6.296296296</v>
      </c>
      <c r="N1769" s="1">
        <v>0.0</v>
      </c>
      <c r="O1769" s="1">
        <v>0.0</v>
      </c>
      <c r="P1769" s="1" t="s">
        <v>157</v>
      </c>
      <c r="Q1769" s="1">
        <v>11.0</v>
      </c>
    </row>
    <row r="1770">
      <c r="A1770" s="1">
        <v>123667.0</v>
      </c>
      <c r="B1770" s="1" t="s">
        <v>64</v>
      </c>
      <c r="C1770" s="1" t="s">
        <v>24</v>
      </c>
      <c r="D1770" s="1">
        <v>1287.0</v>
      </c>
      <c r="E1770" s="1">
        <v>534.0</v>
      </c>
      <c r="F1770" s="1">
        <v>632.0</v>
      </c>
      <c r="G1770" s="1">
        <v>11.0</v>
      </c>
      <c r="H1770" s="1">
        <v>31394.0</v>
      </c>
      <c r="I1770" s="1">
        <v>1.0</v>
      </c>
      <c r="J1770" s="1">
        <v>64.0</v>
      </c>
      <c r="K1770" s="1">
        <v>553.0</v>
      </c>
      <c r="L1770" s="1">
        <v>604.0</v>
      </c>
      <c r="M1770" s="1">
        <v>17.125</v>
      </c>
      <c r="N1770" s="1">
        <v>28.0</v>
      </c>
      <c r="O1770" s="1">
        <v>4301.0</v>
      </c>
      <c r="P1770" s="1" t="s">
        <v>159</v>
      </c>
      <c r="Q1770" s="1">
        <v>15.0</v>
      </c>
    </row>
    <row r="1771">
      <c r="A1771" s="1">
        <v>164188.0</v>
      </c>
      <c r="B1771" s="1" t="s">
        <v>31</v>
      </c>
      <c r="C1771" s="1" t="s">
        <v>24</v>
      </c>
      <c r="D1771" s="1">
        <v>1525.0</v>
      </c>
      <c r="E1771" s="1">
        <v>466.0</v>
      </c>
      <c r="F1771" s="1">
        <v>551.0</v>
      </c>
      <c r="G1771" s="1">
        <v>17.0</v>
      </c>
      <c r="H1771" s="1">
        <v>17484.0</v>
      </c>
      <c r="I1771" s="1">
        <v>12.0</v>
      </c>
      <c r="J1771" s="1">
        <v>65.0</v>
      </c>
      <c r="K1771" s="1">
        <v>483.0</v>
      </c>
      <c r="L1771" s="1">
        <v>522.0</v>
      </c>
      <c r="M1771" s="1">
        <v>9.6</v>
      </c>
      <c r="N1771" s="1">
        <v>0.0</v>
      </c>
      <c r="O1771" s="1">
        <v>6201.0</v>
      </c>
      <c r="P1771" s="1" t="s">
        <v>159</v>
      </c>
      <c r="Q1771" s="1">
        <v>14.0</v>
      </c>
    </row>
    <row r="1772">
      <c r="A1772" s="1">
        <v>37528.0</v>
      </c>
      <c r="B1772" s="1" t="s">
        <v>34</v>
      </c>
      <c r="C1772" s="1" t="s">
        <v>24</v>
      </c>
      <c r="D1772" s="1">
        <v>829.0</v>
      </c>
      <c r="E1772" s="1">
        <v>226.0</v>
      </c>
      <c r="F1772" s="1">
        <v>299.0</v>
      </c>
      <c r="G1772" s="1">
        <v>0.0</v>
      </c>
      <c r="H1772" s="1">
        <v>10281.0</v>
      </c>
      <c r="I1772" s="1">
        <v>79.0</v>
      </c>
      <c r="J1772" s="1">
        <v>14.0</v>
      </c>
      <c r="K1772" s="1">
        <v>244.0</v>
      </c>
      <c r="L1772" s="1">
        <v>270.0</v>
      </c>
      <c r="M1772" s="1">
        <v>6.833333333</v>
      </c>
      <c r="N1772" s="1">
        <v>0.0</v>
      </c>
      <c r="O1772" s="1">
        <v>0.0</v>
      </c>
      <c r="P1772" s="1" t="s">
        <v>160</v>
      </c>
      <c r="Q1772" s="1">
        <v>10.0</v>
      </c>
    </row>
    <row r="1773">
      <c r="A1773" s="1">
        <v>159417.0</v>
      </c>
      <c r="B1773" s="1" t="s">
        <v>31</v>
      </c>
      <c r="C1773" s="1" t="s">
        <v>24</v>
      </c>
      <c r="D1773" s="1">
        <v>2574.0</v>
      </c>
      <c r="E1773" s="1">
        <v>305.0</v>
      </c>
      <c r="F1773" s="1">
        <v>348.0</v>
      </c>
      <c r="G1773" s="1">
        <v>82.0</v>
      </c>
      <c r="H1773" s="1">
        <v>11908.0</v>
      </c>
      <c r="I1773" s="1">
        <v>30.0</v>
      </c>
      <c r="J1773" s="1">
        <v>48.0</v>
      </c>
      <c r="K1773" s="1">
        <v>308.0</v>
      </c>
      <c r="L1773" s="1">
        <v>338.0</v>
      </c>
      <c r="M1773" s="1">
        <v>13.71428571</v>
      </c>
      <c r="N1773" s="1">
        <v>0.0</v>
      </c>
      <c r="O1773" s="1">
        <v>5912.0</v>
      </c>
      <c r="P1773" s="1" t="s">
        <v>166</v>
      </c>
      <c r="Q1773" s="1">
        <v>25.0</v>
      </c>
    </row>
    <row r="1774">
      <c r="A1774" s="1">
        <v>181382.0</v>
      </c>
      <c r="B1774" s="1" t="s">
        <v>68</v>
      </c>
      <c r="C1774" s="1" t="s">
        <v>113</v>
      </c>
      <c r="D1774" s="1">
        <v>879.0</v>
      </c>
      <c r="E1774" s="1">
        <v>422.0</v>
      </c>
      <c r="F1774" s="1">
        <v>445.0</v>
      </c>
      <c r="G1774" s="1">
        <v>3.0</v>
      </c>
      <c r="H1774" s="1">
        <v>13128.0</v>
      </c>
      <c r="I1774" s="1">
        <v>4.0</v>
      </c>
      <c r="J1774" s="1">
        <v>50.0</v>
      </c>
      <c r="K1774" s="1">
        <v>422.0</v>
      </c>
      <c r="L1774" s="1">
        <v>445.0</v>
      </c>
      <c r="M1774" s="1">
        <v>8.0</v>
      </c>
      <c r="N1774" s="1">
        <v>2.0</v>
      </c>
      <c r="O1774" s="1">
        <v>0.0</v>
      </c>
      <c r="P1774" s="1" t="s">
        <v>157</v>
      </c>
      <c r="Q1774" s="1">
        <v>12.0</v>
      </c>
    </row>
    <row r="1775">
      <c r="A1775" s="1">
        <v>159358.0</v>
      </c>
      <c r="B1775" s="1" t="s">
        <v>31</v>
      </c>
      <c r="C1775" s="1" t="s">
        <v>22</v>
      </c>
      <c r="D1775" s="1">
        <v>3950.0</v>
      </c>
      <c r="E1775" s="1">
        <v>414.0</v>
      </c>
      <c r="F1775" s="1">
        <v>634.0</v>
      </c>
      <c r="G1775" s="1">
        <v>96.0</v>
      </c>
      <c r="H1775" s="1">
        <v>24339.0</v>
      </c>
      <c r="I1775" s="1">
        <v>13.0</v>
      </c>
      <c r="J1775" s="1">
        <v>43.0</v>
      </c>
      <c r="K1775" s="1">
        <v>505.0</v>
      </c>
      <c r="L1775" s="1">
        <v>517.0</v>
      </c>
      <c r="M1775" s="1">
        <v>8.043478261</v>
      </c>
      <c r="N1775" s="1">
        <v>2.0</v>
      </c>
      <c r="O1775" s="1">
        <v>2201.0</v>
      </c>
      <c r="P1775" s="1" t="s">
        <v>166</v>
      </c>
      <c r="Q1775" s="1">
        <v>10.0</v>
      </c>
    </row>
    <row r="1776">
      <c r="A1776" s="1">
        <v>159550.0</v>
      </c>
      <c r="B1776" s="1" t="s">
        <v>31</v>
      </c>
      <c r="C1776" s="1" t="s">
        <v>22</v>
      </c>
      <c r="D1776" s="1">
        <v>838.0</v>
      </c>
      <c r="E1776" s="1">
        <v>174.0</v>
      </c>
      <c r="F1776" s="1">
        <v>304.0</v>
      </c>
      <c r="G1776" s="1">
        <v>4.0</v>
      </c>
      <c r="H1776" s="1">
        <v>11984.0</v>
      </c>
      <c r="I1776" s="1">
        <v>3.0</v>
      </c>
      <c r="J1776" s="1">
        <v>44.0</v>
      </c>
      <c r="K1776" s="1">
        <v>221.0</v>
      </c>
      <c r="L1776" s="1">
        <v>251.0</v>
      </c>
      <c r="M1776" s="1">
        <v>11.2</v>
      </c>
      <c r="N1776" s="1">
        <v>1.0</v>
      </c>
      <c r="O1776" s="1">
        <v>5801.0</v>
      </c>
      <c r="P1776" s="1" t="s">
        <v>157</v>
      </c>
      <c r="Q1776" s="1">
        <v>10.0</v>
      </c>
    </row>
    <row r="1777">
      <c r="A1777" s="1">
        <v>167396.0</v>
      </c>
      <c r="B1777" s="1" t="s">
        <v>31</v>
      </c>
      <c r="C1777" s="1" t="s">
        <v>22</v>
      </c>
      <c r="D1777" s="1">
        <v>4764.0</v>
      </c>
      <c r="E1777" s="1">
        <v>784.0</v>
      </c>
      <c r="F1777" s="1">
        <v>844.0</v>
      </c>
      <c r="G1777" s="1">
        <v>96.0</v>
      </c>
      <c r="H1777" s="1">
        <v>33464.0</v>
      </c>
      <c r="I1777" s="1">
        <v>9.0</v>
      </c>
      <c r="J1777" s="1">
        <v>53.0</v>
      </c>
      <c r="K1777" s="1">
        <v>791.0</v>
      </c>
      <c r="L1777" s="1">
        <v>829.0</v>
      </c>
      <c r="M1777" s="1">
        <v>20.0</v>
      </c>
      <c r="N1777" s="1">
        <v>0.0</v>
      </c>
      <c r="O1777" s="1">
        <v>0.0</v>
      </c>
      <c r="P1777" s="1" t="s">
        <v>166</v>
      </c>
      <c r="Q1777" s="1">
        <v>20.0</v>
      </c>
    </row>
    <row r="1778">
      <c r="A1778" s="1">
        <v>101673.0</v>
      </c>
      <c r="B1778" s="1" t="s">
        <v>48</v>
      </c>
      <c r="C1778" s="1" t="s">
        <v>24</v>
      </c>
      <c r="D1778" s="1">
        <v>1162.0</v>
      </c>
      <c r="E1778" s="1">
        <v>529.0</v>
      </c>
      <c r="F1778" s="1">
        <v>612.0</v>
      </c>
      <c r="G1778" s="1">
        <v>7.0</v>
      </c>
      <c r="H1778" s="1">
        <v>18860.0</v>
      </c>
      <c r="I1778" s="1">
        <v>4.0</v>
      </c>
      <c r="J1778" s="1">
        <v>60.0</v>
      </c>
      <c r="K1778" s="1">
        <v>560.0</v>
      </c>
      <c r="L1778" s="1">
        <v>571.0</v>
      </c>
      <c r="M1778" s="1">
        <v>10.83333333</v>
      </c>
      <c r="N1778" s="1">
        <v>0.0</v>
      </c>
      <c r="O1778" s="1">
        <v>5702.0</v>
      </c>
      <c r="P1778" s="1" t="s">
        <v>162</v>
      </c>
      <c r="Q1778" s="1">
        <v>20.0</v>
      </c>
    </row>
    <row r="1779">
      <c r="A1779" s="1">
        <v>132767.0</v>
      </c>
      <c r="B1779" s="1" t="s">
        <v>71</v>
      </c>
      <c r="C1779" s="1" t="s">
        <v>113</v>
      </c>
      <c r="D1779" s="1">
        <v>828.0</v>
      </c>
      <c r="E1779" s="1">
        <v>409.0</v>
      </c>
      <c r="F1779" s="1">
        <v>463.0</v>
      </c>
      <c r="G1779" s="1">
        <v>2.0</v>
      </c>
      <c r="H1779" s="1">
        <v>14309.0</v>
      </c>
      <c r="I1779" s="1">
        <v>1.0</v>
      </c>
      <c r="J1779" s="1">
        <v>43.0</v>
      </c>
      <c r="K1779" s="1">
        <v>426.0</v>
      </c>
      <c r="L1779" s="1">
        <v>419.0</v>
      </c>
      <c r="M1779" s="1">
        <v>11.66666667</v>
      </c>
      <c r="N1779" s="1">
        <v>1.0</v>
      </c>
      <c r="O1779" s="1">
        <v>2001.0</v>
      </c>
      <c r="P1779" s="1" t="s">
        <v>162</v>
      </c>
      <c r="Q1779" s="1">
        <v>15.0</v>
      </c>
    </row>
    <row r="1780">
      <c r="A1780" s="1">
        <v>178334.0</v>
      </c>
      <c r="B1780" s="1" t="s">
        <v>68</v>
      </c>
      <c r="C1780" s="1" t="s">
        <v>112</v>
      </c>
      <c r="D1780" s="1">
        <v>1338.0</v>
      </c>
      <c r="E1780" s="1">
        <v>418.0</v>
      </c>
      <c r="F1780" s="1">
        <v>460.0</v>
      </c>
      <c r="G1780" s="1">
        <v>1.0</v>
      </c>
      <c r="H1780" s="1">
        <v>15772.0</v>
      </c>
      <c r="I1780" s="1">
        <v>7.0</v>
      </c>
      <c r="J1780" s="1">
        <v>44.0</v>
      </c>
      <c r="K1780" s="1">
        <v>449.0</v>
      </c>
      <c r="L1780" s="1">
        <v>419.0</v>
      </c>
      <c r="M1780" s="1">
        <v>9.166666667</v>
      </c>
      <c r="N1780" s="1">
        <v>0.0</v>
      </c>
      <c r="O1780" s="1">
        <v>2701.0</v>
      </c>
      <c r="P1780" s="1" t="s">
        <v>164</v>
      </c>
      <c r="Q1780" s="1">
        <v>11.0</v>
      </c>
    </row>
    <row r="1781">
      <c r="A1781" s="1">
        <v>109778.0</v>
      </c>
      <c r="B1781" s="1" t="s">
        <v>44</v>
      </c>
      <c r="C1781" s="1" t="s">
        <v>22</v>
      </c>
      <c r="D1781" s="1">
        <v>944.0</v>
      </c>
      <c r="E1781" s="1">
        <v>413.0</v>
      </c>
      <c r="F1781" s="1">
        <v>571.0</v>
      </c>
      <c r="G1781" s="1">
        <v>12.0</v>
      </c>
      <c r="H1781" s="1">
        <v>22847.0</v>
      </c>
      <c r="I1781" s="1">
        <v>0.0</v>
      </c>
      <c r="J1781" s="1">
        <v>75.0</v>
      </c>
      <c r="K1781" s="1">
        <v>459.0</v>
      </c>
      <c r="L1781" s="1">
        <v>559.0</v>
      </c>
      <c r="M1781" s="1">
        <v>8.833333333</v>
      </c>
      <c r="N1781" s="1">
        <v>2.0</v>
      </c>
      <c r="O1781" s="1">
        <v>1801.0</v>
      </c>
      <c r="P1781" s="1" t="s">
        <v>162</v>
      </c>
      <c r="Q1781" s="1">
        <v>10.0</v>
      </c>
    </row>
    <row r="1782">
      <c r="A1782" s="1">
        <v>108176.0</v>
      </c>
      <c r="B1782" s="1" t="s">
        <v>44</v>
      </c>
      <c r="C1782" s="1" t="s">
        <v>22</v>
      </c>
      <c r="D1782" s="1">
        <v>1060.0</v>
      </c>
      <c r="E1782" s="1">
        <v>559.0</v>
      </c>
      <c r="F1782" s="1">
        <v>655.0</v>
      </c>
      <c r="G1782" s="1">
        <v>1.0</v>
      </c>
      <c r="H1782" s="1">
        <v>21036.0</v>
      </c>
      <c r="I1782" s="1">
        <v>3.0</v>
      </c>
      <c r="J1782" s="1">
        <v>62.0</v>
      </c>
      <c r="K1782" s="1">
        <v>572.0</v>
      </c>
      <c r="L1782" s="1">
        <v>637.0</v>
      </c>
      <c r="M1782" s="1">
        <v>7.866666667</v>
      </c>
      <c r="N1782" s="1">
        <v>2.0</v>
      </c>
      <c r="O1782" s="1">
        <v>5611.0</v>
      </c>
      <c r="P1782" s="1" t="s">
        <v>159</v>
      </c>
      <c r="Q1782" s="1">
        <v>10.0</v>
      </c>
    </row>
    <row r="1783">
      <c r="A1783" s="1">
        <v>24949.0</v>
      </c>
      <c r="B1783" s="1" t="s">
        <v>61</v>
      </c>
      <c r="C1783" s="1" t="s">
        <v>22</v>
      </c>
      <c r="D1783" s="1">
        <v>482.0</v>
      </c>
      <c r="E1783" s="1">
        <v>273.0</v>
      </c>
      <c r="F1783" s="1">
        <v>326.0</v>
      </c>
      <c r="G1783" s="1">
        <v>0.0</v>
      </c>
      <c r="H1783" s="1">
        <v>10431.0</v>
      </c>
      <c r="I1783" s="1">
        <v>0.0</v>
      </c>
      <c r="J1783" s="1">
        <v>80.0</v>
      </c>
      <c r="K1783" s="1">
        <v>305.0</v>
      </c>
      <c r="L1783" s="1">
        <v>286.0</v>
      </c>
      <c r="M1783" s="1">
        <v>10.7</v>
      </c>
      <c r="N1783" s="1">
        <v>0.0</v>
      </c>
      <c r="O1783" s="1">
        <v>4601.0</v>
      </c>
      <c r="P1783" s="1" t="s">
        <v>157</v>
      </c>
      <c r="Q1783" s="1">
        <v>16.0</v>
      </c>
    </row>
    <row r="1784">
      <c r="A1784" s="1">
        <v>12122.0</v>
      </c>
      <c r="B1784" s="1" t="s">
        <v>31</v>
      </c>
      <c r="C1784" s="1" t="s">
        <v>24</v>
      </c>
      <c r="D1784" s="1">
        <v>2051.0</v>
      </c>
      <c r="E1784" s="1">
        <v>417.0</v>
      </c>
      <c r="F1784" s="1">
        <v>453.0</v>
      </c>
      <c r="G1784" s="1">
        <v>54.0</v>
      </c>
      <c r="H1784" s="1">
        <v>12747.0</v>
      </c>
      <c r="I1784" s="1">
        <v>23.0</v>
      </c>
      <c r="J1784" s="1">
        <v>58.0</v>
      </c>
      <c r="K1784" s="1">
        <v>416.0</v>
      </c>
      <c r="L1784" s="1">
        <v>454.0</v>
      </c>
      <c r="M1784" s="1">
        <v>23.125</v>
      </c>
      <c r="N1784" s="1">
        <v>2.0</v>
      </c>
      <c r="O1784" s="1">
        <v>5904.0</v>
      </c>
      <c r="P1784" s="1" t="s">
        <v>164</v>
      </c>
      <c r="Q1784" s="1">
        <v>12.0</v>
      </c>
    </row>
    <row r="1785">
      <c r="A1785" s="1">
        <v>171014.0</v>
      </c>
      <c r="B1785" s="1" t="s">
        <v>31</v>
      </c>
      <c r="C1785" s="1" t="s">
        <v>22</v>
      </c>
      <c r="D1785" s="1">
        <v>1264.0</v>
      </c>
      <c r="E1785" s="1">
        <v>403.0</v>
      </c>
      <c r="F1785" s="1">
        <v>457.0</v>
      </c>
      <c r="G1785" s="1">
        <v>15.0</v>
      </c>
      <c r="H1785" s="1">
        <v>12093.0</v>
      </c>
      <c r="I1785" s="1">
        <v>8.0</v>
      </c>
      <c r="J1785" s="1">
        <v>60.0</v>
      </c>
      <c r="K1785" s="1">
        <v>427.0</v>
      </c>
      <c r="L1785" s="1">
        <v>424.0</v>
      </c>
      <c r="M1785" s="1">
        <v>25.0</v>
      </c>
      <c r="N1785" s="1">
        <v>1.0</v>
      </c>
      <c r="O1785" s="1">
        <v>4801.0</v>
      </c>
      <c r="P1785" s="1" t="s">
        <v>157</v>
      </c>
      <c r="Q1785" s="1">
        <v>25.0</v>
      </c>
    </row>
    <row r="1786">
      <c r="A1786" s="1">
        <v>152822.0</v>
      </c>
      <c r="B1786" s="1" t="s">
        <v>31</v>
      </c>
      <c r="C1786" s="1" t="s">
        <v>24</v>
      </c>
      <c r="D1786" s="1">
        <v>1714.0</v>
      </c>
      <c r="E1786" s="1">
        <v>411.0</v>
      </c>
      <c r="F1786" s="1">
        <v>537.0</v>
      </c>
      <c r="G1786" s="1">
        <v>10.0</v>
      </c>
      <c r="H1786" s="1">
        <v>18267.0</v>
      </c>
      <c r="I1786" s="1">
        <v>8.0</v>
      </c>
      <c r="J1786" s="1">
        <v>53.0</v>
      </c>
      <c r="K1786" s="1">
        <v>467.0</v>
      </c>
      <c r="L1786" s="1">
        <v>501.0</v>
      </c>
      <c r="M1786" s="1">
        <v>10.0</v>
      </c>
      <c r="N1786" s="1">
        <v>0.0</v>
      </c>
      <c r="O1786" s="1">
        <v>6601.0</v>
      </c>
      <c r="P1786" s="1" t="s">
        <v>164</v>
      </c>
      <c r="Q1786" s="1">
        <v>20.0</v>
      </c>
    </row>
    <row r="1787">
      <c r="A1787" s="1">
        <v>150730.0</v>
      </c>
      <c r="B1787" s="1" t="s">
        <v>31</v>
      </c>
      <c r="C1787" s="1" t="s">
        <v>24</v>
      </c>
      <c r="D1787" s="1">
        <v>1502.0</v>
      </c>
      <c r="E1787" s="1">
        <v>317.0</v>
      </c>
      <c r="F1787" s="1">
        <v>413.0</v>
      </c>
      <c r="G1787" s="1">
        <v>4.0</v>
      </c>
      <c r="H1787" s="1">
        <v>16754.0</v>
      </c>
      <c r="I1787" s="1">
        <v>9.0</v>
      </c>
      <c r="J1787" s="1">
        <v>47.0</v>
      </c>
      <c r="K1787" s="1">
        <v>352.0</v>
      </c>
      <c r="L1787" s="1">
        <v>389.0</v>
      </c>
      <c r="M1787" s="1">
        <v>11.66666667</v>
      </c>
      <c r="N1787" s="1">
        <v>28.0</v>
      </c>
      <c r="O1787" s="1">
        <v>4201.0</v>
      </c>
      <c r="P1787" s="1" t="s">
        <v>164</v>
      </c>
      <c r="Q1787" s="1">
        <v>2.0</v>
      </c>
    </row>
    <row r="1788">
      <c r="A1788" s="1">
        <v>65189.0</v>
      </c>
      <c r="B1788" s="1" t="s">
        <v>46</v>
      </c>
      <c r="C1788" s="1" t="s">
        <v>22</v>
      </c>
      <c r="D1788" s="1">
        <v>450.0</v>
      </c>
      <c r="E1788" s="1">
        <v>292.0</v>
      </c>
      <c r="F1788" s="1">
        <v>373.0</v>
      </c>
      <c r="G1788" s="1">
        <v>0.0</v>
      </c>
      <c r="H1788" s="1">
        <v>12203.0</v>
      </c>
      <c r="I1788" s="1">
        <v>2.0</v>
      </c>
      <c r="J1788" s="1">
        <v>93.0</v>
      </c>
      <c r="K1788" s="1">
        <v>361.0</v>
      </c>
      <c r="L1788" s="1">
        <v>329.0</v>
      </c>
      <c r="M1788" s="1">
        <v>9.5</v>
      </c>
      <c r="N1788" s="1">
        <v>2.0</v>
      </c>
      <c r="O1788" s="1">
        <v>2409.0</v>
      </c>
      <c r="P1788" s="1" t="s">
        <v>164</v>
      </c>
      <c r="Q1788" s="1">
        <v>13.0</v>
      </c>
    </row>
    <row r="1789">
      <c r="A1789" s="1">
        <v>136990.0</v>
      </c>
      <c r="B1789" s="1" t="s">
        <v>30</v>
      </c>
      <c r="C1789" s="1" t="s">
        <v>22</v>
      </c>
      <c r="D1789" s="1">
        <v>1074.0</v>
      </c>
      <c r="E1789" s="1">
        <v>469.0</v>
      </c>
      <c r="F1789" s="1">
        <v>516.0</v>
      </c>
      <c r="G1789" s="1">
        <v>11.0</v>
      </c>
      <c r="H1789" s="1">
        <v>18042.0</v>
      </c>
      <c r="I1789" s="1">
        <v>2.0</v>
      </c>
      <c r="J1789" s="1">
        <v>34.0</v>
      </c>
      <c r="K1789" s="1">
        <v>472.0</v>
      </c>
      <c r="L1789" s="1">
        <v>510.0</v>
      </c>
      <c r="M1789" s="1">
        <v>6.12</v>
      </c>
      <c r="N1789" s="1">
        <v>0.0</v>
      </c>
      <c r="O1789" s="1">
        <v>5401.0</v>
      </c>
      <c r="P1789" s="1" t="s">
        <v>159</v>
      </c>
      <c r="Q1789" s="1">
        <v>8.0</v>
      </c>
    </row>
    <row r="1790">
      <c r="A1790" s="1">
        <v>148143.0</v>
      </c>
      <c r="B1790" s="1" t="s">
        <v>31</v>
      </c>
      <c r="C1790" s="1" t="s">
        <v>24</v>
      </c>
      <c r="D1790" s="1">
        <v>3992.0</v>
      </c>
      <c r="E1790" s="1">
        <v>801.0</v>
      </c>
      <c r="F1790" s="1">
        <v>858.0</v>
      </c>
      <c r="G1790" s="1">
        <v>96.0</v>
      </c>
      <c r="H1790" s="1">
        <v>29156.0</v>
      </c>
      <c r="I1790" s="1">
        <v>15.0</v>
      </c>
      <c r="J1790" s="1">
        <v>46.0</v>
      </c>
      <c r="K1790" s="1">
        <v>821.0</v>
      </c>
      <c r="L1790" s="1">
        <v>839.0</v>
      </c>
      <c r="M1790" s="1">
        <v>6.666666667</v>
      </c>
      <c r="N1790" s="1">
        <v>0.0</v>
      </c>
      <c r="O1790" s="1">
        <v>0.0</v>
      </c>
      <c r="P1790" s="1" t="s">
        <v>162</v>
      </c>
      <c r="Q1790" s="1">
        <v>20.0</v>
      </c>
    </row>
    <row r="1791">
      <c r="A1791" s="1">
        <v>54762.0</v>
      </c>
      <c r="B1791" s="1" t="s">
        <v>49</v>
      </c>
      <c r="C1791" s="1" t="s">
        <v>22</v>
      </c>
      <c r="D1791" s="1">
        <v>429.0</v>
      </c>
      <c r="E1791" s="1">
        <v>201.0</v>
      </c>
      <c r="F1791" s="1">
        <v>288.0</v>
      </c>
      <c r="G1791" s="1">
        <v>0.0</v>
      </c>
      <c r="H1791" s="1">
        <v>9672.0</v>
      </c>
      <c r="I1791" s="1">
        <v>0.0</v>
      </c>
      <c r="J1791" s="1">
        <v>86.0</v>
      </c>
      <c r="K1791" s="1">
        <v>257.0</v>
      </c>
      <c r="L1791" s="1">
        <v>243.0</v>
      </c>
      <c r="M1791" s="1">
        <v>7.333333333</v>
      </c>
      <c r="N1791" s="1">
        <v>0.0</v>
      </c>
      <c r="O1791" s="1">
        <v>1403.0</v>
      </c>
      <c r="P1791" s="1" t="s">
        <v>157</v>
      </c>
      <c r="Q1791" s="1">
        <v>16.0</v>
      </c>
    </row>
    <row r="1792">
      <c r="A1792" s="1">
        <v>107379.0</v>
      </c>
      <c r="B1792" s="1" t="s">
        <v>53</v>
      </c>
      <c r="C1792" s="1" t="s">
        <v>24</v>
      </c>
      <c r="D1792" s="1">
        <v>493.0</v>
      </c>
      <c r="E1792" s="1">
        <v>215.0</v>
      </c>
      <c r="F1792" s="1">
        <v>321.0</v>
      </c>
      <c r="G1792" s="1">
        <v>0.0</v>
      </c>
      <c r="H1792" s="1">
        <v>9071.0</v>
      </c>
      <c r="I1792" s="1">
        <v>3.0</v>
      </c>
      <c r="J1792" s="1">
        <v>74.0</v>
      </c>
      <c r="K1792" s="1">
        <v>297.0</v>
      </c>
      <c r="L1792" s="1">
        <v>238.0</v>
      </c>
      <c r="M1792" s="1">
        <v>5.206896552</v>
      </c>
      <c r="N1792" s="1">
        <v>2.0</v>
      </c>
      <c r="O1792" s="1">
        <v>0.0</v>
      </c>
      <c r="P1792" s="1" t="s">
        <v>156</v>
      </c>
      <c r="Q1792" s="1">
        <v>5.0</v>
      </c>
    </row>
    <row r="1793">
      <c r="A1793" s="1">
        <v>132316.0</v>
      </c>
      <c r="B1793" s="1" t="s">
        <v>32</v>
      </c>
      <c r="C1793" s="1" t="s">
        <v>22</v>
      </c>
      <c r="D1793" s="1">
        <v>814.0</v>
      </c>
      <c r="E1793" s="1">
        <v>343.0</v>
      </c>
      <c r="F1793" s="1">
        <v>472.0</v>
      </c>
      <c r="G1793" s="1">
        <v>2.0</v>
      </c>
      <c r="H1793" s="1">
        <v>17392.0</v>
      </c>
      <c r="I1793" s="1">
        <v>3.0</v>
      </c>
      <c r="J1793" s="1">
        <v>50.0</v>
      </c>
      <c r="K1793" s="1">
        <v>430.0</v>
      </c>
      <c r="L1793" s="1">
        <v>421.0</v>
      </c>
      <c r="M1793" s="1">
        <v>4.206896552</v>
      </c>
      <c r="N1793" s="1">
        <v>2.0</v>
      </c>
      <c r="O1793" s="1">
        <v>3711.0</v>
      </c>
      <c r="P1793" s="1" t="s">
        <v>159</v>
      </c>
      <c r="Q1793" s="1">
        <v>10.0</v>
      </c>
    </row>
    <row r="1794">
      <c r="A1794" s="1">
        <v>24277.0</v>
      </c>
      <c r="B1794" s="1" t="s">
        <v>61</v>
      </c>
      <c r="C1794" s="1" t="s">
        <v>24</v>
      </c>
      <c r="D1794" s="1">
        <v>832.0</v>
      </c>
      <c r="E1794" s="1">
        <v>253.0</v>
      </c>
      <c r="F1794" s="1">
        <v>356.0</v>
      </c>
      <c r="G1794" s="1">
        <v>13.0</v>
      </c>
      <c r="H1794" s="1">
        <v>13519.0</v>
      </c>
      <c r="I1794" s="1">
        <v>3.0</v>
      </c>
      <c r="J1794" s="1">
        <v>34.0</v>
      </c>
      <c r="K1794" s="1">
        <v>289.0</v>
      </c>
      <c r="L1794" s="1">
        <v>312.0</v>
      </c>
      <c r="M1794" s="1">
        <v>12.28571429</v>
      </c>
      <c r="N1794" s="1">
        <v>2.0</v>
      </c>
      <c r="O1794" s="1">
        <v>0.0</v>
      </c>
      <c r="P1794" s="1" t="s">
        <v>156</v>
      </c>
      <c r="Q1794" s="1">
        <v>40.0</v>
      </c>
    </row>
    <row r="1795">
      <c r="A1795" s="1">
        <v>87217.0</v>
      </c>
      <c r="B1795" s="1" t="s">
        <v>50</v>
      </c>
      <c r="C1795" s="1" t="s">
        <v>22</v>
      </c>
      <c r="D1795" s="1">
        <v>350.0</v>
      </c>
      <c r="E1795" s="1">
        <v>163.0</v>
      </c>
      <c r="F1795" s="1">
        <v>260.0</v>
      </c>
      <c r="G1795" s="1">
        <v>0.0</v>
      </c>
      <c r="H1795" s="1">
        <v>8402.0</v>
      </c>
      <c r="I1795" s="1">
        <v>1.0</v>
      </c>
      <c r="J1795" s="1">
        <v>76.0</v>
      </c>
      <c r="K1795" s="1">
        <v>203.0</v>
      </c>
      <c r="L1795" s="1">
        <v>221.0</v>
      </c>
      <c r="M1795" s="1">
        <v>12.6</v>
      </c>
      <c r="N1795" s="1">
        <v>0.0</v>
      </c>
      <c r="O1795" s="1">
        <v>2601.0</v>
      </c>
      <c r="P1795" s="1" t="s">
        <v>157</v>
      </c>
      <c r="Q1795" s="1">
        <v>20.0</v>
      </c>
    </row>
    <row r="1796">
      <c r="A1796" s="1">
        <v>113882.0</v>
      </c>
      <c r="B1796" s="1" t="s">
        <v>58</v>
      </c>
      <c r="C1796" s="1" t="s">
        <v>22</v>
      </c>
      <c r="D1796" s="1">
        <v>260.0</v>
      </c>
      <c r="E1796" s="1">
        <v>159.0</v>
      </c>
      <c r="F1796" s="1">
        <v>253.0</v>
      </c>
      <c r="G1796" s="1">
        <v>0.0</v>
      </c>
      <c r="H1796" s="1">
        <v>9167.0</v>
      </c>
      <c r="I1796" s="1">
        <v>1.0</v>
      </c>
      <c r="J1796" s="1">
        <v>65.0</v>
      </c>
      <c r="K1796" s="1">
        <v>176.0</v>
      </c>
      <c r="L1796" s="1">
        <v>226.0</v>
      </c>
      <c r="M1796" s="1">
        <v>5.956521739</v>
      </c>
      <c r="N1796" s="1">
        <v>1.0</v>
      </c>
      <c r="O1796" s="1">
        <v>2601.0</v>
      </c>
      <c r="P1796" s="1" t="s">
        <v>165</v>
      </c>
      <c r="Q1796" s="1">
        <v>5.0</v>
      </c>
    </row>
    <row r="1797">
      <c r="A1797" s="1">
        <v>8912.0</v>
      </c>
      <c r="B1797" s="1" t="s">
        <v>59</v>
      </c>
      <c r="C1797" s="1" t="s">
        <v>24</v>
      </c>
      <c r="D1797" s="1">
        <v>749.0</v>
      </c>
      <c r="E1797" s="1">
        <v>316.0</v>
      </c>
      <c r="F1797" s="1">
        <v>412.0</v>
      </c>
      <c r="G1797" s="1">
        <v>0.0</v>
      </c>
      <c r="H1797" s="1">
        <v>15051.0</v>
      </c>
      <c r="I1797" s="1">
        <v>4.0</v>
      </c>
      <c r="J1797" s="1">
        <v>56.0</v>
      </c>
      <c r="K1797" s="1">
        <v>339.0</v>
      </c>
      <c r="L1797" s="1">
        <v>378.0</v>
      </c>
      <c r="M1797" s="1">
        <v>16.85714286</v>
      </c>
      <c r="N1797" s="1">
        <v>0.0</v>
      </c>
      <c r="O1797" s="1">
        <v>4001.0</v>
      </c>
      <c r="P1797" s="1" t="s">
        <v>164</v>
      </c>
      <c r="Q1797" s="1">
        <v>20.0</v>
      </c>
    </row>
    <row r="1798">
      <c r="A1798" s="1">
        <v>28406.0</v>
      </c>
      <c r="B1798" s="1" t="s">
        <v>35</v>
      </c>
      <c r="C1798" s="1" t="s">
        <v>22</v>
      </c>
      <c r="D1798" s="1">
        <v>4220.0</v>
      </c>
      <c r="E1798" s="1">
        <v>982.0</v>
      </c>
      <c r="F1798" s="1">
        <v>1114.0</v>
      </c>
      <c r="G1798" s="1">
        <v>94.0</v>
      </c>
      <c r="H1798" s="1">
        <v>68148.0</v>
      </c>
      <c r="I1798" s="1">
        <v>8.0</v>
      </c>
      <c r="J1798" s="1">
        <v>40.0</v>
      </c>
      <c r="K1798" s="1">
        <v>1311.0</v>
      </c>
      <c r="L1798" s="1">
        <v>954.0</v>
      </c>
      <c r="M1798" s="1">
        <v>12.0</v>
      </c>
      <c r="N1798" s="1">
        <v>0.0</v>
      </c>
      <c r="O1798" s="1">
        <v>3401.0</v>
      </c>
      <c r="P1798" s="1" t="s">
        <v>166</v>
      </c>
      <c r="Q1798" s="1">
        <v>19.0</v>
      </c>
    </row>
    <row r="1799">
      <c r="A1799" s="1">
        <v>70069.0</v>
      </c>
      <c r="B1799" s="1" t="s">
        <v>46</v>
      </c>
      <c r="C1799" s="1" t="s">
        <v>24</v>
      </c>
      <c r="D1799" s="1">
        <v>330.0</v>
      </c>
      <c r="E1799" s="1">
        <v>179.0</v>
      </c>
      <c r="F1799" s="1">
        <v>235.0</v>
      </c>
      <c r="G1799" s="1">
        <v>0.0</v>
      </c>
      <c r="H1799" s="1">
        <v>8746.0</v>
      </c>
      <c r="I1799" s="1">
        <v>1.0</v>
      </c>
      <c r="J1799" s="1">
        <v>59.0</v>
      </c>
      <c r="K1799" s="1">
        <v>179.0</v>
      </c>
      <c r="L1799" s="1">
        <v>234.0</v>
      </c>
      <c r="M1799" s="1">
        <v>10.30769231</v>
      </c>
      <c r="N1799" s="1">
        <v>2.0</v>
      </c>
      <c r="O1799" s="1">
        <v>2603.0</v>
      </c>
      <c r="P1799" s="1" t="s">
        <v>161</v>
      </c>
      <c r="Q1799" s="1">
        <v>11.0</v>
      </c>
    </row>
    <row r="1800">
      <c r="A1800" s="1">
        <v>1102.0</v>
      </c>
      <c r="B1800" s="1" t="s">
        <v>47</v>
      </c>
      <c r="C1800" s="1" t="s">
        <v>22</v>
      </c>
      <c r="D1800" s="1">
        <v>882.0</v>
      </c>
      <c r="E1800" s="1">
        <v>380.0</v>
      </c>
      <c r="F1800" s="1">
        <v>484.0</v>
      </c>
      <c r="G1800" s="1">
        <v>1.0</v>
      </c>
      <c r="H1800" s="1">
        <v>18642.0</v>
      </c>
      <c r="I1800" s="1">
        <v>2.0</v>
      </c>
      <c r="J1800" s="1">
        <v>78.0</v>
      </c>
      <c r="K1800" s="1">
        <v>430.0</v>
      </c>
      <c r="L1800" s="1">
        <v>431.0</v>
      </c>
      <c r="M1800" s="1">
        <v>11.33333333</v>
      </c>
      <c r="N1800" s="1">
        <v>1.0</v>
      </c>
      <c r="O1800" s="1">
        <v>1110.0</v>
      </c>
      <c r="P1800" s="1">
        <v>0.0</v>
      </c>
      <c r="Q1800" s="1">
        <v>11.0</v>
      </c>
    </row>
    <row r="1801">
      <c r="A1801" s="1">
        <v>141888.0</v>
      </c>
      <c r="B1801" s="1" t="s">
        <v>56</v>
      </c>
      <c r="C1801" s="1" t="s">
        <v>22</v>
      </c>
      <c r="D1801" s="1">
        <v>2030.0</v>
      </c>
      <c r="E1801" s="1">
        <v>458.0</v>
      </c>
      <c r="F1801" s="1">
        <v>588.0</v>
      </c>
      <c r="G1801" s="1">
        <v>51.0</v>
      </c>
      <c r="H1801" s="1">
        <v>22685.0</v>
      </c>
      <c r="I1801" s="1">
        <v>11.0</v>
      </c>
      <c r="J1801" s="1">
        <v>22.0</v>
      </c>
      <c r="K1801" s="1">
        <v>515.0</v>
      </c>
      <c r="L1801" s="1">
        <v>531.0</v>
      </c>
      <c r="M1801" s="1">
        <v>5.074074074</v>
      </c>
      <c r="N1801" s="1">
        <v>0.0</v>
      </c>
      <c r="O1801" s="1">
        <v>2807.0</v>
      </c>
      <c r="P1801" s="1" t="s">
        <v>159</v>
      </c>
      <c r="Q1801" s="1">
        <v>5.0</v>
      </c>
    </row>
    <row r="1802">
      <c r="A1802" s="1">
        <v>183412.0</v>
      </c>
      <c r="B1802" s="1" t="s">
        <v>68</v>
      </c>
      <c r="C1802" s="24"/>
      <c r="D1802" s="1">
        <v>383.0</v>
      </c>
      <c r="E1802" s="1">
        <v>178.0</v>
      </c>
      <c r="F1802" s="1">
        <v>228.0</v>
      </c>
      <c r="G1802" s="1">
        <v>0.0</v>
      </c>
      <c r="H1802" s="1">
        <v>7456.0</v>
      </c>
      <c r="I1802" s="1">
        <v>6.0</v>
      </c>
      <c r="J1802" s="1">
        <v>72.0</v>
      </c>
      <c r="K1802" s="1">
        <v>190.0</v>
      </c>
      <c r="L1802" s="1">
        <v>227.0</v>
      </c>
      <c r="M1802" s="1">
        <v>23.66666667</v>
      </c>
      <c r="N1802" s="1">
        <v>0.0</v>
      </c>
      <c r="O1802" s="1">
        <v>0.0</v>
      </c>
      <c r="P1802" s="1" t="s">
        <v>157</v>
      </c>
      <c r="Q1802" s="1">
        <v>50.0</v>
      </c>
    </row>
    <row r="1803">
      <c r="A1803" s="1">
        <v>128599.0</v>
      </c>
      <c r="B1803" s="1" t="s">
        <v>64</v>
      </c>
      <c r="C1803" s="1" t="s">
        <v>22</v>
      </c>
      <c r="D1803" s="1">
        <v>441.0</v>
      </c>
      <c r="E1803" s="1">
        <v>318.0</v>
      </c>
      <c r="F1803" s="1">
        <v>327.0</v>
      </c>
      <c r="G1803" s="1">
        <v>0.0</v>
      </c>
      <c r="H1803" s="1">
        <v>13514.0</v>
      </c>
      <c r="I1803" s="1">
        <v>1.0</v>
      </c>
      <c r="J1803" s="1">
        <v>75.0</v>
      </c>
      <c r="K1803" s="1">
        <v>320.0</v>
      </c>
      <c r="L1803" s="1">
        <v>319.0</v>
      </c>
      <c r="M1803" s="1">
        <v>8.2</v>
      </c>
      <c r="N1803" s="1">
        <v>1.0</v>
      </c>
      <c r="O1803" s="1">
        <v>4701.0</v>
      </c>
      <c r="P1803" s="1" t="s">
        <v>155</v>
      </c>
      <c r="Q1803" s="1">
        <v>8.0</v>
      </c>
    </row>
    <row r="1804">
      <c r="A1804" s="1">
        <v>53496.0</v>
      </c>
      <c r="B1804" s="1" t="s">
        <v>119</v>
      </c>
      <c r="C1804" s="1" t="s">
        <v>24</v>
      </c>
      <c r="D1804" s="1">
        <v>625.0</v>
      </c>
      <c r="E1804" s="1">
        <v>375.0</v>
      </c>
      <c r="F1804" s="1">
        <v>413.0</v>
      </c>
      <c r="G1804" s="1">
        <v>0.0</v>
      </c>
      <c r="H1804" s="1">
        <v>14065.0</v>
      </c>
      <c r="I1804" s="1">
        <v>0.0</v>
      </c>
      <c r="J1804" s="1">
        <v>66.0</v>
      </c>
      <c r="K1804" s="1">
        <v>379.0</v>
      </c>
      <c r="L1804" s="1">
        <v>395.0</v>
      </c>
      <c r="M1804" s="1">
        <v>12.57142857</v>
      </c>
      <c r="N1804" s="1">
        <v>28.0</v>
      </c>
      <c r="O1804" s="1">
        <v>5009.0</v>
      </c>
      <c r="P1804" s="1" t="s">
        <v>164</v>
      </c>
      <c r="Q1804" s="1">
        <v>20.0</v>
      </c>
    </row>
    <row r="1805">
      <c r="A1805" s="1">
        <v>28381.0</v>
      </c>
      <c r="B1805" s="1" t="s">
        <v>35</v>
      </c>
      <c r="C1805" s="1" t="s">
        <v>22</v>
      </c>
      <c r="D1805" s="1">
        <v>1602.0</v>
      </c>
      <c r="E1805" s="1">
        <v>309.0</v>
      </c>
      <c r="F1805" s="1">
        <v>565.0</v>
      </c>
      <c r="G1805" s="1">
        <v>24.0</v>
      </c>
      <c r="H1805" s="1">
        <v>19258.0</v>
      </c>
      <c r="I1805" s="1">
        <v>9.0</v>
      </c>
      <c r="J1805" s="1">
        <v>33.0</v>
      </c>
      <c r="K1805" s="1">
        <v>477.0</v>
      </c>
      <c r="L1805" s="1">
        <v>429.0</v>
      </c>
      <c r="M1805" s="1">
        <v>7.875</v>
      </c>
      <c r="N1805" s="1">
        <v>1.0</v>
      </c>
      <c r="O1805" s="1">
        <v>0.0</v>
      </c>
      <c r="P1805" s="1" t="s">
        <v>166</v>
      </c>
      <c r="Q1805" s="1">
        <v>15.0</v>
      </c>
    </row>
    <row r="1806">
      <c r="A1806" s="1">
        <v>6292.0</v>
      </c>
      <c r="B1806" s="1" t="s">
        <v>40</v>
      </c>
      <c r="C1806" s="1" t="s">
        <v>24</v>
      </c>
      <c r="D1806" s="1">
        <v>1079.0</v>
      </c>
      <c r="E1806" s="1">
        <v>441.0</v>
      </c>
      <c r="F1806" s="1">
        <v>536.0</v>
      </c>
      <c r="G1806" s="1">
        <v>3.0</v>
      </c>
      <c r="H1806" s="1">
        <v>19972.0</v>
      </c>
      <c r="I1806" s="1">
        <v>4.0</v>
      </c>
      <c r="J1806" s="1">
        <v>72.0</v>
      </c>
      <c r="K1806" s="1">
        <v>452.0</v>
      </c>
      <c r="L1806" s="1">
        <v>502.0</v>
      </c>
      <c r="M1806" s="1">
        <v>13.24</v>
      </c>
      <c r="N1806" s="1">
        <v>0.0</v>
      </c>
      <c r="O1806" s="1">
        <v>1601.0</v>
      </c>
      <c r="P1806" s="1" t="s">
        <v>166</v>
      </c>
      <c r="Q1806" s="1">
        <v>20.0</v>
      </c>
    </row>
    <row r="1807">
      <c r="A1807" s="1">
        <v>21644.0</v>
      </c>
      <c r="B1807" s="1" t="s">
        <v>51</v>
      </c>
      <c r="C1807" s="1" t="s">
        <v>107</v>
      </c>
      <c r="D1807" s="1">
        <v>543.0</v>
      </c>
      <c r="E1807" s="1">
        <v>253.0</v>
      </c>
      <c r="F1807" s="1">
        <v>354.0</v>
      </c>
      <c r="G1807" s="1">
        <v>1.0</v>
      </c>
      <c r="H1807" s="1">
        <v>12614.0</v>
      </c>
      <c r="I1807" s="1">
        <v>1.0</v>
      </c>
      <c r="J1807" s="1">
        <v>83.0</v>
      </c>
      <c r="K1807" s="1">
        <v>314.0</v>
      </c>
      <c r="L1807" s="1">
        <v>300.0</v>
      </c>
      <c r="M1807" s="1">
        <v>7.5</v>
      </c>
      <c r="N1807" s="1">
        <v>2.0</v>
      </c>
      <c r="O1807" s="1">
        <v>4001.0</v>
      </c>
      <c r="P1807" s="1" t="s">
        <v>156</v>
      </c>
      <c r="Q1807" s="1">
        <v>8.0</v>
      </c>
    </row>
    <row r="1808">
      <c r="A1808" s="1">
        <v>181075.0</v>
      </c>
      <c r="B1808" s="1" t="s">
        <v>68</v>
      </c>
      <c r="C1808" s="1" t="s">
        <v>113</v>
      </c>
      <c r="D1808" s="1">
        <v>1464.0</v>
      </c>
      <c r="E1808" s="1">
        <v>480.0</v>
      </c>
      <c r="F1808" s="1">
        <v>544.0</v>
      </c>
      <c r="G1808" s="1">
        <v>19.0</v>
      </c>
      <c r="H1808" s="1">
        <v>18525.0</v>
      </c>
      <c r="I1808" s="1">
        <v>7.0</v>
      </c>
      <c r="J1808" s="1">
        <v>55.0</v>
      </c>
      <c r="K1808" s="1">
        <v>474.0</v>
      </c>
      <c r="L1808" s="1">
        <v>513.0</v>
      </c>
      <c r="M1808" s="1">
        <v>7.0</v>
      </c>
      <c r="N1808" s="1">
        <v>0.0</v>
      </c>
      <c r="O1808" s="1">
        <v>2101.0</v>
      </c>
      <c r="P1808" s="1" t="s">
        <v>159</v>
      </c>
      <c r="Q1808" s="1">
        <v>10.0</v>
      </c>
    </row>
    <row r="1809">
      <c r="A1809" s="1">
        <v>172863.0</v>
      </c>
      <c r="B1809" s="1" t="s">
        <v>31</v>
      </c>
      <c r="C1809" s="1" t="s">
        <v>22</v>
      </c>
      <c r="D1809" s="1">
        <v>981.0</v>
      </c>
      <c r="E1809" s="1">
        <v>379.0</v>
      </c>
      <c r="F1809" s="1">
        <v>415.0</v>
      </c>
      <c r="G1809" s="1">
        <v>8.0</v>
      </c>
      <c r="H1809" s="1">
        <v>13631.0</v>
      </c>
      <c r="I1809" s="1">
        <v>2.0</v>
      </c>
      <c r="J1809" s="1">
        <v>69.0</v>
      </c>
      <c r="K1809" s="1">
        <v>383.0</v>
      </c>
      <c r="L1809" s="1">
        <v>396.0</v>
      </c>
      <c r="M1809" s="1">
        <v>6.5</v>
      </c>
      <c r="N1809" s="1">
        <v>1.0</v>
      </c>
      <c r="O1809" s="1">
        <v>2901.0</v>
      </c>
      <c r="P1809" s="1" t="s">
        <v>156</v>
      </c>
      <c r="Q1809" s="1">
        <v>9.0</v>
      </c>
    </row>
    <row r="1810">
      <c r="A1810" s="1">
        <v>97691.0</v>
      </c>
      <c r="B1810" s="1" t="s">
        <v>40</v>
      </c>
      <c r="C1810" s="1" t="s">
        <v>112</v>
      </c>
      <c r="D1810" s="1">
        <v>879.0</v>
      </c>
      <c r="E1810" s="1">
        <v>464.0</v>
      </c>
      <c r="F1810" s="1">
        <v>493.0</v>
      </c>
      <c r="G1810" s="1">
        <v>0.0</v>
      </c>
      <c r="H1810" s="1">
        <v>15730.0</v>
      </c>
      <c r="I1810" s="1">
        <v>4.0</v>
      </c>
      <c r="J1810" s="1">
        <v>36.0</v>
      </c>
      <c r="K1810" s="1">
        <v>485.0</v>
      </c>
      <c r="L1810" s="1">
        <v>463.0</v>
      </c>
      <c r="M1810" s="1">
        <v>9.666666667</v>
      </c>
      <c r="N1810" s="1">
        <v>1002.0</v>
      </c>
      <c r="O1810" s="1">
        <v>3001.0</v>
      </c>
      <c r="P1810" s="1" t="s">
        <v>162</v>
      </c>
      <c r="Q1810" s="1">
        <v>16.0</v>
      </c>
    </row>
    <row r="1811">
      <c r="A1811" s="1">
        <v>115166.0</v>
      </c>
      <c r="B1811" s="1" t="s">
        <v>58</v>
      </c>
      <c r="C1811" s="1" t="s">
        <v>24</v>
      </c>
      <c r="D1811" s="1">
        <v>683.0</v>
      </c>
      <c r="E1811" s="1">
        <v>371.0</v>
      </c>
      <c r="F1811" s="1">
        <v>484.0</v>
      </c>
      <c r="G1811" s="1">
        <v>2.0</v>
      </c>
      <c r="H1811" s="1">
        <v>17476.0</v>
      </c>
      <c r="I1811" s="1">
        <v>1.0</v>
      </c>
      <c r="J1811" s="1">
        <v>59.0</v>
      </c>
      <c r="K1811" s="1">
        <v>436.0</v>
      </c>
      <c r="L1811" s="1">
        <v>422.0</v>
      </c>
      <c r="M1811" s="1">
        <v>6.571428571</v>
      </c>
      <c r="N1811" s="1">
        <v>0.0</v>
      </c>
      <c r="O1811" s="1">
        <v>0.0</v>
      </c>
      <c r="P1811" s="1" t="s">
        <v>159</v>
      </c>
      <c r="Q1811" s="1">
        <v>5.0</v>
      </c>
    </row>
    <row r="1812">
      <c r="A1812" s="1">
        <v>88572.0</v>
      </c>
      <c r="B1812" s="1" t="s">
        <v>40</v>
      </c>
      <c r="C1812" s="1" t="s">
        <v>24</v>
      </c>
      <c r="D1812" s="1">
        <v>1897.0</v>
      </c>
      <c r="E1812" s="1">
        <v>406.0</v>
      </c>
      <c r="F1812" s="1">
        <v>664.0</v>
      </c>
      <c r="G1812" s="1">
        <v>44.0</v>
      </c>
      <c r="H1812" s="1">
        <v>26951.0</v>
      </c>
      <c r="I1812" s="1">
        <v>15.0</v>
      </c>
      <c r="J1812" s="1">
        <v>67.0</v>
      </c>
      <c r="K1812" s="1">
        <v>519.0</v>
      </c>
      <c r="L1812" s="1">
        <v>476.0</v>
      </c>
      <c r="M1812" s="1">
        <v>15.0</v>
      </c>
      <c r="N1812" s="1">
        <v>0.0</v>
      </c>
      <c r="O1812" s="1">
        <v>2801.0</v>
      </c>
      <c r="P1812" s="1" t="s">
        <v>168</v>
      </c>
      <c r="Q1812" s="1">
        <v>15.0</v>
      </c>
    </row>
    <row r="1813">
      <c r="A1813" s="1">
        <v>122823.0</v>
      </c>
      <c r="B1813" s="1" t="s">
        <v>64</v>
      </c>
      <c r="C1813" s="1" t="s">
        <v>24</v>
      </c>
      <c r="D1813" s="1">
        <v>1020.0</v>
      </c>
      <c r="E1813" s="1">
        <v>523.0</v>
      </c>
      <c r="F1813" s="1">
        <v>608.0</v>
      </c>
      <c r="G1813" s="1">
        <v>1.0</v>
      </c>
      <c r="H1813" s="1">
        <v>19432.0</v>
      </c>
      <c r="I1813" s="1">
        <v>6.0</v>
      </c>
      <c r="J1813" s="1">
        <v>50.0</v>
      </c>
      <c r="K1813" s="1">
        <v>544.0</v>
      </c>
      <c r="L1813" s="1">
        <v>586.0</v>
      </c>
      <c r="M1813" s="1">
        <v>21.25</v>
      </c>
      <c r="N1813" s="1">
        <v>0.0</v>
      </c>
      <c r="O1813" s="1">
        <v>0.0</v>
      </c>
      <c r="P1813" s="1" t="s">
        <v>159</v>
      </c>
      <c r="Q1813" s="1">
        <v>35.0</v>
      </c>
    </row>
    <row r="1814">
      <c r="A1814" s="1">
        <v>159180.0</v>
      </c>
      <c r="B1814" s="1" t="s">
        <v>31</v>
      </c>
      <c r="C1814" s="1" t="s">
        <v>22</v>
      </c>
      <c r="D1814" s="1">
        <v>2221.0</v>
      </c>
      <c r="E1814" s="1">
        <v>540.0</v>
      </c>
      <c r="F1814" s="1">
        <v>570.0</v>
      </c>
      <c r="G1814" s="1">
        <v>73.0</v>
      </c>
      <c r="H1814" s="1">
        <v>16639.0</v>
      </c>
      <c r="I1814" s="1">
        <v>17.0</v>
      </c>
      <c r="J1814" s="1">
        <v>44.0</v>
      </c>
      <c r="K1814" s="1">
        <v>562.0</v>
      </c>
      <c r="L1814" s="1">
        <v>569.0</v>
      </c>
      <c r="M1814" s="1">
        <v>8.571428571</v>
      </c>
      <c r="N1814" s="1">
        <v>2.0</v>
      </c>
      <c r="O1814" s="1">
        <v>5201.0</v>
      </c>
      <c r="P1814" s="1" t="s">
        <v>162</v>
      </c>
      <c r="Q1814" s="1">
        <v>10.0</v>
      </c>
    </row>
    <row r="1815">
      <c r="A1815" s="1">
        <v>140171.0</v>
      </c>
      <c r="B1815" s="1" t="s">
        <v>55</v>
      </c>
      <c r="C1815" s="1" t="s">
        <v>22</v>
      </c>
      <c r="D1815" s="1">
        <v>659.0</v>
      </c>
      <c r="E1815" s="1">
        <v>240.0</v>
      </c>
      <c r="F1815" s="1">
        <v>326.0</v>
      </c>
      <c r="G1815" s="1">
        <v>0.0</v>
      </c>
      <c r="H1815" s="1">
        <v>11242.0</v>
      </c>
      <c r="I1815" s="1">
        <v>10.0</v>
      </c>
      <c r="J1815" s="1">
        <v>63.0</v>
      </c>
      <c r="K1815" s="1">
        <v>280.0</v>
      </c>
      <c r="L1815" s="1">
        <v>303.0</v>
      </c>
      <c r="M1815" s="1">
        <v>9.5</v>
      </c>
      <c r="N1815" s="1">
        <v>1.0</v>
      </c>
      <c r="O1815" s="1">
        <v>2304.0</v>
      </c>
      <c r="P1815" s="1" t="s">
        <v>156</v>
      </c>
      <c r="Q1815" s="1">
        <v>15.0</v>
      </c>
    </row>
    <row r="1816">
      <c r="A1816" s="1">
        <v>74436.0</v>
      </c>
      <c r="B1816" s="1" t="s">
        <v>46</v>
      </c>
      <c r="C1816" s="1" t="s">
        <v>22</v>
      </c>
      <c r="D1816" s="1">
        <v>429.0</v>
      </c>
      <c r="E1816" s="1">
        <v>179.0</v>
      </c>
      <c r="F1816" s="1">
        <v>316.0</v>
      </c>
      <c r="G1816" s="1">
        <v>0.0</v>
      </c>
      <c r="H1816" s="1">
        <v>11722.0</v>
      </c>
      <c r="I1816" s="1">
        <v>1.0</v>
      </c>
      <c r="J1816" s="1">
        <v>93.0</v>
      </c>
      <c r="K1816" s="1">
        <v>282.0</v>
      </c>
      <c r="L1816" s="1">
        <v>239.0</v>
      </c>
      <c r="M1816" s="1">
        <v>16.0</v>
      </c>
      <c r="N1816" s="1">
        <v>1002.0</v>
      </c>
      <c r="O1816" s="1">
        <v>5701.0</v>
      </c>
      <c r="P1816" s="1" t="s">
        <v>158</v>
      </c>
      <c r="Q1816" s="1">
        <v>37.0</v>
      </c>
    </row>
    <row r="1817">
      <c r="A1817" s="1">
        <v>92963.0</v>
      </c>
      <c r="B1817" s="1" t="s">
        <v>40</v>
      </c>
      <c r="C1817" s="1" t="s">
        <v>22</v>
      </c>
      <c r="D1817" s="1">
        <v>900.0</v>
      </c>
      <c r="E1817" s="1">
        <v>437.0</v>
      </c>
      <c r="F1817" s="1">
        <v>1093.0</v>
      </c>
      <c r="G1817" s="1">
        <v>0.0</v>
      </c>
      <c r="H1817" s="1">
        <v>64360.0</v>
      </c>
      <c r="I1817" s="1">
        <v>17.0</v>
      </c>
      <c r="J1817" s="1">
        <v>42.0</v>
      </c>
      <c r="K1817" s="1">
        <v>1151.0</v>
      </c>
      <c r="L1817" s="1">
        <v>643.0</v>
      </c>
      <c r="M1817" s="1">
        <v>20.0</v>
      </c>
      <c r="N1817" s="1">
        <v>2.0</v>
      </c>
      <c r="O1817" s="1">
        <v>0.0</v>
      </c>
      <c r="P1817" s="1" t="s">
        <v>168</v>
      </c>
      <c r="Q1817" s="1">
        <v>20.0</v>
      </c>
    </row>
    <row r="1818">
      <c r="A1818" s="1">
        <v>170907.0</v>
      </c>
      <c r="B1818" s="1" t="s">
        <v>31</v>
      </c>
      <c r="C1818" s="1" t="s">
        <v>24</v>
      </c>
      <c r="D1818" s="1">
        <v>2225.0</v>
      </c>
      <c r="E1818" s="1">
        <v>625.0</v>
      </c>
      <c r="F1818" s="1">
        <v>674.0</v>
      </c>
      <c r="G1818" s="1">
        <v>70.0</v>
      </c>
      <c r="H1818" s="1">
        <v>24493.0</v>
      </c>
      <c r="I1818" s="1">
        <v>8.0</v>
      </c>
      <c r="J1818" s="1">
        <v>55.0</v>
      </c>
      <c r="K1818" s="1">
        <v>632.0</v>
      </c>
      <c r="L1818" s="1">
        <v>662.0</v>
      </c>
      <c r="M1818" s="1">
        <v>10.0</v>
      </c>
      <c r="N1818" s="1">
        <v>0.0</v>
      </c>
      <c r="O1818" s="1">
        <v>6001.0</v>
      </c>
      <c r="P1818" s="1" t="s">
        <v>166</v>
      </c>
      <c r="Q1818" s="1">
        <v>15.0</v>
      </c>
    </row>
    <row r="1819">
      <c r="A1819" s="1">
        <v>93894.0</v>
      </c>
      <c r="B1819" s="1" t="s">
        <v>40</v>
      </c>
      <c r="C1819" s="1" t="s">
        <v>24</v>
      </c>
      <c r="D1819" s="1">
        <v>540.0</v>
      </c>
      <c r="E1819" s="1">
        <v>310.0</v>
      </c>
      <c r="F1819" s="1">
        <v>399.0</v>
      </c>
      <c r="G1819" s="1">
        <v>0.0</v>
      </c>
      <c r="H1819" s="1">
        <v>11230.0</v>
      </c>
      <c r="I1819" s="1">
        <v>29.0</v>
      </c>
      <c r="J1819" s="1">
        <v>58.0</v>
      </c>
      <c r="K1819" s="1">
        <v>332.0</v>
      </c>
      <c r="L1819" s="1">
        <v>361.0</v>
      </c>
      <c r="M1819" s="1">
        <v>5.4375</v>
      </c>
      <c r="N1819" s="1">
        <v>2.0</v>
      </c>
      <c r="O1819" s="1">
        <v>1501.0</v>
      </c>
      <c r="P1819" s="1" t="s">
        <v>160</v>
      </c>
      <c r="Q1819" s="1">
        <v>11.0</v>
      </c>
    </row>
    <row r="1820">
      <c r="A1820" s="1">
        <v>133144.0</v>
      </c>
      <c r="B1820" s="1" t="s">
        <v>39</v>
      </c>
      <c r="C1820" s="1" t="s">
        <v>22</v>
      </c>
      <c r="D1820" s="1">
        <v>274.0</v>
      </c>
      <c r="E1820" s="1">
        <v>170.0</v>
      </c>
      <c r="F1820" s="1">
        <v>232.0</v>
      </c>
      <c r="G1820" s="1">
        <v>0.0</v>
      </c>
      <c r="H1820" s="1">
        <v>9658.0</v>
      </c>
      <c r="I1820" s="1">
        <v>1.0</v>
      </c>
      <c r="J1820" s="1">
        <v>50.0</v>
      </c>
      <c r="K1820" s="1">
        <v>186.0</v>
      </c>
      <c r="L1820" s="1">
        <v>203.0</v>
      </c>
      <c r="M1820" s="1">
        <v>15.66666667</v>
      </c>
      <c r="N1820" s="1">
        <v>1.0</v>
      </c>
      <c r="O1820" s="1">
        <v>3001.0</v>
      </c>
      <c r="P1820" s="1" t="s">
        <v>158</v>
      </c>
      <c r="Q1820" s="1">
        <v>10.0</v>
      </c>
    </row>
    <row r="1821">
      <c r="A1821" s="1">
        <v>71347.0</v>
      </c>
      <c r="B1821" s="1" t="s">
        <v>46</v>
      </c>
      <c r="C1821" s="1" t="s">
        <v>24</v>
      </c>
      <c r="D1821" s="1">
        <v>638.0</v>
      </c>
      <c r="E1821" s="1">
        <v>402.0</v>
      </c>
      <c r="F1821" s="1">
        <v>437.0</v>
      </c>
      <c r="G1821" s="1">
        <v>0.0</v>
      </c>
      <c r="H1821" s="1">
        <v>13264.0</v>
      </c>
      <c r="I1821" s="1">
        <v>0.0</v>
      </c>
      <c r="J1821" s="1">
        <v>91.0</v>
      </c>
      <c r="K1821" s="1">
        <v>418.0</v>
      </c>
      <c r="L1821" s="1">
        <v>418.0</v>
      </c>
      <c r="M1821" s="1">
        <v>4.636363636</v>
      </c>
      <c r="N1821" s="1">
        <v>2.0</v>
      </c>
      <c r="O1821" s="1">
        <v>5101.0</v>
      </c>
      <c r="P1821" s="1" t="s">
        <v>157</v>
      </c>
      <c r="Q1821" s="1">
        <v>4.0</v>
      </c>
    </row>
    <row r="1822">
      <c r="A1822" s="1">
        <v>67595.0</v>
      </c>
      <c r="B1822" s="1" t="s">
        <v>46</v>
      </c>
      <c r="C1822" s="1" t="s">
        <v>24</v>
      </c>
      <c r="D1822" s="1">
        <v>157.0</v>
      </c>
      <c r="E1822" s="1">
        <v>107.0</v>
      </c>
      <c r="F1822" s="1">
        <v>213.0</v>
      </c>
      <c r="G1822" s="1">
        <v>0.0</v>
      </c>
      <c r="H1822" s="1">
        <v>5912.0</v>
      </c>
      <c r="I1822" s="1">
        <v>1.0</v>
      </c>
      <c r="J1822" s="1">
        <v>70.0</v>
      </c>
      <c r="K1822" s="1">
        <v>150.0</v>
      </c>
      <c r="L1822" s="1">
        <v>185.0</v>
      </c>
      <c r="M1822" s="1">
        <v>13.33333333</v>
      </c>
      <c r="N1822" s="1">
        <v>0.0</v>
      </c>
      <c r="O1822" s="1">
        <v>3508.0</v>
      </c>
      <c r="P1822" s="1" t="s">
        <v>170</v>
      </c>
      <c r="Q1822" s="1">
        <v>15.0</v>
      </c>
    </row>
    <row r="1823">
      <c r="A1823" s="1">
        <v>3550.0</v>
      </c>
      <c r="B1823" s="1" t="s">
        <v>41</v>
      </c>
      <c r="C1823" s="1" t="s">
        <v>22</v>
      </c>
      <c r="D1823" s="1">
        <v>342.0</v>
      </c>
      <c r="E1823" s="1">
        <v>243.0</v>
      </c>
      <c r="F1823" s="1">
        <v>322.0</v>
      </c>
      <c r="G1823" s="1">
        <v>0.0</v>
      </c>
      <c r="H1823" s="1">
        <v>10488.0</v>
      </c>
      <c r="I1823" s="1">
        <v>1.0</v>
      </c>
      <c r="J1823" s="1">
        <v>87.0</v>
      </c>
      <c r="K1823" s="1">
        <v>291.0</v>
      </c>
      <c r="L1823" s="1">
        <v>277.0</v>
      </c>
      <c r="M1823" s="1">
        <v>11.5</v>
      </c>
      <c r="N1823" s="1">
        <v>1.0</v>
      </c>
      <c r="O1823" s="1">
        <v>1110.0</v>
      </c>
      <c r="P1823" s="1" t="s">
        <v>157</v>
      </c>
      <c r="Q1823" s="1">
        <v>10.0</v>
      </c>
    </row>
    <row r="1824">
      <c r="A1824" s="1">
        <v>141276.0</v>
      </c>
      <c r="B1824" s="1" t="s">
        <v>56</v>
      </c>
      <c r="C1824" s="1" t="s">
        <v>22</v>
      </c>
      <c r="D1824" s="1">
        <v>714.0</v>
      </c>
      <c r="E1824" s="1">
        <v>299.0</v>
      </c>
      <c r="F1824" s="1">
        <v>343.0</v>
      </c>
      <c r="G1824" s="1">
        <v>0.0</v>
      </c>
      <c r="H1824" s="1">
        <v>12239.0</v>
      </c>
      <c r="I1824" s="1">
        <v>9.0</v>
      </c>
      <c r="J1824" s="1">
        <v>23.0</v>
      </c>
      <c r="K1824" s="1">
        <v>311.0</v>
      </c>
      <c r="L1824" s="1">
        <v>333.0</v>
      </c>
      <c r="M1824" s="1">
        <v>12.07142857</v>
      </c>
      <c r="N1824" s="1">
        <v>1.0</v>
      </c>
      <c r="O1824" s="1">
        <v>2005.0</v>
      </c>
      <c r="P1824" s="1" t="s">
        <v>161</v>
      </c>
      <c r="Q1824" s="1">
        <v>6.0</v>
      </c>
    </row>
    <row r="1825">
      <c r="A1825" s="1">
        <v>184255.0</v>
      </c>
      <c r="B1825" s="1" t="s">
        <v>68</v>
      </c>
      <c r="C1825" s="1" t="s">
        <v>113</v>
      </c>
      <c r="D1825" s="1">
        <v>814.0</v>
      </c>
      <c r="E1825" s="1">
        <v>470.0</v>
      </c>
      <c r="F1825" s="1">
        <v>529.0</v>
      </c>
      <c r="G1825" s="1">
        <v>4.0</v>
      </c>
      <c r="H1825" s="1">
        <v>17455.0</v>
      </c>
      <c r="I1825" s="1">
        <v>5.0</v>
      </c>
      <c r="J1825" s="1">
        <v>58.0</v>
      </c>
      <c r="K1825" s="1">
        <v>484.0</v>
      </c>
      <c r="L1825" s="1">
        <v>509.0</v>
      </c>
      <c r="M1825" s="1">
        <v>16.33333333</v>
      </c>
      <c r="N1825" s="1">
        <v>1.0</v>
      </c>
      <c r="O1825" s="1">
        <v>3210.0</v>
      </c>
      <c r="P1825" s="1" t="s">
        <v>159</v>
      </c>
      <c r="Q1825" s="1">
        <v>25.0</v>
      </c>
    </row>
    <row r="1826">
      <c r="A1826" s="1">
        <v>181841.0</v>
      </c>
      <c r="B1826" s="1" t="s">
        <v>64</v>
      </c>
      <c r="C1826" s="1" t="s">
        <v>24</v>
      </c>
      <c r="D1826" s="1">
        <v>652.0</v>
      </c>
      <c r="E1826" s="1">
        <v>427.0</v>
      </c>
      <c r="F1826" s="1">
        <v>491.0</v>
      </c>
      <c r="G1826" s="1">
        <v>0.0</v>
      </c>
      <c r="H1826" s="1">
        <v>15375.0</v>
      </c>
      <c r="I1826" s="1">
        <v>13.0</v>
      </c>
      <c r="J1826" s="1">
        <v>54.0</v>
      </c>
      <c r="K1826" s="1">
        <v>458.0</v>
      </c>
      <c r="L1826" s="1">
        <v>467.0</v>
      </c>
      <c r="M1826" s="1">
        <v>14.15789474</v>
      </c>
      <c r="N1826" s="1">
        <v>28.0</v>
      </c>
      <c r="O1826" s="1">
        <v>0.0</v>
      </c>
      <c r="P1826" s="1" t="s">
        <v>164</v>
      </c>
      <c r="Q1826" s="1">
        <v>20.0</v>
      </c>
    </row>
    <row r="1827">
      <c r="A1827" s="1">
        <v>182670.0</v>
      </c>
      <c r="B1827" s="1" t="s">
        <v>68</v>
      </c>
      <c r="C1827" s="1" t="s">
        <v>113</v>
      </c>
      <c r="D1827" s="1">
        <v>394.0</v>
      </c>
      <c r="E1827" s="1">
        <v>321.0</v>
      </c>
      <c r="F1827" s="1">
        <v>420.0</v>
      </c>
      <c r="G1827" s="1">
        <v>1.0</v>
      </c>
      <c r="H1827" s="1">
        <v>15348.0</v>
      </c>
      <c r="I1827" s="1">
        <v>0.0</v>
      </c>
      <c r="J1827" s="1">
        <v>66.0</v>
      </c>
      <c r="K1827" s="1">
        <v>367.0</v>
      </c>
      <c r="L1827" s="1">
        <v>349.0</v>
      </c>
      <c r="M1827" s="1">
        <v>3.823529412</v>
      </c>
      <c r="N1827" s="1">
        <v>1.0</v>
      </c>
      <c r="O1827" s="1">
        <v>2304.0</v>
      </c>
      <c r="P1827" s="1" t="s">
        <v>157</v>
      </c>
      <c r="Q1827" s="1">
        <v>5.0</v>
      </c>
    </row>
    <row r="1828">
      <c r="A1828" s="1">
        <v>22645.0</v>
      </c>
      <c r="B1828" s="1" t="s">
        <v>61</v>
      </c>
      <c r="C1828" s="24"/>
      <c r="D1828" s="1">
        <v>416.0</v>
      </c>
      <c r="E1828" s="1">
        <v>191.0</v>
      </c>
      <c r="F1828" s="1">
        <v>247.0</v>
      </c>
      <c r="G1828" s="1">
        <v>0.0</v>
      </c>
      <c r="H1828" s="1">
        <v>7564.0</v>
      </c>
      <c r="I1828" s="1">
        <v>1.0</v>
      </c>
      <c r="J1828" s="1">
        <v>79.0</v>
      </c>
      <c r="K1828" s="1">
        <v>215.0</v>
      </c>
      <c r="L1828" s="1">
        <v>228.0</v>
      </c>
      <c r="M1828" s="1">
        <v>7.272727273</v>
      </c>
      <c r="N1828" s="1">
        <v>2.0</v>
      </c>
      <c r="O1828" s="1">
        <v>3604.0</v>
      </c>
      <c r="P1828" s="1" t="s">
        <v>157</v>
      </c>
      <c r="Q1828" s="1">
        <v>8.0</v>
      </c>
    </row>
    <row r="1829">
      <c r="A1829" s="1">
        <v>141834.0</v>
      </c>
      <c r="B1829" s="1" t="s">
        <v>56</v>
      </c>
      <c r="C1829" s="1" t="s">
        <v>24</v>
      </c>
      <c r="D1829" s="1">
        <v>984.0</v>
      </c>
      <c r="E1829" s="1">
        <v>330.0</v>
      </c>
      <c r="F1829" s="1">
        <v>413.0</v>
      </c>
      <c r="G1829" s="1">
        <v>5.0</v>
      </c>
      <c r="H1829" s="1">
        <v>13871.0</v>
      </c>
      <c r="I1829" s="1">
        <v>5.0</v>
      </c>
      <c r="J1829" s="1">
        <v>19.0</v>
      </c>
      <c r="K1829" s="1">
        <v>357.0</v>
      </c>
      <c r="L1829" s="1">
        <v>375.0</v>
      </c>
      <c r="M1829" s="1">
        <v>9.5</v>
      </c>
      <c r="N1829" s="1">
        <v>0.0</v>
      </c>
      <c r="O1829" s="1">
        <v>3001.0</v>
      </c>
      <c r="P1829" s="1" t="s">
        <v>157</v>
      </c>
      <c r="Q1829" s="1">
        <v>8.0</v>
      </c>
    </row>
    <row r="1830">
      <c r="A1830" s="1">
        <v>129335.0</v>
      </c>
      <c r="B1830" s="1" t="s">
        <v>32</v>
      </c>
      <c r="C1830" s="1" t="s">
        <v>22</v>
      </c>
      <c r="D1830" s="1">
        <v>919.0</v>
      </c>
      <c r="E1830" s="1">
        <v>488.0</v>
      </c>
      <c r="F1830" s="1">
        <v>529.0</v>
      </c>
      <c r="G1830" s="1">
        <v>0.0</v>
      </c>
      <c r="H1830" s="1">
        <v>16273.0</v>
      </c>
      <c r="I1830" s="1">
        <v>3.0</v>
      </c>
      <c r="J1830" s="1">
        <v>31.0</v>
      </c>
      <c r="K1830" s="1">
        <v>494.0</v>
      </c>
      <c r="L1830" s="1">
        <v>524.0</v>
      </c>
      <c r="M1830" s="1">
        <v>7.272727273</v>
      </c>
      <c r="N1830" s="1">
        <v>1002.0</v>
      </c>
      <c r="O1830" s="1">
        <v>5001.0</v>
      </c>
      <c r="P1830" s="1" t="s">
        <v>166</v>
      </c>
      <c r="Q1830" s="1">
        <v>12.0</v>
      </c>
    </row>
    <row r="1831">
      <c r="A1831" s="1">
        <v>98793.0</v>
      </c>
      <c r="B1831" s="1" t="s">
        <v>40</v>
      </c>
      <c r="C1831" s="1" t="s">
        <v>22</v>
      </c>
      <c r="D1831" s="1">
        <v>332.0</v>
      </c>
      <c r="E1831" s="1">
        <v>213.0</v>
      </c>
      <c r="F1831" s="1">
        <v>300.0</v>
      </c>
      <c r="G1831" s="1">
        <v>0.0</v>
      </c>
      <c r="H1831" s="1">
        <v>9892.0</v>
      </c>
      <c r="I1831" s="1">
        <v>0.0</v>
      </c>
      <c r="J1831" s="1">
        <v>80.0</v>
      </c>
      <c r="K1831" s="1">
        <v>246.0</v>
      </c>
      <c r="L1831" s="1">
        <v>256.0</v>
      </c>
      <c r="M1831" s="1">
        <v>8.142857143</v>
      </c>
      <c r="N1831" s="1">
        <v>0.0</v>
      </c>
      <c r="O1831" s="1">
        <v>2801.0</v>
      </c>
      <c r="P1831" s="1" t="s">
        <v>157</v>
      </c>
      <c r="Q1831" s="1">
        <v>10.0</v>
      </c>
    </row>
    <row r="1832">
      <c r="A1832" s="1">
        <v>187691.0</v>
      </c>
      <c r="B1832" s="1" t="s">
        <v>51</v>
      </c>
      <c r="C1832" s="1" t="s">
        <v>107</v>
      </c>
      <c r="D1832" s="1">
        <v>872.0</v>
      </c>
      <c r="E1832" s="1">
        <v>318.0</v>
      </c>
      <c r="F1832" s="1">
        <v>417.0</v>
      </c>
      <c r="G1832" s="1">
        <v>2.0</v>
      </c>
      <c r="H1832" s="1">
        <v>14570.0</v>
      </c>
      <c r="I1832" s="1">
        <v>0.0</v>
      </c>
      <c r="J1832" s="1">
        <v>68.0</v>
      </c>
      <c r="K1832" s="1">
        <v>394.0</v>
      </c>
      <c r="L1832" s="1">
        <v>362.0</v>
      </c>
      <c r="M1832" s="1">
        <v>4.222222222</v>
      </c>
      <c r="N1832" s="1">
        <v>0.0</v>
      </c>
      <c r="O1832" s="1">
        <v>0.0</v>
      </c>
      <c r="P1832" s="1" t="s">
        <v>156</v>
      </c>
      <c r="Q1832" s="1">
        <v>10.0</v>
      </c>
    </row>
    <row r="1833">
      <c r="A1833" s="1">
        <v>112495.0</v>
      </c>
      <c r="B1833" s="1" t="s">
        <v>29</v>
      </c>
      <c r="C1833" s="1" t="s">
        <v>114</v>
      </c>
      <c r="D1833" s="1">
        <v>698.0</v>
      </c>
      <c r="E1833" s="1">
        <v>287.0</v>
      </c>
      <c r="F1833" s="1">
        <v>454.0</v>
      </c>
      <c r="G1833" s="1">
        <v>5.0</v>
      </c>
      <c r="H1833" s="1">
        <v>17175.0</v>
      </c>
      <c r="I1833" s="1">
        <v>3.0</v>
      </c>
      <c r="J1833" s="1">
        <v>56.0</v>
      </c>
      <c r="K1833" s="1">
        <v>372.0</v>
      </c>
      <c r="L1833" s="1">
        <v>376.0</v>
      </c>
      <c r="M1833" s="1">
        <v>6.4</v>
      </c>
      <c r="N1833" s="1">
        <v>0.0</v>
      </c>
      <c r="O1833" s="1">
        <v>0.0</v>
      </c>
      <c r="P1833" s="1" t="s">
        <v>155</v>
      </c>
      <c r="Q1833" s="1">
        <v>8.0</v>
      </c>
    </row>
    <row r="1834">
      <c r="A1834" s="1">
        <v>129408.0</v>
      </c>
      <c r="B1834" s="1" t="s">
        <v>32</v>
      </c>
      <c r="C1834" s="1" t="s">
        <v>22</v>
      </c>
      <c r="D1834" s="1">
        <v>818.0</v>
      </c>
      <c r="E1834" s="1">
        <v>405.0</v>
      </c>
      <c r="F1834" s="1">
        <v>438.0</v>
      </c>
      <c r="G1834" s="1">
        <v>0.0</v>
      </c>
      <c r="H1834" s="1">
        <v>13951.0</v>
      </c>
      <c r="I1834" s="1">
        <v>1.0</v>
      </c>
      <c r="J1834" s="1">
        <v>55.0</v>
      </c>
      <c r="K1834" s="1">
        <v>425.0</v>
      </c>
      <c r="L1834" s="1">
        <v>426.0</v>
      </c>
      <c r="M1834" s="1">
        <v>27.28571429</v>
      </c>
      <c r="N1834" s="1">
        <v>2.0</v>
      </c>
      <c r="O1834" s="1">
        <v>5110.0</v>
      </c>
      <c r="P1834" s="1" t="s">
        <v>164</v>
      </c>
      <c r="Q1834" s="1">
        <v>45.0</v>
      </c>
    </row>
    <row r="1835">
      <c r="A1835" s="1">
        <v>76316.0</v>
      </c>
      <c r="B1835" s="1" t="s">
        <v>38</v>
      </c>
      <c r="C1835" s="1" t="s">
        <v>22</v>
      </c>
      <c r="D1835" s="1">
        <v>443.0</v>
      </c>
      <c r="E1835" s="1">
        <v>261.0</v>
      </c>
      <c r="F1835" s="1">
        <v>335.0</v>
      </c>
      <c r="G1835" s="1">
        <v>0.0</v>
      </c>
      <c r="H1835" s="1">
        <v>11545.0</v>
      </c>
      <c r="I1835" s="1">
        <v>1.0</v>
      </c>
      <c r="J1835" s="1">
        <v>79.0</v>
      </c>
      <c r="K1835" s="1">
        <v>309.0</v>
      </c>
      <c r="L1835" s="1">
        <v>292.0</v>
      </c>
      <c r="M1835" s="1">
        <v>9.8</v>
      </c>
      <c r="N1835" s="1">
        <v>1002.0</v>
      </c>
      <c r="O1835" s="1">
        <v>0.0</v>
      </c>
      <c r="P1835" s="1" t="s">
        <v>157</v>
      </c>
      <c r="Q1835" s="1">
        <v>13.0</v>
      </c>
    </row>
    <row r="1836">
      <c r="A1836" s="1">
        <v>23957.0</v>
      </c>
      <c r="B1836" s="1" t="s">
        <v>61</v>
      </c>
      <c r="C1836" s="1" t="s">
        <v>24</v>
      </c>
      <c r="D1836" s="1">
        <v>441.0</v>
      </c>
      <c r="E1836" s="1">
        <v>246.0</v>
      </c>
      <c r="F1836" s="1">
        <v>289.0</v>
      </c>
      <c r="G1836" s="1">
        <v>0.0</v>
      </c>
      <c r="H1836" s="1">
        <v>8328.0</v>
      </c>
      <c r="I1836" s="1">
        <v>0.0</v>
      </c>
      <c r="J1836" s="1">
        <v>73.0</v>
      </c>
      <c r="K1836" s="1">
        <v>268.0</v>
      </c>
      <c r="L1836" s="1">
        <v>261.0</v>
      </c>
      <c r="M1836" s="1">
        <v>7.181818182</v>
      </c>
      <c r="N1836" s="1">
        <v>2.0</v>
      </c>
      <c r="O1836" s="1">
        <v>3701.0</v>
      </c>
      <c r="P1836" s="1" t="s">
        <v>156</v>
      </c>
      <c r="Q1836" s="1">
        <v>8.0</v>
      </c>
    </row>
    <row r="1837">
      <c r="A1837" s="1">
        <v>62704.0</v>
      </c>
      <c r="B1837" s="1" t="s">
        <v>41</v>
      </c>
      <c r="C1837" s="1" t="s">
        <v>22</v>
      </c>
      <c r="D1837" s="1">
        <v>416.0</v>
      </c>
      <c r="E1837" s="1">
        <v>312.0</v>
      </c>
      <c r="F1837" s="1">
        <v>333.0</v>
      </c>
      <c r="G1837" s="1">
        <v>1.0</v>
      </c>
      <c r="H1837" s="1">
        <v>11719.0</v>
      </c>
      <c r="I1837" s="1">
        <v>0.0</v>
      </c>
      <c r="J1837" s="1">
        <v>76.0</v>
      </c>
      <c r="K1837" s="1">
        <v>317.0</v>
      </c>
      <c r="L1837" s="1">
        <v>328.0</v>
      </c>
      <c r="M1837" s="1">
        <v>10.2</v>
      </c>
      <c r="N1837" s="1">
        <v>1.0</v>
      </c>
      <c r="O1837" s="1">
        <v>4501.0</v>
      </c>
      <c r="P1837" s="1" t="s">
        <v>156</v>
      </c>
      <c r="Q1837" s="1">
        <v>12.0</v>
      </c>
    </row>
    <row r="1838">
      <c r="A1838" s="1">
        <v>42176.0</v>
      </c>
      <c r="B1838" s="1" t="s">
        <v>34</v>
      </c>
      <c r="C1838" s="1" t="s">
        <v>24</v>
      </c>
      <c r="D1838" s="1">
        <v>759.0</v>
      </c>
      <c r="E1838" s="1">
        <v>299.0</v>
      </c>
      <c r="F1838" s="1">
        <v>386.0</v>
      </c>
      <c r="G1838" s="1">
        <v>6.0</v>
      </c>
      <c r="H1838" s="1">
        <v>15734.0</v>
      </c>
      <c r="I1838" s="1">
        <v>2.0</v>
      </c>
      <c r="J1838" s="1">
        <v>25.0</v>
      </c>
      <c r="K1838" s="1">
        <v>332.0</v>
      </c>
      <c r="L1838" s="1">
        <v>332.0</v>
      </c>
      <c r="M1838" s="1">
        <v>6.1</v>
      </c>
      <c r="N1838" s="1">
        <v>2.0</v>
      </c>
      <c r="O1838" s="1">
        <v>1410.0</v>
      </c>
      <c r="P1838" s="1" t="s">
        <v>155</v>
      </c>
      <c r="Q1838" s="1">
        <v>10.0</v>
      </c>
    </row>
    <row r="1839">
      <c r="A1839" s="1">
        <v>172888.0</v>
      </c>
      <c r="B1839" s="1" t="s">
        <v>31</v>
      </c>
      <c r="C1839" s="1" t="s">
        <v>24</v>
      </c>
      <c r="D1839" s="1">
        <v>988.0</v>
      </c>
      <c r="E1839" s="1">
        <v>160.0</v>
      </c>
      <c r="F1839" s="1">
        <v>244.0</v>
      </c>
      <c r="G1839" s="1">
        <v>8.0</v>
      </c>
      <c r="H1839" s="1">
        <v>8591.0</v>
      </c>
      <c r="I1839" s="1">
        <v>0.0</v>
      </c>
      <c r="J1839" s="1">
        <v>61.0</v>
      </c>
      <c r="K1839" s="1">
        <v>164.0</v>
      </c>
      <c r="L1839" s="1">
        <v>223.0</v>
      </c>
      <c r="M1839" s="1">
        <v>15.0</v>
      </c>
      <c r="N1839" s="1">
        <v>0.0</v>
      </c>
      <c r="O1839" s="1">
        <v>0.0</v>
      </c>
      <c r="P1839" s="1" t="s">
        <v>156</v>
      </c>
      <c r="Q1839" s="1">
        <v>15.0</v>
      </c>
    </row>
    <row r="1840">
      <c r="A1840" s="1">
        <v>137015.0</v>
      </c>
      <c r="B1840" s="1" t="s">
        <v>30</v>
      </c>
      <c r="C1840" s="1" t="s">
        <v>114</v>
      </c>
      <c r="D1840" s="1">
        <v>701.0</v>
      </c>
      <c r="E1840" s="1">
        <v>190.0</v>
      </c>
      <c r="F1840" s="1">
        <v>246.0</v>
      </c>
      <c r="G1840" s="1">
        <v>1.0</v>
      </c>
      <c r="H1840" s="1">
        <v>9630.0</v>
      </c>
      <c r="I1840" s="1">
        <v>3.0</v>
      </c>
      <c r="J1840" s="1">
        <v>27.0</v>
      </c>
      <c r="K1840" s="1">
        <v>220.0</v>
      </c>
      <c r="L1840" s="1">
        <v>217.0</v>
      </c>
      <c r="M1840" s="1">
        <v>6.9</v>
      </c>
      <c r="N1840" s="1">
        <v>0.0</v>
      </c>
      <c r="O1840" s="1">
        <v>2601.0</v>
      </c>
      <c r="P1840" s="1" t="s">
        <v>158</v>
      </c>
      <c r="Q1840" s="1">
        <v>10.0</v>
      </c>
    </row>
    <row r="1841">
      <c r="A1841" s="1">
        <v>31461.0</v>
      </c>
      <c r="B1841" s="1" t="s">
        <v>35</v>
      </c>
      <c r="C1841" s="1" t="s">
        <v>24</v>
      </c>
      <c r="D1841" s="1">
        <v>752.0</v>
      </c>
      <c r="E1841" s="1">
        <v>278.0</v>
      </c>
      <c r="F1841" s="1">
        <v>408.0</v>
      </c>
      <c r="G1841" s="1">
        <v>6.0</v>
      </c>
      <c r="H1841" s="1">
        <v>14900.0</v>
      </c>
      <c r="I1841" s="1">
        <v>2.0</v>
      </c>
      <c r="J1841" s="1">
        <v>58.0</v>
      </c>
      <c r="K1841" s="1">
        <v>332.0</v>
      </c>
      <c r="L1841" s="1">
        <v>353.0</v>
      </c>
      <c r="M1841" s="1">
        <v>17.52941177</v>
      </c>
      <c r="N1841" s="1">
        <v>2.0</v>
      </c>
      <c r="O1841" s="1">
        <v>5601.0</v>
      </c>
      <c r="P1841" s="1" t="s">
        <v>157</v>
      </c>
      <c r="Q1841" s="1">
        <v>26.0</v>
      </c>
    </row>
    <row r="1842">
      <c r="A1842" s="1">
        <v>39438.0</v>
      </c>
      <c r="B1842" s="1" t="s">
        <v>34</v>
      </c>
      <c r="C1842" s="1" t="s">
        <v>24</v>
      </c>
      <c r="D1842" s="1">
        <v>1344.0</v>
      </c>
      <c r="E1842" s="1">
        <v>458.0</v>
      </c>
      <c r="F1842" s="1">
        <v>671.0</v>
      </c>
      <c r="G1842" s="1">
        <v>31.0</v>
      </c>
      <c r="H1842" s="1">
        <v>44193.0</v>
      </c>
      <c r="I1842" s="1">
        <v>28.0</v>
      </c>
      <c r="J1842" s="1">
        <v>25.0</v>
      </c>
      <c r="K1842" s="1">
        <v>490.0</v>
      </c>
      <c r="L1842" s="1">
        <v>595.0</v>
      </c>
      <c r="M1842" s="1">
        <v>4.142857143</v>
      </c>
      <c r="N1842" s="1">
        <v>2.0</v>
      </c>
      <c r="O1842" s="1">
        <v>2401.0</v>
      </c>
      <c r="P1842" s="1" t="s">
        <v>162</v>
      </c>
      <c r="Q1842" s="1">
        <v>4.0</v>
      </c>
    </row>
    <row r="1843">
      <c r="A1843" s="1">
        <v>143518.0</v>
      </c>
      <c r="B1843" s="1" t="s">
        <v>31</v>
      </c>
      <c r="C1843" s="1" t="s">
        <v>22</v>
      </c>
      <c r="D1843" s="1">
        <v>3645.0</v>
      </c>
      <c r="E1843" s="1">
        <v>336.0</v>
      </c>
      <c r="F1843" s="1">
        <v>491.0</v>
      </c>
      <c r="G1843" s="1">
        <v>88.0</v>
      </c>
      <c r="H1843" s="1">
        <v>27066.0</v>
      </c>
      <c r="I1843" s="1">
        <v>32.0</v>
      </c>
      <c r="J1843" s="1">
        <v>22.0</v>
      </c>
      <c r="K1843" s="1">
        <v>414.0</v>
      </c>
      <c r="L1843" s="1">
        <v>428.0</v>
      </c>
      <c r="M1843" s="1">
        <v>12.625</v>
      </c>
      <c r="N1843" s="1">
        <v>1.0</v>
      </c>
      <c r="O1843" s="1">
        <v>3411.0</v>
      </c>
      <c r="P1843" s="1" t="s">
        <v>168</v>
      </c>
      <c r="Q1843" s="1">
        <v>17.0</v>
      </c>
    </row>
    <row r="1844">
      <c r="A1844" s="1">
        <v>23412.0</v>
      </c>
      <c r="B1844" s="1" t="s">
        <v>61</v>
      </c>
      <c r="C1844" s="1" t="s">
        <v>22</v>
      </c>
      <c r="D1844" s="1">
        <v>237.0</v>
      </c>
      <c r="E1844" s="1">
        <v>236.0</v>
      </c>
      <c r="F1844" s="1">
        <v>308.0</v>
      </c>
      <c r="G1844" s="1">
        <v>0.0</v>
      </c>
      <c r="H1844" s="1">
        <v>9638.0</v>
      </c>
      <c r="I1844" s="1">
        <v>2.0</v>
      </c>
      <c r="J1844" s="1">
        <v>81.0</v>
      </c>
      <c r="K1844" s="1">
        <v>323.0</v>
      </c>
      <c r="L1844" s="1">
        <v>251.0</v>
      </c>
      <c r="M1844" s="1">
        <v>11.0</v>
      </c>
      <c r="N1844" s="1">
        <v>1.0</v>
      </c>
      <c r="O1844" s="1">
        <v>5201.0</v>
      </c>
      <c r="P1844" s="1" t="s">
        <v>157</v>
      </c>
      <c r="Q1844" s="1">
        <v>19.0</v>
      </c>
    </row>
    <row r="1845">
      <c r="A1845" s="1">
        <v>46552.0</v>
      </c>
      <c r="B1845" s="1" t="s">
        <v>34</v>
      </c>
      <c r="C1845" s="1" t="s">
        <v>24</v>
      </c>
      <c r="D1845" s="1">
        <v>1930.0</v>
      </c>
      <c r="E1845" s="1">
        <v>462.0</v>
      </c>
      <c r="F1845" s="1">
        <v>648.0</v>
      </c>
      <c r="G1845" s="1">
        <v>49.0</v>
      </c>
      <c r="H1845" s="1">
        <v>31606.0</v>
      </c>
      <c r="I1845" s="1">
        <v>3.0</v>
      </c>
      <c r="J1845" s="1">
        <v>23.0</v>
      </c>
      <c r="K1845" s="1">
        <v>520.0</v>
      </c>
      <c r="L1845" s="1">
        <v>581.0</v>
      </c>
      <c r="M1845" s="1">
        <v>10.33333333</v>
      </c>
      <c r="N1845" s="1">
        <v>0.0</v>
      </c>
      <c r="O1845" s="1">
        <v>0.0</v>
      </c>
      <c r="P1845" s="1" t="s">
        <v>159</v>
      </c>
      <c r="Q1845" s="1">
        <v>20.0</v>
      </c>
    </row>
    <row r="1846">
      <c r="A1846" s="1">
        <v>67422.0</v>
      </c>
      <c r="B1846" s="1" t="s">
        <v>46</v>
      </c>
      <c r="C1846" s="1" t="s">
        <v>24</v>
      </c>
      <c r="D1846" s="1">
        <v>475.0</v>
      </c>
      <c r="E1846" s="1">
        <v>358.0</v>
      </c>
      <c r="F1846" s="1">
        <v>407.0</v>
      </c>
      <c r="G1846" s="1">
        <v>0.0</v>
      </c>
      <c r="H1846" s="1">
        <v>13136.0</v>
      </c>
      <c r="I1846" s="1">
        <v>2.0</v>
      </c>
      <c r="J1846" s="1">
        <v>85.0</v>
      </c>
      <c r="K1846" s="1">
        <v>384.0</v>
      </c>
      <c r="L1846" s="1">
        <v>376.0</v>
      </c>
      <c r="M1846" s="1">
        <v>25.0</v>
      </c>
      <c r="N1846" s="1">
        <v>0.0</v>
      </c>
      <c r="O1846" s="1">
        <v>2101.0</v>
      </c>
      <c r="P1846" s="1" t="s">
        <v>160</v>
      </c>
      <c r="Q1846" s="1">
        <v>30.0</v>
      </c>
    </row>
    <row r="1847">
      <c r="A1847" s="1">
        <v>140294.0</v>
      </c>
      <c r="B1847" s="1" t="s">
        <v>55</v>
      </c>
      <c r="C1847" s="24"/>
      <c r="D1847" s="1">
        <v>697.0</v>
      </c>
      <c r="E1847" s="1">
        <v>197.0</v>
      </c>
      <c r="F1847" s="1">
        <v>254.0</v>
      </c>
      <c r="G1847" s="1">
        <v>2.0</v>
      </c>
      <c r="H1847" s="1">
        <v>7659.0</v>
      </c>
      <c r="I1847" s="1">
        <v>12.0</v>
      </c>
      <c r="J1847" s="1">
        <v>51.0</v>
      </c>
      <c r="K1847" s="1">
        <v>208.0</v>
      </c>
      <c r="L1847" s="1">
        <v>244.0</v>
      </c>
      <c r="M1847" s="1">
        <v>9.666666667</v>
      </c>
      <c r="N1847" s="1">
        <v>0.0</v>
      </c>
      <c r="O1847" s="1">
        <v>0.0</v>
      </c>
      <c r="P1847" s="1">
        <v>0.0</v>
      </c>
      <c r="Q1847" s="1">
        <v>15.0</v>
      </c>
    </row>
    <row r="1848">
      <c r="A1848" s="1">
        <v>1371.0</v>
      </c>
      <c r="B1848" s="1" t="s">
        <v>31</v>
      </c>
      <c r="C1848" s="1" t="s">
        <v>24</v>
      </c>
      <c r="D1848" s="1">
        <v>2753.0</v>
      </c>
      <c r="E1848" s="1">
        <v>504.0</v>
      </c>
      <c r="F1848" s="1">
        <v>673.0</v>
      </c>
      <c r="G1848" s="1">
        <v>91.0</v>
      </c>
      <c r="H1848" s="1">
        <v>24127.0</v>
      </c>
      <c r="I1848" s="1">
        <v>15.0</v>
      </c>
      <c r="J1848" s="1">
        <v>41.0</v>
      </c>
      <c r="K1848" s="1">
        <v>613.0</v>
      </c>
      <c r="L1848" s="1">
        <v>620.0</v>
      </c>
      <c r="M1848" s="1">
        <v>20.0</v>
      </c>
      <c r="N1848" s="1">
        <v>0.0</v>
      </c>
      <c r="O1848" s="1">
        <v>2201.0</v>
      </c>
      <c r="P1848" s="1" t="s">
        <v>166</v>
      </c>
      <c r="Q1848" s="1">
        <v>35.0</v>
      </c>
    </row>
    <row r="1849">
      <c r="A1849" s="1">
        <v>177556.0</v>
      </c>
      <c r="B1849" s="1" t="s">
        <v>59</v>
      </c>
      <c r="C1849" s="1" t="s">
        <v>24</v>
      </c>
      <c r="D1849" s="1">
        <v>613.0</v>
      </c>
      <c r="E1849" s="1">
        <v>246.0</v>
      </c>
      <c r="F1849" s="1">
        <v>329.0</v>
      </c>
      <c r="G1849" s="1">
        <v>4.0</v>
      </c>
      <c r="H1849" s="1">
        <v>11642.0</v>
      </c>
      <c r="I1849" s="1">
        <v>2.0</v>
      </c>
      <c r="J1849" s="1">
        <v>38.0</v>
      </c>
      <c r="K1849" s="1">
        <v>286.0</v>
      </c>
      <c r="L1849" s="1">
        <v>279.0</v>
      </c>
      <c r="M1849" s="1">
        <v>17.83333333</v>
      </c>
      <c r="N1849" s="1">
        <v>28.0</v>
      </c>
      <c r="O1849" s="1">
        <v>2104.0</v>
      </c>
      <c r="P1849" s="1" t="s">
        <v>155</v>
      </c>
      <c r="Q1849" s="1">
        <v>18.0</v>
      </c>
    </row>
    <row r="1850">
      <c r="A1850" s="1">
        <v>146182.0</v>
      </c>
      <c r="B1850" s="1" t="s">
        <v>31</v>
      </c>
      <c r="C1850" s="1" t="s">
        <v>24</v>
      </c>
      <c r="D1850" s="1">
        <v>1834.0</v>
      </c>
      <c r="E1850" s="1">
        <v>408.0</v>
      </c>
      <c r="F1850" s="1">
        <v>463.0</v>
      </c>
      <c r="G1850" s="1">
        <v>20.0</v>
      </c>
      <c r="H1850" s="1">
        <v>15069.0</v>
      </c>
      <c r="I1850" s="1">
        <v>17.0</v>
      </c>
      <c r="J1850" s="1">
        <v>52.0</v>
      </c>
      <c r="K1850" s="1">
        <v>418.0</v>
      </c>
      <c r="L1850" s="1">
        <v>443.0</v>
      </c>
      <c r="M1850" s="1">
        <v>8.642857143</v>
      </c>
      <c r="N1850" s="1">
        <v>0.0</v>
      </c>
      <c r="O1850" s="1">
        <v>0.0</v>
      </c>
      <c r="P1850" s="1" t="s">
        <v>163</v>
      </c>
      <c r="Q1850" s="1">
        <v>10.0</v>
      </c>
    </row>
    <row r="1851">
      <c r="A1851" s="1">
        <v>150292.0</v>
      </c>
      <c r="B1851" s="1" t="s">
        <v>31</v>
      </c>
      <c r="C1851" s="1" t="s">
        <v>22</v>
      </c>
      <c r="D1851" s="1">
        <v>1435.0</v>
      </c>
      <c r="E1851" s="1">
        <v>273.0</v>
      </c>
      <c r="F1851" s="1">
        <v>295.0</v>
      </c>
      <c r="G1851" s="1">
        <v>10.0</v>
      </c>
      <c r="H1851" s="1">
        <v>7822.0</v>
      </c>
      <c r="I1851" s="1">
        <v>56.0</v>
      </c>
      <c r="J1851" s="1">
        <v>34.0</v>
      </c>
      <c r="K1851" s="1">
        <v>270.0</v>
      </c>
      <c r="L1851" s="1">
        <v>300.0</v>
      </c>
      <c r="M1851" s="1">
        <v>15.0</v>
      </c>
      <c r="N1851" s="1">
        <v>1.0</v>
      </c>
      <c r="O1851" s="1">
        <v>1601.0</v>
      </c>
      <c r="P1851" s="1" t="s">
        <v>170</v>
      </c>
      <c r="Q1851" s="1">
        <v>10.0</v>
      </c>
    </row>
    <row r="1852">
      <c r="A1852" s="1">
        <v>142.0</v>
      </c>
      <c r="B1852" s="1" t="s">
        <v>51</v>
      </c>
      <c r="C1852" s="1" t="s">
        <v>107</v>
      </c>
      <c r="D1852" s="1">
        <v>475.0</v>
      </c>
      <c r="E1852" s="1">
        <v>227.0</v>
      </c>
      <c r="F1852" s="1">
        <v>294.0</v>
      </c>
      <c r="G1852" s="1">
        <v>0.0</v>
      </c>
      <c r="H1852" s="1">
        <v>10221.0</v>
      </c>
      <c r="I1852" s="1">
        <v>1.0</v>
      </c>
      <c r="J1852" s="1">
        <v>80.0</v>
      </c>
      <c r="K1852" s="1">
        <v>276.0</v>
      </c>
      <c r="L1852" s="1">
        <v>264.0</v>
      </c>
      <c r="M1852" s="1">
        <v>6.0</v>
      </c>
      <c r="N1852" s="1">
        <v>0.0</v>
      </c>
      <c r="O1852" s="1">
        <v>0.0</v>
      </c>
      <c r="P1852" s="1" t="s">
        <v>157</v>
      </c>
      <c r="Q1852" s="1">
        <v>3.0</v>
      </c>
    </row>
    <row r="1853">
      <c r="A1853" s="1">
        <v>73762.0</v>
      </c>
      <c r="B1853" s="1" t="s">
        <v>46</v>
      </c>
      <c r="C1853" s="1" t="s">
        <v>22</v>
      </c>
      <c r="D1853" s="1">
        <v>840.0</v>
      </c>
      <c r="E1853" s="1">
        <v>430.0</v>
      </c>
      <c r="F1853" s="1">
        <v>491.0</v>
      </c>
      <c r="G1853" s="1">
        <v>0.0</v>
      </c>
      <c r="H1853" s="1">
        <v>15111.0</v>
      </c>
      <c r="I1853" s="1">
        <v>5.0</v>
      </c>
      <c r="J1853" s="1">
        <v>75.0</v>
      </c>
      <c r="K1853" s="1">
        <v>448.0</v>
      </c>
      <c r="L1853" s="1">
        <v>469.0</v>
      </c>
      <c r="M1853" s="1">
        <v>17.5</v>
      </c>
      <c r="N1853" s="1">
        <v>1.0</v>
      </c>
      <c r="O1853" s="1">
        <v>4603.0</v>
      </c>
      <c r="P1853" s="1" t="s">
        <v>164</v>
      </c>
      <c r="Q1853" s="1">
        <v>25.0</v>
      </c>
    </row>
    <row r="1854">
      <c r="A1854" s="1">
        <v>120224.0</v>
      </c>
      <c r="B1854" s="1" t="s">
        <v>64</v>
      </c>
      <c r="C1854" s="1" t="s">
        <v>24</v>
      </c>
      <c r="D1854" s="1">
        <v>391.0</v>
      </c>
      <c r="E1854" s="1">
        <v>282.0</v>
      </c>
      <c r="F1854" s="1">
        <v>304.0</v>
      </c>
      <c r="G1854" s="1">
        <v>0.0</v>
      </c>
      <c r="H1854" s="1">
        <v>11352.0</v>
      </c>
      <c r="I1854" s="1">
        <v>0.0</v>
      </c>
      <c r="J1854" s="1">
        <v>79.0</v>
      </c>
      <c r="K1854" s="1">
        <v>294.0</v>
      </c>
      <c r="L1854" s="1">
        <v>278.0</v>
      </c>
      <c r="M1854" s="1">
        <v>4.0</v>
      </c>
      <c r="N1854" s="1">
        <v>0.0</v>
      </c>
      <c r="O1854" s="1">
        <v>2711.0</v>
      </c>
      <c r="P1854" s="1" t="s">
        <v>161</v>
      </c>
      <c r="Q1854" s="1">
        <v>12.0</v>
      </c>
    </row>
    <row r="1855">
      <c r="A1855" s="1">
        <v>61586.0</v>
      </c>
      <c r="B1855" s="1" t="s">
        <v>41</v>
      </c>
      <c r="C1855" s="1" t="s">
        <v>24</v>
      </c>
      <c r="D1855" s="1">
        <v>547.0</v>
      </c>
      <c r="E1855" s="1">
        <v>247.0</v>
      </c>
      <c r="F1855" s="1">
        <v>382.0</v>
      </c>
      <c r="G1855" s="1">
        <v>1.0</v>
      </c>
      <c r="H1855" s="1">
        <v>13661.0</v>
      </c>
      <c r="I1855" s="1">
        <v>4.0</v>
      </c>
      <c r="J1855" s="1">
        <v>64.0</v>
      </c>
      <c r="K1855" s="1">
        <v>320.0</v>
      </c>
      <c r="L1855" s="1">
        <v>306.0</v>
      </c>
      <c r="M1855" s="1">
        <v>12.625</v>
      </c>
      <c r="N1855" s="1">
        <v>0.0</v>
      </c>
      <c r="O1855" s="1">
        <v>2912.0</v>
      </c>
      <c r="P1855" s="1" t="s">
        <v>156</v>
      </c>
      <c r="Q1855" s="1">
        <v>10.0</v>
      </c>
    </row>
    <row r="1856">
      <c r="A1856" s="1">
        <v>139228.0</v>
      </c>
      <c r="B1856" s="1" t="s">
        <v>55</v>
      </c>
      <c r="C1856" s="1" t="s">
        <v>22</v>
      </c>
      <c r="D1856" s="1">
        <v>1081.0</v>
      </c>
      <c r="E1856" s="1">
        <v>349.0</v>
      </c>
      <c r="F1856" s="1">
        <v>449.0</v>
      </c>
      <c r="G1856" s="1">
        <v>14.0</v>
      </c>
      <c r="H1856" s="1">
        <v>14846.0</v>
      </c>
      <c r="I1856" s="1">
        <v>3.0</v>
      </c>
      <c r="J1856" s="1">
        <v>56.0</v>
      </c>
      <c r="K1856" s="1">
        <v>401.0</v>
      </c>
      <c r="L1856" s="1">
        <v>417.0</v>
      </c>
      <c r="M1856" s="1">
        <v>26.57142857</v>
      </c>
      <c r="N1856" s="1">
        <v>1.0</v>
      </c>
      <c r="O1856" s="1">
        <v>4001.0</v>
      </c>
      <c r="P1856" s="1" t="s">
        <v>167</v>
      </c>
      <c r="Q1856" s="1">
        <v>43.0</v>
      </c>
    </row>
    <row r="1857">
      <c r="A1857" s="1">
        <v>72444.0</v>
      </c>
      <c r="B1857" s="1" t="s">
        <v>46</v>
      </c>
      <c r="C1857" s="1" t="s">
        <v>22</v>
      </c>
      <c r="D1857" s="1">
        <v>521.0</v>
      </c>
      <c r="E1857" s="1">
        <v>364.0</v>
      </c>
      <c r="F1857" s="1">
        <v>419.0</v>
      </c>
      <c r="G1857" s="1">
        <v>0.0</v>
      </c>
      <c r="H1857" s="1">
        <v>13027.0</v>
      </c>
      <c r="I1857" s="1">
        <v>0.0</v>
      </c>
      <c r="J1857" s="1">
        <v>86.0</v>
      </c>
      <c r="K1857" s="1">
        <v>384.0</v>
      </c>
      <c r="L1857" s="1">
        <v>398.0</v>
      </c>
      <c r="M1857" s="1">
        <v>8.571428571</v>
      </c>
      <c r="N1857" s="1">
        <v>1002.0</v>
      </c>
      <c r="O1857" s="1">
        <v>6501.0</v>
      </c>
      <c r="P1857" s="1" t="s">
        <v>157</v>
      </c>
      <c r="Q1857" s="1">
        <v>10.0</v>
      </c>
    </row>
    <row r="1858">
      <c r="A1858" s="1">
        <v>182180.0</v>
      </c>
      <c r="B1858" s="1" t="s">
        <v>68</v>
      </c>
      <c r="C1858" s="1" t="s">
        <v>113</v>
      </c>
      <c r="D1858" s="1">
        <v>754.0</v>
      </c>
      <c r="E1858" s="1">
        <v>290.0</v>
      </c>
      <c r="F1858" s="1">
        <v>332.0</v>
      </c>
      <c r="G1858" s="1">
        <v>0.0</v>
      </c>
      <c r="H1858" s="1">
        <v>10677.0</v>
      </c>
      <c r="I1858" s="1">
        <v>6.0</v>
      </c>
      <c r="J1858" s="1">
        <v>51.0</v>
      </c>
      <c r="K1858" s="1">
        <v>315.0</v>
      </c>
      <c r="L1858" s="1">
        <v>303.0</v>
      </c>
      <c r="M1858" s="1">
        <v>16.0</v>
      </c>
      <c r="N1858" s="1">
        <v>1.0</v>
      </c>
      <c r="O1858" s="1">
        <v>4801.0</v>
      </c>
      <c r="P1858" s="1" t="s">
        <v>164</v>
      </c>
      <c r="Q1858" s="1">
        <v>20.0</v>
      </c>
    </row>
    <row r="1859">
      <c r="A1859" s="1">
        <v>185972.0</v>
      </c>
      <c r="B1859" s="1" t="s">
        <v>35</v>
      </c>
      <c r="C1859" s="1" t="s">
        <v>24</v>
      </c>
      <c r="D1859" s="1">
        <v>708.0</v>
      </c>
      <c r="E1859" s="1">
        <v>294.0</v>
      </c>
      <c r="F1859" s="1">
        <v>376.0</v>
      </c>
      <c r="G1859" s="1">
        <v>1.0</v>
      </c>
      <c r="H1859" s="1">
        <v>11850.0</v>
      </c>
      <c r="I1859" s="1">
        <v>1.0</v>
      </c>
      <c r="J1859" s="1">
        <v>75.0</v>
      </c>
      <c r="K1859" s="1">
        <v>346.0</v>
      </c>
      <c r="L1859" s="1">
        <v>332.0</v>
      </c>
      <c r="M1859" s="1">
        <v>7.181818182</v>
      </c>
      <c r="N1859" s="1">
        <v>28.0</v>
      </c>
      <c r="O1859" s="1">
        <v>2102.0</v>
      </c>
      <c r="P1859" s="1" t="s">
        <v>161</v>
      </c>
      <c r="Q1859" s="1">
        <v>10.0</v>
      </c>
    </row>
    <row r="1860">
      <c r="A1860" s="1">
        <v>73089.0</v>
      </c>
      <c r="B1860" s="1" t="s">
        <v>46</v>
      </c>
      <c r="C1860" s="1" t="s">
        <v>24</v>
      </c>
      <c r="D1860" s="1">
        <v>764.0</v>
      </c>
      <c r="E1860" s="1">
        <v>272.0</v>
      </c>
      <c r="F1860" s="1">
        <v>424.0</v>
      </c>
      <c r="G1860" s="1">
        <v>6.0</v>
      </c>
      <c r="H1860" s="1">
        <v>16257.0</v>
      </c>
      <c r="I1860" s="1">
        <v>3.0</v>
      </c>
      <c r="J1860" s="1">
        <v>61.0</v>
      </c>
      <c r="K1860" s="1">
        <v>361.0</v>
      </c>
      <c r="L1860" s="1">
        <v>346.0</v>
      </c>
      <c r="M1860" s="1">
        <v>7.913043478</v>
      </c>
      <c r="N1860" s="1">
        <v>2.0</v>
      </c>
      <c r="O1860" s="1">
        <v>0.0</v>
      </c>
      <c r="P1860" s="1" t="s">
        <v>157</v>
      </c>
      <c r="Q1860" s="1">
        <v>15.0</v>
      </c>
    </row>
    <row r="1861">
      <c r="A1861" s="1">
        <v>130850.0</v>
      </c>
      <c r="B1861" s="1" t="s">
        <v>32</v>
      </c>
      <c r="C1861" s="1" t="s">
        <v>87</v>
      </c>
      <c r="D1861" s="1">
        <v>869.0</v>
      </c>
      <c r="E1861" s="1">
        <v>315.0</v>
      </c>
      <c r="F1861" s="1">
        <v>399.0</v>
      </c>
      <c r="G1861" s="1">
        <v>4.0</v>
      </c>
      <c r="H1861" s="1">
        <v>13437.0</v>
      </c>
      <c r="I1861" s="1">
        <v>2.0</v>
      </c>
      <c r="J1861" s="1">
        <v>43.0</v>
      </c>
      <c r="K1861" s="1">
        <v>349.0</v>
      </c>
      <c r="L1861" s="1">
        <v>357.0</v>
      </c>
      <c r="M1861" s="1">
        <v>6.066666667</v>
      </c>
      <c r="N1861" s="1">
        <v>980.0</v>
      </c>
      <c r="O1861" s="1">
        <v>0.0</v>
      </c>
      <c r="P1861" s="1" t="s">
        <v>157</v>
      </c>
      <c r="Q1861" s="1">
        <v>7.0</v>
      </c>
    </row>
    <row r="1862">
      <c r="A1862" s="1">
        <v>45338.0</v>
      </c>
      <c r="B1862" s="1" t="s">
        <v>34</v>
      </c>
      <c r="C1862" s="1" t="s">
        <v>24</v>
      </c>
      <c r="D1862" s="1">
        <v>698.0</v>
      </c>
      <c r="E1862" s="1">
        <v>232.0</v>
      </c>
      <c r="F1862" s="1">
        <v>340.0</v>
      </c>
      <c r="G1862" s="1">
        <v>1.0</v>
      </c>
      <c r="H1862" s="1">
        <v>14431.0</v>
      </c>
      <c r="I1862" s="1">
        <v>10.0</v>
      </c>
      <c r="J1862" s="1">
        <v>14.0</v>
      </c>
      <c r="K1862" s="1">
        <v>300.0</v>
      </c>
      <c r="L1862" s="1">
        <v>265.0</v>
      </c>
      <c r="M1862" s="1">
        <v>13.125</v>
      </c>
      <c r="N1862" s="1">
        <v>0.0</v>
      </c>
      <c r="O1862" s="1">
        <v>7004.0</v>
      </c>
      <c r="P1862" s="1" t="s">
        <v>164</v>
      </c>
      <c r="Q1862" s="1">
        <v>25.0</v>
      </c>
    </row>
    <row r="1863">
      <c r="A1863" s="1">
        <v>188860.0</v>
      </c>
      <c r="B1863" s="1" t="s">
        <v>64</v>
      </c>
      <c r="C1863" s="1" t="s">
        <v>22</v>
      </c>
      <c r="D1863" s="1">
        <v>569.0</v>
      </c>
      <c r="E1863" s="1">
        <v>256.0</v>
      </c>
      <c r="F1863" s="1">
        <v>317.0</v>
      </c>
      <c r="G1863" s="1">
        <v>1.0</v>
      </c>
      <c r="H1863" s="1">
        <v>9118.0</v>
      </c>
      <c r="I1863" s="1">
        <v>0.0</v>
      </c>
      <c r="J1863" s="1">
        <v>92.0</v>
      </c>
      <c r="K1863" s="1">
        <v>270.0</v>
      </c>
      <c r="L1863" s="1">
        <v>310.0</v>
      </c>
      <c r="M1863" s="1">
        <v>6.647058824</v>
      </c>
      <c r="N1863" s="1">
        <v>1.0</v>
      </c>
      <c r="O1863" s="1">
        <v>2101.0</v>
      </c>
      <c r="P1863" s="1" t="s">
        <v>156</v>
      </c>
      <c r="Q1863" s="1">
        <v>10.0</v>
      </c>
    </row>
    <row r="1864">
      <c r="A1864" s="1">
        <v>89036.0</v>
      </c>
      <c r="B1864" s="1" t="s">
        <v>40</v>
      </c>
      <c r="C1864" s="1" t="s">
        <v>24</v>
      </c>
      <c r="D1864" s="1">
        <v>1892.0</v>
      </c>
      <c r="E1864" s="1">
        <v>608.0</v>
      </c>
      <c r="F1864" s="1">
        <v>745.0</v>
      </c>
      <c r="G1864" s="1">
        <v>44.0</v>
      </c>
      <c r="H1864" s="1">
        <v>27443.0</v>
      </c>
      <c r="I1864" s="1">
        <v>9.0</v>
      </c>
      <c r="J1864" s="1">
        <v>80.0</v>
      </c>
      <c r="K1864" s="1">
        <v>659.0</v>
      </c>
      <c r="L1864" s="1">
        <v>704.0</v>
      </c>
      <c r="M1864" s="1">
        <v>9.5</v>
      </c>
      <c r="N1864" s="1">
        <v>0.0</v>
      </c>
      <c r="O1864" s="1">
        <v>2501.0</v>
      </c>
      <c r="P1864" s="1" t="s">
        <v>164</v>
      </c>
      <c r="Q1864" s="1">
        <v>30.0</v>
      </c>
    </row>
    <row r="1865">
      <c r="A1865" s="1">
        <v>61026.0</v>
      </c>
      <c r="B1865" s="1" t="s">
        <v>41</v>
      </c>
      <c r="C1865" s="1" t="s">
        <v>24</v>
      </c>
      <c r="D1865" s="1">
        <v>499.0</v>
      </c>
      <c r="E1865" s="1">
        <v>270.0</v>
      </c>
      <c r="F1865" s="1">
        <v>372.0</v>
      </c>
      <c r="G1865" s="1">
        <v>1.0</v>
      </c>
      <c r="H1865" s="1">
        <v>12615.0</v>
      </c>
      <c r="I1865" s="1">
        <v>2.0</v>
      </c>
      <c r="J1865" s="1">
        <v>72.0</v>
      </c>
      <c r="K1865" s="1">
        <v>325.0</v>
      </c>
      <c r="L1865" s="1">
        <v>320.0</v>
      </c>
      <c r="M1865" s="1">
        <v>20.0</v>
      </c>
      <c r="N1865" s="1">
        <v>28.0</v>
      </c>
      <c r="O1865" s="1">
        <v>0.0</v>
      </c>
      <c r="P1865" s="1" t="s">
        <v>156</v>
      </c>
      <c r="Q1865" s="1">
        <v>20.0</v>
      </c>
    </row>
    <row r="1866">
      <c r="A1866" s="1">
        <v>186880.0</v>
      </c>
      <c r="B1866" s="1" t="s">
        <v>48</v>
      </c>
      <c r="C1866" s="1" t="s">
        <v>24</v>
      </c>
      <c r="D1866" s="1">
        <v>313.0</v>
      </c>
      <c r="E1866" s="1">
        <v>138.0</v>
      </c>
      <c r="F1866" s="1">
        <v>216.0</v>
      </c>
      <c r="G1866" s="1">
        <v>0.0</v>
      </c>
      <c r="H1866" s="1">
        <v>7617.0</v>
      </c>
      <c r="I1866" s="1">
        <v>1.0</v>
      </c>
      <c r="J1866" s="1">
        <v>62.0</v>
      </c>
      <c r="K1866" s="1">
        <v>165.0</v>
      </c>
      <c r="L1866" s="1">
        <v>189.0</v>
      </c>
      <c r="M1866" s="1">
        <v>7.62962963</v>
      </c>
      <c r="N1866" s="1">
        <v>3.0</v>
      </c>
      <c r="O1866" s="1">
        <v>3903.0</v>
      </c>
      <c r="P1866" s="1" t="s">
        <v>158</v>
      </c>
      <c r="Q1866" s="1">
        <v>5.0</v>
      </c>
    </row>
    <row r="1867">
      <c r="A1867" s="1">
        <v>123871.0</v>
      </c>
      <c r="B1867" s="1" t="s">
        <v>64</v>
      </c>
      <c r="C1867" s="1" t="s">
        <v>22</v>
      </c>
      <c r="D1867" s="1">
        <v>1324.0</v>
      </c>
      <c r="E1867" s="1">
        <v>770.0</v>
      </c>
      <c r="F1867" s="1">
        <v>841.0</v>
      </c>
      <c r="G1867" s="1">
        <v>5.0</v>
      </c>
      <c r="H1867" s="1">
        <v>33254.0</v>
      </c>
      <c r="I1867" s="1">
        <v>6.0</v>
      </c>
      <c r="J1867" s="1">
        <v>28.0</v>
      </c>
      <c r="K1867" s="1">
        <v>779.0</v>
      </c>
      <c r="L1867" s="1">
        <v>825.0</v>
      </c>
      <c r="M1867" s="1">
        <v>8.8</v>
      </c>
      <c r="N1867" s="1">
        <v>0.0</v>
      </c>
      <c r="O1867" s="1">
        <v>5211.0</v>
      </c>
      <c r="P1867" s="1" t="s">
        <v>162</v>
      </c>
      <c r="Q1867" s="1">
        <v>15.0</v>
      </c>
    </row>
    <row r="1868">
      <c r="A1868" s="1">
        <v>63104.0</v>
      </c>
      <c r="B1868" s="1" t="s">
        <v>41</v>
      </c>
      <c r="C1868" s="1" t="s">
        <v>22</v>
      </c>
      <c r="D1868" s="1">
        <v>551.0</v>
      </c>
      <c r="E1868" s="1">
        <v>345.0</v>
      </c>
      <c r="F1868" s="1">
        <v>414.0</v>
      </c>
      <c r="G1868" s="1">
        <v>1.0</v>
      </c>
      <c r="H1868" s="1">
        <v>13717.0</v>
      </c>
      <c r="I1868" s="1">
        <v>0.0</v>
      </c>
      <c r="J1868" s="1">
        <v>86.0</v>
      </c>
      <c r="K1868" s="1">
        <v>376.0</v>
      </c>
      <c r="L1868" s="1">
        <v>391.0</v>
      </c>
      <c r="M1868" s="1">
        <v>12.8</v>
      </c>
      <c r="N1868" s="1">
        <v>1.0</v>
      </c>
      <c r="O1868" s="1">
        <v>4606.0</v>
      </c>
      <c r="P1868" s="1" t="s">
        <v>157</v>
      </c>
      <c r="Q1868" s="1">
        <v>40.0</v>
      </c>
    </row>
    <row r="1869">
      <c r="A1869" s="1">
        <v>181770.0</v>
      </c>
      <c r="B1869" s="1" t="s">
        <v>68</v>
      </c>
      <c r="C1869" s="1" t="s">
        <v>113</v>
      </c>
      <c r="D1869" s="1">
        <v>1461.0</v>
      </c>
      <c r="E1869" s="1">
        <v>313.0</v>
      </c>
      <c r="F1869" s="1">
        <v>464.0</v>
      </c>
      <c r="G1869" s="1">
        <v>20.0</v>
      </c>
      <c r="H1869" s="1">
        <v>20659.0</v>
      </c>
      <c r="I1869" s="1">
        <v>7.0</v>
      </c>
      <c r="J1869" s="1">
        <v>31.0</v>
      </c>
      <c r="K1869" s="1">
        <v>342.0</v>
      </c>
      <c r="L1869" s="1">
        <v>411.0</v>
      </c>
      <c r="M1869" s="1">
        <v>6.368421053</v>
      </c>
      <c r="N1869" s="1">
        <v>1.0</v>
      </c>
      <c r="O1869" s="1">
        <v>2601.0</v>
      </c>
      <c r="P1869" s="1" t="s">
        <v>162</v>
      </c>
      <c r="Q1869" s="1">
        <v>7.0</v>
      </c>
    </row>
    <row r="1870">
      <c r="A1870" s="1">
        <v>142466.0</v>
      </c>
      <c r="B1870" s="1" t="s">
        <v>31</v>
      </c>
      <c r="C1870" s="1" t="s">
        <v>24</v>
      </c>
      <c r="D1870" s="1">
        <v>951.0</v>
      </c>
      <c r="E1870" s="1">
        <v>168.0</v>
      </c>
      <c r="F1870" s="1">
        <v>229.0</v>
      </c>
      <c r="G1870" s="1">
        <v>2.0</v>
      </c>
      <c r="H1870" s="1">
        <v>5893.0</v>
      </c>
      <c r="I1870" s="1">
        <v>33.0</v>
      </c>
      <c r="J1870" s="1">
        <v>43.0</v>
      </c>
      <c r="K1870" s="1">
        <v>178.0</v>
      </c>
      <c r="L1870" s="1">
        <v>222.0</v>
      </c>
      <c r="M1870" s="1">
        <v>17.875</v>
      </c>
      <c r="N1870" s="1">
        <v>2.0</v>
      </c>
      <c r="O1870" s="1">
        <v>3805.0</v>
      </c>
      <c r="P1870" s="1" t="s">
        <v>170</v>
      </c>
      <c r="Q1870" s="1">
        <v>20.0</v>
      </c>
    </row>
    <row r="1871">
      <c r="A1871" s="1">
        <v>58284.0</v>
      </c>
      <c r="B1871" s="1" t="s">
        <v>43</v>
      </c>
      <c r="C1871" s="1" t="s">
        <v>24</v>
      </c>
      <c r="D1871" s="1">
        <v>463.0</v>
      </c>
      <c r="E1871" s="1">
        <v>225.0</v>
      </c>
      <c r="F1871" s="1">
        <v>319.0</v>
      </c>
      <c r="G1871" s="1">
        <v>0.0</v>
      </c>
      <c r="H1871" s="1">
        <v>11650.0</v>
      </c>
      <c r="I1871" s="1">
        <v>0.0</v>
      </c>
      <c r="J1871" s="1">
        <v>74.0</v>
      </c>
      <c r="K1871" s="1">
        <v>274.0</v>
      </c>
      <c r="L1871" s="1">
        <v>278.0</v>
      </c>
      <c r="M1871" s="1">
        <v>3.6875</v>
      </c>
      <c r="N1871" s="1">
        <v>2.0</v>
      </c>
      <c r="O1871" s="1">
        <v>3201.0</v>
      </c>
      <c r="P1871" s="1" t="s">
        <v>157</v>
      </c>
      <c r="Q1871" s="1">
        <v>4.0</v>
      </c>
    </row>
    <row r="1872">
      <c r="A1872" s="1">
        <v>126483.0</v>
      </c>
      <c r="B1872" s="1" t="s">
        <v>64</v>
      </c>
      <c r="C1872" s="1" t="s">
        <v>22</v>
      </c>
      <c r="D1872" s="1">
        <v>373.0</v>
      </c>
      <c r="E1872" s="1">
        <v>168.0</v>
      </c>
      <c r="F1872" s="1">
        <v>239.0</v>
      </c>
      <c r="G1872" s="1">
        <v>1.0</v>
      </c>
      <c r="H1872" s="1">
        <v>7538.0</v>
      </c>
      <c r="I1872" s="1">
        <v>15.0</v>
      </c>
      <c r="J1872" s="1">
        <v>66.0</v>
      </c>
      <c r="K1872" s="1">
        <v>190.0</v>
      </c>
      <c r="L1872" s="1">
        <v>221.0</v>
      </c>
      <c r="M1872" s="1">
        <v>15.0</v>
      </c>
      <c r="N1872" s="1">
        <v>1.0</v>
      </c>
      <c r="O1872" s="1">
        <v>2001.0</v>
      </c>
      <c r="P1872" s="1" t="s">
        <v>155</v>
      </c>
      <c r="Q1872" s="1">
        <v>15.0</v>
      </c>
    </row>
    <row r="1873">
      <c r="A1873" s="1">
        <v>56451.0</v>
      </c>
      <c r="B1873" s="1" t="s">
        <v>43</v>
      </c>
      <c r="C1873" s="1" t="s">
        <v>22</v>
      </c>
      <c r="D1873" s="1">
        <v>781.0</v>
      </c>
      <c r="E1873" s="1">
        <v>403.0</v>
      </c>
      <c r="F1873" s="1">
        <v>473.0</v>
      </c>
      <c r="G1873" s="1">
        <v>0.0</v>
      </c>
      <c r="H1873" s="1">
        <v>15259.0</v>
      </c>
      <c r="I1873" s="1">
        <v>1.0</v>
      </c>
      <c r="J1873" s="1">
        <v>81.0</v>
      </c>
      <c r="K1873" s="1">
        <v>422.0</v>
      </c>
      <c r="L1873" s="1">
        <v>434.0</v>
      </c>
      <c r="M1873" s="1">
        <v>7.8</v>
      </c>
      <c r="N1873" s="1">
        <v>2.0</v>
      </c>
      <c r="O1873" s="1">
        <v>3801.0</v>
      </c>
      <c r="P1873" s="1" t="s">
        <v>156</v>
      </c>
      <c r="Q1873" s="1">
        <v>8.0</v>
      </c>
    </row>
    <row r="1874">
      <c r="A1874" s="1">
        <v>103111.0</v>
      </c>
      <c r="B1874" s="1" t="s">
        <v>48</v>
      </c>
      <c r="C1874" s="1" t="s">
        <v>24</v>
      </c>
      <c r="D1874" s="1">
        <v>509.0</v>
      </c>
      <c r="E1874" s="1">
        <v>373.0</v>
      </c>
      <c r="F1874" s="1">
        <v>430.0</v>
      </c>
      <c r="G1874" s="1">
        <v>0.0</v>
      </c>
      <c r="H1874" s="1">
        <v>12992.0</v>
      </c>
      <c r="I1874" s="1">
        <v>0.0</v>
      </c>
      <c r="J1874" s="1">
        <v>90.0</v>
      </c>
      <c r="K1874" s="1">
        <v>377.0</v>
      </c>
      <c r="L1874" s="1">
        <v>410.0</v>
      </c>
      <c r="M1874" s="1">
        <v>15.0</v>
      </c>
      <c r="N1874" s="1">
        <v>0.0</v>
      </c>
      <c r="O1874" s="1">
        <v>6701.0</v>
      </c>
      <c r="P1874" s="1" t="s">
        <v>157</v>
      </c>
      <c r="Q1874" s="1">
        <v>10.0</v>
      </c>
    </row>
    <row r="1875">
      <c r="A1875" s="1">
        <v>3825.0</v>
      </c>
      <c r="B1875" s="1" t="s">
        <v>56</v>
      </c>
      <c r="C1875" s="1" t="s">
        <v>22</v>
      </c>
      <c r="D1875" s="1">
        <v>943.0</v>
      </c>
      <c r="E1875" s="1">
        <v>412.0</v>
      </c>
      <c r="F1875" s="1">
        <v>413.0</v>
      </c>
      <c r="G1875" s="1">
        <v>0.0</v>
      </c>
      <c r="H1875" s="1">
        <v>15479.0</v>
      </c>
      <c r="I1875" s="1">
        <v>4.0</v>
      </c>
      <c r="J1875" s="1">
        <v>29.0</v>
      </c>
      <c r="K1875" s="1">
        <v>403.0</v>
      </c>
      <c r="L1875" s="1">
        <v>435.0</v>
      </c>
      <c r="M1875" s="1">
        <v>11.56</v>
      </c>
      <c r="N1875" s="1">
        <v>1.0</v>
      </c>
      <c r="O1875" s="1">
        <v>2404.0</v>
      </c>
      <c r="P1875" s="1" t="s">
        <v>164</v>
      </c>
      <c r="Q1875" s="1">
        <v>15.0</v>
      </c>
    </row>
    <row r="1876">
      <c r="A1876" s="1">
        <v>17145.0</v>
      </c>
      <c r="B1876" s="1" t="s">
        <v>51</v>
      </c>
      <c r="C1876" s="1" t="s">
        <v>107</v>
      </c>
      <c r="D1876" s="1">
        <v>497.0</v>
      </c>
      <c r="E1876" s="1">
        <v>207.0</v>
      </c>
      <c r="F1876" s="1">
        <v>303.0</v>
      </c>
      <c r="G1876" s="1">
        <v>0.0</v>
      </c>
      <c r="H1876" s="1">
        <v>10030.0</v>
      </c>
      <c r="I1876" s="1">
        <v>0.0</v>
      </c>
      <c r="J1876" s="1">
        <v>91.0</v>
      </c>
      <c r="K1876" s="1">
        <v>250.0</v>
      </c>
      <c r="L1876" s="1">
        <v>254.0</v>
      </c>
      <c r="M1876" s="1">
        <v>20.0</v>
      </c>
      <c r="N1876" s="1">
        <v>0.0</v>
      </c>
      <c r="O1876" s="1">
        <v>0.0</v>
      </c>
      <c r="P1876" s="1" t="s">
        <v>158</v>
      </c>
      <c r="Q1876" s="1">
        <v>20.0</v>
      </c>
    </row>
    <row r="1877">
      <c r="A1877" s="1">
        <v>159868.0</v>
      </c>
      <c r="B1877" s="1" t="s">
        <v>31</v>
      </c>
      <c r="C1877" s="1" t="s">
        <v>24</v>
      </c>
      <c r="D1877" s="1">
        <v>714.0</v>
      </c>
      <c r="E1877" s="1">
        <v>343.0</v>
      </c>
      <c r="F1877" s="1">
        <v>391.0</v>
      </c>
      <c r="G1877" s="1">
        <v>0.0</v>
      </c>
      <c r="H1877" s="1">
        <v>12568.0</v>
      </c>
      <c r="I1877" s="1">
        <v>3.0</v>
      </c>
      <c r="J1877" s="1">
        <v>69.0</v>
      </c>
      <c r="K1877" s="1">
        <v>363.0</v>
      </c>
      <c r="L1877" s="1">
        <v>372.0</v>
      </c>
      <c r="M1877" s="1">
        <v>9.055555556</v>
      </c>
      <c r="N1877" s="1">
        <v>2.0</v>
      </c>
      <c r="O1877" s="1">
        <v>2302.0</v>
      </c>
      <c r="P1877" s="1" t="s">
        <v>161</v>
      </c>
      <c r="Q1877" s="1">
        <v>15.0</v>
      </c>
    </row>
    <row r="1878">
      <c r="A1878" s="1">
        <v>24722.0</v>
      </c>
      <c r="B1878" s="1" t="s">
        <v>61</v>
      </c>
      <c r="C1878" s="1" t="s">
        <v>22</v>
      </c>
      <c r="D1878" s="1">
        <v>551.0</v>
      </c>
      <c r="E1878" s="1">
        <v>247.0</v>
      </c>
      <c r="F1878" s="1">
        <v>354.0</v>
      </c>
      <c r="G1878" s="1">
        <v>2.0</v>
      </c>
      <c r="H1878" s="1">
        <v>12254.0</v>
      </c>
      <c r="I1878" s="1">
        <v>1.0</v>
      </c>
      <c r="J1878" s="1">
        <v>82.0</v>
      </c>
      <c r="K1878" s="1">
        <v>309.0</v>
      </c>
      <c r="L1878" s="1">
        <v>316.0</v>
      </c>
      <c r="M1878" s="1">
        <v>3.288888889</v>
      </c>
      <c r="N1878" s="1">
        <v>1.0</v>
      </c>
      <c r="O1878" s="1">
        <v>4401.0</v>
      </c>
      <c r="P1878" s="1" t="s">
        <v>156</v>
      </c>
      <c r="Q1878" s="1">
        <v>3.0</v>
      </c>
    </row>
    <row r="1879">
      <c r="A1879" s="1">
        <v>101058.0</v>
      </c>
      <c r="B1879" s="1" t="s">
        <v>48</v>
      </c>
      <c r="C1879" s="1" t="s">
        <v>24</v>
      </c>
      <c r="D1879" s="1">
        <v>1123.0</v>
      </c>
      <c r="E1879" s="1">
        <v>547.0</v>
      </c>
      <c r="F1879" s="1">
        <v>662.0</v>
      </c>
      <c r="G1879" s="1">
        <v>20.0</v>
      </c>
      <c r="H1879" s="1">
        <v>20264.0</v>
      </c>
      <c r="I1879" s="1">
        <v>1.0</v>
      </c>
      <c r="J1879" s="1">
        <v>59.0</v>
      </c>
      <c r="K1879" s="1">
        <v>575.0</v>
      </c>
      <c r="L1879" s="1">
        <v>631.0</v>
      </c>
      <c r="M1879" s="1">
        <v>8.230769231</v>
      </c>
      <c r="N1879" s="1">
        <v>28.0</v>
      </c>
      <c r="O1879" s="1">
        <v>4001.0</v>
      </c>
      <c r="P1879" s="1" t="s">
        <v>159</v>
      </c>
      <c r="Q1879" s="1">
        <v>10.0</v>
      </c>
    </row>
    <row r="1880">
      <c r="A1880" s="1">
        <v>12822.0</v>
      </c>
      <c r="B1880" s="1" t="s">
        <v>44</v>
      </c>
      <c r="C1880" s="1" t="s">
        <v>24</v>
      </c>
      <c r="D1880" s="1">
        <v>544.0</v>
      </c>
      <c r="E1880" s="1">
        <v>255.0</v>
      </c>
      <c r="F1880" s="1">
        <v>313.0</v>
      </c>
      <c r="G1880" s="1">
        <v>5.0</v>
      </c>
      <c r="H1880" s="1">
        <v>10281.0</v>
      </c>
      <c r="I1880" s="1">
        <v>0.0</v>
      </c>
      <c r="J1880" s="1">
        <v>84.0</v>
      </c>
      <c r="K1880" s="1">
        <v>305.0</v>
      </c>
      <c r="L1880" s="1">
        <v>282.0</v>
      </c>
      <c r="M1880" s="1">
        <v>6.666666667</v>
      </c>
      <c r="N1880" s="1">
        <v>28.0</v>
      </c>
      <c r="O1880" s="1">
        <v>103.0</v>
      </c>
      <c r="P1880" s="1" t="s">
        <v>156</v>
      </c>
      <c r="Q1880" s="1">
        <v>5.0</v>
      </c>
    </row>
    <row r="1881">
      <c r="A1881" s="1">
        <v>6185.0</v>
      </c>
      <c r="B1881" s="1" t="s">
        <v>31</v>
      </c>
      <c r="C1881" s="1" t="s">
        <v>24</v>
      </c>
      <c r="D1881" s="1">
        <v>2258.0</v>
      </c>
      <c r="E1881" s="1">
        <v>360.0</v>
      </c>
      <c r="F1881" s="1">
        <v>470.0</v>
      </c>
      <c r="G1881" s="1">
        <v>66.0</v>
      </c>
      <c r="H1881" s="1">
        <v>15758.0</v>
      </c>
      <c r="I1881" s="1">
        <v>23.0</v>
      </c>
      <c r="J1881" s="1">
        <v>44.0</v>
      </c>
      <c r="K1881" s="1">
        <v>428.0</v>
      </c>
      <c r="L1881" s="1">
        <v>398.0</v>
      </c>
      <c r="M1881" s="1">
        <v>13.63636364</v>
      </c>
      <c r="N1881" s="1">
        <v>0.0</v>
      </c>
      <c r="O1881" s="1">
        <v>2501.0</v>
      </c>
      <c r="P1881" s="1" t="s">
        <v>163</v>
      </c>
      <c r="Q1881" s="1">
        <v>30.0</v>
      </c>
    </row>
    <row r="1882">
      <c r="A1882" s="1">
        <v>172929.0</v>
      </c>
      <c r="B1882" s="1" t="s">
        <v>31</v>
      </c>
      <c r="C1882" s="1" t="s">
        <v>24</v>
      </c>
      <c r="D1882" s="1">
        <v>1516.0</v>
      </c>
      <c r="E1882" s="1">
        <v>369.0</v>
      </c>
      <c r="F1882" s="1">
        <v>539.0</v>
      </c>
      <c r="G1882" s="1">
        <v>34.0</v>
      </c>
      <c r="H1882" s="1">
        <v>16810.0</v>
      </c>
      <c r="I1882" s="1">
        <v>4.0</v>
      </c>
      <c r="J1882" s="1">
        <v>56.0</v>
      </c>
      <c r="K1882" s="1">
        <v>430.0</v>
      </c>
      <c r="L1882" s="1">
        <v>491.0</v>
      </c>
      <c r="M1882" s="1">
        <v>5.4</v>
      </c>
      <c r="N1882" s="1">
        <v>0.0</v>
      </c>
      <c r="O1882" s="1">
        <v>4801.0</v>
      </c>
      <c r="P1882" s="1" t="s">
        <v>155</v>
      </c>
      <c r="Q1882" s="1">
        <v>6.0</v>
      </c>
    </row>
    <row r="1883">
      <c r="A1883" s="1">
        <v>161492.0</v>
      </c>
      <c r="B1883" s="1" t="s">
        <v>31</v>
      </c>
      <c r="C1883" s="1" t="s">
        <v>24</v>
      </c>
      <c r="D1883" s="1">
        <v>1437.0</v>
      </c>
      <c r="E1883" s="1">
        <v>509.0</v>
      </c>
      <c r="F1883" s="1">
        <v>664.0</v>
      </c>
      <c r="G1883" s="1">
        <v>23.0</v>
      </c>
      <c r="H1883" s="1">
        <v>25226.0</v>
      </c>
      <c r="I1883" s="1">
        <v>11.0</v>
      </c>
      <c r="J1883" s="1">
        <v>58.0</v>
      </c>
      <c r="K1883" s="1">
        <v>575.0</v>
      </c>
      <c r="L1883" s="1">
        <v>611.0</v>
      </c>
      <c r="M1883" s="1">
        <v>25.0</v>
      </c>
      <c r="N1883" s="1">
        <v>0.0</v>
      </c>
      <c r="O1883" s="1">
        <v>2401.0</v>
      </c>
      <c r="P1883" s="1" t="s">
        <v>166</v>
      </c>
      <c r="Q1883" s="1">
        <v>16.0</v>
      </c>
    </row>
    <row r="1884">
      <c r="A1884" s="1">
        <v>2154.0</v>
      </c>
      <c r="B1884" s="1" t="s">
        <v>69</v>
      </c>
      <c r="C1884" s="1" t="s">
        <v>113</v>
      </c>
      <c r="D1884" s="1">
        <v>655.0</v>
      </c>
      <c r="E1884" s="1">
        <v>258.0</v>
      </c>
      <c r="F1884" s="1">
        <v>344.0</v>
      </c>
      <c r="G1884" s="1">
        <v>3.0</v>
      </c>
      <c r="H1884" s="1">
        <v>13780.0</v>
      </c>
      <c r="I1884" s="1">
        <v>2.0</v>
      </c>
      <c r="J1884" s="1">
        <v>74.0</v>
      </c>
      <c r="K1884" s="1">
        <v>274.0</v>
      </c>
      <c r="L1884" s="1">
        <v>314.0</v>
      </c>
      <c r="M1884" s="1">
        <v>19.4</v>
      </c>
      <c r="N1884" s="1">
        <v>0.0</v>
      </c>
      <c r="O1884" s="1">
        <v>2004.0</v>
      </c>
      <c r="P1884" s="1" t="s">
        <v>157</v>
      </c>
      <c r="Q1884" s="1">
        <v>15.0</v>
      </c>
    </row>
    <row r="1885">
      <c r="A1885" s="1">
        <v>100430.0</v>
      </c>
      <c r="B1885" s="1" t="s">
        <v>48</v>
      </c>
      <c r="C1885" s="1" t="s">
        <v>24</v>
      </c>
      <c r="D1885" s="1">
        <v>2083.0</v>
      </c>
      <c r="E1885" s="1">
        <v>662.0</v>
      </c>
      <c r="F1885" s="1">
        <v>861.0</v>
      </c>
      <c r="G1885" s="1">
        <v>56.0</v>
      </c>
      <c r="H1885" s="1">
        <v>30627.0</v>
      </c>
      <c r="I1885" s="1">
        <v>7.0</v>
      </c>
      <c r="J1885" s="1">
        <v>48.0</v>
      </c>
      <c r="K1885" s="1">
        <v>833.0</v>
      </c>
      <c r="L1885" s="1">
        <v>726.0</v>
      </c>
      <c r="M1885" s="1">
        <v>40.0</v>
      </c>
      <c r="N1885" s="1">
        <v>0.0</v>
      </c>
      <c r="O1885" s="1">
        <v>4010.0</v>
      </c>
      <c r="P1885" s="1" t="s">
        <v>166</v>
      </c>
      <c r="Q1885" s="1">
        <v>25.0</v>
      </c>
    </row>
    <row r="1886">
      <c r="A1886" s="1">
        <v>153213.0</v>
      </c>
      <c r="B1886" s="1" t="s">
        <v>31</v>
      </c>
      <c r="C1886" s="1" t="s">
        <v>24</v>
      </c>
      <c r="D1886" s="1">
        <v>2977.0</v>
      </c>
      <c r="E1886" s="1">
        <v>553.0</v>
      </c>
      <c r="F1886" s="1">
        <v>721.0</v>
      </c>
      <c r="G1886" s="1">
        <v>85.0</v>
      </c>
      <c r="H1886" s="1">
        <v>33460.0</v>
      </c>
      <c r="I1886" s="1">
        <v>7.0</v>
      </c>
      <c r="J1886" s="1">
        <v>48.0</v>
      </c>
      <c r="K1886" s="1">
        <v>659.0</v>
      </c>
      <c r="L1886" s="1">
        <v>627.0</v>
      </c>
      <c r="M1886" s="1">
        <v>13.14285714</v>
      </c>
      <c r="N1886" s="1">
        <v>0.0</v>
      </c>
      <c r="O1886" s="1">
        <v>0.0</v>
      </c>
      <c r="P1886" s="1" t="s">
        <v>168</v>
      </c>
      <c r="Q1886" s="1">
        <v>5.0</v>
      </c>
    </row>
    <row r="1887">
      <c r="A1887" s="1">
        <v>53763.0</v>
      </c>
      <c r="B1887" s="1" t="s">
        <v>119</v>
      </c>
      <c r="C1887" s="1" t="s">
        <v>22</v>
      </c>
      <c r="D1887" s="1">
        <v>1752.0</v>
      </c>
      <c r="E1887" s="1">
        <v>849.0</v>
      </c>
      <c r="F1887" s="1">
        <v>931.0</v>
      </c>
      <c r="G1887" s="1">
        <v>41.0</v>
      </c>
      <c r="H1887" s="1">
        <v>35260.0</v>
      </c>
      <c r="I1887" s="1">
        <v>1.0</v>
      </c>
      <c r="J1887" s="1">
        <v>28.0</v>
      </c>
      <c r="K1887" s="1">
        <v>869.0</v>
      </c>
      <c r="L1887" s="1">
        <v>914.0</v>
      </c>
      <c r="M1887" s="1">
        <v>14.0</v>
      </c>
      <c r="N1887" s="1">
        <v>1.0</v>
      </c>
      <c r="O1887" s="1">
        <v>4201.0</v>
      </c>
      <c r="P1887" s="1" t="s">
        <v>159</v>
      </c>
      <c r="Q1887" s="1">
        <v>15.0</v>
      </c>
    </row>
    <row r="1888">
      <c r="A1888" s="1">
        <v>74360.0</v>
      </c>
      <c r="B1888" s="1" t="s">
        <v>46</v>
      </c>
      <c r="C1888" s="1" t="s">
        <v>24</v>
      </c>
      <c r="D1888" s="1">
        <v>704.0</v>
      </c>
      <c r="E1888" s="1">
        <v>327.0</v>
      </c>
      <c r="F1888" s="1">
        <v>417.0</v>
      </c>
      <c r="G1888" s="1">
        <v>2.0</v>
      </c>
      <c r="H1888" s="1">
        <v>15094.0</v>
      </c>
      <c r="I1888" s="1">
        <v>1.0</v>
      </c>
      <c r="J1888" s="1">
        <v>82.0</v>
      </c>
      <c r="K1888" s="1">
        <v>339.0</v>
      </c>
      <c r="L1888" s="1">
        <v>404.0</v>
      </c>
      <c r="M1888" s="1">
        <v>10.0</v>
      </c>
      <c r="N1888" s="1">
        <v>2.0</v>
      </c>
      <c r="O1888" s="1">
        <v>5901.0</v>
      </c>
      <c r="P1888" s="1" t="s">
        <v>157</v>
      </c>
      <c r="Q1888" s="1">
        <v>21.0</v>
      </c>
    </row>
    <row r="1889">
      <c r="A1889" s="1">
        <v>55027.0</v>
      </c>
      <c r="B1889" s="1" t="s">
        <v>49</v>
      </c>
      <c r="C1889" s="1" t="s">
        <v>107</v>
      </c>
      <c r="D1889" s="1">
        <v>955.0</v>
      </c>
      <c r="E1889" s="1">
        <v>521.0</v>
      </c>
      <c r="F1889" s="1">
        <v>653.0</v>
      </c>
      <c r="G1889" s="1">
        <v>7.0</v>
      </c>
      <c r="H1889" s="1">
        <v>22275.0</v>
      </c>
      <c r="I1889" s="1">
        <v>1.0</v>
      </c>
      <c r="J1889" s="1">
        <v>69.0</v>
      </c>
      <c r="K1889" s="1">
        <v>573.0</v>
      </c>
      <c r="L1889" s="1">
        <v>621.0</v>
      </c>
      <c r="M1889" s="1">
        <v>10.96818182</v>
      </c>
      <c r="N1889" s="1">
        <v>0.0</v>
      </c>
      <c r="O1889" s="1">
        <v>2610.0</v>
      </c>
      <c r="P1889" s="1" t="s">
        <v>159</v>
      </c>
      <c r="Q1889" s="1">
        <v>5.0</v>
      </c>
    </row>
    <row r="1890">
      <c r="A1890" s="1">
        <v>115094.0</v>
      </c>
      <c r="B1890" s="1" t="s">
        <v>58</v>
      </c>
      <c r="C1890" s="24"/>
      <c r="D1890" s="1">
        <v>521.0</v>
      </c>
      <c r="E1890" s="1">
        <v>249.0</v>
      </c>
      <c r="F1890" s="1">
        <v>369.0</v>
      </c>
      <c r="G1890" s="1">
        <v>1.0</v>
      </c>
      <c r="H1890" s="1">
        <v>15515.0</v>
      </c>
      <c r="I1890" s="1">
        <v>1.0</v>
      </c>
      <c r="J1890" s="1">
        <v>70.0</v>
      </c>
      <c r="K1890" s="1">
        <v>307.0</v>
      </c>
      <c r="L1890" s="1">
        <v>322.0</v>
      </c>
      <c r="M1890" s="1">
        <v>14.88888889</v>
      </c>
      <c r="N1890" s="1">
        <v>0.0</v>
      </c>
      <c r="O1890" s="1">
        <v>0.0</v>
      </c>
      <c r="P1890" s="1" t="s">
        <v>156</v>
      </c>
      <c r="Q1890" s="1">
        <v>38.0</v>
      </c>
    </row>
    <row r="1891">
      <c r="A1891" s="1">
        <v>68589.0</v>
      </c>
      <c r="B1891" s="1" t="s">
        <v>46</v>
      </c>
      <c r="C1891" s="1" t="s">
        <v>22</v>
      </c>
      <c r="D1891" s="1">
        <v>1662.0</v>
      </c>
      <c r="E1891" s="1">
        <v>777.0</v>
      </c>
      <c r="F1891" s="1">
        <v>871.0</v>
      </c>
      <c r="G1891" s="1">
        <v>25.0</v>
      </c>
      <c r="H1891" s="1">
        <v>37242.0</v>
      </c>
      <c r="I1891" s="1">
        <v>10.0</v>
      </c>
      <c r="J1891" s="1">
        <v>67.0</v>
      </c>
      <c r="K1891" s="1">
        <v>831.0</v>
      </c>
      <c r="L1891" s="1">
        <v>808.0</v>
      </c>
      <c r="M1891" s="1">
        <v>13.57142857</v>
      </c>
      <c r="N1891" s="1">
        <v>2.0</v>
      </c>
      <c r="O1891" s="1">
        <v>2905.0</v>
      </c>
      <c r="P1891" s="1" t="s">
        <v>166</v>
      </c>
      <c r="Q1891" s="1">
        <v>20.0</v>
      </c>
    </row>
    <row r="1892">
      <c r="A1892" s="1">
        <v>63135.0</v>
      </c>
      <c r="B1892" s="1" t="s">
        <v>119</v>
      </c>
      <c r="C1892" s="1" t="s">
        <v>24</v>
      </c>
      <c r="D1892" s="1">
        <v>776.0</v>
      </c>
      <c r="E1892" s="1">
        <v>378.0</v>
      </c>
      <c r="F1892" s="1">
        <v>439.0</v>
      </c>
      <c r="G1892" s="1">
        <v>1.0</v>
      </c>
      <c r="H1892" s="1">
        <v>14465.0</v>
      </c>
      <c r="I1892" s="1">
        <v>1.0</v>
      </c>
      <c r="J1892" s="1">
        <v>59.0</v>
      </c>
      <c r="K1892" s="1">
        <v>422.0</v>
      </c>
      <c r="L1892" s="1">
        <v>406.0</v>
      </c>
      <c r="M1892" s="1">
        <v>4.35</v>
      </c>
      <c r="N1892" s="1">
        <v>0.0</v>
      </c>
      <c r="O1892" s="1">
        <v>3310.0</v>
      </c>
      <c r="P1892" s="1" t="s">
        <v>161</v>
      </c>
      <c r="Q1892" s="1">
        <v>5.0</v>
      </c>
    </row>
    <row r="1893">
      <c r="A1893" s="1">
        <v>99890.0</v>
      </c>
      <c r="B1893" s="1" t="s">
        <v>48</v>
      </c>
      <c r="C1893" s="1" t="s">
        <v>24</v>
      </c>
      <c r="D1893" s="1">
        <v>574.0</v>
      </c>
      <c r="E1893" s="1">
        <v>274.0</v>
      </c>
      <c r="F1893" s="1">
        <v>407.0</v>
      </c>
      <c r="G1893" s="1">
        <v>0.0</v>
      </c>
      <c r="H1893" s="1">
        <v>18084.0</v>
      </c>
      <c r="I1893" s="1">
        <v>0.0</v>
      </c>
      <c r="J1893" s="1">
        <v>76.0</v>
      </c>
      <c r="K1893" s="1">
        <v>324.0</v>
      </c>
      <c r="L1893" s="1">
        <v>348.0</v>
      </c>
      <c r="M1893" s="1">
        <v>9.625</v>
      </c>
      <c r="N1893" s="1">
        <v>3.0</v>
      </c>
      <c r="O1893" s="1">
        <v>2810.0</v>
      </c>
      <c r="P1893" s="1" t="s">
        <v>156</v>
      </c>
      <c r="Q1893" s="1">
        <v>15.0</v>
      </c>
    </row>
    <row r="1894">
      <c r="A1894" s="1">
        <v>124520.0</v>
      </c>
      <c r="B1894" s="1" t="s">
        <v>64</v>
      </c>
      <c r="C1894" s="1" t="s">
        <v>24</v>
      </c>
      <c r="D1894" s="1">
        <v>570.0</v>
      </c>
      <c r="E1894" s="1">
        <v>310.0</v>
      </c>
      <c r="F1894" s="1">
        <v>352.0</v>
      </c>
      <c r="G1894" s="1">
        <v>0.0</v>
      </c>
      <c r="H1894" s="1">
        <v>12329.0</v>
      </c>
      <c r="I1894" s="1">
        <v>2.0</v>
      </c>
      <c r="J1894" s="1">
        <v>79.0</v>
      </c>
      <c r="K1894" s="1">
        <v>339.0</v>
      </c>
      <c r="L1894" s="1">
        <v>333.0</v>
      </c>
      <c r="M1894" s="1">
        <v>6.904761905</v>
      </c>
      <c r="N1894" s="1">
        <v>28.0</v>
      </c>
      <c r="O1894" s="1">
        <v>4307.0</v>
      </c>
      <c r="P1894" s="1" t="s">
        <v>155</v>
      </c>
      <c r="Q1894" s="1">
        <v>8.0</v>
      </c>
    </row>
    <row r="1895">
      <c r="A1895" s="1">
        <v>166651.0</v>
      </c>
      <c r="B1895" s="1" t="s">
        <v>31</v>
      </c>
      <c r="C1895" s="1" t="s">
        <v>24</v>
      </c>
      <c r="D1895" s="1">
        <v>1333.0</v>
      </c>
      <c r="E1895" s="1">
        <v>220.0</v>
      </c>
      <c r="F1895" s="1">
        <v>395.0</v>
      </c>
      <c r="G1895" s="1">
        <v>11.0</v>
      </c>
      <c r="H1895" s="1">
        <v>14312.0</v>
      </c>
      <c r="I1895" s="1">
        <v>21.0</v>
      </c>
      <c r="J1895" s="1">
        <v>40.0</v>
      </c>
      <c r="K1895" s="1">
        <v>359.0</v>
      </c>
      <c r="L1895" s="1">
        <v>300.0</v>
      </c>
      <c r="M1895" s="1">
        <v>15.0</v>
      </c>
      <c r="N1895" s="1">
        <v>0.0</v>
      </c>
      <c r="O1895" s="1">
        <v>5001.0</v>
      </c>
      <c r="P1895" s="1" t="s">
        <v>155</v>
      </c>
      <c r="Q1895" s="1">
        <v>20.0</v>
      </c>
    </row>
    <row r="1896">
      <c r="A1896" s="1">
        <v>154224.0</v>
      </c>
      <c r="B1896" s="1" t="s">
        <v>68</v>
      </c>
      <c r="C1896" s="1" t="s">
        <v>113</v>
      </c>
      <c r="D1896" s="1">
        <v>1364.0</v>
      </c>
      <c r="E1896" s="1">
        <v>321.0</v>
      </c>
      <c r="F1896" s="1">
        <v>471.0</v>
      </c>
      <c r="G1896" s="1">
        <v>6.0</v>
      </c>
      <c r="H1896" s="1">
        <v>18060.0</v>
      </c>
      <c r="I1896" s="1">
        <v>4.0</v>
      </c>
      <c r="J1896" s="1">
        <v>53.0</v>
      </c>
      <c r="K1896" s="1">
        <v>471.0</v>
      </c>
      <c r="L1896" s="1">
        <v>384.0</v>
      </c>
      <c r="M1896" s="1">
        <v>9.225806452</v>
      </c>
      <c r="N1896" s="1">
        <v>0.0</v>
      </c>
      <c r="O1896" s="1">
        <v>1701.0</v>
      </c>
      <c r="P1896" s="1" t="s">
        <v>164</v>
      </c>
      <c r="Q1896" s="1">
        <v>10.0</v>
      </c>
    </row>
    <row r="1897">
      <c r="A1897" s="1">
        <v>166937.0</v>
      </c>
      <c r="B1897" s="1" t="s">
        <v>31</v>
      </c>
      <c r="C1897" s="1" t="s">
        <v>22</v>
      </c>
      <c r="D1897" s="1">
        <v>2098.0</v>
      </c>
      <c r="E1897" s="1">
        <v>417.0</v>
      </c>
      <c r="F1897" s="1">
        <v>489.0</v>
      </c>
      <c r="G1897" s="1">
        <v>57.0</v>
      </c>
      <c r="H1897" s="1">
        <v>20544.0</v>
      </c>
      <c r="I1897" s="1">
        <v>16.0</v>
      </c>
      <c r="J1897" s="1">
        <v>50.0</v>
      </c>
      <c r="K1897" s="1">
        <v>476.0</v>
      </c>
      <c r="L1897" s="1">
        <v>450.0</v>
      </c>
      <c r="M1897" s="1">
        <v>11.0</v>
      </c>
      <c r="N1897" s="1">
        <v>1.0</v>
      </c>
      <c r="O1897" s="1">
        <v>1907.0</v>
      </c>
      <c r="P1897" s="1" t="s">
        <v>166</v>
      </c>
      <c r="Q1897" s="1">
        <v>10.0</v>
      </c>
    </row>
    <row r="1898">
      <c r="A1898" s="1">
        <v>149196.0</v>
      </c>
      <c r="B1898" s="1" t="s">
        <v>31</v>
      </c>
      <c r="C1898" s="1" t="s">
        <v>22</v>
      </c>
      <c r="D1898" s="1">
        <v>3273.0</v>
      </c>
      <c r="E1898" s="1">
        <v>609.0</v>
      </c>
      <c r="F1898" s="1">
        <v>659.0</v>
      </c>
      <c r="G1898" s="1">
        <v>93.0</v>
      </c>
      <c r="H1898" s="1">
        <v>35239.0</v>
      </c>
      <c r="I1898" s="1">
        <v>14.0</v>
      </c>
      <c r="J1898" s="1">
        <v>37.0</v>
      </c>
      <c r="K1898" s="1">
        <v>608.0</v>
      </c>
      <c r="L1898" s="1">
        <v>694.0</v>
      </c>
      <c r="M1898" s="1">
        <v>16.66666667</v>
      </c>
      <c r="N1898" s="1">
        <v>1.0</v>
      </c>
      <c r="O1898" s="1">
        <v>2101.0</v>
      </c>
      <c r="P1898" s="1" t="s">
        <v>168</v>
      </c>
      <c r="Q1898" s="1">
        <v>20.0</v>
      </c>
    </row>
    <row r="1899">
      <c r="A1899" s="1">
        <v>155040.0</v>
      </c>
      <c r="B1899" s="1" t="s">
        <v>31</v>
      </c>
      <c r="C1899" s="24"/>
      <c r="D1899" s="1">
        <v>1382.0</v>
      </c>
      <c r="E1899" s="1">
        <v>316.0</v>
      </c>
      <c r="F1899" s="1">
        <v>456.0</v>
      </c>
      <c r="G1899" s="1">
        <v>15.0</v>
      </c>
      <c r="H1899" s="1">
        <v>16979.0</v>
      </c>
      <c r="I1899" s="1">
        <v>24.0</v>
      </c>
      <c r="J1899" s="1">
        <v>36.0</v>
      </c>
      <c r="K1899" s="1">
        <v>360.0</v>
      </c>
      <c r="L1899" s="1">
        <v>384.0</v>
      </c>
      <c r="M1899" s="1">
        <v>15.2173913</v>
      </c>
      <c r="N1899" s="1">
        <v>0.0</v>
      </c>
      <c r="O1899" s="1">
        <v>601.0</v>
      </c>
      <c r="P1899" s="1" t="s">
        <v>166</v>
      </c>
      <c r="Q1899" s="1">
        <v>25.0</v>
      </c>
    </row>
    <row r="1900">
      <c r="A1900" s="1">
        <v>4393.0</v>
      </c>
      <c r="B1900" s="1" t="s">
        <v>47</v>
      </c>
      <c r="C1900" s="1" t="s">
        <v>22</v>
      </c>
      <c r="D1900" s="1">
        <v>1047.0</v>
      </c>
      <c r="E1900" s="1">
        <v>213.0</v>
      </c>
      <c r="F1900" s="1">
        <v>388.0</v>
      </c>
      <c r="G1900" s="1">
        <v>5.0</v>
      </c>
      <c r="H1900" s="1">
        <v>15868.0</v>
      </c>
      <c r="I1900" s="1">
        <v>6.0</v>
      </c>
      <c r="J1900" s="1">
        <v>62.0</v>
      </c>
      <c r="K1900" s="1">
        <v>305.0</v>
      </c>
      <c r="L1900" s="1">
        <v>294.0</v>
      </c>
      <c r="M1900" s="1">
        <v>9.516129032</v>
      </c>
      <c r="N1900" s="1">
        <v>1.0</v>
      </c>
      <c r="O1900" s="1">
        <v>1006.0</v>
      </c>
      <c r="P1900" s="1" t="s">
        <v>155</v>
      </c>
      <c r="Q1900" s="1">
        <v>10.0</v>
      </c>
    </row>
    <row r="1901">
      <c r="A1901" s="1">
        <v>85390.0</v>
      </c>
      <c r="B1901" s="1" t="s">
        <v>47</v>
      </c>
      <c r="C1901" s="1" t="s">
        <v>22</v>
      </c>
      <c r="D1901" s="1">
        <v>698.0</v>
      </c>
      <c r="E1901" s="1">
        <v>388.0</v>
      </c>
      <c r="F1901" s="1">
        <v>448.0</v>
      </c>
      <c r="G1901" s="1">
        <v>0.0</v>
      </c>
      <c r="H1901" s="1">
        <v>12449.0</v>
      </c>
      <c r="I1901" s="1">
        <v>0.0</v>
      </c>
      <c r="J1901" s="1">
        <v>85.0</v>
      </c>
      <c r="K1901" s="1">
        <v>412.0</v>
      </c>
      <c r="L1901" s="1">
        <v>418.0</v>
      </c>
      <c r="M1901" s="1">
        <v>9.5</v>
      </c>
      <c r="N1901" s="1">
        <v>1.0</v>
      </c>
      <c r="O1901" s="1">
        <v>4701.0</v>
      </c>
      <c r="P1901" s="1" t="s">
        <v>167</v>
      </c>
      <c r="Q1901" s="1">
        <v>12.0</v>
      </c>
    </row>
    <row r="1902">
      <c r="A1902" s="1">
        <v>11064.0</v>
      </c>
      <c r="B1902" s="1" t="s">
        <v>40</v>
      </c>
      <c r="C1902" s="1" t="s">
        <v>24</v>
      </c>
      <c r="D1902" s="1">
        <v>1075.0</v>
      </c>
      <c r="E1902" s="1">
        <v>366.0</v>
      </c>
      <c r="F1902" s="1">
        <v>455.0</v>
      </c>
      <c r="G1902" s="1">
        <v>0.0</v>
      </c>
      <c r="H1902" s="1">
        <v>14394.0</v>
      </c>
      <c r="I1902" s="1">
        <v>1.0</v>
      </c>
      <c r="J1902" s="1">
        <v>90.0</v>
      </c>
      <c r="K1902" s="1">
        <v>449.0</v>
      </c>
      <c r="L1902" s="1">
        <v>373.0</v>
      </c>
      <c r="M1902" s="1">
        <v>10.31578947</v>
      </c>
      <c r="N1902" s="1">
        <v>0.0</v>
      </c>
      <c r="O1902" s="1">
        <v>1605.0</v>
      </c>
      <c r="P1902" s="1" t="s">
        <v>164</v>
      </c>
      <c r="Q1902" s="1">
        <v>10.0</v>
      </c>
    </row>
    <row r="1903">
      <c r="A1903" s="1">
        <v>148523.0</v>
      </c>
      <c r="B1903" s="1" t="s">
        <v>31</v>
      </c>
      <c r="C1903" s="1" t="s">
        <v>22</v>
      </c>
      <c r="D1903" s="1">
        <v>4286.0</v>
      </c>
      <c r="E1903" s="1">
        <v>811.0</v>
      </c>
      <c r="F1903" s="1">
        <v>947.0</v>
      </c>
      <c r="G1903" s="1">
        <v>95.0</v>
      </c>
      <c r="H1903" s="1">
        <v>33614.0</v>
      </c>
      <c r="I1903" s="1">
        <v>24.0</v>
      </c>
      <c r="J1903" s="1">
        <v>41.0</v>
      </c>
      <c r="K1903" s="1">
        <v>910.0</v>
      </c>
      <c r="L1903" s="1">
        <v>883.0</v>
      </c>
      <c r="M1903" s="1">
        <v>15.0</v>
      </c>
      <c r="N1903" s="1">
        <v>1.0</v>
      </c>
      <c r="O1903" s="1">
        <v>1801.0</v>
      </c>
      <c r="P1903" s="1" t="s">
        <v>166</v>
      </c>
      <c r="Q1903" s="1">
        <v>25.0</v>
      </c>
    </row>
    <row r="1904">
      <c r="A1904" s="1">
        <v>189027.0</v>
      </c>
      <c r="B1904" s="1" t="s">
        <v>40</v>
      </c>
      <c r="C1904" s="1" t="s">
        <v>24</v>
      </c>
      <c r="D1904" s="1">
        <v>606.0</v>
      </c>
      <c r="E1904" s="1">
        <v>339.0</v>
      </c>
      <c r="F1904" s="1">
        <v>421.0</v>
      </c>
      <c r="G1904" s="1">
        <v>0.0</v>
      </c>
      <c r="H1904" s="1">
        <v>13281.0</v>
      </c>
      <c r="I1904" s="1">
        <v>1.0</v>
      </c>
      <c r="J1904" s="1">
        <v>78.0</v>
      </c>
      <c r="K1904" s="1">
        <v>402.0</v>
      </c>
      <c r="L1904" s="1">
        <v>370.0</v>
      </c>
      <c r="M1904" s="1">
        <v>8.80952381</v>
      </c>
      <c r="N1904" s="1">
        <v>2.0</v>
      </c>
      <c r="O1904" s="1">
        <v>1911.0</v>
      </c>
      <c r="P1904" s="1" t="s">
        <v>167</v>
      </c>
      <c r="Q1904" s="1">
        <v>10.0</v>
      </c>
    </row>
    <row r="1905">
      <c r="A1905" s="1">
        <v>63107.0</v>
      </c>
      <c r="B1905" s="1" t="s">
        <v>41</v>
      </c>
      <c r="C1905" s="1" t="s">
        <v>22</v>
      </c>
      <c r="D1905" s="1">
        <v>578.0</v>
      </c>
      <c r="E1905" s="1">
        <v>310.0</v>
      </c>
      <c r="F1905" s="1">
        <v>427.0</v>
      </c>
      <c r="G1905" s="1">
        <v>0.0</v>
      </c>
      <c r="H1905" s="1">
        <v>19153.0</v>
      </c>
      <c r="I1905" s="1">
        <v>4.0</v>
      </c>
      <c r="J1905" s="1">
        <v>80.0</v>
      </c>
      <c r="K1905" s="1">
        <v>370.0</v>
      </c>
      <c r="L1905" s="1">
        <v>340.0</v>
      </c>
      <c r="M1905" s="1">
        <v>4.733333333</v>
      </c>
      <c r="N1905" s="1">
        <v>1.0</v>
      </c>
      <c r="O1905" s="1">
        <v>2712.0</v>
      </c>
      <c r="P1905" s="1" t="s">
        <v>156</v>
      </c>
      <c r="Q1905" s="1">
        <v>10.0</v>
      </c>
    </row>
    <row r="1906">
      <c r="A1906" s="1">
        <v>120366.0</v>
      </c>
      <c r="B1906" s="1" t="s">
        <v>64</v>
      </c>
      <c r="C1906" s="1" t="s">
        <v>22</v>
      </c>
      <c r="D1906" s="1">
        <v>914.0</v>
      </c>
      <c r="E1906" s="1">
        <v>445.0</v>
      </c>
      <c r="F1906" s="1">
        <v>541.0</v>
      </c>
      <c r="G1906" s="1">
        <v>0.0</v>
      </c>
      <c r="H1906" s="1">
        <v>22258.0</v>
      </c>
      <c r="I1906" s="1">
        <v>5.0</v>
      </c>
      <c r="J1906" s="1">
        <v>31.0</v>
      </c>
      <c r="K1906" s="1">
        <v>515.0</v>
      </c>
      <c r="L1906" s="1">
        <v>469.0</v>
      </c>
      <c r="M1906" s="1">
        <v>6.666666667</v>
      </c>
      <c r="N1906" s="1">
        <v>0.0</v>
      </c>
      <c r="O1906" s="1">
        <v>5201.0</v>
      </c>
      <c r="P1906" s="1" t="s">
        <v>156</v>
      </c>
      <c r="Q1906" s="1">
        <v>9.0</v>
      </c>
    </row>
    <row r="1907">
      <c r="A1907" s="1">
        <v>4588.0</v>
      </c>
      <c r="B1907" s="1" t="s">
        <v>41</v>
      </c>
      <c r="C1907" s="1" t="s">
        <v>22</v>
      </c>
      <c r="D1907" s="1">
        <v>561.0</v>
      </c>
      <c r="E1907" s="1">
        <v>337.0</v>
      </c>
      <c r="F1907" s="1">
        <v>362.0</v>
      </c>
      <c r="G1907" s="1">
        <v>0.0</v>
      </c>
      <c r="H1907" s="1">
        <v>12185.0</v>
      </c>
      <c r="I1907" s="1">
        <v>0.0</v>
      </c>
      <c r="J1907" s="1">
        <v>78.0</v>
      </c>
      <c r="K1907" s="1">
        <v>357.0</v>
      </c>
      <c r="L1907" s="1">
        <v>334.0</v>
      </c>
      <c r="M1907" s="1">
        <v>12.4375</v>
      </c>
      <c r="N1907" s="1">
        <v>0.0</v>
      </c>
      <c r="O1907" s="1">
        <v>1608.0</v>
      </c>
      <c r="P1907" s="1" t="s">
        <v>157</v>
      </c>
      <c r="Q1907" s="1">
        <v>15.0</v>
      </c>
    </row>
    <row r="1908">
      <c r="A1908" s="1">
        <v>164899.0</v>
      </c>
      <c r="B1908" s="1" t="s">
        <v>31</v>
      </c>
      <c r="C1908" s="1" t="s">
        <v>24</v>
      </c>
      <c r="D1908" s="1">
        <v>2094.0</v>
      </c>
      <c r="E1908" s="1">
        <v>352.0</v>
      </c>
      <c r="F1908" s="1">
        <v>456.0</v>
      </c>
      <c r="G1908" s="1">
        <v>56.0</v>
      </c>
      <c r="H1908" s="1">
        <v>14963.0</v>
      </c>
      <c r="I1908" s="1">
        <v>12.0</v>
      </c>
      <c r="J1908" s="1">
        <v>66.0</v>
      </c>
      <c r="K1908" s="1">
        <v>401.0</v>
      </c>
      <c r="L1908" s="1">
        <v>395.0</v>
      </c>
      <c r="M1908" s="1">
        <v>23.0</v>
      </c>
      <c r="N1908" s="1">
        <v>0.0</v>
      </c>
      <c r="O1908" s="1">
        <v>4101.0</v>
      </c>
      <c r="P1908" s="1" t="s">
        <v>164</v>
      </c>
      <c r="Q1908" s="1">
        <v>23.0</v>
      </c>
    </row>
    <row r="1909">
      <c r="A1909" s="1">
        <v>129766.0</v>
      </c>
      <c r="B1909" s="1" t="s">
        <v>53</v>
      </c>
      <c r="C1909" s="1" t="s">
        <v>22</v>
      </c>
      <c r="D1909" s="1">
        <v>960.0</v>
      </c>
      <c r="E1909" s="1">
        <v>566.0</v>
      </c>
      <c r="F1909" s="1">
        <v>634.0</v>
      </c>
      <c r="G1909" s="1">
        <v>0.0</v>
      </c>
      <c r="H1909" s="1">
        <v>18502.0</v>
      </c>
      <c r="I1909" s="1">
        <v>2.0</v>
      </c>
      <c r="J1909" s="1">
        <v>49.0</v>
      </c>
      <c r="K1909" s="1">
        <v>587.0</v>
      </c>
      <c r="L1909" s="1">
        <v>600.0</v>
      </c>
      <c r="M1909" s="1">
        <v>15.28571429</v>
      </c>
      <c r="N1909" s="1">
        <v>0.0</v>
      </c>
      <c r="O1909" s="1">
        <v>5201.0</v>
      </c>
      <c r="P1909" s="1" t="s">
        <v>164</v>
      </c>
      <c r="Q1909" s="1">
        <v>20.0</v>
      </c>
    </row>
    <row r="1910">
      <c r="A1910" s="1">
        <v>1799.0</v>
      </c>
      <c r="B1910" s="1" t="s">
        <v>51</v>
      </c>
      <c r="C1910" s="1" t="s">
        <v>22</v>
      </c>
      <c r="D1910" s="1">
        <v>860.0</v>
      </c>
      <c r="E1910" s="1">
        <v>358.0</v>
      </c>
      <c r="F1910" s="1">
        <v>435.0</v>
      </c>
      <c r="G1910" s="1">
        <v>2.0</v>
      </c>
      <c r="H1910" s="1">
        <v>14984.0</v>
      </c>
      <c r="I1910" s="1">
        <v>3.0</v>
      </c>
      <c r="J1910" s="1">
        <v>63.0</v>
      </c>
      <c r="K1910" s="1">
        <v>395.0</v>
      </c>
      <c r="L1910" s="1">
        <v>393.0</v>
      </c>
      <c r="M1910" s="1">
        <v>9.238095238</v>
      </c>
      <c r="N1910" s="1">
        <v>0.0</v>
      </c>
      <c r="O1910" s="1">
        <v>0.0</v>
      </c>
      <c r="P1910" s="1" t="s">
        <v>155</v>
      </c>
      <c r="Q1910" s="1">
        <v>10.0</v>
      </c>
    </row>
    <row r="1911">
      <c r="A1911" s="1">
        <v>151547.0</v>
      </c>
      <c r="B1911" s="1" t="s">
        <v>31</v>
      </c>
      <c r="C1911" s="1" t="s">
        <v>22</v>
      </c>
      <c r="D1911" s="1">
        <v>1463.0</v>
      </c>
      <c r="E1911" s="1">
        <v>228.0</v>
      </c>
      <c r="F1911" s="1">
        <v>351.0</v>
      </c>
      <c r="G1911" s="1">
        <v>7.0</v>
      </c>
      <c r="H1911" s="1">
        <v>11400.0</v>
      </c>
      <c r="I1911" s="1">
        <v>15.0</v>
      </c>
      <c r="J1911" s="1">
        <v>49.0</v>
      </c>
      <c r="K1911" s="1">
        <v>247.0</v>
      </c>
      <c r="L1911" s="1">
        <v>343.0</v>
      </c>
      <c r="M1911" s="1">
        <v>15.0</v>
      </c>
      <c r="N1911" s="1">
        <v>1.0</v>
      </c>
      <c r="O1911" s="1">
        <v>3201.0</v>
      </c>
      <c r="P1911" s="1" t="s">
        <v>160</v>
      </c>
      <c r="Q1911" s="1">
        <v>5.0</v>
      </c>
    </row>
    <row r="1912">
      <c r="A1912" s="1">
        <v>169955.0</v>
      </c>
      <c r="B1912" s="1" t="s">
        <v>31</v>
      </c>
      <c r="C1912" s="1" t="s">
        <v>22</v>
      </c>
      <c r="D1912" s="1">
        <v>1588.0</v>
      </c>
      <c r="E1912" s="1">
        <v>238.0</v>
      </c>
      <c r="F1912" s="1">
        <v>369.0</v>
      </c>
      <c r="G1912" s="1">
        <v>33.0</v>
      </c>
      <c r="H1912" s="1">
        <v>14499.0</v>
      </c>
      <c r="I1912" s="1">
        <v>7.0</v>
      </c>
      <c r="J1912" s="1">
        <v>48.0</v>
      </c>
      <c r="K1912" s="1">
        <v>328.0</v>
      </c>
      <c r="L1912" s="1">
        <v>295.0</v>
      </c>
      <c r="M1912" s="1">
        <v>28.75</v>
      </c>
      <c r="N1912" s="1">
        <v>1.0</v>
      </c>
      <c r="O1912" s="1">
        <v>2401.0</v>
      </c>
      <c r="P1912" s="1" t="s">
        <v>167</v>
      </c>
      <c r="Q1912" s="1">
        <v>50.0</v>
      </c>
    </row>
    <row r="1913">
      <c r="A1913" s="1">
        <v>98275.0</v>
      </c>
      <c r="B1913" s="1" t="s">
        <v>40</v>
      </c>
      <c r="C1913" s="1" t="s">
        <v>112</v>
      </c>
      <c r="D1913" s="1">
        <v>284.0</v>
      </c>
      <c r="E1913" s="1">
        <v>224.0</v>
      </c>
      <c r="F1913" s="1">
        <v>326.0</v>
      </c>
      <c r="G1913" s="1">
        <v>0.0</v>
      </c>
      <c r="H1913" s="1">
        <v>11129.0</v>
      </c>
      <c r="I1913" s="1">
        <v>0.0</v>
      </c>
      <c r="J1913" s="1">
        <v>88.0</v>
      </c>
      <c r="K1913" s="1">
        <v>252.0</v>
      </c>
      <c r="L1913" s="1">
        <v>284.0</v>
      </c>
      <c r="M1913" s="1">
        <v>9.071428571</v>
      </c>
      <c r="N1913" s="1">
        <v>1002.0</v>
      </c>
      <c r="O1913" s="1">
        <v>0.0</v>
      </c>
      <c r="P1913" s="1" t="s">
        <v>157</v>
      </c>
      <c r="Q1913" s="1">
        <v>9.0</v>
      </c>
    </row>
    <row r="1914">
      <c r="A1914" s="1">
        <v>6298.0</v>
      </c>
      <c r="B1914" s="1" t="s">
        <v>61</v>
      </c>
      <c r="C1914" s="1" t="s">
        <v>24</v>
      </c>
      <c r="D1914" s="1">
        <v>598.0</v>
      </c>
      <c r="E1914" s="1">
        <v>292.0</v>
      </c>
      <c r="F1914" s="1">
        <v>413.0</v>
      </c>
      <c r="G1914" s="1">
        <v>0.0</v>
      </c>
      <c r="H1914" s="1">
        <v>12864.0</v>
      </c>
      <c r="I1914" s="1">
        <v>0.0</v>
      </c>
      <c r="J1914" s="1">
        <v>82.0</v>
      </c>
      <c r="K1914" s="1">
        <v>426.0</v>
      </c>
      <c r="L1914" s="1">
        <v>352.0</v>
      </c>
      <c r="M1914" s="1">
        <v>6.84375</v>
      </c>
      <c r="N1914" s="1">
        <v>2.0</v>
      </c>
      <c r="O1914" s="1">
        <v>2509.0</v>
      </c>
      <c r="P1914" s="1" t="s">
        <v>156</v>
      </c>
      <c r="Q1914" s="1">
        <v>7.0</v>
      </c>
    </row>
    <row r="1915">
      <c r="A1915" s="1">
        <v>32880.0</v>
      </c>
      <c r="B1915" s="1" t="s">
        <v>34</v>
      </c>
      <c r="C1915" s="1" t="s">
        <v>24</v>
      </c>
      <c r="D1915" s="1">
        <v>695.0</v>
      </c>
      <c r="E1915" s="1">
        <v>304.0</v>
      </c>
      <c r="F1915" s="1">
        <v>346.0</v>
      </c>
      <c r="G1915" s="1">
        <v>7.0</v>
      </c>
      <c r="H1915" s="1">
        <v>15245.0</v>
      </c>
      <c r="I1915" s="1">
        <v>4.0</v>
      </c>
      <c r="J1915" s="1">
        <v>38.0</v>
      </c>
      <c r="K1915" s="1">
        <v>299.0</v>
      </c>
      <c r="L1915" s="1">
        <v>325.0</v>
      </c>
      <c r="M1915" s="1">
        <v>12.2</v>
      </c>
      <c r="N1915" s="1">
        <v>28.0</v>
      </c>
      <c r="O1915" s="1">
        <v>4005.0</v>
      </c>
      <c r="P1915" s="1" t="s">
        <v>164</v>
      </c>
      <c r="Q1915" s="1">
        <v>10.0</v>
      </c>
    </row>
    <row r="1916">
      <c r="A1916" s="1">
        <v>26669.0</v>
      </c>
      <c r="B1916" s="1" t="s">
        <v>35</v>
      </c>
      <c r="C1916" s="1" t="s">
        <v>24</v>
      </c>
      <c r="D1916" s="1">
        <v>477.0</v>
      </c>
      <c r="E1916" s="1">
        <v>301.0</v>
      </c>
      <c r="F1916" s="1">
        <v>389.0</v>
      </c>
      <c r="G1916" s="1">
        <v>1.0</v>
      </c>
      <c r="H1916" s="1">
        <v>13345.0</v>
      </c>
      <c r="I1916" s="1">
        <v>0.0</v>
      </c>
      <c r="J1916" s="1">
        <v>79.0</v>
      </c>
      <c r="K1916" s="1">
        <v>345.0</v>
      </c>
      <c r="L1916" s="1">
        <v>342.0</v>
      </c>
      <c r="M1916" s="1">
        <v>5.833333333</v>
      </c>
      <c r="N1916" s="1">
        <v>2.0</v>
      </c>
      <c r="O1916" s="1">
        <v>0.0</v>
      </c>
      <c r="P1916" s="1" t="s">
        <v>157</v>
      </c>
      <c r="Q1916" s="1">
        <v>1.0</v>
      </c>
    </row>
    <row r="1917">
      <c r="A1917" s="1">
        <v>36081.0</v>
      </c>
      <c r="B1917" s="1" t="s">
        <v>34</v>
      </c>
      <c r="C1917" s="1" t="s">
        <v>22</v>
      </c>
      <c r="D1917" s="1">
        <v>1201.0</v>
      </c>
      <c r="E1917" s="1">
        <v>419.0</v>
      </c>
      <c r="F1917" s="1">
        <v>474.0</v>
      </c>
      <c r="G1917" s="1">
        <v>8.0</v>
      </c>
      <c r="H1917" s="1">
        <v>17269.0</v>
      </c>
      <c r="I1917" s="1">
        <v>2.0</v>
      </c>
      <c r="J1917" s="1">
        <v>36.0</v>
      </c>
      <c r="K1917" s="1">
        <v>465.0</v>
      </c>
      <c r="L1917" s="1">
        <v>449.0</v>
      </c>
      <c r="M1917" s="1">
        <v>6.352941177</v>
      </c>
      <c r="N1917" s="1">
        <v>1.0</v>
      </c>
      <c r="O1917" s="1">
        <v>3110.0</v>
      </c>
      <c r="P1917" s="1" t="s">
        <v>162</v>
      </c>
      <c r="Q1917" s="1">
        <v>17.0</v>
      </c>
    </row>
    <row r="1918">
      <c r="A1918" s="1">
        <v>140928.0</v>
      </c>
      <c r="B1918" s="1" t="s">
        <v>56</v>
      </c>
      <c r="C1918" s="1" t="s">
        <v>24</v>
      </c>
      <c r="D1918" s="1">
        <v>1117.0</v>
      </c>
      <c r="E1918" s="1">
        <v>461.0</v>
      </c>
      <c r="F1918" s="1">
        <v>450.0</v>
      </c>
      <c r="G1918" s="1">
        <v>3.0</v>
      </c>
      <c r="H1918" s="1">
        <v>16614.0</v>
      </c>
      <c r="I1918" s="1">
        <v>6.0</v>
      </c>
      <c r="J1918" s="1">
        <v>28.0</v>
      </c>
      <c r="K1918" s="1">
        <v>461.0</v>
      </c>
      <c r="L1918" s="1">
        <v>461.0</v>
      </c>
      <c r="M1918" s="1">
        <v>20.94444444</v>
      </c>
      <c r="N1918" s="1">
        <v>2.0</v>
      </c>
      <c r="O1918" s="1">
        <v>2801.0</v>
      </c>
      <c r="P1918" s="1" t="s">
        <v>164</v>
      </c>
      <c r="Q1918" s="1">
        <v>21.0</v>
      </c>
    </row>
    <row r="1919">
      <c r="A1919" s="1">
        <v>84390.0</v>
      </c>
      <c r="B1919" s="1" t="s">
        <v>47</v>
      </c>
      <c r="C1919" s="1" t="s">
        <v>22</v>
      </c>
      <c r="D1919" s="1">
        <v>465.0</v>
      </c>
      <c r="E1919" s="1">
        <v>213.0</v>
      </c>
      <c r="F1919" s="1">
        <v>312.0</v>
      </c>
      <c r="G1919" s="1">
        <v>0.0</v>
      </c>
      <c r="H1919" s="1">
        <v>10736.0</v>
      </c>
      <c r="I1919" s="1">
        <v>1.0</v>
      </c>
      <c r="J1919" s="1">
        <v>80.0</v>
      </c>
      <c r="K1919" s="1">
        <v>281.0</v>
      </c>
      <c r="L1919" s="1">
        <v>259.0</v>
      </c>
      <c r="M1919" s="1">
        <v>7.533333333</v>
      </c>
      <c r="N1919" s="1">
        <v>1.0</v>
      </c>
      <c r="O1919" s="1">
        <v>1801.0</v>
      </c>
      <c r="P1919" s="1" t="s">
        <v>157</v>
      </c>
      <c r="Q1919" s="1">
        <v>5.0</v>
      </c>
    </row>
    <row r="1920">
      <c r="A1920" s="1">
        <v>83709.0</v>
      </c>
      <c r="B1920" s="1" t="s">
        <v>47</v>
      </c>
      <c r="C1920" s="1" t="s">
        <v>22</v>
      </c>
      <c r="D1920" s="1">
        <v>680.0</v>
      </c>
      <c r="E1920" s="1">
        <v>335.0</v>
      </c>
      <c r="F1920" s="1">
        <v>357.0</v>
      </c>
      <c r="G1920" s="1">
        <v>0.0</v>
      </c>
      <c r="H1920" s="1">
        <v>13525.0</v>
      </c>
      <c r="I1920" s="1">
        <v>3.0</v>
      </c>
      <c r="J1920" s="1">
        <v>81.0</v>
      </c>
      <c r="K1920" s="1">
        <v>324.0</v>
      </c>
      <c r="L1920" s="1">
        <v>358.0</v>
      </c>
      <c r="M1920" s="1">
        <v>6.363636364</v>
      </c>
      <c r="N1920" s="1">
        <v>2.0</v>
      </c>
      <c r="O1920" s="1">
        <v>2512.0</v>
      </c>
      <c r="P1920" s="1" t="s">
        <v>164</v>
      </c>
      <c r="Q1920" s="1">
        <v>10.0</v>
      </c>
    </row>
    <row r="1921">
      <c r="A1921" s="1">
        <v>27854.0</v>
      </c>
      <c r="B1921" s="1" t="s">
        <v>35</v>
      </c>
      <c r="C1921" s="1" t="s">
        <v>24</v>
      </c>
      <c r="D1921" s="1">
        <v>679.0</v>
      </c>
      <c r="E1921" s="1">
        <v>475.0</v>
      </c>
      <c r="F1921" s="1">
        <v>466.0</v>
      </c>
      <c r="G1921" s="1">
        <v>0.0</v>
      </c>
      <c r="H1921" s="1">
        <v>13724.0</v>
      </c>
      <c r="I1921" s="1">
        <v>2.0</v>
      </c>
      <c r="J1921" s="1">
        <v>50.0</v>
      </c>
      <c r="K1921" s="1">
        <v>468.0</v>
      </c>
      <c r="L1921" s="1">
        <v>477.0</v>
      </c>
      <c r="M1921" s="1">
        <v>5.5625</v>
      </c>
      <c r="N1921" s="1">
        <v>2.0</v>
      </c>
      <c r="O1921" s="1">
        <v>3111.0</v>
      </c>
      <c r="P1921" s="1" t="s">
        <v>155</v>
      </c>
      <c r="Q1921" s="1">
        <v>5.0</v>
      </c>
    </row>
    <row r="1922">
      <c r="A1922" s="1">
        <v>139302.0</v>
      </c>
      <c r="B1922" s="1" t="s">
        <v>55</v>
      </c>
      <c r="C1922" s="1" t="s">
        <v>22</v>
      </c>
      <c r="D1922" s="1">
        <v>592.0</v>
      </c>
      <c r="E1922" s="1">
        <v>273.0</v>
      </c>
      <c r="F1922" s="1">
        <v>315.0</v>
      </c>
      <c r="G1922" s="1">
        <v>0.0</v>
      </c>
      <c r="H1922" s="1">
        <v>7582.0</v>
      </c>
      <c r="I1922" s="1">
        <v>4.0</v>
      </c>
      <c r="J1922" s="1">
        <v>79.0</v>
      </c>
      <c r="K1922" s="1">
        <v>294.0</v>
      </c>
      <c r="L1922" s="1">
        <v>290.0</v>
      </c>
      <c r="M1922" s="1">
        <v>21.66666667</v>
      </c>
      <c r="N1922" s="1">
        <v>0.0</v>
      </c>
      <c r="O1922" s="1">
        <v>4003.0</v>
      </c>
      <c r="P1922" s="1" t="s">
        <v>169</v>
      </c>
      <c r="Q1922" s="1">
        <v>25.0</v>
      </c>
    </row>
    <row r="1923">
      <c r="A1923" s="1">
        <v>87538.0</v>
      </c>
      <c r="B1923" s="1" t="s">
        <v>50</v>
      </c>
      <c r="C1923" s="1" t="s">
        <v>107</v>
      </c>
      <c r="D1923" s="1">
        <v>561.0</v>
      </c>
      <c r="E1923" s="1">
        <v>189.0</v>
      </c>
      <c r="F1923" s="1">
        <v>282.0</v>
      </c>
      <c r="G1923" s="1">
        <v>0.0</v>
      </c>
      <c r="H1923" s="1">
        <v>9557.0</v>
      </c>
      <c r="I1923" s="1">
        <v>1.0</v>
      </c>
      <c r="J1923" s="1">
        <v>62.0</v>
      </c>
      <c r="K1923" s="1">
        <v>243.0</v>
      </c>
      <c r="L1923" s="1">
        <v>233.0</v>
      </c>
      <c r="M1923" s="1">
        <v>8.333333333</v>
      </c>
      <c r="N1923" s="1">
        <v>0.0</v>
      </c>
      <c r="O1923" s="1">
        <v>0.0</v>
      </c>
      <c r="P1923" s="1" t="s">
        <v>157</v>
      </c>
      <c r="Q1923" s="1">
        <v>10.0</v>
      </c>
    </row>
    <row r="1924">
      <c r="A1924" s="1">
        <v>173571.0</v>
      </c>
      <c r="B1924" s="1" t="s">
        <v>37</v>
      </c>
      <c r="C1924" s="1" t="s">
        <v>22</v>
      </c>
      <c r="D1924" s="1">
        <v>2575.0</v>
      </c>
      <c r="E1924" s="1">
        <v>521.0</v>
      </c>
      <c r="F1924" s="1">
        <v>584.0</v>
      </c>
      <c r="G1924" s="1">
        <v>74.0</v>
      </c>
      <c r="H1924" s="1">
        <v>17578.0</v>
      </c>
      <c r="I1924" s="1">
        <v>5.0</v>
      </c>
      <c r="J1924" s="1">
        <v>80.0</v>
      </c>
      <c r="K1924" s="1">
        <v>551.0</v>
      </c>
      <c r="L1924" s="1">
        <v>561.0</v>
      </c>
      <c r="M1924" s="1">
        <v>17.5</v>
      </c>
      <c r="N1924" s="1">
        <v>0.0</v>
      </c>
      <c r="O1924" s="1">
        <v>0.0</v>
      </c>
      <c r="P1924" s="1" t="s">
        <v>156</v>
      </c>
      <c r="Q1924" s="1">
        <v>25.0</v>
      </c>
    </row>
    <row r="1925">
      <c r="A1925" s="1">
        <v>55091.0</v>
      </c>
      <c r="B1925" s="1" t="s">
        <v>49</v>
      </c>
      <c r="C1925" s="1" t="s">
        <v>107</v>
      </c>
      <c r="D1925" s="1">
        <v>364.0</v>
      </c>
      <c r="E1925" s="1">
        <v>187.0</v>
      </c>
      <c r="F1925" s="1">
        <v>263.0</v>
      </c>
      <c r="G1925" s="1">
        <v>1.0</v>
      </c>
      <c r="H1925" s="1">
        <v>8562.0</v>
      </c>
      <c r="I1925" s="1">
        <v>0.0</v>
      </c>
      <c r="J1925" s="1">
        <v>89.0</v>
      </c>
      <c r="K1925" s="1">
        <v>216.0</v>
      </c>
      <c r="L1925" s="1">
        <v>234.0</v>
      </c>
      <c r="M1925" s="1">
        <v>25.0</v>
      </c>
      <c r="N1925" s="1">
        <v>0.0</v>
      </c>
      <c r="O1925" s="1">
        <v>5001.0</v>
      </c>
      <c r="P1925" s="1" t="s">
        <v>158</v>
      </c>
      <c r="Q1925" s="1">
        <v>10.0</v>
      </c>
    </row>
    <row r="1926">
      <c r="A1926" s="1">
        <v>2861.0</v>
      </c>
      <c r="B1926" s="1" t="s">
        <v>68</v>
      </c>
      <c r="C1926" s="1" t="s">
        <v>113</v>
      </c>
      <c r="D1926" s="1">
        <v>817.0</v>
      </c>
      <c r="E1926" s="1">
        <v>388.0</v>
      </c>
      <c r="F1926" s="1">
        <v>422.0</v>
      </c>
      <c r="G1926" s="1">
        <v>0.0</v>
      </c>
      <c r="H1926" s="1">
        <v>13502.0</v>
      </c>
      <c r="I1926" s="1">
        <v>3.0</v>
      </c>
      <c r="J1926" s="1">
        <v>60.0</v>
      </c>
      <c r="K1926" s="1">
        <v>404.0</v>
      </c>
      <c r="L1926" s="1">
        <v>390.0</v>
      </c>
      <c r="M1926" s="1">
        <v>7.785714286</v>
      </c>
      <c r="N1926" s="1">
        <v>0.0</v>
      </c>
      <c r="O1926" s="1">
        <v>3701.0</v>
      </c>
      <c r="P1926" s="1" t="s">
        <v>164</v>
      </c>
      <c r="Q1926" s="1">
        <v>7.0</v>
      </c>
    </row>
    <row r="1927">
      <c r="A1927" s="1">
        <v>141666.0</v>
      </c>
      <c r="B1927" s="1" t="s">
        <v>56</v>
      </c>
      <c r="C1927" s="1" t="s">
        <v>22</v>
      </c>
      <c r="D1927" s="1">
        <v>1105.0</v>
      </c>
      <c r="E1927" s="1">
        <v>229.0</v>
      </c>
      <c r="F1927" s="1">
        <v>374.0</v>
      </c>
      <c r="G1927" s="1">
        <v>7.0</v>
      </c>
      <c r="H1927" s="1">
        <v>15856.0</v>
      </c>
      <c r="I1927" s="1">
        <v>12.0</v>
      </c>
      <c r="J1927" s="1">
        <v>14.0</v>
      </c>
      <c r="K1927" s="1">
        <v>285.0</v>
      </c>
      <c r="L1927" s="1">
        <v>303.0</v>
      </c>
      <c r="M1927" s="1">
        <v>10.5</v>
      </c>
      <c r="N1927" s="1">
        <v>1.0</v>
      </c>
      <c r="O1927" s="1">
        <v>0.0</v>
      </c>
      <c r="P1927" s="1" t="s">
        <v>162</v>
      </c>
      <c r="Q1927" s="1">
        <v>16.0</v>
      </c>
    </row>
    <row r="1928">
      <c r="A1928" s="1">
        <v>165857.0</v>
      </c>
      <c r="B1928" s="1" t="s">
        <v>31</v>
      </c>
      <c r="C1928" s="1" t="s">
        <v>24</v>
      </c>
      <c r="D1928" s="1">
        <v>1269.0</v>
      </c>
      <c r="E1928" s="1">
        <v>409.0</v>
      </c>
      <c r="F1928" s="1">
        <v>490.0</v>
      </c>
      <c r="G1928" s="1">
        <v>3.0</v>
      </c>
      <c r="H1928" s="1">
        <v>17132.0</v>
      </c>
      <c r="I1928" s="1">
        <v>5.0</v>
      </c>
      <c r="J1928" s="1">
        <v>55.0</v>
      </c>
      <c r="K1928" s="1">
        <v>457.0</v>
      </c>
      <c r="L1928" s="1">
        <v>443.0</v>
      </c>
      <c r="M1928" s="1">
        <v>3.4</v>
      </c>
      <c r="N1928" s="1">
        <v>28.0</v>
      </c>
      <c r="O1928" s="1">
        <v>2201.0</v>
      </c>
      <c r="P1928" s="1" t="s">
        <v>155</v>
      </c>
      <c r="Q1928" s="1">
        <v>4.0</v>
      </c>
    </row>
    <row r="1929">
      <c r="A1929" s="1">
        <v>172464.0</v>
      </c>
      <c r="B1929" s="1" t="s">
        <v>31</v>
      </c>
      <c r="C1929" s="1" t="s">
        <v>22</v>
      </c>
      <c r="D1929" s="1">
        <v>1257.0</v>
      </c>
      <c r="E1929" s="1">
        <v>231.0</v>
      </c>
      <c r="F1929" s="1">
        <v>535.0</v>
      </c>
      <c r="G1929" s="1">
        <v>20.0</v>
      </c>
      <c r="H1929" s="1">
        <v>19180.0</v>
      </c>
      <c r="I1929" s="1">
        <v>10.0</v>
      </c>
      <c r="J1929" s="1">
        <v>54.0</v>
      </c>
      <c r="K1929" s="1">
        <v>509.0</v>
      </c>
      <c r="L1929" s="1">
        <v>350.0</v>
      </c>
      <c r="M1929" s="1">
        <v>5.625</v>
      </c>
      <c r="N1929" s="1">
        <v>0.0</v>
      </c>
      <c r="O1929" s="1">
        <v>0.0</v>
      </c>
      <c r="P1929" s="1" t="s">
        <v>156</v>
      </c>
      <c r="Q1929" s="1">
        <v>6.0</v>
      </c>
    </row>
    <row r="1930">
      <c r="A1930" s="1">
        <v>168171.0</v>
      </c>
      <c r="B1930" s="1" t="s">
        <v>31</v>
      </c>
      <c r="C1930" s="1" t="s">
        <v>24</v>
      </c>
      <c r="D1930" s="1">
        <v>3938.0</v>
      </c>
      <c r="E1930" s="1">
        <v>203.0</v>
      </c>
      <c r="F1930" s="1">
        <v>344.0</v>
      </c>
      <c r="G1930" s="1">
        <v>50.0</v>
      </c>
      <c r="H1930" s="1">
        <v>15598.0</v>
      </c>
      <c r="I1930" s="1">
        <v>10.0</v>
      </c>
      <c r="J1930" s="1">
        <v>38.0</v>
      </c>
      <c r="K1930" s="1">
        <v>325.0</v>
      </c>
      <c r="L1930" s="1">
        <v>271.0</v>
      </c>
      <c r="M1930" s="1">
        <v>13.57142857</v>
      </c>
      <c r="N1930" s="1">
        <v>0.0</v>
      </c>
      <c r="O1930" s="1">
        <v>4511.0</v>
      </c>
      <c r="P1930" s="1" t="s">
        <v>155</v>
      </c>
      <c r="Q1930" s="1">
        <v>10.0</v>
      </c>
    </row>
    <row r="1931">
      <c r="A1931" s="1">
        <v>68563.0</v>
      </c>
      <c r="B1931" s="1" t="s">
        <v>46</v>
      </c>
      <c r="C1931" s="1" t="s">
        <v>24</v>
      </c>
      <c r="D1931" s="1">
        <v>2119.0</v>
      </c>
      <c r="E1931" s="1">
        <v>956.0</v>
      </c>
      <c r="F1931" s="1">
        <v>987.0</v>
      </c>
      <c r="G1931" s="1">
        <v>58.0</v>
      </c>
      <c r="H1931" s="1">
        <v>50910.0</v>
      </c>
      <c r="I1931" s="1">
        <v>11.0</v>
      </c>
      <c r="J1931" s="1">
        <v>72.0</v>
      </c>
      <c r="K1931" s="1">
        <v>1010.0</v>
      </c>
      <c r="L1931" s="1">
        <v>964.0</v>
      </c>
      <c r="M1931" s="1">
        <v>22.5</v>
      </c>
      <c r="N1931" s="1">
        <v>0.0</v>
      </c>
      <c r="O1931" s="1">
        <v>3601.0</v>
      </c>
      <c r="P1931" s="1" t="s">
        <v>166</v>
      </c>
      <c r="Q1931" s="1">
        <v>30.0</v>
      </c>
    </row>
    <row r="1932">
      <c r="A1932" s="1">
        <v>7160.0</v>
      </c>
      <c r="B1932" s="1" t="s">
        <v>68</v>
      </c>
      <c r="C1932" s="1" t="s">
        <v>113</v>
      </c>
      <c r="D1932" s="1">
        <v>1117.0</v>
      </c>
      <c r="E1932" s="1">
        <v>376.0</v>
      </c>
      <c r="F1932" s="1">
        <v>439.0</v>
      </c>
      <c r="G1932" s="1">
        <v>9.0</v>
      </c>
      <c r="H1932" s="1">
        <v>14428.0</v>
      </c>
      <c r="I1932" s="1">
        <v>2.0</v>
      </c>
      <c r="J1932" s="1">
        <v>62.0</v>
      </c>
      <c r="K1932" s="1">
        <v>397.0</v>
      </c>
      <c r="L1932" s="1">
        <v>413.0</v>
      </c>
      <c r="M1932" s="1">
        <v>14.44444444</v>
      </c>
      <c r="N1932" s="1">
        <v>2.0</v>
      </c>
      <c r="O1932" s="1">
        <v>906.0</v>
      </c>
      <c r="P1932" s="1" t="s">
        <v>156</v>
      </c>
      <c r="Q1932" s="1">
        <v>14.0</v>
      </c>
    </row>
    <row r="1933">
      <c r="A1933" s="1">
        <v>129779.0</v>
      </c>
      <c r="B1933" s="1" t="s">
        <v>32</v>
      </c>
      <c r="C1933" s="1" t="s">
        <v>24</v>
      </c>
      <c r="D1933" s="1">
        <v>1200.0</v>
      </c>
      <c r="E1933" s="1">
        <v>529.0</v>
      </c>
      <c r="F1933" s="1">
        <v>529.0</v>
      </c>
      <c r="G1933" s="1">
        <v>2.0</v>
      </c>
      <c r="H1933" s="1">
        <v>18107.0</v>
      </c>
      <c r="I1933" s="1">
        <v>1.0</v>
      </c>
      <c r="J1933" s="1">
        <v>39.0</v>
      </c>
      <c r="K1933" s="1">
        <v>552.0</v>
      </c>
      <c r="L1933" s="1">
        <v>516.0</v>
      </c>
      <c r="M1933" s="1">
        <v>14.68421053</v>
      </c>
      <c r="N1933" s="1">
        <v>0.0</v>
      </c>
      <c r="O1933" s="1">
        <v>3012.0</v>
      </c>
      <c r="P1933" s="1" t="s">
        <v>166</v>
      </c>
      <c r="Q1933" s="1">
        <v>12.0</v>
      </c>
    </row>
    <row r="1934">
      <c r="A1934" s="1">
        <v>112504.0</v>
      </c>
      <c r="B1934" s="1" t="s">
        <v>29</v>
      </c>
      <c r="C1934" s="1" t="s">
        <v>114</v>
      </c>
      <c r="D1934" s="1">
        <v>773.0</v>
      </c>
      <c r="E1934" s="1">
        <v>521.0</v>
      </c>
      <c r="F1934" s="1">
        <v>566.0</v>
      </c>
      <c r="G1934" s="1">
        <v>0.0</v>
      </c>
      <c r="H1934" s="1">
        <v>18085.0</v>
      </c>
      <c r="I1934" s="1">
        <v>0.0</v>
      </c>
      <c r="J1934" s="1">
        <v>61.0</v>
      </c>
      <c r="K1934" s="1">
        <v>545.0</v>
      </c>
      <c r="L1934" s="1">
        <v>530.0</v>
      </c>
      <c r="M1934" s="1">
        <v>5.833333333</v>
      </c>
      <c r="N1934" s="1">
        <v>0.0</v>
      </c>
      <c r="O1934" s="1">
        <v>2401.0</v>
      </c>
      <c r="P1934" s="1" t="s">
        <v>162</v>
      </c>
      <c r="Q1934" s="1">
        <v>10.0</v>
      </c>
    </row>
    <row r="1935">
      <c r="A1935" s="1">
        <v>69536.0</v>
      </c>
      <c r="B1935" s="1" t="s">
        <v>46</v>
      </c>
      <c r="C1935" s="24"/>
      <c r="D1935" s="1">
        <v>394.0</v>
      </c>
      <c r="E1935" s="1">
        <v>228.0</v>
      </c>
      <c r="F1935" s="1">
        <v>276.0</v>
      </c>
      <c r="G1935" s="1">
        <v>0.0</v>
      </c>
      <c r="H1935" s="1">
        <v>9401.0</v>
      </c>
      <c r="I1935" s="1">
        <v>2.0</v>
      </c>
      <c r="J1935" s="1">
        <v>90.0</v>
      </c>
      <c r="K1935" s="1">
        <v>244.0</v>
      </c>
      <c r="L1935" s="1">
        <v>251.0</v>
      </c>
      <c r="M1935" s="1">
        <v>6.0</v>
      </c>
      <c r="N1935" s="1">
        <v>1.0</v>
      </c>
      <c r="O1935" s="1">
        <v>1301.0</v>
      </c>
      <c r="P1935" s="1" t="s">
        <v>158</v>
      </c>
      <c r="Q1935" s="1">
        <v>8.0</v>
      </c>
    </row>
    <row r="1936">
      <c r="A1936" s="1">
        <v>5321.0</v>
      </c>
      <c r="B1936" s="1" t="s">
        <v>31</v>
      </c>
      <c r="C1936" s="1" t="s">
        <v>87</v>
      </c>
      <c r="D1936" s="1">
        <v>2220.0</v>
      </c>
      <c r="E1936" s="1">
        <v>550.0</v>
      </c>
      <c r="F1936" s="1">
        <v>636.0</v>
      </c>
      <c r="G1936" s="1">
        <v>67.0</v>
      </c>
      <c r="H1936" s="1">
        <v>19233.0</v>
      </c>
      <c r="I1936" s="1">
        <v>11.0</v>
      </c>
      <c r="J1936" s="1">
        <v>43.0</v>
      </c>
      <c r="K1936" s="1">
        <v>617.0</v>
      </c>
      <c r="L1936" s="1">
        <v>576.0</v>
      </c>
      <c r="M1936" s="1">
        <v>25.0</v>
      </c>
      <c r="N1936" s="1">
        <v>0.0</v>
      </c>
      <c r="O1936" s="1">
        <v>5401.0</v>
      </c>
      <c r="P1936" s="1" t="s">
        <v>166</v>
      </c>
      <c r="Q1936" s="1">
        <v>25.0</v>
      </c>
    </row>
    <row r="1937">
      <c r="A1937" s="1">
        <v>162849.0</v>
      </c>
      <c r="B1937" s="1" t="s">
        <v>31</v>
      </c>
      <c r="C1937" s="1" t="s">
        <v>24</v>
      </c>
      <c r="D1937" s="1">
        <v>3242.0</v>
      </c>
      <c r="E1937" s="1">
        <v>340.0</v>
      </c>
      <c r="F1937" s="1">
        <v>457.0</v>
      </c>
      <c r="G1937" s="1">
        <v>93.0</v>
      </c>
      <c r="H1937" s="1">
        <v>21061.0</v>
      </c>
      <c r="I1937" s="1">
        <v>14.0</v>
      </c>
      <c r="J1937" s="1">
        <v>40.0</v>
      </c>
      <c r="K1937" s="1">
        <v>408.0</v>
      </c>
      <c r="L1937" s="1">
        <v>398.0</v>
      </c>
      <c r="M1937" s="1">
        <v>3.25</v>
      </c>
      <c r="N1937" s="1">
        <v>0.0</v>
      </c>
      <c r="O1937" s="1">
        <v>2909.0</v>
      </c>
      <c r="P1937" s="1" t="s">
        <v>168</v>
      </c>
      <c r="Q1937" s="1">
        <v>9.0</v>
      </c>
    </row>
    <row r="1938">
      <c r="A1938" s="1">
        <v>58079.0</v>
      </c>
      <c r="B1938" s="1" t="s">
        <v>43</v>
      </c>
      <c r="C1938" s="1" t="s">
        <v>24</v>
      </c>
      <c r="D1938" s="1">
        <v>253.0</v>
      </c>
      <c r="E1938" s="1">
        <v>89.0</v>
      </c>
      <c r="F1938" s="1">
        <v>167.0</v>
      </c>
      <c r="G1938" s="1">
        <v>0.0</v>
      </c>
      <c r="H1938" s="1">
        <v>5372.0</v>
      </c>
      <c r="I1938" s="1">
        <v>0.0</v>
      </c>
      <c r="J1938" s="1">
        <v>83.0</v>
      </c>
      <c r="K1938" s="1">
        <v>125.0</v>
      </c>
      <c r="L1938" s="1">
        <v>139.0</v>
      </c>
      <c r="M1938" s="1">
        <v>13.55555556</v>
      </c>
      <c r="N1938" s="1">
        <v>0.0</v>
      </c>
      <c r="O1938" s="1">
        <v>0.0</v>
      </c>
      <c r="P1938" s="1" t="s">
        <v>158</v>
      </c>
      <c r="Q1938" s="1">
        <v>10.0</v>
      </c>
    </row>
    <row r="1939">
      <c r="A1939" s="1">
        <v>54393.0</v>
      </c>
      <c r="B1939" s="1" t="s">
        <v>49</v>
      </c>
      <c r="C1939" s="1" t="s">
        <v>107</v>
      </c>
      <c r="D1939" s="1">
        <v>918.0</v>
      </c>
      <c r="E1939" s="1">
        <v>364.0</v>
      </c>
      <c r="F1939" s="1">
        <v>484.0</v>
      </c>
      <c r="G1939" s="1">
        <v>7.0</v>
      </c>
      <c r="H1939" s="1">
        <v>18685.0</v>
      </c>
      <c r="I1939" s="1">
        <v>0.0</v>
      </c>
      <c r="J1939" s="1">
        <v>68.0</v>
      </c>
      <c r="K1939" s="1">
        <v>390.0</v>
      </c>
      <c r="L1939" s="1">
        <v>464.0</v>
      </c>
      <c r="M1939" s="1">
        <v>13.0</v>
      </c>
      <c r="N1939" s="1">
        <v>2.0</v>
      </c>
      <c r="O1939" s="1">
        <v>3001.0</v>
      </c>
      <c r="P1939" s="1" t="s">
        <v>167</v>
      </c>
      <c r="Q1939" s="1">
        <v>23.0</v>
      </c>
    </row>
    <row r="1940">
      <c r="A1940" s="1">
        <v>162618.0</v>
      </c>
      <c r="B1940" s="1" t="s">
        <v>31</v>
      </c>
      <c r="C1940" s="1" t="s">
        <v>24</v>
      </c>
      <c r="D1940" s="1">
        <v>2670.0</v>
      </c>
      <c r="E1940" s="1">
        <v>427.0</v>
      </c>
      <c r="F1940" s="1">
        <v>551.0</v>
      </c>
      <c r="G1940" s="1">
        <v>88.0</v>
      </c>
      <c r="H1940" s="1">
        <v>15703.0</v>
      </c>
      <c r="I1940" s="1">
        <v>18.0</v>
      </c>
      <c r="J1940" s="1">
        <v>58.0</v>
      </c>
      <c r="K1940" s="1">
        <v>502.0</v>
      </c>
      <c r="L1940" s="1">
        <v>496.0</v>
      </c>
      <c r="M1940" s="1">
        <v>4.714285714</v>
      </c>
      <c r="N1940" s="1">
        <v>2.0</v>
      </c>
      <c r="O1940" s="1">
        <v>2201.0</v>
      </c>
      <c r="P1940" s="1" t="s">
        <v>164</v>
      </c>
      <c r="Q1940" s="1">
        <v>4.0</v>
      </c>
    </row>
    <row r="1941">
      <c r="A1941" s="1">
        <v>80449.0</v>
      </c>
      <c r="B1941" s="1" t="s">
        <v>69</v>
      </c>
      <c r="C1941" s="1" t="s">
        <v>24</v>
      </c>
      <c r="D1941" s="1">
        <v>550.0</v>
      </c>
      <c r="E1941" s="1">
        <v>306.0</v>
      </c>
      <c r="F1941" s="1">
        <v>390.0</v>
      </c>
      <c r="G1941" s="1">
        <v>0.0</v>
      </c>
      <c r="H1941" s="1">
        <v>15148.0</v>
      </c>
      <c r="I1941" s="1">
        <v>2.0</v>
      </c>
      <c r="J1941" s="1">
        <v>85.0</v>
      </c>
      <c r="K1941" s="1">
        <v>360.0</v>
      </c>
      <c r="L1941" s="1">
        <v>349.0</v>
      </c>
      <c r="M1941" s="1">
        <v>5.866666667</v>
      </c>
      <c r="N1941" s="1">
        <v>0.0</v>
      </c>
      <c r="O1941" s="1">
        <v>5203.0</v>
      </c>
      <c r="P1941" s="1" t="s">
        <v>155</v>
      </c>
      <c r="Q1941" s="1">
        <v>10.0</v>
      </c>
    </row>
    <row r="1942">
      <c r="A1942" s="1">
        <v>111142.0</v>
      </c>
      <c r="B1942" s="1" t="s">
        <v>29</v>
      </c>
      <c r="C1942" s="1" t="s">
        <v>114</v>
      </c>
      <c r="D1942" s="1">
        <v>505.0</v>
      </c>
      <c r="E1942" s="1">
        <v>222.0</v>
      </c>
      <c r="F1942" s="1">
        <v>374.0</v>
      </c>
      <c r="G1942" s="1">
        <v>0.0</v>
      </c>
      <c r="H1942" s="1">
        <v>14178.0</v>
      </c>
      <c r="I1942" s="1">
        <v>4.0</v>
      </c>
      <c r="J1942" s="1">
        <v>40.0</v>
      </c>
      <c r="K1942" s="1">
        <v>253.0</v>
      </c>
      <c r="L1942" s="1">
        <v>342.0</v>
      </c>
      <c r="M1942" s="1">
        <v>7.35</v>
      </c>
      <c r="N1942" s="1">
        <v>2.0</v>
      </c>
      <c r="O1942" s="1">
        <v>2501.0</v>
      </c>
      <c r="P1942" s="1" t="s">
        <v>156</v>
      </c>
      <c r="Q1942" s="1">
        <v>10.0</v>
      </c>
    </row>
    <row r="1943">
      <c r="A1943" s="1">
        <v>109710.0</v>
      </c>
      <c r="B1943" s="1" t="s">
        <v>44</v>
      </c>
      <c r="C1943" s="1" t="s">
        <v>22</v>
      </c>
      <c r="D1943" s="1">
        <v>825.0</v>
      </c>
      <c r="E1943" s="1">
        <v>488.0</v>
      </c>
      <c r="F1943" s="1">
        <v>561.0</v>
      </c>
      <c r="G1943" s="1">
        <v>1.0</v>
      </c>
      <c r="H1943" s="1">
        <v>16933.0</v>
      </c>
      <c r="I1943" s="1">
        <v>0.0</v>
      </c>
      <c r="J1943" s="1">
        <v>71.0</v>
      </c>
      <c r="K1943" s="1">
        <v>522.0</v>
      </c>
      <c r="L1943" s="1">
        <v>518.0</v>
      </c>
      <c r="M1943" s="1">
        <v>6.181818182</v>
      </c>
      <c r="N1943" s="1">
        <v>1.0</v>
      </c>
      <c r="O1943" s="1">
        <v>4201.0</v>
      </c>
      <c r="P1943" s="1" t="s">
        <v>159</v>
      </c>
      <c r="Q1943" s="1">
        <v>5.0</v>
      </c>
    </row>
    <row r="1944">
      <c r="A1944" s="1">
        <v>67000.0</v>
      </c>
      <c r="B1944" s="1" t="s">
        <v>46</v>
      </c>
      <c r="C1944" s="1" t="s">
        <v>24</v>
      </c>
      <c r="D1944" s="1">
        <v>914.0</v>
      </c>
      <c r="E1944" s="1">
        <v>406.0</v>
      </c>
      <c r="F1944" s="1">
        <v>423.0</v>
      </c>
      <c r="G1944" s="1">
        <v>1.0</v>
      </c>
      <c r="H1944" s="1">
        <v>13658.0</v>
      </c>
      <c r="I1944" s="1">
        <v>0.0</v>
      </c>
      <c r="J1944" s="1">
        <v>81.0</v>
      </c>
      <c r="K1944" s="1">
        <v>419.0</v>
      </c>
      <c r="L1944" s="1">
        <v>425.0</v>
      </c>
      <c r="M1944" s="1">
        <v>7.454545455</v>
      </c>
      <c r="N1944" s="1">
        <v>0.0</v>
      </c>
      <c r="O1944" s="1">
        <v>2601.0</v>
      </c>
      <c r="P1944" s="1" t="s">
        <v>155</v>
      </c>
      <c r="Q1944" s="1">
        <v>9.0</v>
      </c>
    </row>
    <row r="1945">
      <c r="A1945" s="1">
        <v>124315.0</v>
      </c>
      <c r="B1945" s="1" t="s">
        <v>64</v>
      </c>
      <c r="C1945" s="1" t="s">
        <v>24</v>
      </c>
      <c r="D1945" s="1">
        <v>524.0</v>
      </c>
      <c r="E1945" s="1">
        <v>341.0</v>
      </c>
      <c r="F1945" s="1">
        <v>404.0</v>
      </c>
      <c r="G1945" s="1">
        <v>0.0</v>
      </c>
      <c r="H1945" s="1">
        <v>17305.0</v>
      </c>
      <c r="I1945" s="1">
        <v>12.0</v>
      </c>
      <c r="J1945" s="1">
        <v>54.0</v>
      </c>
      <c r="K1945" s="1">
        <v>357.0</v>
      </c>
      <c r="L1945" s="1">
        <v>384.0</v>
      </c>
      <c r="M1945" s="1">
        <v>9.666666667</v>
      </c>
      <c r="N1945" s="1">
        <v>0.0</v>
      </c>
      <c r="O1945" s="1">
        <v>6812.0</v>
      </c>
      <c r="P1945" s="1" t="s">
        <v>155</v>
      </c>
      <c r="Q1945" s="1">
        <v>5.0</v>
      </c>
    </row>
    <row r="1946">
      <c r="A1946" s="1">
        <v>138239.0</v>
      </c>
      <c r="B1946" s="1" t="s">
        <v>30</v>
      </c>
      <c r="C1946" s="1" t="s">
        <v>114</v>
      </c>
      <c r="D1946" s="1">
        <v>2026.0</v>
      </c>
      <c r="E1946" s="1">
        <v>655.0</v>
      </c>
      <c r="F1946" s="1">
        <v>829.0</v>
      </c>
      <c r="G1946" s="1">
        <v>51.0</v>
      </c>
      <c r="H1946" s="1">
        <v>31520.0</v>
      </c>
      <c r="I1946" s="1">
        <v>7.0</v>
      </c>
      <c r="J1946" s="1">
        <v>29.0</v>
      </c>
      <c r="K1946" s="1">
        <v>711.0</v>
      </c>
      <c r="L1946" s="1">
        <v>756.0</v>
      </c>
      <c r="M1946" s="1">
        <v>12.5</v>
      </c>
      <c r="N1946" s="1">
        <v>0.0</v>
      </c>
      <c r="O1946" s="1">
        <v>5501.0</v>
      </c>
      <c r="P1946" s="1" t="s">
        <v>166</v>
      </c>
      <c r="Q1946" s="1">
        <v>10.0</v>
      </c>
    </row>
    <row r="1947">
      <c r="A1947" s="1">
        <v>85894.0</v>
      </c>
      <c r="B1947" s="1" t="s">
        <v>62</v>
      </c>
      <c r="C1947" s="1" t="s">
        <v>22</v>
      </c>
      <c r="D1947" s="1">
        <v>396.0</v>
      </c>
      <c r="E1947" s="1">
        <v>248.0</v>
      </c>
      <c r="F1947" s="1">
        <v>304.0</v>
      </c>
      <c r="G1947" s="1">
        <v>1.0</v>
      </c>
      <c r="H1947" s="1">
        <v>10419.0</v>
      </c>
      <c r="I1947" s="1">
        <v>1.0</v>
      </c>
      <c r="J1947" s="1">
        <v>18.0</v>
      </c>
      <c r="K1947" s="1">
        <v>274.0</v>
      </c>
      <c r="L1947" s="1">
        <v>284.0</v>
      </c>
      <c r="M1947" s="1">
        <v>3.125</v>
      </c>
      <c r="N1947" s="1">
        <v>1002.0</v>
      </c>
      <c r="O1947" s="1">
        <v>6101.0</v>
      </c>
      <c r="P1947" s="1" t="s">
        <v>157</v>
      </c>
      <c r="Q1947" s="1">
        <v>3.0</v>
      </c>
    </row>
    <row r="1948">
      <c r="A1948" s="1">
        <v>184106.0</v>
      </c>
      <c r="B1948" s="1" t="s">
        <v>68</v>
      </c>
      <c r="C1948" s="1" t="s">
        <v>24</v>
      </c>
      <c r="D1948" s="1">
        <v>446.0</v>
      </c>
      <c r="E1948" s="1">
        <v>168.0</v>
      </c>
      <c r="F1948" s="1">
        <v>254.0</v>
      </c>
      <c r="G1948" s="1">
        <v>0.0</v>
      </c>
      <c r="H1948" s="1">
        <v>11971.0</v>
      </c>
      <c r="I1948" s="1">
        <v>8.0</v>
      </c>
      <c r="J1948" s="1">
        <v>51.0</v>
      </c>
      <c r="K1948" s="1">
        <v>201.0</v>
      </c>
      <c r="L1948" s="1">
        <v>218.0</v>
      </c>
      <c r="M1948" s="1">
        <v>5.8</v>
      </c>
      <c r="N1948" s="1">
        <v>0.0</v>
      </c>
      <c r="O1948" s="1">
        <v>1601.0</v>
      </c>
      <c r="P1948" s="1" t="s">
        <v>161</v>
      </c>
      <c r="Q1948" s="1">
        <v>6.0</v>
      </c>
    </row>
    <row r="1949">
      <c r="A1949" s="1">
        <v>95563.0</v>
      </c>
      <c r="B1949" s="1" t="s">
        <v>40</v>
      </c>
      <c r="C1949" s="1" t="s">
        <v>22</v>
      </c>
      <c r="D1949" s="1">
        <v>576.0</v>
      </c>
      <c r="E1949" s="1">
        <v>335.0</v>
      </c>
      <c r="F1949" s="1">
        <v>463.0</v>
      </c>
      <c r="G1949" s="1">
        <v>0.0</v>
      </c>
      <c r="H1949" s="1">
        <v>15332.0</v>
      </c>
      <c r="I1949" s="1">
        <v>2.0</v>
      </c>
      <c r="J1949" s="1">
        <v>66.0</v>
      </c>
      <c r="K1949" s="1">
        <v>386.0</v>
      </c>
      <c r="L1949" s="1">
        <v>407.0</v>
      </c>
      <c r="M1949" s="1">
        <v>3.117647059</v>
      </c>
      <c r="N1949" s="1">
        <v>0.0</v>
      </c>
      <c r="O1949" s="1">
        <v>3301.0</v>
      </c>
      <c r="P1949" s="1" t="s">
        <v>164</v>
      </c>
      <c r="Q1949" s="1">
        <v>4.0</v>
      </c>
    </row>
    <row r="1950">
      <c r="A1950" s="1">
        <v>79747.0</v>
      </c>
      <c r="B1950" s="1" t="s">
        <v>69</v>
      </c>
      <c r="C1950" s="1" t="s">
        <v>113</v>
      </c>
      <c r="D1950" s="1">
        <v>329.0</v>
      </c>
      <c r="E1950" s="1">
        <v>211.0</v>
      </c>
      <c r="F1950" s="1">
        <v>303.0</v>
      </c>
      <c r="G1950" s="1">
        <v>0.0</v>
      </c>
      <c r="H1950" s="1">
        <v>9216.0</v>
      </c>
      <c r="I1950" s="1">
        <v>0.0</v>
      </c>
      <c r="J1950" s="1">
        <v>87.0</v>
      </c>
      <c r="K1950" s="1">
        <v>239.0</v>
      </c>
      <c r="L1950" s="1">
        <v>275.0</v>
      </c>
      <c r="M1950" s="1">
        <v>15.0</v>
      </c>
      <c r="N1950" s="1">
        <v>1.0</v>
      </c>
      <c r="O1950" s="1">
        <v>1401.0</v>
      </c>
      <c r="P1950" s="1" t="s">
        <v>158</v>
      </c>
      <c r="Q1950" s="1">
        <v>15.0</v>
      </c>
    </row>
    <row r="1951">
      <c r="A1951" s="1">
        <v>178275.0</v>
      </c>
      <c r="B1951" s="1" t="s">
        <v>68</v>
      </c>
      <c r="C1951" s="1" t="s">
        <v>24</v>
      </c>
      <c r="D1951" s="1">
        <v>2019.0</v>
      </c>
      <c r="E1951" s="1">
        <v>506.0</v>
      </c>
      <c r="F1951" s="1">
        <v>608.0</v>
      </c>
      <c r="G1951" s="1">
        <v>51.0</v>
      </c>
      <c r="H1951" s="1">
        <v>23545.0</v>
      </c>
      <c r="I1951" s="1">
        <v>11.0</v>
      </c>
      <c r="J1951" s="1">
        <v>55.0</v>
      </c>
      <c r="K1951" s="1">
        <v>535.0</v>
      </c>
      <c r="L1951" s="1">
        <v>551.0</v>
      </c>
      <c r="M1951" s="1">
        <v>5.333333333</v>
      </c>
      <c r="N1951" s="1">
        <v>2.0</v>
      </c>
      <c r="O1951" s="1">
        <v>2401.0</v>
      </c>
      <c r="P1951" s="1" t="s">
        <v>166</v>
      </c>
      <c r="Q1951" s="1">
        <v>5.0</v>
      </c>
    </row>
    <row r="1952">
      <c r="A1952" s="1">
        <v>190754.0</v>
      </c>
      <c r="B1952" s="1" t="s">
        <v>31</v>
      </c>
      <c r="C1952" s="1" t="s">
        <v>24</v>
      </c>
      <c r="D1952" s="1">
        <v>3213.0</v>
      </c>
      <c r="E1952" s="1">
        <v>697.0</v>
      </c>
      <c r="F1952" s="1">
        <v>745.0</v>
      </c>
      <c r="G1952" s="1">
        <v>96.0</v>
      </c>
      <c r="H1952" s="1">
        <v>21605.0</v>
      </c>
      <c r="I1952" s="1">
        <v>12.0</v>
      </c>
      <c r="J1952" s="1">
        <v>56.0</v>
      </c>
      <c r="K1952" s="1">
        <v>703.0</v>
      </c>
      <c r="L1952" s="1">
        <v>735.0</v>
      </c>
      <c r="M1952" s="1">
        <v>28.04166667</v>
      </c>
      <c r="N1952" s="1">
        <v>2.0</v>
      </c>
      <c r="O1952" s="1">
        <v>5009.0</v>
      </c>
      <c r="P1952" s="1" t="s">
        <v>162</v>
      </c>
      <c r="Q1952" s="1">
        <v>25.0</v>
      </c>
    </row>
    <row r="1953">
      <c r="A1953" s="1">
        <v>2951.0</v>
      </c>
      <c r="B1953" s="1" t="s">
        <v>56</v>
      </c>
      <c r="C1953" s="1" t="s">
        <v>22</v>
      </c>
      <c r="D1953" s="1">
        <v>1330.0</v>
      </c>
      <c r="E1953" s="1">
        <v>367.0</v>
      </c>
      <c r="F1953" s="1">
        <v>488.0</v>
      </c>
      <c r="G1953" s="1">
        <v>16.0</v>
      </c>
      <c r="H1953" s="1">
        <v>18153.0</v>
      </c>
      <c r="I1953" s="1">
        <v>4.0</v>
      </c>
      <c r="J1953" s="1">
        <v>12.0</v>
      </c>
      <c r="K1953" s="1">
        <v>419.0</v>
      </c>
      <c r="L1953" s="1">
        <v>437.0</v>
      </c>
      <c r="M1953" s="1">
        <v>5.083333333</v>
      </c>
      <c r="N1953" s="1">
        <v>1.0</v>
      </c>
      <c r="O1953" s="1">
        <v>2301.0</v>
      </c>
      <c r="P1953" s="1" t="s">
        <v>156</v>
      </c>
      <c r="Q1953" s="1">
        <v>5.0</v>
      </c>
    </row>
    <row r="1954">
      <c r="A1954" s="1">
        <v>60313.0</v>
      </c>
      <c r="B1954" s="1" t="s">
        <v>41</v>
      </c>
      <c r="C1954" s="1" t="s">
        <v>22</v>
      </c>
      <c r="D1954" s="1">
        <v>480.0</v>
      </c>
      <c r="E1954" s="1">
        <v>270.0</v>
      </c>
      <c r="F1954" s="1">
        <v>304.0</v>
      </c>
      <c r="G1954" s="1">
        <v>0.0</v>
      </c>
      <c r="H1954" s="1">
        <v>12144.0</v>
      </c>
      <c r="I1954" s="1">
        <v>1.0</v>
      </c>
      <c r="J1954" s="1">
        <v>69.0</v>
      </c>
      <c r="K1954" s="1">
        <v>288.0</v>
      </c>
      <c r="L1954" s="1">
        <v>302.0</v>
      </c>
      <c r="M1954" s="1">
        <v>15.375</v>
      </c>
      <c r="N1954" s="1">
        <v>2.0</v>
      </c>
      <c r="O1954" s="1">
        <v>4401.0</v>
      </c>
      <c r="P1954" s="1" t="s">
        <v>164</v>
      </c>
      <c r="Q1954" s="1">
        <v>10.0</v>
      </c>
    </row>
    <row r="1955">
      <c r="A1955" s="1">
        <v>138000.0</v>
      </c>
      <c r="B1955" s="1" t="s">
        <v>30</v>
      </c>
      <c r="C1955" s="24"/>
      <c r="D1955" s="1">
        <v>630.0</v>
      </c>
      <c r="E1955" s="1">
        <v>222.0</v>
      </c>
      <c r="F1955" s="1">
        <v>295.0</v>
      </c>
      <c r="G1955" s="1">
        <v>5.0</v>
      </c>
      <c r="H1955" s="1">
        <v>10306.0</v>
      </c>
      <c r="I1955" s="1">
        <v>12.0</v>
      </c>
      <c r="J1955" s="1">
        <v>34.0</v>
      </c>
      <c r="K1955" s="1">
        <v>224.0</v>
      </c>
      <c r="L1955" s="1">
        <v>296.0</v>
      </c>
      <c r="M1955" s="1">
        <v>4.2</v>
      </c>
      <c r="N1955" s="1">
        <v>0.0</v>
      </c>
      <c r="O1955" s="1">
        <v>0.0</v>
      </c>
      <c r="P1955" s="1" t="s">
        <v>161</v>
      </c>
      <c r="Q1955" s="1">
        <v>6.0</v>
      </c>
    </row>
    <row r="1956">
      <c r="A1956" s="1">
        <v>160483.0</v>
      </c>
      <c r="B1956" s="1" t="s">
        <v>31</v>
      </c>
      <c r="C1956" s="1" t="s">
        <v>24</v>
      </c>
      <c r="D1956" s="1">
        <v>1286.0</v>
      </c>
      <c r="E1956" s="1">
        <v>366.0</v>
      </c>
      <c r="F1956" s="1">
        <v>391.0</v>
      </c>
      <c r="G1956" s="1">
        <v>0.0</v>
      </c>
      <c r="H1956" s="1">
        <v>12914.0</v>
      </c>
      <c r="I1956" s="1">
        <v>13.0</v>
      </c>
      <c r="J1956" s="1">
        <v>52.0</v>
      </c>
      <c r="K1956" s="1">
        <v>373.0</v>
      </c>
      <c r="L1956" s="1">
        <v>389.0</v>
      </c>
      <c r="M1956" s="1">
        <v>8.8</v>
      </c>
      <c r="N1956" s="1">
        <v>0.0</v>
      </c>
      <c r="O1956" s="1">
        <v>7001.0</v>
      </c>
      <c r="P1956" s="1" t="s">
        <v>155</v>
      </c>
      <c r="Q1956" s="1">
        <v>9.0</v>
      </c>
    </row>
    <row r="1957">
      <c r="A1957" s="1">
        <v>149569.0</v>
      </c>
      <c r="B1957" s="1" t="s">
        <v>31</v>
      </c>
      <c r="C1957" s="1" t="s">
        <v>24</v>
      </c>
      <c r="D1957" s="1">
        <v>2500.0</v>
      </c>
      <c r="E1957" s="1">
        <v>272.0</v>
      </c>
      <c r="F1957" s="1">
        <v>278.0</v>
      </c>
      <c r="G1957" s="1">
        <v>71.0</v>
      </c>
      <c r="H1957" s="1">
        <v>15913.0</v>
      </c>
      <c r="I1957" s="1">
        <v>26.0</v>
      </c>
      <c r="J1957" s="1">
        <v>27.0</v>
      </c>
      <c r="K1957" s="1">
        <v>236.0</v>
      </c>
      <c r="L1957" s="1">
        <v>298.0</v>
      </c>
      <c r="M1957" s="1">
        <v>25.5</v>
      </c>
      <c r="N1957" s="1">
        <v>0.0</v>
      </c>
      <c r="O1957" s="1">
        <v>0.0</v>
      </c>
      <c r="P1957" s="1" t="s">
        <v>163</v>
      </c>
      <c r="Q1957" s="1">
        <v>28.0</v>
      </c>
    </row>
    <row r="1958">
      <c r="A1958" s="1">
        <v>62349.0</v>
      </c>
      <c r="B1958" s="1" t="s">
        <v>41</v>
      </c>
      <c r="C1958" s="1" t="s">
        <v>22</v>
      </c>
      <c r="D1958" s="1">
        <v>643.0</v>
      </c>
      <c r="E1958" s="1">
        <v>273.0</v>
      </c>
      <c r="F1958" s="1">
        <v>321.0</v>
      </c>
      <c r="G1958" s="1">
        <v>0.0</v>
      </c>
      <c r="H1958" s="1">
        <v>13088.0</v>
      </c>
      <c r="I1958" s="1">
        <v>2.0</v>
      </c>
      <c r="J1958" s="1">
        <v>73.0</v>
      </c>
      <c r="K1958" s="1">
        <v>297.0</v>
      </c>
      <c r="L1958" s="1">
        <v>298.0</v>
      </c>
      <c r="M1958" s="1">
        <v>30.0</v>
      </c>
      <c r="N1958" s="1">
        <v>28.0</v>
      </c>
      <c r="O1958" s="1">
        <v>3101.0</v>
      </c>
      <c r="P1958" s="1" t="s">
        <v>164</v>
      </c>
      <c r="Q1958" s="1">
        <v>50.0</v>
      </c>
    </row>
    <row r="1959">
      <c r="A1959" s="1">
        <v>25073.0</v>
      </c>
      <c r="B1959" s="1" t="s">
        <v>61</v>
      </c>
      <c r="C1959" s="1" t="s">
        <v>22</v>
      </c>
      <c r="D1959" s="1">
        <v>524.0</v>
      </c>
      <c r="E1959" s="1">
        <v>217.0</v>
      </c>
      <c r="F1959" s="1">
        <v>343.0</v>
      </c>
      <c r="G1959" s="1">
        <v>1.0</v>
      </c>
      <c r="H1959" s="1">
        <v>11775.0</v>
      </c>
      <c r="I1959" s="1">
        <v>6.0</v>
      </c>
      <c r="J1959" s="1">
        <v>49.0</v>
      </c>
      <c r="K1959" s="1">
        <v>253.0</v>
      </c>
      <c r="L1959" s="1">
        <v>300.0</v>
      </c>
      <c r="M1959" s="1">
        <v>7.666666667</v>
      </c>
      <c r="N1959" s="1">
        <v>1.0</v>
      </c>
      <c r="O1959" s="1">
        <v>6201.0</v>
      </c>
      <c r="P1959" s="1" t="s">
        <v>156</v>
      </c>
      <c r="Q1959" s="1">
        <v>21.0</v>
      </c>
    </row>
    <row r="1960">
      <c r="A1960" s="1">
        <v>47245.0</v>
      </c>
      <c r="B1960" s="1" t="s">
        <v>26</v>
      </c>
      <c r="C1960" s="1" t="s">
        <v>24</v>
      </c>
      <c r="D1960" s="1">
        <v>679.0</v>
      </c>
      <c r="E1960" s="1">
        <v>312.0</v>
      </c>
      <c r="F1960" s="1">
        <v>459.0</v>
      </c>
      <c r="G1960" s="1">
        <v>0.0</v>
      </c>
      <c r="H1960" s="1">
        <v>16088.0</v>
      </c>
      <c r="I1960" s="1">
        <v>1.0</v>
      </c>
      <c r="J1960" s="1">
        <v>88.0</v>
      </c>
      <c r="K1960" s="1">
        <v>393.0</v>
      </c>
      <c r="L1960" s="1">
        <v>408.0</v>
      </c>
      <c r="M1960" s="1">
        <v>5.142857143</v>
      </c>
      <c r="N1960" s="1">
        <v>0.0</v>
      </c>
      <c r="O1960" s="1">
        <v>0.0</v>
      </c>
      <c r="P1960" s="1" t="s">
        <v>161</v>
      </c>
      <c r="Q1960" s="1">
        <v>5.0</v>
      </c>
    </row>
    <row r="1961">
      <c r="A1961" s="1">
        <v>166508.0</v>
      </c>
      <c r="B1961" s="1" t="s">
        <v>31</v>
      </c>
      <c r="C1961" s="1" t="s">
        <v>22</v>
      </c>
      <c r="D1961" s="1">
        <v>2901.0</v>
      </c>
      <c r="E1961" s="1">
        <v>459.0</v>
      </c>
      <c r="F1961" s="1">
        <v>711.0</v>
      </c>
      <c r="G1961" s="1">
        <v>91.0</v>
      </c>
      <c r="H1961" s="1">
        <v>25733.0</v>
      </c>
      <c r="I1961" s="1">
        <v>16.0</v>
      </c>
      <c r="J1961" s="1">
        <v>45.0</v>
      </c>
      <c r="K1961" s="1">
        <v>585.0</v>
      </c>
      <c r="L1961" s="1">
        <v>556.0</v>
      </c>
      <c r="M1961" s="1">
        <v>13.66666667</v>
      </c>
      <c r="N1961" s="1">
        <v>1.0</v>
      </c>
      <c r="O1961" s="1">
        <v>4501.0</v>
      </c>
      <c r="P1961" s="1" t="s">
        <v>168</v>
      </c>
      <c r="Q1961" s="1">
        <v>20.0</v>
      </c>
    </row>
    <row r="1962">
      <c r="A1962" s="1">
        <v>33355.0</v>
      </c>
      <c r="B1962" s="1" t="s">
        <v>34</v>
      </c>
      <c r="C1962" s="1" t="s">
        <v>22</v>
      </c>
      <c r="D1962" s="1">
        <v>700.0</v>
      </c>
      <c r="E1962" s="1">
        <v>383.0</v>
      </c>
      <c r="F1962" s="1">
        <v>443.0</v>
      </c>
      <c r="G1962" s="1">
        <v>1.0</v>
      </c>
      <c r="H1962" s="1">
        <v>14917.0</v>
      </c>
      <c r="I1962" s="1">
        <v>5.0</v>
      </c>
      <c r="J1962" s="1">
        <v>47.0</v>
      </c>
      <c r="K1962" s="1">
        <v>412.0</v>
      </c>
      <c r="L1962" s="1">
        <v>421.0</v>
      </c>
      <c r="M1962" s="1">
        <v>12.92307692</v>
      </c>
      <c r="N1962" s="1">
        <v>1002.0</v>
      </c>
      <c r="O1962" s="1">
        <v>0.0</v>
      </c>
      <c r="P1962" s="1" t="s">
        <v>156</v>
      </c>
      <c r="Q1962" s="1">
        <v>15.0</v>
      </c>
    </row>
    <row r="1963">
      <c r="A1963" s="1">
        <v>118083.0</v>
      </c>
      <c r="B1963" s="1" t="s">
        <v>64</v>
      </c>
      <c r="C1963" s="1" t="s">
        <v>24</v>
      </c>
      <c r="D1963" s="1">
        <v>390.0</v>
      </c>
      <c r="E1963" s="1">
        <v>223.0</v>
      </c>
      <c r="F1963" s="1">
        <v>359.0</v>
      </c>
      <c r="G1963" s="1">
        <v>2.0</v>
      </c>
      <c r="H1963" s="1">
        <v>11982.0</v>
      </c>
      <c r="I1963" s="1">
        <v>8.0</v>
      </c>
      <c r="J1963" s="1">
        <v>73.0</v>
      </c>
      <c r="K1963" s="1">
        <v>309.0</v>
      </c>
      <c r="L1963" s="1">
        <v>290.0</v>
      </c>
      <c r="M1963" s="1">
        <v>13.75</v>
      </c>
      <c r="N1963" s="1">
        <v>0.0</v>
      </c>
      <c r="O1963" s="1">
        <v>6005.0</v>
      </c>
      <c r="P1963" s="1" t="s">
        <v>157</v>
      </c>
      <c r="Q1963" s="1">
        <v>15.0</v>
      </c>
    </row>
    <row r="1964">
      <c r="A1964" s="1">
        <v>19208.0</v>
      </c>
      <c r="B1964" s="1" t="s">
        <v>51</v>
      </c>
      <c r="C1964" s="1" t="s">
        <v>107</v>
      </c>
      <c r="D1964" s="1">
        <v>670.0</v>
      </c>
      <c r="E1964" s="1">
        <v>275.0</v>
      </c>
      <c r="F1964" s="1">
        <v>371.0</v>
      </c>
      <c r="G1964" s="1">
        <v>1.0</v>
      </c>
      <c r="H1964" s="1">
        <v>14984.0</v>
      </c>
      <c r="I1964" s="1">
        <v>1.0</v>
      </c>
      <c r="J1964" s="1">
        <v>71.0</v>
      </c>
      <c r="K1964" s="1">
        <v>325.0</v>
      </c>
      <c r="L1964" s="1">
        <v>322.0</v>
      </c>
      <c r="M1964" s="1">
        <v>11.08333333</v>
      </c>
      <c r="N1964" s="1">
        <v>0.0</v>
      </c>
      <c r="O1964" s="1">
        <v>0.0</v>
      </c>
      <c r="P1964" s="1">
        <v>0.0</v>
      </c>
      <c r="Q1964" s="1">
        <v>18.0</v>
      </c>
    </row>
    <row r="1965">
      <c r="A1965" s="1">
        <v>18664.0</v>
      </c>
      <c r="B1965" s="1" t="s">
        <v>51</v>
      </c>
      <c r="C1965" s="1" t="s">
        <v>22</v>
      </c>
      <c r="D1965" s="1">
        <v>519.0</v>
      </c>
      <c r="E1965" s="1">
        <v>283.0</v>
      </c>
      <c r="F1965" s="1">
        <v>362.0</v>
      </c>
      <c r="G1965" s="1">
        <v>1.0</v>
      </c>
      <c r="H1965" s="1">
        <v>12386.0</v>
      </c>
      <c r="I1965" s="1">
        <v>0.0</v>
      </c>
      <c r="J1965" s="1">
        <v>80.0</v>
      </c>
      <c r="K1965" s="1">
        <v>310.0</v>
      </c>
      <c r="L1965" s="1">
        <v>337.0</v>
      </c>
      <c r="M1965" s="1">
        <v>20.0</v>
      </c>
      <c r="N1965" s="1">
        <v>1.0</v>
      </c>
      <c r="O1965" s="1">
        <v>3801.0</v>
      </c>
      <c r="P1965" s="1" t="s">
        <v>156</v>
      </c>
      <c r="Q1965" s="1">
        <v>15.0</v>
      </c>
    </row>
    <row r="1966">
      <c r="A1966" s="1">
        <v>137276.0</v>
      </c>
      <c r="B1966" s="1" t="s">
        <v>30</v>
      </c>
      <c r="C1966" s="1" t="s">
        <v>114</v>
      </c>
      <c r="D1966" s="1">
        <v>723.0</v>
      </c>
      <c r="E1966" s="1">
        <v>270.0</v>
      </c>
      <c r="F1966" s="1">
        <v>386.0</v>
      </c>
      <c r="G1966" s="1">
        <v>0.0</v>
      </c>
      <c r="H1966" s="1">
        <v>20233.0</v>
      </c>
      <c r="I1966" s="1">
        <v>8.0</v>
      </c>
      <c r="J1966" s="1">
        <v>1.0</v>
      </c>
      <c r="K1966" s="1">
        <v>335.0</v>
      </c>
      <c r="L1966" s="1">
        <v>321.0</v>
      </c>
      <c r="M1966" s="1">
        <v>10.10526316</v>
      </c>
      <c r="N1966" s="1">
        <v>0.0</v>
      </c>
      <c r="O1966" s="1">
        <v>1008.0</v>
      </c>
      <c r="P1966" s="1" t="s">
        <v>162</v>
      </c>
      <c r="Q1966" s="1">
        <v>11.0</v>
      </c>
    </row>
    <row r="1967">
      <c r="A1967" s="1">
        <v>11254.0</v>
      </c>
      <c r="B1967" s="1" t="s">
        <v>40</v>
      </c>
      <c r="C1967" s="1" t="s">
        <v>24</v>
      </c>
      <c r="D1967" s="1">
        <v>931.0</v>
      </c>
      <c r="E1967" s="1">
        <v>470.0</v>
      </c>
      <c r="F1967" s="1">
        <v>519.0</v>
      </c>
      <c r="G1967" s="1">
        <v>0.0</v>
      </c>
      <c r="H1967" s="1">
        <v>15138.0</v>
      </c>
      <c r="I1967" s="1">
        <v>5.0</v>
      </c>
      <c r="J1967" s="1">
        <v>77.0</v>
      </c>
      <c r="K1967" s="1">
        <v>492.0</v>
      </c>
      <c r="L1967" s="1">
        <v>472.0</v>
      </c>
      <c r="M1967" s="1">
        <v>22.69230769</v>
      </c>
      <c r="N1967" s="1">
        <v>0.0</v>
      </c>
      <c r="O1967" s="1">
        <v>3509.0</v>
      </c>
      <c r="P1967" s="1">
        <v>0.0</v>
      </c>
      <c r="Q1967" s="1">
        <v>25.0</v>
      </c>
    </row>
    <row r="1968">
      <c r="A1968" s="1">
        <v>47404.0</v>
      </c>
      <c r="B1968" s="1" t="s">
        <v>26</v>
      </c>
      <c r="C1968" s="1" t="s">
        <v>24</v>
      </c>
      <c r="D1968" s="1">
        <v>475.0</v>
      </c>
      <c r="E1968" s="1">
        <v>308.0</v>
      </c>
      <c r="F1968" s="1">
        <v>364.0</v>
      </c>
      <c r="G1968" s="1">
        <v>0.0</v>
      </c>
      <c r="H1968" s="1">
        <v>9853.0</v>
      </c>
      <c r="I1968" s="1">
        <v>0.0</v>
      </c>
      <c r="J1968" s="1">
        <v>99.0</v>
      </c>
      <c r="K1968" s="1">
        <v>319.0</v>
      </c>
      <c r="L1968" s="1">
        <v>325.0</v>
      </c>
      <c r="M1968" s="1">
        <v>5.235294118</v>
      </c>
      <c r="N1968" s="1">
        <v>0.0</v>
      </c>
      <c r="O1968" s="1">
        <v>4201.0</v>
      </c>
      <c r="P1968" s="1" t="s">
        <v>156</v>
      </c>
      <c r="Q1968" s="1">
        <v>10.0</v>
      </c>
    </row>
    <row r="1969">
      <c r="A1969" s="1">
        <v>33615.0</v>
      </c>
      <c r="B1969" s="1" t="s">
        <v>34</v>
      </c>
      <c r="C1969" s="1" t="s">
        <v>22</v>
      </c>
      <c r="D1969" s="1">
        <v>563.0</v>
      </c>
      <c r="E1969" s="1">
        <v>216.0</v>
      </c>
      <c r="F1969" s="1">
        <v>297.0</v>
      </c>
      <c r="G1969" s="1">
        <v>1.0</v>
      </c>
      <c r="H1969" s="1">
        <v>10832.0</v>
      </c>
      <c r="I1969" s="1">
        <v>5.0</v>
      </c>
      <c r="J1969" s="1">
        <v>36.0</v>
      </c>
      <c r="K1969" s="1">
        <v>250.0</v>
      </c>
      <c r="L1969" s="1">
        <v>252.0</v>
      </c>
      <c r="M1969" s="1">
        <v>14.57142857</v>
      </c>
      <c r="N1969" s="1">
        <v>1.0</v>
      </c>
      <c r="O1969" s="1">
        <v>3211.0</v>
      </c>
      <c r="P1969" s="1" t="s">
        <v>161</v>
      </c>
      <c r="Q1969" s="1">
        <v>15.0</v>
      </c>
    </row>
    <row r="1970">
      <c r="A1970" s="1">
        <v>47738.0</v>
      </c>
      <c r="B1970" s="1" t="s">
        <v>26</v>
      </c>
      <c r="C1970" s="1" t="s">
        <v>24</v>
      </c>
      <c r="D1970" s="1">
        <v>419.0</v>
      </c>
      <c r="E1970" s="1">
        <v>212.0</v>
      </c>
      <c r="F1970" s="1">
        <v>306.0</v>
      </c>
      <c r="G1970" s="1">
        <v>0.0</v>
      </c>
      <c r="H1970" s="1">
        <v>10063.0</v>
      </c>
      <c r="I1970" s="1">
        <v>0.0</v>
      </c>
      <c r="J1970" s="1">
        <v>64.0</v>
      </c>
      <c r="K1970" s="1">
        <v>268.0</v>
      </c>
      <c r="L1970" s="1">
        <v>258.0</v>
      </c>
      <c r="M1970" s="1">
        <v>8.166666667</v>
      </c>
      <c r="N1970" s="1">
        <v>2.0</v>
      </c>
      <c r="O1970" s="1">
        <v>2401.0</v>
      </c>
      <c r="P1970" s="1" t="s">
        <v>158</v>
      </c>
      <c r="Q1970" s="1">
        <v>12.0</v>
      </c>
    </row>
    <row r="1971">
      <c r="A1971" s="1">
        <v>144301.0</v>
      </c>
      <c r="B1971" s="1" t="s">
        <v>31</v>
      </c>
      <c r="C1971" s="1" t="s">
        <v>24</v>
      </c>
      <c r="D1971" s="1">
        <v>2448.0</v>
      </c>
      <c r="E1971" s="1">
        <v>498.0</v>
      </c>
      <c r="F1971" s="1">
        <v>575.0</v>
      </c>
      <c r="G1971" s="1">
        <v>72.0</v>
      </c>
      <c r="H1971" s="1">
        <v>22133.0</v>
      </c>
      <c r="I1971" s="1">
        <v>7.0</v>
      </c>
      <c r="J1971" s="1">
        <v>44.0</v>
      </c>
      <c r="K1971" s="1">
        <v>515.0</v>
      </c>
      <c r="L1971" s="1">
        <v>552.0</v>
      </c>
      <c r="M1971" s="1">
        <v>9.545454546</v>
      </c>
      <c r="N1971" s="1">
        <v>0.0</v>
      </c>
      <c r="O1971" s="1">
        <v>5104.0</v>
      </c>
      <c r="P1971" s="1" t="s">
        <v>168</v>
      </c>
      <c r="Q1971" s="1">
        <v>11.0</v>
      </c>
    </row>
    <row r="1972">
      <c r="A1972" s="1">
        <v>10491.0</v>
      </c>
      <c r="B1972" s="1" t="s">
        <v>56</v>
      </c>
      <c r="C1972" s="1" t="s">
        <v>24</v>
      </c>
      <c r="D1972" s="1">
        <v>1001.0</v>
      </c>
      <c r="E1972" s="1">
        <v>420.0</v>
      </c>
      <c r="F1972" s="1">
        <v>482.0</v>
      </c>
      <c r="G1972" s="1">
        <v>0.0</v>
      </c>
      <c r="H1972" s="1">
        <v>13472.0</v>
      </c>
      <c r="I1972" s="1">
        <v>2.0</v>
      </c>
      <c r="J1972" s="1">
        <v>26.0</v>
      </c>
      <c r="K1972" s="1">
        <v>455.0</v>
      </c>
      <c r="L1972" s="1">
        <v>447.0</v>
      </c>
      <c r="M1972" s="1">
        <v>7.05</v>
      </c>
      <c r="N1972" s="1">
        <v>0.0</v>
      </c>
      <c r="O1972" s="1">
        <v>3507.0</v>
      </c>
      <c r="P1972" s="1" t="s">
        <v>155</v>
      </c>
      <c r="Q1972" s="1">
        <v>5.0</v>
      </c>
    </row>
    <row r="1973">
      <c r="A1973" s="1">
        <v>189009.0</v>
      </c>
      <c r="B1973" s="1" t="s">
        <v>68</v>
      </c>
      <c r="C1973" s="1" t="s">
        <v>113</v>
      </c>
      <c r="D1973" s="1">
        <v>1347.0</v>
      </c>
      <c r="E1973" s="1">
        <v>192.0</v>
      </c>
      <c r="F1973" s="1">
        <v>408.0</v>
      </c>
      <c r="G1973" s="1">
        <v>9.0</v>
      </c>
      <c r="H1973" s="1">
        <v>16895.0</v>
      </c>
      <c r="I1973" s="1">
        <v>11.0</v>
      </c>
      <c r="J1973" s="1">
        <v>42.0</v>
      </c>
      <c r="K1973" s="1">
        <v>361.0</v>
      </c>
      <c r="L1973" s="1">
        <v>260.0</v>
      </c>
      <c r="M1973" s="1">
        <v>5.777777778</v>
      </c>
      <c r="N1973" s="1">
        <v>2.0</v>
      </c>
      <c r="O1973" s="1">
        <v>0.0</v>
      </c>
      <c r="P1973" s="1" t="s">
        <v>163</v>
      </c>
      <c r="Q1973" s="1">
        <v>5.0</v>
      </c>
    </row>
    <row r="1974">
      <c r="A1974" s="1">
        <v>68718.0</v>
      </c>
      <c r="B1974" s="1" t="s">
        <v>46</v>
      </c>
      <c r="C1974" s="1" t="s">
        <v>22</v>
      </c>
      <c r="D1974" s="1">
        <v>1114.0</v>
      </c>
      <c r="E1974" s="1">
        <v>623.0</v>
      </c>
      <c r="F1974" s="1">
        <v>621.0</v>
      </c>
      <c r="G1974" s="1">
        <v>1.0</v>
      </c>
      <c r="H1974" s="1">
        <v>17694.0</v>
      </c>
      <c r="I1974" s="1">
        <v>12.0</v>
      </c>
      <c r="J1974" s="1">
        <v>76.0</v>
      </c>
      <c r="K1974" s="1">
        <v>631.0</v>
      </c>
      <c r="L1974" s="1">
        <v>607.0</v>
      </c>
      <c r="M1974" s="1">
        <v>10.73333333</v>
      </c>
      <c r="N1974" s="1">
        <v>1002.0</v>
      </c>
      <c r="O1974" s="1">
        <v>0.0</v>
      </c>
      <c r="P1974" s="1" t="s">
        <v>166</v>
      </c>
      <c r="Q1974" s="1">
        <v>10.0</v>
      </c>
    </row>
    <row r="1975">
      <c r="A1975" s="1">
        <v>74673.0</v>
      </c>
      <c r="B1975" s="1" t="s">
        <v>46</v>
      </c>
      <c r="C1975" s="1" t="s">
        <v>24</v>
      </c>
      <c r="D1975" s="1">
        <v>368.0</v>
      </c>
      <c r="E1975" s="1">
        <v>168.0</v>
      </c>
      <c r="F1975" s="1">
        <v>260.0</v>
      </c>
      <c r="G1975" s="1">
        <v>0.0</v>
      </c>
      <c r="H1975" s="1">
        <v>8859.0</v>
      </c>
      <c r="I1975" s="1">
        <v>1.0</v>
      </c>
      <c r="J1975" s="1">
        <v>52.0</v>
      </c>
      <c r="K1975" s="1">
        <v>220.0</v>
      </c>
      <c r="L1975" s="1">
        <v>216.0</v>
      </c>
      <c r="M1975" s="1">
        <v>5.615384615</v>
      </c>
      <c r="N1975" s="1">
        <v>0.0</v>
      </c>
      <c r="O1975" s="1">
        <v>3805.0</v>
      </c>
      <c r="P1975" s="1" t="s">
        <v>158</v>
      </c>
      <c r="Q1975" s="1">
        <v>7.0</v>
      </c>
    </row>
    <row r="1976">
      <c r="A1976" s="1">
        <v>35328.0</v>
      </c>
      <c r="B1976" s="1" t="s">
        <v>34</v>
      </c>
      <c r="C1976" s="1" t="s">
        <v>22</v>
      </c>
      <c r="D1976" s="1">
        <v>1454.0</v>
      </c>
      <c r="E1976" s="1">
        <v>523.0</v>
      </c>
      <c r="F1976" s="1">
        <v>579.0</v>
      </c>
      <c r="G1976" s="1">
        <v>14.0</v>
      </c>
      <c r="H1976" s="1">
        <v>16035.0</v>
      </c>
      <c r="I1976" s="1">
        <v>7.0</v>
      </c>
      <c r="J1976" s="1">
        <v>28.0</v>
      </c>
      <c r="K1976" s="1">
        <v>526.0</v>
      </c>
      <c r="L1976" s="1">
        <v>575.0</v>
      </c>
      <c r="M1976" s="1">
        <v>11.64285714</v>
      </c>
      <c r="N1976" s="1">
        <v>1002.0</v>
      </c>
      <c r="O1976" s="1">
        <v>5809.0</v>
      </c>
      <c r="P1976" s="1" t="s">
        <v>162</v>
      </c>
      <c r="Q1976" s="1">
        <v>20.0</v>
      </c>
    </row>
    <row r="1977">
      <c r="A1977" s="1">
        <v>971.0</v>
      </c>
      <c r="B1977" s="1" t="s">
        <v>55</v>
      </c>
      <c r="C1977" s="1" t="s">
        <v>24</v>
      </c>
      <c r="D1977" s="1">
        <v>695.0</v>
      </c>
      <c r="E1977" s="1">
        <v>222.0</v>
      </c>
      <c r="F1977" s="1">
        <v>291.0</v>
      </c>
      <c r="G1977" s="1">
        <v>0.0</v>
      </c>
      <c r="H1977" s="1">
        <v>9991.0</v>
      </c>
      <c r="I1977" s="1">
        <v>3.0</v>
      </c>
      <c r="J1977" s="1">
        <v>28.0</v>
      </c>
      <c r="K1977" s="1">
        <v>304.0</v>
      </c>
      <c r="L1977" s="1">
        <v>279.0</v>
      </c>
      <c r="M1977" s="1">
        <v>7.5</v>
      </c>
      <c r="N1977" s="1">
        <v>3.0</v>
      </c>
      <c r="O1977" s="1">
        <v>4001.0</v>
      </c>
      <c r="P1977" s="1" t="s">
        <v>156</v>
      </c>
      <c r="Q1977" s="1">
        <v>8.0</v>
      </c>
    </row>
    <row r="1978">
      <c r="A1978" s="1">
        <v>18508.0</v>
      </c>
      <c r="B1978" s="1" t="s">
        <v>51</v>
      </c>
      <c r="C1978" s="1" t="s">
        <v>107</v>
      </c>
      <c r="D1978" s="1">
        <v>635.0</v>
      </c>
      <c r="E1978" s="1">
        <v>301.0</v>
      </c>
      <c r="F1978" s="1">
        <v>388.0</v>
      </c>
      <c r="G1978" s="1">
        <v>3.0</v>
      </c>
      <c r="H1978" s="1">
        <v>12754.0</v>
      </c>
      <c r="I1978" s="1">
        <v>2.0</v>
      </c>
      <c r="J1978" s="1">
        <v>73.0</v>
      </c>
      <c r="K1978" s="1">
        <v>342.0</v>
      </c>
      <c r="L1978" s="1">
        <v>338.0</v>
      </c>
      <c r="M1978" s="1">
        <v>6.666666667</v>
      </c>
      <c r="N1978" s="1">
        <v>2.0</v>
      </c>
      <c r="O1978" s="1">
        <v>0.0</v>
      </c>
      <c r="P1978" s="1" t="s">
        <v>156</v>
      </c>
      <c r="Q1978" s="1">
        <v>6.0</v>
      </c>
    </row>
    <row r="1979">
      <c r="A1979" s="1">
        <v>93496.0</v>
      </c>
      <c r="B1979" s="1" t="s">
        <v>40</v>
      </c>
      <c r="C1979" s="1" t="s">
        <v>24</v>
      </c>
      <c r="D1979" s="1">
        <v>819.0</v>
      </c>
      <c r="E1979" s="1">
        <v>255.0</v>
      </c>
      <c r="F1979" s="1">
        <v>342.0</v>
      </c>
      <c r="G1979" s="1">
        <v>15.0</v>
      </c>
      <c r="H1979" s="1">
        <v>13588.0</v>
      </c>
      <c r="I1979" s="1">
        <v>16.0</v>
      </c>
      <c r="J1979" s="1">
        <v>62.0</v>
      </c>
      <c r="K1979" s="1">
        <v>263.0</v>
      </c>
      <c r="L1979" s="1">
        <v>323.0</v>
      </c>
      <c r="M1979" s="1">
        <v>4.454545455</v>
      </c>
      <c r="N1979" s="1">
        <v>0.0</v>
      </c>
      <c r="O1979" s="1">
        <v>1907.0</v>
      </c>
      <c r="P1979" s="1" t="s">
        <v>163</v>
      </c>
      <c r="Q1979" s="1">
        <v>10.0</v>
      </c>
    </row>
    <row r="1980">
      <c r="A1980" s="1">
        <v>92121.0</v>
      </c>
      <c r="B1980" s="1" t="s">
        <v>40</v>
      </c>
      <c r="C1980" s="1" t="s">
        <v>22</v>
      </c>
      <c r="D1980" s="1">
        <v>1216.0</v>
      </c>
      <c r="E1980" s="1">
        <v>449.0</v>
      </c>
      <c r="F1980" s="1">
        <v>514.0</v>
      </c>
      <c r="G1980" s="1">
        <v>9.0</v>
      </c>
      <c r="H1980" s="1">
        <v>16243.0</v>
      </c>
      <c r="I1980" s="1">
        <v>1.0</v>
      </c>
      <c r="J1980" s="1">
        <v>83.0</v>
      </c>
      <c r="K1980" s="1">
        <v>470.0</v>
      </c>
      <c r="L1980" s="1">
        <v>492.0</v>
      </c>
      <c r="M1980" s="1">
        <v>15.0</v>
      </c>
      <c r="N1980" s="1">
        <v>0.0</v>
      </c>
      <c r="O1980" s="1">
        <v>6401.0</v>
      </c>
      <c r="P1980" s="1" t="s">
        <v>156</v>
      </c>
      <c r="Q1980" s="1">
        <v>15.0</v>
      </c>
    </row>
    <row r="1981">
      <c r="A1981" s="1">
        <v>6649.0</v>
      </c>
      <c r="B1981" s="1" t="s">
        <v>30</v>
      </c>
      <c r="C1981" s="1" t="s">
        <v>114</v>
      </c>
      <c r="D1981" s="1">
        <v>2026.0</v>
      </c>
      <c r="E1981" s="1">
        <v>655.0</v>
      </c>
      <c r="F1981" s="1">
        <v>829.0</v>
      </c>
      <c r="G1981" s="1">
        <v>51.0</v>
      </c>
      <c r="H1981" s="1">
        <v>31520.0</v>
      </c>
      <c r="I1981" s="1">
        <v>7.0</v>
      </c>
      <c r="J1981" s="1">
        <v>29.0</v>
      </c>
      <c r="K1981" s="1">
        <v>711.0</v>
      </c>
      <c r="L1981" s="1">
        <v>756.0</v>
      </c>
      <c r="M1981" s="1">
        <v>32.41666667</v>
      </c>
      <c r="N1981" s="1">
        <v>1.0</v>
      </c>
      <c r="O1981" s="1">
        <v>0.0</v>
      </c>
      <c r="P1981" s="1">
        <v>0.0</v>
      </c>
      <c r="Q1981" s="1">
        <v>50.0</v>
      </c>
    </row>
    <row r="1982">
      <c r="A1982" s="1">
        <v>186993.0</v>
      </c>
      <c r="B1982" s="1" t="s">
        <v>64</v>
      </c>
      <c r="C1982" s="1" t="s">
        <v>22</v>
      </c>
      <c r="D1982" s="1">
        <v>567.0</v>
      </c>
      <c r="E1982" s="1">
        <v>201.0</v>
      </c>
      <c r="F1982" s="1">
        <v>313.0</v>
      </c>
      <c r="G1982" s="1">
        <v>1.0</v>
      </c>
      <c r="H1982" s="1">
        <v>10793.0</v>
      </c>
      <c r="I1982" s="1">
        <v>10.0</v>
      </c>
      <c r="J1982" s="1">
        <v>67.0</v>
      </c>
      <c r="K1982" s="1">
        <v>240.0</v>
      </c>
      <c r="L1982" s="1">
        <v>302.0</v>
      </c>
      <c r="M1982" s="1">
        <v>10.54545455</v>
      </c>
      <c r="N1982" s="1">
        <v>1.0</v>
      </c>
      <c r="O1982" s="1">
        <v>0.0</v>
      </c>
      <c r="P1982" s="1">
        <v>0.0</v>
      </c>
      <c r="Q1982" s="1">
        <v>10.0</v>
      </c>
    </row>
    <row r="1983">
      <c r="A1983" s="1">
        <v>175935.0</v>
      </c>
      <c r="B1983" s="1" t="s">
        <v>59</v>
      </c>
      <c r="C1983" s="1" t="s">
        <v>24</v>
      </c>
      <c r="D1983" s="1">
        <v>541.0</v>
      </c>
      <c r="E1983" s="1">
        <v>171.0</v>
      </c>
      <c r="F1983" s="1">
        <v>283.0</v>
      </c>
      <c r="G1983" s="1">
        <v>0.0</v>
      </c>
      <c r="H1983" s="1">
        <v>9862.0</v>
      </c>
      <c r="I1983" s="1">
        <v>11.0</v>
      </c>
      <c r="J1983" s="1">
        <v>46.0</v>
      </c>
      <c r="K1983" s="1">
        <v>239.0</v>
      </c>
      <c r="L1983" s="1">
        <v>220.0</v>
      </c>
      <c r="M1983" s="1">
        <v>15.0</v>
      </c>
      <c r="N1983" s="1">
        <v>28.0</v>
      </c>
      <c r="O1983" s="1">
        <v>0.0</v>
      </c>
      <c r="P1983" s="1" t="s">
        <v>164</v>
      </c>
      <c r="Q1983" s="1">
        <v>15.0</v>
      </c>
    </row>
    <row r="1984">
      <c r="A1984" s="1">
        <v>133163.0</v>
      </c>
      <c r="B1984" s="1" t="s">
        <v>39</v>
      </c>
      <c r="C1984" s="1" t="s">
        <v>22</v>
      </c>
      <c r="D1984" s="1">
        <v>418.0</v>
      </c>
      <c r="E1984" s="1">
        <v>188.0</v>
      </c>
      <c r="F1984" s="1">
        <v>241.0</v>
      </c>
      <c r="G1984" s="1">
        <v>0.0</v>
      </c>
      <c r="H1984" s="1">
        <v>7470.0</v>
      </c>
      <c r="I1984" s="1">
        <v>2.0</v>
      </c>
      <c r="J1984" s="1">
        <v>58.0</v>
      </c>
      <c r="K1984" s="1">
        <v>227.0</v>
      </c>
      <c r="L1984" s="1">
        <v>220.0</v>
      </c>
      <c r="M1984" s="1">
        <v>15.0</v>
      </c>
      <c r="N1984" s="1">
        <v>1.0</v>
      </c>
      <c r="O1984" s="1">
        <v>4501.0</v>
      </c>
      <c r="P1984" s="1" t="s">
        <v>156</v>
      </c>
      <c r="Q1984" s="1">
        <v>15.0</v>
      </c>
    </row>
    <row r="1985">
      <c r="A1985" s="1">
        <v>12.0</v>
      </c>
      <c r="B1985" s="1" t="s">
        <v>48</v>
      </c>
      <c r="C1985" s="1" t="s">
        <v>22</v>
      </c>
      <c r="D1985" s="1">
        <v>334.0</v>
      </c>
      <c r="E1985" s="1">
        <v>212.0</v>
      </c>
      <c r="F1985" s="1">
        <v>305.0</v>
      </c>
      <c r="G1985" s="1">
        <v>0.0</v>
      </c>
      <c r="H1985" s="1">
        <v>10385.0</v>
      </c>
      <c r="I1985" s="1">
        <v>1.0</v>
      </c>
      <c r="J1985" s="1">
        <v>77.0</v>
      </c>
      <c r="K1985" s="1">
        <v>259.0</v>
      </c>
      <c r="L1985" s="1">
        <v>259.0</v>
      </c>
      <c r="M1985" s="1">
        <v>14.72</v>
      </c>
      <c r="N1985" s="1">
        <v>2.0</v>
      </c>
      <c r="O1985" s="1">
        <v>1804.0</v>
      </c>
      <c r="P1985" s="1" t="s">
        <v>157</v>
      </c>
      <c r="Q1985" s="1">
        <v>10.0</v>
      </c>
    </row>
    <row r="1986">
      <c r="A1986" s="1">
        <v>511.0</v>
      </c>
      <c r="B1986" s="1" t="s">
        <v>64</v>
      </c>
      <c r="C1986" s="1" t="s">
        <v>24</v>
      </c>
      <c r="D1986" s="1">
        <v>1024.0</v>
      </c>
      <c r="E1986" s="1">
        <v>225.0</v>
      </c>
      <c r="F1986" s="1">
        <v>393.0</v>
      </c>
      <c r="G1986" s="1">
        <v>2.0</v>
      </c>
      <c r="H1986" s="1">
        <v>16782.0</v>
      </c>
      <c r="I1986" s="1">
        <v>7.0</v>
      </c>
      <c r="J1986" s="1">
        <v>53.0</v>
      </c>
      <c r="K1986" s="1">
        <v>267.0</v>
      </c>
      <c r="L1986" s="1">
        <v>299.0</v>
      </c>
      <c r="M1986" s="1">
        <v>10.0</v>
      </c>
      <c r="N1986" s="1">
        <v>28.0</v>
      </c>
      <c r="O1986" s="1">
        <v>1501.0</v>
      </c>
      <c r="P1986" s="1" t="s">
        <v>166</v>
      </c>
      <c r="Q1986" s="1">
        <v>12.0</v>
      </c>
    </row>
    <row r="1987">
      <c r="A1987" s="1">
        <v>125013.0</v>
      </c>
      <c r="B1987" s="1" t="s">
        <v>64</v>
      </c>
      <c r="C1987" s="1" t="s">
        <v>24</v>
      </c>
      <c r="D1987" s="1">
        <v>644.0</v>
      </c>
      <c r="E1987" s="1">
        <v>275.0</v>
      </c>
      <c r="F1987" s="1">
        <v>331.0</v>
      </c>
      <c r="G1987" s="1">
        <v>2.0</v>
      </c>
      <c r="H1987" s="1">
        <v>11416.0</v>
      </c>
      <c r="I1987" s="1">
        <v>2.0</v>
      </c>
      <c r="J1987" s="1">
        <v>76.0</v>
      </c>
      <c r="K1987" s="1">
        <v>294.0</v>
      </c>
      <c r="L1987" s="1">
        <v>314.0</v>
      </c>
      <c r="M1987" s="1">
        <v>7.75</v>
      </c>
      <c r="N1987" s="1">
        <v>2.0</v>
      </c>
      <c r="O1987" s="1">
        <v>0.0</v>
      </c>
      <c r="P1987" s="1" t="s">
        <v>156</v>
      </c>
      <c r="Q1987" s="1">
        <v>15.0</v>
      </c>
    </row>
    <row r="1988">
      <c r="A1988" s="1">
        <v>138814.0</v>
      </c>
      <c r="B1988" s="1" t="s">
        <v>30</v>
      </c>
      <c r="C1988" s="1" t="s">
        <v>114</v>
      </c>
      <c r="D1988" s="1">
        <v>940.0</v>
      </c>
      <c r="E1988" s="1">
        <v>203.0</v>
      </c>
      <c r="F1988" s="1">
        <v>338.0</v>
      </c>
      <c r="G1988" s="1">
        <v>8.0</v>
      </c>
      <c r="H1988" s="1">
        <v>13487.0</v>
      </c>
      <c r="I1988" s="1">
        <v>6.0</v>
      </c>
      <c r="J1988" s="1">
        <v>32.0</v>
      </c>
      <c r="K1988" s="1">
        <v>244.0</v>
      </c>
      <c r="L1988" s="1">
        <v>303.0</v>
      </c>
      <c r="M1988" s="1">
        <v>9.7</v>
      </c>
      <c r="N1988" s="1">
        <v>0.0</v>
      </c>
      <c r="O1988" s="1">
        <v>5401.0</v>
      </c>
      <c r="P1988" s="1" t="s">
        <v>156</v>
      </c>
      <c r="Q1988" s="1">
        <v>20.0</v>
      </c>
    </row>
    <row r="1989">
      <c r="A1989" s="1">
        <v>101290.0</v>
      </c>
      <c r="B1989" s="1" t="s">
        <v>48</v>
      </c>
      <c r="C1989" s="1" t="s">
        <v>22</v>
      </c>
      <c r="D1989" s="1">
        <v>152.0</v>
      </c>
      <c r="E1989" s="1">
        <v>160.0</v>
      </c>
      <c r="F1989" s="1">
        <v>225.0</v>
      </c>
      <c r="G1989" s="1">
        <v>0.0</v>
      </c>
      <c r="H1989" s="1">
        <v>9249.0</v>
      </c>
      <c r="I1989" s="1">
        <v>0.0</v>
      </c>
      <c r="J1989" s="1">
        <v>80.0</v>
      </c>
      <c r="K1989" s="1">
        <v>174.0</v>
      </c>
      <c r="L1989" s="1">
        <v>195.0</v>
      </c>
      <c r="M1989" s="1">
        <v>3.25</v>
      </c>
      <c r="N1989" s="1">
        <v>1.0</v>
      </c>
      <c r="O1989" s="1">
        <v>1401.0</v>
      </c>
      <c r="P1989" s="1" t="s">
        <v>158</v>
      </c>
      <c r="Q1989" s="1">
        <v>3.0</v>
      </c>
    </row>
    <row r="1990">
      <c r="A1990" s="1">
        <v>22779.0</v>
      </c>
      <c r="B1990" s="1" t="s">
        <v>61</v>
      </c>
      <c r="C1990" s="1" t="s">
        <v>22</v>
      </c>
      <c r="D1990" s="1">
        <v>535.0</v>
      </c>
      <c r="E1990" s="1">
        <v>189.0</v>
      </c>
      <c r="F1990" s="1">
        <v>221.0</v>
      </c>
      <c r="G1990" s="1">
        <v>2.0</v>
      </c>
      <c r="H1990" s="1">
        <v>8017.0</v>
      </c>
      <c r="I1990" s="1">
        <v>0.0</v>
      </c>
      <c r="J1990" s="1">
        <v>75.0</v>
      </c>
      <c r="K1990" s="1">
        <v>192.0</v>
      </c>
      <c r="L1990" s="1">
        <v>204.0</v>
      </c>
      <c r="M1990" s="1">
        <v>12.53333333</v>
      </c>
      <c r="N1990" s="1">
        <v>0.0</v>
      </c>
      <c r="O1990" s="1">
        <v>5701.0</v>
      </c>
      <c r="P1990" s="1" t="s">
        <v>156</v>
      </c>
      <c r="Q1990" s="1">
        <v>20.0</v>
      </c>
    </row>
    <row r="1991">
      <c r="A1991" s="1">
        <v>138689.0</v>
      </c>
      <c r="B1991" s="1" t="s">
        <v>30</v>
      </c>
      <c r="C1991" s="1" t="s">
        <v>114</v>
      </c>
      <c r="D1991" s="1">
        <v>975.0</v>
      </c>
      <c r="E1991" s="1">
        <v>261.0</v>
      </c>
      <c r="F1991" s="1">
        <v>419.0</v>
      </c>
      <c r="G1991" s="1">
        <v>4.0</v>
      </c>
      <c r="H1991" s="1">
        <v>13670.0</v>
      </c>
      <c r="I1991" s="1">
        <v>2.0</v>
      </c>
      <c r="J1991" s="1">
        <v>38.0</v>
      </c>
      <c r="K1991" s="1">
        <v>335.0</v>
      </c>
      <c r="L1991" s="1">
        <v>325.0</v>
      </c>
      <c r="M1991" s="1">
        <v>13.0</v>
      </c>
      <c r="N1991" s="1">
        <v>28.0</v>
      </c>
      <c r="O1991" s="1">
        <v>0.0</v>
      </c>
      <c r="P1991" s="1" t="s">
        <v>159</v>
      </c>
      <c r="Q1991" s="1">
        <v>25.0</v>
      </c>
    </row>
    <row r="1992">
      <c r="A1992" s="1">
        <v>99066.0</v>
      </c>
      <c r="B1992" s="1" t="s">
        <v>40</v>
      </c>
      <c r="C1992" s="1" t="s">
        <v>22</v>
      </c>
      <c r="D1992" s="1">
        <v>206.0</v>
      </c>
      <c r="E1992" s="1">
        <v>116.0</v>
      </c>
      <c r="F1992" s="1">
        <v>228.0</v>
      </c>
      <c r="G1992" s="1">
        <v>0.0</v>
      </c>
      <c r="H1992" s="1">
        <v>8204.0</v>
      </c>
      <c r="I1992" s="1">
        <v>1.0</v>
      </c>
      <c r="J1992" s="1">
        <v>63.0</v>
      </c>
      <c r="K1992" s="1">
        <v>164.0</v>
      </c>
      <c r="L1992" s="1">
        <v>194.0</v>
      </c>
      <c r="M1992" s="1">
        <v>4.434782609</v>
      </c>
      <c r="N1992" s="1">
        <v>1.0</v>
      </c>
      <c r="O1992" s="1">
        <v>3006.0</v>
      </c>
      <c r="P1992" s="1" t="s">
        <v>158</v>
      </c>
      <c r="Q1992" s="1">
        <v>5.0</v>
      </c>
    </row>
    <row r="1993">
      <c r="A1993" s="1">
        <v>148141.0</v>
      </c>
      <c r="B1993" s="1" t="s">
        <v>31</v>
      </c>
      <c r="C1993" s="1" t="s">
        <v>24</v>
      </c>
      <c r="D1993" s="1">
        <v>3576.0</v>
      </c>
      <c r="E1993" s="1">
        <v>661.0</v>
      </c>
      <c r="F1993" s="1">
        <v>826.0</v>
      </c>
      <c r="G1993" s="1">
        <v>96.0</v>
      </c>
      <c r="H1993" s="1">
        <v>29413.0</v>
      </c>
      <c r="I1993" s="1">
        <v>14.0</v>
      </c>
      <c r="J1993" s="1">
        <v>50.0</v>
      </c>
      <c r="K1993" s="1">
        <v>768.0</v>
      </c>
      <c r="L1993" s="1">
        <v>729.0</v>
      </c>
      <c r="M1993" s="1">
        <v>11.0</v>
      </c>
      <c r="N1993" s="1">
        <v>0.0</v>
      </c>
      <c r="O1993" s="1">
        <v>4704.0</v>
      </c>
      <c r="P1993" s="1" t="s">
        <v>162</v>
      </c>
      <c r="Q1993" s="1">
        <v>14.0</v>
      </c>
    </row>
    <row r="1994">
      <c r="A1994" s="1">
        <v>186456.0</v>
      </c>
      <c r="B1994" s="1" t="s">
        <v>59</v>
      </c>
      <c r="C1994" s="1" t="s">
        <v>24</v>
      </c>
      <c r="D1994" s="1">
        <v>589.0</v>
      </c>
      <c r="E1994" s="1">
        <v>277.0</v>
      </c>
      <c r="F1994" s="1">
        <v>364.0</v>
      </c>
      <c r="G1994" s="1">
        <v>1.0</v>
      </c>
      <c r="H1994" s="1">
        <v>12713.0</v>
      </c>
      <c r="I1994" s="1">
        <v>2.0</v>
      </c>
      <c r="J1994" s="1">
        <v>51.0</v>
      </c>
      <c r="K1994" s="1">
        <v>331.0</v>
      </c>
      <c r="L1994" s="1">
        <v>321.0</v>
      </c>
      <c r="M1994" s="1">
        <v>5.088235294</v>
      </c>
      <c r="N1994" s="1">
        <v>0.0</v>
      </c>
      <c r="O1994" s="1">
        <v>712.0</v>
      </c>
      <c r="P1994" s="1" t="s">
        <v>155</v>
      </c>
      <c r="Q1994" s="1">
        <v>5.0</v>
      </c>
    </row>
    <row r="1995">
      <c r="A1995" s="1">
        <v>158935.0</v>
      </c>
      <c r="B1995" s="1" t="s">
        <v>31</v>
      </c>
      <c r="C1995" s="1" t="s">
        <v>24</v>
      </c>
      <c r="D1995" s="1">
        <v>1781.0</v>
      </c>
      <c r="E1995" s="1">
        <v>170.0</v>
      </c>
      <c r="F1995" s="1">
        <v>178.0</v>
      </c>
      <c r="G1995" s="1">
        <v>33.0</v>
      </c>
      <c r="H1995" s="1">
        <v>14039.0</v>
      </c>
      <c r="I1995" s="1">
        <v>59.0</v>
      </c>
      <c r="J1995" s="1">
        <v>24.0</v>
      </c>
      <c r="K1995" s="1">
        <v>186.0</v>
      </c>
      <c r="L1995" s="1">
        <v>252.0</v>
      </c>
      <c r="M1995" s="1">
        <v>7.230769231</v>
      </c>
      <c r="N1995" s="1">
        <v>0.0</v>
      </c>
      <c r="O1995" s="1">
        <v>2001.0</v>
      </c>
      <c r="P1995" s="1" t="s">
        <v>161</v>
      </c>
      <c r="Q1995" s="1">
        <v>5.0</v>
      </c>
    </row>
    <row r="1996">
      <c r="A1996" s="1">
        <v>145275.0</v>
      </c>
      <c r="B1996" s="1" t="s">
        <v>31</v>
      </c>
      <c r="C1996" s="1" t="s">
        <v>24</v>
      </c>
      <c r="D1996" s="1">
        <v>3833.0</v>
      </c>
      <c r="E1996" s="1">
        <v>365.0</v>
      </c>
      <c r="F1996" s="1">
        <v>508.0</v>
      </c>
      <c r="G1996" s="1">
        <v>93.0</v>
      </c>
      <c r="H1996" s="1">
        <v>31120.0</v>
      </c>
      <c r="I1996" s="1">
        <v>29.0</v>
      </c>
      <c r="J1996" s="1">
        <v>27.0</v>
      </c>
      <c r="K1996" s="1">
        <v>426.0</v>
      </c>
      <c r="L1996" s="1">
        <v>461.0</v>
      </c>
      <c r="M1996" s="1">
        <v>12.2</v>
      </c>
      <c r="N1996" s="1">
        <v>28.0</v>
      </c>
      <c r="O1996" s="1">
        <v>3107.0</v>
      </c>
      <c r="P1996" s="1" t="s">
        <v>168</v>
      </c>
      <c r="Q1996" s="1">
        <v>20.0</v>
      </c>
    </row>
    <row r="1997">
      <c r="A1997" s="1">
        <v>173744.0</v>
      </c>
      <c r="B1997" s="1" t="s">
        <v>37</v>
      </c>
      <c r="C1997" s="24"/>
      <c r="D1997" s="1">
        <v>798.0</v>
      </c>
      <c r="E1997" s="1">
        <v>234.0</v>
      </c>
      <c r="F1997" s="1">
        <v>321.0</v>
      </c>
      <c r="G1997" s="1">
        <v>2.0</v>
      </c>
      <c r="H1997" s="1">
        <v>10082.0</v>
      </c>
      <c r="I1997" s="1">
        <v>14.0</v>
      </c>
      <c r="J1997" s="1">
        <v>55.0</v>
      </c>
      <c r="K1997" s="1">
        <v>252.0</v>
      </c>
      <c r="L1997" s="1">
        <v>297.0</v>
      </c>
      <c r="M1997" s="1">
        <v>20.0</v>
      </c>
      <c r="N1997" s="1">
        <v>0.0</v>
      </c>
      <c r="O1997" s="1">
        <v>0.0</v>
      </c>
      <c r="P1997" s="1" t="s">
        <v>157</v>
      </c>
      <c r="Q1997" s="1">
        <v>20.0</v>
      </c>
    </row>
    <row r="1998">
      <c r="A1998" s="1">
        <v>179683.0</v>
      </c>
      <c r="B1998" s="1" t="s">
        <v>68</v>
      </c>
      <c r="C1998" s="1" t="s">
        <v>24</v>
      </c>
      <c r="D1998" s="1">
        <v>1108.0</v>
      </c>
      <c r="E1998" s="1">
        <v>371.0</v>
      </c>
      <c r="F1998" s="1">
        <v>408.0</v>
      </c>
      <c r="G1998" s="1">
        <v>4.0</v>
      </c>
      <c r="H1998" s="1">
        <v>13661.0</v>
      </c>
      <c r="I1998" s="1">
        <v>3.0</v>
      </c>
      <c r="J1998" s="1">
        <v>63.0</v>
      </c>
      <c r="K1998" s="1">
        <v>395.0</v>
      </c>
      <c r="L1998" s="1">
        <v>393.0</v>
      </c>
      <c r="M1998" s="1">
        <v>21.66666667</v>
      </c>
      <c r="N1998" s="1">
        <v>0.0</v>
      </c>
      <c r="O1998" s="1">
        <v>5108.0</v>
      </c>
      <c r="P1998" s="1" t="s">
        <v>164</v>
      </c>
      <c r="Q1998" s="1">
        <v>25.0</v>
      </c>
    </row>
    <row r="1999">
      <c r="A1999" s="1">
        <v>188421.0</v>
      </c>
      <c r="B1999" s="1" t="s">
        <v>59</v>
      </c>
      <c r="C1999" s="1" t="s">
        <v>22</v>
      </c>
      <c r="D1999" s="1">
        <v>704.0</v>
      </c>
      <c r="E1999" s="1">
        <v>359.0</v>
      </c>
      <c r="F1999" s="1">
        <v>405.0</v>
      </c>
      <c r="G1999" s="1">
        <v>0.0</v>
      </c>
      <c r="H1999" s="1">
        <v>13482.0</v>
      </c>
      <c r="I1999" s="1">
        <v>4.0</v>
      </c>
      <c r="J1999" s="1">
        <v>48.0</v>
      </c>
      <c r="K1999" s="1">
        <v>370.0</v>
      </c>
      <c r="L1999" s="1">
        <v>392.0</v>
      </c>
      <c r="M1999" s="1">
        <v>7.5</v>
      </c>
      <c r="N1999" s="1">
        <v>1.0</v>
      </c>
      <c r="O1999" s="1">
        <v>2403.0</v>
      </c>
      <c r="P1999" s="1" t="s">
        <v>164</v>
      </c>
      <c r="Q1999" s="1">
        <v>10.0</v>
      </c>
    </row>
    <row r="2000">
      <c r="A2000" s="1">
        <v>123699.0</v>
      </c>
      <c r="B2000" s="1" t="s">
        <v>64</v>
      </c>
      <c r="C2000" s="1" t="s">
        <v>24</v>
      </c>
      <c r="D2000" s="1">
        <v>1077.0</v>
      </c>
      <c r="E2000" s="1">
        <v>751.0</v>
      </c>
      <c r="F2000" s="1">
        <v>762.0</v>
      </c>
      <c r="G2000" s="1">
        <v>2.0</v>
      </c>
      <c r="H2000" s="1">
        <v>28799.0</v>
      </c>
      <c r="I2000" s="1">
        <v>5.0</v>
      </c>
      <c r="J2000" s="1">
        <v>55.0</v>
      </c>
      <c r="K2000" s="1">
        <v>733.0</v>
      </c>
      <c r="L2000" s="1">
        <v>766.0</v>
      </c>
      <c r="M2000" s="1">
        <v>7.8</v>
      </c>
      <c r="N2000" s="1">
        <v>0.0</v>
      </c>
      <c r="O2000" s="1">
        <v>5101.0</v>
      </c>
      <c r="P2000" s="1" t="s">
        <v>162</v>
      </c>
      <c r="Q2000" s="1">
        <v>10.0</v>
      </c>
    </row>
    <row r="2001">
      <c r="A2001" s="1">
        <v>23930.0</v>
      </c>
      <c r="B2001" s="1" t="s">
        <v>61</v>
      </c>
      <c r="C2001" s="1" t="s">
        <v>22</v>
      </c>
      <c r="D2001" s="1">
        <v>891.0</v>
      </c>
      <c r="E2001" s="1">
        <v>489.0</v>
      </c>
      <c r="F2001" s="1">
        <v>655.0</v>
      </c>
      <c r="G2001" s="1">
        <v>7.0</v>
      </c>
      <c r="H2001" s="1">
        <v>26220.0</v>
      </c>
      <c r="I2001" s="1">
        <v>2.0</v>
      </c>
      <c r="J2001" s="1">
        <v>60.0</v>
      </c>
      <c r="K2001" s="1">
        <v>516.0</v>
      </c>
      <c r="L2001" s="1">
        <v>595.0</v>
      </c>
      <c r="M2001" s="1">
        <v>4.277777778</v>
      </c>
      <c r="N2001" s="1">
        <v>2.0</v>
      </c>
      <c r="O2001" s="1">
        <v>2101.0</v>
      </c>
      <c r="P2001" s="1" t="s">
        <v>162</v>
      </c>
      <c r="Q2001" s="1">
        <v>5.0</v>
      </c>
    </row>
    <row r="2002">
      <c r="A2002" s="1">
        <v>46153.0</v>
      </c>
      <c r="B2002" s="1" t="s">
        <v>34</v>
      </c>
      <c r="C2002" s="1" t="s">
        <v>24</v>
      </c>
      <c r="D2002" s="1">
        <v>933.0</v>
      </c>
      <c r="E2002" s="1">
        <v>224.0</v>
      </c>
      <c r="F2002" s="1">
        <v>406.0</v>
      </c>
      <c r="G2002" s="1">
        <v>5.0</v>
      </c>
      <c r="H2002" s="1">
        <v>14946.0</v>
      </c>
      <c r="I2002" s="1">
        <v>5.0</v>
      </c>
      <c r="J2002" s="1">
        <v>19.0</v>
      </c>
      <c r="K2002" s="1">
        <v>290.0</v>
      </c>
      <c r="L2002" s="1">
        <v>333.0</v>
      </c>
      <c r="M2002" s="1">
        <v>10.0</v>
      </c>
      <c r="N2002" s="1">
        <v>3.0</v>
      </c>
      <c r="O2002" s="1">
        <v>6201.0</v>
      </c>
      <c r="P2002" s="1" t="s">
        <v>156</v>
      </c>
      <c r="Q2002" s="1">
        <v>15.0</v>
      </c>
    </row>
    <row r="2003">
      <c r="A2003" s="1">
        <v>179863.0</v>
      </c>
      <c r="B2003" s="1" t="s">
        <v>68</v>
      </c>
      <c r="C2003" s="1" t="s">
        <v>113</v>
      </c>
      <c r="D2003" s="1">
        <v>1253.0</v>
      </c>
      <c r="E2003" s="1">
        <v>325.0</v>
      </c>
      <c r="F2003" s="1">
        <v>447.0</v>
      </c>
      <c r="G2003" s="1">
        <v>7.0</v>
      </c>
      <c r="H2003" s="1">
        <v>15635.0</v>
      </c>
      <c r="I2003" s="1">
        <v>12.0</v>
      </c>
      <c r="J2003" s="1">
        <v>57.0</v>
      </c>
      <c r="K2003" s="1">
        <v>454.0</v>
      </c>
      <c r="L2003" s="1">
        <v>374.0</v>
      </c>
      <c r="M2003" s="1">
        <v>9.1875</v>
      </c>
      <c r="N2003" s="1">
        <v>1.0</v>
      </c>
      <c r="O2003" s="1">
        <v>4702.0</v>
      </c>
      <c r="P2003" s="1" t="s">
        <v>168</v>
      </c>
      <c r="Q2003" s="1">
        <v>10.0</v>
      </c>
    </row>
    <row r="2004">
      <c r="A2004" s="1">
        <v>87395.0</v>
      </c>
      <c r="B2004" s="1" t="s">
        <v>50</v>
      </c>
      <c r="C2004" s="1" t="s">
        <v>107</v>
      </c>
      <c r="D2004" s="1">
        <v>842.0</v>
      </c>
      <c r="E2004" s="1">
        <v>264.0</v>
      </c>
      <c r="F2004" s="1">
        <v>388.0</v>
      </c>
      <c r="G2004" s="1">
        <v>3.0</v>
      </c>
      <c r="H2004" s="1">
        <v>15084.0</v>
      </c>
      <c r="I2004" s="1">
        <v>2.0</v>
      </c>
      <c r="J2004" s="1">
        <v>50.0</v>
      </c>
      <c r="K2004" s="1">
        <v>286.0</v>
      </c>
      <c r="L2004" s="1">
        <v>370.0</v>
      </c>
      <c r="M2004" s="1">
        <v>15.1</v>
      </c>
      <c r="N2004" s="1">
        <v>0.0</v>
      </c>
      <c r="O2004" s="1">
        <v>1701.0</v>
      </c>
      <c r="P2004" s="1" t="s">
        <v>167</v>
      </c>
      <c r="Q2004" s="1">
        <v>20.0</v>
      </c>
    </row>
    <row r="2005">
      <c r="A2005" s="1">
        <v>86779.0</v>
      </c>
      <c r="B2005" s="1" t="s">
        <v>52</v>
      </c>
      <c r="C2005" s="1" t="s">
        <v>24</v>
      </c>
      <c r="D2005" s="1">
        <v>331.0</v>
      </c>
      <c r="E2005" s="1">
        <v>165.0</v>
      </c>
      <c r="F2005" s="1">
        <v>266.0</v>
      </c>
      <c r="G2005" s="1">
        <v>0.0</v>
      </c>
      <c r="H2005" s="1">
        <v>9324.0</v>
      </c>
      <c r="I2005" s="1">
        <v>1.0</v>
      </c>
      <c r="J2005" s="1">
        <v>61.0</v>
      </c>
      <c r="K2005" s="1">
        <v>172.0</v>
      </c>
      <c r="L2005" s="1">
        <v>232.0</v>
      </c>
      <c r="M2005" s="1">
        <v>10.66666667</v>
      </c>
      <c r="N2005" s="1">
        <v>28.0</v>
      </c>
      <c r="O2005" s="1">
        <v>0.0</v>
      </c>
      <c r="P2005" s="1" t="s">
        <v>165</v>
      </c>
      <c r="Q2005" s="1">
        <v>11.0</v>
      </c>
    </row>
    <row r="2006">
      <c r="A2006" s="1">
        <v>25214.0</v>
      </c>
      <c r="B2006" s="1" t="s">
        <v>51</v>
      </c>
      <c r="C2006" s="1" t="s">
        <v>107</v>
      </c>
      <c r="D2006" s="1">
        <v>1823.0</v>
      </c>
      <c r="E2006" s="1">
        <v>544.0</v>
      </c>
      <c r="F2006" s="1">
        <v>567.0</v>
      </c>
      <c r="G2006" s="1">
        <v>43.0</v>
      </c>
      <c r="H2006" s="1">
        <v>21265.0</v>
      </c>
      <c r="I2006" s="1">
        <v>1.0</v>
      </c>
      <c r="J2006" s="1">
        <v>62.0</v>
      </c>
      <c r="K2006" s="1">
        <v>552.0</v>
      </c>
      <c r="L2006" s="1">
        <v>552.0</v>
      </c>
      <c r="M2006" s="1">
        <v>12.0</v>
      </c>
      <c r="N2006" s="1">
        <v>28.0</v>
      </c>
      <c r="O2006" s="1">
        <v>5111.0</v>
      </c>
      <c r="P2006" s="1" t="s">
        <v>159</v>
      </c>
      <c r="Q2006" s="1">
        <v>25.0</v>
      </c>
    </row>
    <row r="2007">
      <c r="A2007" s="1">
        <v>79641.0</v>
      </c>
      <c r="B2007" s="1" t="s">
        <v>69</v>
      </c>
      <c r="C2007" s="1" t="s">
        <v>24</v>
      </c>
      <c r="D2007" s="1">
        <v>1244.0</v>
      </c>
      <c r="E2007" s="1">
        <v>672.0</v>
      </c>
      <c r="F2007" s="1">
        <v>776.0</v>
      </c>
      <c r="G2007" s="1">
        <v>25.0</v>
      </c>
      <c r="H2007" s="1">
        <v>25036.0</v>
      </c>
      <c r="I2007" s="1">
        <v>1.0</v>
      </c>
      <c r="J2007" s="1">
        <v>64.0</v>
      </c>
      <c r="K2007" s="1">
        <v>713.0</v>
      </c>
      <c r="L2007" s="1">
        <v>743.0</v>
      </c>
      <c r="M2007" s="1">
        <v>9.9375</v>
      </c>
      <c r="N2007" s="1">
        <v>0.0</v>
      </c>
      <c r="O2007" s="1">
        <v>2310.0</v>
      </c>
      <c r="P2007" s="1" t="s">
        <v>166</v>
      </c>
      <c r="Q2007" s="1">
        <v>12.0</v>
      </c>
    </row>
  </sheetData>
  <autoFilter ref="$A$1:$Z$2007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95</v>
      </c>
      <c r="B1" s="1" t="s">
        <v>1</v>
      </c>
      <c r="C1" s="1" t="s">
        <v>2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12</v>
      </c>
      <c r="N1" s="1" t="s">
        <v>151</v>
      </c>
      <c r="O1" s="1" t="s">
        <v>152</v>
      </c>
      <c r="P1" s="1" t="s">
        <v>153</v>
      </c>
      <c r="Q1" s="1" t="s">
        <v>154</v>
      </c>
    </row>
    <row r="2">
      <c r="A2" s="1">
        <v>119966.0</v>
      </c>
      <c r="B2" s="1" t="s">
        <v>64</v>
      </c>
      <c r="C2" s="1" t="s">
        <v>24</v>
      </c>
      <c r="D2" s="1">
        <v>321.0</v>
      </c>
      <c r="E2" s="1">
        <v>225.0</v>
      </c>
      <c r="F2" s="1">
        <v>281.0</v>
      </c>
      <c r="G2" s="1">
        <v>0.0</v>
      </c>
      <c r="H2" s="1">
        <v>9372.0</v>
      </c>
      <c r="I2" s="1">
        <v>3.0</v>
      </c>
      <c r="J2" s="1">
        <v>68.0</v>
      </c>
      <c r="K2" s="1">
        <v>264.0</v>
      </c>
      <c r="L2" s="1">
        <v>243.0</v>
      </c>
      <c r="M2" s="1">
        <v>8.058823529</v>
      </c>
      <c r="N2" s="1">
        <v>0.0</v>
      </c>
      <c r="O2" s="1">
        <v>3212.0</v>
      </c>
      <c r="P2" s="1" t="s">
        <v>165</v>
      </c>
      <c r="Q2" s="1">
        <v>11.0</v>
      </c>
    </row>
    <row r="3">
      <c r="A3" s="1">
        <v>152470.0</v>
      </c>
      <c r="B3" s="1" t="s">
        <v>31</v>
      </c>
      <c r="C3" s="1" t="s">
        <v>24</v>
      </c>
      <c r="D3" s="1">
        <v>5725.0</v>
      </c>
      <c r="E3" s="1">
        <v>610.0</v>
      </c>
      <c r="F3" s="1">
        <v>807.0</v>
      </c>
      <c r="G3" s="1">
        <v>97.0</v>
      </c>
      <c r="H3" s="1">
        <v>53158.0</v>
      </c>
      <c r="I3" s="1">
        <v>13.0</v>
      </c>
      <c r="J3" s="1">
        <v>22.0</v>
      </c>
      <c r="K3" s="1">
        <v>763.0</v>
      </c>
      <c r="L3" s="1">
        <v>698.0</v>
      </c>
      <c r="M3" s="1">
        <v>23.72727273</v>
      </c>
      <c r="N3" s="1">
        <v>0.0</v>
      </c>
      <c r="O3" s="1">
        <v>0.0</v>
      </c>
      <c r="P3" s="1" t="s">
        <v>166</v>
      </c>
      <c r="Q3" s="1">
        <v>45.0</v>
      </c>
    </row>
    <row r="4">
      <c r="A4" s="1">
        <v>48527.0</v>
      </c>
      <c r="B4" s="1" t="s">
        <v>26</v>
      </c>
      <c r="C4" s="1" t="s">
        <v>110</v>
      </c>
      <c r="D4" s="1">
        <v>931.0</v>
      </c>
      <c r="E4" s="1">
        <v>407.0</v>
      </c>
      <c r="F4" s="1">
        <v>496.0</v>
      </c>
      <c r="G4" s="1">
        <v>0.0</v>
      </c>
      <c r="H4" s="1">
        <v>17743.0</v>
      </c>
      <c r="I4" s="1">
        <v>0.0</v>
      </c>
      <c r="J4" s="1">
        <v>65.0</v>
      </c>
      <c r="K4" s="1">
        <v>502.0</v>
      </c>
      <c r="L4" s="1">
        <v>439.0</v>
      </c>
      <c r="M4" s="1">
        <v>4.416666667</v>
      </c>
      <c r="N4" s="1">
        <v>2.0</v>
      </c>
      <c r="O4" s="1">
        <v>0.0</v>
      </c>
      <c r="P4" s="1" t="s">
        <v>158</v>
      </c>
      <c r="Q4" s="1">
        <v>3.0</v>
      </c>
    </row>
    <row r="5">
      <c r="A5" s="1">
        <v>171528.0</v>
      </c>
      <c r="B5" s="1" t="s">
        <v>31</v>
      </c>
      <c r="C5" s="1" t="s">
        <v>24</v>
      </c>
      <c r="D5" s="1">
        <v>1895.0</v>
      </c>
      <c r="E5" s="1">
        <v>317.0</v>
      </c>
      <c r="F5" s="1">
        <v>471.0</v>
      </c>
      <c r="G5" s="1">
        <v>46.0</v>
      </c>
      <c r="H5" s="1">
        <v>17431.0</v>
      </c>
      <c r="I5" s="1">
        <v>10.0</v>
      </c>
      <c r="J5" s="1">
        <v>62.0</v>
      </c>
      <c r="K5" s="1">
        <v>389.0</v>
      </c>
      <c r="L5" s="1">
        <v>405.0</v>
      </c>
      <c r="M5" s="1">
        <v>6.705882353</v>
      </c>
      <c r="N5" s="1">
        <v>0.0</v>
      </c>
      <c r="O5" s="1">
        <v>5501.0</v>
      </c>
      <c r="P5" s="1" t="s">
        <v>157</v>
      </c>
      <c r="Q5" s="1">
        <v>5.0</v>
      </c>
    </row>
    <row r="6">
      <c r="A6" s="1">
        <v>50122.0</v>
      </c>
      <c r="B6" s="1" t="s">
        <v>119</v>
      </c>
      <c r="C6" s="1" t="s">
        <v>24</v>
      </c>
      <c r="D6" s="1">
        <v>715.0</v>
      </c>
      <c r="E6" s="1">
        <v>318.0</v>
      </c>
      <c r="F6" s="1">
        <v>370.0</v>
      </c>
      <c r="G6" s="1">
        <v>2.0</v>
      </c>
      <c r="H6" s="1">
        <v>12416.0</v>
      </c>
      <c r="I6" s="1">
        <v>0.0</v>
      </c>
      <c r="J6" s="1">
        <v>75.0</v>
      </c>
      <c r="K6" s="1">
        <v>340.0</v>
      </c>
      <c r="L6" s="1">
        <v>352.0</v>
      </c>
      <c r="M6" s="1">
        <v>9.25</v>
      </c>
      <c r="N6" s="1">
        <v>2.0</v>
      </c>
      <c r="O6" s="1">
        <v>0.0</v>
      </c>
      <c r="P6" s="1" t="s">
        <v>159</v>
      </c>
      <c r="Q6" s="1">
        <v>10.0</v>
      </c>
    </row>
    <row r="7">
      <c r="A7" s="1">
        <v>92293.0</v>
      </c>
      <c r="B7" s="1" t="s">
        <v>40</v>
      </c>
      <c r="C7" s="1" t="s">
        <v>24</v>
      </c>
      <c r="D7" s="1">
        <v>3359.0</v>
      </c>
      <c r="E7" s="1">
        <v>878.0</v>
      </c>
      <c r="F7" s="1">
        <v>973.0</v>
      </c>
      <c r="G7" s="1">
        <v>87.0</v>
      </c>
      <c r="H7" s="1">
        <v>35266.0</v>
      </c>
      <c r="I7" s="1">
        <v>16.0</v>
      </c>
      <c r="J7" s="1">
        <v>74.0</v>
      </c>
      <c r="K7" s="1">
        <v>897.0</v>
      </c>
      <c r="L7" s="1">
        <v>934.0</v>
      </c>
      <c r="M7" s="1">
        <v>5.8</v>
      </c>
      <c r="N7" s="1">
        <v>0.0</v>
      </c>
      <c r="O7" s="1">
        <v>2201.0</v>
      </c>
      <c r="P7" s="1" t="s">
        <v>166</v>
      </c>
      <c r="Q7" s="1">
        <v>5.0</v>
      </c>
    </row>
    <row r="8">
      <c r="A8" s="1">
        <v>47191.0</v>
      </c>
      <c r="B8" s="1" t="s">
        <v>26</v>
      </c>
      <c r="C8" s="1" t="s">
        <v>24</v>
      </c>
      <c r="D8" s="1">
        <v>950.0</v>
      </c>
      <c r="E8" s="1">
        <v>264.0</v>
      </c>
      <c r="F8" s="1">
        <v>378.0</v>
      </c>
      <c r="G8" s="1">
        <v>3.0</v>
      </c>
      <c r="H8" s="1">
        <v>20090.0</v>
      </c>
      <c r="I8" s="1">
        <v>6.0</v>
      </c>
      <c r="J8" s="1">
        <v>55.0</v>
      </c>
      <c r="K8" s="1">
        <v>295.0</v>
      </c>
      <c r="L8" s="1">
        <v>330.0</v>
      </c>
      <c r="M8" s="1">
        <v>4.142857143</v>
      </c>
      <c r="N8" s="1">
        <v>2.0</v>
      </c>
      <c r="O8" s="1">
        <v>2601.0</v>
      </c>
      <c r="P8" s="1" t="s">
        <v>162</v>
      </c>
      <c r="Q8" s="1">
        <v>5.0</v>
      </c>
    </row>
    <row r="9">
      <c r="A9" s="1">
        <v>89288.0</v>
      </c>
      <c r="B9" s="1" t="s">
        <v>40</v>
      </c>
      <c r="C9" s="1" t="s">
        <v>24</v>
      </c>
      <c r="D9" s="1">
        <v>1243.0</v>
      </c>
      <c r="E9" s="1">
        <v>414.0</v>
      </c>
      <c r="F9" s="1">
        <v>507.0</v>
      </c>
      <c r="G9" s="1">
        <v>9.0</v>
      </c>
      <c r="H9" s="1">
        <v>15884.0</v>
      </c>
      <c r="I9" s="1">
        <v>18.0</v>
      </c>
      <c r="J9" s="1">
        <v>70.0</v>
      </c>
      <c r="K9" s="1">
        <v>467.0</v>
      </c>
      <c r="L9" s="1">
        <v>464.0</v>
      </c>
      <c r="M9" s="1">
        <v>10.4</v>
      </c>
      <c r="N9" s="1">
        <v>0.0</v>
      </c>
      <c r="O9" s="1">
        <v>5308.0</v>
      </c>
      <c r="P9" s="1" t="s">
        <v>164</v>
      </c>
      <c r="Q9" s="1">
        <v>15.0</v>
      </c>
    </row>
    <row r="10">
      <c r="A10" s="1">
        <v>101676.0</v>
      </c>
      <c r="B10" s="1" t="s">
        <v>48</v>
      </c>
      <c r="C10" s="1" t="s">
        <v>22</v>
      </c>
      <c r="D10" s="1">
        <v>1162.0</v>
      </c>
      <c r="E10" s="1">
        <v>529.0</v>
      </c>
      <c r="F10" s="1">
        <v>612.0</v>
      </c>
      <c r="G10" s="1">
        <v>7.0</v>
      </c>
      <c r="H10" s="1">
        <v>18860.0</v>
      </c>
      <c r="I10" s="1">
        <v>4.0</v>
      </c>
      <c r="J10" s="1">
        <v>60.0</v>
      </c>
      <c r="K10" s="1">
        <v>560.0</v>
      </c>
      <c r="L10" s="1">
        <v>571.0</v>
      </c>
      <c r="M10" s="1">
        <v>10.125</v>
      </c>
      <c r="N10" s="1">
        <v>1.0</v>
      </c>
      <c r="O10" s="1">
        <v>3405.0</v>
      </c>
      <c r="P10" s="1" t="s">
        <v>162</v>
      </c>
      <c r="Q10" s="1">
        <v>15.0</v>
      </c>
    </row>
    <row r="11">
      <c r="A11" s="1">
        <v>30051.0</v>
      </c>
      <c r="B11" s="1" t="s">
        <v>35</v>
      </c>
      <c r="C11" s="1" t="s">
        <v>24</v>
      </c>
      <c r="D11" s="1">
        <v>359.0</v>
      </c>
      <c r="E11" s="1">
        <v>205.0</v>
      </c>
      <c r="F11" s="1">
        <v>292.0</v>
      </c>
      <c r="G11" s="1">
        <v>0.0</v>
      </c>
      <c r="H11" s="1">
        <v>9279.0</v>
      </c>
      <c r="I11" s="1">
        <v>0.0</v>
      </c>
      <c r="J11" s="1">
        <v>90.0</v>
      </c>
      <c r="K11" s="1">
        <v>260.0</v>
      </c>
      <c r="L11" s="1">
        <v>250.0</v>
      </c>
      <c r="M11" s="1">
        <v>9.0</v>
      </c>
      <c r="N11" s="1">
        <v>0.0</v>
      </c>
      <c r="O11" s="1">
        <v>4501.0</v>
      </c>
      <c r="P11" s="1">
        <v>0.0</v>
      </c>
      <c r="Q11" s="1">
        <v>10.0</v>
      </c>
    </row>
    <row r="12">
      <c r="A12" s="1">
        <v>141500.0</v>
      </c>
      <c r="B12" s="1" t="s">
        <v>56</v>
      </c>
      <c r="C12" s="1" t="s">
        <v>22</v>
      </c>
      <c r="D12" s="1">
        <v>720.0</v>
      </c>
      <c r="E12" s="1">
        <v>328.0</v>
      </c>
      <c r="F12" s="1">
        <v>381.0</v>
      </c>
      <c r="G12" s="1">
        <v>0.0</v>
      </c>
      <c r="H12" s="1">
        <v>12646.0</v>
      </c>
      <c r="I12" s="1">
        <v>9.0</v>
      </c>
      <c r="J12" s="1">
        <v>19.0</v>
      </c>
      <c r="K12" s="1">
        <v>357.0</v>
      </c>
      <c r="L12" s="1">
        <v>358.0</v>
      </c>
      <c r="M12" s="1">
        <v>11.6</v>
      </c>
      <c r="N12" s="1">
        <v>0.0</v>
      </c>
      <c r="O12" s="1">
        <v>7001.0</v>
      </c>
      <c r="P12" s="1" t="s">
        <v>164</v>
      </c>
      <c r="Q12" s="1">
        <v>18.0</v>
      </c>
    </row>
    <row r="13">
      <c r="A13" s="1">
        <v>21599.0</v>
      </c>
      <c r="B13" s="1" t="s">
        <v>61</v>
      </c>
      <c r="C13" s="1" t="s">
        <v>22</v>
      </c>
      <c r="D13" s="1">
        <v>1168.0</v>
      </c>
      <c r="E13" s="1">
        <v>365.0</v>
      </c>
      <c r="F13" s="1">
        <v>460.0</v>
      </c>
      <c r="G13" s="1">
        <v>15.0</v>
      </c>
      <c r="H13" s="1">
        <v>18128.0</v>
      </c>
      <c r="I13" s="1">
        <v>1.0</v>
      </c>
      <c r="J13" s="1">
        <v>68.0</v>
      </c>
      <c r="K13" s="1">
        <v>430.0</v>
      </c>
      <c r="L13" s="1">
        <v>403.0</v>
      </c>
      <c r="M13" s="1">
        <v>5.0</v>
      </c>
      <c r="N13" s="1">
        <v>1.0</v>
      </c>
      <c r="O13" s="1">
        <v>0.0</v>
      </c>
      <c r="P13" s="1" t="s">
        <v>156</v>
      </c>
      <c r="Q13" s="1">
        <v>7.0</v>
      </c>
    </row>
    <row r="14">
      <c r="A14" s="1">
        <v>110789.0</v>
      </c>
      <c r="B14" s="1" t="s">
        <v>44</v>
      </c>
      <c r="C14" s="1" t="s">
        <v>24</v>
      </c>
      <c r="D14" s="1">
        <v>324.0</v>
      </c>
      <c r="E14" s="1">
        <v>129.0</v>
      </c>
      <c r="F14" s="1">
        <v>277.0</v>
      </c>
      <c r="G14" s="1">
        <v>1.0</v>
      </c>
      <c r="H14" s="1">
        <v>9585.0</v>
      </c>
      <c r="I14" s="1">
        <v>0.0</v>
      </c>
      <c r="J14" s="1">
        <v>91.0</v>
      </c>
      <c r="K14" s="1">
        <v>204.0</v>
      </c>
      <c r="L14" s="1">
        <v>226.0</v>
      </c>
      <c r="M14" s="1">
        <v>8.2</v>
      </c>
      <c r="N14" s="1">
        <v>2.0</v>
      </c>
      <c r="O14" s="1">
        <v>2912.0</v>
      </c>
      <c r="P14" s="1" t="s">
        <v>157</v>
      </c>
      <c r="Q14" s="1">
        <v>15.0</v>
      </c>
    </row>
    <row r="15">
      <c r="A15" s="1">
        <v>139512.0</v>
      </c>
      <c r="B15" s="1" t="s">
        <v>55</v>
      </c>
      <c r="C15" s="1" t="s">
        <v>22</v>
      </c>
      <c r="D15" s="1">
        <v>828.0</v>
      </c>
      <c r="E15" s="1">
        <v>318.0</v>
      </c>
      <c r="F15" s="1">
        <v>416.0</v>
      </c>
      <c r="G15" s="1">
        <v>2.0</v>
      </c>
      <c r="H15" s="1">
        <v>14887.0</v>
      </c>
      <c r="I15" s="1">
        <v>4.0</v>
      </c>
      <c r="J15" s="1">
        <v>39.0</v>
      </c>
      <c r="K15" s="1">
        <v>368.0</v>
      </c>
      <c r="L15" s="1">
        <v>366.0</v>
      </c>
      <c r="M15" s="1">
        <v>20.0</v>
      </c>
      <c r="N15" s="1">
        <v>1.0</v>
      </c>
      <c r="O15" s="1">
        <v>0.0</v>
      </c>
      <c r="P15" s="1" t="s">
        <v>166</v>
      </c>
      <c r="Q15" s="1">
        <v>20.0</v>
      </c>
    </row>
    <row r="16">
      <c r="A16" s="1">
        <v>142662.0</v>
      </c>
      <c r="B16" s="1" t="s">
        <v>31</v>
      </c>
      <c r="C16" s="1" t="s">
        <v>24</v>
      </c>
      <c r="D16" s="1">
        <v>1188.0</v>
      </c>
      <c r="E16" s="1">
        <v>166.0</v>
      </c>
      <c r="F16" s="1">
        <v>243.0</v>
      </c>
      <c r="G16" s="1">
        <v>5.0</v>
      </c>
      <c r="H16" s="1">
        <v>10014.0</v>
      </c>
      <c r="I16" s="1">
        <v>10.0</v>
      </c>
      <c r="J16" s="1">
        <v>34.0</v>
      </c>
      <c r="K16" s="1">
        <v>218.0</v>
      </c>
      <c r="L16" s="1">
        <v>194.0</v>
      </c>
      <c r="M16" s="1">
        <v>8.333333333</v>
      </c>
      <c r="N16" s="1">
        <v>28.0</v>
      </c>
      <c r="O16" s="1">
        <v>2401.0</v>
      </c>
      <c r="P16" s="1" t="s">
        <v>160</v>
      </c>
      <c r="Q16" s="1">
        <v>10.0</v>
      </c>
    </row>
    <row r="17">
      <c r="A17" s="1">
        <v>82920.0</v>
      </c>
      <c r="B17" s="1" t="s">
        <v>47</v>
      </c>
      <c r="C17" s="1" t="s">
        <v>24</v>
      </c>
      <c r="D17" s="1">
        <v>915.0</v>
      </c>
      <c r="E17" s="1">
        <v>469.0</v>
      </c>
      <c r="F17" s="1">
        <v>566.0</v>
      </c>
      <c r="G17" s="1">
        <v>0.0</v>
      </c>
      <c r="H17" s="1">
        <v>17112.0</v>
      </c>
      <c r="I17" s="1">
        <v>4.0</v>
      </c>
      <c r="J17" s="1">
        <v>60.0</v>
      </c>
      <c r="K17" s="1">
        <v>514.0</v>
      </c>
      <c r="L17" s="1">
        <v>514.0</v>
      </c>
      <c r="M17" s="1">
        <v>5.52631579</v>
      </c>
      <c r="N17" s="1">
        <v>3.0</v>
      </c>
      <c r="O17" s="1">
        <v>5601.0</v>
      </c>
      <c r="P17" s="1" t="s">
        <v>166</v>
      </c>
      <c r="Q17" s="1">
        <v>5.0</v>
      </c>
    </row>
    <row r="18">
      <c r="A18" s="1">
        <v>168186.0</v>
      </c>
      <c r="B18" s="1" t="s">
        <v>31</v>
      </c>
      <c r="C18" s="24"/>
      <c r="D18" s="1">
        <v>2412.0</v>
      </c>
      <c r="E18" s="1">
        <v>549.0</v>
      </c>
      <c r="F18" s="1">
        <v>549.0</v>
      </c>
      <c r="G18" s="1">
        <v>91.0</v>
      </c>
      <c r="H18" s="1">
        <v>16642.0</v>
      </c>
      <c r="I18" s="1">
        <v>17.0</v>
      </c>
      <c r="J18" s="1">
        <v>55.0</v>
      </c>
      <c r="K18" s="1">
        <v>534.0</v>
      </c>
      <c r="L18" s="1">
        <v>564.0</v>
      </c>
      <c r="M18" s="1">
        <v>20.0</v>
      </c>
      <c r="N18" s="1">
        <v>0.0</v>
      </c>
      <c r="O18" s="1">
        <v>0.0</v>
      </c>
      <c r="P18" s="1" t="s">
        <v>168</v>
      </c>
      <c r="Q18" s="1">
        <v>10.0</v>
      </c>
    </row>
    <row r="19">
      <c r="A19" s="1">
        <v>94503.0</v>
      </c>
      <c r="B19" s="1" t="s">
        <v>40</v>
      </c>
      <c r="C19" s="1" t="s">
        <v>24</v>
      </c>
      <c r="D19" s="1">
        <v>550.0</v>
      </c>
      <c r="E19" s="1">
        <v>157.0</v>
      </c>
      <c r="F19" s="1">
        <v>217.0</v>
      </c>
      <c r="G19" s="1">
        <v>3.0</v>
      </c>
      <c r="H19" s="1">
        <v>6493.0</v>
      </c>
      <c r="I19" s="1">
        <v>16.0</v>
      </c>
      <c r="J19" s="1">
        <v>56.0</v>
      </c>
      <c r="K19" s="1">
        <v>173.0</v>
      </c>
      <c r="L19" s="1">
        <v>215.0</v>
      </c>
      <c r="M19" s="1">
        <v>12.5</v>
      </c>
      <c r="N19" s="1">
        <v>0.0</v>
      </c>
      <c r="O19" s="1">
        <v>6201.0</v>
      </c>
      <c r="P19" s="1" t="s">
        <v>170</v>
      </c>
      <c r="Q19" s="1">
        <v>10.0</v>
      </c>
    </row>
    <row r="20">
      <c r="A20" s="1">
        <v>167406.0</v>
      </c>
      <c r="B20" s="1" t="s">
        <v>31</v>
      </c>
      <c r="C20" s="1" t="s">
        <v>24</v>
      </c>
      <c r="D20" s="1">
        <v>4135.0</v>
      </c>
      <c r="E20" s="1">
        <v>602.0</v>
      </c>
      <c r="F20" s="1">
        <v>694.0</v>
      </c>
      <c r="G20" s="1">
        <v>97.0</v>
      </c>
      <c r="H20" s="1">
        <v>33830.0</v>
      </c>
      <c r="I20" s="1">
        <v>7.0</v>
      </c>
      <c r="J20" s="1">
        <v>60.0</v>
      </c>
      <c r="K20" s="1">
        <v>608.0</v>
      </c>
      <c r="L20" s="1">
        <v>665.0</v>
      </c>
      <c r="M20" s="1">
        <v>7.0</v>
      </c>
      <c r="N20" s="1">
        <v>0.0</v>
      </c>
      <c r="O20" s="1">
        <v>2601.0</v>
      </c>
      <c r="P20" s="1" t="s">
        <v>168</v>
      </c>
      <c r="Q20" s="1">
        <v>7.0</v>
      </c>
    </row>
    <row r="21">
      <c r="A21" s="1">
        <v>170722.0</v>
      </c>
      <c r="B21" s="1" t="s">
        <v>31</v>
      </c>
      <c r="C21" s="1" t="s">
        <v>24</v>
      </c>
      <c r="D21" s="1">
        <v>2043.0</v>
      </c>
      <c r="E21" s="1">
        <v>296.0</v>
      </c>
      <c r="F21" s="1">
        <v>598.0</v>
      </c>
      <c r="G21" s="1">
        <v>52.0</v>
      </c>
      <c r="H21" s="1">
        <v>15530.0</v>
      </c>
      <c r="I21" s="1">
        <v>10.0</v>
      </c>
      <c r="J21" s="1">
        <v>56.0</v>
      </c>
      <c r="K21" s="1">
        <v>569.0</v>
      </c>
      <c r="L21" s="1">
        <v>399.0</v>
      </c>
      <c r="M21" s="1">
        <v>13.8</v>
      </c>
      <c r="N21" s="1">
        <v>0.0</v>
      </c>
      <c r="O21" s="1">
        <v>4001.0</v>
      </c>
      <c r="P21" s="1" t="s">
        <v>162</v>
      </c>
      <c r="Q21" s="1">
        <v>20.0</v>
      </c>
    </row>
    <row r="22">
      <c r="A22" s="1">
        <v>101989.0</v>
      </c>
      <c r="B22" s="1" t="s">
        <v>48</v>
      </c>
      <c r="C22" s="1" t="s">
        <v>24</v>
      </c>
      <c r="D22" s="1">
        <v>523.0</v>
      </c>
      <c r="E22" s="1">
        <v>314.0</v>
      </c>
      <c r="F22" s="1">
        <v>350.0</v>
      </c>
      <c r="G22" s="1">
        <v>0.0</v>
      </c>
      <c r="H22" s="1">
        <v>11799.0</v>
      </c>
      <c r="I22" s="1">
        <v>1.0</v>
      </c>
      <c r="J22" s="1">
        <v>77.0</v>
      </c>
      <c r="K22" s="1">
        <v>330.0</v>
      </c>
      <c r="L22" s="1">
        <v>327.0</v>
      </c>
      <c r="M22" s="1">
        <v>3.0625</v>
      </c>
      <c r="N22" s="1">
        <v>0.0</v>
      </c>
      <c r="O22" s="1">
        <v>2306.0</v>
      </c>
      <c r="P22" s="1" t="s">
        <v>157</v>
      </c>
      <c r="Q22" s="1">
        <v>5.0</v>
      </c>
    </row>
    <row r="23">
      <c r="A23" s="1">
        <v>66577.0</v>
      </c>
      <c r="B23" s="1" t="s">
        <v>46</v>
      </c>
      <c r="C23" s="1" t="s">
        <v>24</v>
      </c>
      <c r="D23" s="1">
        <v>2417.0</v>
      </c>
      <c r="E23" s="1">
        <v>575.0</v>
      </c>
      <c r="F23" s="1">
        <v>905.0</v>
      </c>
      <c r="G23" s="1">
        <v>69.0</v>
      </c>
      <c r="H23" s="1">
        <v>34152.0</v>
      </c>
      <c r="I23" s="1">
        <v>17.0</v>
      </c>
      <c r="J23" s="1">
        <v>43.0</v>
      </c>
      <c r="K23" s="1">
        <v>835.0</v>
      </c>
      <c r="L23" s="1">
        <v>693.0</v>
      </c>
      <c r="M23" s="1">
        <v>10.5</v>
      </c>
      <c r="N23" s="1">
        <v>2.0</v>
      </c>
      <c r="O23" s="1">
        <v>2001.0</v>
      </c>
      <c r="P23" s="1" t="s">
        <v>164</v>
      </c>
      <c r="Q23" s="1">
        <v>10.0</v>
      </c>
    </row>
    <row r="24">
      <c r="A24" s="1">
        <v>33003.0</v>
      </c>
      <c r="B24" s="1" t="s">
        <v>34</v>
      </c>
      <c r="C24" s="1" t="s">
        <v>24</v>
      </c>
      <c r="D24" s="1">
        <v>831.0</v>
      </c>
      <c r="E24" s="1">
        <v>242.0</v>
      </c>
      <c r="F24" s="1">
        <v>333.0</v>
      </c>
      <c r="G24" s="1">
        <v>1.0</v>
      </c>
      <c r="H24" s="1">
        <v>19039.0</v>
      </c>
      <c r="I24" s="1">
        <v>5.0</v>
      </c>
      <c r="J24" s="1">
        <v>17.0</v>
      </c>
      <c r="K24" s="1">
        <v>286.0</v>
      </c>
      <c r="L24" s="1">
        <v>281.0</v>
      </c>
      <c r="M24" s="1">
        <v>7.375</v>
      </c>
      <c r="N24" s="1">
        <v>0.0</v>
      </c>
      <c r="O24" s="1">
        <v>5201.0</v>
      </c>
      <c r="P24" s="1" t="s">
        <v>162</v>
      </c>
      <c r="Q24" s="1">
        <v>8.0</v>
      </c>
    </row>
    <row r="25">
      <c r="A25" s="1">
        <v>70216.0</v>
      </c>
      <c r="B25" s="1" t="s">
        <v>46</v>
      </c>
      <c r="C25" s="1" t="s">
        <v>22</v>
      </c>
      <c r="D25" s="1">
        <v>364.0</v>
      </c>
      <c r="E25" s="1">
        <v>312.0</v>
      </c>
      <c r="F25" s="1">
        <v>315.0</v>
      </c>
      <c r="G25" s="1">
        <v>1.0</v>
      </c>
      <c r="H25" s="1">
        <v>9474.0</v>
      </c>
      <c r="I25" s="1">
        <v>3.0</v>
      </c>
      <c r="J25" s="1">
        <v>76.0</v>
      </c>
      <c r="K25" s="1">
        <v>335.0</v>
      </c>
      <c r="L25" s="1">
        <v>293.0</v>
      </c>
      <c r="M25" s="1">
        <v>9.25</v>
      </c>
      <c r="N25" s="1">
        <v>1.0</v>
      </c>
      <c r="O25" s="1">
        <v>0.0</v>
      </c>
      <c r="P25" s="1" t="s">
        <v>169</v>
      </c>
      <c r="Q25" s="1">
        <v>20.0</v>
      </c>
    </row>
    <row r="26">
      <c r="A26" s="1">
        <v>43086.0</v>
      </c>
      <c r="B26" s="1" t="s">
        <v>34</v>
      </c>
      <c r="C26" s="1" t="s">
        <v>24</v>
      </c>
      <c r="D26" s="1">
        <v>795.0</v>
      </c>
      <c r="E26" s="1">
        <v>352.0</v>
      </c>
      <c r="F26" s="1">
        <v>444.0</v>
      </c>
      <c r="G26" s="1">
        <v>0.0</v>
      </c>
      <c r="H26" s="1">
        <v>18613.0</v>
      </c>
      <c r="I26" s="1">
        <v>6.0</v>
      </c>
      <c r="J26" s="1">
        <v>12.0</v>
      </c>
      <c r="K26" s="1">
        <v>406.0</v>
      </c>
      <c r="L26" s="1">
        <v>397.0</v>
      </c>
      <c r="M26" s="1">
        <v>7.333333333</v>
      </c>
      <c r="N26" s="1">
        <v>28.0</v>
      </c>
      <c r="O26" s="1">
        <v>2501.0</v>
      </c>
      <c r="P26" s="1" t="s">
        <v>155</v>
      </c>
      <c r="Q26" s="1">
        <v>20.0</v>
      </c>
    </row>
    <row r="27">
      <c r="A27" s="1">
        <v>122110.0</v>
      </c>
      <c r="B27" s="1" t="s">
        <v>64</v>
      </c>
      <c r="C27" s="1" t="s">
        <v>87</v>
      </c>
      <c r="D27" s="1">
        <v>408.0</v>
      </c>
      <c r="E27" s="1">
        <v>254.0</v>
      </c>
      <c r="F27" s="1">
        <v>324.0</v>
      </c>
      <c r="G27" s="1">
        <v>0.0</v>
      </c>
      <c r="H27" s="1">
        <v>8051.0</v>
      </c>
      <c r="I27" s="1">
        <v>15.0</v>
      </c>
      <c r="J27" s="1">
        <v>71.0</v>
      </c>
      <c r="K27" s="1">
        <v>292.0</v>
      </c>
      <c r="L27" s="1">
        <v>303.0</v>
      </c>
      <c r="M27" s="1">
        <v>4.9375</v>
      </c>
      <c r="N27" s="1">
        <v>0.0</v>
      </c>
      <c r="O27" s="1">
        <v>6401.0</v>
      </c>
      <c r="P27" s="1" t="s">
        <v>169</v>
      </c>
      <c r="Q27" s="1">
        <v>10.0</v>
      </c>
    </row>
    <row r="28">
      <c r="A28" s="1">
        <v>150684.0</v>
      </c>
      <c r="B28" s="1" t="s">
        <v>31</v>
      </c>
      <c r="C28" s="1" t="s">
        <v>22</v>
      </c>
      <c r="D28" s="1">
        <v>2476.0</v>
      </c>
      <c r="E28" s="1">
        <v>366.0</v>
      </c>
      <c r="F28" s="1">
        <v>537.0</v>
      </c>
      <c r="G28" s="1">
        <v>71.0</v>
      </c>
      <c r="H28" s="1">
        <v>15702.0</v>
      </c>
      <c r="I28" s="1">
        <v>50.0</v>
      </c>
      <c r="J28" s="1">
        <v>38.0</v>
      </c>
      <c r="K28" s="1">
        <v>453.0</v>
      </c>
      <c r="L28" s="1">
        <v>470.0</v>
      </c>
      <c r="M28" s="1">
        <v>17.66666667</v>
      </c>
      <c r="N28" s="1">
        <v>1.0</v>
      </c>
      <c r="O28" s="1">
        <v>0.0</v>
      </c>
      <c r="P28" s="1">
        <v>0.0</v>
      </c>
      <c r="Q28" s="1">
        <v>34.0</v>
      </c>
    </row>
    <row r="29">
      <c r="A29" s="1">
        <v>162341.0</v>
      </c>
      <c r="B29" s="1" t="s">
        <v>31</v>
      </c>
      <c r="C29" s="1" t="s">
        <v>24</v>
      </c>
      <c r="D29" s="1">
        <v>3693.0</v>
      </c>
      <c r="E29" s="1">
        <v>358.0</v>
      </c>
      <c r="F29" s="1">
        <v>442.0</v>
      </c>
      <c r="G29" s="1">
        <v>97.0</v>
      </c>
      <c r="H29" s="1">
        <v>16753.0</v>
      </c>
      <c r="I29" s="1">
        <v>23.0</v>
      </c>
      <c r="J29" s="1">
        <v>56.0</v>
      </c>
      <c r="K29" s="1">
        <v>393.0</v>
      </c>
      <c r="L29" s="1">
        <v>393.0</v>
      </c>
      <c r="M29" s="1">
        <v>11.28571429</v>
      </c>
      <c r="N29" s="1">
        <v>0.0</v>
      </c>
      <c r="O29" s="1">
        <v>0.0</v>
      </c>
      <c r="P29" s="1" t="s">
        <v>166</v>
      </c>
      <c r="Q29" s="1">
        <v>14.0</v>
      </c>
    </row>
    <row r="30">
      <c r="A30" s="1">
        <v>56407.0</v>
      </c>
      <c r="B30" s="1" t="s">
        <v>43</v>
      </c>
      <c r="C30" s="1" t="s">
        <v>24</v>
      </c>
      <c r="D30" s="1">
        <v>382.0</v>
      </c>
      <c r="E30" s="1">
        <v>173.0</v>
      </c>
      <c r="F30" s="1">
        <v>259.0</v>
      </c>
      <c r="G30" s="1">
        <v>0.0</v>
      </c>
      <c r="H30" s="1">
        <v>9037.0</v>
      </c>
      <c r="I30" s="1">
        <v>0.0</v>
      </c>
      <c r="J30" s="1">
        <v>92.0</v>
      </c>
      <c r="K30" s="1">
        <v>211.0</v>
      </c>
      <c r="L30" s="1">
        <v>233.0</v>
      </c>
      <c r="M30" s="1">
        <v>10.64705882</v>
      </c>
      <c r="N30" s="1">
        <v>0.0</v>
      </c>
      <c r="O30" s="1">
        <v>2707.0</v>
      </c>
      <c r="P30" s="1" t="s">
        <v>158</v>
      </c>
      <c r="Q30" s="1">
        <v>20.0</v>
      </c>
    </row>
    <row r="31">
      <c r="A31" s="1">
        <v>188988.0</v>
      </c>
      <c r="B31" s="1" t="s">
        <v>41</v>
      </c>
      <c r="C31" s="24"/>
      <c r="D31" s="1">
        <v>667.0</v>
      </c>
      <c r="E31" s="1">
        <v>243.0</v>
      </c>
      <c r="F31" s="1">
        <v>351.0</v>
      </c>
      <c r="G31" s="1">
        <v>1.0</v>
      </c>
      <c r="H31" s="1">
        <v>12239.0</v>
      </c>
      <c r="I31" s="1">
        <v>2.0</v>
      </c>
      <c r="J31" s="1">
        <v>70.0</v>
      </c>
      <c r="K31" s="1">
        <v>311.0</v>
      </c>
      <c r="L31" s="1">
        <v>298.0</v>
      </c>
      <c r="M31" s="1">
        <v>6.285714286</v>
      </c>
      <c r="N31" s="1">
        <v>28.0</v>
      </c>
      <c r="O31" s="1">
        <v>0.0</v>
      </c>
      <c r="P31" s="1">
        <v>0.0</v>
      </c>
      <c r="Q31" s="1">
        <v>7.0</v>
      </c>
    </row>
    <row r="32">
      <c r="A32" s="1">
        <v>35581.0</v>
      </c>
      <c r="B32" s="1" t="s">
        <v>34</v>
      </c>
      <c r="C32" s="1" t="s">
        <v>22</v>
      </c>
      <c r="D32" s="1">
        <v>906.0</v>
      </c>
      <c r="E32" s="1">
        <v>296.0</v>
      </c>
      <c r="F32" s="1">
        <v>473.0</v>
      </c>
      <c r="G32" s="1">
        <v>3.0</v>
      </c>
      <c r="H32" s="1">
        <v>16729.0</v>
      </c>
      <c r="I32" s="1">
        <v>4.0</v>
      </c>
      <c r="J32" s="1">
        <v>37.0</v>
      </c>
      <c r="K32" s="1">
        <v>377.0</v>
      </c>
      <c r="L32" s="1">
        <v>360.0</v>
      </c>
      <c r="M32" s="1">
        <v>10.42857143</v>
      </c>
      <c r="N32" s="1">
        <v>1.0</v>
      </c>
      <c r="O32" s="1">
        <v>2812.0</v>
      </c>
      <c r="P32" s="1" t="s">
        <v>166</v>
      </c>
      <c r="Q32" s="1">
        <v>15.0</v>
      </c>
    </row>
    <row r="33">
      <c r="A33" s="1">
        <v>46358.0</v>
      </c>
      <c r="B33" s="1" t="s">
        <v>34</v>
      </c>
      <c r="C33" s="1" t="s">
        <v>22</v>
      </c>
      <c r="D33" s="1">
        <v>715.0</v>
      </c>
      <c r="E33" s="1">
        <v>362.0</v>
      </c>
      <c r="F33" s="1">
        <v>408.0</v>
      </c>
      <c r="G33" s="1">
        <v>0.0</v>
      </c>
      <c r="H33" s="1">
        <v>12806.0</v>
      </c>
      <c r="I33" s="1">
        <v>6.0</v>
      </c>
      <c r="J33" s="1">
        <v>28.0</v>
      </c>
      <c r="K33" s="1">
        <v>371.0</v>
      </c>
      <c r="L33" s="1">
        <v>388.0</v>
      </c>
      <c r="M33" s="1">
        <v>7.466666667</v>
      </c>
      <c r="N33" s="1">
        <v>1.0</v>
      </c>
      <c r="O33" s="1">
        <v>1801.0</v>
      </c>
      <c r="P33" s="1" t="s">
        <v>156</v>
      </c>
      <c r="Q33" s="1">
        <v>9.0</v>
      </c>
    </row>
    <row r="34">
      <c r="A34" s="1">
        <v>109533.0</v>
      </c>
      <c r="B34" s="1" t="s">
        <v>44</v>
      </c>
      <c r="C34" s="1" t="s">
        <v>22</v>
      </c>
      <c r="D34" s="1">
        <v>576.0</v>
      </c>
      <c r="E34" s="1">
        <v>290.0</v>
      </c>
      <c r="F34" s="1">
        <v>375.0</v>
      </c>
      <c r="G34" s="1">
        <v>2.0</v>
      </c>
      <c r="H34" s="1">
        <v>9596.0</v>
      </c>
      <c r="I34" s="1">
        <v>1.0</v>
      </c>
      <c r="J34" s="1">
        <v>66.0</v>
      </c>
      <c r="K34" s="1">
        <v>318.0</v>
      </c>
      <c r="L34" s="1">
        <v>339.0</v>
      </c>
      <c r="M34" s="1">
        <v>7.5</v>
      </c>
      <c r="N34" s="1">
        <v>0.0</v>
      </c>
      <c r="O34" s="1">
        <v>3201.0</v>
      </c>
      <c r="P34" s="1" t="s">
        <v>156</v>
      </c>
      <c r="Q34" s="1">
        <v>25.0</v>
      </c>
    </row>
    <row r="35">
      <c r="A35" s="1">
        <v>81322.0</v>
      </c>
      <c r="B35" s="1" t="s">
        <v>69</v>
      </c>
      <c r="C35" s="1" t="s">
        <v>113</v>
      </c>
      <c r="D35" s="1">
        <v>335.0</v>
      </c>
      <c r="E35" s="1">
        <v>209.0</v>
      </c>
      <c r="F35" s="1">
        <v>311.0</v>
      </c>
      <c r="G35" s="1">
        <v>0.0</v>
      </c>
      <c r="H35" s="1">
        <v>9461.0</v>
      </c>
      <c r="I35" s="1">
        <v>1.0</v>
      </c>
      <c r="J35" s="1">
        <v>88.0</v>
      </c>
      <c r="K35" s="1">
        <v>252.0</v>
      </c>
      <c r="L35" s="1">
        <v>268.0</v>
      </c>
      <c r="M35" s="1">
        <v>10.05555556</v>
      </c>
      <c r="N35" s="1">
        <v>1.0</v>
      </c>
      <c r="O35" s="1">
        <v>0.0</v>
      </c>
      <c r="P35" s="1" t="s">
        <v>158</v>
      </c>
      <c r="Q35" s="1">
        <v>15.0</v>
      </c>
    </row>
    <row r="36">
      <c r="A36" s="1">
        <v>179275.0</v>
      </c>
      <c r="B36" s="1" t="s">
        <v>68</v>
      </c>
      <c r="C36" s="1" t="s">
        <v>24</v>
      </c>
      <c r="D36" s="1">
        <v>1424.0</v>
      </c>
      <c r="E36" s="1">
        <v>419.0</v>
      </c>
      <c r="F36" s="1">
        <v>506.0</v>
      </c>
      <c r="G36" s="1">
        <v>21.0</v>
      </c>
      <c r="H36" s="1">
        <v>16767.0</v>
      </c>
      <c r="I36" s="1">
        <v>4.0</v>
      </c>
      <c r="J36" s="1">
        <v>56.0</v>
      </c>
      <c r="K36" s="1">
        <v>446.0</v>
      </c>
      <c r="L36" s="1">
        <v>477.0</v>
      </c>
      <c r="M36" s="1">
        <v>9.2</v>
      </c>
      <c r="N36" s="1">
        <v>0.0</v>
      </c>
      <c r="O36" s="1">
        <v>4501.0</v>
      </c>
      <c r="P36" s="1" t="s">
        <v>156</v>
      </c>
      <c r="Q36" s="1">
        <v>25.0</v>
      </c>
    </row>
    <row r="37">
      <c r="A37" s="1">
        <v>48691.0</v>
      </c>
      <c r="B37" s="1" t="s">
        <v>26</v>
      </c>
      <c r="C37" s="1" t="s">
        <v>24</v>
      </c>
      <c r="D37" s="1">
        <v>733.0</v>
      </c>
      <c r="E37" s="1">
        <v>316.0</v>
      </c>
      <c r="F37" s="1">
        <v>412.0</v>
      </c>
      <c r="G37" s="1">
        <v>0.0</v>
      </c>
      <c r="H37" s="1">
        <v>19790.0</v>
      </c>
      <c r="I37" s="1">
        <v>1.0</v>
      </c>
      <c r="J37" s="1">
        <v>75.0</v>
      </c>
      <c r="K37" s="1">
        <v>378.0</v>
      </c>
      <c r="L37" s="1">
        <v>374.0</v>
      </c>
      <c r="M37" s="1">
        <v>10.0</v>
      </c>
      <c r="N37" s="1">
        <v>0.0</v>
      </c>
      <c r="O37" s="1">
        <v>2702.0</v>
      </c>
      <c r="P37" s="1" t="s">
        <v>155</v>
      </c>
      <c r="Q37" s="1">
        <v>20.0</v>
      </c>
    </row>
    <row r="38">
      <c r="A38" s="1">
        <v>24420.0</v>
      </c>
      <c r="B38" s="1" t="s">
        <v>61</v>
      </c>
      <c r="C38" s="1" t="s">
        <v>24</v>
      </c>
      <c r="D38" s="1">
        <v>1333.0</v>
      </c>
      <c r="E38" s="1">
        <v>162.0</v>
      </c>
      <c r="F38" s="1">
        <v>476.0</v>
      </c>
      <c r="G38" s="1">
        <v>11.0</v>
      </c>
      <c r="H38" s="1">
        <v>4738.0</v>
      </c>
      <c r="I38" s="1">
        <v>2.0</v>
      </c>
      <c r="J38" s="1">
        <v>29.0</v>
      </c>
      <c r="K38" s="1">
        <v>451.0</v>
      </c>
      <c r="L38" s="1">
        <v>234.0</v>
      </c>
      <c r="M38" s="1">
        <v>8.625</v>
      </c>
      <c r="N38" s="1">
        <v>4.0</v>
      </c>
      <c r="O38" s="1">
        <v>4001.0</v>
      </c>
      <c r="P38" s="1" t="s">
        <v>162</v>
      </c>
      <c r="Q38" s="1">
        <v>12.0</v>
      </c>
    </row>
    <row r="39">
      <c r="A39" s="1">
        <v>165368.0</v>
      </c>
      <c r="B39" s="1" t="s">
        <v>31</v>
      </c>
      <c r="C39" s="1" t="s">
        <v>22</v>
      </c>
      <c r="D39" s="1">
        <v>3899.0</v>
      </c>
      <c r="E39" s="1">
        <v>733.0</v>
      </c>
      <c r="F39" s="1">
        <v>811.0</v>
      </c>
      <c r="G39" s="1">
        <v>97.0</v>
      </c>
      <c r="H39" s="1">
        <v>28586.0</v>
      </c>
      <c r="I39" s="1">
        <v>14.0</v>
      </c>
      <c r="J39" s="1">
        <v>49.0</v>
      </c>
      <c r="K39" s="1">
        <v>786.0</v>
      </c>
      <c r="L39" s="1">
        <v>749.0</v>
      </c>
      <c r="M39" s="1">
        <v>33.33333333</v>
      </c>
      <c r="N39" s="1">
        <v>1.0</v>
      </c>
      <c r="O39" s="1">
        <v>3201.0</v>
      </c>
      <c r="P39" s="1" t="s">
        <v>166</v>
      </c>
      <c r="Q39" s="1">
        <v>20.0</v>
      </c>
    </row>
    <row r="40">
      <c r="A40" s="1">
        <v>41545.0</v>
      </c>
      <c r="B40" s="1" t="s">
        <v>34</v>
      </c>
      <c r="C40" s="1" t="s">
        <v>22</v>
      </c>
      <c r="D40" s="1">
        <v>658.0</v>
      </c>
      <c r="E40" s="1">
        <v>373.0</v>
      </c>
      <c r="F40" s="1">
        <v>436.0</v>
      </c>
      <c r="G40" s="1">
        <v>0.0</v>
      </c>
      <c r="H40" s="1">
        <v>14942.0</v>
      </c>
      <c r="I40" s="1">
        <v>11.0</v>
      </c>
      <c r="J40" s="1">
        <v>23.0</v>
      </c>
      <c r="K40" s="1">
        <v>392.0</v>
      </c>
      <c r="L40" s="1">
        <v>417.0</v>
      </c>
      <c r="M40" s="1">
        <v>5.789473684</v>
      </c>
      <c r="N40" s="1">
        <v>1.0</v>
      </c>
      <c r="O40" s="1">
        <v>0.0</v>
      </c>
      <c r="P40" s="1" t="s">
        <v>164</v>
      </c>
      <c r="Q40" s="1">
        <v>5.0</v>
      </c>
    </row>
    <row r="41">
      <c r="A41" s="1">
        <v>106235.0</v>
      </c>
      <c r="B41" s="1" t="s">
        <v>42</v>
      </c>
      <c r="C41" s="1" t="s">
        <v>22</v>
      </c>
      <c r="D41" s="1">
        <v>498.0</v>
      </c>
      <c r="E41" s="1">
        <v>273.0</v>
      </c>
      <c r="F41" s="1">
        <v>346.0</v>
      </c>
      <c r="G41" s="1">
        <v>0.0</v>
      </c>
      <c r="H41" s="1">
        <v>12893.0</v>
      </c>
      <c r="I41" s="1">
        <v>0.0</v>
      </c>
      <c r="J41" s="1">
        <v>69.0</v>
      </c>
      <c r="K41" s="1">
        <v>302.0</v>
      </c>
      <c r="L41" s="1">
        <v>304.0</v>
      </c>
      <c r="M41" s="1">
        <v>5.0</v>
      </c>
      <c r="N41" s="1">
        <v>1.0</v>
      </c>
      <c r="O41" s="1">
        <v>1801.0</v>
      </c>
      <c r="P41" s="1" t="s">
        <v>156</v>
      </c>
      <c r="Q41" s="1">
        <v>5.0</v>
      </c>
    </row>
    <row r="42">
      <c r="A42" s="1">
        <v>133640.0</v>
      </c>
      <c r="B42" s="1" t="s">
        <v>39</v>
      </c>
      <c r="C42" s="1" t="s">
        <v>22</v>
      </c>
      <c r="D42" s="1">
        <v>793.0</v>
      </c>
      <c r="E42" s="1">
        <v>359.0</v>
      </c>
      <c r="F42" s="1">
        <v>505.0</v>
      </c>
      <c r="G42" s="1">
        <v>16.0</v>
      </c>
      <c r="H42" s="1">
        <v>19844.0</v>
      </c>
      <c r="I42" s="1">
        <v>0.0</v>
      </c>
      <c r="J42" s="1">
        <v>45.0</v>
      </c>
      <c r="K42" s="1">
        <v>372.0</v>
      </c>
      <c r="L42" s="1">
        <v>464.0</v>
      </c>
      <c r="M42" s="1">
        <v>7.5</v>
      </c>
      <c r="N42" s="1">
        <v>1.0</v>
      </c>
      <c r="O42" s="1">
        <v>3210.0</v>
      </c>
      <c r="P42" s="1" t="s">
        <v>155</v>
      </c>
      <c r="Q42" s="1">
        <v>10.0</v>
      </c>
    </row>
    <row r="43">
      <c r="A43" s="1">
        <v>176443.0</v>
      </c>
      <c r="B43" s="1" t="s">
        <v>59</v>
      </c>
      <c r="C43" s="1" t="s">
        <v>24</v>
      </c>
      <c r="D43" s="1">
        <v>641.0</v>
      </c>
      <c r="E43" s="1">
        <v>291.0</v>
      </c>
      <c r="F43" s="1">
        <v>391.0</v>
      </c>
      <c r="G43" s="1">
        <v>1.0</v>
      </c>
      <c r="H43" s="1">
        <v>12815.0</v>
      </c>
      <c r="I43" s="1">
        <v>4.0</v>
      </c>
      <c r="J43" s="1">
        <v>45.0</v>
      </c>
      <c r="K43" s="1">
        <v>300.0</v>
      </c>
      <c r="L43" s="1">
        <v>356.0</v>
      </c>
      <c r="M43" s="1">
        <v>14.0</v>
      </c>
      <c r="N43" s="1">
        <v>0.0</v>
      </c>
      <c r="O43" s="1">
        <v>2103.0</v>
      </c>
      <c r="P43" s="1" t="s">
        <v>157</v>
      </c>
      <c r="Q43" s="1">
        <v>10.0</v>
      </c>
    </row>
    <row r="44">
      <c r="A44" s="1">
        <v>190976.0</v>
      </c>
      <c r="B44" s="1" t="s">
        <v>30</v>
      </c>
      <c r="C44" s="24"/>
      <c r="D44" s="1">
        <v>558.0</v>
      </c>
      <c r="E44" s="1">
        <v>298.0</v>
      </c>
      <c r="F44" s="1">
        <v>345.0</v>
      </c>
      <c r="G44" s="1">
        <v>0.0</v>
      </c>
      <c r="H44" s="1">
        <v>10331.0</v>
      </c>
      <c r="I44" s="1">
        <v>4.0</v>
      </c>
      <c r="J44" s="1">
        <v>33.0</v>
      </c>
      <c r="K44" s="1">
        <v>301.0</v>
      </c>
      <c r="L44" s="1">
        <v>327.0</v>
      </c>
      <c r="M44" s="1">
        <v>14.77777778</v>
      </c>
      <c r="N44" s="1">
        <v>0.0</v>
      </c>
      <c r="O44" s="1">
        <v>0.0</v>
      </c>
      <c r="P44" s="1" t="s">
        <v>155</v>
      </c>
      <c r="Q44" s="1">
        <v>20.0</v>
      </c>
    </row>
    <row r="45">
      <c r="A45" s="1">
        <v>145911.0</v>
      </c>
      <c r="B45" s="1" t="s">
        <v>31</v>
      </c>
      <c r="C45" s="1" t="s">
        <v>24</v>
      </c>
      <c r="D45" s="1">
        <v>3314.0</v>
      </c>
      <c r="E45" s="1">
        <v>781.0</v>
      </c>
      <c r="F45" s="1">
        <v>828.0</v>
      </c>
      <c r="G45" s="1">
        <v>99.0</v>
      </c>
      <c r="H45" s="1">
        <v>25608.0</v>
      </c>
      <c r="I45" s="1">
        <v>33.0</v>
      </c>
      <c r="J45" s="1">
        <v>47.0</v>
      </c>
      <c r="K45" s="1">
        <v>755.0</v>
      </c>
      <c r="L45" s="1">
        <v>820.0</v>
      </c>
      <c r="M45" s="1">
        <v>11.66666667</v>
      </c>
      <c r="N45" s="1">
        <v>0.0</v>
      </c>
      <c r="O45" s="1">
        <v>0.0</v>
      </c>
      <c r="P45" s="1" t="s">
        <v>166</v>
      </c>
      <c r="Q45" s="1">
        <v>10.0</v>
      </c>
    </row>
    <row r="46">
      <c r="A46" s="1">
        <v>32984.0</v>
      </c>
      <c r="B46" s="1" t="s">
        <v>28</v>
      </c>
      <c r="C46" s="1" t="s">
        <v>110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9.5</v>
      </c>
      <c r="N46" s="1">
        <v>1.0</v>
      </c>
      <c r="O46" s="1">
        <v>0.0</v>
      </c>
      <c r="P46" s="1" t="s">
        <v>166</v>
      </c>
      <c r="Q46" s="1">
        <v>8.0</v>
      </c>
    </row>
    <row r="47">
      <c r="A47" s="1">
        <v>67541.0</v>
      </c>
      <c r="B47" s="1" t="s">
        <v>46</v>
      </c>
      <c r="C47" s="1" t="s">
        <v>24</v>
      </c>
      <c r="D47" s="1">
        <v>558.0</v>
      </c>
      <c r="E47" s="1">
        <v>344.0</v>
      </c>
      <c r="F47" s="1">
        <v>414.0</v>
      </c>
      <c r="G47" s="1">
        <v>0.0</v>
      </c>
      <c r="H47" s="1">
        <v>14032.0</v>
      </c>
      <c r="I47" s="1">
        <v>0.0</v>
      </c>
      <c r="J47" s="1">
        <v>69.0</v>
      </c>
      <c r="K47" s="1">
        <v>366.0</v>
      </c>
      <c r="L47" s="1">
        <v>398.0</v>
      </c>
      <c r="M47" s="1">
        <v>6.363636364</v>
      </c>
      <c r="N47" s="1">
        <v>28.0</v>
      </c>
      <c r="O47" s="1">
        <v>5601.0</v>
      </c>
      <c r="P47" s="1" t="s">
        <v>155</v>
      </c>
      <c r="Q47" s="1">
        <v>7.0</v>
      </c>
    </row>
    <row r="48">
      <c r="A48" s="1">
        <v>86803.0</v>
      </c>
      <c r="B48" s="1" t="s">
        <v>50</v>
      </c>
      <c r="C48" s="1" t="s">
        <v>107</v>
      </c>
      <c r="D48" s="1">
        <v>419.0</v>
      </c>
      <c r="E48" s="1">
        <v>184.0</v>
      </c>
      <c r="F48" s="1">
        <v>279.0</v>
      </c>
      <c r="G48" s="1">
        <v>1.0</v>
      </c>
      <c r="H48" s="1">
        <v>9682.0</v>
      </c>
      <c r="I48" s="1">
        <v>1.0</v>
      </c>
      <c r="J48" s="1">
        <v>63.0</v>
      </c>
      <c r="K48" s="1">
        <v>214.0</v>
      </c>
      <c r="L48" s="1">
        <v>253.0</v>
      </c>
      <c r="M48" s="1">
        <v>7.333333333</v>
      </c>
      <c r="N48" s="1">
        <v>2.0</v>
      </c>
      <c r="O48" s="1">
        <v>0.0</v>
      </c>
      <c r="P48" s="1" t="s">
        <v>157</v>
      </c>
      <c r="Q48" s="1">
        <v>10.0</v>
      </c>
    </row>
    <row r="49">
      <c r="A49" s="1">
        <v>100324.0</v>
      </c>
      <c r="B49" s="1" t="s">
        <v>48</v>
      </c>
      <c r="C49" s="1" t="s">
        <v>24</v>
      </c>
      <c r="D49" s="1">
        <v>1783.0</v>
      </c>
      <c r="E49" s="1">
        <v>577.0</v>
      </c>
      <c r="F49" s="1">
        <v>653.0</v>
      </c>
      <c r="G49" s="1">
        <v>36.0</v>
      </c>
      <c r="H49" s="1">
        <v>26826.0</v>
      </c>
      <c r="I49" s="1">
        <v>0.0</v>
      </c>
      <c r="J49" s="1">
        <v>62.0</v>
      </c>
      <c r="K49" s="1">
        <v>603.0</v>
      </c>
      <c r="L49" s="1">
        <v>609.0</v>
      </c>
      <c r="M49" s="1">
        <v>20.0</v>
      </c>
      <c r="N49" s="1">
        <v>0.0</v>
      </c>
      <c r="O49" s="1">
        <v>4901.0</v>
      </c>
      <c r="P49" s="1" t="s">
        <v>166</v>
      </c>
      <c r="Q49" s="1">
        <v>20.0</v>
      </c>
    </row>
    <row r="50">
      <c r="A50" s="1">
        <v>132444.0</v>
      </c>
      <c r="B50" s="1" t="s">
        <v>32</v>
      </c>
      <c r="C50" s="1" t="s">
        <v>24</v>
      </c>
      <c r="D50" s="1">
        <v>543.0</v>
      </c>
      <c r="E50" s="1">
        <v>428.0</v>
      </c>
      <c r="F50" s="1">
        <v>434.0</v>
      </c>
      <c r="G50" s="1">
        <v>0.0</v>
      </c>
      <c r="H50" s="1">
        <v>12010.0</v>
      </c>
      <c r="I50" s="1">
        <v>1.0</v>
      </c>
      <c r="J50" s="1">
        <v>55.0</v>
      </c>
      <c r="K50" s="1">
        <v>431.0</v>
      </c>
      <c r="L50" s="1">
        <v>421.0</v>
      </c>
      <c r="M50" s="1">
        <v>15.0</v>
      </c>
      <c r="N50" s="1">
        <v>0.0</v>
      </c>
      <c r="O50" s="1">
        <v>4804.0</v>
      </c>
      <c r="P50" s="1" t="s">
        <v>156</v>
      </c>
      <c r="Q50" s="1">
        <v>20.0</v>
      </c>
    </row>
    <row r="51">
      <c r="A51" s="1">
        <v>107235.0</v>
      </c>
      <c r="B51" s="1" t="s">
        <v>53</v>
      </c>
      <c r="C51" s="1" t="s">
        <v>22</v>
      </c>
      <c r="D51" s="1">
        <v>1344.0</v>
      </c>
      <c r="E51" s="1">
        <v>639.0</v>
      </c>
      <c r="F51" s="1">
        <v>758.0</v>
      </c>
      <c r="G51" s="1">
        <v>12.0</v>
      </c>
      <c r="H51" s="1">
        <v>27610.0</v>
      </c>
      <c r="I51" s="1">
        <v>4.0</v>
      </c>
      <c r="J51" s="1">
        <v>53.0</v>
      </c>
      <c r="K51" s="1">
        <v>733.0</v>
      </c>
      <c r="L51" s="1">
        <v>676.0</v>
      </c>
      <c r="M51" s="1">
        <v>7.214285714</v>
      </c>
      <c r="N51" s="1">
        <v>1.0</v>
      </c>
      <c r="O51" s="1">
        <v>3001.0</v>
      </c>
      <c r="P51" s="1" t="s">
        <v>166</v>
      </c>
      <c r="Q51" s="1">
        <v>11.0</v>
      </c>
    </row>
    <row r="52">
      <c r="A52" s="1">
        <v>67304.0</v>
      </c>
      <c r="B52" s="1" t="s">
        <v>46</v>
      </c>
      <c r="C52" s="1" t="s">
        <v>24</v>
      </c>
      <c r="D52" s="1">
        <v>1335.0</v>
      </c>
      <c r="E52" s="1">
        <v>597.0</v>
      </c>
      <c r="F52" s="1">
        <v>724.0</v>
      </c>
      <c r="G52" s="1">
        <v>24.0</v>
      </c>
      <c r="H52" s="1">
        <v>28770.0</v>
      </c>
      <c r="I52" s="1">
        <v>4.0</v>
      </c>
      <c r="J52" s="1">
        <v>67.0</v>
      </c>
      <c r="K52" s="1">
        <v>682.0</v>
      </c>
      <c r="L52" s="1">
        <v>644.0</v>
      </c>
      <c r="M52" s="1">
        <v>22.25</v>
      </c>
      <c r="N52" s="1">
        <v>0.0</v>
      </c>
      <c r="O52" s="1">
        <v>4802.0</v>
      </c>
      <c r="P52" s="1" t="s">
        <v>159</v>
      </c>
      <c r="Q52" s="1">
        <v>20.0</v>
      </c>
    </row>
    <row r="53">
      <c r="A53" s="1">
        <v>82040.0</v>
      </c>
      <c r="B53" s="1" t="s">
        <v>69</v>
      </c>
      <c r="C53" s="1" t="s">
        <v>113</v>
      </c>
      <c r="D53" s="1">
        <v>493.0</v>
      </c>
      <c r="E53" s="1">
        <v>213.0</v>
      </c>
      <c r="F53" s="1">
        <v>294.0</v>
      </c>
      <c r="G53" s="1">
        <v>1.0</v>
      </c>
      <c r="H53" s="1">
        <v>10815.0</v>
      </c>
      <c r="I53" s="1">
        <v>2.0</v>
      </c>
      <c r="J53" s="1">
        <v>81.0</v>
      </c>
      <c r="K53" s="1">
        <v>248.0</v>
      </c>
      <c r="L53" s="1">
        <v>258.0</v>
      </c>
      <c r="M53" s="1">
        <v>2.674418605</v>
      </c>
      <c r="N53" s="1">
        <v>1.0</v>
      </c>
      <c r="O53" s="1">
        <v>2403.0</v>
      </c>
      <c r="P53" s="1" t="s">
        <v>157</v>
      </c>
      <c r="Q53" s="1">
        <v>3.0</v>
      </c>
    </row>
    <row r="54">
      <c r="A54" s="1">
        <v>43674.0</v>
      </c>
      <c r="B54" s="1" t="s">
        <v>34</v>
      </c>
      <c r="C54" s="1" t="s">
        <v>24</v>
      </c>
      <c r="D54" s="1">
        <v>888.0</v>
      </c>
      <c r="E54" s="1">
        <v>328.0</v>
      </c>
      <c r="F54" s="1">
        <v>410.0</v>
      </c>
      <c r="G54" s="1">
        <v>0.0</v>
      </c>
      <c r="H54" s="1">
        <v>17342.0</v>
      </c>
      <c r="I54" s="1">
        <v>5.0</v>
      </c>
      <c r="J54" s="1">
        <v>13.0</v>
      </c>
      <c r="K54" s="1">
        <v>368.0</v>
      </c>
      <c r="L54" s="1">
        <v>371.0</v>
      </c>
      <c r="M54" s="1">
        <v>5.714285714</v>
      </c>
      <c r="N54" s="1">
        <v>28.0</v>
      </c>
      <c r="O54" s="1">
        <v>0.0</v>
      </c>
      <c r="P54" s="1" t="s">
        <v>155</v>
      </c>
      <c r="Q54" s="1">
        <v>10.0</v>
      </c>
    </row>
    <row r="55">
      <c r="A55" s="1">
        <v>159171.0</v>
      </c>
      <c r="B55" s="1" t="s">
        <v>31</v>
      </c>
      <c r="C55" s="1" t="s">
        <v>24</v>
      </c>
      <c r="D55" s="1">
        <v>1968.0</v>
      </c>
      <c r="E55" s="1">
        <v>416.0</v>
      </c>
      <c r="F55" s="1">
        <v>496.0</v>
      </c>
      <c r="G55" s="1">
        <v>45.0</v>
      </c>
      <c r="H55" s="1">
        <v>16541.0</v>
      </c>
      <c r="I55" s="1">
        <v>9.0</v>
      </c>
      <c r="J55" s="1">
        <v>50.0</v>
      </c>
      <c r="K55" s="1">
        <v>485.0</v>
      </c>
      <c r="L55" s="1">
        <v>449.0</v>
      </c>
      <c r="M55" s="1">
        <v>9.4</v>
      </c>
      <c r="N55" s="1">
        <v>0.0</v>
      </c>
      <c r="O55" s="1">
        <v>3308.0</v>
      </c>
      <c r="P55" s="1" t="s">
        <v>155</v>
      </c>
      <c r="Q55" s="1">
        <v>15.0</v>
      </c>
    </row>
    <row r="56">
      <c r="A56" s="1">
        <v>64400.0</v>
      </c>
      <c r="B56" s="1" t="s">
        <v>41</v>
      </c>
      <c r="C56" s="1" t="s">
        <v>22</v>
      </c>
      <c r="D56" s="1">
        <v>1033.0</v>
      </c>
      <c r="E56" s="1">
        <v>329.0</v>
      </c>
      <c r="F56" s="1">
        <v>473.0</v>
      </c>
      <c r="G56" s="1">
        <v>4.0</v>
      </c>
      <c r="H56" s="1">
        <v>16482.0</v>
      </c>
      <c r="I56" s="1">
        <v>14.0</v>
      </c>
      <c r="J56" s="1">
        <v>47.0</v>
      </c>
      <c r="K56" s="1">
        <v>460.0</v>
      </c>
      <c r="L56" s="1">
        <v>376.0</v>
      </c>
      <c r="M56" s="1">
        <v>15.0</v>
      </c>
      <c r="N56" s="1">
        <v>1.0</v>
      </c>
      <c r="O56" s="1">
        <v>5701.0</v>
      </c>
      <c r="P56" s="1" t="s">
        <v>162</v>
      </c>
      <c r="Q56" s="1">
        <v>21.0</v>
      </c>
    </row>
    <row r="57">
      <c r="A57" s="1">
        <v>11284.0</v>
      </c>
      <c r="B57" s="1" t="s">
        <v>34</v>
      </c>
      <c r="C57" s="1" t="s">
        <v>22</v>
      </c>
      <c r="D57" s="1">
        <v>934.0</v>
      </c>
      <c r="E57" s="1">
        <v>324.0</v>
      </c>
      <c r="F57" s="1">
        <v>478.0</v>
      </c>
      <c r="G57" s="1">
        <v>9.0</v>
      </c>
      <c r="H57" s="1">
        <v>17408.0</v>
      </c>
      <c r="I57" s="1">
        <v>4.0</v>
      </c>
      <c r="J57" s="1">
        <v>11.0</v>
      </c>
      <c r="K57" s="1">
        <v>391.0</v>
      </c>
      <c r="L57" s="1">
        <v>404.0</v>
      </c>
      <c r="M57" s="1">
        <v>6.366666667</v>
      </c>
      <c r="N57" s="1">
        <v>0.0</v>
      </c>
      <c r="O57" s="1">
        <v>3201.0</v>
      </c>
      <c r="P57" s="1" t="s">
        <v>155</v>
      </c>
      <c r="Q57" s="1">
        <v>4.0</v>
      </c>
    </row>
    <row r="58">
      <c r="A58" s="1">
        <v>74419.0</v>
      </c>
      <c r="B58" s="1" t="s">
        <v>46</v>
      </c>
      <c r="C58" s="1" t="s">
        <v>24</v>
      </c>
      <c r="D58" s="1">
        <v>578.0</v>
      </c>
      <c r="E58" s="1">
        <v>242.0</v>
      </c>
      <c r="F58" s="1">
        <v>328.0</v>
      </c>
      <c r="G58" s="1">
        <v>1.0</v>
      </c>
      <c r="H58" s="1">
        <v>12451.0</v>
      </c>
      <c r="I58" s="1">
        <v>2.0</v>
      </c>
      <c r="J58" s="1">
        <v>83.0</v>
      </c>
      <c r="K58" s="1">
        <v>306.0</v>
      </c>
      <c r="L58" s="1">
        <v>279.0</v>
      </c>
      <c r="M58" s="1">
        <v>9.857142857</v>
      </c>
      <c r="N58" s="1">
        <v>0.0</v>
      </c>
      <c r="O58" s="1">
        <v>0.0</v>
      </c>
      <c r="P58" s="1" t="s">
        <v>156</v>
      </c>
      <c r="Q58" s="1">
        <v>10.0</v>
      </c>
    </row>
    <row r="59">
      <c r="A59" s="1">
        <v>55840.0</v>
      </c>
      <c r="B59" s="1" t="s">
        <v>49</v>
      </c>
      <c r="C59" s="1" t="s">
        <v>22</v>
      </c>
      <c r="D59" s="1">
        <v>406.0</v>
      </c>
      <c r="E59" s="1">
        <v>240.0</v>
      </c>
      <c r="F59" s="1">
        <v>265.0</v>
      </c>
      <c r="G59" s="1">
        <v>0.0</v>
      </c>
      <c r="H59" s="1">
        <v>6733.0</v>
      </c>
      <c r="I59" s="1">
        <v>1.0</v>
      </c>
      <c r="J59" s="1">
        <v>61.0</v>
      </c>
      <c r="K59" s="1">
        <v>243.0</v>
      </c>
      <c r="L59" s="1">
        <v>255.0</v>
      </c>
      <c r="M59" s="1">
        <v>17.5</v>
      </c>
      <c r="N59" s="1">
        <v>0.0</v>
      </c>
      <c r="O59" s="1">
        <v>4701.0</v>
      </c>
      <c r="P59" s="1" t="s">
        <v>156</v>
      </c>
      <c r="Q59" s="1">
        <v>16.0</v>
      </c>
    </row>
    <row r="60">
      <c r="A60" s="1">
        <v>22176.0</v>
      </c>
      <c r="B60" s="1" t="s">
        <v>51</v>
      </c>
      <c r="C60" s="1" t="s">
        <v>22</v>
      </c>
      <c r="D60" s="1">
        <v>474.0</v>
      </c>
      <c r="E60" s="1">
        <v>163.0</v>
      </c>
      <c r="F60" s="1">
        <v>253.0</v>
      </c>
      <c r="G60" s="1">
        <v>1.0</v>
      </c>
      <c r="H60" s="1">
        <v>10597.0</v>
      </c>
      <c r="I60" s="1">
        <v>1.0</v>
      </c>
      <c r="J60" s="1">
        <v>73.0</v>
      </c>
      <c r="K60" s="1">
        <v>205.0</v>
      </c>
      <c r="L60" s="1">
        <v>218.0</v>
      </c>
      <c r="M60" s="1">
        <v>9.133333333</v>
      </c>
      <c r="N60" s="1">
        <v>1.0</v>
      </c>
      <c r="O60" s="1">
        <v>0.0</v>
      </c>
      <c r="P60" s="1" t="s">
        <v>158</v>
      </c>
      <c r="Q60" s="1">
        <v>12.0</v>
      </c>
    </row>
    <row r="61">
      <c r="A61" s="1">
        <v>25678.0</v>
      </c>
      <c r="B61" s="1" t="s">
        <v>34</v>
      </c>
      <c r="C61" s="1" t="s">
        <v>22</v>
      </c>
      <c r="D61" s="1">
        <v>721.0</v>
      </c>
      <c r="E61" s="1">
        <v>302.0</v>
      </c>
      <c r="F61" s="1">
        <v>365.0</v>
      </c>
      <c r="G61" s="1">
        <v>2.0</v>
      </c>
      <c r="H61" s="1">
        <v>12474.0</v>
      </c>
      <c r="I61" s="1">
        <v>3.0</v>
      </c>
      <c r="J61" s="1">
        <v>51.0</v>
      </c>
      <c r="K61" s="1">
        <v>339.0</v>
      </c>
      <c r="L61" s="1">
        <v>335.0</v>
      </c>
      <c r="M61" s="1">
        <v>8.875</v>
      </c>
      <c r="N61" s="1">
        <v>1.0</v>
      </c>
      <c r="O61" s="1">
        <v>0.0</v>
      </c>
      <c r="P61" s="1" t="s">
        <v>162</v>
      </c>
      <c r="Q61" s="1">
        <v>20.0</v>
      </c>
    </row>
    <row r="62">
      <c r="A62" s="1">
        <v>107569.0</v>
      </c>
      <c r="B62" s="1" t="s">
        <v>53</v>
      </c>
      <c r="C62" s="1" t="s">
        <v>22</v>
      </c>
      <c r="D62" s="1">
        <v>443.0</v>
      </c>
      <c r="E62" s="1">
        <v>231.0</v>
      </c>
      <c r="F62" s="1">
        <v>323.0</v>
      </c>
      <c r="G62" s="1">
        <v>0.0</v>
      </c>
      <c r="H62" s="1">
        <v>11042.0</v>
      </c>
      <c r="I62" s="1">
        <v>1.0</v>
      </c>
      <c r="J62" s="1">
        <v>79.0</v>
      </c>
      <c r="K62" s="1">
        <v>288.0</v>
      </c>
      <c r="L62" s="1">
        <v>281.0</v>
      </c>
      <c r="M62" s="1">
        <v>36.11111111</v>
      </c>
      <c r="N62" s="1">
        <v>1.0</v>
      </c>
      <c r="O62" s="1">
        <v>4601.0</v>
      </c>
      <c r="P62" s="1" t="s">
        <v>157</v>
      </c>
      <c r="Q62" s="1">
        <v>50.0</v>
      </c>
    </row>
    <row r="63">
      <c r="A63" s="1">
        <v>70301.0</v>
      </c>
      <c r="B63" s="1" t="s">
        <v>46</v>
      </c>
      <c r="C63" s="1" t="s">
        <v>24</v>
      </c>
      <c r="D63" s="1">
        <v>841.0</v>
      </c>
      <c r="E63" s="1">
        <v>334.0</v>
      </c>
      <c r="F63" s="1">
        <v>462.0</v>
      </c>
      <c r="G63" s="1">
        <v>0.0</v>
      </c>
      <c r="H63" s="1">
        <v>17676.0</v>
      </c>
      <c r="I63" s="1">
        <v>2.0</v>
      </c>
      <c r="J63" s="1">
        <v>79.0</v>
      </c>
      <c r="K63" s="1">
        <v>409.0</v>
      </c>
      <c r="L63" s="1">
        <v>378.0</v>
      </c>
      <c r="M63" s="1">
        <v>10.0</v>
      </c>
      <c r="N63" s="1">
        <v>2.0</v>
      </c>
      <c r="O63" s="1">
        <v>3101.0</v>
      </c>
      <c r="P63" s="1" t="s">
        <v>166</v>
      </c>
      <c r="Q63" s="1">
        <v>5.0</v>
      </c>
    </row>
    <row r="64">
      <c r="A64" s="1">
        <v>39020.0</v>
      </c>
      <c r="B64" s="1" t="s">
        <v>34</v>
      </c>
      <c r="C64" s="1" t="s">
        <v>22</v>
      </c>
      <c r="D64" s="1">
        <v>724.0</v>
      </c>
      <c r="E64" s="1">
        <v>327.0</v>
      </c>
      <c r="F64" s="1">
        <v>371.0</v>
      </c>
      <c r="G64" s="1">
        <v>0.0</v>
      </c>
      <c r="H64" s="1">
        <v>15784.0</v>
      </c>
      <c r="I64" s="1">
        <v>19.0</v>
      </c>
      <c r="J64" s="1">
        <v>25.0</v>
      </c>
      <c r="K64" s="1">
        <v>384.0</v>
      </c>
      <c r="L64" s="1">
        <v>319.0</v>
      </c>
      <c r="M64" s="1">
        <v>12.5</v>
      </c>
      <c r="N64" s="1">
        <v>1002.0</v>
      </c>
      <c r="O64" s="1">
        <v>4801.0</v>
      </c>
      <c r="P64" s="1" t="s">
        <v>166</v>
      </c>
      <c r="Q64" s="1">
        <v>21.0</v>
      </c>
    </row>
    <row r="65">
      <c r="A65" s="1">
        <v>125906.0</v>
      </c>
      <c r="B65" s="1" t="s">
        <v>64</v>
      </c>
      <c r="C65" s="1" t="s">
        <v>24</v>
      </c>
      <c r="D65" s="1">
        <v>924.0</v>
      </c>
      <c r="E65" s="1">
        <v>414.0</v>
      </c>
      <c r="F65" s="1">
        <v>438.0</v>
      </c>
      <c r="G65" s="1">
        <v>1.0</v>
      </c>
      <c r="H65" s="1">
        <v>14092.0</v>
      </c>
      <c r="I65" s="1">
        <v>3.0</v>
      </c>
      <c r="J65" s="1">
        <v>55.0</v>
      </c>
      <c r="K65" s="1">
        <v>443.0</v>
      </c>
      <c r="L65" s="1">
        <v>427.0</v>
      </c>
      <c r="M65" s="1">
        <v>4.666666667</v>
      </c>
      <c r="N65" s="1">
        <v>1.0</v>
      </c>
      <c r="O65" s="1">
        <v>2901.0</v>
      </c>
      <c r="P65" s="1" t="s">
        <v>159</v>
      </c>
      <c r="Q65" s="1">
        <v>6.0</v>
      </c>
    </row>
    <row r="66">
      <c r="A66" s="1">
        <v>23934.0</v>
      </c>
      <c r="B66" s="1" t="s">
        <v>61</v>
      </c>
      <c r="C66" s="1" t="s">
        <v>24</v>
      </c>
      <c r="D66" s="1">
        <v>1056.0</v>
      </c>
      <c r="E66" s="1">
        <v>405.0</v>
      </c>
      <c r="F66" s="1">
        <v>485.0</v>
      </c>
      <c r="G66" s="1">
        <v>5.0</v>
      </c>
      <c r="H66" s="1">
        <v>15432.0</v>
      </c>
      <c r="I66" s="1">
        <v>6.0</v>
      </c>
      <c r="J66" s="1">
        <v>78.0</v>
      </c>
      <c r="K66" s="1">
        <v>498.0</v>
      </c>
      <c r="L66" s="1">
        <v>444.0</v>
      </c>
      <c r="M66" s="1">
        <v>3.589285714</v>
      </c>
      <c r="N66" s="1">
        <v>2.0</v>
      </c>
      <c r="O66" s="1">
        <v>5201.0</v>
      </c>
      <c r="P66" s="1" t="s">
        <v>156</v>
      </c>
      <c r="Q66" s="1">
        <v>25.0</v>
      </c>
    </row>
    <row r="67">
      <c r="A67" s="1">
        <v>112751.0</v>
      </c>
      <c r="B67" s="1" t="s">
        <v>58</v>
      </c>
      <c r="C67" s="1" t="s">
        <v>24</v>
      </c>
      <c r="D67" s="1">
        <v>1017.0</v>
      </c>
      <c r="E67" s="1">
        <v>672.0</v>
      </c>
      <c r="F67" s="1">
        <v>673.0</v>
      </c>
      <c r="G67" s="1">
        <v>2.0</v>
      </c>
      <c r="H67" s="1">
        <v>18233.0</v>
      </c>
      <c r="I67" s="1">
        <v>0.0</v>
      </c>
      <c r="J67" s="1">
        <v>55.0</v>
      </c>
      <c r="K67" s="1">
        <v>700.0</v>
      </c>
      <c r="L67" s="1">
        <v>647.0</v>
      </c>
      <c r="M67" s="1">
        <v>13.8</v>
      </c>
      <c r="N67" s="1">
        <v>0.0</v>
      </c>
      <c r="O67" s="1">
        <v>4201.0</v>
      </c>
      <c r="P67" s="1" t="s">
        <v>159</v>
      </c>
      <c r="Q67" s="1">
        <v>50.0</v>
      </c>
    </row>
    <row r="68">
      <c r="A68" s="1">
        <v>3651.0</v>
      </c>
      <c r="B68" s="1" t="s">
        <v>46</v>
      </c>
      <c r="C68" s="1" t="s">
        <v>24</v>
      </c>
      <c r="D68" s="1">
        <v>668.0</v>
      </c>
      <c r="E68" s="1">
        <v>300.0</v>
      </c>
      <c r="F68" s="1">
        <v>385.0</v>
      </c>
      <c r="G68" s="1">
        <v>8.0</v>
      </c>
      <c r="H68" s="1">
        <v>14567.0</v>
      </c>
      <c r="I68" s="1">
        <v>3.0</v>
      </c>
      <c r="J68" s="1">
        <v>24.0</v>
      </c>
      <c r="K68" s="1">
        <v>322.0</v>
      </c>
      <c r="L68" s="1">
        <v>344.0</v>
      </c>
      <c r="M68" s="1">
        <v>25.83333333</v>
      </c>
      <c r="N68" s="1">
        <v>2.0</v>
      </c>
      <c r="O68" s="1">
        <v>3001.0</v>
      </c>
      <c r="P68" s="1">
        <v>0.0</v>
      </c>
      <c r="Q68" s="1">
        <v>25.0</v>
      </c>
    </row>
    <row r="69">
      <c r="A69" s="1">
        <v>1068.0</v>
      </c>
      <c r="B69" s="1" t="s">
        <v>31</v>
      </c>
      <c r="C69" s="1" t="s">
        <v>24</v>
      </c>
      <c r="D69" s="1">
        <v>3528.0</v>
      </c>
      <c r="E69" s="1">
        <v>814.0</v>
      </c>
      <c r="F69" s="1">
        <v>867.0</v>
      </c>
      <c r="G69" s="1">
        <v>98.0</v>
      </c>
      <c r="H69" s="1">
        <v>25564.0</v>
      </c>
      <c r="I69" s="1">
        <v>18.0</v>
      </c>
      <c r="J69" s="1">
        <v>43.0</v>
      </c>
      <c r="K69" s="1">
        <v>808.0</v>
      </c>
      <c r="L69" s="1">
        <v>867.0</v>
      </c>
      <c r="M69" s="1">
        <v>6.162790698</v>
      </c>
      <c r="N69" s="1">
        <v>2.0</v>
      </c>
      <c r="O69" s="1">
        <v>3103.0</v>
      </c>
      <c r="P69" s="1" t="s">
        <v>166</v>
      </c>
      <c r="Q69" s="1">
        <v>5.0</v>
      </c>
    </row>
    <row r="70">
      <c r="A70" s="1">
        <v>120128.0</v>
      </c>
      <c r="B70" s="1" t="s">
        <v>64</v>
      </c>
      <c r="C70" s="1" t="s">
        <v>24</v>
      </c>
      <c r="D70" s="1">
        <v>417.0</v>
      </c>
      <c r="E70" s="1">
        <v>277.0</v>
      </c>
      <c r="F70" s="1">
        <v>326.0</v>
      </c>
      <c r="G70" s="1">
        <v>0.0</v>
      </c>
      <c r="H70" s="1">
        <v>10308.0</v>
      </c>
      <c r="I70" s="1">
        <v>0.0</v>
      </c>
      <c r="J70" s="1">
        <v>89.0</v>
      </c>
      <c r="K70" s="1">
        <v>300.0</v>
      </c>
      <c r="L70" s="1">
        <v>258.0</v>
      </c>
      <c r="M70" s="1">
        <v>14.0</v>
      </c>
      <c r="N70" s="1">
        <v>0.0</v>
      </c>
      <c r="O70" s="1">
        <v>3501.0</v>
      </c>
      <c r="P70" s="1" t="s">
        <v>157</v>
      </c>
      <c r="Q70" s="1">
        <v>15.0</v>
      </c>
    </row>
    <row r="71">
      <c r="A71" s="1">
        <v>152092.0</v>
      </c>
      <c r="B71" s="1" t="s">
        <v>31</v>
      </c>
      <c r="C71" s="1" t="s">
        <v>24</v>
      </c>
      <c r="D71" s="1">
        <v>1232.0</v>
      </c>
      <c r="E71" s="1">
        <v>203.0</v>
      </c>
      <c r="F71" s="1">
        <v>267.0</v>
      </c>
      <c r="G71" s="1">
        <v>1.0</v>
      </c>
      <c r="H71" s="1">
        <v>10129.0</v>
      </c>
      <c r="I71" s="1">
        <v>14.0</v>
      </c>
      <c r="J71" s="1">
        <v>37.0</v>
      </c>
      <c r="K71" s="1">
        <v>229.0</v>
      </c>
      <c r="L71" s="1">
        <v>241.0</v>
      </c>
      <c r="M71" s="1">
        <v>3.714285714</v>
      </c>
      <c r="N71" s="1">
        <v>28.0</v>
      </c>
      <c r="O71" s="1">
        <v>3201.0</v>
      </c>
      <c r="P71" s="1" t="s">
        <v>161</v>
      </c>
      <c r="Q71" s="1">
        <v>5.0</v>
      </c>
    </row>
    <row r="72">
      <c r="A72" s="1">
        <v>85913.0</v>
      </c>
      <c r="B72" s="1" t="s">
        <v>62</v>
      </c>
      <c r="C72" s="1" t="s">
        <v>22</v>
      </c>
      <c r="D72" s="1">
        <v>396.0</v>
      </c>
      <c r="E72" s="1">
        <v>248.0</v>
      </c>
      <c r="F72" s="1">
        <v>304.0</v>
      </c>
      <c r="G72" s="1">
        <v>1.0</v>
      </c>
      <c r="H72" s="1">
        <v>10419.0</v>
      </c>
      <c r="I72" s="1">
        <v>1.0</v>
      </c>
      <c r="J72" s="1">
        <v>18.0</v>
      </c>
      <c r="K72" s="1">
        <v>274.0</v>
      </c>
      <c r="L72" s="1">
        <v>284.0</v>
      </c>
      <c r="M72" s="1">
        <v>9.727272727</v>
      </c>
      <c r="N72" s="1">
        <v>1.0</v>
      </c>
      <c r="O72" s="1">
        <v>3001.0</v>
      </c>
      <c r="P72" s="1" t="s">
        <v>157</v>
      </c>
      <c r="Q72" s="1">
        <v>14.0</v>
      </c>
    </row>
    <row r="73">
      <c r="A73" s="1">
        <v>43226.0</v>
      </c>
      <c r="B73" s="1" t="s">
        <v>34</v>
      </c>
      <c r="C73" s="1" t="s">
        <v>22</v>
      </c>
      <c r="D73" s="1">
        <v>764.0</v>
      </c>
      <c r="E73" s="1">
        <v>269.0</v>
      </c>
      <c r="F73" s="1">
        <v>353.0</v>
      </c>
      <c r="G73" s="1">
        <v>1.0</v>
      </c>
      <c r="H73" s="1">
        <v>13439.0</v>
      </c>
      <c r="I73" s="1">
        <v>10.0</v>
      </c>
      <c r="J73" s="1">
        <v>9.0</v>
      </c>
      <c r="K73" s="1">
        <v>307.0</v>
      </c>
      <c r="L73" s="1">
        <v>317.0</v>
      </c>
      <c r="M73" s="1">
        <v>15.0</v>
      </c>
      <c r="N73" s="1">
        <v>1.0</v>
      </c>
      <c r="O73" s="1">
        <v>2201.0</v>
      </c>
      <c r="P73" s="1" t="s">
        <v>155</v>
      </c>
      <c r="Q73" s="1">
        <v>20.0</v>
      </c>
    </row>
    <row r="74">
      <c r="A74" s="1">
        <v>60738.0</v>
      </c>
      <c r="B74" s="1" t="s">
        <v>41</v>
      </c>
      <c r="C74" s="1" t="s">
        <v>24</v>
      </c>
      <c r="D74" s="1">
        <v>877.0</v>
      </c>
      <c r="E74" s="1">
        <v>419.0</v>
      </c>
      <c r="F74" s="1">
        <v>496.0</v>
      </c>
      <c r="G74" s="1">
        <v>0.0</v>
      </c>
      <c r="H74" s="1">
        <v>16981.0</v>
      </c>
      <c r="I74" s="1">
        <v>14.0</v>
      </c>
      <c r="J74" s="1">
        <v>53.0</v>
      </c>
      <c r="K74" s="1">
        <v>473.0</v>
      </c>
      <c r="L74" s="1">
        <v>450.0</v>
      </c>
      <c r="M74" s="1">
        <v>5.25</v>
      </c>
      <c r="N74" s="1">
        <v>2.0</v>
      </c>
      <c r="O74" s="1">
        <v>4901.0</v>
      </c>
      <c r="P74" s="1" t="s">
        <v>166</v>
      </c>
      <c r="Q74" s="1">
        <v>5.0</v>
      </c>
    </row>
    <row r="75">
      <c r="A75" s="1">
        <v>60571.0</v>
      </c>
      <c r="B75" s="1" t="s">
        <v>41</v>
      </c>
      <c r="C75" s="1" t="s">
        <v>22</v>
      </c>
      <c r="D75" s="1">
        <v>696.0</v>
      </c>
      <c r="E75" s="1">
        <v>354.0</v>
      </c>
      <c r="F75" s="1">
        <v>472.0</v>
      </c>
      <c r="G75" s="1">
        <v>3.0</v>
      </c>
      <c r="H75" s="1">
        <v>15493.0</v>
      </c>
      <c r="I75" s="1">
        <v>0.0</v>
      </c>
      <c r="J75" s="1">
        <v>73.0</v>
      </c>
      <c r="K75" s="1">
        <v>402.0</v>
      </c>
      <c r="L75" s="1">
        <v>407.0</v>
      </c>
      <c r="M75" s="1">
        <v>10.5</v>
      </c>
      <c r="N75" s="1">
        <v>1.0</v>
      </c>
      <c r="O75" s="1">
        <v>0.0</v>
      </c>
      <c r="P75" s="1" t="s">
        <v>156</v>
      </c>
      <c r="Q75" s="1">
        <v>15.0</v>
      </c>
    </row>
    <row r="76">
      <c r="A76" s="1">
        <v>131913.0</v>
      </c>
      <c r="B76" s="1" t="s">
        <v>32</v>
      </c>
      <c r="C76" s="1" t="s">
        <v>24</v>
      </c>
      <c r="D76" s="1">
        <v>1109.0</v>
      </c>
      <c r="E76" s="1">
        <v>513.0</v>
      </c>
      <c r="F76" s="1">
        <v>636.0</v>
      </c>
      <c r="G76" s="1">
        <v>4.0</v>
      </c>
      <c r="H76" s="1">
        <v>20235.0</v>
      </c>
      <c r="I76" s="1">
        <v>0.0</v>
      </c>
      <c r="J76" s="1">
        <v>64.0</v>
      </c>
      <c r="K76" s="1">
        <v>587.0</v>
      </c>
      <c r="L76" s="1">
        <v>606.0</v>
      </c>
      <c r="M76" s="1">
        <v>13.25</v>
      </c>
      <c r="N76" s="1">
        <v>0.0</v>
      </c>
      <c r="O76" s="1">
        <v>1607.0</v>
      </c>
      <c r="P76" s="1" t="s">
        <v>166</v>
      </c>
      <c r="Q76" s="1">
        <v>19.0</v>
      </c>
    </row>
    <row r="77">
      <c r="A77" s="1">
        <v>172140.0</v>
      </c>
      <c r="B77" s="1" t="s">
        <v>31</v>
      </c>
      <c r="C77" s="1" t="s">
        <v>24</v>
      </c>
      <c r="D77" s="1">
        <v>2099.0</v>
      </c>
      <c r="E77" s="1">
        <v>588.0</v>
      </c>
      <c r="F77" s="1">
        <v>643.0</v>
      </c>
      <c r="G77" s="1">
        <v>53.0</v>
      </c>
      <c r="H77" s="1">
        <v>19738.0</v>
      </c>
      <c r="I77" s="1">
        <v>3.0</v>
      </c>
      <c r="J77" s="1">
        <v>66.0</v>
      </c>
      <c r="K77" s="1">
        <v>609.0</v>
      </c>
      <c r="L77" s="1">
        <v>610.0</v>
      </c>
      <c r="M77" s="1">
        <v>10.7</v>
      </c>
      <c r="N77" s="1">
        <v>0.0</v>
      </c>
      <c r="O77" s="1">
        <v>5201.0</v>
      </c>
      <c r="P77" s="1" t="s">
        <v>159</v>
      </c>
      <c r="Q77" s="1">
        <v>10.0</v>
      </c>
    </row>
    <row r="78">
      <c r="A78" s="1">
        <v>147753.0</v>
      </c>
      <c r="B78" s="1" t="s">
        <v>31</v>
      </c>
      <c r="C78" s="1" t="s">
        <v>24</v>
      </c>
      <c r="D78" s="1">
        <v>4778.0</v>
      </c>
      <c r="E78" s="1">
        <v>792.0</v>
      </c>
      <c r="F78" s="1">
        <v>987.0</v>
      </c>
      <c r="G78" s="1">
        <v>95.0</v>
      </c>
      <c r="H78" s="1">
        <v>35530.0</v>
      </c>
      <c r="I78" s="1">
        <v>9.0</v>
      </c>
      <c r="J78" s="1">
        <v>58.0</v>
      </c>
      <c r="K78" s="1">
        <v>981.0</v>
      </c>
      <c r="L78" s="1">
        <v>849.0</v>
      </c>
      <c r="M78" s="1">
        <v>19.25</v>
      </c>
      <c r="N78" s="1">
        <v>0.0</v>
      </c>
      <c r="O78" s="1">
        <v>2701.0</v>
      </c>
      <c r="P78" s="1" t="s">
        <v>166</v>
      </c>
      <c r="Q78" s="1">
        <v>25.0</v>
      </c>
    </row>
    <row r="79">
      <c r="A79" s="1">
        <v>161856.0</v>
      </c>
      <c r="B79" s="1" t="s">
        <v>31</v>
      </c>
      <c r="C79" s="1" t="s">
        <v>22</v>
      </c>
      <c r="D79" s="1">
        <v>2264.0</v>
      </c>
      <c r="E79" s="1">
        <v>430.0</v>
      </c>
      <c r="F79" s="1">
        <v>392.0</v>
      </c>
      <c r="G79" s="1">
        <v>68.0</v>
      </c>
      <c r="H79" s="1">
        <v>16795.0</v>
      </c>
      <c r="I79" s="1">
        <v>13.0</v>
      </c>
      <c r="J79" s="1">
        <v>42.0</v>
      </c>
      <c r="K79" s="1">
        <v>441.0</v>
      </c>
      <c r="L79" s="1">
        <v>404.0</v>
      </c>
      <c r="M79" s="1">
        <v>11.0</v>
      </c>
      <c r="N79" s="1">
        <v>1.0</v>
      </c>
      <c r="O79" s="1">
        <v>1901.0</v>
      </c>
      <c r="P79" s="1" t="s">
        <v>162</v>
      </c>
      <c r="Q79" s="1">
        <v>15.0</v>
      </c>
    </row>
    <row r="80">
      <c r="A80" s="1">
        <v>140611.0</v>
      </c>
      <c r="B80" s="1" t="s">
        <v>55</v>
      </c>
      <c r="C80" s="1" t="s">
        <v>24</v>
      </c>
      <c r="D80" s="1">
        <v>740.0</v>
      </c>
      <c r="E80" s="1">
        <v>240.0</v>
      </c>
      <c r="F80" s="1">
        <v>324.0</v>
      </c>
      <c r="G80" s="1">
        <v>2.0</v>
      </c>
      <c r="H80" s="1">
        <v>10701.0</v>
      </c>
      <c r="I80" s="1">
        <v>9.0</v>
      </c>
      <c r="J80" s="1">
        <v>26.0</v>
      </c>
      <c r="K80" s="1">
        <v>288.0</v>
      </c>
      <c r="L80" s="1">
        <v>294.0</v>
      </c>
      <c r="M80" s="1">
        <v>4.375</v>
      </c>
      <c r="N80" s="1">
        <v>2.0</v>
      </c>
      <c r="O80" s="1">
        <v>5101.0</v>
      </c>
      <c r="P80" s="1" t="s">
        <v>156</v>
      </c>
      <c r="Q80" s="1">
        <v>4.0</v>
      </c>
    </row>
    <row r="81">
      <c r="A81" s="1">
        <v>30068.0</v>
      </c>
      <c r="B81" s="1" t="s">
        <v>35</v>
      </c>
      <c r="C81" s="1" t="s">
        <v>24</v>
      </c>
      <c r="D81" s="1">
        <v>573.0</v>
      </c>
      <c r="E81" s="1">
        <v>250.0</v>
      </c>
      <c r="F81" s="1">
        <v>316.0</v>
      </c>
      <c r="G81" s="1">
        <v>0.0</v>
      </c>
      <c r="H81" s="1">
        <v>9846.0</v>
      </c>
      <c r="I81" s="1">
        <v>1.0</v>
      </c>
      <c r="J81" s="1">
        <v>84.0</v>
      </c>
      <c r="K81" s="1">
        <v>295.0</v>
      </c>
      <c r="L81" s="1">
        <v>285.0</v>
      </c>
      <c r="M81" s="1">
        <v>7.153846154</v>
      </c>
      <c r="N81" s="1">
        <v>0.0</v>
      </c>
      <c r="O81" s="1">
        <v>5001.0</v>
      </c>
      <c r="P81" s="1" t="s">
        <v>157</v>
      </c>
      <c r="Q81" s="1">
        <v>12.0</v>
      </c>
    </row>
    <row r="82">
      <c r="A82" s="1">
        <v>96175.0</v>
      </c>
      <c r="B82" s="1" t="s">
        <v>40</v>
      </c>
      <c r="C82" s="1" t="s">
        <v>22</v>
      </c>
      <c r="D82" s="1">
        <v>258.0</v>
      </c>
      <c r="E82" s="1">
        <v>60.0</v>
      </c>
      <c r="F82" s="1">
        <v>209.0</v>
      </c>
      <c r="G82" s="1">
        <v>0.0</v>
      </c>
      <c r="H82" s="1">
        <v>4884.0</v>
      </c>
      <c r="I82" s="1">
        <v>7.0</v>
      </c>
      <c r="J82" s="1">
        <v>63.0</v>
      </c>
      <c r="K82" s="1">
        <v>120.0</v>
      </c>
      <c r="L82" s="1">
        <v>89.0</v>
      </c>
      <c r="M82" s="1">
        <v>5.555555556</v>
      </c>
      <c r="N82" s="1">
        <v>1.0</v>
      </c>
      <c r="O82" s="1">
        <v>1501.0</v>
      </c>
      <c r="P82" s="1" t="s">
        <v>165</v>
      </c>
      <c r="Q82" s="1">
        <v>5.0</v>
      </c>
    </row>
    <row r="83">
      <c r="A83" s="1">
        <v>727.0</v>
      </c>
      <c r="B83" s="1" t="s">
        <v>38</v>
      </c>
      <c r="C83" s="1" t="s">
        <v>24</v>
      </c>
      <c r="D83" s="1">
        <v>240.0</v>
      </c>
      <c r="E83" s="1">
        <v>232.0</v>
      </c>
      <c r="F83" s="1">
        <v>315.0</v>
      </c>
      <c r="G83" s="1">
        <v>0.0</v>
      </c>
      <c r="H83" s="1">
        <v>10744.0</v>
      </c>
      <c r="I83" s="1">
        <v>1.0</v>
      </c>
      <c r="J83" s="1">
        <v>85.0</v>
      </c>
      <c r="K83" s="1">
        <v>280.0</v>
      </c>
      <c r="L83" s="1">
        <v>271.0</v>
      </c>
      <c r="M83" s="1">
        <v>2.260869565</v>
      </c>
      <c r="N83" s="1">
        <v>0.0</v>
      </c>
      <c r="O83" s="1">
        <v>2401.0</v>
      </c>
      <c r="P83" s="1" t="s">
        <v>158</v>
      </c>
      <c r="Q83" s="1">
        <v>2.0</v>
      </c>
    </row>
    <row r="84">
      <c r="A84" s="1">
        <v>188893.0</v>
      </c>
      <c r="B84" s="1" t="s">
        <v>51</v>
      </c>
      <c r="C84" s="1" t="s">
        <v>22</v>
      </c>
      <c r="D84" s="1">
        <v>701.0</v>
      </c>
      <c r="E84" s="1">
        <v>297.0</v>
      </c>
      <c r="F84" s="1">
        <v>468.0</v>
      </c>
      <c r="G84" s="1">
        <v>1.0</v>
      </c>
      <c r="H84" s="1">
        <v>15258.0</v>
      </c>
      <c r="I84" s="1">
        <v>3.0</v>
      </c>
      <c r="J84" s="1">
        <v>74.0</v>
      </c>
      <c r="K84" s="1">
        <v>335.0</v>
      </c>
      <c r="L84" s="1">
        <v>405.0</v>
      </c>
      <c r="M84" s="1">
        <v>15.5</v>
      </c>
      <c r="N84" s="1">
        <v>4.0</v>
      </c>
      <c r="O84" s="1">
        <v>0.0</v>
      </c>
      <c r="P84" s="1" t="s">
        <v>156</v>
      </c>
      <c r="Q84" s="1">
        <v>25.0</v>
      </c>
    </row>
    <row r="85">
      <c r="A85" s="1">
        <v>110425.0</v>
      </c>
      <c r="B85" s="1" t="s">
        <v>44</v>
      </c>
      <c r="C85" s="1" t="s">
        <v>24</v>
      </c>
      <c r="D85" s="1">
        <v>305.0</v>
      </c>
      <c r="E85" s="1">
        <v>95.0</v>
      </c>
      <c r="F85" s="1">
        <v>182.0</v>
      </c>
      <c r="G85" s="1">
        <v>1.0</v>
      </c>
      <c r="H85" s="1">
        <v>6104.0</v>
      </c>
      <c r="I85" s="1">
        <v>0.0</v>
      </c>
      <c r="J85" s="1">
        <v>83.0</v>
      </c>
      <c r="K85" s="1">
        <v>103.0</v>
      </c>
      <c r="L85" s="1">
        <v>162.0</v>
      </c>
      <c r="M85" s="1">
        <v>13.33333333</v>
      </c>
      <c r="N85" s="1">
        <v>0.0</v>
      </c>
      <c r="O85" s="1">
        <v>5201.0</v>
      </c>
      <c r="P85" s="1" t="s">
        <v>158</v>
      </c>
      <c r="Q85" s="1">
        <v>20.0</v>
      </c>
    </row>
    <row r="86">
      <c r="A86" s="1">
        <v>54897.0</v>
      </c>
      <c r="B86" s="1" t="s">
        <v>35</v>
      </c>
      <c r="C86" s="24"/>
      <c r="D86" s="1">
        <v>1271.0</v>
      </c>
      <c r="E86" s="1">
        <v>733.0</v>
      </c>
      <c r="F86" s="1">
        <v>752.0</v>
      </c>
      <c r="G86" s="1">
        <v>4.0</v>
      </c>
      <c r="H86" s="1">
        <v>23282.0</v>
      </c>
      <c r="I86" s="1">
        <v>5.0</v>
      </c>
      <c r="J86" s="1">
        <v>39.0</v>
      </c>
      <c r="K86" s="1">
        <v>752.0</v>
      </c>
      <c r="L86" s="1">
        <v>743.0</v>
      </c>
      <c r="M86" s="1">
        <v>15.09090909</v>
      </c>
      <c r="N86" s="1">
        <v>1.0</v>
      </c>
      <c r="O86" s="1">
        <v>5509.0</v>
      </c>
      <c r="P86" s="1" t="s">
        <v>166</v>
      </c>
      <c r="Q86" s="1">
        <v>20.0</v>
      </c>
    </row>
    <row r="87">
      <c r="A87" s="1">
        <v>173772.0</v>
      </c>
      <c r="B87" s="1" t="s">
        <v>37</v>
      </c>
      <c r="C87" s="1" t="s">
        <v>24</v>
      </c>
      <c r="D87" s="1">
        <v>1233.0</v>
      </c>
      <c r="E87" s="1">
        <v>310.0</v>
      </c>
      <c r="F87" s="1">
        <v>399.0</v>
      </c>
      <c r="G87" s="1">
        <v>20.0</v>
      </c>
      <c r="H87" s="1">
        <v>11450.0</v>
      </c>
      <c r="I87" s="1">
        <v>11.0</v>
      </c>
      <c r="J87" s="1">
        <v>71.0</v>
      </c>
      <c r="K87" s="1">
        <v>347.0</v>
      </c>
      <c r="L87" s="1">
        <v>365.0</v>
      </c>
      <c r="M87" s="1">
        <v>7.923076923</v>
      </c>
      <c r="N87" s="1">
        <v>0.0</v>
      </c>
      <c r="O87" s="1">
        <v>0.0</v>
      </c>
      <c r="P87" s="1" t="s">
        <v>157</v>
      </c>
      <c r="Q87" s="1">
        <v>10.0</v>
      </c>
    </row>
    <row r="88">
      <c r="A88" s="1">
        <v>25560.0</v>
      </c>
      <c r="B88" s="1" t="s">
        <v>35</v>
      </c>
      <c r="C88" s="1" t="s">
        <v>24</v>
      </c>
      <c r="D88" s="1">
        <v>802.0</v>
      </c>
      <c r="E88" s="1">
        <v>479.0</v>
      </c>
      <c r="F88" s="1">
        <v>555.0</v>
      </c>
      <c r="G88" s="1">
        <v>1.0</v>
      </c>
      <c r="H88" s="1">
        <v>16469.0</v>
      </c>
      <c r="I88" s="1">
        <v>2.0</v>
      </c>
      <c r="J88" s="1">
        <v>65.0</v>
      </c>
      <c r="K88" s="1">
        <v>488.0</v>
      </c>
      <c r="L88" s="1">
        <v>531.0</v>
      </c>
      <c r="M88" s="1">
        <v>11.05882353</v>
      </c>
      <c r="N88" s="1">
        <v>2.0</v>
      </c>
      <c r="O88" s="1">
        <v>4101.0</v>
      </c>
      <c r="P88" s="1" t="s">
        <v>155</v>
      </c>
      <c r="Q88" s="1">
        <v>14.0</v>
      </c>
    </row>
    <row r="89">
      <c r="A89" s="1">
        <v>185886.0</v>
      </c>
      <c r="B89" s="1" t="s">
        <v>69</v>
      </c>
      <c r="C89" s="1" t="s">
        <v>113</v>
      </c>
      <c r="D89" s="1">
        <v>929.0</v>
      </c>
      <c r="E89" s="1">
        <v>315.0</v>
      </c>
      <c r="F89" s="1">
        <v>438.0</v>
      </c>
      <c r="G89" s="1">
        <v>3.0</v>
      </c>
      <c r="H89" s="1">
        <v>17069.0</v>
      </c>
      <c r="I89" s="1">
        <v>4.0</v>
      </c>
      <c r="J89" s="1">
        <v>80.0</v>
      </c>
      <c r="K89" s="1">
        <v>403.0</v>
      </c>
      <c r="L89" s="1">
        <v>341.0</v>
      </c>
      <c r="M89" s="1">
        <v>5.142857143</v>
      </c>
      <c r="N89" s="1">
        <v>1.0</v>
      </c>
      <c r="O89" s="1">
        <v>0.0</v>
      </c>
      <c r="P89" s="1" t="s">
        <v>164</v>
      </c>
      <c r="Q89" s="1">
        <v>5.0</v>
      </c>
    </row>
    <row r="90">
      <c r="A90" s="1">
        <v>175847.0</v>
      </c>
      <c r="B90" s="1" t="s">
        <v>59</v>
      </c>
      <c r="C90" s="1" t="s">
        <v>24</v>
      </c>
      <c r="D90" s="1">
        <v>2070.0</v>
      </c>
      <c r="E90" s="1">
        <v>540.0</v>
      </c>
      <c r="F90" s="1">
        <v>876.0</v>
      </c>
      <c r="G90" s="1">
        <v>53.0</v>
      </c>
      <c r="H90" s="1">
        <v>33467.0</v>
      </c>
      <c r="I90" s="1">
        <v>4.0</v>
      </c>
      <c r="J90" s="1">
        <v>41.0</v>
      </c>
      <c r="K90" s="1">
        <v>781.0</v>
      </c>
      <c r="L90" s="1">
        <v>678.0</v>
      </c>
      <c r="M90" s="1">
        <v>5.5</v>
      </c>
      <c r="N90" s="1">
        <v>0.0</v>
      </c>
      <c r="O90" s="1">
        <v>3001.0</v>
      </c>
      <c r="P90" s="1" t="s">
        <v>166</v>
      </c>
      <c r="Q90" s="1">
        <v>10.0</v>
      </c>
    </row>
    <row r="91">
      <c r="A91" s="1">
        <v>29610.0</v>
      </c>
      <c r="B91" s="1" t="s">
        <v>35</v>
      </c>
      <c r="C91" s="1" t="s">
        <v>22</v>
      </c>
      <c r="D91" s="1">
        <v>387.0</v>
      </c>
      <c r="E91" s="1">
        <v>191.0</v>
      </c>
      <c r="F91" s="1">
        <v>325.0</v>
      </c>
      <c r="G91" s="1">
        <v>1.0</v>
      </c>
      <c r="H91" s="1">
        <v>11604.0</v>
      </c>
      <c r="I91" s="1">
        <v>0.0</v>
      </c>
      <c r="J91" s="1">
        <v>74.0</v>
      </c>
      <c r="K91" s="1">
        <v>221.0</v>
      </c>
      <c r="L91" s="1">
        <v>285.0</v>
      </c>
      <c r="M91" s="1">
        <v>4.923076923</v>
      </c>
      <c r="N91" s="1">
        <v>1002.0</v>
      </c>
      <c r="O91" s="1">
        <v>0.0</v>
      </c>
      <c r="P91" s="1" t="s">
        <v>156</v>
      </c>
      <c r="Q91" s="1">
        <v>5.0</v>
      </c>
    </row>
    <row r="92">
      <c r="A92" s="1">
        <v>86926.0</v>
      </c>
      <c r="B92" s="1" t="s">
        <v>50</v>
      </c>
      <c r="C92" s="1" t="s">
        <v>107</v>
      </c>
      <c r="D92" s="1">
        <v>585.0</v>
      </c>
      <c r="E92" s="1">
        <v>197.0</v>
      </c>
      <c r="F92" s="1">
        <v>288.0</v>
      </c>
      <c r="G92" s="1">
        <v>0.0</v>
      </c>
      <c r="H92" s="1">
        <v>11955.0</v>
      </c>
      <c r="I92" s="1">
        <v>1.0</v>
      </c>
      <c r="J92" s="1">
        <v>58.0</v>
      </c>
      <c r="K92" s="1">
        <v>244.0</v>
      </c>
      <c r="L92" s="1">
        <v>228.0</v>
      </c>
      <c r="M92" s="1">
        <v>8.8</v>
      </c>
      <c r="N92" s="1">
        <v>0.0</v>
      </c>
      <c r="O92" s="1">
        <v>3001.0</v>
      </c>
      <c r="P92" s="1" t="s">
        <v>157</v>
      </c>
      <c r="Q92" s="1">
        <v>15.0</v>
      </c>
    </row>
    <row r="93">
      <c r="A93" s="1">
        <v>179235.0</v>
      </c>
      <c r="B93" s="1" t="s">
        <v>68</v>
      </c>
      <c r="C93" s="1" t="s">
        <v>113</v>
      </c>
      <c r="D93" s="1">
        <v>1133.0</v>
      </c>
      <c r="E93" s="1">
        <v>596.0</v>
      </c>
      <c r="F93" s="1">
        <v>610.0</v>
      </c>
      <c r="G93" s="1">
        <v>1.0</v>
      </c>
      <c r="H93" s="1">
        <v>19287.0</v>
      </c>
      <c r="I93" s="1">
        <v>2.0</v>
      </c>
      <c r="J93" s="1">
        <v>59.0</v>
      </c>
      <c r="K93" s="1">
        <v>596.0</v>
      </c>
      <c r="L93" s="1">
        <v>591.0</v>
      </c>
      <c r="M93" s="1">
        <v>9.0</v>
      </c>
      <c r="N93" s="1">
        <v>1.0</v>
      </c>
      <c r="O93" s="1">
        <v>6401.0</v>
      </c>
      <c r="P93" s="1" t="s">
        <v>166</v>
      </c>
      <c r="Q93" s="1">
        <v>12.0</v>
      </c>
    </row>
    <row r="94">
      <c r="A94" s="1">
        <v>8276.0</v>
      </c>
      <c r="B94" s="1" t="s">
        <v>31</v>
      </c>
      <c r="C94" s="1" t="s">
        <v>22</v>
      </c>
      <c r="D94" s="1">
        <v>5914.0</v>
      </c>
      <c r="E94" s="1">
        <v>1490.0</v>
      </c>
      <c r="F94" s="1">
        <v>1282.0</v>
      </c>
      <c r="G94" s="1">
        <v>98.0</v>
      </c>
      <c r="H94" s="1">
        <v>58689.0</v>
      </c>
      <c r="I94" s="1">
        <v>17.0</v>
      </c>
      <c r="J94" s="1">
        <v>38.0</v>
      </c>
      <c r="K94" s="1">
        <v>1500.0</v>
      </c>
      <c r="L94" s="1">
        <v>1275.0</v>
      </c>
      <c r="M94" s="1">
        <v>12.63157895</v>
      </c>
      <c r="N94" s="1">
        <v>1.0</v>
      </c>
      <c r="O94" s="1">
        <v>4409.0</v>
      </c>
      <c r="P94" s="1" t="s">
        <v>166</v>
      </c>
      <c r="Q94" s="1">
        <v>15.0</v>
      </c>
    </row>
    <row r="95">
      <c r="A95" s="1">
        <v>27108.0</v>
      </c>
      <c r="B95" s="1" t="s">
        <v>35</v>
      </c>
      <c r="C95" s="1" t="s">
        <v>24</v>
      </c>
      <c r="D95" s="1">
        <v>656.0</v>
      </c>
      <c r="E95" s="1">
        <v>304.0</v>
      </c>
      <c r="F95" s="1">
        <v>312.0</v>
      </c>
      <c r="G95" s="1">
        <v>3.0</v>
      </c>
      <c r="H95" s="1">
        <v>14123.0</v>
      </c>
      <c r="I95" s="1">
        <v>0.0</v>
      </c>
      <c r="J95" s="1">
        <v>58.0</v>
      </c>
      <c r="K95" s="1">
        <v>309.0</v>
      </c>
      <c r="L95" s="1">
        <v>308.0</v>
      </c>
      <c r="M95" s="1">
        <v>7.35</v>
      </c>
      <c r="N95" s="1">
        <v>2.0</v>
      </c>
      <c r="O95" s="1">
        <v>2101.0</v>
      </c>
      <c r="P95" s="1" t="s">
        <v>164</v>
      </c>
      <c r="Q95" s="1">
        <v>15.0</v>
      </c>
    </row>
    <row r="96">
      <c r="A96" s="1">
        <v>56860.0</v>
      </c>
      <c r="B96" s="1" t="s">
        <v>43</v>
      </c>
      <c r="C96" s="1" t="s">
        <v>24</v>
      </c>
      <c r="D96" s="1">
        <v>439.0</v>
      </c>
      <c r="E96" s="1">
        <v>328.0</v>
      </c>
      <c r="F96" s="1">
        <v>356.0</v>
      </c>
      <c r="G96" s="1">
        <v>0.0</v>
      </c>
      <c r="H96" s="1">
        <v>9955.0</v>
      </c>
      <c r="I96" s="1">
        <v>0.0</v>
      </c>
      <c r="J96" s="1">
        <v>84.0</v>
      </c>
      <c r="K96" s="1">
        <v>335.0</v>
      </c>
      <c r="L96" s="1">
        <v>350.0</v>
      </c>
      <c r="M96" s="1">
        <v>11.25</v>
      </c>
      <c r="N96" s="1">
        <v>0.0</v>
      </c>
      <c r="O96" s="1">
        <v>6601.0</v>
      </c>
      <c r="P96" s="1" t="s">
        <v>156</v>
      </c>
      <c r="Q96" s="1">
        <v>24.0</v>
      </c>
    </row>
    <row r="97">
      <c r="A97" s="1">
        <v>157817.0</v>
      </c>
      <c r="B97" s="1" t="s">
        <v>31</v>
      </c>
      <c r="C97" s="1" t="s">
        <v>24</v>
      </c>
      <c r="D97" s="1">
        <v>2356.0</v>
      </c>
      <c r="E97" s="1">
        <v>520.0</v>
      </c>
      <c r="F97" s="1">
        <v>762.0</v>
      </c>
      <c r="G97" s="1">
        <v>77.0</v>
      </c>
      <c r="H97" s="1">
        <v>31180.0</v>
      </c>
      <c r="I97" s="1">
        <v>7.0</v>
      </c>
      <c r="J97" s="1">
        <v>43.0</v>
      </c>
      <c r="K97" s="1">
        <v>683.0</v>
      </c>
      <c r="L97" s="1">
        <v>651.0</v>
      </c>
      <c r="M97" s="1">
        <v>11.28</v>
      </c>
      <c r="N97" s="1">
        <v>3.0</v>
      </c>
      <c r="O97" s="1">
        <v>4101.0</v>
      </c>
      <c r="P97" s="1" t="s">
        <v>166</v>
      </c>
      <c r="Q97" s="1">
        <v>11.0</v>
      </c>
    </row>
    <row r="98">
      <c r="A98" s="1">
        <v>135296.0</v>
      </c>
      <c r="B98" s="1" t="s">
        <v>30</v>
      </c>
      <c r="C98" s="1" t="s">
        <v>114</v>
      </c>
      <c r="D98" s="1">
        <v>967.0</v>
      </c>
      <c r="E98" s="1">
        <v>254.0</v>
      </c>
      <c r="F98" s="1">
        <v>408.0</v>
      </c>
      <c r="G98" s="1">
        <v>13.0</v>
      </c>
      <c r="H98" s="1">
        <v>19177.0</v>
      </c>
      <c r="I98" s="1">
        <v>7.0</v>
      </c>
      <c r="J98" s="1">
        <v>9.0</v>
      </c>
      <c r="K98" s="1">
        <v>359.0</v>
      </c>
      <c r="L98" s="1">
        <v>287.0</v>
      </c>
      <c r="M98" s="1">
        <v>6.333333333</v>
      </c>
      <c r="N98" s="1">
        <v>0.0</v>
      </c>
      <c r="O98" s="1">
        <v>1501.0</v>
      </c>
      <c r="P98" s="1" t="s">
        <v>155</v>
      </c>
      <c r="Q98" s="1">
        <v>11.0</v>
      </c>
    </row>
    <row r="99">
      <c r="A99" s="1">
        <v>80995.0</v>
      </c>
      <c r="B99" s="1" t="s">
        <v>69</v>
      </c>
      <c r="C99" s="1" t="s">
        <v>113</v>
      </c>
      <c r="D99" s="1">
        <v>342.0</v>
      </c>
      <c r="E99" s="1">
        <v>174.0</v>
      </c>
      <c r="F99" s="1">
        <v>262.0</v>
      </c>
      <c r="G99" s="1">
        <v>0.0</v>
      </c>
      <c r="H99" s="1">
        <v>8356.0</v>
      </c>
      <c r="I99" s="1">
        <v>1.0</v>
      </c>
      <c r="J99" s="1">
        <v>81.0</v>
      </c>
      <c r="K99" s="1">
        <v>228.0</v>
      </c>
      <c r="L99" s="1">
        <v>217.0</v>
      </c>
      <c r="M99" s="1">
        <v>5.857142857</v>
      </c>
      <c r="N99" s="1">
        <v>1.0</v>
      </c>
      <c r="O99" s="1">
        <v>2509.0</v>
      </c>
      <c r="P99" s="1" t="s">
        <v>158</v>
      </c>
      <c r="Q99" s="1">
        <v>5.0</v>
      </c>
    </row>
    <row r="100">
      <c r="A100" s="1">
        <v>95943.0</v>
      </c>
      <c r="B100" s="1" t="s">
        <v>40</v>
      </c>
      <c r="C100" s="1" t="s">
        <v>22</v>
      </c>
      <c r="D100" s="1">
        <v>435.0</v>
      </c>
      <c r="E100" s="1">
        <v>353.0</v>
      </c>
      <c r="F100" s="1">
        <v>373.0</v>
      </c>
      <c r="G100" s="1">
        <v>1.0</v>
      </c>
      <c r="H100" s="1">
        <v>13341.0</v>
      </c>
      <c r="I100" s="1">
        <v>1.0</v>
      </c>
      <c r="J100" s="1">
        <v>65.0</v>
      </c>
      <c r="K100" s="1">
        <v>399.0</v>
      </c>
      <c r="L100" s="1">
        <v>345.0</v>
      </c>
      <c r="M100" s="1">
        <v>10.0</v>
      </c>
      <c r="N100" s="1">
        <v>1.0</v>
      </c>
      <c r="O100" s="1">
        <v>2901.0</v>
      </c>
      <c r="P100" s="1" t="s">
        <v>155</v>
      </c>
      <c r="Q100" s="1">
        <v>13.0</v>
      </c>
    </row>
    <row r="101">
      <c r="A101" s="1">
        <v>188141.0</v>
      </c>
      <c r="B101" s="1" t="s">
        <v>34</v>
      </c>
      <c r="C101" s="24"/>
      <c r="D101" s="1">
        <v>578.0</v>
      </c>
      <c r="E101" s="1">
        <v>248.0</v>
      </c>
      <c r="F101" s="1">
        <v>338.0</v>
      </c>
      <c r="G101" s="1">
        <v>6.0</v>
      </c>
      <c r="H101" s="1">
        <v>12336.0</v>
      </c>
      <c r="I101" s="1">
        <v>3.0</v>
      </c>
      <c r="J101" s="1">
        <v>51.0</v>
      </c>
      <c r="K101" s="1">
        <v>280.0</v>
      </c>
      <c r="L101" s="1">
        <v>309.0</v>
      </c>
      <c r="M101" s="1">
        <v>14.42857143</v>
      </c>
      <c r="N101" s="1">
        <v>1.0</v>
      </c>
      <c r="O101" s="1">
        <v>0.0</v>
      </c>
      <c r="P101" s="1" t="s">
        <v>166</v>
      </c>
      <c r="Q101" s="1">
        <v>25.0</v>
      </c>
    </row>
    <row r="102">
      <c r="A102" s="1">
        <v>13523.0</v>
      </c>
      <c r="B102" s="1" t="s">
        <v>56</v>
      </c>
      <c r="C102" s="1" t="s">
        <v>24</v>
      </c>
      <c r="D102" s="1">
        <v>463.0</v>
      </c>
      <c r="E102" s="1">
        <v>177.0</v>
      </c>
      <c r="F102" s="1">
        <v>233.0</v>
      </c>
      <c r="G102" s="1">
        <v>0.0</v>
      </c>
      <c r="H102" s="1">
        <v>8068.0</v>
      </c>
      <c r="I102" s="1">
        <v>0.0</v>
      </c>
      <c r="J102" s="1">
        <v>51.0</v>
      </c>
      <c r="K102" s="1">
        <v>189.0</v>
      </c>
      <c r="L102" s="1">
        <v>221.0</v>
      </c>
      <c r="M102" s="1">
        <v>14.0</v>
      </c>
      <c r="N102" s="1">
        <v>0.0</v>
      </c>
      <c r="O102" s="1">
        <v>4103.0</v>
      </c>
      <c r="P102" s="1" t="s">
        <v>157</v>
      </c>
      <c r="Q102" s="1">
        <v>40.0</v>
      </c>
    </row>
    <row r="103">
      <c r="A103" s="1">
        <v>7518.0</v>
      </c>
      <c r="B103" s="1" t="s">
        <v>69</v>
      </c>
      <c r="C103" s="1" t="s">
        <v>113</v>
      </c>
      <c r="D103" s="1">
        <v>607.0</v>
      </c>
      <c r="E103" s="1">
        <v>298.0</v>
      </c>
      <c r="F103" s="1">
        <v>361.0</v>
      </c>
      <c r="G103" s="1">
        <v>1.0</v>
      </c>
      <c r="H103" s="1">
        <v>12279.0</v>
      </c>
      <c r="I103" s="1">
        <v>1.0</v>
      </c>
      <c r="J103" s="1">
        <v>82.0</v>
      </c>
      <c r="K103" s="1">
        <v>330.0</v>
      </c>
      <c r="L103" s="1">
        <v>324.0</v>
      </c>
      <c r="M103" s="1">
        <v>4.842105263</v>
      </c>
      <c r="N103" s="1">
        <v>1.0</v>
      </c>
      <c r="O103" s="1">
        <v>0.0</v>
      </c>
      <c r="P103" s="1">
        <v>0.0</v>
      </c>
      <c r="Q103" s="1">
        <v>5.0</v>
      </c>
    </row>
    <row r="104">
      <c r="A104" s="1">
        <v>7637.0</v>
      </c>
      <c r="B104" s="1" t="s">
        <v>119</v>
      </c>
      <c r="C104" s="1" t="s">
        <v>24</v>
      </c>
      <c r="D104" s="1">
        <v>353.0</v>
      </c>
      <c r="E104" s="1">
        <v>179.0</v>
      </c>
      <c r="F104" s="1">
        <v>258.0</v>
      </c>
      <c r="G104" s="1">
        <v>0.0</v>
      </c>
      <c r="H104" s="1">
        <v>9059.0</v>
      </c>
      <c r="I104" s="1">
        <v>0.0</v>
      </c>
      <c r="J104" s="1">
        <v>51.0</v>
      </c>
      <c r="K104" s="1">
        <v>220.0</v>
      </c>
      <c r="L104" s="1">
        <v>221.0</v>
      </c>
      <c r="M104" s="1">
        <v>9.0</v>
      </c>
      <c r="N104" s="1">
        <v>0.0</v>
      </c>
      <c r="O104" s="1">
        <v>1801.0</v>
      </c>
      <c r="P104" s="1" t="s">
        <v>158</v>
      </c>
      <c r="Q104" s="1">
        <v>10.0</v>
      </c>
    </row>
    <row r="105">
      <c r="A105" s="1">
        <v>40655.0</v>
      </c>
      <c r="B105" s="1" t="s">
        <v>34</v>
      </c>
      <c r="C105" s="1" t="s">
        <v>22</v>
      </c>
      <c r="D105" s="1">
        <v>810.0</v>
      </c>
      <c r="E105" s="1">
        <v>295.0</v>
      </c>
      <c r="F105" s="1">
        <v>430.0</v>
      </c>
      <c r="G105" s="1">
        <v>0.0</v>
      </c>
      <c r="H105" s="1">
        <v>19398.0</v>
      </c>
      <c r="I105" s="1">
        <v>2.0</v>
      </c>
      <c r="J105" s="1">
        <v>24.0</v>
      </c>
      <c r="K105" s="1">
        <v>373.0</v>
      </c>
      <c r="L105" s="1">
        <v>374.0</v>
      </c>
      <c r="M105" s="1">
        <v>11.0</v>
      </c>
      <c r="N105" s="1">
        <v>0.0</v>
      </c>
      <c r="O105" s="1">
        <v>3601.0</v>
      </c>
      <c r="P105" s="1" t="s">
        <v>155</v>
      </c>
      <c r="Q105" s="1">
        <v>20.0</v>
      </c>
    </row>
    <row r="106">
      <c r="A106" s="1">
        <v>87505.0</v>
      </c>
      <c r="B106" s="1" t="s">
        <v>50</v>
      </c>
      <c r="C106" s="1" t="s">
        <v>107</v>
      </c>
      <c r="D106" s="1">
        <v>375.0</v>
      </c>
      <c r="E106" s="1">
        <v>200.0</v>
      </c>
      <c r="F106" s="1">
        <v>222.0</v>
      </c>
      <c r="G106" s="1">
        <v>0.0</v>
      </c>
      <c r="H106" s="1">
        <v>7976.0</v>
      </c>
      <c r="I106" s="1">
        <v>0.0</v>
      </c>
      <c r="J106" s="1">
        <v>62.0</v>
      </c>
      <c r="K106" s="1">
        <v>181.0</v>
      </c>
      <c r="L106" s="1">
        <v>225.0</v>
      </c>
      <c r="M106" s="1">
        <v>8.388888889</v>
      </c>
      <c r="N106" s="1">
        <v>0.0</v>
      </c>
      <c r="O106" s="1">
        <v>2101.0</v>
      </c>
      <c r="P106" s="1" t="s">
        <v>161</v>
      </c>
      <c r="Q106" s="1">
        <v>8.0</v>
      </c>
    </row>
    <row r="107">
      <c r="A107" s="1">
        <v>176380.0</v>
      </c>
      <c r="B107" s="1" t="s">
        <v>59</v>
      </c>
      <c r="C107" s="1" t="s">
        <v>22</v>
      </c>
      <c r="D107" s="1">
        <v>865.0</v>
      </c>
      <c r="E107" s="1">
        <v>459.0</v>
      </c>
      <c r="F107" s="1">
        <v>615.0</v>
      </c>
      <c r="G107" s="1">
        <v>4.0</v>
      </c>
      <c r="H107" s="1">
        <v>21364.0</v>
      </c>
      <c r="I107" s="1">
        <v>6.0</v>
      </c>
      <c r="J107" s="1">
        <v>36.0</v>
      </c>
      <c r="K107" s="1">
        <v>536.0</v>
      </c>
      <c r="L107" s="1">
        <v>530.0</v>
      </c>
      <c r="M107" s="1">
        <v>10.0</v>
      </c>
      <c r="N107" s="1">
        <v>0.0</v>
      </c>
      <c r="O107" s="1">
        <v>4901.0</v>
      </c>
      <c r="P107" s="1" t="s">
        <v>162</v>
      </c>
      <c r="Q107" s="1">
        <v>15.0</v>
      </c>
    </row>
    <row r="108">
      <c r="A108" s="1">
        <v>45367.0</v>
      </c>
      <c r="B108" s="1" t="s">
        <v>34</v>
      </c>
      <c r="C108" s="1" t="s">
        <v>22</v>
      </c>
      <c r="D108" s="1">
        <v>1172.0</v>
      </c>
      <c r="E108" s="1">
        <v>455.0</v>
      </c>
      <c r="F108" s="1">
        <v>525.0</v>
      </c>
      <c r="G108" s="1">
        <v>6.0</v>
      </c>
      <c r="H108" s="1">
        <v>18415.0</v>
      </c>
      <c r="I108" s="1">
        <v>3.0</v>
      </c>
      <c r="J108" s="1">
        <v>28.0</v>
      </c>
      <c r="K108" s="1">
        <v>502.0</v>
      </c>
      <c r="L108" s="1">
        <v>487.0</v>
      </c>
      <c r="M108" s="1">
        <v>25.0</v>
      </c>
      <c r="N108" s="1">
        <v>1002.0</v>
      </c>
      <c r="O108" s="1">
        <v>6501.0</v>
      </c>
      <c r="P108" s="1" t="s">
        <v>168</v>
      </c>
      <c r="Q108" s="1">
        <v>30.0</v>
      </c>
    </row>
    <row r="109">
      <c r="A109" s="1">
        <v>112496.0</v>
      </c>
      <c r="B109" s="1" t="s">
        <v>29</v>
      </c>
      <c r="C109" s="1" t="s">
        <v>114</v>
      </c>
      <c r="D109" s="1">
        <v>1906.0</v>
      </c>
      <c r="E109" s="1">
        <v>512.0</v>
      </c>
      <c r="F109" s="1">
        <v>896.0</v>
      </c>
      <c r="G109" s="1">
        <v>44.0</v>
      </c>
      <c r="H109" s="1">
        <v>41437.0</v>
      </c>
      <c r="I109" s="1">
        <v>0.0</v>
      </c>
      <c r="J109" s="1">
        <v>21.0</v>
      </c>
      <c r="K109" s="1">
        <v>540.0</v>
      </c>
      <c r="L109" s="1">
        <v>759.0</v>
      </c>
      <c r="M109" s="1">
        <v>8.125</v>
      </c>
      <c r="N109" s="1">
        <v>0.0</v>
      </c>
      <c r="O109" s="1">
        <v>0.0</v>
      </c>
      <c r="P109" s="1" t="s">
        <v>162</v>
      </c>
      <c r="Q109" s="1">
        <v>10.0</v>
      </c>
    </row>
    <row r="110">
      <c r="A110" s="1">
        <v>119576.0</v>
      </c>
      <c r="B110" s="1" t="s">
        <v>64</v>
      </c>
      <c r="C110" s="1" t="s">
        <v>22</v>
      </c>
      <c r="D110" s="1">
        <v>916.0</v>
      </c>
      <c r="E110" s="1">
        <v>505.0</v>
      </c>
      <c r="F110" s="1">
        <v>571.0</v>
      </c>
      <c r="G110" s="1">
        <v>0.0</v>
      </c>
      <c r="H110" s="1">
        <v>18849.0</v>
      </c>
      <c r="I110" s="1">
        <v>3.0</v>
      </c>
      <c r="J110" s="1">
        <v>68.0</v>
      </c>
      <c r="K110" s="1">
        <v>571.0</v>
      </c>
      <c r="L110" s="1">
        <v>496.0</v>
      </c>
      <c r="M110" s="1">
        <v>9.2</v>
      </c>
      <c r="N110" s="1">
        <v>1.0</v>
      </c>
      <c r="O110" s="1">
        <v>5901.0</v>
      </c>
      <c r="P110" s="1" t="s">
        <v>166</v>
      </c>
      <c r="Q110" s="1">
        <v>9.0</v>
      </c>
    </row>
    <row r="111">
      <c r="A111" s="1">
        <v>9923.0</v>
      </c>
      <c r="B111" s="1" t="s">
        <v>64</v>
      </c>
      <c r="C111" s="1" t="s">
        <v>24</v>
      </c>
      <c r="D111" s="1">
        <v>1234.0</v>
      </c>
      <c r="E111" s="1">
        <v>363.0</v>
      </c>
      <c r="F111" s="1">
        <v>561.0</v>
      </c>
      <c r="G111" s="1">
        <v>19.0</v>
      </c>
      <c r="H111" s="1">
        <v>21054.0</v>
      </c>
      <c r="I111" s="1">
        <v>3.0</v>
      </c>
      <c r="J111" s="1">
        <v>58.0</v>
      </c>
      <c r="K111" s="1">
        <v>456.0</v>
      </c>
      <c r="L111" s="1">
        <v>441.0</v>
      </c>
      <c r="M111" s="1">
        <v>11.23529412</v>
      </c>
      <c r="N111" s="1">
        <v>28.0</v>
      </c>
      <c r="O111" s="1">
        <v>4501.0</v>
      </c>
      <c r="P111" s="1">
        <v>0.0</v>
      </c>
      <c r="Q111" s="1">
        <v>14.0</v>
      </c>
    </row>
    <row r="112">
      <c r="A112" s="1">
        <v>69963.0</v>
      </c>
      <c r="B112" s="1" t="s">
        <v>46</v>
      </c>
      <c r="C112" s="1" t="s">
        <v>24</v>
      </c>
      <c r="D112" s="1">
        <v>567.0</v>
      </c>
      <c r="E112" s="1">
        <v>359.0</v>
      </c>
      <c r="F112" s="1">
        <v>405.0</v>
      </c>
      <c r="G112" s="1">
        <v>0.0</v>
      </c>
      <c r="H112" s="1">
        <v>14794.0</v>
      </c>
      <c r="I112" s="1">
        <v>0.0</v>
      </c>
      <c r="J112" s="1">
        <v>80.0</v>
      </c>
      <c r="K112" s="1">
        <v>395.0</v>
      </c>
      <c r="L112" s="1">
        <v>370.0</v>
      </c>
      <c r="M112" s="1">
        <v>23.125</v>
      </c>
      <c r="N112" s="1">
        <v>0.0</v>
      </c>
      <c r="O112" s="1">
        <v>3908.0</v>
      </c>
      <c r="P112" s="1" t="s">
        <v>169</v>
      </c>
      <c r="Q112" s="1">
        <v>25.0</v>
      </c>
    </row>
    <row r="113">
      <c r="A113" s="1">
        <v>32538.0</v>
      </c>
      <c r="B113" s="1" t="s">
        <v>34</v>
      </c>
      <c r="C113" s="1" t="s">
        <v>24</v>
      </c>
      <c r="D113" s="1">
        <v>752.0</v>
      </c>
      <c r="E113" s="1">
        <v>346.0</v>
      </c>
      <c r="F113" s="1">
        <v>413.0</v>
      </c>
      <c r="G113" s="1">
        <v>0.0</v>
      </c>
      <c r="H113" s="1">
        <v>14353.0</v>
      </c>
      <c r="I113" s="1">
        <v>9.0</v>
      </c>
      <c r="J113" s="1">
        <v>24.0</v>
      </c>
      <c r="K113" s="1">
        <v>367.0</v>
      </c>
      <c r="L113" s="1">
        <v>374.0</v>
      </c>
      <c r="M113" s="1">
        <v>5.307692308</v>
      </c>
      <c r="N113" s="1">
        <v>0.0</v>
      </c>
      <c r="O113" s="1">
        <v>1509.0</v>
      </c>
      <c r="P113" s="1" t="s">
        <v>164</v>
      </c>
      <c r="Q113" s="1">
        <v>6.0</v>
      </c>
    </row>
    <row r="114">
      <c r="A114" s="1">
        <v>175139.0</v>
      </c>
      <c r="B114" s="1" t="s">
        <v>59</v>
      </c>
      <c r="C114" s="1" t="s">
        <v>22</v>
      </c>
      <c r="D114" s="1">
        <v>685.0</v>
      </c>
      <c r="E114" s="1">
        <v>237.0</v>
      </c>
      <c r="F114" s="1">
        <v>338.0</v>
      </c>
      <c r="G114" s="1">
        <v>0.0</v>
      </c>
      <c r="H114" s="1">
        <v>11659.0</v>
      </c>
      <c r="I114" s="1">
        <v>6.0</v>
      </c>
      <c r="J114" s="1">
        <v>54.0</v>
      </c>
      <c r="K114" s="1">
        <v>305.0</v>
      </c>
      <c r="L114" s="1">
        <v>306.0</v>
      </c>
      <c r="M114" s="1">
        <v>10.0</v>
      </c>
      <c r="N114" s="1">
        <v>1.0</v>
      </c>
      <c r="O114" s="1">
        <v>2812.0</v>
      </c>
      <c r="P114" s="1" t="s">
        <v>156</v>
      </c>
      <c r="Q114" s="1">
        <v>15.0</v>
      </c>
    </row>
    <row r="115">
      <c r="A115" s="1">
        <v>138552.0</v>
      </c>
      <c r="B115" s="1" t="s">
        <v>30</v>
      </c>
      <c r="C115" s="1" t="s">
        <v>22</v>
      </c>
      <c r="D115" s="1">
        <v>611.0</v>
      </c>
      <c r="E115" s="1">
        <v>289.0</v>
      </c>
      <c r="F115" s="1">
        <v>354.0</v>
      </c>
      <c r="G115" s="1">
        <v>0.0</v>
      </c>
      <c r="H115" s="1">
        <v>9529.0</v>
      </c>
      <c r="I115" s="1">
        <v>7.0</v>
      </c>
      <c r="J115" s="1">
        <v>56.0</v>
      </c>
      <c r="K115" s="1">
        <v>302.0</v>
      </c>
      <c r="L115" s="1">
        <v>332.0</v>
      </c>
      <c r="M115" s="1">
        <v>10.30769231</v>
      </c>
      <c r="N115" s="1">
        <v>1.0</v>
      </c>
      <c r="O115" s="1">
        <v>2103.0</v>
      </c>
      <c r="P115" s="1" t="s">
        <v>164</v>
      </c>
      <c r="Q115" s="1">
        <v>10.0</v>
      </c>
    </row>
    <row r="116">
      <c r="A116" s="1">
        <v>160103.0</v>
      </c>
      <c r="B116" s="1" t="s">
        <v>31</v>
      </c>
      <c r="C116" s="1" t="s">
        <v>24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5.25</v>
      </c>
      <c r="N116" s="1">
        <v>0.0</v>
      </c>
      <c r="O116" s="1">
        <v>3601.0</v>
      </c>
      <c r="P116" s="1" t="s">
        <v>164</v>
      </c>
      <c r="Q116" s="1">
        <v>5.0</v>
      </c>
    </row>
    <row r="117">
      <c r="A117" s="1">
        <v>152151.0</v>
      </c>
      <c r="B117" s="1" t="s">
        <v>31</v>
      </c>
      <c r="C117" s="1" t="s">
        <v>22</v>
      </c>
      <c r="D117" s="1">
        <v>1447.0</v>
      </c>
      <c r="E117" s="1">
        <v>296.0</v>
      </c>
      <c r="F117" s="1">
        <v>434.0</v>
      </c>
      <c r="G117" s="1">
        <v>9.0</v>
      </c>
      <c r="H117" s="1">
        <v>17489.0</v>
      </c>
      <c r="I117" s="1">
        <v>9.0</v>
      </c>
      <c r="J117" s="1">
        <v>44.0</v>
      </c>
      <c r="K117" s="1">
        <v>402.0</v>
      </c>
      <c r="L117" s="1">
        <v>355.0</v>
      </c>
      <c r="M117" s="1">
        <v>23.85714286</v>
      </c>
      <c r="N117" s="1">
        <v>0.0</v>
      </c>
      <c r="O117" s="1">
        <v>0.0</v>
      </c>
      <c r="P117" s="1" t="s">
        <v>169</v>
      </c>
      <c r="Q117" s="1">
        <v>42.0</v>
      </c>
    </row>
    <row r="118">
      <c r="A118" s="1">
        <v>174271.0</v>
      </c>
      <c r="B118" s="1" t="s">
        <v>37</v>
      </c>
      <c r="C118" s="1" t="s">
        <v>22</v>
      </c>
      <c r="D118" s="1">
        <v>2786.0</v>
      </c>
      <c r="E118" s="1">
        <v>301.0</v>
      </c>
      <c r="F118" s="1">
        <v>393.0</v>
      </c>
      <c r="G118" s="1">
        <v>68.0</v>
      </c>
      <c r="H118" s="1">
        <v>16808.0</v>
      </c>
      <c r="I118" s="1">
        <v>19.0</v>
      </c>
      <c r="J118" s="1">
        <v>67.0</v>
      </c>
      <c r="K118" s="1">
        <v>366.0</v>
      </c>
      <c r="L118" s="1">
        <v>340.0</v>
      </c>
      <c r="M118" s="1">
        <v>15.83333333</v>
      </c>
      <c r="N118" s="1">
        <v>1.0</v>
      </c>
      <c r="O118" s="1">
        <v>0.0</v>
      </c>
      <c r="P118" s="1" t="s">
        <v>168</v>
      </c>
      <c r="Q118" s="1">
        <v>18.0</v>
      </c>
    </row>
    <row r="119">
      <c r="A119" s="1">
        <v>41434.0</v>
      </c>
      <c r="B119" s="1" t="s">
        <v>34</v>
      </c>
      <c r="C119" s="1" t="s">
        <v>22</v>
      </c>
      <c r="D119" s="1">
        <v>782.0</v>
      </c>
      <c r="E119" s="1">
        <v>435.0</v>
      </c>
      <c r="F119" s="1">
        <v>451.0</v>
      </c>
      <c r="G119" s="1">
        <v>0.0</v>
      </c>
      <c r="H119" s="1">
        <v>14253.0</v>
      </c>
      <c r="I119" s="1">
        <v>2.0</v>
      </c>
      <c r="J119" s="1">
        <v>33.0</v>
      </c>
      <c r="K119" s="1">
        <v>437.0</v>
      </c>
      <c r="L119" s="1">
        <v>443.0</v>
      </c>
      <c r="M119" s="1">
        <v>6.588235294</v>
      </c>
      <c r="N119" s="1">
        <v>1002.0</v>
      </c>
      <c r="O119" s="1">
        <v>4710.0</v>
      </c>
      <c r="P119" s="1" t="s">
        <v>170</v>
      </c>
      <c r="Q119" s="1">
        <v>5.0</v>
      </c>
    </row>
    <row r="120">
      <c r="A120" s="1">
        <v>3312.0</v>
      </c>
      <c r="B120" s="1" t="s">
        <v>69</v>
      </c>
      <c r="C120" s="1" t="s">
        <v>113</v>
      </c>
      <c r="D120" s="1">
        <v>930.0</v>
      </c>
      <c r="E120" s="1">
        <v>397.0</v>
      </c>
      <c r="F120" s="1">
        <v>552.0</v>
      </c>
      <c r="G120" s="1">
        <v>2.0</v>
      </c>
      <c r="H120" s="1">
        <v>17794.0</v>
      </c>
      <c r="I120" s="1">
        <v>1.0</v>
      </c>
      <c r="J120" s="1">
        <v>76.0</v>
      </c>
      <c r="K120" s="1">
        <v>511.0</v>
      </c>
      <c r="L120" s="1">
        <v>441.0</v>
      </c>
      <c r="M120" s="1">
        <v>11.44444444</v>
      </c>
      <c r="N120" s="1">
        <v>1.0</v>
      </c>
      <c r="O120" s="1">
        <v>5001.0</v>
      </c>
      <c r="P120" s="1" t="s">
        <v>159</v>
      </c>
      <c r="Q120" s="1">
        <v>15.0</v>
      </c>
    </row>
    <row r="121">
      <c r="A121" s="1">
        <v>120805.0</v>
      </c>
      <c r="B121" s="1" t="s">
        <v>64</v>
      </c>
      <c r="C121" s="1" t="s">
        <v>24</v>
      </c>
      <c r="D121" s="1">
        <v>693.0</v>
      </c>
      <c r="E121" s="1">
        <v>332.0</v>
      </c>
      <c r="F121" s="1">
        <v>390.0</v>
      </c>
      <c r="G121" s="1">
        <v>5.0</v>
      </c>
      <c r="H121" s="1">
        <v>15009.0</v>
      </c>
      <c r="I121" s="1">
        <v>3.0</v>
      </c>
      <c r="J121" s="1">
        <v>75.0</v>
      </c>
      <c r="K121" s="1">
        <v>339.0</v>
      </c>
      <c r="L121" s="1">
        <v>367.0</v>
      </c>
      <c r="M121" s="1">
        <v>6.428571429</v>
      </c>
      <c r="N121" s="1">
        <v>0.0</v>
      </c>
      <c r="O121" s="1">
        <v>3501.0</v>
      </c>
      <c r="P121" s="1" t="s">
        <v>155</v>
      </c>
      <c r="Q121" s="1">
        <v>5.0</v>
      </c>
    </row>
    <row r="122">
      <c r="A122" s="1">
        <v>2889.0</v>
      </c>
      <c r="B122" s="1" t="s">
        <v>58</v>
      </c>
      <c r="C122" s="1" t="s">
        <v>24</v>
      </c>
      <c r="D122" s="1">
        <v>208.0</v>
      </c>
      <c r="E122" s="1">
        <v>210.0</v>
      </c>
      <c r="F122" s="1">
        <v>305.0</v>
      </c>
      <c r="G122" s="1">
        <v>0.0</v>
      </c>
      <c r="H122" s="1">
        <v>11711.0</v>
      </c>
      <c r="I122" s="1">
        <v>0.0</v>
      </c>
      <c r="J122" s="1">
        <v>60.0</v>
      </c>
      <c r="K122" s="1">
        <v>261.0</v>
      </c>
      <c r="L122" s="1">
        <v>261.0</v>
      </c>
      <c r="M122" s="1">
        <v>3.181818182</v>
      </c>
      <c r="N122" s="1">
        <v>2.0</v>
      </c>
      <c r="O122" s="1">
        <v>1601.0</v>
      </c>
      <c r="P122" s="1" t="s">
        <v>157</v>
      </c>
      <c r="Q122" s="1">
        <v>3.0</v>
      </c>
    </row>
    <row r="123">
      <c r="A123" s="1">
        <v>162271.0</v>
      </c>
      <c r="B123" s="1" t="s">
        <v>31</v>
      </c>
      <c r="C123" s="1" t="s">
        <v>22</v>
      </c>
      <c r="D123" s="1">
        <v>4474.0</v>
      </c>
      <c r="E123" s="1">
        <v>467.0</v>
      </c>
      <c r="F123" s="1">
        <v>687.0</v>
      </c>
      <c r="G123" s="1">
        <v>87.0</v>
      </c>
      <c r="H123" s="1">
        <v>27544.0</v>
      </c>
      <c r="I123" s="1">
        <v>18.0</v>
      </c>
      <c r="J123" s="1">
        <v>41.0</v>
      </c>
      <c r="K123" s="1">
        <v>608.0</v>
      </c>
      <c r="L123" s="1">
        <v>583.0</v>
      </c>
      <c r="M123" s="1">
        <v>10.0</v>
      </c>
      <c r="N123" s="1">
        <v>0.0</v>
      </c>
      <c r="O123" s="1">
        <v>0.0</v>
      </c>
      <c r="P123" s="1" t="s">
        <v>166</v>
      </c>
      <c r="Q123" s="1">
        <v>15.0</v>
      </c>
    </row>
    <row r="124">
      <c r="A124" s="1">
        <v>74955.0</v>
      </c>
      <c r="B124" s="1" t="s">
        <v>38</v>
      </c>
      <c r="C124" s="1" t="s">
        <v>24</v>
      </c>
      <c r="D124" s="1">
        <v>334.0</v>
      </c>
      <c r="E124" s="1">
        <v>165.0</v>
      </c>
      <c r="F124" s="1">
        <v>268.0</v>
      </c>
      <c r="G124" s="1">
        <v>0.0</v>
      </c>
      <c r="H124" s="1">
        <v>10461.0</v>
      </c>
      <c r="I124" s="1">
        <v>0.0</v>
      </c>
      <c r="J124" s="1">
        <v>84.0</v>
      </c>
      <c r="K124" s="1">
        <v>193.0</v>
      </c>
      <c r="L124" s="1">
        <v>219.0</v>
      </c>
      <c r="M124" s="1">
        <v>12.61290323</v>
      </c>
      <c r="N124" s="1">
        <v>0.0</v>
      </c>
      <c r="O124" s="1">
        <v>2411.0</v>
      </c>
      <c r="P124" s="1" t="s">
        <v>165</v>
      </c>
      <c r="Q124" s="1">
        <v>10.0</v>
      </c>
    </row>
    <row r="125">
      <c r="A125" s="1">
        <v>151846.0</v>
      </c>
      <c r="B125" s="1" t="s">
        <v>31</v>
      </c>
      <c r="C125" s="1" t="s">
        <v>22</v>
      </c>
      <c r="D125" s="1">
        <v>1234.0</v>
      </c>
      <c r="E125" s="1">
        <v>284.0</v>
      </c>
      <c r="F125" s="1">
        <v>284.0</v>
      </c>
      <c r="G125" s="1">
        <v>2.0</v>
      </c>
      <c r="H125" s="1">
        <v>8270.0</v>
      </c>
      <c r="I125" s="1">
        <v>27.0</v>
      </c>
      <c r="J125" s="1">
        <v>38.0</v>
      </c>
      <c r="K125" s="1">
        <v>276.0</v>
      </c>
      <c r="L125" s="1">
        <v>308.0</v>
      </c>
      <c r="M125" s="1">
        <v>5.75</v>
      </c>
      <c r="N125" s="1">
        <v>0.0</v>
      </c>
      <c r="O125" s="1">
        <v>0.0</v>
      </c>
      <c r="P125" s="1" t="s">
        <v>166</v>
      </c>
      <c r="Q125" s="1">
        <v>10.0</v>
      </c>
    </row>
    <row r="126">
      <c r="A126" s="1">
        <v>148546.0</v>
      </c>
      <c r="B126" s="1" t="s">
        <v>31</v>
      </c>
      <c r="C126" s="1" t="s">
        <v>22</v>
      </c>
      <c r="D126" s="1">
        <v>4286.0</v>
      </c>
      <c r="E126" s="1">
        <v>811.0</v>
      </c>
      <c r="F126" s="1">
        <v>947.0</v>
      </c>
      <c r="G126" s="1">
        <v>95.0</v>
      </c>
      <c r="H126" s="1">
        <v>33614.0</v>
      </c>
      <c r="I126" s="1">
        <v>24.0</v>
      </c>
      <c r="J126" s="1">
        <v>41.0</v>
      </c>
      <c r="K126" s="1">
        <v>910.0</v>
      </c>
      <c r="L126" s="1">
        <v>883.0</v>
      </c>
      <c r="M126" s="1">
        <v>5.133333333</v>
      </c>
      <c r="N126" s="1">
        <v>1.0</v>
      </c>
      <c r="O126" s="1">
        <v>1201.0</v>
      </c>
      <c r="P126" s="1" t="s">
        <v>166</v>
      </c>
      <c r="Q126" s="1">
        <v>6.0</v>
      </c>
    </row>
    <row r="127">
      <c r="A127" s="1">
        <v>12837.0</v>
      </c>
      <c r="B127" s="1" t="s">
        <v>40</v>
      </c>
      <c r="C127" s="1" t="s">
        <v>24</v>
      </c>
      <c r="D127" s="1">
        <v>1072.0</v>
      </c>
      <c r="E127" s="1">
        <v>547.0</v>
      </c>
      <c r="F127" s="1">
        <v>636.0</v>
      </c>
      <c r="G127" s="1">
        <v>0.0</v>
      </c>
      <c r="H127" s="1">
        <v>17662.0</v>
      </c>
      <c r="I127" s="1">
        <v>10.0</v>
      </c>
      <c r="J127" s="1">
        <v>83.0</v>
      </c>
      <c r="K127" s="1">
        <v>597.0</v>
      </c>
      <c r="L127" s="1">
        <v>555.0</v>
      </c>
      <c r="M127" s="1">
        <v>18.6</v>
      </c>
      <c r="N127" s="1">
        <v>28.0</v>
      </c>
      <c r="O127" s="1">
        <v>5401.0</v>
      </c>
      <c r="P127" s="1" t="s">
        <v>164</v>
      </c>
      <c r="Q127" s="1">
        <v>10.0</v>
      </c>
    </row>
    <row r="128">
      <c r="A128" s="1">
        <v>119868.0</v>
      </c>
      <c r="B128" s="1" t="s">
        <v>64</v>
      </c>
      <c r="C128" s="1" t="s">
        <v>24</v>
      </c>
      <c r="D128" s="1">
        <v>696.0</v>
      </c>
      <c r="E128" s="1">
        <v>409.0</v>
      </c>
      <c r="F128" s="1">
        <v>470.0</v>
      </c>
      <c r="G128" s="1">
        <v>1.0</v>
      </c>
      <c r="H128" s="1">
        <v>18427.0</v>
      </c>
      <c r="I128" s="1">
        <v>1.0</v>
      </c>
      <c r="J128" s="1">
        <v>77.0</v>
      </c>
      <c r="K128" s="1">
        <v>439.0</v>
      </c>
      <c r="L128" s="1">
        <v>439.0</v>
      </c>
      <c r="M128" s="1">
        <v>10.42857143</v>
      </c>
      <c r="N128" s="1">
        <v>0.0</v>
      </c>
      <c r="O128" s="1">
        <v>1302.0</v>
      </c>
      <c r="P128" s="1" t="s">
        <v>159</v>
      </c>
      <c r="Q128" s="1">
        <v>10.0</v>
      </c>
    </row>
    <row r="129">
      <c r="A129" s="1">
        <v>185517.0</v>
      </c>
      <c r="B129" s="1" t="s">
        <v>31</v>
      </c>
      <c r="C129" s="1" t="s">
        <v>22</v>
      </c>
      <c r="D129" s="1">
        <v>1734.0</v>
      </c>
      <c r="E129" s="1">
        <v>607.0</v>
      </c>
      <c r="F129" s="1">
        <v>674.0</v>
      </c>
      <c r="G129" s="1">
        <v>31.0</v>
      </c>
      <c r="H129" s="1">
        <v>22234.0</v>
      </c>
      <c r="I129" s="1">
        <v>5.0</v>
      </c>
      <c r="J129" s="1">
        <v>50.0</v>
      </c>
      <c r="K129" s="1">
        <v>635.0</v>
      </c>
      <c r="L129" s="1">
        <v>638.0</v>
      </c>
      <c r="M129" s="1">
        <v>8.571428571</v>
      </c>
      <c r="N129" s="1">
        <v>1.0</v>
      </c>
      <c r="O129" s="1">
        <v>3301.0</v>
      </c>
      <c r="P129" s="1" t="s">
        <v>166</v>
      </c>
      <c r="Q129" s="1">
        <v>10.0</v>
      </c>
    </row>
    <row r="130">
      <c r="A130" s="1">
        <v>441.0</v>
      </c>
      <c r="B130" s="1" t="s">
        <v>40</v>
      </c>
      <c r="C130" s="1" t="s">
        <v>24</v>
      </c>
      <c r="D130" s="1">
        <v>550.0</v>
      </c>
      <c r="E130" s="1">
        <v>91.0</v>
      </c>
      <c r="F130" s="1">
        <v>254.0</v>
      </c>
      <c r="G130" s="1">
        <v>6.0</v>
      </c>
      <c r="H130" s="1">
        <v>10050.0</v>
      </c>
      <c r="I130" s="1">
        <v>0.0</v>
      </c>
      <c r="J130" s="1">
        <v>49.0</v>
      </c>
      <c r="K130" s="1">
        <v>163.0</v>
      </c>
      <c r="L130" s="1">
        <v>166.0</v>
      </c>
      <c r="M130" s="1">
        <v>5.5</v>
      </c>
      <c r="N130" s="1">
        <v>2.0</v>
      </c>
      <c r="O130" s="1">
        <v>4101.0</v>
      </c>
      <c r="P130" s="1" t="s">
        <v>170</v>
      </c>
      <c r="Q130" s="1">
        <v>10.0</v>
      </c>
    </row>
    <row r="131">
      <c r="A131" s="1">
        <v>132347.0</v>
      </c>
      <c r="B131" s="1" t="s">
        <v>31</v>
      </c>
      <c r="C131" s="1" t="s">
        <v>22</v>
      </c>
      <c r="D131" s="1">
        <v>3874.0</v>
      </c>
      <c r="E131" s="1">
        <v>776.0</v>
      </c>
      <c r="F131" s="1">
        <v>852.0</v>
      </c>
      <c r="G131" s="1">
        <v>94.0</v>
      </c>
      <c r="H131" s="1">
        <v>29217.0</v>
      </c>
      <c r="I131" s="1">
        <v>6.0</v>
      </c>
      <c r="J131" s="1">
        <v>42.0</v>
      </c>
      <c r="K131" s="1">
        <v>759.0</v>
      </c>
      <c r="L131" s="1">
        <v>865.0</v>
      </c>
      <c r="M131" s="1">
        <v>14.0</v>
      </c>
      <c r="N131" s="1">
        <v>1.0</v>
      </c>
      <c r="O131" s="1">
        <v>0.0</v>
      </c>
      <c r="P131" s="1" t="s">
        <v>162</v>
      </c>
      <c r="Q131" s="1">
        <v>20.0</v>
      </c>
    </row>
    <row r="132">
      <c r="A132" s="1">
        <v>127444.0</v>
      </c>
      <c r="B132" s="1" t="s">
        <v>32</v>
      </c>
      <c r="C132" s="1" t="s">
        <v>22</v>
      </c>
      <c r="D132" s="1">
        <v>759.0</v>
      </c>
      <c r="E132" s="1">
        <v>270.0</v>
      </c>
      <c r="F132" s="1">
        <v>352.0</v>
      </c>
      <c r="G132" s="1">
        <v>3.0</v>
      </c>
      <c r="H132" s="1">
        <v>13278.0</v>
      </c>
      <c r="I132" s="1">
        <v>5.0</v>
      </c>
      <c r="J132" s="1">
        <v>32.0</v>
      </c>
      <c r="K132" s="1">
        <v>307.0</v>
      </c>
      <c r="L132" s="1">
        <v>316.0</v>
      </c>
      <c r="M132" s="1">
        <v>18.5</v>
      </c>
      <c r="N132" s="1">
        <v>1.0</v>
      </c>
      <c r="O132" s="1">
        <v>5609.0</v>
      </c>
      <c r="P132" s="1" t="s">
        <v>162</v>
      </c>
      <c r="Q132" s="1">
        <v>21.0</v>
      </c>
    </row>
    <row r="133">
      <c r="A133" s="1">
        <v>149767.0</v>
      </c>
      <c r="B133" s="1" t="s">
        <v>31</v>
      </c>
      <c r="C133" s="1" t="s">
        <v>22</v>
      </c>
      <c r="D133" s="1">
        <v>2105.0</v>
      </c>
      <c r="E133" s="1">
        <v>535.0</v>
      </c>
      <c r="F133" s="1">
        <v>578.0</v>
      </c>
      <c r="G133" s="1">
        <v>59.0</v>
      </c>
      <c r="H133" s="1">
        <v>17785.0</v>
      </c>
      <c r="I133" s="1">
        <v>43.0</v>
      </c>
      <c r="J133" s="1">
        <v>28.0</v>
      </c>
      <c r="K133" s="1">
        <v>555.0</v>
      </c>
      <c r="L133" s="1">
        <v>557.0</v>
      </c>
      <c r="M133" s="1">
        <v>10.44444444</v>
      </c>
      <c r="N133" s="1">
        <v>1.0</v>
      </c>
      <c r="O133" s="1">
        <v>2903.0</v>
      </c>
      <c r="P133" s="1" t="s">
        <v>163</v>
      </c>
      <c r="Q133" s="1">
        <v>15.0</v>
      </c>
    </row>
    <row r="134">
      <c r="A134" s="1">
        <v>172315.0</v>
      </c>
      <c r="B134" s="1" t="s">
        <v>31</v>
      </c>
      <c r="C134" s="1" t="s">
        <v>24</v>
      </c>
      <c r="D134" s="1">
        <v>1368.0</v>
      </c>
      <c r="E134" s="1">
        <v>379.0</v>
      </c>
      <c r="F134" s="1">
        <v>528.0</v>
      </c>
      <c r="G134" s="1">
        <v>20.0</v>
      </c>
      <c r="H134" s="1">
        <v>23121.0</v>
      </c>
      <c r="I134" s="1">
        <v>7.0</v>
      </c>
      <c r="J134" s="1">
        <v>56.0</v>
      </c>
      <c r="K134" s="1">
        <v>416.0</v>
      </c>
      <c r="L134" s="1">
        <v>487.0</v>
      </c>
      <c r="M134" s="1">
        <v>6.852941177</v>
      </c>
      <c r="N134" s="1">
        <v>2.0</v>
      </c>
      <c r="O134" s="1">
        <v>1506.0</v>
      </c>
      <c r="P134" s="1" t="s">
        <v>168</v>
      </c>
      <c r="Q134" s="1">
        <v>8.0</v>
      </c>
    </row>
    <row r="135">
      <c r="A135" s="1">
        <v>43001.0</v>
      </c>
      <c r="B135" s="1" t="s">
        <v>34</v>
      </c>
      <c r="C135" s="1" t="s">
        <v>24</v>
      </c>
      <c r="D135" s="1">
        <v>1167.0</v>
      </c>
      <c r="E135" s="1">
        <v>267.0</v>
      </c>
      <c r="F135" s="1">
        <v>349.0</v>
      </c>
      <c r="G135" s="1">
        <v>20.0</v>
      </c>
      <c r="H135" s="1">
        <v>14192.0</v>
      </c>
      <c r="I135" s="1">
        <v>11.0</v>
      </c>
      <c r="J135" s="1">
        <v>20.0</v>
      </c>
      <c r="K135" s="1">
        <v>274.0</v>
      </c>
      <c r="L135" s="1">
        <v>323.0</v>
      </c>
      <c r="M135" s="1">
        <v>15.0</v>
      </c>
      <c r="N135" s="1">
        <v>0.0</v>
      </c>
      <c r="O135" s="1">
        <v>0.0</v>
      </c>
      <c r="P135" s="1" t="s">
        <v>155</v>
      </c>
      <c r="Q135" s="1">
        <v>15.0</v>
      </c>
    </row>
    <row r="136">
      <c r="A136" s="1">
        <v>15416.0</v>
      </c>
      <c r="B136" s="1" t="s">
        <v>51</v>
      </c>
      <c r="C136" s="1" t="s">
        <v>22</v>
      </c>
      <c r="D136" s="1">
        <v>859.0</v>
      </c>
      <c r="E136" s="1">
        <v>428.0</v>
      </c>
      <c r="F136" s="1">
        <v>482.0</v>
      </c>
      <c r="G136" s="1">
        <v>0.0</v>
      </c>
      <c r="H136" s="1">
        <v>15841.0</v>
      </c>
      <c r="I136" s="1">
        <v>1.0</v>
      </c>
      <c r="J136" s="1">
        <v>71.0</v>
      </c>
      <c r="K136" s="1">
        <v>454.0</v>
      </c>
      <c r="L136" s="1">
        <v>442.0</v>
      </c>
      <c r="M136" s="1">
        <v>20.0</v>
      </c>
      <c r="N136" s="1">
        <v>1.0</v>
      </c>
      <c r="O136" s="1">
        <v>5001.0</v>
      </c>
      <c r="P136" s="1" t="s">
        <v>155</v>
      </c>
      <c r="Q136" s="1">
        <v>30.0</v>
      </c>
    </row>
    <row r="137">
      <c r="A137" s="1">
        <v>141396.0</v>
      </c>
      <c r="B137" s="1" t="s">
        <v>56</v>
      </c>
      <c r="C137" s="1" t="s">
        <v>22</v>
      </c>
      <c r="D137" s="1">
        <v>1291.0</v>
      </c>
      <c r="E137" s="1">
        <v>349.0</v>
      </c>
      <c r="F137" s="1">
        <v>447.0</v>
      </c>
      <c r="G137" s="1">
        <v>20.0</v>
      </c>
      <c r="H137" s="1">
        <v>14894.0</v>
      </c>
      <c r="I137" s="1">
        <v>4.0</v>
      </c>
      <c r="J137" s="1">
        <v>23.0</v>
      </c>
      <c r="K137" s="1">
        <v>373.0</v>
      </c>
      <c r="L137" s="1">
        <v>402.0</v>
      </c>
      <c r="M137" s="1">
        <v>10.5</v>
      </c>
      <c r="N137" s="1">
        <v>1.0</v>
      </c>
      <c r="O137" s="1">
        <v>0.0</v>
      </c>
      <c r="P137" s="1" t="s">
        <v>166</v>
      </c>
      <c r="Q137" s="1">
        <v>10.0</v>
      </c>
    </row>
    <row r="138">
      <c r="A138" s="1">
        <v>137743.0</v>
      </c>
      <c r="B138" s="1" t="s">
        <v>30</v>
      </c>
      <c r="C138" s="1" t="s">
        <v>114</v>
      </c>
      <c r="D138" s="1">
        <v>962.0</v>
      </c>
      <c r="E138" s="1">
        <v>349.0</v>
      </c>
      <c r="F138" s="1">
        <v>487.0</v>
      </c>
      <c r="G138" s="1">
        <v>1.0</v>
      </c>
      <c r="H138" s="1">
        <v>20739.0</v>
      </c>
      <c r="I138" s="1">
        <v>13.0</v>
      </c>
      <c r="J138" s="1">
        <v>4.0</v>
      </c>
      <c r="K138" s="1">
        <v>379.0</v>
      </c>
      <c r="L138" s="1">
        <v>419.0</v>
      </c>
      <c r="M138" s="1">
        <v>5.733333333</v>
      </c>
      <c r="N138" s="1">
        <v>2.0</v>
      </c>
      <c r="O138" s="1">
        <v>2309.0</v>
      </c>
      <c r="P138" s="1" t="s">
        <v>162</v>
      </c>
      <c r="Q138" s="1">
        <v>8.0</v>
      </c>
    </row>
    <row r="139">
      <c r="A139" s="1">
        <v>118487.0</v>
      </c>
      <c r="B139" s="1" t="s">
        <v>64</v>
      </c>
      <c r="C139" s="1" t="s">
        <v>24</v>
      </c>
      <c r="D139" s="1">
        <v>420.0</v>
      </c>
      <c r="E139" s="1">
        <v>171.0</v>
      </c>
      <c r="F139" s="1">
        <v>293.0</v>
      </c>
      <c r="G139" s="1">
        <v>1.0</v>
      </c>
      <c r="H139" s="1">
        <v>10643.0</v>
      </c>
      <c r="I139" s="1">
        <v>1.0</v>
      </c>
      <c r="J139" s="1">
        <v>78.0</v>
      </c>
      <c r="K139" s="1">
        <v>234.0</v>
      </c>
      <c r="L139" s="1">
        <v>247.0</v>
      </c>
      <c r="M139" s="1">
        <v>15.0</v>
      </c>
      <c r="N139" s="1">
        <v>0.0</v>
      </c>
      <c r="O139" s="1">
        <v>6801.0</v>
      </c>
      <c r="P139" s="1" t="s">
        <v>157</v>
      </c>
      <c r="Q139" s="1">
        <v>20.0</v>
      </c>
    </row>
    <row r="140">
      <c r="A140" s="1">
        <v>33393.0</v>
      </c>
      <c r="B140" s="1" t="s">
        <v>34</v>
      </c>
      <c r="C140" s="1" t="s">
        <v>24</v>
      </c>
      <c r="D140" s="1">
        <v>1571.0</v>
      </c>
      <c r="E140" s="1">
        <v>473.0</v>
      </c>
      <c r="F140" s="1">
        <v>526.0</v>
      </c>
      <c r="G140" s="1">
        <v>28.0</v>
      </c>
      <c r="H140" s="1">
        <v>21109.0</v>
      </c>
      <c r="I140" s="1">
        <v>17.0</v>
      </c>
      <c r="J140" s="1">
        <v>15.0</v>
      </c>
      <c r="K140" s="1">
        <v>496.0</v>
      </c>
      <c r="L140" s="1">
        <v>518.0</v>
      </c>
      <c r="M140" s="1">
        <v>22.5</v>
      </c>
      <c r="N140" s="1">
        <v>28.0</v>
      </c>
      <c r="O140" s="1">
        <v>5101.0</v>
      </c>
      <c r="P140" s="1" t="s">
        <v>159</v>
      </c>
      <c r="Q140" s="1">
        <v>10.0</v>
      </c>
    </row>
    <row r="141">
      <c r="A141" s="1">
        <v>79622.0</v>
      </c>
      <c r="B141" s="1" t="s">
        <v>69</v>
      </c>
      <c r="C141" s="1" t="s">
        <v>24</v>
      </c>
      <c r="D141" s="1">
        <v>842.0</v>
      </c>
      <c r="E141" s="1">
        <v>463.0</v>
      </c>
      <c r="F141" s="1">
        <v>493.0</v>
      </c>
      <c r="G141" s="1">
        <v>0.0</v>
      </c>
      <c r="H141" s="1">
        <v>15371.0</v>
      </c>
      <c r="I141" s="1">
        <v>3.0</v>
      </c>
      <c r="J141" s="1">
        <v>70.0</v>
      </c>
      <c r="K141" s="1">
        <v>469.0</v>
      </c>
      <c r="L141" s="1">
        <v>492.0</v>
      </c>
      <c r="M141" s="1">
        <v>9.913043478</v>
      </c>
      <c r="N141" s="1">
        <v>202.0</v>
      </c>
      <c r="O141" s="1">
        <v>1610.0</v>
      </c>
      <c r="P141" s="1" t="s">
        <v>156</v>
      </c>
      <c r="Q141" s="1">
        <v>5.0</v>
      </c>
    </row>
    <row r="142">
      <c r="A142" s="1">
        <v>99209.0</v>
      </c>
      <c r="B142" s="1" t="s">
        <v>40</v>
      </c>
      <c r="C142" s="1" t="s">
        <v>24</v>
      </c>
      <c r="D142" s="1">
        <v>517.0</v>
      </c>
      <c r="E142" s="1">
        <v>303.0</v>
      </c>
      <c r="F142" s="1">
        <v>416.0</v>
      </c>
      <c r="G142" s="1">
        <v>1.0</v>
      </c>
      <c r="H142" s="1">
        <v>15032.0</v>
      </c>
      <c r="I142" s="1">
        <v>0.0</v>
      </c>
      <c r="J142" s="1">
        <v>74.0</v>
      </c>
      <c r="K142" s="1">
        <v>344.0</v>
      </c>
      <c r="L142" s="1">
        <v>348.0</v>
      </c>
      <c r="M142" s="1">
        <v>2.578947368</v>
      </c>
      <c r="N142" s="1">
        <v>2.0</v>
      </c>
      <c r="O142" s="1">
        <v>701.0</v>
      </c>
      <c r="P142" s="1" t="s">
        <v>155</v>
      </c>
      <c r="Q142" s="1">
        <v>3.0</v>
      </c>
    </row>
    <row r="143">
      <c r="A143" s="1">
        <v>23056.0</v>
      </c>
      <c r="B143" s="1" t="s">
        <v>61</v>
      </c>
      <c r="C143" s="1" t="s">
        <v>24</v>
      </c>
      <c r="D143" s="1">
        <v>1299.0</v>
      </c>
      <c r="E143" s="1">
        <v>577.0</v>
      </c>
      <c r="F143" s="1">
        <v>596.0</v>
      </c>
      <c r="G143" s="1">
        <v>2.0</v>
      </c>
      <c r="H143" s="1">
        <v>19461.0</v>
      </c>
      <c r="I143" s="1">
        <v>0.0</v>
      </c>
      <c r="J143" s="1">
        <v>43.0</v>
      </c>
      <c r="K143" s="1">
        <v>589.0</v>
      </c>
      <c r="L143" s="1">
        <v>590.0</v>
      </c>
      <c r="M143" s="1">
        <v>4.0</v>
      </c>
      <c r="N143" s="1">
        <v>0.0</v>
      </c>
      <c r="O143" s="1">
        <v>4601.0</v>
      </c>
      <c r="P143" s="1" t="s">
        <v>166</v>
      </c>
      <c r="Q143" s="1">
        <v>12.5</v>
      </c>
    </row>
    <row r="144">
      <c r="A144" s="1">
        <v>105068.0</v>
      </c>
      <c r="B144" s="1" t="s">
        <v>42</v>
      </c>
      <c r="C144" s="1" t="s">
        <v>87</v>
      </c>
      <c r="D144" s="1">
        <v>731.0</v>
      </c>
      <c r="E144" s="1">
        <v>354.0</v>
      </c>
      <c r="F144" s="1">
        <v>423.0</v>
      </c>
      <c r="G144" s="1">
        <v>2.0</v>
      </c>
      <c r="H144" s="1">
        <v>14555.0</v>
      </c>
      <c r="I144" s="1">
        <v>0.0</v>
      </c>
      <c r="J144" s="1">
        <v>76.0</v>
      </c>
      <c r="K144" s="1">
        <v>370.0</v>
      </c>
      <c r="L144" s="1">
        <v>398.0</v>
      </c>
      <c r="M144" s="1">
        <v>5.304347826</v>
      </c>
      <c r="N144" s="1">
        <v>0.0</v>
      </c>
      <c r="O144" s="1">
        <v>0.0</v>
      </c>
      <c r="P144" s="1" t="s">
        <v>157</v>
      </c>
      <c r="Q144" s="1">
        <v>7.0</v>
      </c>
    </row>
    <row r="145">
      <c r="A145" s="1">
        <v>170479.0</v>
      </c>
      <c r="B145" s="1" t="s">
        <v>31</v>
      </c>
      <c r="C145" s="1" t="s">
        <v>24</v>
      </c>
      <c r="D145" s="1">
        <v>670.0</v>
      </c>
      <c r="E145" s="1">
        <v>182.0</v>
      </c>
      <c r="F145" s="1">
        <v>252.0</v>
      </c>
      <c r="G145" s="1">
        <v>1.0</v>
      </c>
      <c r="H145" s="1">
        <v>8448.0</v>
      </c>
      <c r="I145" s="1">
        <v>1.0</v>
      </c>
      <c r="J145" s="1">
        <v>74.0</v>
      </c>
      <c r="K145" s="1">
        <v>194.0</v>
      </c>
      <c r="L145" s="1">
        <v>239.0</v>
      </c>
      <c r="M145" s="1">
        <v>8.857142857</v>
      </c>
      <c r="N145" s="1">
        <v>0.0</v>
      </c>
      <c r="O145" s="1">
        <v>4201.0</v>
      </c>
      <c r="P145" s="1" t="s">
        <v>157</v>
      </c>
      <c r="Q145" s="1">
        <v>10.0</v>
      </c>
    </row>
    <row r="146">
      <c r="A146" s="1">
        <v>135174.0</v>
      </c>
      <c r="B146" s="1" t="s">
        <v>30</v>
      </c>
      <c r="C146" s="1" t="s">
        <v>114</v>
      </c>
      <c r="D146" s="1">
        <v>593.0</v>
      </c>
      <c r="E146" s="1">
        <v>230.0</v>
      </c>
      <c r="F146" s="1">
        <v>317.0</v>
      </c>
      <c r="G146" s="1">
        <v>0.0</v>
      </c>
      <c r="H146" s="1">
        <v>11405.0</v>
      </c>
      <c r="I146" s="1">
        <v>3.0</v>
      </c>
      <c r="J146" s="1">
        <v>42.0</v>
      </c>
      <c r="K146" s="1">
        <v>319.0</v>
      </c>
      <c r="L146" s="1">
        <v>272.0</v>
      </c>
      <c r="M146" s="1">
        <v>12.75</v>
      </c>
      <c r="N146" s="1">
        <v>28.0</v>
      </c>
      <c r="O146" s="1">
        <v>3002.0</v>
      </c>
      <c r="P146" s="1" t="s">
        <v>160</v>
      </c>
      <c r="Q146" s="1">
        <v>25.0</v>
      </c>
    </row>
    <row r="147">
      <c r="A147" s="1">
        <v>116669.0</v>
      </c>
      <c r="B147" s="1" t="s">
        <v>64</v>
      </c>
      <c r="C147" s="1" t="s">
        <v>22</v>
      </c>
      <c r="D147" s="1">
        <v>444.0</v>
      </c>
      <c r="E147" s="1">
        <v>203.0</v>
      </c>
      <c r="F147" s="1">
        <v>286.0</v>
      </c>
      <c r="G147" s="1">
        <v>0.0</v>
      </c>
      <c r="H147" s="1">
        <v>9449.0</v>
      </c>
      <c r="I147" s="1">
        <v>1.0</v>
      </c>
      <c r="J147" s="1">
        <v>80.0</v>
      </c>
      <c r="K147" s="1">
        <v>241.0</v>
      </c>
      <c r="L147" s="1">
        <v>249.0</v>
      </c>
      <c r="M147" s="1">
        <v>5.8</v>
      </c>
      <c r="N147" s="1">
        <v>1.0</v>
      </c>
      <c r="O147" s="1">
        <v>3201.0</v>
      </c>
      <c r="P147" s="1" t="s">
        <v>164</v>
      </c>
      <c r="Q147" s="1">
        <v>10.0</v>
      </c>
    </row>
    <row r="148">
      <c r="A148" s="1">
        <v>126415.0</v>
      </c>
      <c r="B148" s="1" t="s">
        <v>64</v>
      </c>
      <c r="C148" s="1" t="s">
        <v>22</v>
      </c>
      <c r="D148" s="1">
        <v>509.0</v>
      </c>
      <c r="E148" s="1">
        <v>237.0</v>
      </c>
      <c r="F148" s="1">
        <v>291.0</v>
      </c>
      <c r="G148" s="1">
        <v>2.0</v>
      </c>
      <c r="H148" s="1">
        <v>9830.0</v>
      </c>
      <c r="I148" s="1">
        <v>26.0</v>
      </c>
      <c r="J148" s="1">
        <v>49.0</v>
      </c>
      <c r="K148" s="1">
        <v>262.0</v>
      </c>
      <c r="L148" s="1">
        <v>263.0</v>
      </c>
      <c r="M148" s="1">
        <v>5.333333333</v>
      </c>
      <c r="N148" s="1">
        <v>1.0</v>
      </c>
      <c r="O148" s="1">
        <v>3501.0</v>
      </c>
      <c r="P148" s="1" t="s">
        <v>164</v>
      </c>
      <c r="Q148" s="1">
        <v>5.0</v>
      </c>
    </row>
    <row r="149">
      <c r="A149" s="1">
        <v>97736.0</v>
      </c>
      <c r="B149" s="1" t="s">
        <v>40</v>
      </c>
      <c r="C149" s="1" t="s">
        <v>22</v>
      </c>
      <c r="D149" s="1">
        <v>570.0</v>
      </c>
      <c r="E149" s="1">
        <v>273.0</v>
      </c>
      <c r="F149" s="1">
        <v>406.0</v>
      </c>
      <c r="G149" s="1">
        <v>0.0</v>
      </c>
      <c r="H149" s="1">
        <v>15035.0</v>
      </c>
      <c r="I149" s="1">
        <v>6.0</v>
      </c>
      <c r="J149" s="1">
        <v>68.0</v>
      </c>
      <c r="K149" s="1">
        <v>322.0</v>
      </c>
      <c r="L149" s="1">
        <v>341.0</v>
      </c>
      <c r="M149" s="1">
        <v>8.0</v>
      </c>
      <c r="N149" s="1">
        <v>1.0</v>
      </c>
      <c r="O149" s="1">
        <v>5303.0</v>
      </c>
      <c r="P149" s="1" t="s">
        <v>155</v>
      </c>
      <c r="Q149" s="1">
        <v>15.0</v>
      </c>
    </row>
    <row r="150">
      <c r="A150" s="1">
        <v>132437.0</v>
      </c>
      <c r="B150" s="1" t="s">
        <v>32</v>
      </c>
      <c r="C150" s="1" t="s">
        <v>24</v>
      </c>
      <c r="D150" s="1">
        <v>516.0</v>
      </c>
      <c r="E150" s="1">
        <v>231.0</v>
      </c>
      <c r="F150" s="1">
        <v>295.0</v>
      </c>
      <c r="G150" s="1">
        <v>2.0</v>
      </c>
      <c r="H150" s="1">
        <v>10607.0</v>
      </c>
      <c r="I150" s="1">
        <v>1.0</v>
      </c>
      <c r="J150" s="1">
        <v>56.0</v>
      </c>
      <c r="K150" s="1">
        <v>252.0</v>
      </c>
      <c r="L150" s="1">
        <v>275.0</v>
      </c>
      <c r="M150" s="1">
        <v>9.857142857</v>
      </c>
      <c r="N150" s="1">
        <v>2.0</v>
      </c>
      <c r="O150" s="1">
        <v>3501.0</v>
      </c>
      <c r="P150" s="1" t="s">
        <v>157</v>
      </c>
      <c r="Q150" s="1">
        <v>13.0</v>
      </c>
    </row>
    <row r="151">
      <c r="A151" s="1">
        <v>169198.0</v>
      </c>
      <c r="B151" s="1" t="s">
        <v>31</v>
      </c>
      <c r="C151" s="1" t="s">
        <v>24</v>
      </c>
      <c r="D151" s="1">
        <v>960.0</v>
      </c>
      <c r="E151" s="1">
        <v>288.0</v>
      </c>
      <c r="F151" s="1">
        <v>314.0</v>
      </c>
      <c r="G151" s="1">
        <v>2.0</v>
      </c>
      <c r="H151" s="1">
        <v>13094.0</v>
      </c>
      <c r="I151" s="1">
        <v>6.0</v>
      </c>
      <c r="J151" s="1">
        <v>60.0</v>
      </c>
      <c r="K151" s="1">
        <v>272.0</v>
      </c>
      <c r="L151" s="1">
        <v>329.0</v>
      </c>
      <c r="M151" s="1">
        <v>23.75</v>
      </c>
      <c r="N151" s="1">
        <v>0.0</v>
      </c>
      <c r="O151" s="1">
        <v>4201.0</v>
      </c>
      <c r="P151" s="1" t="s">
        <v>155</v>
      </c>
      <c r="Q151" s="1">
        <v>25.0</v>
      </c>
    </row>
    <row r="152">
      <c r="A152" s="1">
        <v>126949.0</v>
      </c>
      <c r="B152" s="1" t="s">
        <v>64</v>
      </c>
      <c r="C152" s="1" t="s">
        <v>24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10.5</v>
      </c>
      <c r="N152" s="1">
        <v>0.0</v>
      </c>
      <c r="O152" s="1">
        <v>4001.0</v>
      </c>
      <c r="P152" s="1" t="s">
        <v>161</v>
      </c>
      <c r="Q152" s="1">
        <v>10.0</v>
      </c>
    </row>
    <row r="153">
      <c r="A153" s="1">
        <v>24040.0</v>
      </c>
      <c r="B153" s="1" t="s">
        <v>61</v>
      </c>
      <c r="C153" s="1" t="s">
        <v>22</v>
      </c>
      <c r="D153" s="1">
        <v>781.0</v>
      </c>
      <c r="E153" s="1">
        <v>357.0</v>
      </c>
      <c r="F153" s="1">
        <v>408.0</v>
      </c>
      <c r="G153" s="1">
        <v>1.0</v>
      </c>
      <c r="H153" s="1">
        <v>13977.0</v>
      </c>
      <c r="I153" s="1">
        <v>1.0</v>
      </c>
      <c r="J153" s="1">
        <v>54.0</v>
      </c>
      <c r="K153" s="1">
        <v>375.0</v>
      </c>
      <c r="L153" s="1">
        <v>373.0</v>
      </c>
      <c r="M153" s="1">
        <v>8.769230769</v>
      </c>
      <c r="N153" s="1">
        <v>2.0</v>
      </c>
      <c r="O153" s="1">
        <v>3504.0</v>
      </c>
      <c r="P153" s="1" t="s">
        <v>159</v>
      </c>
      <c r="Q153" s="1">
        <v>20.0</v>
      </c>
    </row>
    <row r="154">
      <c r="A154" s="1">
        <v>51692.0</v>
      </c>
      <c r="B154" s="1" t="s">
        <v>119</v>
      </c>
      <c r="C154" s="1" t="s">
        <v>24</v>
      </c>
      <c r="D154" s="1">
        <v>829.0</v>
      </c>
      <c r="E154" s="1">
        <v>345.0</v>
      </c>
      <c r="F154" s="1">
        <v>432.0</v>
      </c>
      <c r="G154" s="1">
        <v>1.0</v>
      </c>
      <c r="H154" s="1">
        <v>16592.0</v>
      </c>
      <c r="I154" s="1">
        <v>0.0</v>
      </c>
      <c r="J154" s="1">
        <v>57.0</v>
      </c>
      <c r="K154" s="1">
        <v>394.0</v>
      </c>
      <c r="L154" s="1">
        <v>404.0</v>
      </c>
      <c r="M154" s="1">
        <v>10.6</v>
      </c>
      <c r="N154" s="1">
        <v>0.0</v>
      </c>
      <c r="O154" s="1">
        <v>2607.0</v>
      </c>
      <c r="P154" s="1" t="s">
        <v>159</v>
      </c>
      <c r="Q154" s="1">
        <v>15.0</v>
      </c>
    </row>
    <row r="155">
      <c r="A155" s="1">
        <v>38539.0</v>
      </c>
      <c r="B155" s="1" t="s">
        <v>34</v>
      </c>
      <c r="C155" s="1" t="s">
        <v>24</v>
      </c>
      <c r="D155" s="1">
        <v>1458.0</v>
      </c>
      <c r="E155" s="1">
        <v>275.0</v>
      </c>
      <c r="F155" s="1">
        <v>597.0</v>
      </c>
      <c r="G155" s="1">
        <v>24.0</v>
      </c>
      <c r="H155" s="1">
        <v>34713.0</v>
      </c>
      <c r="I155" s="1">
        <v>22.0</v>
      </c>
      <c r="J155" s="1">
        <v>3.0</v>
      </c>
      <c r="K155" s="1">
        <v>446.0</v>
      </c>
      <c r="L155" s="1">
        <v>427.0</v>
      </c>
      <c r="M155" s="1">
        <v>5.5</v>
      </c>
      <c r="N155" s="1">
        <v>0.0</v>
      </c>
      <c r="O155" s="1">
        <v>3205.0</v>
      </c>
      <c r="P155" s="1" t="s">
        <v>162</v>
      </c>
      <c r="Q155" s="1">
        <v>13.0</v>
      </c>
    </row>
    <row r="156">
      <c r="A156" s="1">
        <v>181462.0</v>
      </c>
      <c r="B156" s="1" t="s">
        <v>68</v>
      </c>
      <c r="C156" s="1" t="s">
        <v>24</v>
      </c>
      <c r="D156" s="1">
        <v>978.0</v>
      </c>
      <c r="E156" s="1">
        <v>312.0</v>
      </c>
      <c r="F156" s="1">
        <v>384.0</v>
      </c>
      <c r="G156" s="1">
        <v>5.0</v>
      </c>
      <c r="H156" s="1">
        <v>12859.0</v>
      </c>
      <c r="I156" s="1">
        <v>3.0</v>
      </c>
      <c r="J156" s="1">
        <v>58.0</v>
      </c>
      <c r="K156" s="1">
        <v>329.0</v>
      </c>
      <c r="L156" s="1">
        <v>369.0</v>
      </c>
      <c r="M156" s="1">
        <v>15.33333333</v>
      </c>
      <c r="N156" s="1">
        <v>2.0</v>
      </c>
      <c r="O156" s="1">
        <v>2001.0</v>
      </c>
      <c r="P156" s="1" t="s">
        <v>167</v>
      </c>
      <c r="Q156" s="1">
        <v>23.0</v>
      </c>
    </row>
    <row r="157">
      <c r="A157" s="1">
        <v>153771.0</v>
      </c>
      <c r="B157" s="1" t="s">
        <v>31</v>
      </c>
      <c r="C157" s="1" t="s">
        <v>24</v>
      </c>
      <c r="D157" s="1">
        <v>2111.0</v>
      </c>
      <c r="E157" s="1">
        <v>463.0</v>
      </c>
      <c r="F157" s="1">
        <v>580.0</v>
      </c>
      <c r="G157" s="1">
        <v>56.0</v>
      </c>
      <c r="H157" s="1">
        <v>22198.0</v>
      </c>
      <c r="I157" s="1">
        <v>6.0</v>
      </c>
      <c r="J157" s="1">
        <v>32.0</v>
      </c>
      <c r="K157" s="1">
        <v>551.0</v>
      </c>
      <c r="L157" s="1">
        <v>529.0</v>
      </c>
      <c r="M157" s="1">
        <v>20.0</v>
      </c>
      <c r="N157" s="1">
        <v>0.0</v>
      </c>
      <c r="O157" s="1">
        <v>3201.0</v>
      </c>
      <c r="P157" s="1" t="s">
        <v>162</v>
      </c>
      <c r="Q157" s="1">
        <v>25.0</v>
      </c>
    </row>
    <row r="158">
      <c r="A158" s="1">
        <v>25558.0</v>
      </c>
      <c r="B158" s="1" t="s">
        <v>35</v>
      </c>
      <c r="C158" s="1" t="s">
        <v>22</v>
      </c>
      <c r="D158" s="1">
        <v>899.0</v>
      </c>
      <c r="E158" s="1">
        <v>489.0</v>
      </c>
      <c r="F158" s="1">
        <v>513.0</v>
      </c>
      <c r="G158" s="1">
        <v>1.0</v>
      </c>
      <c r="H158" s="1">
        <v>16749.0</v>
      </c>
      <c r="I158" s="1">
        <v>4.0</v>
      </c>
      <c r="J158" s="1">
        <v>60.0</v>
      </c>
      <c r="K158" s="1">
        <v>503.0</v>
      </c>
      <c r="L158" s="1">
        <v>503.0</v>
      </c>
      <c r="M158" s="1">
        <v>10.5</v>
      </c>
      <c r="N158" s="1">
        <v>1.0</v>
      </c>
      <c r="O158" s="1">
        <v>4901.0</v>
      </c>
      <c r="P158" s="1" t="s">
        <v>155</v>
      </c>
      <c r="Q158" s="1">
        <v>15.0</v>
      </c>
    </row>
    <row r="159">
      <c r="A159" s="1">
        <v>182916.0</v>
      </c>
      <c r="B159" s="1" t="s">
        <v>68</v>
      </c>
      <c r="C159" s="1" t="s">
        <v>24</v>
      </c>
      <c r="D159" s="1">
        <v>666.0</v>
      </c>
      <c r="E159" s="1">
        <v>358.0</v>
      </c>
      <c r="F159" s="1">
        <v>486.0</v>
      </c>
      <c r="G159" s="1">
        <v>1.0</v>
      </c>
      <c r="H159" s="1">
        <v>17162.0</v>
      </c>
      <c r="I159" s="1">
        <v>4.0</v>
      </c>
      <c r="J159" s="1">
        <v>43.0</v>
      </c>
      <c r="K159" s="1">
        <v>432.0</v>
      </c>
      <c r="L159" s="1">
        <v>394.0</v>
      </c>
      <c r="M159" s="1">
        <v>20.0</v>
      </c>
      <c r="N159" s="1">
        <v>28.0</v>
      </c>
      <c r="O159" s="1">
        <v>3401.0</v>
      </c>
      <c r="P159" s="1" t="s">
        <v>155</v>
      </c>
      <c r="Q159" s="1">
        <v>25.0</v>
      </c>
    </row>
    <row r="160">
      <c r="A160" s="1">
        <v>162213.0</v>
      </c>
      <c r="B160" s="1" t="s">
        <v>31</v>
      </c>
      <c r="C160" s="1" t="s">
        <v>22</v>
      </c>
      <c r="D160" s="1">
        <v>5000.0</v>
      </c>
      <c r="E160" s="1">
        <v>665.0</v>
      </c>
      <c r="F160" s="1">
        <v>827.0</v>
      </c>
      <c r="G160" s="1">
        <v>98.0</v>
      </c>
      <c r="H160" s="1">
        <v>37898.0</v>
      </c>
      <c r="I160" s="1">
        <v>9.0</v>
      </c>
      <c r="J160" s="1">
        <v>44.0</v>
      </c>
      <c r="K160" s="1">
        <v>780.0</v>
      </c>
      <c r="L160" s="1">
        <v>737.0</v>
      </c>
      <c r="M160" s="1">
        <v>10.30769231</v>
      </c>
      <c r="N160" s="1">
        <v>1.0</v>
      </c>
      <c r="O160" s="1">
        <v>2201.0</v>
      </c>
      <c r="P160" s="1" t="s">
        <v>166</v>
      </c>
      <c r="Q160" s="1">
        <v>7.0</v>
      </c>
    </row>
    <row r="161">
      <c r="A161" s="1">
        <v>177039.0</v>
      </c>
      <c r="B161" s="1" t="s">
        <v>59</v>
      </c>
      <c r="C161" s="1" t="s">
        <v>24</v>
      </c>
      <c r="D161" s="1">
        <v>620.0</v>
      </c>
      <c r="E161" s="1">
        <v>232.0</v>
      </c>
      <c r="F161" s="1">
        <v>331.0</v>
      </c>
      <c r="G161" s="1">
        <v>0.0</v>
      </c>
      <c r="H161" s="1">
        <v>11354.0</v>
      </c>
      <c r="I161" s="1">
        <v>3.0</v>
      </c>
      <c r="J161" s="1">
        <v>44.0</v>
      </c>
      <c r="K161" s="1">
        <v>288.0</v>
      </c>
      <c r="L161" s="1">
        <v>284.0</v>
      </c>
      <c r="M161" s="1">
        <v>9.729166667</v>
      </c>
      <c r="N161" s="1">
        <v>0.0</v>
      </c>
      <c r="O161" s="1">
        <v>2206.0</v>
      </c>
      <c r="P161" s="1" t="s">
        <v>157</v>
      </c>
      <c r="Q161" s="1">
        <v>21.0</v>
      </c>
    </row>
    <row r="162">
      <c r="A162" s="1">
        <v>107264.0</v>
      </c>
      <c r="B162" s="1" t="s">
        <v>53</v>
      </c>
      <c r="C162" s="1" t="s">
        <v>22</v>
      </c>
      <c r="D162" s="1">
        <v>612.0</v>
      </c>
      <c r="E162" s="1">
        <v>359.0</v>
      </c>
      <c r="F162" s="1">
        <v>400.0</v>
      </c>
      <c r="G162" s="1">
        <v>0.0</v>
      </c>
      <c r="H162" s="1">
        <v>14320.0</v>
      </c>
      <c r="I162" s="1">
        <v>3.0</v>
      </c>
      <c r="J162" s="1">
        <v>64.0</v>
      </c>
      <c r="K162" s="1">
        <v>404.0</v>
      </c>
      <c r="L162" s="1">
        <v>380.0</v>
      </c>
      <c r="M162" s="1">
        <v>13.0</v>
      </c>
      <c r="N162" s="1">
        <v>2.0</v>
      </c>
      <c r="O162" s="1">
        <v>5201.0</v>
      </c>
      <c r="P162" s="1" t="s">
        <v>162</v>
      </c>
      <c r="Q162" s="1">
        <v>20.0</v>
      </c>
    </row>
    <row r="163">
      <c r="A163" s="1">
        <v>60708.0</v>
      </c>
      <c r="B163" s="1" t="s">
        <v>41</v>
      </c>
      <c r="C163" s="1" t="s">
        <v>87</v>
      </c>
      <c r="D163" s="1">
        <v>482.0</v>
      </c>
      <c r="E163" s="1">
        <v>344.0</v>
      </c>
      <c r="F163" s="1">
        <v>447.0</v>
      </c>
      <c r="G163" s="1">
        <v>0.0</v>
      </c>
      <c r="H163" s="1">
        <v>13525.0</v>
      </c>
      <c r="I163" s="1">
        <v>0.0</v>
      </c>
      <c r="J163" s="1">
        <v>55.0</v>
      </c>
      <c r="K163" s="1">
        <v>429.0</v>
      </c>
      <c r="L163" s="1">
        <v>401.0</v>
      </c>
      <c r="M163" s="1">
        <v>3.117647059</v>
      </c>
      <c r="N163" s="1">
        <v>2.0</v>
      </c>
      <c r="O163" s="1">
        <v>0.0</v>
      </c>
      <c r="P163" s="1" t="s">
        <v>156</v>
      </c>
      <c r="Q163" s="1">
        <v>5.0</v>
      </c>
    </row>
    <row r="164">
      <c r="A164" s="1">
        <v>12234.0</v>
      </c>
      <c r="B164" s="1" t="s">
        <v>31</v>
      </c>
      <c r="C164" s="1" t="s">
        <v>24</v>
      </c>
      <c r="D164" s="1">
        <v>2247.0</v>
      </c>
      <c r="E164" s="1">
        <v>357.0</v>
      </c>
      <c r="F164" s="1">
        <v>500.0</v>
      </c>
      <c r="G164" s="1">
        <v>60.0</v>
      </c>
      <c r="H164" s="1">
        <v>18748.0</v>
      </c>
      <c r="I164" s="1">
        <v>10.0</v>
      </c>
      <c r="J164" s="1">
        <v>56.0</v>
      </c>
      <c r="K164" s="1">
        <v>425.0</v>
      </c>
      <c r="L164" s="1">
        <v>430.0</v>
      </c>
      <c r="M164" s="1">
        <v>9.517241379</v>
      </c>
      <c r="N164" s="1">
        <v>0.0</v>
      </c>
      <c r="O164" s="1">
        <v>2201.0</v>
      </c>
      <c r="P164" s="1" t="s">
        <v>155</v>
      </c>
      <c r="Q164" s="1">
        <v>10.0</v>
      </c>
    </row>
    <row r="165">
      <c r="A165" s="1">
        <v>59240.0</v>
      </c>
      <c r="B165" s="1" t="s">
        <v>41</v>
      </c>
      <c r="C165" s="1" t="s">
        <v>24</v>
      </c>
      <c r="D165" s="1">
        <v>1395.0</v>
      </c>
      <c r="E165" s="1">
        <v>575.0</v>
      </c>
      <c r="F165" s="1">
        <v>704.0</v>
      </c>
      <c r="G165" s="1">
        <v>28.0</v>
      </c>
      <c r="H165" s="1">
        <v>24518.0</v>
      </c>
      <c r="I165" s="1">
        <v>7.0</v>
      </c>
      <c r="J165" s="1">
        <v>61.0</v>
      </c>
      <c r="K165" s="1">
        <v>580.0</v>
      </c>
      <c r="L165" s="1">
        <v>687.0</v>
      </c>
      <c r="M165" s="1">
        <v>9.0</v>
      </c>
      <c r="N165" s="1">
        <v>0.0</v>
      </c>
      <c r="O165" s="1">
        <v>0.0</v>
      </c>
      <c r="P165" s="1" t="s">
        <v>166</v>
      </c>
      <c r="Q165" s="1">
        <v>10.0</v>
      </c>
    </row>
    <row r="166">
      <c r="A166" s="1">
        <v>127028.0</v>
      </c>
      <c r="B166" s="1" t="s">
        <v>64</v>
      </c>
      <c r="C166" s="1" t="s">
        <v>24</v>
      </c>
      <c r="D166" s="1">
        <v>586.0</v>
      </c>
      <c r="E166" s="1">
        <v>242.0</v>
      </c>
      <c r="F166" s="1">
        <v>348.0</v>
      </c>
      <c r="G166" s="1">
        <v>0.0</v>
      </c>
      <c r="H166" s="1">
        <v>13539.0</v>
      </c>
      <c r="I166" s="1">
        <v>2.0</v>
      </c>
      <c r="J166" s="1">
        <v>65.0</v>
      </c>
      <c r="K166" s="1">
        <v>295.0</v>
      </c>
      <c r="L166" s="1">
        <v>288.0</v>
      </c>
      <c r="M166" s="1">
        <v>9.142857143</v>
      </c>
      <c r="N166" s="1">
        <v>0.0</v>
      </c>
      <c r="O166" s="1">
        <v>0.0</v>
      </c>
      <c r="P166" s="1" t="s">
        <v>164</v>
      </c>
      <c r="Q166" s="1">
        <v>18.0</v>
      </c>
    </row>
    <row r="167">
      <c r="A167" s="1">
        <v>72321.0</v>
      </c>
      <c r="B167" s="1" t="s">
        <v>46</v>
      </c>
      <c r="C167" s="1" t="s">
        <v>22</v>
      </c>
      <c r="D167" s="1">
        <v>628.0</v>
      </c>
      <c r="E167" s="1">
        <v>310.0</v>
      </c>
      <c r="F167" s="1">
        <v>369.0</v>
      </c>
      <c r="G167" s="1">
        <v>2.0</v>
      </c>
      <c r="H167" s="1">
        <v>12788.0</v>
      </c>
      <c r="I167" s="1">
        <v>3.0</v>
      </c>
      <c r="J167" s="1">
        <v>71.0</v>
      </c>
      <c r="K167" s="1">
        <v>344.0</v>
      </c>
      <c r="L167" s="1">
        <v>337.0</v>
      </c>
      <c r="M167" s="1">
        <v>8.333333333</v>
      </c>
      <c r="N167" s="1">
        <v>1.0</v>
      </c>
      <c r="O167" s="1">
        <v>0.0</v>
      </c>
      <c r="P167" s="1" t="s">
        <v>157</v>
      </c>
      <c r="Q167" s="1">
        <v>10.0</v>
      </c>
    </row>
    <row r="168">
      <c r="A168" s="1">
        <v>161309.0</v>
      </c>
      <c r="B168" s="1" t="s">
        <v>31</v>
      </c>
      <c r="C168" s="1" t="s">
        <v>22</v>
      </c>
      <c r="D168" s="1">
        <v>1601.0</v>
      </c>
      <c r="E168" s="1">
        <v>329.0</v>
      </c>
      <c r="F168" s="1">
        <v>492.0</v>
      </c>
      <c r="G168" s="1">
        <v>21.0</v>
      </c>
      <c r="H168" s="1">
        <v>14811.0</v>
      </c>
      <c r="I168" s="1">
        <v>13.0</v>
      </c>
      <c r="J168" s="1">
        <v>62.0</v>
      </c>
      <c r="K168" s="1">
        <v>351.0</v>
      </c>
      <c r="L168" s="1">
        <v>453.0</v>
      </c>
      <c r="M168" s="1">
        <v>11.85714286</v>
      </c>
      <c r="N168" s="1">
        <v>1.0</v>
      </c>
      <c r="O168" s="1">
        <v>5509.0</v>
      </c>
      <c r="P168" s="1" t="s">
        <v>167</v>
      </c>
      <c r="Q168" s="1">
        <v>18.0</v>
      </c>
    </row>
    <row r="169">
      <c r="A169" s="1">
        <v>58991.0</v>
      </c>
      <c r="B169" s="1" t="s">
        <v>43</v>
      </c>
      <c r="C169" s="1" t="s">
        <v>22</v>
      </c>
      <c r="D169" s="1">
        <v>277.0</v>
      </c>
      <c r="E169" s="1">
        <v>112.0</v>
      </c>
      <c r="F169" s="1">
        <v>168.0</v>
      </c>
      <c r="G169" s="1">
        <v>0.0</v>
      </c>
      <c r="H169" s="1">
        <v>5611.0</v>
      </c>
      <c r="I169" s="1">
        <v>0.0</v>
      </c>
      <c r="J169" s="1">
        <v>74.0</v>
      </c>
      <c r="K169" s="1">
        <v>123.0</v>
      </c>
      <c r="L169" s="1">
        <v>154.0</v>
      </c>
      <c r="M169" s="1">
        <v>20.0</v>
      </c>
      <c r="N169" s="1">
        <v>1.0</v>
      </c>
      <c r="O169" s="1">
        <v>3302.0</v>
      </c>
      <c r="P169" s="1" t="s">
        <v>158</v>
      </c>
      <c r="Q169" s="1">
        <v>10.0</v>
      </c>
    </row>
    <row r="170">
      <c r="A170" s="1">
        <v>136772.0</v>
      </c>
      <c r="B170" s="1" t="s">
        <v>30</v>
      </c>
      <c r="C170" s="24"/>
      <c r="D170" s="1">
        <v>801.0</v>
      </c>
      <c r="E170" s="1">
        <v>349.0</v>
      </c>
      <c r="F170" s="1">
        <v>476.0</v>
      </c>
      <c r="G170" s="1">
        <v>0.0</v>
      </c>
      <c r="H170" s="1">
        <v>15610.0</v>
      </c>
      <c r="I170" s="1">
        <v>2.0</v>
      </c>
      <c r="J170" s="1">
        <v>34.0</v>
      </c>
      <c r="K170" s="1">
        <v>416.0</v>
      </c>
      <c r="L170" s="1">
        <v>410.0</v>
      </c>
      <c r="M170" s="1">
        <v>12.22222222</v>
      </c>
      <c r="N170" s="1">
        <v>980.0</v>
      </c>
      <c r="O170" s="1">
        <v>5206.0</v>
      </c>
      <c r="P170" s="1" t="s">
        <v>164</v>
      </c>
      <c r="Q170" s="1">
        <v>19.0</v>
      </c>
    </row>
    <row r="171">
      <c r="A171" s="1">
        <v>190560.0</v>
      </c>
      <c r="B171" s="1" t="s">
        <v>42</v>
      </c>
      <c r="C171" s="1" t="s">
        <v>22</v>
      </c>
      <c r="D171" s="1">
        <v>220.0</v>
      </c>
      <c r="E171" s="1">
        <v>181.0</v>
      </c>
      <c r="F171" s="1">
        <v>272.0</v>
      </c>
      <c r="G171" s="1">
        <v>0.0</v>
      </c>
      <c r="H171" s="1">
        <v>9296.0</v>
      </c>
      <c r="I171" s="1">
        <v>2.0</v>
      </c>
      <c r="J171" s="1">
        <v>71.0</v>
      </c>
      <c r="K171" s="1">
        <v>238.0</v>
      </c>
      <c r="L171" s="1">
        <v>220.0</v>
      </c>
      <c r="M171" s="1">
        <v>3.727272727</v>
      </c>
      <c r="N171" s="1">
        <v>0.0</v>
      </c>
      <c r="O171" s="1">
        <v>2601.0</v>
      </c>
      <c r="P171" s="1">
        <v>0.0</v>
      </c>
      <c r="Q171" s="1">
        <v>5.0</v>
      </c>
    </row>
    <row r="172">
      <c r="A172" s="1">
        <v>158022.0</v>
      </c>
      <c r="B172" s="1" t="s">
        <v>31</v>
      </c>
      <c r="C172" s="1" t="s">
        <v>24</v>
      </c>
      <c r="D172" s="1">
        <v>2380.0</v>
      </c>
      <c r="E172" s="1">
        <v>420.0</v>
      </c>
      <c r="F172" s="1">
        <v>586.0</v>
      </c>
      <c r="G172" s="1">
        <v>77.0</v>
      </c>
      <c r="H172" s="1">
        <v>32129.0</v>
      </c>
      <c r="I172" s="1">
        <v>6.0</v>
      </c>
      <c r="J172" s="1">
        <v>21.0</v>
      </c>
      <c r="K172" s="1">
        <v>490.0</v>
      </c>
      <c r="L172" s="1">
        <v>567.0</v>
      </c>
      <c r="M172" s="1">
        <v>8.47826087</v>
      </c>
      <c r="N172" s="1">
        <v>0.0</v>
      </c>
      <c r="O172" s="1">
        <v>1801.0</v>
      </c>
      <c r="P172" s="1" t="s">
        <v>162</v>
      </c>
      <c r="Q172" s="1">
        <v>15.0</v>
      </c>
    </row>
    <row r="173">
      <c r="A173" s="1">
        <v>177260.0</v>
      </c>
      <c r="B173" s="1" t="s">
        <v>59</v>
      </c>
      <c r="C173" s="1" t="s">
        <v>22</v>
      </c>
      <c r="D173" s="1">
        <v>492.0</v>
      </c>
      <c r="E173" s="1">
        <v>198.0</v>
      </c>
      <c r="F173" s="1">
        <v>284.0</v>
      </c>
      <c r="G173" s="1">
        <v>1.0</v>
      </c>
      <c r="H173" s="1">
        <v>9629.0</v>
      </c>
      <c r="I173" s="1">
        <v>2.0</v>
      </c>
      <c r="J173" s="1">
        <v>39.0</v>
      </c>
      <c r="K173" s="1">
        <v>229.0</v>
      </c>
      <c r="L173" s="1">
        <v>247.0</v>
      </c>
      <c r="M173" s="1">
        <v>5.916666667</v>
      </c>
      <c r="N173" s="1">
        <v>1.0</v>
      </c>
      <c r="O173" s="1">
        <v>4606.0</v>
      </c>
      <c r="P173" s="1" t="s">
        <v>157</v>
      </c>
      <c r="Q173" s="1">
        <v>2.0</v>
      </c>
    </row>
    <row r="174">
      <c r="A174" s="1">
        <v>179257.0</v>
      </c>
      <c r="B174" s="1" t="s">
        <v>68</v>
      </c>
      <c r="C174" s="1" t="s">
        <v>113</v>
      </c>
      <c r="D174" s="1">
        <v>1449.0</v>
      </c>
      <c r="E174" s="1">
        <v>605.0</v>
      </c>
      <c r="F174" s="1">
        <v>657.0</v>
      </c>
      <c r="G174" s="1">
        <v>3.0</v>
      </c>
      <c r="H174" s="1">
        <v>17504.0</v>
      </c>
      <c r="I174" s="1">
        <v>10.0</v>
      </c>
      <c r="J174" s="1">
        <v>46.0</v>
      </c>
      <c r="K174" s="1">
        <v>618.0</v>
      </c>
      <c r="L174" s="1">
        <v>635.0</v>
      </c>
      <c r="M174" s="1">
        <v>6.666666667</v>
      </c>
      <c r="N174" s="1">
        <v>1.0</v>
      </c>
      <c r="O174" s="1">
        <v>6201.0</v>
      </c>
      <c r="P174" s="1" t="s">
        <v>166</v>
      </c>
      <c r="Q174" s="1">
        <v>10.0</v>
      </c>
    </row>
    <row r="175">
      <c r="A175" s="1">
        <v>13434.0</v>
      </c>
      <c r="B175" s="1" t="s">
        <v>51</v>
      </c>
      <c r="C175" s="1" t="s">
        <v>22</v>
      </c>
      <c r="D175" s="1">
        <v>1044.0</v>
      </c>
      <c r="E175" s="1">
        <v>269.0</v>
      </c>
      <c r="F175" s="1">
        <v>329.0</v>
      </c>
      <c r="G175" s="1">
        <v>15.0</v>
      </c>
      <c r="H175" s="1">
        <v>12648.0</v>
      </c>
      <c r="I175" s="1">
        <v>5.0</v>
      </c>
      <c r="J175" s="1">
        <v>40.0</v>
      </c>
      <c r="K175" s="1">
        <v>299.0</v>
      </c>
      <c r="L175" s="1">
        <v>278.0</v>
      </c>
      <c r="M175" s="1">
        <v>10.10526316</v>
      </c>
      <c r="N175" s="1">
        <v>2.0</v>
      </c>
      <c r="O175" s="1">
        <v>2202.0</v>
      </c>
      <c r="P175" s="1" t="s">
        <v>157</v>
      </c>
      <c r="Q175" s="1">
        <v>15.0</v>
      </c>
    </row>
    <row r="176">
      <c r="A176" s="1">
        <v>45351.0</v>
      </c>
      <c r="B176" s="1" t="s">
        <v>34</v>
      </c>
      <c r="C176" s="1" t="s">
        <v>24</v>
      </c>
      <c r="D176" s="1">
        <v>969.0</v>
      </c>
      <c r="E176" s="1">
        <v>356.0</v>
      </c>
      <c r="F176" s="1">
        <v>460.0</v>
      </c>
      <c r="G176" s="1">
        <v>8.0</v>
      </c>
      <c r="H176" s="1">
        <v>18690.0</v>
      </c>
      <c r="I176" s="1">
        <v>6.0</v>
      </c>
      <c r="J176" s="1">
        <v>14.0</v>
      </c>
      <c r="K176" s="1">
        <v>390.0</v>
      </c>
      <c r="L176" s="1">
        <v>401.0</v>
      </c>
      <c r="M176" s="1">
        <v>26.0</v>
      </c>
      <c r="N176" s="1">
        <v>2.0</v>
      </c>
      <c r="O176" s="1">
        <v>2906.0</v>
      </c>
      <c r="P176" s="1" t="s">
        <v>155</v>
      </c>
      <c r="Q176" s="1">
        <v>25.0</v>
      </c>
    </row>
    <row r="177">
      <c r="A177" s="1">
        <v>102534.0</v>
      </c>
      <c r="B177" s="1" t="s">
        <v>30</v>
      </c>
      <c r="C177" s="1" t="s">
        <v>22</v>
      </c>
      <c r="D177" s="1">
        <v>1390.0</v>
      </c>
      <c r="E177" s="1">
        <v>386.0</v>
      </c>
      <c r="F177" s="1">
        <v>482.0</v>
      </c>
      <c r="G177" s="1">
        <v>18.0</v>
      </c>
      <c r="H177" s="1">
        <v>25272.0</v>
      </c>
      <c r="I177" s="1">
        <v>6.0</v>
      </c>
      <c r="J177" s="1">
        <v>0.0</v>
      </c>
      <c r="K177" s="1">
        <v>412.0</v>
      </c>
      <c r="L177" s="1">
        <v>457.0</v>
      </c>
      <c r="M177" s="1">
        <v>12.55555556</v>
      </c>
      <c r="N177" s="1">
        <v>2.0</v>
      </c>
      <c r="O177" s="1">
        <v>2209.0</v>
      </c>
      <c r="P177" s="1" t="s">
        <v>159</v>
      </c>
      <c r="Q177" s="1">
        <v>10.0</v>
      </c>
    </row>
    <row r="178">
      <c r="A178" s="1">
        <v>134159.0</v>
      </c>
      <c r="B178" s="1" t="s">
        <v>65</v>
      </c>
      <c r="C178" s="1" t="s">
        <v>24</v>
      </c>
      <c r="D178" s="1">
        <v>693.0</v>
      </c>
      <c r="E178" s="1">
        <v>343.0</v>
      </c>
      <c r="F178" s="1">
        <v>383.0</v>
      </c>
      <c r="G178" s="1">
        <v>0.0</v>
      </c>
      <c r="H178" s="1">
        <v>9139.0</v>
      </c>
      <c r="I178" s="1">
        <v>2.0</v>
      </c>
      <c r="J178" s="1">
        <v>81.0</v>
      </c>
      <c r="K178" s="1">
        <v>357.0</v>
      </c>
      <c r="L178" s="1">
        <v>367.0</v>
      </c>
      <c r="M178" s="1">
        <v>20.0</v>
      </c>
      <c r="N178" s="1">
        <v>0.0</v>
      </c>
      <c r="O178" s="1">
        <v>0.0</v>
      </c>
      <c r="P178" s="1" t="s">
        <v>156</v>
      </c>
      <c r="Q178" s="1">
        <v>15.0</v>
      </c>
    </row>
    <row r="179">
      <c r="A179" s="1">
        <v>59746.0</v>
      </c>
      <c r="B179" s="1" t="s">
        <v>41</v>
      </c>
      <c r="C179" s="1" t="s">
        <v>24</v>
      </c>
      <c r="D179" s="1">
        <v>537.0</v>
      </c>
      <c r="E179" s="1">
        <v>341.0</v>
      </c>
      <c r="F179" s="1">
        <v>428.0</v>
      </c>
      <c r="G179" s="1">
        <v>1.0</v>
      </c>
      <c r="H179" s="1">
        <v>13705.0</v>
      </c>
      <c r="I179" s="1">
        <v>1.0</v>
      </c>
      <c r="J179" s="1">
        <v>82.0</v>
      </c>
      <c r="K179" s="1">
        <v>393.0</v>
      </c>
      <c r="L179" s="1">
        <v>388.0</v>
      </c>
      <c r="M179" s="1">
        <v>4.848484849</v>
      </c>
      <c r="N179" s="1">
        <v>2.0</v>
      </c>
      <c r="O179" s="1">
        <v>0.0</v>
      </c>
      <c r="P179" s="1" t="s">
        <v>156</v>
      </c>
      <c r="Q179" s="1">
        <v>4.0</v>
      </c>
    </row>
    <row r="180">
      <c r="A180" s="1">
        <v>102953.0</v>
      </c>
      <c r="B180" s="1" t="s">
        <v>48</v>
      </c>
      <c r="C180" s="1" t="s">
        <v>24</v>
      </c>
      <c r="D180" s="1">
        <v>652.0</v>
      </c>
      <c r="E180" s="1">
        <v>236.0</v>
      </c>
      <c r="F180" s="1">
        <v>372.0</v>
      </c>
      <c r="G180" s="1">
        <v>5.0</v>
      </c>
      <c r="H180" s="1">
        <v>13699.0</v>
      </c>
      <c r="I180" s="1">
        <v>2.0</v>
      </c>
      <c r="J180" s="1">
        <v>57.0</v>
      </c>
      <c r="K180" s="1">
        <v>309.0</v>
      </c>
      <c r="L180" s="1">
        <v>303.0</v>
      </c>
      <c r="M180" s="1">
        <v>15.0</v>
      </c>
      <c r="N180" s="1">
        <v>0.0</v>
      </c>
      <c r="O180" s="1">
        <v>5601.0</v>
      </c>
      <c r="P180" s="1" t="s">
        <v>156</v>
      </c>
      <c r="Q180" s="1">
        <v>21.0</v>
      </c>
    </row>
    <row r="181">
      <c r="A181" s="1">
        <v>149598.0</v>
      </c>
      <c r="B181" s="1" t="s">
        <v>31</v>
      </c>
      <c r="C181" s="1" t="s">
        <v>24</v>
      </c>
      <c r="D181" s="1">
        <v>2679.0</v>
      </c>
      <c r="E181" s="1">
        <v>564.0</v>
      </c>
      <c r="F181" s="1">
        <v>592.0</v>
      </c>
      <c r="G181" s="1">
        <v>83.0</v>
      </c>
      <c r="H181" s="1">
        <v>25475.0</v>
      </c>
      <c r="I181" s="1">
        <v>16.0</v>
      </c>
      <c r="J181" s="1">
        <v>44.0</v>
      </c>
      <c r="K181" s="1">
        <v>600.0</v>
      </c>
      <c r="L181" s="1">
        <v>595.0</v>
      </c>
      <c r="M181" s="1">
        <v>8.95</v>
      </c>
      <c r="N181" s="1">
        <v>2.0</v>
      </c>
      <c r="O181" s="1">
        <v>710.0</v>
      </c>
      <c r="P181" s="1" t="s">
        <v>168</v>
      </c>
      <c r="Q181" s="1">
        <v>10.0</v>
      </c>
    </row>
    <row r="182">
      <c r="A182" s="1">
        <v>45968.0</v>
      </c>
      <c r="B182" s="1" t="s">
        <v>34</v>
      </c>
      <c r="C182" s="1" t="s">
        <v>24</v>
      </c>
      <c r="D182" s="1">
        <v>1155.0</v>
      </c>
      <c r="E182" s="1">
        <v>328.0</v>
      </c>
      <c r="F182" s="1">
        <v>458.0</v>
      </c>
      <c r="G182" s="1">
        <v>12.0</v>
      </c>
      <c r="H182" s="1">
        <v>15451.0</v>
      </c>
      <c r="I182" s="1">
        <v>2.0</v>
      </c>
      <c r="J182" s="1">
        <v>35.0</v>
      </c>
      <c r="K182" s="1">
        <v>399.0</v>
      </c>
      <c r="L182" s="1">
        <v>399.0</v>
      </c>
      <c r="M182" s="1">
        <v>12.5</v>
      </c>
      <c r="N182" s="1">
        <v>0.0</v>
      </c>
      <c r="O182" s="1">
        <v>6101.0</v>
      </c>
      <c r="P182" s="1" t="s">
        <v>157</v>
      </c>
      <c r="Q182" s="1">
        <v>18.0</v>
      </c>
    </row>
    <row r="183">
      <c r="A183" s="1">
        <v>94486.0</v>
      </c>
      <c r="B183" s="1" t="s">
        <v>40</v>
      </c>
      <c r="C183" s="1" t="s">
        <v>22</v>
      </c>
      <c r="D183" s="1">
        <v>1358.0</v>
      </c>
      <c r="E183" s="1">
        <v>447.0</v>
      </c>
      <c r="F183" s="1">
        <v>501.0</v>
      </c>
      <c r="G183" s="1">
        <v>3.0</v>
      </c>
      <c r="H183" s="1">
        <v>18607.0</v>
      </c>
      <c r="I183" s="1">
        <v>25.0</v>
      </c>
      <c r="J183" s="1">
        <v>61.0</v>
      </c>
      <c r="K183" s="1">
        <v>481.0</v>
      </c>
      <c r="L183" s="1">
        <v>470.0</v>
      </c>
      <c r="M183" s="1">
        <v>7.545454545</v>
      </c>
      <c r="N183" s="1">
        <v>1.0</v>
      </c>
      <c r="O183" s="1">
        <v>1501.0</v>
      </c>
      <c r="P183" s="1" t="s">
        <v>168</v>
      </c>
      <c r="Q183" s="1">
        <v>6.0</v>
      </c>
    </row>
    <row r="184">
      <c r="A184" s="1">
        <v>165641.0</v>
      </c>
      <c r="B184" s="1" t="s">
        <v>31</v>
      </c>
      <c r="C184" s="1" t="s">
        <v>24</v>
      </c>
      <c r="D184" s="1">
        <v>2192.0</v>
      </c>
      <c r="E184" s="1">
        <v>364.0</v>
      </c>
      <c r="F184" s="1">
        <v>487.0</v>
      </c>
      <c r="G184" s="1">
        <v>68.0</v>
      </c>
      <c r="H184" s="1">
        <v>17677.0</v>
      </c>
      <c r="I184" s="1">
        <v>14.0</v>
      </c>
      <c r="J184" s="1">
        <v>62.0</v>
      </c>
      <c r="K184" s="1">
        <v>425.0</v>
      </c>
      <c r="L184" s="1">
        <v>407.0</v>
      </c>
      <c r="M184" s="1">
        <v>3.777777778</v>
      </c>
      <c r="N184" s="1">
        <v>2.0</v>
      </c>
      <c r="O184" s="1">
        <v>2501.0</v>
      </c>
      <c r="P184" s="1" t="s">
        <v>168</v>
      </c>
      <c r="Q184" s="1">
        <v>4.0</v>
      </c>
    </row>
    <row r="185">
      <c r="A185" s="1">
        <v>19779.0</v>
      </c>
      <c r="B185" s="1" t="s">
        <v>51</v>
      </c>
      <c r="C185" s="1" t="s">
        <v>22</v>
      </c>
      <c r="D185" s="1">
        <v>1285.0</v>
      </c>
      <c r="E185" s="1">
        <v>608.0</v>
      </c>
      <c r="F185" s="1">
        <v>676.0</v>
      </c>
      <c r="G185" s="1">
        <v>11.0</v>
      </c>
      <c r="H185" s="1">
        <v>23458.0</v>
      </c>
      <c r="I185" s="1">
        <v>3.0</v>
      </c>
      <c r="J185" s="1">
        <v>41.0</v>
      </c>
      <c r="K185" s="1">
        <v>636.0</v>
      </c>
      <c r="L185" s="1">
        <v>640.0</v>
      </c>
      <c r="M185" s="1">
        <v>17.625</v>
      </c>
      <c r="N185" s="1">
        <v>1.0</v>
      </c>
      <c r="O185" s="1">
        <v>4301.0</v>
      </c>
      <c r="P185" s="1" t="s">
        <v>166</v>
      </c>
      <c r="Q185" s="1">
        <v>15.0</v>
      </c>
    </row>
    <row r="186">
      <c r="A186" s="1">
        <v>1249.0</v>
      </c>
      <c r="B186" s="1" t="s">
        <v>40</v>
      </c>
      <c r="C186" s="1" t="s">
        <v>22</v>
      </c>
      <c r="D186" s="1">
        <v>1435.0</v>
      </c>
      <c r="E186" s="1">
        <v>423.0</v>
      </c>
      <c r="F186" s="1">
        <v>517.0</v>
      </c>
      <c r="G186" s="1">
        <v>6.0</v>
      </c>
      <c r="H186" s="1">
        <v>18160.0</v>
      </c>
      <c r="I186" s="1">
        <v>10.0</v>
      </c>
      <c r="J186" s="1">
        <v>78.0</v>
      </c>
      <c r="K186" s="1">
        <v>473.0</v>
      </c>
      <c r="L186" s="1">
        <v>485.0</v>
      </c>
      <c r="M186" s="1">
        <v>9.384615385</v>
      </c>
      <c r="N186" s="1">
        <v>1.0</v>
      </c>
      <c r="O186" s="1">
        <v>0.0</v>
      </c>
      <c r="P186" s="1" t="s">
        <v>164</v>
      </c>
      <c r="Q186" s="1">
        <v>32.0</v>
      </c>
    </row>
    <row r="187">
      <c r="A187" s="1">
        <v>57119.0</v>
      </c>
      <c r="B187" s="1" t="s">
        <v>43</v>
      </c>
      <c r="C187" s="1" t="s">
        <v>22</v>
      </c>
      <c r="D187" s="1">
        <v>556.0</v>
      </c>
      <c r="E187" s="1">
        <v>247.0</v>
      </c>
      <c r="F187" s="1">
        <v>322.0</v>
      </c>
      <c r="G187" s="1">
        <v>0.0</v>
      </c>
      <c r="H187" s="1">
        <v>10031.0</v>
      </c>
      <c r="I187" s="1">
        <v>1.0</v>
      </c>
      <c r="J187" s="1">
        <v>82.0</v>
      </c>
      <c r="K187" s="1">
        <v>288.0</v>
      </c>
      <c r="L187" s="1">
        <v>274.0</v>
      </c>
      <c r="M187" s="1">
        <v>10.54545455</v>
      </c>
      <c r="N187" s="1">
        <v>2.0</v>
      </c>
      <c r="O187" s="1">
        <v>2111.0</v>
      </c>
      <c r="P187" s="1" t="s">
        <v>156</v>
      </c>
      <c r="Q187" s="1">
        <v>20.0</v>
      </c>
    </row>
    <row r="188">
      <c r="A188" s="1">
        <v>158615.0</v>
      </c>
      <c r="B188" s="1" t="s">
        <v>31</v>
      </c>
      <c r="C188" s="1" t="s">
        <v>24</v>
      </c>
      <c r="D188" s="1">
        <v>2875.0</v>
      </c>
      <c r="E188" s="1">
        <v>290.0</v>
      </c>
      <c r="F188" s="1">
        <v>442.0</v>
      </c>
      <c r="G188" s="1">
        <v>75.0</v>
      </c>
      <c r="H188" s="1">
        <v>24936.0</v>
      </c>
      <c r="I188" s="1">
        <v>14.0</v>
      </c>
      <c r="J188" s="1">
        <v>34.0</v>
      </c>
      <c r="K188" s="1">
        <v>374.0</v>
      </c>
      <c r="L188" s="1">
        <v>347.0</v>
      </c>
      <c r="M188" s="1">
        <v>10.0</v>
      </c>
      <c r="N188" s="1">
        <v>0.0</v>
      </c>
      <c r="O188" s="1">
        <v>2601.0</v>
      </c>
      <c r="P188" s="1" t="s">
        <v>166</v>
      </c>
      <c r="Q188" s="1">
        <v>15.0</v>
      </c>
    </row>
    <row r="189">
      <c r="A189" s="1">
        <v>153353.0</v>
      </c>
      <c r="B189" s="1" t="s">
        <v>31</v>
      </c>
      <c r="C189" s="1" t="s">
        <v>24</v>
      </c>
      <c r="D189" s="1">
        <v>885.0</v>
      </c>
      <c r="E189" s="1">
        <v>207.0</v>
      </c>
      <c r="F189" s="1">
        <v>220.0</v>
      </c>
      <c r="G189" s="1">
        <v>1.0</v>
      </c>
      <c r="H189" s="1">
        <v>6142.0</v>
      </c>
      <c r="I189" s="1">
        <v>35.0</v>
      </c>
      <c r="J189" s="1">
        <v>47.0</v>
      </c>
      <c r="K189" s="1">
        <v>171.0</v>
      </c>
      <c r="L189" s="1">
        <v>263.0</v>
      </c>
      <c r="M189" s="1">
        <v>18.2</v>
      </c>
      <c r="N189" s="1">
        <v>2.0</v>
      </c>
      <c r="O189" s="1">
        <v>2710.0</v>
      </c>
      <c r="P189" s="1" t="s">
        <v>170</v>
      </c>
      <c r="Q189" s="1">
        <v>27.0</v>
      </c>
    </row>
    <row r="190">
      <c r="A190" s="1">
        <v>42686.0</v>
      </c>
      <c r="B190" s="1" t="s">
        <v>34</v>
      </c>
      <c r="C190" s="1" t="s">
        <v>24</v>
      </c>
      <c r="D190" s="1">
        <v>824.0</v>
      </c>
      <c r="E190" s="1">
        <v>263.0</v>
      </c>
      <c r="F190" s="1">
        <v>352.0</v>
      </c>
      <c r="G190" s="1">
        <v>3.0</v>
      </c>
      <c r="H190" s="1">
        <v>13532.0</v>
      </c>
      <c r="I190" s="1">
        <v>8.0</v>
      </c>
      <c r="J190" s="1">
        <v>13.0</v>
      </c>
      <c r="K190" s="1">
        <v>289.0</v>
      </c>
      <c r="L190" s="1">
        <v>313.0</v>
      </c>
      <c r="M190" s="1">
        <v>20.0</v>
      </c>
      <c r="N190" s="1">
        <v>0.0</v>
      </c>
      <c r="O190" s="1">
        <v>0.0</v>
      </c>
      <c r="P190" s="1" t="s">
        <v>155</v>
      </c>
      <c r="Q190" s="1">
        <v>20.0</v>
      </c>
    </row>
    <row r="191">
      <c r="A191" s="1">
        <v>71744.0</v>
      </c>
      <c r="B191" s="1" t="s">
        <v>46</v>
      </c>
      <c r="C191" s="1" t="s">
        <v>22</v>
      </c>
      <c r="D191" s="1">
        <v>727.0</v>
      </c>
      <c r="E191" s="1">
        <v>148.0</v>
      </c>
      <c r="F191" s="1">
        <v>463.0</v>
      </c>
      <c r="G191" s="1">
        <v>2.0</v>
      </c>
      <c r="H191" s="1">
        <v>18187.0</v>
      </c>
      <c r="I191" s="1">
        <v>5.0</v>
      </c>
      <c r="J191" s="1">
        <v>63.0</v>
      </c>
      <c r="K191" s="1">
        <v>383.0</v>
      </c>
      <c r="L191" s="1">
        <v>260.0</v>
      </c>
      <c r="M191" s="1">
        <v>17.0</v>
      </c>
      <c r="N191" s="1">
        <v>1.0</v>
      </c>
      <c r="O191" s="1">
        <v>1104.0</v>
      </c>
      <c r="P191" s="1" t="s">
        <v>155</v>
      </c>
      <c r="Q191" s="1">
        <v>36.0</v>
      </c>
    </row>
    <row r="192">
      <c r="A192" s="1">
        <v>116608.0</v>
      </c>
      <c r="B192" s="1" t="s">
        <v>64</v>
      </c>
      <c r="C192" s="1" t="s">
        <v>24</v>
      </c>
      <c r="D192" s="1">
        <v>570.0</v>
      </c>
      <c r="E192" s="1">
        <v>226.0</v>
      </c>
      <c r="F192" s="1">
        <v>301.0</v>
      </c>
      <c r="G192" s="1">
        <v>2.0</v>
      </c>
      <c r="H192" s="1">
        <v>10637.0</v>
      </c>
      <c r="I192" s="1">
        <v>1.0</v>
      </c>
      <c r="J192" s="1">
        <v>76.0</v>
      </c>
      <c r="K192" s="1">
        <v>249.0</v>
      </c>
      <c r="L192" s="1">
        <v>276.0</v>
      </c>
      <c r="M192" s="1">
        <v>10.0625</v>
      </c>
      <c r="N192" s="1">
        <v>2.0</v>
      </c>
      <c r="O192" s="1">
        <v>2201.0</v>
      </c>
      <c r="P192" s="1" t="s">
        <v>157</v>
      </c>
      <c r="Q192" s="1">
        <v>25.0</v>
      </c>
    </row>
    <row r="193">
      <c r="A193" s="1">
        <v>176138.0</v>
      </c>
      <c r="B193" s="1" t="s">
        <v>59</v>
      </c>
      <c r="C193" s="1" t="s">
        <v>22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8.3125</v>
      </c>
      <c r="N193" s="1">
        <v>2.0</v>
      </c>
      <c r="O193" s="1">
        <v>0.0</v>
      </c>
      <c r="P193" s="1" t="s">
        <v>155</v>
      </c>
      <c r="Q193" s="1">
        <v>10.0</v>
      </c>
    </row>
    <row r="194">
      <c r="A194" s="1">
        <v>190789.0</v>
      </c>
      <c r="B194" s="1" t="s">
        <v>46</v>
      </c>
      <c r="C194" s="1" t="s">
        <v>22</v>
      </c>
      <c r="D194" s="1">
        <v>1770.0</v>
      </c>
      <c r="E194" s="1">
        <v>712.0</v>
      </c>
      <c r="F194" s="1">
        <v>730.0</v>
      </c>
      <c r="G194" s="1">
        <v>15.0</v>
      </c>
      <c r="H194" s="1">
        <v>24238.0</v>
      </c>
      <c r="I194" s="1">
        <v>10.0</v>
      </c>
      <c r="J194" s="1">
        <v>79.0</v>
      </c>
      <c r="K194" s="1">
        <v>720.0</v>
      </c>
      <c r="L194" s="1">
        <v>713.0</v>
      </c>
      <c r="M194" s="1">
        <v>12.0</v>
      </c>
      <c r="N194" s="1">
        <v>0.0</v>
      </c>
      <c r="O194" s="1">
        <v>1707.0</v>
      </c>
      <c r="P194" s="1" t="s">
        <v>166</v>
      </c>
      <c r="Q194" s="1">
        <v>18.0</v>
      </c>
    </row>
    <row r="195">
      <c r="A195" s="1">
        <v>109450.0</v>
      </c>
      <c r="B195" s="1" t="s">
        <v>44</v>
      </c>
      <c r="C195" s="1" t="s">
        <v>24</v>
      </c>
      <c r="D195" s="1">
        <v>590.0</v>
      </c>
      <c r="E195" s="1">
        <v>252.0</v>
      </c>
      <c r="F195" s="1">
        <v>329.0</v>
      </c>
      <c r="G195" s="1">
        <v>0.0</v>
      </c>
      <c r="H195" s="1">
        <v>11072.0</v>
      </c>
      <c r="I195" s="1">
        <v>0.0</v>
      </c>
      <c r="J195" s="1">
        <v>77.0</v>
      </c>
      <c r="K195" s="1">
        <v>282.0</v>
      </c>
      <c r="L195" s="1">
        <v>309.0</v>
      </c>
      <c r="M195" s="1">
        <v>7.545454545</v>
      </c>
      <c r="N195" s="1">
        <v>2.0</v>
      </c>
      <c r="O195" s="1">
        <v>2501.0</v>
      </c>
      <c r="P195" s="1" t="s">
        <v>156</v>
      </c>
      <c r="Q195" s="1">
        <v>11.0</v>
      </c>
    </row>
    <row r="196">
      <c r="A196" s="1">
        <v>102741.0</v>
      </c>
      <c r="B196" s="1" t="s">
        <v>48</v>
      </c>
      <c r="C196" s="1" t="s">
        <v>24</v>
      </c>
      <c r="D196" s="1">
        <v>238.0</v>
      </c>
      <c r="E196" s="1">
        <v>176.0</v>
      </c>
      <c r="F196" s="1">
        <v>287.0</v>
      </c>
      <c r="G196" s="1">
        <v>0.0</v>
      </c>
      <c r="H196" s="1">
        <v>10253.0</v>
      </c>
      <c r="I196" s="1">
        <v>0.0</v>
      </c>
      <c r="J196" s="1">
        <v>82.0</v>
      </c>
      <c r="K196" s="1">
        <v>225.0</v>
      </c>
      <c r="L196" s="1">
        <v>233.0</v>
      </c>
      <c r="M196" s="1">
        <v>14.42857143</v>
      </c>
      <c r="N196" s="1">
        <v>0.0</v>
      </c>
      <c r="O196" s="1">
        <v>2201.0</v>
      </c>
      <c r="P196" s="1" t="s">
        <v>157</v>
      </c>
      <c r="Q196" s="1">
        <v>20.0</v>
      </c>
    </row>
    <row r="197">
      <c r="A197" s="1">
        <v>59598.0</v>
      </c>
      <c r="B197" s="1" t="s">
        <v>41</v>
      </c>
      <c r="C197" s="1" t="s">
        <v>22</v>
      </c>
      <c r="D197" s="1">
        <v>521.0</v>
      </c>
      <c r="E197" s="1">
        <v>252.0</v>
      </c>
      <c r="F197" s="1">
        <v>343.0</v>
      </c>
      <c r="G197" s="1">
        <v>0.0</v>
      </c>
      <c r="H197" s="1">
        <v>10057.0</v>
      </c>
      <c r="I197" s="1">
        <v>2.0</v>
      </c>
      <c r="J197" s="1">
        <v>71.0</v>
      </c>
      <c r="K197" s="1">
        <v>297.0</v>
      </c>
      <c r="L197" s="1">
        <v>293.0</v>
      </c>
      <c r="M197" s="1">
        <v>18.18181818</v>
      </c>
      <c r="N197" s="1">
        <v>2.0</v>
      </c>
      <c r="O197" s="1">
        <v>0.0</v>
      </c>
      <c r="P197" s="1" t="s">
        <v>156</v>
      </c>
      <c r="Q197" s="1">
        <v>15.0</v>
      </c>
    </row>
    <row r="198">
      <c r="A198" s="1">
        <v>157481.0</v>
      </c>
      <c r="B198" s="1" t="s">
        <v>31</v>
      </c>
      <c r="C198" s="24"/>
      <c r="D198" s="1">
        <v>2439.0</v>
      </c>
      <c r="E198" s="1">
        <v>521.0</v>
      </c>
      <c r="F198" s="1">
        <v>619.0</v>
      </c>
      <c r="G198" s="1">
        <v>68.0</v>
      </c>
      <c r="H198" s="1">
        <v>21808.0</v>
      </c>
      <c r="I198" s="1">
        <v>17.0</v>
      </c>
      <c r="J198" s="1">
        <v>48.0</v>
      </c>
      <c r="K198" s="1">
        <v>572.0</v>
      </c>
      <c r="L198" s="1">
        <v>574.0</v>
      </c>
      <c r="M198" s="1">
        <v>17.0</v>
      </c>
      <c r="N198" s="1">
        <v>0.0</v>
      </c>
      <c r="O198" s="1">
        <v>5201.0</v>
      </c>
      <c r="P198" s="1" t="s">
        <v>166</v>
      </c>
      <c r="Q198" s="1">
        <v>19.0</v>
      </c>
    </row>
    <row r="199">
      <c r="A199" s="1">
        <v>21922.0</v>
      </c>
      <c r="B199" s="1" t="s">
        <v>51</v>
      </c>
      <c r="C199" s="1" t="s">
        <v>107</v>
      </c>
      <c r="D199" s="1">
        <v>844.0</v>
      </c>
      <c r="E199" s="1">
        <v>263.0</v>
      </c>
      <c r="F199" s="1">
        <v>352.0</v>
      </c>
      <c r="G199" s="1">
        <v>21.0</v>
      </c>
      <c r="H199" s="1">
        <v>12936.0</v>
      </c>
      <c r="I199" s="1">
        <v>0.0</v>
      </c>
      <c r="J199" s="1">
        <v>55.0</v>
      </c>
      <c r="K199" s="1">
        <v>286.0</v>
      </c>
      <c r="L199" s="1">
        <v>323.0</v>
      </c>
      <c r="M199" s="1">
        <v>15.53571429</v>
      </c>
      <c r="N199" s="1">
        <v>0.0</v>
      </c>
      <c r="O199" s="1">
        <v>3001.0</v>
      </c>
      <c r="P199" s="1" t="s">
        <v>158</v>
      </c>
      <c r="Q199" s="1">
        <v>20.0</v>
      </c>
    </row>
    <row r="200">
      <c r="A200" s="1">
        <v>35908.0</v>
      </c>
      <c r="B200" s="1" t="s">
        <v>34</v>
      </c>
      <c r="C200" s="1" t="s">
        <v>24</v>
      </c>
      <c r="D200" s="1">
        <v>693.0</v>
      </c>
      <c r="E200" s="1">
        <v>373.0</v>
      </c>
      <c r="F200" s="1">
        <v>463.0</v>
      </c>
      <c r="G200" s="1">
        <v>7.0</v>
      </c>
      <c r="H200" s="1">
        <v>16854.0</v>
      </c>
      <c r="I200" s="1">
        <v>1.0</v>
      </c>
      <c r="J200" s="1">
        <v>24.0</v>
      </c>
      <c r="K200" s="1">
        <v>457.0</v>
      </c>
      <c r="L200" s="1">
        <v>413.0</v>
      </c>
      <c r="M200" s="1">
        <v>15.0</v>
      </c>
      <c r="N200" s="1">
        <v>0.0</v>
      </c>
      <c r="O200" s="1">
        <v>5001.0</v>
      </c>
      <c r="P200" s="1" t="s">
        <v>164</v>
      </c>
      <c r="Q200" s="1">
        <v>20.0</v>
      </c>
    </row>
    <row r="201">
      <c r="A201" s="1">
        <v>105331.0</v>
      </c>
      <c r="B201" s="1" t="s">
        <v>42</v>
      </c>
      <c r="C201" s="1" t="s">
        <v>22</v>
      </c>
      <c r="D201" s="1">
        <v>237.0</v>
      </c>
      <c r="E201" s="1">
        <v>194.0</v>
      </c>
      <c r="F201" s="1">
        <v>261.0</v>
      </c>
      <c r="G201" s="1">
        <v>0.0</v>
      </c>
      <c r="H201" s="1">
        <v>9190.0</v>
      </c>
      <c r="I201" s="1">
        <v>0.0</v>
      </c>
      <c r="J201" s="1">
        <v>80.0</v>
      </c>
      <c r="K201" s="1">
        <v>222.0</v>
      </c>
      <c r="L201" s="1">
        <v>218.0</v>
      </c>
      <c r="M201" s="1">
        <v>12.5</v>
      </c>
      <c r="N201" s="1">
        <v>1.0</v>
      </c>
      <c r="O201" s="1">
        <v>4801.0</v>
      </c>
      <c r="P201" s="1" t="s">
        <v>157</v>
      </c>
      <c r="Q201" s="1">
        <v>20.0</v>
      </c>
    </row>
    <row r="202">
      <c r="A202" s="1">
        <v>157728.0</v>
      </c>
      <c r="B202" s="1" t="s">
        <v>31</v>
      </c>
      <c r="C202" s="1" t="s">
        <v>22</v>
      </c>
      <c r="D202" s="1">
        <v>2102.0</v>
      </c>
      <c r="E202" s="1">
        <v>342.0</v>
      </c>
      <c r="F202" s="1">
        <v>463.0</v>
      </c>
      <c r="G202" s="1">
        <v>57.0</v>
      </c>
      <c r="H202" s="1">
        <v>16054.0</v>
      </c>
      <c r="I202" s="1">
        <v>14.0</v>
      </c>
      <c r="J202" s="1">
        <v>57.0</v>
      </c>
      <c r="K202" s="1">
        <v>412.0</v>
      </c>
      <c r="L202" s="1">
        <v>416.0</v>
      </c>
      <c r="M202" s="1">
        <v>15.0</v>
      </c>
      <c r="N202" s="1">
        <v>1.0</v>
      </c>
      <c r="O202" s="1">
        <v>0.0</v>
      </c>
      <c r="P202" s="1" t="s">
        <v>164</v>
      </c>
      <c r="Q202" s="1">
        <v>20.0</v>
      </c>
    </row>
    <row r="203">
      <c r="A203" s="1">
        <v>81073.0</v>
      </c>
      <c r="B203" s="1" t="s">
        <v>69</v>
      </c>
      <c r="C203" s="1" t="s">
        <v>24</v>
      </c>
      <c r="D203" s="1">
        <v>571.0</v>
      </c>
      <c r="E203" s="1">
        <v>243.0</v>
      </c>
      <c r="F203" s="1">
        <v>349.0</v>
      </c>
      <c r="G203" s="1">
        <v>0.0</v>
      </c>
      <c r="H203" s="1">
        <v>13144.0</v>
      </c>
      <c r="I203" s="1">
        <v>3.0</v>
      </c>
      <c r="J203" s="1">
        <v>74.0</v>
      </c>
      <c r="K203" s="1">
        <v>307.0</v>
      </c>
      <c r="L203" s="1">
        <v>295.0</v>
      </c>
      <c r="M203" s="1">
        <v>9.166666667</v>
      </c>
      <c r="N203" s="1">
        <v>2.0</v>
      </c>
      <c r="O203" s="1">
        <v>4701.0</v>
      </c>
      <c r="P203" s="1" t="s">
        <v>155</v>
      </c>
      <c r="Q203" s="1">
        <v>10.0</v>
      </c>
    </row>
    <row r="204">
      <c r="A204" s="1">
        <v>38471.0</v>
      </c>
      <c r="B204" s="1" t="s">
        <v>34</v>
      </c>
      <c r="C204" s="1" t="s">
        <v>24</v>
      </c>
      <c r="D204" s="1">
        <v>1033.0</v>
      </c>
      <c r="E204" s="1">
        <v>471.0</v>
      </c>
      <c r="F204" s="1">
        <v>598.0</v>
      </c>
      <c r="G204" s="1">
        <v>25.0</v>
      </c>
      <c r="H204" s="1">
        <v>22327.0</v>
      </c>
      <c r="I204" s="1">
        <v>6.0</v>
      </c>
      <c r="J204" s="1">
        <v>36.0</v>
      </c>
      <c r="K204" s="1">
        <v>545.0</v>
      </c>
      <c r="L204" s="1">
        <v>544.0</v>
      </c>
      <c r="M204" s="1">
        <v>13.77777778</v>
      </c>
      <c r="N204" s="1">
        <v>2.0</v>
      </c>
      <c r="O204" s="1">
        <v>5001.0</v>
      </c>
      <c r="P204" s="1">
        <v>0.0</v>
      </c>
      <c r="Q204" s="1">
        <v>25.0</v>
      </c>
    </row>
    <row r="205">
      <c r="A205" s="1">
        <v>163675.0</v>
      </c>
      <c r="B205" s="1" t="s">
        <v>31</v>
      </c>
      <c r="C205" s="24"/>
      <c r="D205" s="1">
        <v>1693.0</v>
      </c>
      <c r="E205" s="1">
        <v>423.0</v>
      </c>
      <c r="F205" s="1">
        <v>492.0</v>
      </c>
      <c r="G205" s="1">
        <v>23.0</v>
      </c>
      <c r="H205" s="1">
        <v>17493.0</v>
      </c>
      <c r="I205" s="1">
        <v>6.0</v>
      </c>
      <c r="J205" s="1">
        <v>58.0</v>
      </c>
      <c r="K205" s="1">
        <v>467.0</v>
      </c>
      <c r="L205" s="1">
        <v>457.0</v>
      </c>
      <c r="M205" s="1">
        <v>10.875</v>
      </c>
      <c r="N205" s="1">
        <v>0.0</v>
      </c>
      <c r="O205" s="1">
        <v>3501.0</v>
      </c>
      <c r="P205" s="1" t="s">
        <v>163</v>
      </c>
      <c r="Q205" s="1">
        <v>10.0</v>
      </c>
    </row>
    <row r="206">
      <c r="A206" s="1">
        <v>11195.0</v>
      </c>
      <c r="B206" s="1" t="s">
        <v>50</v>
      </c>
      <c r="C206" s="1" t="s">
        <v>22</v>
      </c>
      <c r="D206" s="1">
        <v>589.0</v>
      </c>
      <c r="E206" s="1">
        <v>289.0</v>
      </c>
      <c r="F206" s="1">
        <v>334.0</v>
      </c>
      <c r="G206" s="1">
        <v>0.0</v>
      </c>
      <c r="H206" s="1">
        <v>12204.0</v>
      </c>
      <c r="I206" s="1">
        <v>0.0</v>
      </c>
      <c r="J206" s="1">
        <v>54.0</v>
      </c>
      <c r="K206" s="1">
        <v>318.0</v>
      </c>
      <c r="L206" s="1">
        <v>294.0</v>
      </c>
      <c r="M206" s="1">
        <v>11.8</v>
      </c>
      <c r="N206" s="1">
        <v>2.0</v>
      </c>
      <c r="O206" s="1">
        <v>1801.0</v>
      </c>
      <c r="P206" s="1" t="s">
        <v>155</v>
      </c>
      <c r="Q206" s="1">
        <v>10.0</v>
      </c>
    </row>
    <row r="207">
      <c r="A207" s="1">
        <v>5144.0</v>
      </c>
      <c r="B207" s="1" t="s">
        <v>64</v>
      </c>
      <c r="C207" s="1" t="s">
        <v>22</v>
      </c>
      <c r="D207" s="1">
        <v>1938.0</v>
      </c>
      <c r="E207" s="1">
        <v>171.0</v>
      </c>
      <c r="F207" s="1">
        <v>205.0</v>
      </c>
      <c r="G207" s="1">
        <v>50.0</v>
      </c>
      <c r="H207" s="1">
        <v>7708.0</v>
      </c>
      <c r="I207" s="1">
        <v>33.0</v>
      </c>
      <c r="J207" s="1">
        <v>40.0</v>
      </c>
      <c r="K207" s="1">
        <v>174.0</v>
      </c>
      <c r="L207" s="1">
        <v>197.0</v>
      </c>
      <c r="M207" s="1">
        <v>10.06060606</v>
      </c>
      <c r="N207" s="1">
        <v>1.0</v>
      </c>
      <c r="O207" s="1">
        <v>0.0</v>
      </c>
      <c r="P207" s="1" t="s">
        <v>155</v>
      </c>
      <c r="Q207" s="1">
        <v>15.0</v>
      </c>
    </row>
    <row r="208">
      <c r="A208" s="1">
        <v>37221.0</v>
      </c>
      <c r="B208" s="1" t="s">
        <v>34</v>
      </c>
      <c r="C208" s="1" t="s">
        <v>22</v>
      </c>
      <c r="D208" s="1">
        <v>775.0</v>
      </c>
      <c r="E208" s="1">
        <v>236.0</v>
      </c>
      <c r="F208" s="1">
        <v>363.0</v>
      </c>
      <c r="G208" s="1">
        <v>0.0</v>
      </c>
      <c r="H208" s="1">
        <v>15628.0</v>
      </c>
      <c r="I208" s="1">
        <v>14.0</v>
      </c>
      <c r="J208" s="1">
        <v>8.0</v>
      </c>
      <c r="K208" s="1">
        <v>296.0</v>
      </c>
      <c r="L208" s="1">
        <v>308.0</v>
      </c>
      <c r="M208" s="1">
        <v>3.956521739</v>
      </c>
      <c r="N208" s="1">
        <v>0.0</v>
      </c>
      <c r="O208" s="1">
        <v>1107.0</v>
      </c>
      <c r="P208" s="1" t="s">
        <v>160</v>
      </c>
      <c r="Q208" s="1">
        <v>6.0</v>
      </c>
    </row>
    <row r="209">
      <c r="A209" s="1">
        <v>187959.0</v>
      </c>
      <c r="B209" s="1" t="s">
        <v>51</v>
      </c>
      <c r="C209" s="24"/>
      <c r="D209" s="1">
        <v>1024.0</v>
      </c>
      <c r="E209" s="1">
        <v>360.0</v>
      </c>
      <c r="F209" s="1">
        <v>429.0</v>
      </c>
      <c r="G209" s="1">
        <v>11.0</v>
      </c>
      <c r="H209" s="1">
        <v>15002.0</v>
      </c>
      <c r="I209" s="1">
        <v>1.0</v>
      </c>
      <c r="J209" s="1">
        <v>33.0</v>
      </c>
      <c r="K209" s="1">
        <v>364.0</v>
      </c>
      <c r="L209" s="1">
        <v>396.0</v>
      </c>
      <c r="M209" s="1">
        <v>7.5</v>
      </c>
      <c r="N209" s="1">
        <v>0.0</v>
      </c>
      <c r="O209" s="1">
        <v>0.0</v>
      </c>
      <c r="P209" s="1" t="s">
        <v>156</v>
      </c>
      <c r="Q209" s="1">
        <v>10.0</v>
      </c>
    </row>
    <row r="210">
      <c r="A210" s="1">
        <v>95536.0</v>
      </c>
      <c r="B210" s="1" t="s">
        <v>40</v>
      </c>
      <c r="C210" s="1" t="s">
        <v>24</v>
      </c>
      <c r="D210" s="1">
        <v>886.0</v>
      </c>
      <c r="E210" s="1">
        <v>482.0</v>
      </c>
      <c r="F210" s="1">
        <v>433.0</v>
      </c>
      <c r="G210" s="1">
        <v>3.0</v>
      </c>
      <c r="H210" s="1">
        <v>13887.0</v>
      </c>
      <c r="I210" s="1">
        <v>0.0</v>
      </c>
      <c r="J210" s="1">
        <v>68.0</v>
      </c>
      <c r="K210" s="1">
        <v>465.0</v>
      </c>
      <c r="L210" s="1">
        <v>447.0</v>
      </c>
      <c r="M210" s="1">
        <v>16.66666667</v>
      </c>
      <c r="N210" s="1">
        <v>28.0</v>
      </c>
      <c r="O210" s="1">
        <v>4601.0</v>
      </c>
      <c r="P210" s="1" t="s">
        <v>156</v>
      </c>
      <c r="Q210" s="1">
        <v>20.0</v>
      </c>
    </row>
    <row r="211">
      <c r="A211" s="1">
        <v>103330.0</v>
      </c>
      <c r="B211" s="1" t="s">
        <v>48</v>
      </c>
      <c r="C211" s="1" t="s">
        <v>24</v>
      </c>
      <c r="D211" s="1">
        <v>915.0</v>
      </c>
      <c r="E211" s="1">
        <v>377.0</v>
      </c>
      <c r="F211" s="1">
        <v>492.0</v>
      </c>
      <c r="G211" s="1">
        <v>7.0</v>
      </c>
      <c r="H211" s="1">
        <v>16206.0</v>
      </c>
      <c r="I211" s="1">
        <v>3.0</v>
      </c>
      <c r="J211" s="1">
        <v>62.0</v>
      </c>
      <c r="K211" s="1">
        <v>432.0</v>
      </c>
      <c r="L211" s="1">
        <v>445.0</v>
      </c>
      <c r="M211" s="1">
        <v>10.33333333</v>
      </c>
      <c r="N211" s="1">
        <v>0.0</v>
      </c>
      <c r="O211" s="1">
        <v>4508.0</v>
      </c>
      <c r="P211" s="1" t="s">
        <v>159</v>
      </c>
      <c r="Q211" s="1">
        <v>50.0</v>
      </c>
    </row>
    <row r="212">
      <c r="A212" s="1">
        <v>174360.0</v>
      </c>
      <c r="B212" s="1" t="s">
        <v>59</v>
      </c>
      <c r="C212" s="1" t="s">
        <v>24</v>
      </c>
      <c r="D212" s="1">
        <v>1163.0</v>
      </c>
      <c r="E212" s="1">
        <v>617.0</v>
      </c>
      <c r="F212" s="1">
        <v>655.0</v>
      </c>
      <c r="G212" s="1">
        <v>2.0</v>
      </c>
      <c r="H212" s="1">
        <v>24280.0</v>
      </c>
      <c r="I212" s="1">
        <v>12.0</v>
      </c>
      <c r="J212" s="1">
        <v>30.0</v>
      </c>
      <c r="K212" s="1">
        <v>631.0</v>
      </c>
      <c r="L212" s="1">
        <v>633.0</v>
      </c>
      <c r="M212" s="1">
        <v>8.916666667</v>
      </c>
      <c r="N212" s="1">
        <v>0.0</v>
      </c>
      <c r="O212" s="1">
        <v>5408.0</v>
      </c>
      <c r="P212" s="1" t="s">
        <v>166</v>
      </c>
      <c r="Q212" s="1">
        <v>11.0</v>
      </c>
    </row>
    <row r="213">
      <c r="A213" s="1">
        <v>173805.0</v>
      </c>
      <c r="B213" s="1" t="s">
        <v>37</v>
      </c>
      <c r="C213" s="1" t="s">
        <v>24</v>
      </c>
      <c r="D213" s="1">
        <v>2506.0</v>
      </c>
      <c r="E213" s="1">
        <v>449.0</v>
      </c>
      <c r="F213" s="1">
        <v>517.0</v>
      </c>
      <c r="G213" s="1">
        <v>70.0</v>
      </c>
      <c r="H213" s="1">
        <v>16302.0</v>
      </c>
      <c r="I213" s="1">
        <v>8.0</v>
      </c>
      <c r="J213" s="1">
        <v>55.0</v>
      </c>
      <c r="K213" s="1">
        <v>455.0</v>
      </c>
      <c r="L213" s="1">
        <v>501.0</v>
      </c>
      <c r="M213" s="1">
        <v>8.875</v>
      </c>
      <c r="N213" s="1">
        <v>28.0</v>
      </c>
      <c r="O213" s="1">
        <v>1501.0</v>
      </c>
      <c r="P213" s="1" t="s">
        <v>159</v>
      </c>
      <c r="Q213" s="1">
        <v>50.0</v>
      </c>
    </row>
    <row r="214">
      <c r="A214" s="1">
        <v>30745.0</v>
      </c>
      <c r="B214" s="1" t="s">
        <v>35</v>
      </c>
      <c r="C214" s="1" t="s">
        <v>24</v>
      </c>
      <c r="D214" s="1">
        <v>717.0</v>
      </c>
      <c r="E214" s="1">
        <v>339.0</v>
      </c>
      <c r="F214" s="1">
        <v>424.0</v>
      </c>
      <c r="G214" s="1">
        <v>3.0</v>
      </c>
      <c r="H214" s="1">
        <v>14609.0</v>
      </c>
      <c r="I214" s="1">
        <v>3.0</v>
      </c>
      <c r="J214" s="1">
        <v>53.0</v>
      </c>
      <c r="K214" s="1">
        <v>388.0</v>
      </c>
      <c r="L214" s="1">
        <v>381.0</v>
      </c>
      <c r="M214" s="1">
        <v>12.5</v>
      </c>
      <c r="N214" s="1">
        <v>0.0</v>
      </c>
      <c r="O214" s="1">
        <v>0.0</v>
      </c>
      <c r="P214" s="1" t="s">
        <v>165</v>
      </c>
      <c r="Q214" s="1">
        <v>25.0</v>
      </c>
    </row>
    <row r="215">
      <c r="A215" s="1">
        <v>20645.0</v>
      </c>
      <c r="B215" s="1" t="s">
        <v>51</v>
      </c>
      <c r="C215" s="1" t="s">
        <v>107</v>
      </c>
      <c r="D215" s="1">
        <v>405.0</v>
      </c>
      <c r="E215" s="1">
        <v>187.0</v>
      </c>
      <c r="F215" s="1">
        <v>214.0</v>
      </c>
      <c r="G215" s="1">
        <v>0.0</v>
      </c>
      <c r="H215" s="1">
        <v>7303.0</v>
      </c>
      <c r="I215" s="1">
        <v>1.0</v>
      </c>
      <c r="J215" s="1">
        <v>91.0</v>
      </c>
      <c r="K215" s="1">
        <v>182.0</v>
      </c>
      <c r="L215" s="1">
        <v>216.0</v>
      </c>
      <c r="M215" s="1">
        <v>11.33333333</v>
      </c>
      <c r="N215" s="1">
        <v>0.0</v>
      </c>
      <c r="O215" s="1">
        <v>0.0</v>
      </c>
      <c r="P215" s="1" t="s">
        <v>158</v>
      </c>
      <c r="Q215" s="1">
        <v>10.0</v>
      </c>
    </row>
    <row r="216">
      <c r="A216" s="1">
        <v>27928.0</v>
      </c>
      <c r="B216" s="1" t="s">
        <v>35</v>
      </c>
      <c r="C216" s="1" t="s">
        <v>22</v>
      </c>
      <c r="D216" s="1">
        <v>1025.0</v>
      </c>
      <c r="E216" s="1">
        <v>425.0</v>
      </c>
      <c r="F216" s="1">
        <v>519.0</v>
      </c>
      <c r="G216" s="1">
        <v>4.0</v>
      </c>
      <c r="H216" s="1">
        <v>17688.0</v>
      </c>
      <c r="I216" s="1">
        <v>1.0</v>
      </c>
      <c r="J216" s="1">
        <v>58.0</v>
      </c>
      <c r="K216" s="1">
        <v>493.0</v>
      </c>
      <c r="L216" s="1">
        <v>470.0</v>
      </c>
      <c r="M216" s="1">
        <v>13.0</v>
      </c>
      <c r="N216" s="1">
        <v>1.0</v>
      </c>
      <c r="O216" s="1">
        <v>1804.0</v>
      </c>
      <c r="P216" s="1" t="s">
        <v>159</v>
      </c>
      <c r="Q216" s="1">
        <v>12.0</v>
      </c>
    </row>
    <row r="217">
      <c r="A217" s="1">
        <v>80866.0</v>
      </c>
      <c r="B217" s="1" t="s">
        <v>69</v>
      </c>
      <c r="C217" s="1" t="s">
        <v>24</v>
      </c>
      <c r="D217" s="1">
        <v>438.0</v>
      </c>
      <c r="E217" s="1">
        <v>342.0</v>
      </c>
      <c r="F217" s="1">
        <v>373.0</v>
      </c>
      <c r="G217" s="1">
        <v>0.0</v>
      </c>
      <c r="H217" s="1">
        <v>11227.0</v>
      </c>
      <c r="I217" s="1">
        <v>0.0</v>
      </c>
      <c r="J217" s="1">
        <v>81.0</v>
      </c>
      <c r="K217" s="1">
        <v>360.0</v>
      </c>
      <c r="L217" s="1">
        <v>339.0</v>
      </c>
      <c r="M217" s="1">
        <v>4.545454546</v>
      </c>
      <c r="N217" s="1">
        <v>0.0</v>
      </c>
      <c r="O217" s="1">
        <v>2701.0</v>
      </c>
      <c r="P217" s="1" t="s">
        <v>157</v>
      </c>
      <c r="Q217" s="1">
        <v>4.0</v>
      </c>
    </row>
    <row r="218">
      <c r="A218" s="1">
        <v>55408.0</v>
      </c>
      <c r="B218" s="1" t="s">
        <v>49</v>
      </c>
      <c r="C218" s="1" t="s">
        <v>22</v>
      </c>
      <c r="D218" s="1">
        <v>1449.0</v>
      </c>
      <c r="E218" s="1">
        <v>735.0</v>
      </c>
      <c r="F218" s="1">
        <v>791.0</v>
      </c>
      <c r="G218" s="1">
        <v>28.0</v>
      </c>
      <c r="H218" s="1">
        <v>29612.0</v>
      </c>
      <c r="I218" s="1">
        <v>0.0</v>
      </c>
      <c r="J218" s="1">
        <v>74.0</v>
      </c>
      <c r="K218" s="1">
        <v>783.0</v>
      </c>
      <c r="L218" s="1">
        <v>720.0</v>
      </c>
      <c r="M218" s="1">
        <v>5.25</v>
      </c>
      <c r="N218" s="1">
        <v>28.0</v>
      </c>
      <c r="O218" s="1">
        <v>4612.0</v>
      </c>
      <c r="P218" s="1" t="s">
        <v>159</v>
      </c>
      <c r="Q218" s="1">
        <v>4.0</v>
      </c>
    </row>
    <row r="219">
      <c r="A219" s="1">
        <v>54674.0</v>
      </c>
      <c r="B219" s="1" t="s">
        <v>49</v>
      </c>
      <c r="C219" s="1" t="s">
        <v>22</v>
      </c>
      <c r="D219" s="1">
        <v>440.0</v>
      </c>
      <c r="E219" s="1">
        <v>270.0</v>
      </c>
      <c r="F219" s="1">
        <v>364.0</v>
      </c>
      <c r="G219" s="1">
        <v>0.0</v>
      </c>
      <c r="H219" s="1">
        <v>11109.0</v>
      </c>
      <c r="I219" s="1">
        <v>0.0</v>
      </c>
      <c r="J219" s="1">
        <v>75.0</v>
      </c>
      <c r="K219" s="1">
        <v>288.0</v>
      </c>
      <c r="L219" s="1">
        <v>315.0</v>
      </c>
      <c r="M219" s="1">
        <v>4.705882353</v>
      </c>
      <c r="N219" s="1">
        <v>1.0</v>
      </c>
      <c r="O219" s="1">
        <v>2201.0</v>
      </c>
      <c r="P219" s="1" t="s">
        <v>156</v>
      </c>
      <c r="Q219" s="1">
        <v>5.0</v>
      </c>
    </row>
    <row r="220">
      <c r="A220" s="1">
        <v>185287.0</v>
      </c>
      <c r="B220" s="1" t="s">
        <v>31</v>
      </c>
      <c r="C220" s="1" t="s">
        <v>24</v>
      </c>
      <c r="D220" s="1">
        <v>1812.0</v>
      </c>
      <c r="E220" s="1">
        <v>415.0</v>
      </c>
      <c r="F220" s="1">
        <v>464.0</v>
      </c>
      <c r="G220" s="1">
        <v>19.0</v>
      </c>
      <c r="H220" s="1">
        <v>16451.0</v>
      </c>
      <c r="I220" s="1">
        <v>7.0</v>
      </c>
      <c r="J220" s="1">
        <v>52.0</v>
      </c>
      <c r="K220" s="1">
        <v>452.0</v>
      </c>
      <c r="L220" s="1">
        <v>435.0</v>
      </c>
      <c r="M220" s="1">
        <v>4.615384615</v>
      </c>
      <c r="N220" s="1">
        <v>2.0</v>
      </c>
      <c r="O220" s="1">
        <v>6301.0</v>
      </c>
      <c r="P220" s="1" t="s">
        <v>164</v>
      </c>
      <c r="Q220" s="1">
        <v>5.0</v>
      </c>
    </row>
    <row r="221">
      <c r="A221" s="1">
        <v>178009.0</v>
      </c>
      <c r="B221" s="1" t="s">
        <v>59</v>
      </c>
      <c r="C221" s="1" t="s">
        <v>22</v>
      </c>
      <c r="D221" s="1">
        <v>779.0</v>
      </c>
      <c r="E221" s="1">
        <v>215.0</v>
      </c>
      <c r="F221" s="1">
        <v>262.0</v>
      </c>
      <c r="G221" s="1">
        <v>1.0</v>
      </c>
      <c r="H221" s="1">
        <v>9279.0</v>
      </c>
      <c r="I221" s="1">
        <v>4.0</v>
      </c>
      <c r="J221" s="1">
        <v>25.0</v>
      </c>
      <c r="K221" s="1">
        <v>223.0</v>
      </c>
      <c r="L221" s="1">
        <v>249.0</v>
      </c>
      <c r="M221" s="1">
        <v>4.037037037</v>
      </c>
      <c r="N221" s="1">
        <v>1.0</v>
      </c>
      <c r="O221" s="1">
        <v>1803.0</v>
      </c>
      <c r="P221" s="1" t="s">
        <v>157</v>
      </c>
      <c r="Q221" s="1">
        <v>5.0</v>
      </c>
    </row>
    <row r="222">
      <c r="A222" s="1">
        <v>143069.0</v>
      </c>
      <c r="B222" s="1" t="s">
        <v>31</v>
      </c>
      <c r="C222" s="1" t="s">
        <v>22</v>
      </c>
      <c r="D222" s="1">
        <v>3431.0</v>
      </c>
      <c r="E222" s="1">
        <v>549.0</v>
      </c>
      <c r="F222" s="1">
        <v>664.0</v>
      </c>
      <c r="G222" s="1">
        <v>86.0</v>
      </c>
      <c r="H222" s="1">
        <v>20683.0</v>
      </c>
      <c r="I222" s="1">
        <v>20.0</v>
      </c>
      <c r="J222" s="1">
        <v>51.0</v>
      </c>
      <c r="K222" s="1">
        <v>626.0</v>
      </c>
      <c r="L222" s="1">
        <v>610.0</v>
      </c>
      <c r="M222" s="1">
        <v>15.2</v>
      </c>
      <c r="N222" s="1">
        <v>1.0</v>
      </c>
      <c r="O222" s="1">
        <v>2601.0</v>
      </c>
      <c r="P222" s="1" t="s">
        <v>160</v>
      </c>
      <c r="Q222" s="1">
        <v>20.0</v>
      </c>
    </row>
    <row r="223">
      <c r="A223" s="1">
        <v>28874.0</v>
      </c>
      <c r="B223" s="1" t="s">
        <v>35</v>
      </c>
      <c r="C223" s="1" t="s">
        <v>22</v>
      </c>
      <c r="D223" s="1">
        <v>928.0</v>
      </c>
      <c r="E223" s="1">
        <v>243.0</v>
      </c>
      <c r="F223" s="1">
        <v>472.0</v>
      </c>
      <c r="G223" s="1">
        <v>18.0</v>
      </c>
      <c r="H223" s="1">
        <v>17216.0</v>
      </c>
      <c r="I223" s="1">
        <v>11.0</v>
      </c>
      <c r="J223" s="1">
        <v>68.0</v>
      </c>
      <c r="K223" s="1">
        <v>310.0</v>
      </c>
      <c r="L223" s="1">
        <v>396.0</v>
      </c>
      <c r="M223" s="1">
        <v>17.5</v>
      </c>
      <c r="N223" s="1">
        <v>2.0</v>
      </c>
      <c r="O223" s="1">
        <v>3601.0</v>
      </c>
      <c r="P223" s="1" t="s">
        <v>156</v>
      </c>
      <c r="Q223" s="1">
        <v>21.0</v>
      </c>
    </row>
    <row r="224">
      <c r="A224" s="1">
        <v>144110.0</v>
      </c>
      <c r="B224" s="1" t="s">
        <v>31</v>
      </c>
      <c r="C224" s="1" t="s">
        <v>24</v>
      </c>
      <c r="D224" s="1">
        <v>5882.0</v>
      </c>
      <c r="E224" s="1">
        <v>533.0</v>
      </c>
      <c r="F224" s="1">
        <v>657.0</v>
      </c>
      <c r="G224" s="1">
        <v>98.0</v>
      </c>
      <c r="H224" s="1">
        <v>31652.0</v>
      </c>
      <c r="I224" s="1">
        <v>40.0</v>
      </c>
      <c r="J224" s="1">
        <v>23.0</v>
      </c>
      <c r="K224" s="1">
        <v>596.0</v>
      </c>
      <c r="L224" s="1">
        <v>623.0</v>
      </c>
      <c r="M224" s="1">
        <v>9.777777778</v>
      </c>
      <c r="N224" s="1">
        <v>0.0</v>
      </c>
      <c r="O224" s="1">
        <v>3509.0</v>
      </c>
      <c r="P224" s="1" t="s">
        <v>168</v>
      </c>
      <c r="Q224" s="1">
        <v>15.0</v>
      </c>
    </row>
    <row r="225">
      <c r="A225" s="1">
        <v>77116.0</v>
      </c>
      <c r="B225" s="1" t="s">
        <v>69</v>
      </c>
      <c r="C225" s="1" t="s">
        <v>24</v>
      </c>
      <c r="D225" s="1">
        <v>660.0</v>
      </c>
      <c r="E225" s="1">
        <v>308.0</v>
      </c>
      <c r="F225" s="1">
        <v>370.0</v>
      </c>
      <c r="G225" s="1">
        <v>1.0</v>
      </c>
      <c r="H225" s="1">
        <v>11996.0</v>
      </c>
      <c r="I225" s="1">
        <v>2.0</v>
      </c>
      <c r="J225" s="1">
        <v>90.0</v>
      </c>
      <c r="K225" s="1">
        <v>326.0</v>
      </c>
      <c r="L225" s="1">
        <v>351.0</v>
      </c>
      <c r="M225" s="1">
        <v>9.111111111</v>
      </c>
      <c r="N225" s="1">
        <v>0.0</v>
      </c>
      <c r="O225" s="1">
        <v>6101.0</v>
      </c>
      <c r="P225" s="1" t="s">
        <v>157</v>
      </c>
      <c r="Q225" s="1">
        <v>10.0</v>
      </c>
    </row>
    <row r="226">
      <c r="A226" s="1">
        <v>3553.0</v>
      </c>
      <c r="B226" s="1" t="s">
        <v>68</v>
      </c>
      <c r="C226" s="1" t="s">
        <v>113</v>
      </c>
      <c r="D226" s="1">
        <v>732.0</v>
      </c>
      <c r="E226" s="1">
        <v>411.0</v>
      </c>
      <c r="F226" s="1">
        <v>445.0</v>
      </c>
      <c r="G226" s="1">
        <v>0.0</v>
      </c>
      <c r="H226" s="1">
        <v>13863.0</v>
      </c>
      <c r="I226" s="1">
        <v>3.0</v>
      </c>
      <c r="J226" s="1">
        <v>33.0</v>
      </c>
      <c r="K226" s="1">
        <v>425.0</v>
      </c>
      <c r="L226" s="1">
        <v>434.0</v>
      </c>
      <c r="M226" s="1">
        <v>16.28571429</v>
      </c>
      <c r="N226" s="1">
        <v>1.0</v>
      </c>
      <c r="O226" s="1">
        <v>1601.0</v>
      </c>
      <c r="P226" s="1" t="s">
        <v>164</v>
      </c>
      <c r="Q226" s="1">
        <v>20.0</v>
      </c>
    </row>
    <row r="227">
      <c r="A227" s="1">
        <v>60265.0</v>
      </c>
      <c r="B227" s="1" t="s">
        <v>41</v>
      </c>
      <c r="C227" s="1" t="s">
        <v>24</v>
      </c>
      <c r="D227" s="1">
        <v>225.0</v>
      </c>
      <c r="E227" s="1">
        <v>191.0</v>
      </c>
      <c r="F227" s="1">
        <v>226.0</v>
      </c>
      <c r="G227" s="1">
        <v>0.0</v>
      </c>
      <c r="H227" s="1">
        <v>7426.0</v>
      </c>
      <c r="I227" s="1">
        <v>0.0</v>
      </c>
      <c r="J227" s="1">
        <v>79.0</v>
      </c>
      <c r="K227" s="1">
        <v>198.0</v>
      </c>
      <c r="L227" s="1">
        <v>185.0</v>
      </c>
      <c r="M227" s="1">
        <v>3.15</v>
      </c>
      <c r="N227" s="1">
        <v>0.0</v>
      </c>
      <c r="O227" s="1">
        <v>3803.0</v>
      </c>
      <c r="P227" s="1" t="s">
        <v>161</v>
      </c>
      <c r="Q227" s="1">
        <v>5.0</v>
      </c>
    </row>
    <row r="228">
      <c r="A228" s="1">
        <v>74552.0</v>
      </c>
      <c r="B228" s="1" t="s">
        <v>46</v>
      </c>
      <c r="C228" s="1" t="s">
        <v>24</v>
      </c>
      <c r="D228" s="1">
        <v>376.0</v>
      </c>
      <c r="E228" s="1">
        <v>253.0</v>
      </c>
      <c r="F228" s="1">
        <v>321.0</v>
      </c>
      <c r="G228" s="1">
        <v>0.0</v>
      </c>
      <c r="H228" s="1">
        <v>10637.0</v>
      </c>
      <c r="I228" s="1">
        <v>1.0</v>
      </c>
      <c r="J228" s="1">
        <v>89.0</v>
      </c>
      <c r="K228" s="1">
        <v>304.0</v>
      </c>
      <c r="L228" s="1">
        <v>281.0</v>
      </c>
      <c r="M228" s="1">
        <v>4.555555556</v>
      </c>
      <c r="N228" s="1">
        <v>0.0</v>
      </c>
      <c r="O228" s="1">
        <v>0.0</v>
      </c>
      <c r="P228" s="1" t="s">
        <v>156</v>
      </c>
      <c r="Q228" s="1">
        <v>3.0</v>
      </c>
    </row>
    <row r="229">
      <c r="A229" s="1">
        <v>29215.0</v>
      </c>
      <c r="B229" s="1" t="s">
        <v>35</v>
      </c>
      <c r="C229" s="1" t="s">
        <v>24</v>
      </c>
      <c r="D229" s="1">
        <v>920.0</v>
      </c>
      <c r="E229" s="1">
        <v>323.0</v>
      </c>
      <c r="F229" s="1">
        <v>449.0</v>
      </c>
      <c r="G229" s="1">
        <v>9.0</v>
      </c>
      <c r="H229" s="1">
        <v>15305.0</v>
      </c>
      <c r="I229" s="1">
        <v>1.0</v>
      </c>
      <c r="J229" s="1">
        <v>65.0</v>
      </c>
      <c r="K229" s="1">
        <v>375.0</v>
      </c>
      <c r="L229" s="1">
        <v>404.0</v>
      </c>
      <c r="M229" s="1">
        <v>17.375</v>
      </c>
      <c r="N229" s="1">
        <v>0.0</v>
      </c>
      <c r="O229" s="1">
        <v>2009.0</v>
      </c>
      <c r="P229" s="1" t="s">
        <v>162</v>
      </c>
      <c r="Q229" s="1">
        <v>38.0</v>
      </c>
    </row>
    <row r="230">
      <c r="A230" s="1">
        <v>3504.0</v>
      </c>
      <c r="B230" s="1" t="s">
        <v>59</v>
      </c>
      <c r="C230" s="1" t="s">
        <v>24</v>
      </c>
      <c r="D230" s="1">
        <v>700.0</v>
      </c>
      <c r="E230" s="1">
        <v>360.0</v>
      </c>
      <c r="F230" s="1">
        <v>424.0</v>
      </c>
      <c r="G230" s="1">
        <v>0.0</v>
      </c>
      <c r="H230" s="1">
        <v>13620.0</v>
      </c>
      <c r="I230" s="1">
        <v>4.0</v>
      </c>
      <c r="J230" s="1">
        <v>54.0</v>
      </c>
      <c r="K230" s="1">
        <v>390.0</v>
      </c>
      <c r="L230" s="1">
        <v>394.0</v>
      </c>
      <c r="M230" s="1">
        <v>15.77777778</v>
      </c>
      <c r="N230" s="1">
        <v>0.0</v>
      </c>
      <c r="O230" s="1">
        <v>1901.0</v>
      </c>
      <c r="P230" s="1" t="s">
        <v>164</v>
      </c>
      <c r="Q230" s="1">
        <v>17.0</v>
      </c>
    </row>
    <row r="231">
      <c r="A231" s="1">
        <v>65114.0</v>
      </c>
      <c r="B231" s="1" t="s">
        <v>46</v>
      </c>
      <c r="C231" s="1" t="s">
        <v>22</v>
      </c>
      <c r="D231" s="1">
        <v>764.0</v>
      </c>
      <c r="E231" s="1">
        <v>221.0</v>
      </c>
      <c r="F231" s="1">
        <v>458.0</v>
      </c>
      <c r="G231" s="1">
        <v>1.0</v>
      </c>
      <c r="H231" s="1">
        <v>16824.0</v>
      </c>
      <c r="I231" s="1">
        <v>3.0</v>
      </c>
      <c r="J231" s="1">
        <v>74.0</v>
      </c>
      <c r="K231" s="1">
        <v>385.0</v>
      </c>
      <c r="L231" s="1">
        <v>305.0</v>
      </c>
      <c r="M231" s="1">
        <v>3.966666667</v>
      </c>
      <c r="N231" s="1">
        <v>2.0</v>
      </c>
      <c r="O231" s="1">
        <v>0.0</v>
      </c>
      <c r="P231" s="1" t="s">
        <v>156</v>
      </c>
      <c r="Q231" s="1">
        <v>3.0</v>
      </c>
    </row>
    <row r="232">
      <c r="A232" s="1">
        <v>105823.0</v>
      </c>
      <c r="B232" s="1" t="s">
        <v>42</v>
      </c>
      <c r="C232" s="1" t="s">
        <v>22</v>
      </c>
      <c r="D232" s="1">
        <v>738.0</v>
      </c>
      <c r="E232" s="1">
        <v>458.0</v>
      </c>
      <c r="F232" s="1">
        <v>503.0</v>
      </c>
      <c r="G232" s="1">
        <v>0.0</v>
      </c>
      <c r="H232" s="1">
        <v>17494.0</v>
      </c>
      <c r="I232" s="1">
        <v>1.0</v>
      </c>
      <c r="J232" s="1">
        <v>60.0</v>
      </c>
      <c r="K232" s="1">
        <v>509.0</v>
      </c>
      <c r="L232" s="1">
        <v>479.0</v>
      </c>
      <c r="M232" s="1">
        <v>6.5</v>
      </c>
      <c r="N232" s="1">
        <v>1.0</v>
      </c>
      <c r="O232" s="1">
        <v>4601.0</v>
      </c>
      <c r="P232" s="1" t="s">
        <v>166</v>
      </c>
      <c r="Q232" s="1">
        <v>2.5</v>
      </c>
    </row>
    <row r="233">
      <c r="A233" s="1">
        <v>26410.0</v>
      </c>
      <c r="B233" s="1" t="s">
        <v>35</v>
      </c>
      <c r="C233" s="1" t="s">
        <v>24</v>
      </c>
      <c r="D233" s="1">
        <v>821.0</v>
      </c>
      <c r="E233" s="1">
        <v>361.0</v>
      </c>
      <c r="F233" s="1">
        <v>442.0</v>
      </c>
      <c r="G233" s="1">
        <v>0.0</v>
      </c>
      <c r="H233" s="1">
        <v>16822.0</v>
      </c>
      <c r="I233" s="1">
        <v>9.0</v>
      </c>
      <c r="J233" s="1">
        <v>36.0</v>
      </c>
      <c r="K233" s="1">
        <v>413.0</v>
      </c>
      <c r="L233" s="1">
        <v>407.0</v>
      </c>
      <c r="M233" s="1">
        <v>20.33333333</v>
      </c>
      <c r="N233" s="1">
        <v>28.0</v>
      </c>
      <c r="O233" s="1">
        <v>2201.0</v>
      </c>
      <c r="P233" s="1" t="s">
        <v>166</v>
      </c>
      <c r="Q233" s="1">
        <v>28.0</v>
      </c>
    </row>
    <row r="234">
      <c r="A234" s="1">
        <v>24080.0</v>
      </c>
      <c r="B234" s="1" t="s">
        <v>61</v>
      </c>
      <c r="C234" s="1" t="s">
        <v>22</v>
      </c>
      <c r="D234" s="1">
        <v>475.0</v>
      </c>
      <c r="E234" s="1">
        <v>285.0</v>
      </c>
      <c r="F234" s="1">
        <v>301.0</v>
      </c>
      <c r="G234" s="1">
        <v>1.0</v>
      </c>
      <c r="H234" s="1">
        <v>9446.0</v>
      </c>
      <c r="I234" s="1">
        <v>0.0</v>
      </c>
      <c r="J234" s="1">
        <v>86.0</v>
      </c>
      <c r="K234" s="1">
        <v>302.0</v>
      </c>
      <c r="L234" s="1">
        <v>275.0</v>
      </c>
      <c r="M234" s="1">
        <v>25.0</v>
      </c>
      <c r="N234" s="1">
        <v>0.0</v>
      </c>
      <c r="O234" s="1">
        <v>4501.0</v>
      </c>
      <c r="P234" s="1" t="s">
        <v>157</v>
      </c>
      <c r="Q234" s="1">
        <v>25.0</v>
      </c>
    </row>
    <row r="235">
      <c r="A235" s="1">
        <v>159696.0</v>
      </c>
      <c r="B235" s="1" t="s">
        <v>31</v>
      </c>
      <c r="C235" s="1" t="s">
        <v>24</v>
      </c>
      <c r="D235" s="1">
        <v>1392.0</v>
      </c>
      <c r="E235" s="1">
        <v>343.0</v>
      </c>
      <c r="F235" s="1">
        <v>516.0</v>
      </c>
      <c r="G235" s="1">
        <v>16.0</v>
      </c>
      <c r="H235" s="1">
        <v>19194.0</v>
      </c>
      <c r="I235" s="1">
        <v>14.0</v>
      </c>
      <c r="J235" s="1">
        <v>72.0</v>
      </c>
      <c r="K235" s="1">
        <v>381.0</v>
      </c>
      <c r="L235" s="1">
        <v>484.0</v>
      </c>
      <c r="M235" s="1">
        <v>15.0</v>
      </c>
      <c r="N235" s="1">
        <v>28.0</v>
      </c>
      <c r="O235" s="1">
        <v>5401.0</v>
      </c>
      <c r="P235" s="1" t="s">
        <v>157</v>
      </c>
      <c r="Q235" s="1">
        <v>15.0</v>
      </c>
    </row>
    <row r="236">
      <c r="A236" s="1">
        <v>24644.0</v>
      </c>
      <c r="B236" s="1" t="s">
        <v>65</v>
      </c>
      <c r="C236" s="1" t="s">
        <v>24</v>
      </c>
      <c r="D236" s="1">
        <v>866.0</v>
      </c>
      <c r="E236" s="1">
        <v>399.0</v>
      </c>
      <c r="F236" s="1">
        <v>475.0</v>
      </c>
      <c r="G236" s="1">
        <v>2.0</v>
      </c>
      <c r="H236" s="1">
        <v>10550.0</v>
      </c>
      <c r="I236" s="1">
        <v>0.0</v>
      </c>
      <c r="J236" s="1">
        <v>77.0</v>
      </c>
      <c r="K236" s="1">
        <v>426.0</v>
      </c>
      <c r="L236" s="1">
        <v>446.0</v>
      </c>
      <c r="M236" s="1">
        <v>8.166666667</v>
      </c>
      <c r="N236" s="1">
        <v>28.0</v>
      </c>
      <c r="O236" s="1">
        <v>5201.0</v>
      </c>
      <c r="P236" s="1" t="s">
        <v>156</v>
      </c>
      <c r="Q236" s="1">
        <v>25.0</v>
      </c>
    </row>
    <row r="237">
      <c r="A237" s="1">
        <v>6457.0</v>
      </c>
      <c r="B237" s="1" t="s">
        <v>31</v>
      </c>
      <c r="C237" s="1" t="s">
        <v>24</v>
      </c>
      <c r="D237" s="1">
        <v>956.0</v>
      </c>
      <c r="E237" s="1">
        <v>205.0</v>
      </c>
      <c r="F237" s="1">
        <v>325.0</v>
      </c>
      <c r="G237" s="1">
        <v>6.0</v>
      </c>
      <c r="H237" s="1">
        <v>13234.0</v>
      </c>
      <c r="I237" s="1">
        <v>8.0</v>
      </c>
      <c r="J237" s="1">
        <v>34.0</v>
      </c>
      <c r="K237" s="1">
        <v>272.0</v>
      </c>
      <c r="L237" s="1">
        <v>272.0</v>
      </c>
      <c r="M237" s="1">
        <v>6.085714286</v>
      </c>
      <c r="N237" s="1">
        <v>2.0</v>
      </c>
      <c r="O237" s="1">
        <v>0.0</v>
      </c>
      <c r="P237" s="1" t="s">
        <v>156</v>
      </c>
      <c r="Q237" s="1">
        <v>15.0</v>
      </c>
    </row>
    <row r="238">
      <c r="A238" s="1">
        <v>168317.0</v>
      </c>
      <c r="B238" s="1" t="s">
        <v>31</v>
      </c>
      <c r="C238" s="1" t="s">
        <v>87</v>
      </c>
      <c r="D238" s="1">
        <v>2341.0</v>
      </c>
      <c r="E238" s="1">
        <v>311.0</v>
      </c>
      <c r="F238" s="1">
        <v>502.0</v>
      </c>
      <c r="G238" s="1">
        <v>70.0</v>
      </c>
      <c r="H238" s="1">
        <v>13577.0</v>
      </c>
      <c r="I238" s="1">
        <v>12.0</v>
      </c>
      <c r="J238" s="1">
        <v>50.0</v>
      </c>
      <c r="K238" s="1">
        <v>469.0</v>
      </c>
      <c r="L238" s="1">
        <v>427.0</v>
      </c>
      <c r="M238" s="1">
        <v>8.0</v>
      </c>
      <c r="N238" s="1">
        <v>0.0</v>
      </c>
      <c r="O238" s="1">
        <v>0.0</v>
      </c>
      <c r="P238" s="1" t="s">
        <v>168</v>
      </c>
      <c r="Q238" s="1">
        <v>13.0</v>
      </c>
    </row>
    <row r="239">
      <c r="A239" s="1">
        <v>159553.0</v>
      </c>
      <c r="B239" s="1" t="s">
        <v>68</v>
      </c>
      <c r="C239" s="1" t="s">
        <v>113</v>
      </c>
      <c r="D239" s="1">
        <v>1009.0</v>
      </c>
      <c r="E239" s="1">
        <v>557.0</v>
      </c>
      <c r="F239" s="1">
        <v>619.0</v>
      </c>
      <c r="G239" s="1">
        <v>4.0</v>
      </c>
      <c r="H239" s="1">
        <v>17660.0</v>
      </c>
      <c r="I239" s="1">
        <v>1.0</v>
      </c>
      <c r="J239" s="1">
        <v>44.0</v>
      </c>
      <c r="K239" s="1">
        <v>562.0</v>
      </c>
      <c r="L239" s="1">
        <v>615.0</v>
      </c>
      <c r="M239" s="1">
        <v>5.333333333</v>
      </c>
      <c r="N239" s="1">
        <v>1.0</v>
      </c>
      <c r="O239" s="1">
        <v>3601.0</v>
      </c>
      <c r="P239" s="1" t="s">
        <v>157</v>
      </c>
      <c r="Q239" s="1">
        <v>7.0</v>
      </c>
    </row>
    <row r="240">
      <c r="A240" s="1">
        <v>56049.0</v>
      </c>
      <c r="B240" s="1" t="s">
        <v>49</v>
      </c>
      <c r="C240" s="1" t="s">
        <v>107</v>
      </c>
      <c r="D240" s="1">
        <v>398.0</v>
      </c>
      <c r="E240" s="1">
        <v>243.0</v>
      </c>
      <c r="F240" s="1">
        <v>309.0</v>
      </c>
      <c r="G240" s="1">
        <v>0.0</v>
      </c>
      <c r="H240" s="1">
        <v>9897.0</v>
      </c>
      <c r="I240" s="1">
        <v>1.0</v>
      </c>
      <c r="J240" s="1">
        <v>81.0</v>
      </c>
      <c r="K240" s="1">
        <v>277.0</v>
      </c>
      <c r="L240" s="1">
        <v>270.0</v>
      </c>
      <c r="M240" s="1">
        <v>9.5</v>
      </c>
      <c r="N240" s="1">
        <v>0.0</v>
      </c>
      <c r="O240" s="1">
        <v>2709.0</v>
      </c>
      <c r="P240" s="1" t="s">
        <v>157</v>
      </c>
      <c r="Q240" s="1">
        <v>14.0</v>
      </c>
    </row>
    <row r="241">
      <c r="A241" s="1">
        <v>63865.0</v>
      </c>
      <c r="B241" s="1" t="s">
        <v>41</v>
      </c>
      <c r="C241" s="1" t="s">
        <v>22</v>
      </c>
      <c r="D241" s="1">
        <v>448.0</v>
      </c>
      <c r="E241" s="1">
        <v>239.0</v>
      </c>
      <c r="F241" s="1">
        <v>320.0</v>
      </c>
      <c r="G241" s="1">
        <v>0.0</v>
      </c>
      <c r="H241" s="1">
        <v>11284.0</v>
      </c>
      <c r="I241" s="1">
        <v>0.0</v>
      </c>
      <c r="J241" s="1">
        <v>80.0</v>
      </c>
      <c r="K241" s="1">
        <v>291.0</v>
      </c>
      <c r="L241" s="1">
        <v>274.0</v>
      </c>
      <c r="M241" s="1">
        <v>5.578947368</v>
      </c>
      <c r="N241" s="1">
        <v>1.0</v>
      </c>
      <c r="O241" s="1">
        <v>3506.0</v>
      </c>
      <c r="P241" s="1" t="s">
        <v>156</v>
      </c>
      <c r="Q241" s="1">
        <v>12.0</v>
      </c>
    </row>
    <row r="242">
      <c r="A242" s="1">
        <v>62084.0</v>
      </c>
      <c r="B242" s="1" t="s">
        <v>41</v>
      </c>
      <c r="C242" s="1" t="s">
        <v>22</v>
      </c>
      <c r="D242" s="1">
        <v>522.0</v>
      </c>
      <c r="E242" s="1">
        <v>280.0</v>
      </c>
      <c r="F242" s="1">
        <v>334.0</v>
      </c>
      <c r="G242" s="1">
        <v>1.0</v>
      </c>
      <c r="H242" s="1">
        <v>10311.0</v>
      </c>
      <c r="I242" s="1">
        <v>1.0</v>
      </c>
      <c r="J242" s="1">
        <v>64.0</v>
      </c>
      <c r="K242" s="1">
        <v>293.0</v>
      </c>
      <c r="L242" s="1">
        <v>323.0</v>
      </c>
      <c r="M242" s="1">
        <v>13.41666667</v>
      </c>
      <c r="N242" s="1">
        <v>1.0</v>
      </c>
      <c r="O242" s="1">
        <v>0.0</v>
      </c>
      <c r="P242" s="1" t="s">
        <v>157</v>
      </c>
      <c r="Q242" s="1">
        <v>20.0</v>
      </c>
    </row>
    <row r="243">
      <c r="A243" s="1">
        <v>165719.0</v>
      </c>
      <c r="B243" s="1" t="s">
        <v>31</v>
      </c>
      <c r="C243" s="1" t="s">
        <v>24</v>
      </c>
      <c r="D243" s="1">
        <v>3567.0</v>
      </c>
      <c r="E243" s="1">
        <v>639.0</v>
      </c>
      <c r="F243" s="1">
        <v>832.0</v>
      </c>
      <c r="G243" s="1">
        <v>88.0</v>
      </c>
      <c r="H243" s="1">
        <v>35491.0</v>
      </c>
      <c r="I243" s="1">
        <v>6.0</v>
      </c>
      <c r="J243" s="1">
        <v>46.0</v>
      </c>
      <c r="K243" s="1">
        <v>739.0</v>
      </c>
      <c r="L243" s="1">
        <v>710.0</v>
      </c>
      <c r="M243" s="1">
        <v>3.411764706</v>
      </c>
      <c r="N243" s="1">
        <v>0.0</v>
      </c>
      <c r="O243" s="1">
        <v>4901.0</v>
      </c>
      <c r="P243" s="1" t="s">
        <v>162</v>
      </c>
      <c r="Q243" s="1">
        <v>4.0</v>
      </c>
    </row>
    <row r="244">
      <c r="A244" s="1">
        <v>171950.0</v>
      </c>
      <c r="B244" s="1" t="s">
        <v>31</v>
      </c>
      <c r="C244" s="1" t="s">
        <v>24</v>
      </c>
      <c r="D244" s="1">
        <v>1444.0</v>
      </c>
      <c r="E244" s="1">
        <v>439.0</v>
      </c>
      <c r="F244" s="1">
        <v>485.0</v>
      </c>
      <c r="G244" s="1">
        <v>10.0</v>
      </c>
      <c r="H244" s="1">
        <v>16815.0</v>
      </c>
      <c r="I244" s="1">
        <v>8.0</v>
      </c>
      <c r="J244" s="1">
        <v>60.0</v>
      </c>
      <c r="K244" s="1">
        <v>441.0</v>
      </c>
      <c r="L244" s="1">
        <v>475.0</v>
      </c>
      <c r="M244" s="1">
        <v>6.8</v>
      </c>
      <c r="N244" s="1">
        <v>0.0</v>
      </c>
      <c r="O244" s="1">
        <v>3001.0</v>
      </c>
      <c r="P244" s="1" t="s">
        <v>164</v>
      </c>
      <c r="Q244" s="1">
        <v>10.0</v>
      </c>
    </row>
    <row r="245">
      <c r="A245" s="1">
        <v>118367.0</v>
      </c>
      <c r="B245" s="1" t="s">
        <v>64</v>
      </c>
      <c r="C245" s="24"/>
      <c r="D245" s="1">
        <v>462.0</v>
      </c>
      <c r="E245" s="1">
        <v>214.0</v>
      </c>
      <c r="F245" s="1">
        <v>311.0</v>
      </c>
      <c r="G245" s="1">
        <v>0.0</v>
      </c>
      <c r="H245" s="1">
        <v>10650.0</v>
      </c>
      <c r="I245" s="1">
        <v>2.0</v>
      </c>
      <c r="J245" s="1">
        <v>76.0</v>
      </c>
      <c r="K245" s="1">
        <v>266.0</v>
      </c>
      <c r="L245" s="1">
        <v>274.0</v>
      </c>
      <c r="M245" s="1">
        <v>10.0</v>
      </c>
      <c r="N245" s="1">
        <v>1.0</v>
      </c>
      <c r="O245" s="1">
        <v>3701.0</v>
      </c>
      <c r="P245" s="1" t="s">
        <v>157</v>
      </c>
      <c r="Q245" s="1">
        <v>19.0</v>
      </c>
    </row>
    <row r="246">
      <c r="A246" s="1">
        <v>41187.0</v>
      </c>
      <c r="B246" s="1" t="s">
        <v>34</v>
      </c>
      <c r="C246" s="1" t="s">
        <v>22</v>
      </c>
      <c r="D246" s="1">
        <v>514.0</v>
      </c>
      <c r="E246" s="1">
        <v>222.0</v>
      </c>
      <c r="F246" s="1">
        <v>298.0</v>
      </c>
      <c r="G246" s="1">
        <v>1.0</v>
      </c>
      <c r="H246" s="1">
        <v>11184.0</v>
      </c>
      <c r="I246" s="1">
        <v>9.0</v>
      </c>
      <c r="J246" s="1">
        <v>53.0</v>
      </c>
      <c r="K246" s="1">
        <v>258.0</v>
      </c>
      <c r="L246" s="1">
        <v>268.0</v>
      </c>
      <c r="M246" s="1">
        <v>15.0</v>
      </c>
      <c r="N246" s="1">
        <v>0.0</v>
      </c>
      <c r="O246" s="1">
        <v>0.0</v>
      </c>
      <c r="P246" s="1" t="s">
        <v>170</v>
      </c>
      <c r="Q246" s="1">
        <v>15.0</v>
      </c>
    </row>
    <row r="247">
      <c r="A247" s="1">
        <v>132304.0</v>
      </c>
      <c r="B247" s="1" t="s">
        <v>32</v>
      </c>
      <c r="C247" s="1" t="s">
        <v>24</v>
      </c>
      <c r="D247" s="1">
        <v>774.0</v>
      </c>
      <c r="E247" s="1">
        <v>360.0</v>
      </c>
      <c r="F247" s="1">
        <v>396.0</v>
      </c>
      <c r="G247" s="1">
        <v>1.0</v>
      </c>
      <c r="H247" s="1">
        <v>16493.0</v>
      </c>
      <c r="I247" s="1">
        <v>0.0</v>
      </c>
      <c r="J247" s="1">
        <v>36.0</v>
      </c>
      <c r="K247" s="1">
        <v>367.0</v>
      </c>
      <c r="L247" s="1">
        <v>392.0</v>
      </c>
      <c r="M247" s="1">
        <v>5.888888889</v>
      </c>
      <c r="N247" s="1">
        <v>0.0</v>
      </c>
      <c r="O247" s="1">
        <v>2001.0</v>
      </c>
      <c r="P247" s="1" t="s">
        <v>159</v>
      </c>
      <c r="Q247" s="1">
        <v>10.0</v>
      </c>
    </row>
    <row r="248">
      <c r="A248" s="1">
        <v>138944.0</v>
      </c>
      <c r="B248" s="1" t="s">
        <v>30</v>
      </c>
      <c r="C248" s="1" t="s">
        <v>114</v>
      </c>
      <c r="D248" s="1">
        <v>1436.0</v>
      </c>
      <c r="E248" s="1">
        <v>298.0</v>
      </c>
      <c r="F248" s="1">
        <v>466.0</v>
      </c>
      <c r="G248" s="1">
        <v>25.0</v>
      </c>
      <c r="H248" s="1">
        <v>20792.0</v>
      </c>
      <c r="I248" s="1">
        <v>9.0</v>
      </c>
      <c r="J248" s="1">
        <v>12.0</v>
      </c>
      <c r="K248" s="1">
        <v>378.0</v>
      </c>
      <c r="L248" s="1">
        <v>395.0</v>
      </c>
      <c r="M248" s="1">
        <v>7.571428571</v>
      </c>
      <c r="N248" s="1">
        <v>0.0</v>
      </c>
      <c r="O248" s="1">
        <v>3201.0</v>
      </c>
      <c r="P248" s="1" t="s">
        <v>162</v>
      </c>
      <c r="Q248" s="1">
        <v>11.0</v>
      </c>
    </row>
    <row r="249">
      <c r="A249" s="1">
        <v>161204.0</v>
      </c>
      <c r="B249" s="1" t="s">
        <v>31</v>
      </c>
      <c r="C249" s="1" t="s">
        <v>22</v>
      </c>
      <c r="D249" s="1">
        <v>633.0</v>
      </c>
      <c r="E249" s="1">
        <v>269.0</v>
      </c>
      <c r="F249" s="1">
        <v>299.0</v>
      </c>
      <c r="G249" s="1">
        <v>1.0</v>
      </c>
      <c r="H249" s="1">
        <v>9551.0</v>
      </c>
      <c r="I249" s="1">
        <v>12.0</v>
      </c>
      <c r="J249" s="1">
        <v>64.0</v>
      </c>
      <c r="K249" s="1">
        <v>273.0</v>
      </c>
      <c r="L249" s="1">
        <v>291.0</v>
      </c>
      <c r="M249" s="1">
        <v>25.0</v>
      </c>
      <c r="N249" s="1">
        <v>1.0</v>
      </c>
      <c r="O249" s="1">
        <v>0.0</v>
      </c>
      <c r="P249" s="1" t="s">
        <v>157</v>
      </c>
      <c r="Q249" s="1">
        <v>20.0</v>
      </c>
    </row>
    <row r="250">
      <c r="A250" s="1">
        <v>186579.0</v>
      </c>
      <c r="B250" s="1" t="s">
        <v>31</v>
      </c>
      <c r="C250" s="1" t="s">
        <v>24</v>
      </c>
      <c r="D250" s="1">
        <v>1869.0</v>
      </c>
      <c r="E250" s="1">
        <v>559.0</v>
      </c>
      <c r="F250" s="1">
        <v>600.0</v>
      </c>
      <c r="G250" s="1">
        <v>38.0</v>
      </c>
      <c r="H250" s="1">
        <v>20539.0</v>
      </c>
      <c r="I250" s="1">
        <v>5.0</v>
      </c>
      <c r="J250" s="1">
        <v>61.0</v>
      </c>
      <c r="K250" s="1">
        <v>560.0</v>
      </c>
      <c r="L250" s="1">
        <v>577.0</v>
      </c>
      <c r="M250" s="1">
        <v>6.157894737</v>
      </c>
      <c r="N250" s="1">
        <v>0.0</v>
      </c>
      <c r="O250" s="1">
        <v>0.0</v>
      </c>
      <c r="P250" s="1" t="s">
        <v>156</v>
      </c>
      <c r="Q250" s="1">
        <v>5.0</v>
      </c>
    </row>
    <row r="251">
      <c r="A251" s="1">
        <v>11978.0</v>
      </c>
      <c r="B251" s="1" t="s">
        <v>32</v>
      </c>
      <c r="C251" s="1" t="s">
        <v>22</v>
      </c>
      <c r="D251" s="1">
        <v>1213.0</v>
      </c>
      <c r="E251" s="1">
        <v>363.0</v>
      </c>
      <c r="F251" s="1">
        <v>493.0</v>
      </c>
      <c r="G251" s="1">
        <v>19.0</v>
      </c>
      <c r="H251" s="1">
        <v>18860.0</v>
      </c>
      <c r="I251" s="1">
        <v>3.0</v>
      </c>
      <c r="J251" s="1">
        <v>33.0</v>
      </c>
      <c r="K251" s="1">
        <v>416.0</v>
      </c>
      <c r="L251" s="1">
        <v>436.0</v>
      </c>
      <c r="M251" s="1">
        <v>12.46076923</v>
      </c>
      <c r="N251" s="1">
        <v>1.0</v>
      </c>
      <c r="O251" s="1">
        <v>4401.0</v>
      </c>
      <c r="P251" s="1" t="s">
        <v>167</v>
      </c>
      <c r="Q251" s="1">
        <v>15.0</v>
      </c>
    </row>
    <row r="252">
      <c r="A252" s="1">
        <v>117711.0</v>
      </c>
      <c r="B252" s="1" t="s">
        <v>64</v>
      </c>
      <c r="C252" s="1" t="s">
        <v>24</v>
      </c>
      <c r="D252" s="1">
        <v>271.0</v>
      </c>
      <c r="E252" s="1">
        <v>114.0</v>
      </c>
      <c r="F252" s="1">
        <v>258.0</v>
      </c>
      <c r="G252" s="1">
        <v>0.0</v>
      </c>
      <c r="H252" s="1">
        <v>7545.0</v>
      </c>
      <c r="I252" s="1">
        <v>0.0</v>
      </c>
      <c r="J252" s="1">
        <v>76.0</v>
      </c>
      <c r="K252" s="1">
        <v>180.0</v>
      </c>
      <c r="L252" s="1">
        <v>168.0</v>
      </c>
      <c r="M252" s="1">
        <v>13.6</v>
      </c>
      <c r="N252" s="1">
        <v>0.0</v>
      </c>
      <c r="O252" s="1">
        <v>3004.0</v>
      </c>
      <c r="P252" s="1" t="s">
        <v>155</v>
      </c>
      <c r="Q252" s="1">
        <v>16.0</v>
      </c>
    </row>
    <row r="253">
      <c r="A253" s="1">
        <v>38924.0</v>
      </c>
      <c r="B253" s="1" t="s">
        <v>34</v>
      </c>
      <c r="C253" s="1" t="s">
        <v>22</v>
      </c>
      <c r="D253" s="1">
        <v>740.0</v>
      </c>
      <c r="E253" s="1">
        <v>314.0</v>
      </c>
      <c r="F253" s="1">
        <v>348.0</v>
      </c>
      <c r="G253" s="1">
        <v>0.0</v>
      </c>
      <c r="H253" s="1">
        <v>11579.0</v>
      </c>
      <c r="I253" s="1">
        <v>18.0</v>
      </c>
      <c r="J253" s="1">
        <v>23.0</v>
      </c>
      <c r="K253" s="1">
        <v>318.0</v>
      </c>
      <c r="L253" s="1">
        <v>348.0</v>
      </c>
      <c r="M253" s="1">
        <v>15.0</v>
      </c>
      <c r="N253" s="1">
        <v>1.0</v>
      </c>
      <c r="O253" s="1">
        <v>3201.0</v>
      </c>
      <c r="P253" s="1" t="s">
        <v>160</v>
      </c>
      <c r="Q253" s="1">
        <v>20.0</v>
      </c>
    </row>
    <row r="254">
      <c r="A254" s="1">
        <v>47448.0</v>
      </c>
      <c r="B254" s="1" t="s">
        <v>26</v>
      </c>
      <c r="C254" s="1" t="s">
        <v>110</v>
      </c>
      <c r="D254" s="1">
        <v>714.0</v>
      </c>
      <c r="E254" s="1">
        <v>324.0</v>
      </c>
      <c r="F254" s="1">
        <v>463.0</v>
      </c>
      <c r="G254" s="1">
        <v>0.0</v>
      </c>
      <c r="H254" s="1">
        <v>16087.0</v>
      </c>
      <c r="I254" s="1">
        <v>3.0</v>
      </c>
      <c r="J254" s="1">
        <v>81.0</v>
      </c>
      <c r="K254" s="1">
        <v>463.0</v>
      </c>
      <c r="L254" s="1">
        <v>383.0</v>
      </c>
      <c r="M254" s="1">
        <v>4.571428571</v>
      </c>
      <c r="N254" s="1">
        <v>1.0</v>
      </c>
      <c r="O254" s="1">
        <v>0.0</v>
      </c>
      <c r="P254" s="1" t="s">
        <v>164</v>
      </c>
      <c r="Q254" s="1">
        <v>5.0</v>
      </c>
    </row>
    <row r="255">
      <c r="A255" s="1">
        <v>182479.0</v>
      </c>
      <c r="B255" s="1" t="s">
        <v>68</v>
      </c>
      <c r="C255" s="1" t="s">
        <v>24</v>
      </c>
      <c r="D255" s="1">
        <v>457.0</v>
      </c>
      <c r="E255" s="1">
        <v>259.0</v>
      </c>
      <c r="F255" s="1">
        <v>370.0</v>
      </c>
      <c r="G255" s="1">
        <v>0.0</v>
      </c>
      <c r="H255" s="1">
        <v>12804.0</v>
      </c>
      <c r="I255" s="1">
        <v>4.0</v>
      </c>
      <c r="J255" s="1">
        <v>63.0</v>
      </c>
      <c r="K255" s="1">
        <v>323.0</v>
      </c>
      <c r="L255" s="1">
        <v>308.0</v>
      </c>
      <c r="M255" s="1">
        <v>6.8</v>
      </c>
      <c r="N255" s="1">
        <v>28.0</v>
      </c>
      <c r="O255" s="1">
        <v>0.0</v>
      </c>
      <c r="P255" s="1" t="s">
        <v>156</v>
      </c>
      <c r="Q255" s="1">
        <v>15.0</v>
      </c>
    </row>
    <row r="256">
      <c r="A256" s="1">
        <v>96075.0</v>
      </c>
      <c r="B256" s="1" t="s">
        <v>40</v>
      </c>
      <c r="C256" s="1" t="s">
        <v>22</v>
      </c>
      <c r="D256" s="1">
        <v>568.0</v>
      </c>
      <c r="E256" s="1">
        <v>220.0</v>
      </c>
      <c r="F256" s="1">
        <v>353.0</v>
      </c>
      <c r="G256" s="1">
        <v>0.0</v>
      </c>
      <c r="H256" s="1">
        <v>12599.0</v>
      </c>
      <c r="I256" s="1">
        <v>0.0</v>
      </c>
      <c r="J256" s="1">
        <v>84.0</v>
      </c>
      <c r="K256" s="1">
        <v>279.0</v>
      </c>
      <c r="L256" s="1">
        <v>282.0</v>
      </c>
      <c r="M256" s="1">
        <v>4.7</v>
      </c>
      <c r="N256" s="1">
        <v>1.0</v>
      </c>
      <c r="O256" s="1">
        <v>2402.0</v>
      </c>
      <c r="P256" s="1" t="s">
        <v>156</v>
      </c>
      <c r="Q256" s="1">
        <v>5.0</v>
      </c>
    </row>
    <row r="257">
      <c r="A257" s="1">
        <v>138997.0</v>
      </c>
      <c r="B257" s="1" t="s">
        <v>30</v>
      </c>
      <c r="C257" s="1" t="s">
        <v>22</v>
      </c>
      <c r="D257" s="1">
        <v>480.0</v>
      </c>
      <c r="E257" s="1">
        <v>173.0</v>
      </c>
      <c r="F257" s="1">
        <v>235.0</v>
      </c>
      <c r="G257" s="1">
        <v>1.0</v>
      </c>
      <c r="H257" s="1">
        <v>9091.0</v>
      </c>
      <c r="I257" s="1">
        <v>2.0</v>
      </c>
      <c r="J257" s="1">
        <v>21.0</v>
      </c>
      <c r="K257" s="1">
        <v>214.0</v>
      </c>
      <c r="L257" s="1">
        <v>214.0</v>
      </c>
      <c r="M257" s="1">
        <v>9.714285714</v>
      </c>
      <c r="N257" s="1">
        <v>1.0</v>
      </c>
      <c r="O257" s="1">
        <v>2506.0</v>
      </c>
      <c r="P257" s="1" t="s">
        <v>165</v>
      </c>
      <c r="Q257" s="1">
        <v>12.0</v>
      </c>
    </row>
    <row r="258">
      <c r="A258" s="1">
        <v>108989.0</v>
      </c>
      <c r="B258" s="1" t="s">
        <v>44</v>
      </c>
      <c r="C258" s="1" t="s">
        <v>24</v>
      </c>
      <c r="D258" s="1">
        <v>1381.0</v>
      </c>
      <c r="E258" s="1">
        <v>631.0</v>
      </c>
      <c r="F258" s="1">
        <v>776.0</v>
      </c>
      <c r="G258" s="1">
        <v>19.0</v>
      </c>
      <c r="H258" s="1">
        <v>29012.0</v>
      </c>
      <c r="I258" s="1">
        <v>1.0</v>
      </c>
      <c r="J258" s="1">
        <v>64.0</v>
      </c>
      <c r="K258" s="1">
        <v>672.0</v>
      </c>
      <c r="L258" s="1">
        <v>718.0</v>
      </c>
      <c r="M258" s="1">
        <v>15.0</v>
      </c>
      <c r="N258" s="1">
        <v>0.0</v>
      </c>
      <c r="O258" s="1">
        <v>5701.0</v>
      </c>
      <c r="P258" s="1" t="s">
        <v>162</v>
      </c>
      <c r="Q258" s="1">
        <v>15.0</v>
      </c>
    </row>
    <row r="259">
      <c r="A259" s="1">
        <v>87016.0</v>
      </c>
      <c r="B259" s="1" t="s">
        <v>50</v>
      </c>
      <c r="C259" s="1" t="s">
        <v>107</v>
      </c>
      <c r="D259" s="1">
        <v>425.0</v>
      </c>
      <c r="E259" s="1">
        <v>169.0</v>
      </c>
      <c r="F259" s="1">
        <v>163.0</v>
      </c>
      <c r="G259" s="1">
        <v>0.0</v>
      </c>
      <c r="H259" s="1">
        <v>17618.0</v>
      </c>
      <c r="I259" s="1">
        <v>0.0</v>
      </c>
      <c r="J259" s="1">
        <v>70.0</v>
      </c>
      <c r="K259" s="1">
        <v>163.0</v>
      </c>
      <c r="L259" s="1">
        <v>277.0</v>
      </c>
      <c r="M259" s="1">
        <v>22.83333333</v>
      </c>
      <c r="N259" s="1">
        <v>2.0</v>
      </c>
      <c r="O259" s="1">
        <v>0.0</v>
      </c>
      <c r="P259" s="1" t="s">
        <v>157</v>
      </c>
      <c r="Q259" s="1">
        <v>23.0</v>
      </c>
    </row>
    <row r="260">
      <c r="A260" s="1">
        <v>12666.0</v>
      </c>
      <c r="B260" s="1" t="s">
        <v>30</v>
      </c>
      <c r="C260" s="1" t="s">
        <v>22</v>
      </c>
      <c r="D260" s="1">
        <v>863.0</v>
      </c>
      <c r="E260" s="1">
        <v>274.0</v>
      </c>
      <c r="F260" s="1">
        <v>446.0</v>
      </c>
      <c r="G260" s="1">
        <v>0.0</v>
      </c>
      <c r="H260" s="1">
        <v>22486.0</v>
      </c>
      <c r="I260" s="1">
        <v>4.0</v>
      </c>
      <c r="J260" s="1">
        <v>0.0</v>
      </c>
      <c r="K260" s="1">
        <v>325.0</v>
      </c>
      <c r="L260" s="1">
        <v>368.0</v>
      </c>
      <c r="M260" s="1">
        <v>68.8</v>
      </c>
      <c r="N260" s="1">
        <v>0.0</v>
      </c>
      <c r="O260" s="1">
        <v>3201.0</v>
      </c>
      <c r="P260" s="1" t="s">
        <v>159</v>
      </c>
      <c r="Q260" s="1">
        <v>75.0</v>
      </c>
    </row>
    <row r="261">
      <c r="A261" s="1">
        <v>34302.0</v>
      </c>
      <c r="B261" s="1" t="s">
        <v>34</v>
      </c>
      <c r="C261" s="1" t="s">
        <v>24</v>
      </c>
      <c r="D261" s="1">
        <v>837.0</v>
      </c>
      <c r="E261" s="1">
        <v>321.0</v>
      </c>
      <c r="F261" s="1">
        <v>431.0</v>
      </c>
      <c r="G261" s="1">
        <v>8.0</v>
      </c>
      <c r="H261" s="1">
        <v>13796.0</v>
      </c>
      <c r="I261" s="1">
        <v>3.0</v>
      </c>
      <c r="J261" s="1">
        <v>49.0</v>
      </c>
      <c r="K261" s="1">
        <v>341.0</v>
      </c>
      <c r="L261" s="1">
        <v>397.0</v>
      </c>
      <c r="M261" s="1">
        <v>11.47619048</v>
      </c>
      <c r="N261" s="1">
        <v>0.0</v>
      </c>
      <c r="O261" s="1">
        <v>2403.0</v>
      </c>
      <c r="P261" s="1" t="s">
        <v>156</v>
      </c>
      <c r="Q261" s="1">
        <v>14.0</v>
      </c>
    </row>
    <row r="262">
      <c r="A262" s="1">
        <v>3018.0</v>
      </c>
      <c r="B262" s="1" t="s">
        <v>31</v>
      </c>
      <c r="C262" s="1" t="s">
        <v>24</v>
      </c>
      <c r="D262" s="1">
        <v>1429.0</v>
      </c>
      <c r="E262" s="1">
        <v>260.0</v>
      </c>
      <c r="F262" s="1">
        <v>329.0</v>
      </c>
      <c r="G262" s="1">
        <v>12.0</v>
      </c>
      <c r="H262" s="1">
        <v>9400.0</v>
      </c>
      <c r="I262" s="1">
        <v>35.0</v>
      </c>
      <c r="J262" s="1">
        <v>44.0</v>
      </c>
      <c r="K262" s="1">
        <v>253.0</v>
      </c>
      <c r="L262" s="1">
        <v>315.0</v>
      </c>
      <c r="M262" s="1">
        <v>12.0</v>
      </c>
      <c r="N262" s="1">
        <v>76.0</v>
      </c>
      <c r="O262" s="1">
        <v>0.0</v>
      </c>
      <c r="P262" s="1">
        <v>0.0</v>
      </c>
      <c r="Q262" s="1">
        <v>25.0</v>
      </c>
    </row>
    <row r="263">
      <c r="A263" s="1">
        <v>145231.0</v>
      </c>
      <c r="B263" s="1" t="s">
        <v>31</v>
      </c>
      <c r="C263" s="24"/>
      <c r="D263" s="1">
        <v>0.0</v>
      </c>
      <c r="E263" s="1">
        <v>303.0</v>
      </c>
      <c r="F263" s="1">
        <v>725.0</v>
      </c>
      <c r="G263" s="1">
        <v>0.0</v>
      </c>
      <c r="H263" s="1">
        <v>33139.0</v>
      </c>
      <c r="I263" s="1">
        <v>22.0</v>
      </c>
      <c r="J263" s="1">
        <v>16.0</v>
      </c>
      <c r="K263" s="1">
        <v>664.0</v>
      </c>
      <c r="L263" s="1">
        <v>388.0</v>
      </c>
      <c r="M263" s="1">
        <v>5.466666667</v>
      </c>
      <c r="N263" s="1">
        <v>0.0</v>
      </c>
      <c r="O263" s="1">
        <v>0.0</v>
      </c>
      <c r="P263" s="1" t="s">
        <v>163</v>
      </c>
      <c r="Q263" s="1">
        <v>6.0</v>
      </c>
    </row>
    <row r="264">
      <c r="A264" s="1">
        <v>152418.0</v>
      </c>
      <c r="B264" s="1" t="s">
        <v>31</v>
      </c>
      <c r="C264" s="1" t="s">
        <v>22</v>
      </c>
      <c r="D264" s="1">
        <v>1637.0</v>
      </c>
      <c r="E264" s="1">
        <v>345.0</v>
      </c>
      <c r="F264" s="1">
        <v>454.0</v>
      </c>
      <c r="G264" s="1">
        <v>33.0</v>
      </c>
      <c r="H264" s="1">
        <v>15788.0</v>
      </c>
      <c r="I264" s="1">
        <v>8.0</v>
      </c>
      <c r="J264" s="1">
        <v>46.0</v>
      </c>
      <c r="K264" s="1">
        <v>405.0</v>
      </c>
      <c r="L264" s="1">
        <v>403.0</v>
      </c>
      <c r="M264" s="1">
        <v>11.625</v>
      </c>
      <c r="N264" s="1">
        <v>1.0</v>
      </c>
      <c r="O264" s="1">
        <v>3101.0</v>
      </c>
      <c r="P264" s="1" t="s">
        <v>157</v>
      </c>
      <c r="Q264" s="1">
        <v>12.0</v>
      </c>
    </row>
    <row r="265">
      <c r="A265" s="1">
        <v>65061.0</v>
      </c>
      <c r="B265" s="1" t="s">
        <v>46</v>
      </c>
      <c r="C265" s="1" t="s">
        <v>22</v>
      </c>
      <c r="D265" s="1">
        <v>1559.0</v>
      </c>
      <c r="E265" s="1">
        <v>557.0</v>
      </c>
      <c r="F265" s="1">
        <v>666.0</v>
      </c>
      <c r="G265" s="1">
        <v>27.0</v>
      </c>
      <c r="H265" s="1">
        <v>25181.0</v>
      </c>
      <c r="I265" s="1">
        <v>7.0</v>
      </c>
      <c r="J265" s="1">
        <v>80.0</v>
      </c>
      <c r="K265" s="1">
        <v>621.0</v>
      </c>
      <c r="L265" s="1">
        <v>604.0</v>
      </c>
      <c r="M265" s="1">
        <v>20.0</v>
      </c>
      <c r="N265" s="1">
        <v>0.0</v>
      </c>
      <c r="O265" s="1">
        <v>5211.0</v>
      </c>
      <c r="P265" s="1" t="s">
        <v>166</v>
      </c>
      <c r="Q265" s="1">
        <v>25.0</v>
      </c>
    </row>
    <row r="266">
      <c r="A266" s="1">
        <v>72220.0</v>
      </c>
      <c r="B266" s="1" t="s">
        <v>46</v>
      </c>
      <c r="C266" s="1" t="s">
        <v>24</v>
      </c>
      <c r="D266" s="1">
        <v>835.0</v>
      </c>
      <c r="E266" s="1">
        <v>473.0</v>
      </c>
      <c r="F266" s="1">
        <v>507.0</v>
      </c>
      <c r="G266" s="1">
        <v>2.0</v>
      </c>
      <c r="H266" s="1">
        <v>16227.0</v>
      </c>
      <c r="I266" s="1">
        <v>5.0</v>
      </c>
      <c r="J266" s="1">
        <v>67.0</v>
      </c>
      <c r="K266" s="1">
        <v>497.0</v>
      </c>
      <c r="L266" s="1">
        <v>477.0</v>
      </c>
      <c r="M266" s="1">
        <v>9.375</v>
      </c>
      <c r="N266" s="1">
        <v>2.0</v>
      </c>
      <c r="O266" s="1">
        <v>2307.0</v>
      </c>
      <c r="P266" s="1" t="s">
        <v>162</v>
      </c>
      <c r="Q266" s="1">
        <v>15.0</v>
      </c>
    </row>
    <row r="267">
      <c r="A267" s="1">
        <v>112288.0</v>
      </c>
      <c r="B267" s="1" t="s">
        <v>31</v>
      </c>
      <c r="C267" s="1" t="s">
        <v>24</v>
      </c>
      <c r="D267" s="1">
        <v>1259.0</v>
      </c>
      <c r="E267" s="1">
        <v>389.0</v>
      </c>
      <c r="F267" s="1">
        <v>458.0</v>
      </c>
      <c r="G267" s="1">
        <v>13.0</v>
      </c>
      <c r="H267" s="1">
        <v>15213.0</v>
      </c>
      <c r="I267" s="1">
        <v>10.0</v>
      </c>
      <c r="J267" s="1">
        <v>54.0</v>
      </c>
      <c r="K267" s="1">
        <v>396.0</v>
      </c>
      <c r="L267" s="1">
        <v>434.0</v>
      </c>
      <c r="M267" s="1">
        <v>13.16666667</v>
      </c>
      <c r="N267" s="1">
        <v>0.0</v>
      </c>
      <c r="O267" s="1">
        <v>3001.0</v>
      </c>
      <c r="P267" s="1" t="s">
        <v>158</v>
      </c>
      <c r="Q267" s="1">
        <v>12.0</v>
      </c>
    </row>
    <row r="268">
      <c r="A268" s="1">
        <v>109539.0</v>
      </c>
      <c r="B268" s="1" t="s">
        <v>44</v>
      </c>
      <c r="C268" s="1" t="s">
        <v>24</v>
      </c>
      <c r="D268" s="1">
        <v>599.0</v>
      </c>
      <c r="E268" s="1">
        <v>271.0</v>
      </c>
      <c r="F268" s="1">
        <v>352.0</v>
      </c>
      <c r="G268" s="1">
        <v>0.0</v>
      </c>
      <c r="H268" s="1">
        <v>11920.0</v>
      </c>
      <c r="I268" s="1">
        <v>0.0</v>
      </c>
      <c r="J268" s="1">
        <v>83.0</v>
      </c>
      <c r="K268" s="1">
        <v>335.0</v>
      </c>
      <c r="L268" s="1">
        <v>302.0</v>
      </c>
      <c r="M268" s="1">
        <v>13.73333333</v>
      </c>
      <c r="N268" s="1">
        <v>2.0</v>
      </c>
      <c r="O268" s="1">
        <v>5212.0</v>
      </c>
      <c r="P268" s="1" t="s">
        <v>156</v>
      </c>
      <c r="Q268" s="1">
        <v>20.0</v>
      </c>
    </row>
    <row r="269">
      <c r="A269" s="1">
        <v>7836.0</v>
      </c>
      <c r="B269" s="1" t="s">
        <v>31</v>
      </c>
      <c r="C269" s="1" t="s">
        <v>22</v>
      </c>
      <c r="D269" s="1">
        <v>2123.0</v>
      </c>
      <c r="E269" s="1">
        <v>458.0</v>
      </c>
      <c r="F269" s="1">
        <v>539.0</v>
      </c>
      <c r="G269" s="1">
        <v>56.0</v>
      </c>
      <c r="H269" s="1">
        <v>16611.0</v>
      </c>
      <c r="I269" s="1">
        <v>11.0</v>
      </c>
      <c r="J269" s="1">
        <v>49.0</v>
      </c>
      <c r="K269" s="1">
        <v>480.0</v>
      </c>
      <c r="L269" s="1">
        <v>517.0</v>
      </c>
      <c r="M269" s="1">
        <v>24.11538462</v>
      </c>
      <c r="N269" s="1">
        <v>1002.0</v>
      </c>
      <c r="O269" s="1">
        <v>2201.0</v>
      </c>
      <c r="P269" s="1" t="s">
        <v>159</v>
      </c>
      <c r="Q269" s="1">
        <v>25.0</v>
      </c>
    </row>
    <row r="270">
      <c r="A270" s="1">
        <v>41448.0</v>
      </c>
      <c r="B270" s="1" t="s">
        <v>34</v>
      </c>
      <c r="C270" s="1" t="s">
        <v>24</v>
      </c>
      <c r="D270" s="1">
        <v>1503.0</v>
      </c>
      <c r="E270" s="1">
        <v>396.0</v>
      </c>
      <c r="F270" s="1">
        <v>659.0</v>
      </c>
      <c r="G270" s="1">
        <v>29.0</v>
      </c>
      <c r="H270" s="1">
        <v>25969.0</v>
      </c>
      <c r="I270" s="1">
        <v>8.0</v>
      </c>
      <c r="J270" s="1">
        <v>33.0</v>
      </c>
      <c r="K270" s="1">
        <v>572.0</v>
      </c>
      <c r="L270" s="1">
        <v>519.0</v>
      </c>
      <c r="M270" s="1">
        <v>9.857142857</v>
      </c>
      <c r="N270" s="1">
        <v>0.0</v>
      </c>
      <c r="O270" s="1">
        <v>4206.0</v>
      </c>
      <c r="P270" s="1" t="s">
        <v>168</v>
      </c>
      <c r="Q270" s="1">
        <v>15.0</v>
      </c>
    </row>
    <row r="271">
      <c r="A271" s="1">
        <v>110822.0</v>
      </c>
      <c r="B271" s="1" t="s">
        <v>29</v>
      </c>
      <c r="C271" s="1" t="s">
        <v>114</v>
      </c>
      <c r="D271" s="1">
        <v>576.0</v>
      </c>
      <c r="E271" s="1">
        <v>284.0</v>
      </c>
      <c r="F271" s="1">
        <v>351.0</v>
      </c>
      <c r="G271" s="1">
        <v>0.0</v>
      </c>
      <c r="H271" s="1">
        <v>10860.0</v>
      </c>
      <c r="I271" s="1">
        <v>1.0</v>
      </c>
      <c r="J271" s="1">
        <v>78.0</v>
      </c>
      <c r="K271" s="1">
        <v>311.0</v>
      </c>
      <c r="L271" s="1">
        <v>326.0</v>
      </c>
      <c r="M271" s="1">
        <v>12.4</v>
      </c>
      <c r="N271" s="1">
        <v>2.0</v>
      </c>
      <c r="O271" s="1">
        <v>0.0</v>
      </c>
      <c r="P271" s="1" t="s">
        <v>162</v>
      </c>
      <c r="Q271" s="1">
        <v>20.0</v>
      </c>
    </row>
    <row r="272">
      <c r="A272" s="1">
        <v>66163.0</v>
      </c>
      <c r="B272" s="1" t="s">
        <v>46</v>
      </c>
      <c r="C272" s="1" t="s">
        <v>24</v>
      </c>
      <c r="D272" s="1">
        <v>922.0</v>
      </c>
      <c r="E272" s="1">
        <v>448.0</v>
      </c>
      <c r="F272" s="1">
        <v>526.0</v>
      </c>
      <c r="G272" s="1">
        <v>1.0</v>
      </c>
      <c r="H272" s="1">
        <v>20513.0</v>
      </c>
      <c r="I272" s="1">
        <v>2.0</v>
      </c>
      <c r="J272" s="1">
        <v>77.0</v>
      </c>
      <c r="K272" s="1">
        <v>481.0</v>
      </c>
      <c r="L272" s="1">
        <v>504.0</v>
      </c>
      <c r="M272" s="1">
        <v>10.5</v>
      </c>
      <c r="N272" s="1">
        <v>2.0</v>
      </c>
      <c r="O272" s="1">
        <v>0.0</v>
      </c>
      <c r="P272" s="1" t="s">
        <v>166</v>
      </c>
      <c r="Q272" s="1">
        <v>10.0</v>
      </c>
    </row>
    <row r="273">
      <c r="A273" s="1">
        <v>6183.0</v>
      </c>
      <c r="B273" s="1" t="s">
        <v>68</v>
      </c>
      <c r="C273" s="1" t="s">
        <v>113</v>
      </c>
      <c r="D273" s="1">
        <v>1598.0</v>
      </c>
      <c r="E273" s="1">
        <v>510.0</v>
      </c>
      <c r="F273" s="1">
        <v>568.0</v>
      </c>
      <c r="G273" s="1">
        <v>9.0</v>
      </c>
      <c r="H273" s="1">
        <v>17443.0</v>
      </c>
      <c r="I273" s="1">
        <v>6.0</v>
      </c>
      <c r="J273" s="1">
        <v>42.0</v>
      </c>
      <c r="K273" s="1">
        <v>514.0</v>
      </c>
      <c r="L273" s="1">
        <v>557.0</v>
      </c>
      <c r="M273" s="1">
        <v>25.8</v>
      </c>
      <c r="N273" s="1">
        <v>1.0</v>
      </c>
      <c r="O273" s="1">
        <v>2409.0</v>
      </c>
      <c r="P273" s="1">
        <v>0.0</v>
      </c>
      <c r="Q273" s="1">
        <v>100.0</v>
      </c>
    </row>
    <row r="274">
      <c r="A274" s="1">
        <v>124787.0</v>
      </c>
      <c r="B274" s="1" t="s">
        <v>64</v>
      </c>
      <c r="C274" s="1" t="s">
        <v>24</v>
      </c>
      <c r="D274" s="1">
        <v>626.0</v>
      </c>
      <c r="E274" s="1">
        <v>235.0</v>
      </c>
      <c r="F274" s="1">
        <v>272.0</v>
      </c>
      <c r="G274" s="1">
        <v>2.0</v>
      </c>
      <c r="H274" s="1">
        <v>7918.0</v>
      </c>
      <c r="I274" s="1">
        <v>22.0</v>
      </c>
      <c r="J274" s="1">
        <v>68.0</v>
      </c>
      <c r="K274" s="1">
        <v>246.0</v>
      </c>
      <c r="L274" s="1">
        <v>258.0</v>
      </c>
      <c r="M274" s="1">
        <v>15.0</v>
      </c>
      <c r="N274" s="1">
        <v>0.0</v>
      </c>
      <c r="O274" s="1">
        <v>0.0</v>
      </c>
      <c r="P274" s="1" t="s">
        <v>164</v>
      </c>
      <c r="Q274" s="1">
        <v>20.0</v>
      </c>
    </row>
    <row r="275">
      <c r="A275" s="1">
        <v>109644.0</v>
      </c>
      <c r="B275" s="1" t="s">
        <v>34</v>
      </c>
      <c r="C275" s="1" t="s">
        <v>112</v>
      </c>
      <c r="D275" s="1">
        <v>546.0</v>
      </c>
      <c r="E275" s="1">
        <v>250.0</v>
      </c>
      <c r="F275" s="1">
        <v>270.0</v>
      </c>
      <c r="G275" s="1">
        <v>0.0</v>
      </c>
      <c r="H275" s="1">
        <v>10078.0</v>
      </c>
      <c r="I275" s="1">
        <v>8.0</v>
      </c>
      <c r="J275" s="1">
        <v>27.0</v>
      </c>
      <c r="K275" s="1">
        <v>258.0</v>
      </c>
      <c r="L275" s="1">
        <v>262.0</v>
      </c>
      <c r="M275" s="1">
        <v>12.07692308</v>
      </c>
      <c r="N275" s="1">
        <v>1002.0</v>
      </c>
      <c r="O275" s="1">
        <v>2509.0</v>
      </c>
      <c r="P275" s="1" t="s">
        <v>156</v>
      </c>
      <c r="Q275" s="1">
        <v>5.0</v>
      </c>
    </row>
    <row r="276">
      <c r="A276" s="1">
        <v>105650.0</v>
      </c>
      <c r="B276" s="1" t="s">
        <v>42</v>
      </c>
      <c r="C276" s="1" t="s">
        <v>24</v>
      </c>
      <c r="D276" s="1">
        <v>491.0</v>
      </c>
      <c r="E276" s="1">
        <v>325.0</v>
      </c>
      <c r="F276" s="1">
        <v>356.0</v>
      </c>
      <c r="G276" s="1">
        <v>0.0</v>
      </c>
      <c r="H276" s="1">
        <v>13143.0</v>
      </c>
      <c r="I276" s="1">
        <v>0.0</v>
      </c>
      <c r="J276" s="1">
        <v>74.0</v>
      </c>
      <c r="K276" s="1">
        <v>342.0</v>
      </c>
      <c r="L276" s="1">
        <v>334.0</v>
      </c>
      <c r="M276" s="1">
        <v>4.333333333</v>
      </c>
      <c r="N276" s="1">
        <v>0.0</v>
      </c>
      <c r="O276" s="1">
        <v>1901.0</v>
      </c>
      <c r="P276" s="1" t="s">
        <v>156</v>
      </c>
      <c r="Q276" s="1">
        <v>10.0</v>
      </c>
    </row>
    <row r="277">
      <c r="A277" s="1">
        <v>45982.0</v>
      </c>
      <c r="B277" s="1" t="s">
        <v>34</v>
      </c>
      <c r="C277" s="1" t="s">
        <v>24</v>
      </c>
      <c r="D277" s="1">
        <v>607.0</v>
      </c>
      <c r="E277" s="1">
        <v>285.0</v>
      </c>
      <c r="F277" s="1">
        <v>362.0</v>
      </c>
      <c r="G277" s="1">
        <v>1.0</v>
      </c>
      <c r="H277" s="1">
        <v>12378.0</v>
      </c>
      <c r="I277" s="1">
        <v>2.0</v>
      </c>
      <c r="J277" s="1">
        <v>29.0</v>
      </c>
      <c r="K277" s="1">
        <v>344.0</v>
      </c>
      <c r="L277" s="1">
        <v>331.0</v>
      </c>
      <c r="M277" s="1">
        <v>8.0</v>
      </c>
      <c r="N277" s="1">
        <v>0.0</v>
      </c>
      <c r="O277" s="1">
        <v>0.0</v>
      </c>
      <c r="P277" s="1" t="s">
        <v>156</v>
      </c>
      <c r="Q277" s="1">
        <v>15.0</v>
      </c>
    </row>
    <row r="278">
      <c r="A278" s="1">
        <v>14437.0</v>
      </c>
      <c r="B278" s="1" t="s">
        <v>32</v>
      </c>
      <c r="C278" s="1" t="s">
        <v>22</v>
      </c>
      <c r="D278" s="1">
        <v>844.0</v>
      </c>
      <c r="E278" s="1">
        <v>350.0</v>
      </c>
      <c r="F278" s="1">
        <v>393.0</v>
      </c>
      <c r="G278" s="1">
        <v>0.0</v>
      </c>
      <c r="H278" s="1">
        <v>13175.0</v>
      </c>
      <c r="I278" s="1">
        <v>1.0</v>
      </c>
      <c r="J278" s="1">
        <v>49.0</v>
      </c>
      <c r="K278" s="1">
        <v>356.0</v>
      </c>
      <c r="L278" s="1">
        <v>386.0</v>
      </c>
      <c r="M278" s="1">
        <v>8.344827586</v>
      </c>
      <c r="N278" s="1">
        <v>1.0</v>
      </c>
      <c r="O278" s="1">
        <v>2705.0</v>
      </c>
      <c r="P278" s="1" t="s">
        <v>164</v>
      </c>
      <c r="Q278" s="1">
        <v>20.0</v>
      </c>
    </row>
    <row r="279">
      <c r="A279" s="1">
        <v>10399.0</v>
      </c>
      <c r="B279" s="1" t="s">
        <v>53</v>
      </c>
      <c r="C279" s="1" t="s">
        <v>24</v>
      </c>
      <c r="D279" s="1">
        <v>275.0</v>
      </c>
      <c r="E279" s="1">
        <v>192.0</v>
      </c>
      <c r="F279" s="1">
        <v>338.0</v>
      </c>
      <c r="G279" s="1">
        <v>0.0</v>
      </c>
      <c r="H279" s="1">
        <v>11164.0</v>
      </c>
      <c r="I279" s="1">
        <v>0.0</v>
      </c>
      <c r="J279" s="1">
        <v>89.0</v>
      </c>
      <c r="K279" s="1">
        <v>252.0</v>
      </c>
      <c r="L279" s="1">
        <v>286.0</v>
      </c>
      <c r="M279" s="1">
        <v>10.0</v>
      </c>
      <c r="N279" s="1">
        <v>2.0</v>
      </c>
      <c r="O279" s="1">
        <v>0.0</v>
      </c>
      <c r="P279" s="1" t="s">
        <v>157</v>
      </c>
      <c r="Q279" s="1">
        <v>10.0</v>
      </c>
    </row>
    <row r="280">
      <c r="A280" s="1">
        <v>151828.0</v>
      </c>
      <c r="B280" s="1" t="s">
        <v>31</v>
      </c>
      <c r="C280" s="1" t="s">
        <v>22</v>
      </c>
      <c r="D280" s="1">
        <v>956.0</v>
      </c>
      <c r="E280" s="1">
        <v>190.0</v>
      </c>
      <c r="F280" s="1">
        <v>303.0</v>
      </c>
      <c r="G280" s="1">
        <v>4.0</v>
      </c>
      <c r="H280" s="1">
        <v>8899.0</v>
      </c>
      <c r="I280" s="1">
        <v>27.0</v>
      </c>
      <c r="J280" s="1">
        <v>44.0</v>
      </c>
      <c r="K280" s="1">
        <v>278.0</v>
      </c>
      <c r="L280" s="1">
        <v>257.0</v>
      </c>
      <c r="M280" s="1">
        <v>9.666666667</v>
      </c>
      <c r="N280" s="1">
        <v>1.0</v>
      </c>
      <c r="O280" s="1">
        <v>2701.0</v>
      </c>
      <c r="P280" s="1" t="s">
        <v>170</v>
      </c>
      <c r="Q280" s="1">
        <v>10.0</v>
      </c>
    </row>
    <row r="281">
      <c r="A281" s="1">
        <v>162606.0</v>
      </c>
      <c r="B281" s="1" t="s">
        <v>31</v>
      </c>
      <c r="C281" s="1" t="s">
        <v>24</v>
      </c>
      <c r="D281" s="1">
        <v>2653.0</v>
      </c>
      <c r="E281" s="1">
        <v>418.0</v>
      </c>
      <c r="F281" s="1">
        <v>444.0</v>
      </c>
      <c r="G281" s="1">
        <v>86.0</v>
      </c>
      <c r="H281" s="1">
        <v>13440.0</v>
      </c>
      <c r="I281" s="1">
        <v>31.0</v>
      </c>
      <c r="J281" s="1">
        <v>50.0</v>
      </c>
      <c r="K281" s="1">
        <v>417.0</v>
      </c>
      <c r="L281" s="1">
        <v>448.0</v>
      </c>
      <c r="M281" s="1">
        <v>12.5</v>
      </c>
      <c r="N281" s="1">
        <v>0.0</v>
      </c>
      <c r="O281" s="1">
        <v>4301.0</v>
      </c>
      <c r="P281" s="1" t="s">
        <v>164</v>
      </c>
      <c r="Q281" s="1">
        <v>9.0</v>
      </c>
    </row>
    <row r="282">
      <c r="A282" s="1">
        <v>141809.0</v>
      </c>
      <c r="B282" s="1" t="s">
        <v>31</v>
      </c>
      <c r="C282" s="1" t="s">
        <v>24</v>
      </c>
      <c r="D282" s="1">
        <v>788.0</v>
      </c>
      <c r="E282" s="1">
        <v>71.0</v>
      </c>
      <c r="F282" s="1">
        <v>155.0</v>
      </c>
      <c r="G282" s="1">
        <v>0.0</v>
      </c>
      <c r="H282" s="1">
        <v>6409.0</v>
      </c>
      <c r="I282" s="1">
        <v>28.0</v>
      </c>
      <c r="J282" s="1">
        <v>33.0</v>
      </c>
      <c r="K282" s="1">
        <v>119.0</v>
      </c>
      <c r="L282" s="1">
        <v>116.0</v>
      </c>
      <c r="M282" s="1">
        <v>8.2</v>
      </c>
      <c r="N282" s="1">
        <v>2.0</v>
      </c>
      <c r="O282" s="1">
        <v>0.0</v>
      </c>
      <c r="P282" s="1" t="s">
        <v>165</v>
      </c>
      <c r="Q282" s="1">
        <v>8.0</v>
      </c>
    </row>
    <row r="283">
      <c r="A283" s="1">
        <v>178884.0</v>
      </c>
      <c r="B283" s="1" t="s">
        <v>68</v>
      </c>
      <c r="C283" s="1" t="s">
        <v>113</v>
      </c>
      <c r="D283" s="1">
        <v>1244.0</v>
      </c>
      <c r="E283" s="1">
        <v>418.0</v>
      </c>
      <c r="F283" s="1">
        <v>459.0</v>
      </c>
      <c r="G283" s="1">
        <v>2.0</v>
      </c>
      <c r="H283" s="1">
        <v>14816.0</v>
      </c>
      <c r="I283" s="1">
        <v>10.0</v>
      </c>
      <c r="J283" s="1">
        <v>46.0</v>
      </c>
      <c r="K283" s="1">
        <v>423.0</v>
      </c>
      <c r="L283" s="1">
        <v>450.0</v>
      </c>
      <c r="M283" s="1">
        <v>15.0</v>
      </c>
      <c r="N283" s="1">
        <v>2.0</v>
      </c>
      <c r="O283" s="1">
        <v>5201.0</v>
      </c>
      <c r="P283" s="1" t="s">
        <v>164</v>
      </c>
      <c r="Q283" s="1">
        <v>15.0</v>
      </c>
    </row>
    <row r="284">
      <c r="A284" s="1">
        <v>178098.0</v>
      </c>
      <c r="B284" s="1" t="s">
        <v>59</v>
      </c>
      <c r="C284" s="1" t="s">
        <v>24</v>
      </c>
      <c r="D284" s="1">
        <v>407.0</v>
      </c>
      <c r="E284" s="1">
        <v>186.0</v>
      </c>
      <c r="F284" s="1">
        <v>271.0</v>
      </c>
      <c r="G284" s="1">
        <v>0.0</v>
      </c>
      <c r="H284" s="1">
        <v>9728.0</v>
      </c>
      <c r="I284" s="1">
        <v>1.0</v>
      </c>
      <c r="J284" s="1">
        <v>53.0</v>
      </c>
      <c r="K284" s="1">
        <v>220.0</v>
      </c>
      <c r="L284" s="1">
        <v>232.0</v>
      </c>
      <c r="M284" s="1">
        <v>4.411764706</v>
      </c>
      <c r="N284" s="1">
        <v>2.0</v>
      </c>
      <c r="O284" s="1">
        <v>3103.0</v>
      </c>
      <c r="P284" s="1" t="s">
        <v>157</v>
      </c>
      <c r="Q284" s="1">
        <v>6.0</v>
      </c>
    </row>
    <row r="285">
      <c r="A285" s="1">
        <v>116082.0</v>
      </c>
      <c r="B285" s="1" t="s">
        <v>64</v>
      </c>
      <c r="C285" s="1" t="s">
        <v>22</v>
      </c>
      <c r="D285" s="1">
        <v>569.0</v>
      </c>
      <c r="E285" s="1">
        <v>328.0</v>
      </c>
      <c r="F285" s="1">
        <v>359.0</v>
      </c>
      <c r="G285" s="1">
        <v>0.0</v>
      </c>
      <c r="H285" s="1">
        <v>11879.0</v>
      </c>
      <c r="I285" s="1">
        <v>6.0</v>
      </c>
      <c r="J285" s="1">
        <v>63.0</v>
      </c>
      <c r="K285" s="1">
        <v>336.0</v>
      </c>
      <c r="L285" s="1">
        <v>342.0</v>
      </c>
      <c r="M285" s="1">
        <v>7.333333333</v>
      </c>
      <c r="N285" s="1">
        <v>1.0</v>
      </c>
      <c r="O285" s="1">
        <v>3301.0</v>
      </c>
      <c r="P285" s="1" t="s">
        <v>155</v>
      </c>
      <c r="Q285" s="1">
        <v>10.0</v>
      </c>
    </row>
    <row r="286">
      <c r="A286" s="1">
        <v>190769.0</v>
      </c>
      <c r="B286" s="1" t="s">
        <v>29</v>
      </c>
      <c r="C286" s="1" t="s">
        <v>22</v>
      </c>
      <c r="D286" s="1">
        <v>855.0</v>
      </c>
      <c r="E286" s="1">
        <v>257.0</v>
      </c>
      <c r="F286" s="1">
        <v>374.0</v>
      </c>
      <c r="G286" s="1">
        <v>6.0</v>
      </c>
      <c r="H286" s="1">
        <v>14500.0</v>
      </c>
      <c r="I286" s="1">
        <v>1.0</v>
      </c>
      <c r="J286" s="1">
        <v>56.0</v>
      </c>
      <c r="K286" s="1">
        <v>267.0</v>
      </c>
      <c r="L286" s="1">
        <v>345.0</v>
      </c>
      <c r="M286" s="1">
        <v>10.0</v>
      </c>
      <c r="N286" s="1">
        <v>0.0</v>
      </c>
      <c r="O286" s="1">
        <v>0.0</v>
      </c>
      <c r="P286" s="1" t="s">
        <v>164</v>
      </c>
      <c r="Q286" s="1">
        <v>10.0</v>
      </c>
    </row>
    <row r="287">
      <c r="A287" s="1">
        <v>177087.0</v>
      </c>
      <c r="B287" s="1" t="s">
        <v>59</v>
      </c>
      <c r="C287" s="1" t="s">
        <v>22</v>
      </c>
      <c r="D287" s="1">
        <v>619.0</v>
      </c>
      <c r="E287" s="1">
        <v>372.0</v>
      </c>
      <c r="F287" s="1">
        <v>423.0</v>
      </c>
      <c r="G287" s="1">
        <v>0.0</v>
      </c>
      <c r="H287" s="1">
        <v>13208.0</v>
      </c>
      <c r="I287" s="1">
        <v>0.0</v>
      </c>
      <c r="J287" s="1">
        <v>42.0</v>
      </c>
      <c r="K287" s="1">
        <v>394.0</v>
      </c>
      <c r="L287" s="1">
        <v>409.0</v>
      </c>
      <c r="M287" s="1">
        <v>11.4</v>
      </c>
      <c r="N287" s="1">
        <v>0.0</v>
      </c>
      <c r="O287" s="1">
        <v>6401.0</v>
      </c>
      <c r="P287" s="1" t="s">
        <v>155</v>
      </c>
      <c r="Q287" s="1">
        <v>12.0</v>
      </c>
    </row>
    <row r="288">
      <c r="A288" s="1">
        <v>101654.0</v>
      </c>
      <c r="B288" s="1" t="s">
        <v>48</v>
      </c>
      <c r="C288" s="1" t="s">
        <v>24</v>
      </c>
      <c r="D288" s="1">
        <v>634.0</v>
      </c>
      <c r="E288" s="1">
        <v>322.0</v>
      </c>
      <c r="F288" s="1">
        <v>406.0</v>
      </c>
      <c r="G288" s="1">
        <v>0.0</v>
      </c>
      <c r="H288" s="1">
        <v>14128.0</v>
      </c>
      <c r="I288" s="1">
        <v>1.0</v>
      </c>
      <c r="J288" s="1">
        <v>64.0</v>
      </c>
      <c r="K288" s="1">
        <v>378.0</v>
      </c>
      <c r="L288" s="1">
        <v>355.0</v>
      </c>
      <c r="M288" s="1">
        <v>15.33333333</v>
      </c>
      <c r="N288" s="1">
        <v>0.0</v>
      </c>
      <c r="O288" s="1">
        <v>4201.0</v>
      </c>
      <c r="P288" s="1" t="s">
        <v>155</v>
      </c>
      <c r="Q288" s="1">
        <v>18.0</v>
      </c>
    </row>
    <row r="289">
      <c r="A289" s="1">
        <v>62760.0</v>
      </c>
      <c r="B289" s="1" t="s">
        <v>41</v>
      </c>
      <c r="C289" s="1" t="s">
        <v>22</v>
      </c>
      <c r="D289" s="1">
        <v>397.0</v>
      </c>
      <c r="E289" s="1">
        <v>297.0</v>
      </c>
      <c r="F289" s="1">
        <v>362.0</v>
      </c>
      <c r="G289" s="1">
        <v>0.0</v>
      </c>
      <c r="H289" s="1">
        <v>11981.0</v>
      </c>
      <c r="I289" s="1">
        <v>1.0</v>
      </c>
      <c r="J289" s="1">
        <v>79.0</v>
      </c>
      <c r="K289" s="1">
        <v>340.0</v>
      </c>
      <c r="L289" s="1">
        <v>317.0</v>
      </c>
      <c r="M289" s="1">
        <v>3.7</v>
      </c>
      <c r="N289" s="1">
        <v>0.0</v>
      </c>
      <c r="O289" s="1">
        <v>0.0</v>
      </c>
      <c r="P289" s="1" t="s">
        <v>157</v>
      </c>
      <c r="Q289" s="1">
        <v>5.0</v>
      </c>
    </row>
    <row r="290">
      <c r="A290" s="1">
        <v>135406.0</v>
      </c>
      <c r="B290" s="1" t="s">
        <v>30</v>
      </c>
      <c r="C290" s="1" t="s">
        <v>22</v>
      </c>
      <c r="D290" s="1">
        <v>742.0</v>
      </c>
      <c r="E290" s="1">
        <v>395.0</v>
      </c>
      <c r="F290" s="1">
        <v>441.0</v>
      </c>
      <c r="G290" s="1">
        <v>0.0</v>
      </c>
      <c r="H290" s="1">
        <v>13179.0</v>
      </c>
      <c r="I290" s="1">
        <v>2.0</v>
      </c>
      <c r="J290" s="1">
        <v>36.0</v>
      </c>
      <c r="K290" s="1">
        <v>399.0</v>
      </c>
      <c r="L290" s="1">
        <v>421.0</v>
      </c>
      <c r="M290" s="1">
        <v>11.0</v>
      </c>
      <c r="N290" s="1">
        <v>1.0</v>
      </c>
      <c r="O290" s="1">
        <v>4106.0</v>
      </c>
      <c r="P290" s="1" t="s">
        <v>164</v>
      </c>
      <c r="Q290" s="1">
        <v>25.0</v>
      </c>
    </row>
    <row r="291">
      <c r="A291" s="1">
        <v>142409.0</v>
      </c>
      <c r="B291" s="1" t="s">
        <v>56</v>
      </c>
      <c r="C291" s="1" t="s">
        <v>22</v>
      </c>
      <c r="D291" s="1">
        <v>607.0</v>
      </c>
      <c r="E291" s="1">
        <v>356.0</v>
      </c>
      <c r="F291" s="1">
        <v>431.0</v>
      </c>
      <c r="G291" s="1">
        <v>1.0</v>
      </c>
      <c r="H291" s="1">
        <v>13714.0</v>
      </c>
      <c r="I291" s="1">
        <v>7.0</v>
      </c>
      <c r="J291" s="1">
        <v>26.0</v>
      </c>
      <c r="K291" s="1">
        <v>397.0</v>
      </c>
      <c r="L291" s="1">
        <v>393.0</v>
      </c>
      <c r="M291" s="1">
        <v>7.666666667</v>
      </c>
      <c r="N291" s="1">
        <v>1.0</v>
      </c>
      <c r="O291" s="1">
        <v>2201.0</v>
      </c>
      <c r="P291" s="1" t="s">
        <v>157</v>
      </c>
      <c r="Q291" s="1">
        <v>10.0</v>
      </c>
    </row>
    <row r="292">
      <c r="A292" s="1">
        <v>79627.0</v>
      </c>
      <c r="B292" s="1" t="s">
        <v>69</v>
      </c>
      <c r="C292" s="1" t="s">
        <v>113</v>
      </c>
      <c r="D292" s="1">
        <v>2083.0</v>
      </c>
      <c r="E292" s="1">
        <v>264.0</v>
      </c>
      <c r="F292" s="1">
        <v>493.0</v>
      </c>
      <c r="G292" s="1">
        <v>52.0</v>
      </c>
      <c r="H292" s="1">
        <v>19012.0</v>
      </c>
      <c r="I292" s="1">
        <v>6.0</v>
      </c>
      <c r="J292" s="1">
        <v>61.0</v>
      </c>
      <c r="K292" s="1">
        <v>338.0</v>
      </c>
      <c r="L292" s="1">
        <v>393.0</v>
      </c>
      <c r="M292" s="1">
        <v>9.375</v>
      </c>
      <c r="N292" s="1">
        <v>1.0</v>
      </c>
      <c r="O292" s="1">
        <v>2408.0</v>
      </c>
      <c r="P292" s="1" t="s">
        <v>166</v>
      </c>
      <c r="Q292" s="1">
        <v>10.0</v>
      </c>
    </row>
    <row r="293">
      <c r="A293" s="1">
        <v>27310.0</v>
      </c>
      <c r="B293" s="1" t="s">
        <v>35</v>
      </c>
      <c r="C293" s="1" t="s">
        <v>22</v>
      </c>
      <c r="D293" s="1">
        <v>866.0</v>
      </c>
      <c r="E293" s="1">
        <v>457.0</v>
      </c>
      <c r="F293" s="1">
        <v>506.0</v>
      </c>
      <c r="G293" s="1">
        <v>0.0</v>
      </c>
      <c r="H293" s="1">
        <v>15079.0</v>
      </c>
      <c r="I293" s="1">
        <v>1.0</v>
      </c>
      <c r="J293" s="1">
        <v>63.0</v>
      </c>
      <c r="K293" s="1">
        <v>458.0</v>
      </c>
      <c r="L293" s="1">
        <v>501.0</v>
      </c>
      <c r="M293" s="1">
        <v>10.0</v>
      </c>
      <c r="N293" s="1">
        <v>1.0</v>
      </c>
      <c r="O293" s="1">
        <v>2101.0</v>
      </c>
      <c r="P293" s="1" t="s">
        <v>156</v>
      </c>
      <c r="Q293" s="1">
        <v>15.0</v>
      </c>
    </row>
    <row r="294">
      <c r="A294" s="1">
        <v>122131.0</v>
      </c>
      <c r="B294" s="1" t="s">
        <v>64</v>
      </c>
      <c r="C294" s="1" t="s">
        <v>24</v>
      </c>
      <c r="D294" s="1">
        <v>831.0</v>
      </c>
      <c r="E294" s="1">
        <v>597.0</v>
      </c>
      <c r="F294" s="1">
        <v>629.0</v>
      </c>
      <c r="G294" s="1">
        <v>0.0</v>
      </c>
      <c r="H294" s="1">
        <v>18705.0</v>
      </c>
      <c r="I294" s="1">
        <v>12.0</v>
      </c>
      <c r="J294" s="1">
        <v>59.0</v>
      </c>
      <c r="K294" s="1">
        <v>601.0</v>
      </c>
      <c r="L294" s="1">
        <v>625.0</v>
      </c>
      <c r="M294" s="1">
        <v>19.25</v>
      </c>
      <c r="N294" s="1">
        <v>0.0</v>
      </c>
      <c r="O294" s="1">
        <v>4601.0</v>
      </c>
      <c r="P294" s="1" t="s">
        <v>166</v>
      </c>
      <c r="Q294" s="1">
        <v>15.0</v>
      </c>
    </row>
    <row r="295">
      <c r="A295" s="1">
        <v>131169.0</v>
      </c>
      <c r="B295" s="1" t="s">
        <v>32</v>
      </c>
      <c r="C295" s="1" t="s">
        <v>24</v>
      </c>
      <c r="D295" s="1">
        <v>1782.0</v>
      </c>
      <c r="E295" s="1">
        <v>537.0</v>
      </c>
      <c r="F295" s="1">
        <v>749.0</v>
      </c>
      <c r="G295" s="1">
        <v>35.0</v>
      </c>
      <c r="H295" s="1">
        <v>28303.0</v>
      </c>
      <c r="I295" s="1">
        <v>5.0</v>
      </c>
      <c r="J295" s="1">
        <v>36.0</v>
      </c>
      <c r="K295" s="1">
        <v>704.0</v>
      </c>
      <c r="L295" s="1">
        <v>650.0</v>
      </c>
      <c r="M295" s="1">
        <v>18.125</v>
      </c>
      <c r="N295" s="1">
        <v>2.0</v>
      </c>
      <c r="O295" s="1">
        <v>2612.0</v>
      </c>
      <c r="P295" s="1" t="s">
        <v>155</v>
      </c>
      <c r="Q295" s="1">
        <v>25.0</v>
      </c>
    </row>
    <row r="296">
      <c r="A296" s="1">
        <v>78009.0</v>
      </c>
      <c r="B296" s="1" t="s">
        <v>69</v>
      </c>
      <c r="C296" s="1" t="s">
        <v>24</v>
      </c>
      <c r="D296" s="1">
        <v>804.0</v>
      </c>
      <c r="E296" s="1">
        <v>426.0</v>
      </c>
      <c r="F296" s="1">
        <v>470.0</v>
      </c>
      <c r="G296" s="1">
        <v>0.0</v>
      </c>
      <c r="H296" s="1">
        <v>14328.0</v>
      </c>
      <c r="I296" s="1">
        <v>2.0</v>
      </c>
      <c r="J296" s="1">
        <v>89.0</v>
      </c>
      <c r="K296" s="1">
        <v>445.0</v>
      </c>
      <c r="L296" s="1">
        <v>454.0</v>
      </c>
      <c r="M296" s="1">
        <v>20.0</v>
      </c>
      <c r="N296" s="1">
        <v>0.0</v>
      </c>
      <c r="O296" s="1">
        <v>0.0</v>
      </c>
      <c r="P296" s="1" t="s">
        <v>156</v>
      </c>
      <c r="Q296" s="1">
        <v>20.0</v>
      </c>
    </row>
    <row r="297">
      <c r="A297" s="1">
        <v>86445.0</v>
      </c>
      <c r="B297" s="1" t="s">
        <v>52</v>
      </c>
      <c r="C297" s="1" t="s">
        <v>24</v>
      </c>
      <c r="D297" s="1">
        <v>751.0</v>
      </c>
      <c r="E297" s="1">
        <v>304.0</v>
      </c>
      <c r="F297" s="1">
        <v>381.0</v>
      </c>
      <c r="G297" s="1">
        <v>0.0</v>
      </c>
      <c r="H297" s="1">
        <v>13051.0</v>
      </c>
      <c r="I297" s="1">
        <v>1.0</v>
      </c>
      <c r="J297" s="1">
        <v>64.0</v>
      </c>
      <c r="K297" s="1">
        <v>340.0</v>
      </c>
      <c r="L297" s="1">
        <v>338.0</v>
      </c>
      <c r="M297" s="1">
        <v>8.625</v>
      </c>
      <c r="N297" s="1">
        <v>0.0</v>
      </c>
      <c r="O297" s="1">
        <v>4506.0</v>
      </c>
      <c r="P297" s="1" t="s">
        <v>162</v>
      </c>
      <c r="Q297" s="1">
        <v>15.0</v>
      </c>
    </row>
    <row r="298">
      <c r="A298" s="1">
        <v>162343.0</v>
      </c>
      <c r="B298" s="1" t="s">
        <v>31</v>
      </c>
      <c r="C298" s="1" t="s">
        <v>22</v>
      </c>
      <c r="D298" s="1">
        <v>5283.0</v>
      </c>
      <c r="E298" s="1">
        <v>613.0</v>
      </c>
      <c r="F298" s="1">
        <v>742.0</v>
      </c>
      <c r="G298" s="1">
        <v>99.0</v>
      </c>
      <c r="H298" s="1">
        <v>29050.0</v>
      </c>
      <c r="I298" s="1">
        <v>30.0</v>
      </c>
      <c r="J298" s="1">
        <v>50.0</v>
      </c>
      <c r="K298" s="1">
        <v>696.0</v>
      </c>
      <c r="L298" s="1">
        <v>674.0</v>
      </c>
      <c r="M298" s="1">
        <v>10.63636364</v>
      </c>
      <c r="N298" s="1">
        <v>0.0</v>
      </c>
      <c r="O298" s="1">
        <v>4701.0</v>
      </c>
      <c r="P298" s="1" t="s">
        <v>166</v>
      </c>
      <c r="Q298" s="1">
        <v>20.0</v>
      </c>
    </row>
    <row r="299">
      <c r="A299" s="1">
        <v>35316.0</v>
      </c>
      <c r="B299" s="1" t="s">
        <v>34</v>
      </c>
      <c r="C299" s="1" t="s">
        <v>24</v>
      </c>
      <c r="D299" s="1">
        <v>845.0</v>
      </c>
      <c r="E299" s="1">
        <v>289.0</v>
      </c>
      <c r="F299" s="1">
        <v>436.0</v>
      </c>
      <c r="G299" s="1">
        <v>1.0</v>
      </c>
      <c r="H299" s="1">
        <v>16460.0</v>
      </c>
      <c r="I299" s="1">
        <v>11.0</v>
      </c>
      <c r="J299" s="1">
        <v>20.0</v>
      </c>
      <c r="K299" s="1">
        <v>372.0</v>
      </c>
      <c r="L299" s="1">
        <v>358.0</v>
      </c>
      <c r="M299" s="1">
        <v>9.9375</v>
      </c>
      <c r="N299" s="1">
        <v>28.0</v>
      </c>
      <c r="O299" s="1">
        <v>2403.0</v>
      </c>
      <c r="P299" s="1" t="s">
        <v>155</v>
      </c>
      <c r="Q299" s="1">
        <v>14.0</v>
      </c>
    </row>
    <row r="300">
      <c r="A300" s="1">
        <v>148946.0</v>
      </c>
      <c r="B300" s="1" t="s">
        <v>31</v>
      </c>
      <c r="C300" s="1" t="s">
        <v>24</v>
      </c>
      <c r="D300" s="1">
        <v>1756.0</v>
      </c>
      <c r="E300" s="1">
        <v>349.0</v>
      </c>
      <c r="F300" s="1">
        <v>388.0</v>
      </c>
      <c r="G300" s="1">
        <v>18.0</v>
      </c>
      <c r="H300" s="1">
        <v>10285.0</v>
      </c>
      <c r="I300" s="1">
        <v>48.0</v>
      </c>
      <c r="J300" s="1">
        <v>38.0</v>
      </c>
      <c r="K300" s="1">
        <v>355.0</v>
      </c>
      <c r="L300" s="1">
        <v>384.0</v>
      </c>
      <c r="M300" s="1">
        <v>13.0</v>
      </c>
      <c r="N300" s="1">
        <v>0.0</v>
      </c>
      <c r="O300" s="1">
        <v>0.0</v>
      </c>
      <c r="P300" s="1" t="s">
        <v>160</v>
      </c>
      <c r="Q300" s="1">
        <v>10.0</v>
      </c>
    </row>
    <row r="301">
      <c r="A301" s="1">
        <v>5524.0</v>
      </c>
      <c r="B301" s="1" t="s">
        <v>30</v>
      </c>
      <c r="C301" s="1" t="s">
        <v>114</v>
      </c>
      <c r="D301" s="1">
        <v>1084.0</v>
      </c>
      <c r="E301" s="1">
        <v>365.0</v>
      </c>
      <c r="F301" s="1">
        <v>462.0</v>
      </c>
      <c r="G301" s="1">
        <v>2.0</v>
      </c>
      <c r="H301" s="1">
        <v>17575.0</v>
      </c>
      <c r="I301" s="1">
        <v>7.0</v>
      </c>
      <c r="J301" s="1">
        <v>18.0</v>
      </c>
      <c r="K301" s="1">
        <v>411.0</v>
      </c>
      <c r="L301" s="1">
        <v>434.0</v>
      </c>
      <c r="M301" s="1">
        <v>13.88888889</v>
      </c>
      <c r="N301" s="1">
        <v>2.0</v>
      </c>
      <c r="O301" s="1">
        <v>2301.0</v>
      </c>
      <c r="P301" s="1" t="s">
        <v>159</v>
      </c>
      <c r="Q301" s="1">
        <v>15.0</v>
      </c>
    </row>
    <row r="302">
      <c r="A302" s="1">
        <v>57593.0</v>
      </c>
      <c r="B302" s="1" t="s">
        <v>43</v>
      </c>
      <c r="C302" s="1" t="s">
        <v>22</v>
      </c>
      <c r="D302" s="1">
        <v>310.0</v>
      </c>
      <c r="E302" s="1">
        <v>128.0</v>
      </c>
      <c r="F302" s="1">
        <v>233.0</v>
      </c>
      <c r="G302" s="1">
        <v>0.0</v>
      </c>
      <c r="H302" s="1">
        <v>7656.0</v>
      </c>
      <c r="I302" s="1">
        <v>0.0</v>
      </c>
      <c r="J302" s="1">
        <v>84.0</v>
      </c>
      <c r="K302" s="1">
        <v>171.0</v>
      </c>
      <c r="L302" s="1">
        <v>199.0</v>
      </c>
      <c r="M302" s="1">
        <v>5.736842105</v>
      </c>
      <c r="N302" s="1">
        <v>1.0</v>
      </c>
      <c r="O302" s="1">
        <v>0.0</v>
      </c>
      <c r="P302" s="1" t="s">
        <v>158</v>
      </c>
      <c r="Q302" s="1">
        <v>5.0</v>
      </c>
    </row>
    <row r="303">
      <c r="A303" s="1">
        <v>144339.0</v>
      </c>
      <c r="B303" s="1" t="s">
        <v>31</v>
      </c>
      <c r="C303" s="1" t="s">
        <v>87</v>
      </c>
      <c r="D303" s="1">
        <v>2941.0</v>
      </c>
      <c r="E303" s="1">
        <v>677.0</v>
      </c>
      <c r="F303" s="1">
        <v>819.0</v>
      </c>
      <c r="G303" s="1">
        <v>83.0</v>
      </c>
      <c r="H303" s="1">
        <v>28577.0</v>
      </c>
      <c r="I303" s="1">
        <v>20.0</v>
      </c>
      <c r="J303" s="1">
        <v>53.0</v>
      </c>
      <c r="K303" s="1">
        <v>804.0</v>
      </c>
      <c r="L303" s="1">
        <v>712.0</v>
      </c>
      <c r="M303" s="1">
        <v>11.66666667</v>
      </c>
      <c r="N303" s="1">
        <v>980.0</v>
      </c>
      <c r="O303" s="1">
        <v>6601.0</v>
      </c>
      <c r="P303" s="1" t="s">
        <v>168</v>
      </c>
      <c r="Q303" s="1">
        <v>10.0</v>
      </c>
    </row>
    <row r="304">
      <c r="A304" s="1">
        <v>158355.0</v>
      </c>
      <c r="B304" s="1" t="s">
        <v>31</v>
      </c>
      <c r="C304" s="1" t="s">
        <v>22</v>
      </c>
      <c r="D304" s="1">
        <v>1857.0</v>
      </c>
      <c r="E304" s="1">
        <v>484.0</v>
      </c>
      <c r="F304" s="1">
        <v>531.0</v>
      </c>
      <c r="G304" s="1">
        <v>17.0</v>
      </c>
      <c r="H304" s="1">
        <v>13912.0</v>
      </c>
      <c r="I304" s="1">
        <v>26.0</v>
      </c>
      <c r="J304" s="1">
        <v>52.0</v>
      </c>
      <c r="K304" s="1">
        <v>497.0</v>
      </c>
      <c r="L304" s="1">
        <v>526.0</v>
      </c>
      <c r="M304" s="1">
        <v>20.0</v>
      </c>
      <c r="N304" s="1">
        <v>1.0</v>
      </c>
      <c r="O304" s="1">
        <v>4801.0</v>
      </c>
      <c r="P304" s="1" t="s">
        <v>168</v>
      </c>
      <c r="Q304" s="1">
        <v>15.0</v>
      </c>
    </row>
    <row r="305">
      <c r="A305" s="1">
        <v>24311.0</v>
      </c>
      <c r="B305" s="1" t="s">
        <v>51</v>
      </c>
      <c r="C305" s="1" t="s">
        <v>107</v>
      </c>
      <c r="D305" s="1">
        <v>877.0</v>
      </c>
      <c r="E305" s="1">
        <v>293.0</v>
      </c>
      <c r="F305" s="1">
        <v>405.0</v>
      </c>
      <c r="G305" s="1">
        <v>7.0</v>
      </c>
      <c r="H305" s="1">
        <v>13707.0</v>
      </c>
      <c r="I305" s="1">
        <v>1.0</v>
      </c>
      <c r="J305" s="1">
        <v>63.0</v>
      </c>
      <c r="K305" s="1">
        <v>336.0</v>
      </c>
      <c r="L305" s="1">
        <v>362.0</v>
      </c>
      <c r="M305" s="1">
        <v>10.22222222</v>
      </c>
      <c r="N305" s="1">
        <v>28.0</v>
      </c>
      <c r="O305" s="1">
        <v>0.0</v>
      </c>
      <c r="P305" s="1" t="s">
        <v>167</v>
      </c>
      <c r="Q305" s="1">
        <v>3.0</v>
      </c>
    </row>
    <row r="306">
      <c r="A306" s="1">
        <v>44009.0</v>
      </c>
      <c r="B306" s="1" t="s">
        <v>34</v>
      </c>
      <c r="C306" s="1" t="s">
        <v>24</v>
      </c>
      <c r="D306" s="1">
        <v>1086.0</v>
      </c>
      <c r="E306" s="1">
        <v>384.0</v>
      </c>
      <c r="F306" s="1">
        <v>502.0</v>
      </c>
      <c r="G306" s="1">
        <v>12.0</v>
      </c>
      <c r="H306" s="1">
        <v>17091.0</v>
      </c>
      <c r="I306" s="1">
        <v>4.0</v>
      </c>
      <c r="J306" s="1">
        <v>24.0</v>
      </c>
      <c r="K306" s="1">
        <v>433.0</v>
      </c>
      <c r="L306" s="1">
        <v>457.0</v>
      </c>
      <c r="M306" s="1">
        <v>9.375</v>
      </c>
      <c r="N306" s="1">
        <v>0.0</v>
      </c>
      <c r="O306" s="1">
        <v>1103.0</v>
      </c>
      <c r="P306" s="1" t="s">
        <v>164</v>
      </c>
      <c r="Q306" s="1">
        <v>20.0</v>
      </c>
    </row>
    <row r="307">
      <c r="A307" s="1">
        <v>7059.0</v>
      </c>
      <c r="B307" s="1" t="s">
        <v>61</v>
      </c>
      <c r="C307" s="1" t="s">
        <v>24</v>
      </c>
      <c r="D307" s="1">
        <v>1015.0</v>
      </c>
      <c r="E307" s="1">
        <v>478.0</v>
      </c>
      <c r="F307" s="1">
        <v>533.0</v>
      </c>
      <c r="G307" s="1">
        <v>0.0</v>
      </c>
      <c r="H307" s="1">
        <v>17763.0</v>
      </c>
      <c r="I307" s="1">
        <v>14.0</v>
      </c>
      <c r="J307" s="1">
        <v>40.0</v>
      </c>
      <c r="K307" s="1">
        <v>500.0</v>
      </c>
      <c r="L307" s="1">
        <v>516.0</v>
      </c>
      <c r="M307" s="1">
        <v>9.571428571</v>
      </c>
      <c r="N307" s="1">
        <v>2.0</v>
      </c>
      <c r="O307" s="1">
        <v>2007.0</v>
      </c>
      <c r="P307" s="1" t="s">
        <v>166</v>
      </c>
      <c r="Q307" s="1">
        <v>10.0</v>
      </c>
    </row>
    <row r="308">
      <c r="A308" s="1">
        <v>11399.0</v>
      </c>
      <c r="B308" s="1" t="s">
        <v>31</v>
      </c>
      <c r="C308" s="1" t="s">
        <v>24</v>
      </c>
      <c r="D308" s="1">
        <v>809.0</v>
      </c>
      <c r="E308" s="1">
        <v>159.0</v>
      </c>
      <c r="F308" s="1">
        <v>227.0</v>
      </c>
      <c r="G308" s="1">
        <v>0.0</v>
      </c>
      <c r="H308" s="1">
        <v>7074.0</v>
      </c>
      <c r="I308" s="1">
        <v>30.0</v>
      </c>
      <c r="J308" s="1">
        <v>52.0</v>
      </c>
      <c r="K308" s="1">
        <v>191.0</v>
      </c>
      <c r="L308" s="1">
        <v>209.0</v>
      </c>
      <c r="M308" s="1">
        <v>4.585714286</v>
      </c>
      <c r="N308" s="1">
        <v>2.0</v>
      </c>
      <c r="O308" s="1">
        <v>1102.0</v>
      </c>
      <c r="P308" s="1" t="s">
        <v>162</v>
      </c>
      <c r="Q308" s="1">
        <v>8.0</v>
      </c>
    </row>
    <row r="309">
      <c r="A309" s="1">
        <v>50262.0</v>
      </c>
      <c r="B309" s="1" t="s">
        <v>119</v>
      </c>
      <c r="C309" s="1" t="s">
        <v>22</v>
      </c>
      <c r="D309" s="1">
        <v>648.0</v>
      </c>
      <c r="E309" s="1">
        <v>320.0</v>
      </c>
      <c r="F309" s="1">
        <v>362.0</v>
      </c>
      <c r="G309" s="1">
        <v>0.0</v>
      </c>
      <c r="H309" s="1">
        <v>12611.0</v>
      </c>
      <c r="I309" s="1">
        <v>0.0</v>
      </c>
      <c r="J309" s="1">
        <v>86.0</v>
      </c>
      <c r="K309" s="1">
        <v>325.0</v>
      </c>
      <c r="L309" s="1">
        <v>352.0</v>
      </c>
      <c r="M309" s="1">
        <v>5.866666667</v>
      </c>
      <c r="N309" s="1">
        <v>1.0</v>
      </c>
      <c r="O309" s="1">
        <v>4801.0</v>
      </c>
      <c r="P309" s="1" t="s">
        <v>157</v>
      </c>
      <c r="Q309" s="1">
        <v>10.0</v>
      </c>
    </row>
    <row r="310">
      <c r="A310" s="1">
        <v>40338.0</v>
      </c>
      <c r="B310" s="1" t="s">
        <v>34</v>
      </c>
      <c r="C310" s="1" t="s">
        <v>24</v>
      </c>
      <c r="D310" s="1">
        <v>902.0</v>
      </c>
      <c r="E310" s="1">
        <v>410.0</v>
      </c>
      <c r="F310" s="1">
        <v>461.0</v>
      </c>
      <c r="G310" s="1">
        <v>4.0</v>
      </c>
      <c r="H310" s="1">
        <v>15332.0</v>
      </c>
      <c r="I310" s="1">
        <v>13.0</v>
      </c>
      <c r="J310" s="1">
        <v>28.0</v>
      </c>
      <c r="K310" s="1">
        <v>413.0</v>
      </c>
      <c r="L310" s="1">
        <v>460.0</v>
      </c>
      <c r="M310" s="1">
        <v>12.4</v>
      </c>
      <c r="N310" s="1">
        <v>0.0</v>
      </c>
      <c r="O310" s="1">
        <v>6901.0</v>
      </c>
      <c r="P310" s="1" t="s">
        <v>164</v>
      </c>
      <c r="Q310" s="1">
        <v>21.0</v>
      </c>
    </row>
    <row r="311">
      <c r="A311" s="1">
        <v>91101.0</v>
      </c>
      <c r="B311" s="1" t="s">
        <v>40</v>
      </c>
      <c r="C311" s="1" t="s">
        <v>22</v>
      </c>
      <c r="D311" s="1">
        <v>889.0</v>
      </c>
      <c r="E311" s="1">
        <v>510.0</v>
      </c>
      <c r="F311" s="1">
        <v>513.0</v>
      </c>
      <c r="G311" s="1">
        <v>0.0</v>
      </c>
      <c r="H311" s="1">
        <v>16731.0</v>
      </c>
      <c r="I311" s="1">
        <v>0.0</v>
      </c>
      <c r="J311" s="1">
        <v>86.0</v>
      </c>
      <c r="K311" s="1">
        <v>518.0</v>
      </c>
      <c r="L311" s="1">
        <v>517.0</v>
      </c>
      <c r="M311" s="1">
        <v>16.4</v>
      </c>
      <c r="N311" s="1">
        <v>0.0</v>
      </c>
      <c r="O311" s="1">
        <v>4507.0</v>
      </c>
      <c r="P311" s="1" t="s">
        <v>164</v>
      </c>
      <c r="Q311" s="1">
        <v>25.0</v>
      </c>
    </row>
    <row r="312">
      <c r="A312" s="1">
        <v>130969.0</v>
      </c>
      <c r="B312" s="1" t="s">
        <v>32</v>
      </c>
      <c r="C312" s="1" t="s">
        <v>24</v>
      </c>
      <c r="D312" s="1">
        <v>1309.0</v>
      </c>
      <c r="E312" s="1">
        <v>494.0</v>
      </c>
      <c r="F312" s="1">
        <v>606.0</v>
      </c>
      <c r="G312" s="1">
        <v>10.0</v>
      </c>
      <c r="H312" s="1">
        <v>23951.0</v>
      </c>
      <c r="I312" s="1">
        <v>3.0</v>
      </c>
      <c r="J312" s="1">
        <v>38.0</v>
      </c>
      <c r="K312" s="1">
        <v>528.0</v>
      </c>
      <c r="L312" s="1">
        <v>572.0</v>
      </c>
      <c r="M312" s="1">
        <v>7.1</v>
      </c>
      <c r="N312" s="1">
        <v>2.0</v>
      </c>
      <c r="O312" s="1">
        <v>301.0</v>
      </c>
      <c r="P312" s="1" t="s">
        <v>162</v>
      </c>
      <c r="Q312" s="1">
        <v>20.0</v>
      </c>
    </row>
    <row r="313">
      <c r="A313" s="1">
        <v>128122.0</v>
      </c>
      <c r="B313" s="1" t="s">
        <v>64</v>
      </c>
      <c r="C313" s="1" t="s">
        <v>22</v>
      </c>
      <c r="D313" s="1">
        <v>438.0</v>
      </c>
      <c r="E313" s="1">
        <v>215.0</v>
      </c>
      <c r="F313" s="1">
        <v>267.0</v>
      </c>
      <c r="G313" s="1">
        <v>3.0</v>
      </c>
      <c r="H313" s="1">
        <v>8729.0</v>
      </c>
      <c r="I313" s="1">
        <v>1.0</v>
      </c>
      <c r="J313" s="1">
        <v>68.0</v>
      </c>
      <c r="K313" s="1">
        <v>264.0</v>
      </c>
      <c r="L313" s="1">
        <v>240.0</v>
      </c>
      <c r="M313" s="1">
        <v>6.125</v>
      </c>
      <c r="N313" s="1">
        <v>0.0</v>
      </c>
      <c r="O313" s="1">
        <v>0.0</v>
      </c>
      <c r="P313" s="1" t="s">
        <v>156</v>
      </c>
      <c r="Q313" s="1">
        <v>5.0</v>
      </c>
    </row>
    <row r="314">
      <c r="A314" s="1">
        <v>167149.0</v>
      </c>
      <c r="B314" s="1" t="s">
        <v>31</v>
      </c>
      <c r="C314" s="1" t="s">
        <v>22</v>
      </c>
      <c r="D314" s="1">
        <v>2961.0</v>
      </c>
      <c r="E314" s="1">
        <v>664.0</v>
      </c>
      <c r="F314" s="1">
        <v>708.0</v>
      </c>
      <c r="G314" s="1">
        <v>95.0</v>
      </c>
      <c r="H314" s="1">
        <v>23204.0</v>
      </c>
      <c r="I314" s="1">
        <v>16.0</v>
      </c>
      <c r="J314" s="1">
        <v>51.0</v>
      </c>
      <c r="K314" s="1">
        <v>665.0</v>
      </c>
      <c r="L314" s="1">
        <v>716.0</v>
      </c>
      <c r="M314" s="1">
        <v>14.66666667</v>
      </c>
      <c r="N314" s="1">
        <v>1.0</v>
      </c>
      <c r="O314" s="1">
        <v>4501.0</v>
      </c>
      <c r="P314" s="1" t="s">
        <v>168</v>
      </c>
      <c r="Q314" s="1">
        <v>20.0</v>
      </c>
    </row>
    <row r="315">
      <c r="A315" s="1">
        <v>67742.0</v>
      </c>
      <c r="B315" s="1" t="s">
        <v>46</v>
      </c>
      <c r="C315" s="1" t="s">
        <v>24</v>
      </c>
      <c r="D315" s="1">
        <v>1101.0</v>
      </c>
      <c r="E315" s="1">
        <v>515.0</v>
      </c>
      <c r="F315" s="1">
        <v>624.0</v>
      </c>
      <c r="G315" s="1">
        <v>18.0</v>
      </c>
      <c r="H315" s="1">
        <v>19857.0</v>
      </c>
      <c r="I315" s="1">
        <v>1.0</v>
      </c>
      <c r="J315" s="1">
        <v>81.0</v>
      </c>
      <c r="K315" s="1">
        <v>560.0</v>
      </c>
      <c r="L315" s="1">
        <v>554.0</v>
      </c>
      <c r="M315" s="1">
        <v>7.9</v>
      </c>
      <c r="N315" s="1">
        <v>0.0</v>
      </c>
      <c r="O315" s="1">
        <v>2309.0</v>
      </c>
      <c r="P315" s="1" t="s">
        <v>159</v>
      </c>
      <c r="Q315" s="1">
        <v>5.0</v>
      </c>
    </row>
    <row r="316">
      <c r="A316" s="1">
        <v>66303.0</v>
      </c>
      <c r="B316" s="1" t="s">
        <v>46</v>
      </c>
      <c r="C316" s="1" t="s">
        <v>24</v>
      </c>
      <c r="D316" s="1">
        <v>704.0</v>
      </c>
      <c r="E316" s="1">
        <v>471.0</v>
      </c>
      <c r="F316" s="1">
        <v>511.0</v>
      </c>
      <c r="G316" s="1">
        <v>0.0</v>
      </c>
      <c r="H316" s="1">
        <v>16111.0</v>
      </c>
      <c r="I316" s="1">
        <v>22.0</v>
      </c>
      <c r="J316" s="1">
        <v>66.0</v>
      </c>
      <c r="K316" s="1">
        <v>494.0</v>
      </c>
      <c r="L316" s="1">
        <v>481.0</v>
      </c>
      <c r="M316" s="1">
        <v>3.727272727</v>
      </c>
      <c r="N316" s="1">
        <v>0.0</v>
      </c>
      <c r="O316" s="1">
        <v>1401.0</v>
      </c>
      <c r="P316" s="1" t="s">
        <v>163</v>
      </c>
      <c r="Q316" s="1">
        <v>2.0</v>
      </c>
    </row>
    <row r="317">
      <c r="A317" s="1">
        <v>86205.0</v>
      </c>
      <c r="B317" s="1" t="s">
        <v>62</v>
      </c>
      <c r="C317" s="1" t="s">
        <v>24</v>
      </c>
      <c r="D317" s="1">
        <v>527.0</v>
      </c>
      <c r="E317" s="1">
        <v>275.0</v>
      </c>
      <c r="F317" s="1">
        <v>340.0</v>
      </c>
      <c r="G317" s="1">
        <v>0.0</v>
      </c>
      <c r="H317" s="1">
        <v>10866.0</v>
      </c>
      <c r="I317" s="1">
        <v>2.0</v>
      </c>
      <c r="J317" s="1">
        <v>71.0</v>
      </c>
      <c r="K317" s="1">
        <v>321.0</v>
      </c>
      <c r="L317" s="1">
        <v>311.0</v>
      </c>
      <c r="M317" s="1">
        <v>12.90909091</v>
      </c>
      <c r="N317" s="1">
        <v>3.0</v>
      </c>
      <c r="O317" s="1">
        <v>5007.0</v>
      </c>
      <c r="P317" s="1" t="s">
        <v>156</v>
      </c>
      <c r="Q317" s="1">
        <v>25.0</v>
      </c>
    </row>
    <row r="318">
      <c r="A318" s="1">
        <v>1899.0</v>
      </c>
      <c r="B318" s="1" t="s">
        <v>31</v>
      </c>
      <c r="C318" s="1" t="s">
        <v>22</v>
      </c>
      <c r="D318" s="1">
        <v>1519.0</v>
      </c>
      <c r="E318" s="1">
        <v>346.0</v>
      </c>
      <c r="F318" s="1">
        <v>429.0</v>
      </c>
      <c r="G318" s="1">
        <v>14.0</v>
      </c>
      <c r="H318" s="1">
        <v>14162.0</v>
      </c>
      <c r="I318" s="1">
        <v>9.0</v>
      </c>
      <c r="J318" s="1">
        <v>65.0</v>
      </c>
      <c r="K318" s="1">
        <v>381.0</v>
      </c>
      <c r="L318" s="1">
        <v>406.0</v>
      </c>
      <c r="M318" s="1">
        <v>10.22222222</v>
      </c>
      <c r="N318" s="1">
        <v>1.0</v>
      </c>
      <c r="O318" s="1">
        <v>4801.0</v>
      </c>
      <c r="P318" s="1" t="s">
        <v>164</v>
      </c>
      <c r="Q318" s="1">
        <v>12.5</v>
      </c>
    </row>
    <row r="319">
      <c r="A319" s="1">
        <v>184690.0</v>
      </c>
      <c r="B319" s="1" t="s">
        <v>25</v>
      </c>
      <c r="C319" s="1" t="s">
        <v>110</v>
      </c>
      <c r="D319" s="1">
        <v>778.0</v>
      </c>
      <c r="E319" s="1">
        <v>473.0</v>
      </c>
      <c r="F319" s="1">
        <v>568.0</v>
      </c>
      <c r="G319" s="1">
        <v>0.0</v>
      </c>
      <c r="H319" s="1">
        <v>20008.0</v>
      </c>
      <c r="I319" s="1">
        <v>15.0</v>
      </c>
      <c r="J319" s="1">
        <v>27.0</v>
      </c>
      <c r="K319" s="1">
        <v>446.0</v>
      </c>
      <c r="L319" s="1">
        <v>546.0</v>
      </c>
      <c r="M319" s="1">
        <v>15.0</v>
      </c>
      <c r="N319" s="1">
        <v>0.0</v>
      </c>
      <c r="O319" s="1">
        <v>0.0</v>
      </c>
      <c r="P319" s="1" t="s">
        <v>155</v>
      </c>
      <c r="Q319" s="1">
        <v>20.0</v>
      </c>
    </row>
    <row r="320">
      <c r="A320" s="1">
        <v>7265.0</v>
      </c>
      <c r="B320" s="1" t="s">
        <v>31</v>
      </c>
      <c r="C320" s="1" t="s">
        <v>24</v>
      </c>
      <c r="D320" s="1">
        <v>1465.0</v>
      </c>
      <c r="E320" s="1">
        <v>283.0</v>
      </c>
      <c r="F320" s="1">
        <v>519.0</v>
      </c>
      <c r="G320" s="1">
        <v>1.0</v>
      </c>
      <c r="H320" s="1">
        <v>24555.0</v>
      </c>
      <c r="I320" s="1">
        <v>16.0</v>
      </c>
      <c r="J320" s="1">
        <v>25.0</v>
      </c>
      <c r="K320" s="1">
        <v>341.0</v>
      </c>
      <c r="L320" s="1">
        <v>369.0</v>
      </c>
      <c r="M320" s="1">
        <v>10.70588235</v>
      </c>
      <c r="N320" s="1">
        <v>0.0</v>
      </c>
      <c r="O320" s="1">
        <v>0.0</v>
      </c>
      <c r="P320" s="1">
        <v>0.0</v>
      </c>
      <c r="Q320" s="1">
        <v>10.0</v>
      </c>
    </row>
    <row r="321">
      <c r="A321" s="1">
        <v>159178.0</v>
      </c>
      <c r="B321" s="1" t="s">
        <v>31</v>
      </c>
      <c r="C321" s="1" t="s">
        <v>22</v>
      </c>
      <c r="D321" s="1">
        <v>2765.0</v>
      </c>
      <c r="E321" s="1">
        <v>695.0</v>
      </c>
      <c r="F321" s="1">
        <v>753.0</v>
      </c>
      <c r="G321" s="1">
        <v>93.0</v>
      </c>
      <c r="H321" s="1">
        <v>22508.0</v>
      </c>
      <c r="I321" s="1">
        <v>10.0</v>
      </c>
      <c r="J321" s="1">
        <v>54.0</v>
      </c>
      <c r="K321" s="1">
        <v>709.0</v>
      </c>
      <c r="L321" s="1">
        <v>733.0</v>
      </c>
      <c r="M321" s="1">
        <v>8.833333333</v>
      </c>
      <c r="N321" s="1">
        <v>1.0</v>
      </c>
      <c r="O321" s="1">
        <v>0.0</v>
      </c>
      <c r="P321" s="1" t="s">
        <v>162</v>
      </c>
      <c r="Q321" s="1">
        <v>10.0</v>
      </c>
    </row>
    <row r="322">
      <c r="A322" s="1">
        <v>49812.0</v>
      </c>
      <c r="B322" s="1" t="s">
        <v>26</v>
      </c>
      <c r="C322" s="1" t="s">
        <v>24</v>
      </c>
      <c r="D322" s="1">
        <v>384.0</v>
      </c>
      <c r="E322" s="1">
        <v>139.0</v>
      </c>
      <c r="F322" s="1">
        <v>271.0</v>
      </c>
      <c r="G322" s="1">
        <v>0.0</v>
      </c>
      <c r="H322" s="1">
        <v>8615.0</v>
      </c>
      <c r="I322" s="1">
        <v>0.0</v>
      </c>
      <c r="J322" s="1">
        <v>66.0</v>
      </c>
      <c r="K322" s="1">
        <v>203.0</v>
      </c>
      <c r="L322" s="1">
        <v>212.0</v>
      </c>
      <c r="M322" s="1">
        <v>3.659090909</v>
      </c>
      <c r="N322" s="1">
        <v>2.0</v>
      </c>
      <c r="O322" s="1">
        <v>3701.0</v>
      </c>
      <c r="P322" s="1" t="s">
        <v>158</v>
      </c>
      <c r="Q322" s="1">
        <v>3.0</v>
      </c>
    </row>
    <row r="323">
      <c r="A323" s="1">
        <v>33135.0</v>
      </c>
      <c r="B323" s="1" t="s">
        <v>34</v>
      </c>
      <c r="C323" s="1" t="s">
        <v>24</v>
      </c>
      <c r="D323" s="1">
        <v>754.0</v>
      </c>
      <c r="E323" s="1">
        <v>351.0</v>
      </c>
      <c r="F323" s="1">
        <v>435.0</v>
      </c>
      <c r="G323" s="1">
        <v>1.0</v>
      </c>
      <c r="H323" s="1">
        <v>14518.0</v>
      </c>
      <c r="I323" s="1">
        <v>2.0</v>
      </c>
      <c r="J323" s="1">
        <v>47.0</v>
      </c>
      <c r="K323" s="1">
        <v>377.0</v>
      </c>
      <c r="L323" s="1">
        <v>402.0</v>
      </c>
      <c r="M323" s="1">
        <v>9.8125</v>
      </c>
      <c r="N323" s="1">
        <v>0.0</v>
      </c>
      <c r="O323" s="1">
        <v>3410.0</v>
      </c>
      <c r="P323" s="1" t="s">
        <v>169</v>
      </c>
      <c r="Q323" s="1">
        <v>10.0</v>
      </c>
    </row>
    <row r="324">
      <c r="A324" s="1">
        <v>23459.0</v>
      </c>
      <c r="B324" s="1" t="s">
        <v>61</v>
      </c>
      <c r="C324" s="1" t="s">
        <v>24</v>
      </c>
      <c r="D324" s="1">
        <v>689.0</v>
      </c>
      <c r="E324" s="1">
        <v>313.0</v>
      </c>
      <c r="F324" s="1">
        <v>350.0</v>
      </c>
      <c r="G324" s="1">
        <v>0.0</v>
      </c>
      <c r="H324" s="1">
        <v>12601.0</v>
      </c>
      <c r="I324" s="1">
        <v>1.0</v>
      </c>
      <c r="J324" s="1">
        <v>69.0</v>
      </c>
      <c r="K324" s="1">
        <v>320.0</v>
      </c>
      <c r="L324" s="1">
        <v>343.0</v>
      </c>
      <c r="M324" s="1">
        <v>13.16666667</v>
      </c>
      <c r="N324" s="1">
        <v>28.0</v>
      </c>
      <c r="O324" s="1">
        <v>0.0</v>
      </c>
      <c r="P324" s="1" t="s">
        <v>164</v>
      </c>
      <c r="Q324" s="1">
        <v>25.0</v>
      </c>
    </row>
    <row r="325">
      <c r="A325" s="1">
        <v>186271.0</v>
      </c>
      <c r="B325" s="1" t="s">
        <v>31</v>
      </c>
      <c r="C325" s="1" t="s">
        <v>22</v>
      </c>
      <c r="D325" s="1">
        <v>3529.0</v>
      </c>
      <c r="E325" s="1">
        <v>564.0</v>
      </c>
      <c r="F325" s="1">
        <v>719.0</v>
      </c>
      <c r="G325" s="1">
        <v>93.0</v>
      </c>
      <c r="H325" s="1">
        <v>26107.0</v>
      </c>
      <c r="I325" s="1">
        <v>9.0</v>
      </c>
      <c r="J325" s="1">
        <v>56.0</v>
      </c>
      <c r="K325" s="1">
        <v>648.0</v>
      </c>
      <c r="L325" s="1">
        <v>633.0</v>
      </c>
      <c r="M325" s="1">
        <v>19.85714286</v>
      </c>
      <c r="N325" s="1">
        <v>1.0</v>
      </c>
      <c r="O325" s="1">
        <v>2001.0</v>
      </c>
      <c r="P325" s="1" t="s">
        <v>168</v>
      </c>
      <c r="Q325" s="1">
        <v>40.0</v>
      </c>
    </row>
    <row r="326">
      <c r="A326" s="1">
        <v>55624.0</v>
      </c>
      <c r="B326" s="1" t="s">
        <v>49</v>
      </c>
      <c r="C326" s="1" t="s">
        <v>107</v>
      </c>
      <c r="D326" s="1">
        <v>403.0</v>
      </c>
      <c r="E326" s="1">
        <v>197.0</v>
      </c>
      <c r="F326" s="1">
        <v>365.0</v>
      </c>
      <c r="G326" s="1">
        <v>2.0</v>
      </c>
      <c r="H326" s="1">
        <v>19178.0</v>
      </c>
      <c r="I326" s="1">
        <v>0.0</v>
      </c>
      <c r="J326" s="1">
        <v>79.0</v>
      </c>
      <c r="K326" s="1">
        <v>230.0</v>
      </c>
      <c r="L326" s="1">
        <v>293.0</v>
      </c>
      <c r="M326" s="1">
        <v>9.705882353</v>
      </c>
      <c r="N326" s="1">
        <v>0.0</v>
      </c>
      <c r="O326" s="1">
        <v>2311.0</v>
      </c>
      <c r="P326" s="1" t="s">
        <v>165</v>
      </c>
      <c r="Q326" s="1">
        <v>10.0</v>
      </c>
    </row>
    <row r="327">
      <c r="A327" s="1">
        <v>129912.0</v>
      </c>
      <c r="B327" s="1" t="s">
        <v>32</v>
      </c>
      <c r="C327" s="1" t="s">
        <v>22</v>
      </c>
      <c r="D327" s="1">
        <v>0.0</v>
      </c>
      <c r="E327" s="1">
        <v>382.0</v>
      </c>
      <c r="F327" s="1">
        <v>427.0</v>
      </c>
      <c r="G327" s="1">
        <v>0.0</v>
      </c>
      <c r="H327" s="1">
        <v>29436.0</v>
      </c>
      <c r="I327" s="1">
        <v>7.0</v>
      </c>
      <c r="J327" s="1">
        <v>17.0</v>
      </c>
      <c r="K327" s="1">
        <v>411.0</v>
      </c>
      <c r="L327" s="1">
        <v>407.0</v>
      </c>
      <c r="M327" s="1">
        <v>13.33333333</v>
      </c>
      <c r="N327" s="1">
        <v>1.0</v>
      </c>
      <c r="O327" s="1">
        <v>0.0</v>
      </c>
      <c r="P327" s="1" t="s">
        <v>168</v>
      </c>
      <c r="Q327" s="1">
        <v>50.0</v>
      </c>
    </row>
    <row r="328">
      <c r="A328" s="1">
        <v>8657.0</v>
      </c>
      <c r="B328" s="1" t="s">
        <v>68</v>
      </c>
      <c r="C328" s="1" t="s">
        <v>24</v>
      </c>
      <c r="D328" s="1">
        <v>1734.0</v>
      </c>
      <c r="E328" s="1">
        <v>353.0</v>
      </c>
      <c r="F328" s="1">
        <v>430.0</v>
      </c>
      <c r="G328" s="1">
        <v>29.0</v>
      </c>
      <c r="H328" s="1">
        <v>15831.0</v>
      </c>
      <c r="I328" s="1">
        <v>3.0</v>
      </c>
      <c r="J328" s="1">
        <v>44.0</v>
      </c>
      <c r="K328" s="1">
        <v>405.0</v>
      </c>
      <c r="L328" s="1">
        <v>396.0</v>
      </c>
      <c r="M328" s="1">
        <v>16.42857143</v>
      </c>
      <c r="N328" s="1">
        <v>0.0</v>
      </c>
      <c r="O328" s="1">
        <v>2107.0</v>
      </c>
      <c r="P328" s="1" t="s">
        <v>164</v>
      </c>
      <c r="Q328" s="1">
        <v>15.0</v>
      </c>
    </row>
    <row r="329">
      <c r="A329" s="1">
        <v>129174.0</v>
      </c>
      <c r="B329" s="1" t="s">
        <v>30</v>
      </c>
      <c r="C329" s="1" t="s">
        <v>87</v>
      </c>
      <c r="D329" s="1">
        <v>850.0</v>
      </c>
      <c r="E329" s="1">
        <v>309.0</v>
      </c>
      <c r="F329" s="1">
        <v>409.0</v>
      </c>
      <c r="G329" s="1">
        <v>3.0</v>
      </c>
      <c r="H329" s="1">
        <v>14718.0</v>
      </c>
      <c r="I329" s="1">
        <v>4.0</v>
      </c>
      <c r="J329" s="1">
        <v>22.0</v>
      </c>
      <c r="K329" s="1">
        <v>371.0</v>
      </c>
      <c r="L329" s="1">
        <v>356.0</v>
      </c>
      <c r="M329" s="1">
        <v>9.166666667</v>
      </c>
      <c r="N329" s="1">
        <v>0.0</v>
      </c>
      <c r="O329" s="1">
        <v>0.0</v>
      </c>
      <c r="P329" s="1">
        <v>0.0</v>
      </c>
      <c r="Q329" s="1">
        <v>10.0</v>
      </c>
    </row>
    <row r="330">
      <c r="A330" s="1">
        <v>129453.0</v>
      </c>
      <c r="B330" s="1" t="s">
        <v>32</v>
      </c>
      <c r="C330" s="1" t="s">
        <v>24</v>
      </c>
      <c r="D330" s="1">
        <v>1174.0</v>
      </c>
      <c r="E330" s="1">
        <v>460.0</v>
      </c>
      <c r="F330" s="1">
        <v>603.0</v>
      </c>
      <c r="G330" s="1">
        <v>9.0</v>
      </c>
      <c r="H330" s="1">
        <v>21646.0</v>
      </c>
      <c r="I330" s="1">
        <v>3.0</v>
      </c>
      <c r="J330" s="1">
        <v>40.0</v>
      </c>
      <c r="K330" s="1">
        <v>550.0</v>
      </c>
      <c r="L330" s="1">
        <v>525.0</v>
      </c>
      <c r="M330" s="1">
        <v>5.444444444</v>
      </c>
      <c r="N330" s="1">
        <v>0.0</v>
      </c>
      <c r="O330" s="1">
        <v>2801.0</v>
      </c>
      <c r="P330" s="1" t="s">
        <v>159</v>
      </c>
      <c r="Q330" s="1">
        <v>5.0</v>
      </c>
    </row>
    <row r="331">
      <c r="A331" s="1">
        <v>50027.0</v>
      </c>
      <c r="B331" s="1" t="s">
        <v>119</v>
      </c>
      <c r="C331" s="1" t="s">
        <v>24</v>
      </c>
      <c r="D331" s="1">
        <v>776.0</v>
      </c>
      <c r="E331" s="1">
        <v>312.0</v>
      </c>
      <c r="F331" s="1">
        <v>397.0</v>
      </c>
      <c r="G331" s="1">
        <v>1.0</v>
      </c>
      <c r="H331" s="1">
        <v>12653.0</v>
      </c>
      <c r="I331" s="1">
        <v>1.0</v>
      </c>
      <c r="J331" s="1">
        <v>77.0</v>
      </c>
      <c r="K331" s="1">
        <v>356.0</v>
      </c>
      <c r="L331" s="1">
        <v>367.0</v>
      </c>
      <c r="M331" s="1">
        <v>5.636363636</v>
      </c>
      <c r="N331" s="1">
        <v>0.0</v>
      </c>
      <c r="O331" s="1">
        <v>0.0</v>
      </c>
      <c r="P331" s="1" t="s">
        <v>157</v>
      </c>
      <c r="Q331" s="1">
        <v>40.0</v>
      </c>
    </row>
    <row r="332">
      <c r="A332" s="1">
        <v>85804.0</v>
      </c>
      <c r="B332" s="1" t="s">
        <v>47</v>
      </c>
      <c r="C332" s="1" t="s">
        <v>22</v>
      </c>
      <c r="D332" s="1">
        <v>267.0</v>
      </c>
      <c r="E332" s="1">
        <v>208.0</v>
      </c>
      <c r="F332" s="1">
        <v>256.0</v>
      </c>
      <c r="G332" s="1">
        <v>0.0</v>
      </c>
      <c r="H332" s="1">
        <v>8548.0</v>
      </c>
      <c r="I332" s="1">
        <v>2.0</v>
      </c>
      <c r="J332" s="1">
        <v>75.0</v>
      </c>
      <c r="K332" s="1">
        <v>238.0</v>
      </c>
      <c r="L332" s="1">
        <v>233.0</v>
      </c>
      <c r="M332" s="1">
        <v>17.1</v>
      </c>
      <c r="N332" s="1">
        <v>1.0</v>
      </c>
      <c r="O332" s="1">
        <v>2501.0</v>
      </c>
      <c r="P332" s="1" t="s">
        <v>158</v>
      </c>
      <c r="Q332" s="1">
        <v>20.0</v>
      </c>
    </row>
    <row r="333">
      <c r="A333" s="1">
        <v>9742.0</v>
      </c>
      <c r="B333" s="1" t="s">
        <v>59</v>
      </c>
      <c r="C333" s="1" t="s">
        <v>22</v>
      </c>
      <c r="D333" s="1">
        <v>661.0</v>
      </c>
      <c r="E333" s="1">
        <v>322.0</v>
      </c>
      <c r="F333" s="1">
        <v>378.0</v>
      </c>
      <c r="G333" s="1">
        <v>0.0</v>
      </c>
      <c r="H333" s="1">
        <v>12749.0</v>
      </c>
      <c r="I333" s="1">
        <v>7.0</v>
      </c>
      <c r="J333" s="1">
        <v>56.0</v>
      </c>
      <c r="K333" s="1">
        <v>346.0</v>
      </c>
      <c r="L333" s="1">
        <v>356.0</v>
      </c>
      <c r="M333" s="1">
        <v>9.238095238</v>
      </c>
      <c r="N333" s="1">
        <v>0.0</v>
      </c>
      <c r="O333" s="1">
        <v>4701.0</v>
      </c>
      <c r="P333" s="1" t="s">
        <v>164</v>
      </c>
      <c r="Q333" s="1">
        <v>14.0</v>
      </c>
    </row>
    <row r="334">
      <c r="A334" s="1">
        <v>1986.0</v>
      </c>
      <c r="B334" s="1" t="s">
        <v>31</v>
      </c>
      <c r="C334" s="1" t="s">
        <v>24</v>
      </c>
      <c r="D334" s="1">
        <v>1368.0</v>
      </c>
      <c r="E334" s="1">
        <v>379.0</v>
      </c>
      <c r="F334" s="1">
        <v>528.0</v>
      </c>
      <c r="G334" s="1">
        <v>20.0</v>
      </c>
      <c r="H334" s="1">
        <v>23121.0</v>
      </c>
      <c r="I334" s="1">
        <v>7.0</v>
      </c>
      <c r="J334" s="1">
        <v>56.0</v>
      </c>
      <c r="K334" s="1">
        <v>416.0</v>
      </c>
      <c r="L334" s="1">
        <v>487.0</v>
      </c>
      <c r="M334" s="1">
        <v>5.551724138</v>
      </c>
      <c r="N334" s="1">
        <v>2.0</v>
      </c>
      <c r="O334" s="1">
        <v>2201.0</v>
      </c>
      <c r="P334" s="1" t="s">
        <v>168</v>
      </c>
      <c r="Q334" s="1">
        <v>5.0</v>
      </c>
    </row>
    <row r="335">
      <c r="A335" s="1">
        <v>26924.0</v>
      </c>
      <c r="B335" s="1" t="s">
        <v>35</v>
      </c>
      <c r="C335" s="1" t="s">
        <v>22</v>
      </c>
      <c r="D335" s="1">
        <v>1166.0</v>
      </c>
      <c r="E335" s="1">
        <v>541.0</v>
      </c>
      <c r="F335" s="1">
        <v>609.0</v>
      </c>
      <c r="G335" s="1">
        <v>7.0</v>
      </c>
      <c r="H335" s="1">
        <v>18462.0</v>
      </c>
      <c r="I335" s="1">
        <v>1.0</v>
      </c>
      <c r="J335" s="1">
        <v>49.0</v>
      </c>
      <c r="K335" s="1">
        <v>577.0</v>
      </c>
      <c r="L335" s="1">
        <v>589.0</v>
      </c>
      <c r="M335" s="1">
        <v>23.75</v>
      </c>
      <c r="N335" s="1">
        <v>1.0</v>
      </c>
      <c r="O335" s="1">
        <v>2901.0</v>
      </c>
      <c r="P335" s="1">
        <v>0.0</v>
      </c>
      <c r="Q335" s="1">
        <v>60.0</v>
      </c>
    </row>
    <row r="336">
      <c r="A336" s="1">
        <v>145480.0</v>
      </c>
      <c r="B336" s="1" t="s">
        <v>31</v>
      </c>
      <c r="C336" s="1" t="s">
        <v>24</v>
      </c>
      <c r="D336" s="1">
        <v>3326.0</v>
      </c>
      <c r="E336" s="1">
        <v>528.0</v>
      </c>
      <c r="F336" s="1">
        <v>603.0</v>
      </c>
      <c r="G336" s="1">
        <v>97.0</v>
      </c>
      <c r="H336" s="1">
        <v>20390.0</v>
      </c>
      <c r="I336" s="1">
        <v>21.0</v>
      </c>
      <c r="J336" s="1">
        <v>51.0</v>
      </c>
      <c r="K336" s="1">
        <v>600.0</v>
      </c>
      <c r="L336" s="1">
        <v>582.0</v>
      </c>
      <c r="M336" s="1">
        <v>7.785714286</v>
      </c>
      <c r="N336" s="1">
        <v>2.0</v>
      </c>
      <c r="O336" s="1">
        <v>4201.0</v>
      </c>
      <c r="P336" s="1" t="s">
        <v>168</v>
      </c>
      <c r="Q336" s="1">
        <v>12.0</v>
      </c>
    </row>
    <row r="337">
      <c r="A337" s="1">
        <v>45824.0</v>
      </c>
      <c r="B337" s="1" t="s">
        <v>34</v>
      </c>
      <c r="C337" s="1" t="s">
        <v>22</v>
      </c>
      <c r="D337" s="1">
        <v>1385.0</v>
      </c>
      <c r="E337" s="1">
        <v>404.0</v>
      </c>
      <c r="F337" s="1">
        <v>545.0</v>
      </c>
      <c r="G337" s="1">
        <v>19.0</v>
      </c>
      <c r="H337" s="1">
        <v>21473.0</v>
      </c>
      <c r="I337" s="1">
        <v>7.0</v>
      </c>
      <c r="J337" s="1">
        <v>11.0</v>
      </c>
      <c r="K337" s="1">
        <v>464.0</v>
      </c>
      <c r="L337" s="1">
        <v>495.0</v>
      </c>
      <c r="M337" s="1">
        <v>15.8</v>
      </c>
      <c r="N337" s="1">
        <v>1.0</v>
      </c>
      <c r="O337" s="1">
        <v>5704.0</v>
      </c>
      <c r="P337" s="1" t="s">
        <v>166</v>
      </c>
      <c r="Q337" s="1">
        <v>25.0</v>
      </c>
    </row>
    <row r="338">
      <c r="A338" s="1">
        <v>187417.0</v>
      </c>
      <c r="B338" s="1" t="s">
        <v>21</v>
      </c>
      <c r="C338" s="1" t="s">
        <v>110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10.66666667</v>
      </c>
      <c r="N338" s="1">
        <v>1.0</v>
      </c>
      <c r="O338" s="1">
        <v>0.0</v>
      </c>
      <c r="P338" s="1" t="s">
        <v>170</v>
      </c>
      <c r="Q338" s="1">
        <v>45.0</v>
      </c>
    </row>
    <row r="339">
      <c r="A339" s="1">
        <v>173094.0</v>
      </c>
      <c r="B339" s="1" t="s">
        <v>31</v>
      </c>
      <c r="C339" s="1" t="s">
        <v>22</v>
      </c>
      <c r="D339" s="1">
        <v>609.0</v>
      </c>
      <c r="E339" s="1">
        <v>220.0</v>
      </c>
      <c r="F339" s="1">
        <v>319.0</v>
      </c>
      <c r="G339" s="1">
        <v>2.0</v>
      </c>
      <c r="H339" s="1">
        <v>11902.0</v>
      </c>
      <c r="I339" s="1">
        <v>4.0</v>
      </c>
      <c r="J339" s="1">
        <v>57.0</v>
      </c>
      <c r="K339" s="1">
        <v>238.0</v>
      </c>
      <c r="L339" s="1">
        <v>297.0</v>
      </c>
      <c r="M339" s="1">
        <v>9.166666667</v>
      </c>
      <c r="N339" s="1">
        <v>0.0</v>
      </c>
      <c r="O339" s="1">
        <v>2401.0</v>
      </c>
      <c r="P339" s="1" t="s">
        <v>158</v>
      </c>
      <c r="Q339" s="1">
        <v>15.0</v>
      </c>
    </row>
    <row r="340">
      <c r="A340" s="1">
        <v>182573.0</v>
      </c>
      <c r="B340" s="1" t="s">
        <v>68</v>
      </c>
      <c r="C340" s="1" t="s">
        <v>113</v>
      </c>
      <c r="D340" s="1">
        <v>634.0</v>
      </c>
      <c r="E340" s="1">
        <v>266.0</v>
      </c>
      <c r="F340" s="1">
        <v>372.0</v>
      </c>
      <c r="G340" s="1">
        <v>1.0</v>
      </c>
      <c r="H340" s="1">
        <v>12161.0</v>
      </c>
      <c r="I340" s="1">
        <v>2.0</v>
      </c>
      <c r="J340" s="1">
        <v>58.0</v>
      </c>
      <c r="K340" s="1">
        <v>320.0</v>
      </c>
      <c r="L340" s="1">
        <v>323.0</v>
      </c>
      <c r="M340" s="1">
        <v>6.583333333</v>
      </c>
      <c r="N340" s="1">
        <v>0.0</v>
      </c>
      <c r="O340" s="1">
        <v>3504.0</v>
      </c>
      <c r="P340" s="1" t="s">
        <v>157</v>
      </c>
      <c r="Q340" s="1">
        <v>12.0</v>
      </c>
    </row>
    <row r="341">
      <c r="A341" s="1">
        <v>185815.0</v>
      </c>
      <c r="B341" s="1" t="s">
        <v>34</v>
      </c>
      <c r="C341" s="1" t="s">
        <v>24</v>
      </c>
      <c r="D341" s="1">
        <v>550.0</v>
      </c>
      <c r="E341" s="1">
        <v>175.0</v>
      </c>
      <c r="F341" s="1">
        <v>196.0</v>
      </c>
      <c r="G341" s="1">
        <v>3.0</v>
      </c>
      <c r="H341" s="1">
        <v>7958.0</v>
      </c>
      <c r="I341" s="1">
        <v>29.0</v>
      </c>
      <c r="J341" s="1">
        <v>20.0</v>
      </c>
      <c r="K341" s="1">
        <v>188.0</v>
      </c>
      <c r="L341" s="1">
        <v>191.0</v>
      </c>
      <c r="M341" s="1">
        <v>5.25</v>
      </c>
      <c r="N341" s="1">
        <v>0.0</v>
      </c>
      <c r="O341" s="1">
        <v>2901.0</v>
      </c>
      <c r="P341" s="1" t="s">
        <v>160</v>
      </c>
      <c r="Q341" s="1">
        <v>7.0</v>
      </c>
    </row>
    <row r="342">
      <c r="A342" s="1">
        <v>86580.0</v>
      </c>
      <c r="B342" s="1" t="s">
        <v>52</v>
      </c>
      <c r="C342" s="1" t="s">
        <v>24</v>
      </c>
      <c r="D342" s="1">
        <v>263.0</v>
      </c>
      <c r="E342" s="1">
        <v>198.0</v>
      </c>
      <c r="F342" s="1">
        <v>295.0</v>
      </c>
      <c r="G342" s="1">
        <v>0.0</v>
      </c>
      <c r="H342" s="1">
        <v>10661.0</v>
      </c>
      <c r="I342" s="1">
        <v>0.0</v>
      </c>
      <c r="J342" s="1">
        <v>86.0</v>
      </c>
      <c r="K342" s="1">
        <v>288.0</v>
      </c>
      <c r="L342" s="1">
        <v>240.0</v>
      </c>
      <c r="M342" s="1">
        <v>3.815789474</v>
      </c>
      <c r="N342" s="1">
        <v>2.0</v>
      </c>
      <c r="O342" s="1">
        <v>601.0</v>
      </c>
      <c r="P342" s="1" t="s">
        <v>157</v>
      </c>
      <c r="Q342" s="1">
        <v>5.0</v>
      </c>
    </row>
    <row r="343">
      <c r="A343" s="1">
        <v>113680.0</v>
      </c>
      <c r="B343" s="1" t="s">
        <v>64</v>
      </c>
      <c r="C343" s="1" t="s">
        <v>22</v>
      </c>
      <c r="D343" s="1">
        <v>331.0</v>
      </c>
      <c r="E343" s="1">
        <v>219.0</v>
      </c>
      <c r="F343" s="1">
        <v>301.0</v>
      </c>
      <c r="G343" s="1">
        <v>0.0</v>
      </c>
      <c r="H343" s="1">
        <v>9911.0</v>
      </c>
      <c r="I343" s="1">
        <v>4.0</v>
      </c>
      <c r="J343" s="1">
        <v>85.0</v>
      </c>
      <c r="K343" s="1">
        <v>258.0</v>
      </c>
      <c r="L343" s="1">
        <v>269.0</v>
      </c>
      <c r="M343" s="1">
        <v>20.0</v>
      </c>
      <c r="N343" s="1">
        <v>1002.0</v>
      </c>
      <c r="O343" s="1">
        <v>5201.0</v>
      </c>
      <c r="P343" s="1" t="s">
        <v>165</v>
      </c>
      <c r="Q343" s="1">
        <v>30.0</v>
      </c>
    </row>
    <row r="344">
      <c r="A344" s="1">
        <v>179876.0</v>
      </c>
      <c r="B344" s="1" t="s">
        <v>68</v>
      </c>
      <c r="C344" s="1" t="s">
        <v>24</v>
      </c>
      <c r="D344" s="1">
        <v>1373.0</v>
      </c>
      <c r="E344" s="1">
        <v>379.0</v>
      </c>
      <c r="F344" s="1">
        <v>529.0</v>
      </c>
      <c r="G344" s="1">
        <v>12.0</v>
      </c>
      <c r="H344" s="1">
        <v>19190.0</v>
      </c>
      <c r="I344" s="1">
        <v>6.0</v>
      </c>
      <c r="J344" s="1">
        <v>53.0</v>
      </c>
      <c r="K344" s="1">
        <v>539.0</v>
      </c>
      <c r="L344" s="1">
        <v>445.0</v>
      </c>
      <c r="M344" s="1">
        <v>7.75</v>
      </c>
      <c r="N344" s="1">
        <v>0.0</v>
      </c>
      <c r="O344" s="1">
        <v>2801.0</v>
      </c>
      <c r="P344" s="1" t="s">
        <v>161</v>
      </c>
      <c r="Q344" s="1">
        <v>10.0</v>
      </c>
    </row>
    <row r="345">
      <c r="A345" s="1">
        <v>52171.0</v>
      </c>
      <c r="B345" s="1" t="s">
        <v>119</v>
      </c>
      <c r="C345" s="1" t="s">
        <v>22</v>
      </c>
      <c r="D345" s="1">
        <v>416.0</v>
      </c>
      <c r="E345" s="1">
        <v>185.0</v>
      </c>
      <c r="F345" s="1">
        <v>261.0</v>
      </c>
      <c r="G345" s="1">
        <v>0.0</v>
      </c>
      <c r="H345" s="1">
        <v>8507.0</v>
      </c>
      <c r="I345" s="1">
        <v>0.0</v>
      </c>
      <c r="J345" s="1">
        <v>80.0</v>
      </c>
      <c r="K345" s="1">
        <v>221.0</v>
      </c>
      <c r="L345" s="1">
        <v>229.0</v>
      </c>
      <c r="M345" s="1">
        <v>4.25</v>
      </c>
      <c r="N345" s="1">
        <v>1002.0</v>
      </c>
      <c r="O345" s="1">
        <v>0.0</v>
      </c>
      <c r="P345" s="1" t="s">
        <v>156</v>
      </c>
      <c r="Q345" s="1">
        <v>5.0</v>
      </c>
    </row>
    <row r="346">
      <c r="A346" s="1">
        <v>2586.0</v>
      </c>
      <c r="B346" s="1" t="s">
        <v>35</v>
      </c>
      <c r="C346" s="1" t="s">
        <v>22</v>
      </c>
      <c r="D346" s="1">
        <v>916.0</v>
      </c>
      <c r="E346" s="1">
        <v>338.0</v>
      </c>
      <c r="F346" s="1">
        <v>480.0</v>
      </c>
      <c r="G346" s="1">
        <v>0.0</v>
      </c>
      <c r="H346" s="1">
        <v>19463.0</v>
      </c>
      <c r="I346" s="1">
        <v>15.0</v>
      </c>
      <c r="J346" s="1">
        <v>31.0</v>
      </c>
      <c r="K346" s="1">
        <v>419.0</v>
      </c>
      <c r="L346" s="1">
        <v>383.0</v>
      </c>
      <c r="M346" s="1">
        <v>20.0</v>
      </c>
      <c r="N346" s="1">
        <v>0.0</v>
      </c>
      <c r="O346" s="1">
        <v>4201.0</v>
      </c>
      <c r="P346" s="1" t="s">
        <v>166</v>
      </c>
      <c r="Q346" s="1">
        <v>20.0</v>
      </c>
    </row>
    <row r="347">
      <c r="A347" s="1">
        <v>22499.0</v>
      </c>
      <c r="B347" s="1" t="s">
        <v>61</v>
      </c>
      <c r="C347" s="1" t="s">
        <v>24</v>
      </c>
      <c r="D347" s="1">
        <v>438.0</v>
      </c>
      <c r="E347" s="1">
        <v>201.0</v>
      </c>
      <c r="F347" s="1">
        <v>272.0</v>
      </c>
      <c r="G347" s="1">
        <v>0.0</v>
      </c>
      <c r="H347" s="1">
        <v>8303.0</v>
      </c>
      <c r="I347" s="1">
        <v>0.0</v>
      </c>
      <c r="J347" s="1">
        <v>84.0</v>
      </c>
      <c r="K347" s="1">
        <v>257.0</v>
      </c>
      <c r="L347" s="1">
        <v>242.0</v>
      </c>
      <c r="M347" s="1">
        <v>15.61538462</v>
      </c>
      <c r="N347" s="1">
        <v>0.0</v>
      </c>
      <c r="O347" s="1">
        <v>3102.0</v>
      </c>
      <c r="P347" s="1" t="s">
        <v>158</v>
      </c>
      <c r="Q347" s="1">
        <v>10.0</v>
      </c>
    </row>
    <row r="348">
      <c r="A348" s="1">
        <v>186773.0</v>
      </c>
      <c r="B348" s="1" t="s">
        <v>43</v>
      </c>
      <c r="C348" s="1" t="s">
        <v>24</v>
      </c>
      <c r="D348" s="1">
        <v>722.0</v>
      </c>
      <c r="E348" s="1">
        <v>267.0</v>
      </c>
      <c r="F348" s="1">
        <v>399.0</v>
      </c>
      <c r="G348" s="1">
        <v>0.0</v>
      </c>
      <c r="H348" s="1">
        <v>14988.0</v>
      </c>
      <c r="I348" s="1">
        <v>2.0</v>
      </c>
      <c r="J348" s="1">
        <v>71.0</v>
      </c>
      <c r="K348" s="1">
        <v>317.0</v>
      </c>
      <c r="L348" s="1">
        <v>324.0</v>
      </c>
      <c r="M348" s="1">
        <v>4.852941177</v>
      </c>
      <c r="N348" s="1">
        <v>0.0</v>
      </c>
      <c r="O348" s="1">
        <v>0.0</v>
      </c>
      <c r="P348" s="1" t="s">
        <v>164</v>
      </c>
      <c r="Q348" s="1">
        <v>8.0</v>
      </c>
    </row>
    <row r="349">
      <c r="A349" s="1">
        <v>90680.0</v>
      </c>
      <c r="B349" s="1" t="s">
        <v>40</v>
      </c>
      <c r="C349" s="1" t="s">
        <v>24</v>
      </c>
      <c r="D349" s="1">
        <v>2169.0</v>
      </c>
      <c r="E349" s="1">
        <v>862.0</v>
      </c>
      <c r="F349" s="1">
        <v>951.0</v>
      </c>
      <c r="G349" s="1">
        <v>60.0</v>
      </c>
      <c r="H349" s="1">
        <v>35357.0</v>
      </c>
      <c r="I349" s="1">
        <v>2.0</v>
      </c>
      <c r="J349" s="1">
        <v>69.0</v>
      </c>
      <c r="K349" s="1">
        <v>911.0</v>
      </c>
      <c r="L349" s="1">
        <v>899.0</v>
      </c>
      <c r="M349" s="1">
        <v>12.61538462</v>
      </c>
      <c r="N349" s="1">
        <v>0.0</v>
      </c>
      <c r="O349" s="1">
        <v>4801.0</v>
      </c>
      <c r="P349" s="1" t="s">
        <v>168</v>
      </c>
      <c r="Q349" s="1">
        <v>24.0</v>
      </c>
    </row>
    <row r="350">
      <c r="A350" s="1">
        <v>123669.0</v>
      </c>
      <c r="B350" s="1" t="s">
        <v>64</v>
      </c>
      <c r="C350" s="24"/>
      <c r="D350" s="1">
        <v>923.0</v>
      </c>
      <c r="E350" s="1">
        <v>554.0</v>
      </c>
      <c r="F350" s="1">
        <v>711.0</v>
      </c>
      <c r="G350" s="1">
        <v>6.0</v>
      </c>
      <c r="H350" s="1">
        <v>25962.0</v>
      </c>
      <c r="I350" s="1">
        <v>4.0</v>
      </c>
      <c r="J350" s="1">
        <v>55.0</v>
      </c>
      <c r="K350" s="1">
        <v>584.0</v>
      </c>
      <c r="L350" s="1">
        <v>661.0</v>
      </c>
      <c r="M350" s="1">
        <v>9.230769231</v>
      </c>
      <c r="N350" s="1">
        <v>0.0</v>
      </c>
      <c r="O350" s="1">
        <v>608.0</v>
      </c>
      <c r="P350" s="1" t="s">
        <v>159</v>
      </c>
      <c r="Q350" s="1">
        <v>10.0</v>
      </c>
    </row>
    <row r="351">
      <c r="A351" s="1">
        <v>106850.0</v>
      </c>
      <c r="B351" s="1" t="s">
        <v>53</v>
      </c>
      <c r="C351" s="1" t="s">
        <v>24</v>
      </c>
      <c r="D351" s="1">
        <v>901.0</v>
      </c>
      <c r="E351" s="1">
        <v>409.0</v>
      </c>
      <c r="F351" s="1">
        <v>504.0</v>
      </c>
      <c r="G351" s="1">
        <v>0.0</v>
      </c>
      <c r="H351" s="1">
        <v>14154.0</v>
      </c>
      <c r="I351" s="1">
        <v>5.0</v>
      </c>
      <c r="J351" s="1">
        <v>21.0</v>
      </c>
      <c r="K351" s="1">
        <v>472.0</v>
      </c>
      <c r="L351" s="1">
        <v>459.0</v>
      </c>
      <c r="M351" s="1">
        <v>15.0</v>
      </c>
      <c r="N351" s="1">
        <v>28.0</v>
      </c>
      <c r="O351" s="1">
        <v>6301.0</v>
      </c>
      <c r="P351" s="1" t="s">
        <v>159</v>
      </c>
      <c r="Q351" s="1">
        <v>23.0</v>
      </c>
    </row>
    <row r="352">
      <c r="A352" s="1">
        <v>172068.0</v>
      </c>
      <c r="B352" s="1" t="s">
        <v>31</v>
      </c>
      <c r="C352" s="1" t="s">
        <v>22</v>
      </c>
      <c r="D352" s="1">
        <v>1345.0</v>
      </c>
      <c r="E352" s="1">
        <v>446.0</v>
      </c>
      <c r="F352" s="1">
        <v>503.0</v>
      </c>
      <c r="G352" s="1">
        <v>1.0</v>
      </c>
      <c r="H352" s="1">
        <v>16265.0</v>
      </c>
      <c r="I352" s="1">
        <v>17.0</v>
      </c>
      <c r="J352" s="1">
        <v>49.0</v>
      </c>
      <c r="K352" s="1">
        <v>488.0</v>
      </c>
      <c r="L352" s="1">
        <v>477.0</v>
      </c>
      <c r="M352" s="1">
        <v>11.94444444</v>
      </c>
      <c r="N352" s="1">
        <v>1.0</v>
      </c>
      <c r="O352" s="1">
        <v>4602.0</v>
      </c>
      <c r="P352" s="1" t="s">
        <v>168</v>
      </c>
      <c r="Q352" s="1">
        <v>20.0</v>
      </c>
    </row>
    <row r="353">
      <c r="A353" s="1">
        <v>109451.0</v>
      </c>
      <c r="B353" s="1" t="s">
        <v>44</v>
      </c>
      <c r="C353" s="1" t="s">
        <v>24</v>
      </c>
      <c r="D353" s="1">
        <v>608.0</v>
      </c>
      <c r="E353" s="1">
        <v>383.0</v>
      </c>
      <c r="F353" s="1">
        <v>402.0</v>
      </c>
      <c r="G353" s="1">
        <v>0.0</v>
      </c>
      <c r="H353" s="1">
        <v>10899.0</v>
      </c>
      <c r="I353" s="1">
        <v>1.0</v>
      </c>
      <c r="J353" s="1">
        <v>81.0</v>
      </c>
      <c r="K353" s="1">
        <v>410.0</v>
      </c>
      <c r="L353" s="1">
        <v>380.0</v>
      </c>
      <c r="M353" s="1">
        <v>7.25</v>
      </c>
      <c r="N353" s="1">
        <v>0.0</v>
      </c>
      <c r="O353" s="1">
        <v>5801.0</v>
      </c>
      <c r="P353" s="1" t="s">
        <v>157</v>
      </c>
      <c r="Q353" s="1">
        <v>25.0</v>
      </c>
    </row>
    <row r="354">
      <c r="A354" s="1">
        <v>113891.0</v>
      </c>
      <c r="B354" s="1" t="s">
        <v>58</v>
      </c>
      <c r="C354" s="1" t="s">
        <v>22</v>
      </c>
      <c r="D354" s="1">
        <v>290.0</v>
      </c>
      <c r="E354" s="1">
        <v>173.0</v>
      </c>
      <c r="F354" s="1">
        <v>303.0</v>
      </c>
      <c r="G354" s="1">
        <v>0.0</v>
      </c>
      <c r="H354" s="1">
        <v>10700.0</v>
      </c>
      <c r="I354" s="1">
        <v>2.0</v>
      </c>
      <c r="J354" s="1">
        <v>72.0</v>
      </c>
      <c r="K354" s="1">
        <v>228.0</v>
      </c>
      <c r="L354" s="1">
        <v>244.0</v>
      </c>
      <c r="M354" s="1">
        <v>8.538461539</v>
      </c>
      <c r="N354" s="1">
        <v>0.0</v>
      </c>
      <c r="O354" s="1">
        <v>5601.0</v>
      </c>
      <c r="P354" s="1" t="s">
        <v>157</v>
      </c>
      <c r="Q354" s="1">
        <v>11.0</v>
      </c>
    </row>
    <row r="355">
      <c r="A355" s="1">
        <v>148991.0</v>
      </c>
      <c r="B355" s="1" t="s">
        <v>31</v>
      </c>
      <c r="C355" s="1" t="s">
        <v>24</v>
      </c>
      <c r="D355" s="1">
        <v>3209.0</v>
      </c>
      <c r="E355" s="1">
        <v>568.0</v>
      </c>
      <c r="F355" s="1">
        <v>759.0</v>
      </c>
      <c r="G355" s="1">
        <v>74.0</v>
      </c>
      <c r="H355" s="1">
        <v>28817.0</v>
      </c>
      <c r="I355" s="1">
        <v>10.0</v>
      </c>
      <c r="J355" s="1">
        <v>47.0</v>
      </c>
      <c r="K355" s="1">
        <v>728.0</v>
      </c>
      <c r="L355" s="1">
        <v>648.0</v>
      </c>
      <c r="M355" s="1">
        <v>19.4</v>
      </c>
      <c r="N355" s="1">
        <v>28.0</v>
      </c>
      <c r="O355" s="1">
        <v>4401.0</v>
      </c>
      <c r="P355" s="1" t="s">
        <v>162</v>
      </c>
      <c r="Q355" s="1">
        <v>25.0</v>
      </c>
    </row>
    <row r="356">
      <c r="A356" s="1">
        <v>63941.0</v>
      </c>
      <c r="B356" s="1" t="s">
        <v>41</v>
      </c>
      <c r="C356" s="1" t="s">
        <v>24</v>
      </c>
      <c r="D356" s="1">
        <v>700.0</v>
      </c>
      <c r="E356" s="1">
        <v>379.0</v>
      </c>
      <c r="F356" s="1">
        <v>446.0</v>
      </c>
      <c r="G356" s="1">
        <v>2.0</v>
      </c>
      <c r="H356" s="1">
        <v>13332.0</v>
      </c>
      <c r="I356" s="1">
        <v>0.0</v>
      </c>
      <c r="J356" s="1">
        <v>75.0</v>
      </c>
      <c r="K356" s="1">
        <v>385.0</v>
      </c>
      <c r="L356" s="1">
        <v>432.0</v>
      </c>
      <c r="M356" s="1">
        <v>8.157894737</v>
      </c>
      <c r="N356" s="1">
        <v>0.0</v>
      </c>
      <c r="O356" s="1">
        <v>0.0</v>
      </c>
      <c r="P356" s="1" t="s">
        <v>157</v>
      </c>
      <c r="Q356" s="1">
        <v>10.0</v>
      </c>
    </row>
    <row r="357">
      <c r="A357" s="1">
        <v>48006.0</v>
      </c>
      <c r="B357" s="1" t="s">
        <v>26</v>
      </c>
      <c r="C357" s="1" t="s">
        <v>24</v>
      </c>
      <c r="D357" s="1">
        <v>486.0</v>
      </c>
      <c r="E357" s="1">
        <v>237.0</v>
      </c>
      <c r="F357" s="1">
        <v>315.0</v>
      </c>
      <c r="G357" s="1">
        <v>3.0</v>
      </c>
      <c r="H357" s="1">
        <v>10807.0</v>
      </c>
      <c r="I357" s="1">
        <v>1.0</v>
      </c>
      <c r="J357" s="1">
        <v>80.0</v>
      </c>
      <c r="K357" s="1">
        <v>283.0</v>
      </c>
      <c r="L357" s="1">
        <v>281.0</v>
      </c>
      <c r="M357" s="1">
        <v>6.6</v>
      </c>
      <c r="N357" s="1">
        <v>28.0</v>
      </c>
      <c r="O357" s="1">
        <v>0.0</v>
      </c>
      <c r="P357" s="1" t="s">
        <v>157</v>
      </c>
      <c r="Q357" s="1">
        <v>5.0</v>
      </c>
    </row>
    <row r="358">
      <c r="A358" s="1">
        <v>170998.0</v>
      </c>
      <c r="B358" s="1" t="s">
        <v>31</v>
      </c>
      <c r="C358" s="1" t="s">
        <v>24</v>
      </c>
      <c r="D358" s="1">
        <v>621.0</v>
      </c>
      <c r="E358" s="1">
        <v>250.0</v>
      </c>
      <c r="F358" s="1">
        <v>307.0</v>
      </c>
      <c r="G358" s="1">
        <v>0.0</v>
      </c>
      <c r="H358" s="1">
        <v>10599.0</v>
      </c>
      <c r="I358" s="1">
        <v>8.0</v>
      </c>
      <c r="J358" s="1">
        <v>59.0</v>
      </c>
      <c r="K358" s="1">
        <v>266.0</v>
      </c>
      <c r="L358" s="1">
        <v>275.0</v>
      </c>
      <c r="M358" s="1">
        <v>10.16666667</v>
      </c>
      <c r="N358" s="1">
        <v>0.0</v>
      </c>
      <c r="O358" s="1">
        <v>1401.0</v>
      </c>
      <c r="P358" s="1" t="s">
        <v>157</v>
      </c>
      <c r="Q358" s="1">
        <v>10.0</v>
      </c>
    </row>
    <row r="359">
      <c r="A359" s="1">
        <v>31959.0</v>
      </c>
      <c r="B359" s="1" t="s">
        <v>34</v>
      </c>
      <c r="C359" s="1" t="s">
        <v>22</v>
      </c>
      <c r="D359" s="1">
        <v>1548.0</v>
      </c>
      <c r="E359" s="1">
        <v>572.0</v>
      </c>
      <c r="F359" s="1">
        <v>736.0</v>
      </c>
      <c r="G359" s="1">
        <v>35.0</v>
      </c>
      <c r="H359" s="1">
        <v>40741.0</v>
      </c>
      <c r="I359" s="1">
        <v>5.0</v>
      </c>
      <c r="J359" s="1">
        <v>20.0</v>
      </c>
      <c r="K359" s="1">
        <v>632.0</v>
      </c>
      <c r="L359" s="1">
        <v>646.0</v>
      </c>
      <c r="M359" s="1">
        <v>25.0</v>
      </c>
      <c r="N359" s="1">
        <v>0.0</v>
      </c>
      <c r="O359" s="1">
        <v>3401.0</v>
      </c>
      <c r="P359" s="1" t="s">
        <v>159</v>
      </c>
      <c r="Q359" s="1">
        <v>20.0</v>
      </c>
    </row>
    <row r="360">
      <c r="A360" s="1">
        <v>13805.0</v>
      </c>
      <c r="B360" s="1" t="s">
        <v>31</v>
      </c>
      <c r="C360" s="1" t="s">
        <v>22</v>
      </c>
      <c r="D360" s="1">
        <v>1315.0</v>
      </c>
      <c r="E360" s="1">
        <v>304.0</v>
      </c>
      <c r="F360" s="1">
        <v>409.0</v>
      </c>
      <c r="G360" s="1">
        <v>17.0</v>
      </c>
      <c r="H360" s="1">
        <v>15193.0</v>
      </c>
      <c r="I360" s="1">
        <v>4.0</v>
      </c>
      <c r="J360" s="1">
        <v>62.0</v>
      </c>
      <c r="K360" s="1">
        <v>369.0</v>
      </c>
      <c r="L360" s="1">
        <v>355.0</v>
      </c>
      <c r="M360" s="1">
        <v>27.5</v>
      </c>
      <c r="N360" s="1">
        <v>0.0</v>
      </c>
      <c r="O360" s="1">
        <v>3201.0</v>
      </c>
      <c r="P360" s="1" t="s">
        <v>167</v>
      </c>
      <c r="Q360" s="1">
        <v>10.7</v>
      </c>
    </row>
    <row r="361">
      <c r="A361" s="1">
        <v>104170.0</v>
      </c>
      <c r="B361" s="1" t="s">
        <v>48</v>
      </c>
      <c r="C361" s="1" t="s">
        <v>22</v>
      </c>
      <c r="D361" s="1">
        <v>889.0</v>
      </c>
      <c r="E361" s="1">
        <v>408.0</v>
      </c>
      <c r="F361" s="1">
        <v>528.0</v>
      </c>
      <c r="G361" s="1">
        <v>0.0</v>
      </c>
      <c r="H361" s="1">
        <v>16268.0</v>
      </c>
      <c r="I361" s="1">
        <v>2.0</v>
      </c>
      <c r="J361" s="1">
        <v>64.0</v>
      </c>
      <c r="K361" s="1">
        <v>483.0</v>
      </c>
      <c r="L361" s="1">
        <v>468.0</v>
      </c>
      <c r="M361" s="1">
        <v>3.72</v>
      </c>
      <c r="N361" s="1">
        <v>2.0</v>
      </c>
      <c r="O361" s="1">
        <v>1603.0</v>
      </c>
      <c r="P361" s="1" t="s">
        <v>162</v>
      </c>
      <c r="Q361" s="1">
        <v>5.0</v>
      </c>
    </row>
    <row r="362">
      <c r="A362" s="1">
        <v>28339.0</v>
      </c>
      <c r="B362" s="1" t="s">
        <v>35</v>
      </c>
      <c r="C362" s="1" t="s">
        <v>24</v>
      </c>
      <c r="D362" s="1">
        <v>2152.0</v>
      </c>
      <c r="E362" s="1">
        <v>389.0</v>
      </c>
      <c r="F362" s="1">
        <v>738.0</v>
      </c>
      <c r="G362" s="1">
        <v>59.0</v>
      </c>
      <c r="H362" s="1">
        <v>28753.0</v>
      </c>
      <c r="I362" s="1">
        <v>4.0</v>
      </c>
      <c r="J362" s="1">
        <v>42.0</v>
      </c>
      <c r="K362" s="1">
        <v>634.0</v>
      </c>
      <c r="L362" s="1">
        <v>501.0</v>
      </c>
      <c r="M362" s="1">
        <v>11.1</v>
      </c>
      <c r="N362" s="1">
        <v>0.0</v>
      </c>
      <c r="O362" s="1">
        <v>0.0</v>
      </c>
      <c r="P362" s="1" t="s">
        <v>162</v>
      </c>
      <c r="Q362" s="1">
        <v>11.0</v>
      </c>
    </row>
    <row r="363">
      <c r="A363" s="1">
        <v>1920.0</v>
      </c>
      <c r="B363" s="1" t="s">
        <v>56</v>
      </c>
      <c r="C363" s="1" t="s">
        <v>22</v>
      </c>
      <c r="D363" s="1">
        <v>1032.0</v>
      </c>
      <c r="E363" s="1">
        <v>305.0</v>
      </c>
      <c r="F363" s="1">
        <v>454.0</v>
      </c>
      <c r="G363" s="1">
        <v>15.0</v>
      </c>
      <c r="H363" s="1">
        <v>18324.0</v>
      </c>
      <c r="I363" s="1">
        <v>12.0</v>
      </c>
      <c r="J363" s="1">
        <v>16.0</v>
      </c>
      <c r="K363" s="1">
        <v>361.0</v>
      </c>
      <c r="L363" s="1">
        <v>390.0</v>
      </c>
      <c r="M363" s="1">
        <v>6.919354839</v>
      </c>
      <c r="N363" s="1">
        <v>1002.0</v>
      </c>
      <c r="O363" s="1">
        <v>1610.0</v>
      </c>
      <c r="P363" s="1" t="s">
        <v>160</v>
      </c>
      <c r="Q363" s="1">
        <v>10.0</v>
      </c>
    </row>
    <row r="364">
      <c r="A364" s="1">
        <v>88920.0</v>
      </c>
      <c r="B364" s="1" t="s">
        <v>40</v>
      </c>
      <c r="C364" s="1" t="s">
        <v>24</v>
      </c>
      <c r="D364" s="1">
        <v>1364.0</v>
      </c>
      <c r="E364" s="1">
        <v>451.0</v>
      </c>
      <c r="F364" s="1">
        <v>561.0</v>
      </c>
      <c r="G364" s="1">
        <v>16.0</v>
      </c>
      <c r="H364" s="1">
        <v>21988.0</v>
      </c>
      <c r="I364" s="1">
        <v>9.0</v>
      </c>
      <c r="J364" s="1">
        <v>62.0</v>
      </c>
      <c r="K364" s="1">
        <v>468.0</v>
      </c>
      <c r="L364" s="1">
        <v>518.0</v>
      </c>
      <c r="M364" s="1">
        <v>25.0</v>
      </c>
      <c r="N364" s="1">
        <v>0.0</v>
      </c>
      <c r="O364" s="1">
        <v>5501.0</v>
      </c>
      <c r="P364" s="1" t="s">
        <v>166</v>
      </c>
      <c r="Q364" s="1">
        <v>25.0</v>
      </c>
    </row>
    <row r="365">
      <c r="A365" s="1">
        <v>45656.0</v>
      </c>
      <c r="B365" s="1" t="s">
        <v>34</v>
      </c>
      <c r="C365" s="1" t="s">
        <v>22</v>
      </c>
      <c r="D365" s="1">
        <v>566.0</v>
      </c>
      <c r="E365" s="1">
        <v>218.0</v>
      </c>
      <c r="F365" s="1">
        <v>272.0</v>
      </c>
      <c r="G365" s="1">
        <v>0.0</v>
      </c>
      <c r="H365" s="1">
        <v>11438.0</v>
      </c>
      <c r="I365" s="1">
        <v>9.0</v>
      </c>
      <c r="J365" s="1">
        <v>8.0</v>
      </c>
      <c r="K365" s="1">
        <v>242.0</v>
      </c>
      <c r="L365" s="1">
        <v>249.0</v>
      </c>
      <c r="M365" s="1">
        <v>27.5</v>
      </c>
      <c r="N365" s="1">
        <v>1002.0</v>
      </c>
      <c r="O365" s="1">
        <v>4301.0</v>
      </c>
      <c r="P365" s="1" t="s">
        <v>161</v>
      </c>
      <c r="Q365" s="1">
        <v>27.0</v>
      </c>
    </row>
    <row r="366">
      <c r="A366" s="1">
        <v>175471.0</v>
      </c>
      <c r="B366" s="1" t="s">
        <v>59</v>
      </c>
      <c r="C366" s="1" t="s">
        <v>24</v>
      </c>
      <c r="D366" s="1">
        <v>813.0</v>
      </c>
      <c r="E366" s="1">
        <v>239.0</v>
      </c>
      <c r="F366" s="1">
        <v>411.0</v>
      </c>
      <c r="G366" s="1">
        <v>5.0</v>
      </c>
      <c r="H366" s="1">
        <v>16248.0</v>
      </c>
      <c r="I366" s="1">
        <v>5.0</v>
      </c>
      <c r="J366" s="1">
        <v>37.0</v>
      </c>
      <c r="K366" s="1">
        <v>368.0</v>
      </c>
      <c r="L366" s="1">
        <v>301.0</v>
      </c>
      <c r="M366" s="1">
        <v>6.571428571</v>
      </c>
      <c r="N366" s="1">
        <v>28.0</v>
      </c>
      <c r="O366" s="1">
        <v>0.0</v>
      </c>
      <c r="P366" s="1" t="s">
        <v>163</v>
      </c>
      <c r="Q366" s="1">
        <v>5.0</v>
      </c>
    </row>
    <row r="367">
      <c r="A367" s="1">
        <v>108820.0</v>
      </c>
      <c r="B367" s="1" t="s">
        <v>44</v>
      </c>
      <c r="C367" s="1" t="s">
        <v>22</v>
      </c>
      <c r="D367" s="1">
        <v>465.0</v>
      </c>
      <c r="E367" s="1">
        <v>198.0</v>
      </c>
      <c r="F367" s="1">
        <v>292.0</v>
      </c>
      <c r="G367" s="1">
        <v>1.0</v>
      </c>
      <c r="H367" s="1">
        <v>8982.0</v>
      </c>
      <c r="I367" s="1">
        <v>0.0</v>
      </c>
      <c r="J367" s="1">
        <v>84.0</v>
      </c>
      <c r="K367" s="1">
        <v>239.0</v>
      </c>
      <c r="L367" s="1">
        <v>260.0</v>
      </c>
      <c r="M367" s="1">
        <v>4.833333333</v>
      </c>
      <c r="N367" s="1">
        <v>1.0</v>
      </c>
      <c r="O367" s="1">
        <v>2301.0</v>
      </c>
      <c r="P367" s="1" t="s">
        <v>157</v>
      </c>
      <c r="Q367" s="1">
        <v>5.0</v>
      </c>
    </row>
    <row r="368">
      <c r="A368" s="1">
        <v>190619.0</v>
      </c>
      <c r="B368" s="1" t="s">
        <v>46</v>
      </c>
      <c r="C368" s="1" t="s">
        <v>24</v>
      </c>
      <c r="D368" s="1">
        <v>943.0</v>
      </c>
      <c r="E368" s="1">
        <v>406.0</v>
      </c>
      <c r="F368" s="1">
        <v>515.0</v>
      </c>
      <c r="G368" s="1">
        <v>2.0</v>
      </c>
      <c r="H368" s="1">
        <v>16625.0</v>
      </c>
      <c r="I368" s="1">
        <v>1.0</v>
      </c>
      <c r="J368" s="1">
        <v>85.0</v>
      </c>
      <c r="K368" s="1">
        <v>502.0</v>
      </c>
      <c r="L368" s="1">
        <v>453.0</v>
      </c>
      <c r="M368" s="1">
        <v>3.518518519</v>
      </c>
      <c r="N368" s="1">
        <v>2.0</v>
      </c>
      <c r="O368" s="1">
        <v>1710.0</v>
      </c>
      <c r="P368" s="1" t="s">
        <v>156</v>
      </c>
      <c r="Q368" s="1">
        <v>3.0</v>
      </c>
    </row>
    <row r="369">
      <c r="A369" s="1">
        <v>13727.0</v>
      </c>
      <c r="B369" s="1" t="s">
        <v>53</v>
      </c>
      <c r="C369" s="1" t="s">
        <v>24</v>
      </c>
      <c r="D369" s="1">
        <v>675.0</v>
      </c>
      <c r="E369" s="1">
        <v>284.0</v>
      </c>
      <c r="F369" s="1">
        <v>308.0</v>
      </c>
      <c r="G369" s="1">
        <v>0.0</v>
      </c>
      <c r="H369" s="1">
        <v>18892.0</v>
      </c>
      <c r="I369" s="1">
        <v>5.0</v>
      </c>
      <c r="J369" s="1">
        <v>39.0</v>
      </c>
      <c r="K369" s="1">
        <v>288.0</v>
      </c>
      <c r="L369" s="1">
        <v>317.0</v>
      </c>
      <c r="M369" s="1">
        <v>20.46153846</v>
      </c>
      <c r="N369" s="1">
        <v>0.0</v>
      </c>
      <c r="O369" s="1">
        <v>5807.0</v>
      </c>
      <c r="P369" s="1" t="s">
        <v>159</v>
      </c>
      <c r="Q369" s="1">
        <v>30.0</v>
      </c>
    </row>
    <row r="370">
      <c r="A370" s="1">
        <v>114909.0</v>
      </c>
      <c r="B370" s="1" t="s">
        <v>64</v>
      </c>
      <c r="C370" s="1" t="s">
        <v>22</v>
      </c>
      <c r="D370" s="1">
        <v>733.0</v>
      </c>
      <c r="E370" s="1">
        <v>452.0</v>
      </c>
      <c r="F370" s="1">
        <v>503.0</v>
      </c>
      <c r="G370" s="1">
        <v>0.0</v>
      </c>
      <c r="H370" s="1">
        <v>14468.0</v>
      </c>
      <c r="I370" s="1">
        <v>17.0</v>
      </c>
      <c r="J370" s="1">
        <v>50.0</v>
      </c>
      <c r="K370" s="1">
        <v>453.0</v>
      </c>
      <c r="L370" s="1">
        <v>496.0</v>
      </c>
      <c r="M370" s="1">
        <v>9.0</v>
      </c>
      <c r="N370" s="1">
        <v>93.0</v>
      </c>
      <c r="O370" s="1">
        <v>0.0</v>
      </c>
      <c r="P370" s="1" t="s">
        <v>156</v>
      </c>
      <c r="Q370" s="1">
        <v>10.0</v>
      </c>
    </row>
    <row r="371">
      <c r="A371" s="1">
        <v>190410.0</v>
      </c>
      <c r="B371" s="1" t="s">
        <v>51</v>
      </c>
      <c r="C371" s="1" t="s">
        <v>107</v>
      </c>
      <c r="D371" s="1">
        <v>1070.0</v>
      </c>
      <c r="E371" s="1">
        <v>310.0</v>
      </c>
      <c r="F371" s="1">
        <v>435.0</v>
      </c>
      <c r="G371" s="1">
        <v>21.0</v>
      </c>
      <c r="H371" s="1">
        <v>16741.0</v>
      </c>
      <c r="I371" s="1">
        <v>3.0</v>
      </c>
      <c r="J371" s="1">
        <v>53.0</v>
      </c>
      <c r="K371" s="1">
        <v>354.0</v>
      </c>
      <c r="L371" s="1">
        <v>384.0</v>
      </c>
      <c r="M371" s="1">
        <v>8.682926829</v>
      </c>
      <c r="N371" s="1">
        <v>0.0</v>
      </c>
      <c r="O371" s="1">
        <v>0.0</v>
      </c>
      <c r="P371" s="1" t="s">
        <v>155</v>
      </c>
      <c r="Q371" s="1">
        <v>9.0</v>
      </c>
    </row>
    <row r="372">
      <c r="A372" s="1">
        <v>166711.0</v>
      </c>
      <c r="B372" s="1" t="s">
        <v>31</v>
      </c>
      <c r="C372" s="1" t="s">
        <v>24</v>
      </c>
      <c r="D372" s="1">
        <v>675.0</v>
      </c>
      <c r="E372" s="1">
        <v>344.0</v>
      </c>
      <c r="F372" s="1">
        <v>589.0</v>
      </c>
      <c r="G372" s="1">
        <v>0.0</v>
      </c>
      <c r="H372" s="1">
        <v>23719.0</v>
      </c>
      <c r="I372" s="1">
        <v>11.0</v>
      </c>
      <c r="J372" s="1">
        <v>43.0</v>
      </c>
      <c r="K372" s="1">
        <v>520.0</v>
      </c>
      <c r="L372" s="1">
        <v>438.0</v>
      </c>
      <c r="M372" s="1">
        <v>22.66666667</v>
      </c>
      <c r="N372" s="1">
        <v>0.0</v>
      </c>
      <c r="O372" s="1">
        <v>3508.0</v>
      </c>
      <c r="P372" s="1" t="s">
        <v>164</v>
      </c>
      <c r="Q372" s="1">
        <v>45.0</v>
      </c>
    </row>
    <row r="373">
      <c r="A373" s="1">
        <v>78669.0</v>
      </c>
      <c r="B373" s="1" t="s">
        <v>69</v>
      </c>
      <c r="C373" s="1" t="s">
        <v>24</v>
      </c>
      <c r="D373" s="1">
        <v>693.0</v>
      </c>
      <c r="E373" s="1">
        <v>124.0</v>
      </c>
      <c r="F373" s="1">
        <v>383.0</v>
      </c>
      <c r="G373" s="1">
        <v>0.0</v>
      </c>
      <c r="H373" s="1">
        <v>12596.0</v>
      </c>
      <c r="I373" s="1">
        <v>6.0</v>
      </c>
      <c r="J373" s="1">
        <v>82.0</v>
      </c>
      <c r="K373" s="1">
        <v>389.0</v>
      </c>
      <c r="L373" s="1">
        <v>223.0</v>
      </c>
      <c r="M373" s="1">
        <v>4.5</v>
      </c>
      <c r="N373" s="1">
        <v>28.0</v>
      </c>
      <c r="O373" s="1">
        <v>1801.0</v>
      </c>
      <c r="P373" s="1" t="s">
        <v>161</v>
      </c>
      <c r="Q373" s="1">
        <v>6.0</v>
      </c>
    </row>
    <row r="374">
      <c r="A374" s="1">
        <v>35267.0</v>
      </c>
      <c r="B374" s="1" t="s">
        <v>34</v>
      </c>
      <c r="C374" s="1" t="s">
        <v>22</v>
      </c>
      <c r="D374" s="1">
        <v>895.0</v>
      </c>
      <c r="E374" s="1">
        <v>334.0</v>
      </c>
      <c r="F374" s="1">
        <v>460.0</v>
      </c>
      <c r="G374" s="1">
        <v>11.0</v>
      </c>
      <c r="H374" s="1">
        <v>19627.0</v>
      </c>
      <c r="I374" s="1">
        <v>2.0</v>
      </c>
      <c r="J374" s="1">
        <v>28.0</v>
      </c>
      <c r="K374" s="1">
        <v>366.0</v>
      </c>
      <c r="L374" s="1">
        <v>399.0</v>
      </c>
      <c r="M374" s="1">
        <v>11.84615385</v>
      </c>
      <c r="N374" s="1">
        <v>1002.0</v>
      </c>
      <c r="O374" s="1">
        <v>1703.0</v>
      </c>
      <c r="P374" s="1" t="s">
        <v>155</v>
      </c>
      <c r="Q374" s="1">
        <v>17.0</v>
      </c>
    </row>
    <row r="375">
      <c r="A375" s="1">
        <v>14547.0</v>
      </c>
      <c r="B375" s="1" t="s">
        <v>31</v>
      </c>
      <c r="C375" s="1" t="s">
        <v>24</v>
      </c>
      <c r="D375" s="1">
        <v>1884.0</v>
      </c>
      <c r="E375" s="1">
        <v>518.0</v>
      </c>
      <c r="F375" s="1">
        <v>636.0</v>
      </c>
      <c r="G375" s="1">
        <v>36.0</v>
      </c>
      <c r="H375" s="1">
        <v>19818.0</v>
      </c>
      <c r="I375" s="1">
        <v>4.0</v>
      </c>
      <c r="J375" s="1">
        <v>65.0</v>
      </c>
      <c r="K375" s="1">
        <v>580.0</v>
      </c>
      <c r="L375" s="1">
        <v>542.0</v>
      </c>
      <c r="M375" s="1">
        <v>16.0</v>
      </c>
      <c r="N375" s="1">
        <v>0.0</v>
      </c>
      <c r="O375" s="1">
        <v>5501.0</v>
      </c>
      <c r="P375" s="1" t="s">
        <v>166</v>
      </c>
      <c r="Q375" s="1">
        <v>20.0</v>
      </c>
    </row>
    <row r="376">
      <c r="A376" s="1">
        <v>136721.0</v>
      </c>
      <c r="B376" s="1" t="s">
        <v>30</v>
      </c>
      <c r="C376" s="1" t="s">
        <v>114</v>
      </c>
      <c r="D376" s="1">
        <v>891.0</v>
      </c>
      <c r="E376" s="1">
        <v>427.0</v>
      </c>
      <c r="F376" s="1">
        <v>449.0</v>
      </c>
      <c r="G376" s="1">
        <v>1.0</v>
      </c>
      <c r="H376" s="1">
        <v>14471.0</v>
      </c>
      <c r="I376" s="1">
        <v>5.0</v>
      </c>
      <c r="J376" s="1">
        <v>29.0</v>
      </c>
      <c r="K376" s="1">
        <v>429.0</v>
      </c>
      <c r="L376" s="1">
        <v>440.0</v>
      </c>
      <c r="M376" s="1">
        <v>22.5</v>
      </c>
      <c r="N376" s="1">
        <v>0.0</v>
      </c>
      <c r="O376" s="1">
        <v>3401.0</v>
      </c>
      <c r="P376" s="1" t="s">
        <v>168</v>
      </c>
      <c r="Q376" s="1">
        <v>30.0</v>
      </c>
    </row>
    <row r="377">
      <c r="A377" s="1">
        <v>162026.0</v>
      </c>
      <c r="B377" s="1" t="s">
        <v>31</v>
      </c>
      <c r="C377" s="1" t="s">
        <v>22</v>
      </c>
      <c r="D377" s="1">
        <v>5965.0</v>
      </c>
      <c r="E377" s="1">
        <v>1168.0</v>
      </c>
      <c r="F377" s="1">
        <v>1089.0</v>
      </c>
      <c r="G377" s="1">
        <v>99.0</v>
      </c>
      <c r="H377" s="1">
        <v>68814.0</v>
      </c>
      <c r="I377" s="1">
        <v>23.0</v>
      </c>
      <c r="J377" s="1">
        <v>49.0</v>
      </c>
      <c r="K377" s="1">
        <v>1261.0</v>
      </c>
      <c r="L377" s="1">
        <v>1053.0</v>
      </c>
      <c r="M377" s="1">
        <v>9.857142857</v>
      </c>
      <c r="N377" s="1">
        <v>1.0</v>
      </c>
      <c r="O377" s="1">
        <v>3501.0</v>
      </c>
      <c r="P377" s="1" t="s">
        <v>166</v>
      </c>
      <c r="Q377" s="1">
        <v>16.0</v>
      </c>
    </row>
    <row r="378">
      <c r="A378" s="1">
        <v>172359.0</v>
      </c>
      <c r="B378" s="1" t="s">
        <v>31</v>
      </c>
      <c r="C378" s="24"/>
      <c r="D378" s="1">
        <v>566.0</v>
      </c>
      <c r="E378" s="1">
        <v>208.0</v>
      </c>
      <c r="F378" s="1">
        <v>253.0</v>
      </c>
      <c r="G378" s="1">
        <v>0.0</v>
      </c>
      <c r="H378" s="1">
        <v>6854.0</v>
      </c>
      <c r="I378" s="1">
        <v>25.0</v>
      </c>
      <c r="J378" s="1">
        <v>53.0</v>
      </c>
      <c r="K378" s="1">
        <v>223.0</v>
      </c>
      <c r="L378" s="1">
        <v>241.0</v>
      </c>
      <c r="M378" s="1">
        <v>8.058823529</v>
      </c>
      <c r="N378" s="1">
        <v>0.0</v>
      </c>
      <c r="O378" s="1">
        <v>3503.0</v>
      </c>
      <c r="P378" s="1" t="s">
        <v>161</v>
      </c>
      <c r="Q378" s="1">
        <v>20.0</v>
      </c>
    </row>
    <row r="379">
      <c r="A379" s="1">
        <v>90727.0</v>
      </c>
      <c r="B379" s="1" t="s">
        <v>40</v>
      </c>
      <c r="C379" s="1" t="s">
        <v>22</v>
      </c>
      <c r="D379" s="1">
        <v>3671.0</v>
      </c>
      <c r="E379" s="1">
        <v>1107.0</v>
      </c>
      <c r="F379" s="1">
        <v>1108.0</v>
      </c>
      <c r="G379" s="1">
        <v>93.0</v>
      </c>
      <c r="H379" s="1">
        <v>37135.0</v>
      </c>
      <c r="I379" s="1">
        <v>9.0</v>
      </c>
      <c r="J379" s="1">
        <v>87.0</v>
      </c>
      <c r="K379" s="1">
        <v>1158.0</v>
      </c>
      <c r="L379" s="1">
        <v>1043.0</v>
      </c>
      <c r="M379" s="1">
        <v>5.357142857</v>
      </c>
      <c r="N379" s="1">
        <v>2.0</v>
      </c>
      <c r="O379" s="1">
        <v>4610.0</v>
      </c>
      <c r="P379" s="1" t="s">
        <v>166</v>
      </c>
      <c r="Q379" s="1">
        <v>5.0</v>
      </c>
    </row>
    <row r="380">
      <c r="A380" s="1">
        <v>46560.0</v>
      </c>
      <c r="B380" s="1" t="s">
        <v>34</v>
      </c>
      <c r="C380" s="1" t="s">
        <v>22</v>
      </c>
      <c r="D380" s="1">
        <v>1930.0</v>
      </c>
      <c r="E380" s="1">
        <v>462.0</v>
      </c>
      <c r="F380" s="1">
        <v>648.0</v>
      </c>
      <c r="G380" s="1">
        <v>49.0</v>
      </c>
      <c r="H380" s="1">
        <v>31606.0</v>
      </c>
      <c r="I380" s="1">
        <v>3.0</v>
      </c>
      <c r="J380" s="1">
        <v>23.0</v>
      </c>
      <c r="K380" s="1">
        <v>520.0</v>
      </c>
      <c r="L380" s="1">
        <v>581.0</v>
      </c>
      <c r="M380" s="1">
        <v>9.363636364</v>
      </c>
      <c r="N380" s="1">
        <v>1.0</v>
      </c>
      <c r="O380" s="1">
        <v>5801.0</v>
      </c>
      <c r="P380" s="1" t="s">
        <v>159</v>
      </c>
      <c r="Q380" s="1">
        <v>5.0</v>
      </c>
    </row>
    <row r="381">
      <c r="A381" s="1">
        <v>2321.0</v>
      </c>
      <c r="B381" s="1" t="s">
        <v>31</v>
      </c>
      <c r="C381" s="1" t="s">
        <v>22</v>
      </c>
      <c r="D381" s="1">
        <v>2170.0</v>
      </c>
      <c r="E381" s="1">
        <v>412.0</v>
      </c>
      <c r="F381" s="1">
        <v>500.0</v>
      </c>
      <c r="G381" s="1">
        <v>60.0</v>
      </c>
      <c r="H381" s="1">
        <v>16335.0</v>
      </c>
      <c r="I381" s="1">
        <v>3.0</v>
      </c>
      <c r="J381" s="1">
        <v>65.0</v>
      </c>
      <c r="K381" s="1">
        <v>421.0</v>
      </c>
      <c r="L381" s="1">
        <v>461.0</v>
      </c>
      <c r="M381" s="1">
        <v>38.66666667</v>
      </c>
      <c r="N381" s="1">
        <v>1.0</v>
      </c>
      <c r="O381" s="1">
        <v>3101.0</v>
      </c>
      <c r="P381" s="1" t="s">
        <v>164</v>
      </c>
      <c r="Q381" s="1">
        <v>25.0</v>
      </c>
    </row>
    <row r="382">
      <c r="A382" s="1">
        <v>179262.0</v>
      </c>
      <c r="B382" s="1" t="s">
        <v>68</v>
      </c>
      <c r="C382" s="1" t="s">
        <v>87</v>
      </c>
      <c r="D382" s="1">
        <v>1801.0</v>
      </c>
      <c r="E382" s="1">
        <v>533.0</v>
      </c>
      <c r="F382" s="1">
        <v>630.0</v>
      </c>
      <c r="G382" s="1">
        <v>35.0</v>
      </c>
      <c r="H382" s="1">
        <v>19928.0</v>
      </c>
      <c r="I382" s="1">
        <v>6.0</v>
      </c>
      <c r="J382" s="1">
        <v>50.0</v>
      </c>
      <c r="K382" s="1">
        <v>601.0</v>
      </c>
      <c r="L382" s="1">
        <v>570.0</v>
      </c>
      <c r="M382" s="1">
        <v>6.0</v>
      </c>
      <c r="N382" s="1">
        <v>0.0</v>
      </c>
      <c r="O382" s="1">
        <v>4701.0</v>
      </c>
      <c r="P382" s="1" t="s">
        <v>166</v>
      </c>
      <c r="Q382" s="1">
        <v>10.0</v>
      </c>
    </row>
    <row r="383">
      <c r="A383" s="1">
        <v>28890.0</v>
      </c>
      <c r="B383" s="1" t="s">
        <v>35</v>
      </c>
      <c r="C383" s="1" t="s">
        <v>22</v>
      </c>
      <c r="D383" s="1">
        <v>553.0</v>
      </c>
      <c r="E383" s="1">
        <v>279.0</v>
      </c>
      <c r="F383" s="1">
        <v>362.0</v>
      </c>
      <c r="G383" s="1">
        <v>1.0</v>
      </c>
      <c r="H383" s="1">
        <v>12145.0</v>
      </c>
      <c r="I383" s="1">
        <v>1.0</v>
      </c>
      <c r="J383" s="1">
        <v>87.0</v>
      </c>
      <c r="K383" s="1">
        <v>307.0</v>
      </c>
      <c r="L383" s="1">
        <v>324.0</v>
      </c>
      <c r="M383" s="1">
        <v>8.0</v>
      </c>
      <c r="N383" s="1">
        <v>0.0</v>
      </c>
      <c r="O383" s="1">
        <v>4501.0</v>
      </c>
      <c r="P383" s="1" t="s">
        <v>156</v>
      </c>
      <c r="Q383" s="1">
        <v>15.0</v>
      </c>
    </row>
    <row r="384">
      <c r="A384" s="1">
        <v>143787.0</v>
      </c>
      <c r="B384" s="1" t="s">
        <v>31</v>
      </c>
      <c r="C384" s="1" t="s">
        <v>24</v>
      </c>
      <c r="D384" s="1">
        <v>2423.0</v>
      </c>
      <c r="E384" s="1">
        <v>527.0</v>
      </c>
      <c r="F384" s="1">
        <v>610.0</v>
      </c>
      <c r="G384" s="1">
        <v>83.0</v>
      </c>
      <c r="H384" s="1">
        <v>19438.0</v>
      </c>
      <c r="I384" s="1">
        <v>17.0</v>
      </c>
      <c r="J384" s="1">
        <v>49.0</v>
      </c>
      <c r="K384" s="1">
        <v>561.0</v>
      </c>
      <c r="L384" s="1">
        <v>578.0</v>
      </c>
      <c r="M384" s="1">
        <v>21.66666667</v>
      </c>
      <c r="N384" s="1">
        <v>3.0</v>
      </c>
      <c r="O384" s="1">
        <v>0.0</v>
      </c>
      <c r="P384" s="1" t="s">
        <v>168</v>
      </c>
      <c r="Q384" s="1">
        <v>10.0</v>
      </c>
    </row>
    <row r="385">
      <c r="A385" s="1">
        <v>88735.0</v>
      </c>
      <c r="B385" s="1" t="s">
        <v>40</v>
      </c>
      <c r="C385" s="1" t="s">
        <v>24</v>
      </c>
      <c r="D385" s="1">
        <v>617.0</v>
      </c>
      <c r="E385" s="1">
        <v>129.0</v>
      </c>
      <c r="F385" s="1">
        <v>308.0</v>
      </c>
      <c r="G385" s="1">
        <v>1.0</v>
      </c>
      <c r="H385" s="1">
        <v>9955.0</v>
      </c>
      <c r="I385" s="1">
        <v>16.0</v>
      </c>
      <c r="J385" s="1">
        <v>45.0</v>
      </c>
      <c r="K385" s="1">
        <v>322.0</v>
      </c>
      <c r="L385" s="1">
        <v>200.0</v>
      </c>
      <c r="M385" s="1">
        <v>5.88</v>
      </c>
      <c r="N385" s="1">
        <v>3.0</v>
      </c>
      <c r="O385" s="1">
        <v>2702.0</v>
      </c>
      <c r="P385" s="1" t="s">
        <v>164</v>
      </c>
      <c r="Q385" s="1">
        <v>10.0</v>
      </c>
    </row>
    <row r="386">
      <c r="A386" s="1">
        <v>89367.0</v>
      </c>
      <c r="B386" s="1" t="s">
        <v>40</v>
      </c>
      <c r="C386" s="1" t="s">
        <v>22</v>
      </c>
      <c r="D386" s="1">
        <v>1209.0</v>
      </c>
      <c r="E386" s="1">
        <v>466.0</v>
      </c>
      <c r="F386" s="1">
        <v>516.0</v>
      </c>
      <c r="G386" s="1">
        <v>0.0</v>
      </c>
      <c r="H386" s="1">
        <v>16254.0</v>
      </c>
      <c r="I386" s="1">
        <v>6.0</v>
      </c>
      <c r="J386" s="1">
        <v>70.0</v>
      </c>
      <c r="K386" s="1">
        <v>467.0</v>
      </c>
      <c r="L386" s="1">
        <v>517.0</v>
      </c>
      <c r="M386" s="1">
        <v>3.21875</v>
      </c>
      <c r="N386" s="1">
        <v>0.0</v>
      </c>
      <c r="O386" s="1">
        <v>6707.0</v>
      </c>
      <c r="P386" s="1" t="s">
        <v>166</v>
      </c>
      <c r="Q386" s="1">
        <v>3.0</v>
      </c>
    </row>
    <row r="387">
      <c r="A387" s="1">
        <v>75703.0</v>
      </c>
      <c r="B387" s="1" t="s">
        <v>38</v>
      </c>
      <c r="C387" s="1" t="s">
        <v>24</v>
      </c>
      <c r="D387" s="1">
        <v>150.0</v>
      </c>
      <c r="E387" s="1">
        <v>218.0</v>
      </c>
      <c r="F387" s="1">
        <v>290.0</v>
      </c>
      <c r="G387" s="1">
        <v>1.0</v>
      </c>
      <c r="H387" s="1">
        <v>9942.0</v>
      </c>
      <c r="I387" s="1">
        <v>0.0</v>
      </c>
      <c r="J387" s="1">
        <v>85.0</v>
      </c>
      <c r="K387" s="1">
        <v>252.0</v>
      </c>
      <c r="L387" s="1">
        <v>244.0</v>
      </c>
      <c r="M387" s="1">
        <v>5.833333333</v>
      </c>
      <c r="N387" s="1">
        <v>2.0</v>
      </c>
      <c r="O387" s="1">
        <v>4401.0</v>
      </c>
      <c r="P387" s="1" t="s">
        <v>158</v>
      </c>
      <c r="Q387" s="1">
        <v>6.0</v>
      </c>
    </row>
    <row r="388">
      <c r="A388" s="1">
        <v>19641.0</v>
      </c>
      <c r="B388" s="1" t="s">
        <v>51</v>
      </c>
      <c r="C388" s="1" t="s">
        <v>107</v>
      </c>
      <c r="D388" s="1">
        <v>562.0</v>
      </c>
      <c r="E388" s="1">
        <v>373.0</v>
      </c>
      <c r="F388" s="1">
        <v>388.0</v>
      </c>
      <c r="G388" s="1">
        <v>0.0</v>
      </c>
      <c r="H388" s="1">
        <v>10064.0</v>
      </c>
      <c r="I388" s="1">
        <v>0.0</v>
      </c>
      <c r="J388" s="1">
        <v>80.0</v>
      </c>
      <c r="K388" s="1">
        <v>375.0</v>
      </c>
      <c r="L388" s="1">
        <v>378.0</v>
      </c>
      <c r="M388" s="1">
        <v>17.5</v>
      </c>
      <c r="N388" s="1">
        <v>0.0</v>
      </c>
      <c r="O388" s="1">
        <v>4401.0</v>
      </c>
      <c r="P388" s="1" t="s">
        <v>164</v>
      </c>
      <c r="Q388" s="1">
        <v>30.0</v>
      </c>
    </row>
    <row r="389">
      <c r="A389" s="1">
        <v>191531.0</v>
      </c>
      <c r="B389" s="1" t="s">
        <v>31</v>
      </c>
      <c r="C389" s="24"/>
      <c r="D389" s="1">
        <v>1073.0</v>
      </c>
      <c r="E389" s="1">
        <v>359.0</v>
      </c>
      <c r="F389" s="1">
        <v>453.0</v>
      </c>
      <c r="G389" s="1">
        <v>17.0</v>
      </c>
      <c r="H389" s="1">
        <v>16918.0</v>
      </c>
      <c r="I389" s="1">
        <v>14.0</v>
      </c>
      <c r="J389" s="1">
        <v>47.0</v>
      </c>
      <c r="K389" s="1">
        <v>392.0</v>
      </c>
      <c r="L389" s="1">
        <v>432.0</v>
      </c>
      <c r="M389" s="1">
        <v>9.0</v>
      </c>
      <c r="N389" s="1">
        <v>4.0</v>
      </c>
      <c r="O389" s="1">
        <v>3701.0</v>
      </c>
      <c r="P389" s="1">
        <v>0.0</v>
      </c>
      <c r="Q389" s="1">
        <v>13.0</v>
      </c>
    </row>
    <row r="390">
      <c r="A390" s="1">
        <v>1092.0</v>
      </c>
      <c r="B390" s="1" t="s">
        <v>31</v>
      </c>
      <c r="C390" s="1" t="s">
        <v>22</v>
      </c>
      <c r="D390" s="1">
        <v>5817.0</v>
      </c>
      <c r="E390" s="1">
        <v>931.0</v>
      </c>
      <c r="F390" s="1">
        <v>1047.0</v>
      </c>
      <c r="G390" s="1">
        <v>98.0</v>
      </c>
      <c r="H390" s="1">
        <v>91576.0</v>
      </c>
      <c r="I390" s="1">
        <v>16.0</v>
      </c>
      <c r="J390" s="1">
        <v>22.0</v>
      </c>
      <c r="K390" s="1">
        <v>1445.0</v>
      </c>
      <c r="L390" s="1">
        <v>957.0</v>
      </c>
      <c r="M390" s="1">
        <v>9.84375</v>
      </c>
      <c r="N390" s="1">
        <v>0.0</v>
      </c>
      <c r="O390" s="1">
        <v>2801.0</v>
      </c>
      <c r="P390" s="1" t="s">
        <v>168</v>
      </c>
      <c r="Q390" s="1">
        <v>15.0</v>
      </c>
    </row>
    <row r="391">
      <c r="A391" s="1">
        <v>69034.0</v>
      </c>
      <c r="B391" s="1" t="s">
        <v>46</v>
      </c>
      <c r="C391" s="1" t="s">
        <v>22</v>
      </c>
      <c r="D391" s="1">
        <v>895.0</v>
      </c>
      <c r="E391" s="1">
        <v>465.0</v>
      </c>
      <c r="F391" s="1">
        <v>551.0</v>
      </c>
      <c r="G391" s="1">
        <v>0.0</v>
      </c>
      <c r="H391" s="1">
        <v>16892.0</v>
      </c>
      <c r="I391" s="1">
        <v>4.0</v>
      </c>
      <c r="J391" s="1">
        <v>84.0</v>
      </c>
      <c r="K391" s="1">
        <v>465.0</v>
      </c>
      <c r="L391" s="1">
        <v>560.0</v>
      </c>
      <c r="M391" s="1">
        <v>25.0</v>
      </c>
      <c r="N391" s="1">
        <v>1.0</v>
      </c>
      <c r="O391" s="1">
        <v>2001.0</v>
      </c>
      <c r="P391" s="1" t="s">
        <v>162</v>
      </c>
      <c r="Q391" s="1">
        <v>25.0</v>
      </c>
    </row>
    <row r="392">
      <c r="A392" s="1">
        <v>40919.0</v>
      </c>
      <c r="B392" s="1" t="s">
        <v>34</v>
      </c>
      <c r="C392" s="1" t="s">
        <v>112</v>
      </c>
      <c r="D392" s="1">
        <v>772.0</v>
      </c>
      <c r="E392" s="1">
        <v>312.0</v>
      </c>
      <c r="F392" s="1">
        <v>376.0</v>
      </c>
      <c r="G392" s="1">
        <v>3.0</v>
      </c>
      <c r="H392" s="1">
        <v>12012.0</v>
      </c>
      <c r="I392" s="1">
        <v>3.0</v>
      </c>
      <c r="J392" s="1">
        <v>58.0</v>
      </c>
      <c r="K392" s="1">
        <v>338.0</v>
      </c>
      <c r="L392" s="1">
        <v>349.0</v>
      </c>
      <c r="M392" s="1">
        <v>7.166666667</v>
      </c>
      <c r="N392" s="1">
        <v>0.0</v>
      </c>
      <c r="O392" s="1">
        <v>1801.0</v>
      </c>
      <c r="P392" s="1" t="s">
        <v>155</v>
      </c>
      <c r="Q392" s="1">
        <v>10.0</v>
      </c>
    </row>
    <row r="393">
      <c r="A393" s="1">
        <v>64203.0</v>
      </c>
      <c r="B393" s="1" t="s">
        <v>41</v>
      </c>
      <c r="C393" s="1" t="s">
        <v>22</v>
      </c>
      <c r="D393" s="1">
        <v>404.0</v>
      </c>
      <c r="E393" s="1">
        <v>256.0</v>
      </c>
      <c r="F393" s="1">
        <v>363.0</v>
      </c>
      <c r="G393" s="1">
        <v>0.0</v>
      </c>
      <c r="H393" s="1">
        <v>13067.0</v>
      </c>
      <c r="I393" s="1">
        <v>2.0</v>
      </c>
      <c r="J393" s="1">
        <v>75.0</v>
      </c>
      <c r="K393" s="1">
        <v>351.0</v>
      </c>
      <c r="L393" s="1">
        <v>289.0</v>
      </c>
      <c r="M393" s="1">
        <v>6.189189189</v>
      </c>
      <c r="N393" s="1">
        <v>1.0</v>
      </c>
      <c r="O393" s="1">
        <v>3610.0</v>
      </c>
      <c r="P393" s="1" t="s">
        <v>155</v>
      </c>
      <c r="Q393" s="1">
        <v>6.0</v>
      </c>
    </row>
    <row r="394">
      <c r="A394" s="1">
        <v>151995.0</v>
      </c>
      <c r="B394" s="1" t="s">
        <v>31</v>
      </c>
      <c r="C394" s="1" t="s">
        <v>24</v>
      </c>
      <c r="D394" s="1">
        <v>1881.0</v>
      </c>
      <c r="E394" s="1">
        <v>413.0</v>
      </c>
      <c r="F394" s="1">
        <v>507.0</v>
      </c>
      <c r="G394" s="1">
        <v>36.0</v>
      </c>
      <c r="H394" s="1">
        <v>25215.0</v>
      </c>
      <c r="I394" s="1">
        <v>9.0</v>
      </c>
      <c r="J394" s="1">
        <v>29.0</v>
      </c>
      <c r="K394" s="1">
        <v>499.0</v>
      </c>
      <c r="L394" s="1">
        <v>475.0</v>
      </c>
      <c r="M394" s="1">
        <v>22.8</v>
      </c>
      <c r="N394" s="1">
        <v>2.0</v>
      </c>
      <c r="O394" s="1">
        <v>2212.0</v>
      </c>
      <c r="P394" s="1" t="s">
        <v>166</v>
      </c>
      <c r="Q394" s="1">
        <v>25.0</v>
      </c>
    </row>
    <row r="395">
      <c r="A395" s="1">
        <v>188284.0</v>
      </c>
      <c r="B395" s="1" t="s">
        <v>51</v>
      </c>
      <c r="C395" s="1" t="s">
        <v>107</v>
      </c>
      <c r="D395" s="1">
        <v>2989.0</v>
      </c>
      <c r="E395" s="1">
        <v>289.0</v>
      </c>
      <c r="F395" s="1">
        <v>470.0</v>
      </c>
      <c r="G395" s="1">
        <v>66.0</v>
      </c>
      <c r="H395" s="1">
        <v>21395.0</v>
      </c>
      <c r="I395" s="1">
        <v>6.0</v>
      </c>
      <c r="J395" s="1">
        <v>55.0</v>
      </c>
      <c r="K395" s="1">
        <v>358.0</v>
      </c>
      <c r="L395" s="1">
        <v>387.0</v>
      </c>
      <c r="M395" s="1">
        <v>5.1</v>
      </c>
      <c r="N395" s="1">
        <v>0.0</v>
      </c>
      <c r="O395" s="1">
        <v>3801.0</v>
      </c>
      <c r="P395" s="1" t="s">
        <v>162</v>
      </c>
      <c r="Q395" s="1">
        <v>5.0</v>
      </c>
    </row>
    <row r="396">
      <c r="A396" s="1">
        <v>58147.0</v>
      </c>
      <c r="B396" s="1" t="s">
        <v>43</v>
      </c>
      <c r="C396" s="1" t="s">
        <v>22</v>
      </c>
      <c r="D396" s="1">
        <v>318.0</v>
      </c>
      <c r="E396" s="1">
        <v>149.0</v>
      </c>
      <c r="F396" s="1">
        <v>207.0</v>
      </c>
      <c r="G396" s="1">
        <v>0.0</v>
      </c>
      <c r="H396" s="1">
        <v>7827.0</v>
      </c>
      <c r="I396" s="1">
        <v>0.0</v>
      </c>
      <c r="J396" s="1">
        <v>90.0</v>
      </c>
      <c r="K396" s="1">
        <v>163.0</v>
      </c>
      <c r="L396" s="1">
        <v>192.0</v>
      </c>
      <c r="M396" s="1">
        <v>4.409090909</v>
      </c>
      <c r="N396" s="1">
        <v>1.0</v>
      </c>
      <c r="O396" s="1">
        <v>4106.0</v>
      </c>
      <c r="P396" s="1" t="s">
        <v>158</v>
      </c>
      <c r="Q396" s="1">
        <v>5.0</v>
      </c>
    </row>
    <row r="397">
      <c r="A397" s="1">
        <v>51269.0</v>
      </c>
      <c r="B397" s="1" t="s">
        <v>119</v>
      </c>
      <c r="C397" s="1" t="s">
        <v>24</v>
      </c>
      <c r="D397" s="1">
        <v>476.0</v>
      </c>
      <c r="E397" s="1">
        <v>204.0</v>
      </c>
      <c r="F397" s="1">
        <v>289.0</v>
      </c>
      <c r="G397" s="1">
        <v>0.0</v>
      </c>
      <c r="H397" s="1">
        <v>9524.0</v>
      </c>
      <c r="I397" s="1">
        <v>1.0</v>
      </c>
      <c r="J397" s="1">
        <v>78.0</v>
      </c>
      <c r="K397" s="1">
        <v>254.0</v>
      </c>
      <c r="L397" s="1">
        <v>250.0</v>
      </c>
      <c r="M397" s="1">
        <v>5.086956522</v>
      </c>
      <c r="N397" s="1">
        <v>0.0</v>
      </c>
      <c r="O397" s="1">
        <v>4801.0</v>
      </c>
      <c r="P397" s="1" t="s">
        <v>158</v>
      </c>
      <c r="Q397" s="1">
        <v>5.0</v>
      </c>
    </row>
    <row r="398">
      <c r="A398" s="1">
        <v>113261.0</v>
      </c>
      <c r="B398" s="1" t="s">
        <v>58</v>
      </c>
      <c r="C398" s="1" t="s">
        <v>22</v>
      </c>
      <c r="D398" s="1">
        <v>466.0</v>
      </c>
      <c r="E398" s="1">
        <v>222.0</v>
      </c>
      <c r="F398" s="1">
        <v>306.0</v>
      </c>
      <c r="G398" s="1">
        <v>0.0</v>
      </c>
      <c r="H398" s="1">
        <v>13774.0</v>
      </c>
      <c r="I398" s="1">
        <v>0.0</v>
      </c>
      <c r="J398" s="1">
        <v>54.0</v>
      </c>
      <c r="K398" s="1">
        <v>260.0</v>
      </c>
      <c r="L398" s="1">
        <v>263.0</v>
      </c>
      <c r="M398" s="1">
        <v>7.615384615</v>
      </c>
      <c r="N398" s="1">
        <v>1002.0</v>
      </c>
      <c r="O398" s="1">
        <v>0.0</v>
      </c>
      <c r="P398" s="1" t="s">
        <v>161</v>
      </c>
      <c r="Q398" s="1">
        <v>7.0</v>
      </c>
    </row>
    <row r="399">
      <c r="A399" s="1">
        <v>12785.0</v>
      </c>
      <c r="B399" s="1" t="s">
        <v>40</v>
      </c>
      <c r="C399" s="1" t="s">
        <v>24</v>
      </c>
      <c r="D399" s="1">
        <v>852.0</v>
      </c>
      <c r="E399" s="1">
        <v>364.0</v>
      </c>
      <c r="F399" s="1">
        <v>459.0</v>
      </c>
      <c r="G399" s="1">
        <v>0.0</v>
      </c>
      <c r="H399" s="1">
        <v>15238.0</v>
      </c>
      <c r="I399" s="1">
        <v>7.0</v>
      </c>
      <c r="J399" s="1">
        <v>87.0</v>
      </c>
      <c r="K399" s="1">
        <v>393.0</v>
      </c>
      <c r="L399" s="1">
        <v>408.0</v>
      </c>
      <c r="M399" s="1">
        <v>7.933333333</v>
      </c>
      <c r="N399" s="1">
        <v>28.0</v>
      </c>
      <c r="O399" s="1">
        <v>1001.0</v>
      </c>
      <c r="P399" s="1">
        <v>0.0</v>
      </c>
      <c r="Q399" s="1">
        <v>10.0</v>
      </c>
    </row>
    <row r="400">
      <c r="A400" s="1">
        <v>364.0</v>
      </c>
      <c r="B400" s="1" t="s">
        <v>31</v>
      </c>
      <c r="C400" s="1" t="s">
        <v>24</v>
      </c>
      <c r="D400" s="1">
        <v>3100.0</v>
      </c>
      <c r="E400" s="1">
        <v>133.0</v>
      </c>
      <c r="F400" s="1">
        <v>497.0</v>
      </c>
      <c r="G400" s="1">
        <v>79.0</v>
      </c>
      <c r="H400" s="1">
        <v>18262.0</v>
      </c>
      <c r="I400" s="1">
        <v>35.0</v>
      </c>
      <c r="J400" s="1">
        <v>25.0</v>
      </c>
      <c r="K400" s="1">
        <v>488.0</v>
      </c>
      <c r="L400" s="1">
        <v>306.0</v>
      </c>
      <c r="M400" s="1">
        <v>13.52380952</v>
      </c>
      <c r="N400" s="1">
        <v>28.0</v>
      </c>
      <c r="O400" s="1">
        <v>3801.0</v>
      </c>
      <c r="P400" s="1" t="s">
        <v>168</v>
      </c>
      <c r="Q400" s="1">
        <v>10.0</v>
      </c>
    </row>
    <row r="401">
      <c r="A401" s="1">
        <v>163857.0</v>
      </c>
      <c r="B401" s="1" t="s">
        <v>31</v>
      </c>
      <c r="C401" s="1" t="s">
        <v>22</v>
      </c>
      <c r="D401" s="1">
        <v>3564.0</v>
      </c>
      <c r="E401" s="1">
        <v>456.0</v>
      </c>
      <c r="F401" s="1">
        <v>594.0</v>
      </c>
      <c r="G401" s="1">
        <v>95.0</v>
      </c>
      <c r="H401" s="1">
        <v>22726.0</v>
      </c>
      <c r="I401" s="1">
        <v>22.0</v>
      </c>
      <c r="J401" s="1">
        <v>47.0</v>
      </c>
      <c r="K401" s="1">
        <v>534.0</v>
      </c>
      <c r="L401" s="1">
        <v>518.0</v>
      </c>
      <c r="M401" s="1">
        <v>20.0</v>
      </c>
      <c r="N401" s="1">
        <v>1.0</v>
      </c>
      <c r="O401" s="1">
        <v>0.0</v>
      </c>
      <c r="P401" s="1" t="s">
        <v>168</v>
      </c>
      <c r="Q401" s="1">
        <v>25.0</v>
      </c>
    </row>
    <row r="402">
      <c r="A402" s="1">
        <v>12312.0</v>
      </c>
      <c r="B402" s="1" t="s">
        <v>31</v>
      </c>
      <c r="C402" s="1" t="s">
        <v>24</v>
      </c>
      <c r="D402" s="1">
        <v>1398.0</v>
      </c>
      <c r="E402" s="1">
        <v>150.0</v>
      </c>
      <c r="F402" s="1">
        <v>272.0</v>
      </c>
      <c r="G402" s="1">
        <v>7.0</v>
      </c>
      <c r="H402" s="1">
        <v>8690.0</v>
      </c>
      <c r="I402" s="1">
        <v>23.0</v>
      </c>
      <c r="J402" s="1">
        <v>43.0</v>
      </c>
      <c r="K402" s="1">
        <v>213.0</v>
      </c>
      <c r="L402" s="1">
        <v>223.0</v>
      </c>
      <c r="M402" s="1">
        <v>122.1666667</v>
      </c>
      <c r="N402" s="1">
        <v>0.0</v>
      </c>
      <c r="O402" s="1">
        <v>0.0</v>
      </c>
      <c r="P402" s="1" t="s">
        <v>161</v>
      </c>
      <c r="Q402" s="1">
        <v>95.0</v>
      </c>
    </row>
    <row r="403">
      <c r="A403" s="1">
        <v>95351.0</v>
      </c>
      <c r="B403" s="1" t="s">
        <v>40</v>
      </c>
      <c r="C403" s="1" t="s">
        <v>24</v>
      </c>
      <c r="D403" s="1">
        <v>818.0</v>
      </c>
      <c r="E403" s="1">
        <v>473.0</v>
      </c>
      <c r="F403" s="1">
        <v>558.0</v>
      </c>
      <c r="G403" s="1">
        <v>3.0</v>
      </c>
      <c r="H403" s="1">
        <v>21695.0</v>
      </c>
      <c r="I403" s="1">
        <v>7.0</v>
      </c>
      <c r="J403" s="1">
        <v>76.0</v>
      </c>
      <c r="K403" s="1">
        <v>520.0</v>
      </c>
      <c r="L403" s="1">
        <v>514.0</v>
      </c>
      <c r="M403" s="1">
        <v>8.071785714</v>
      </c>
      <c r="N403" s="1">
        <v>2.0</v>
      </c>
      <c r="O403" s="1">
        <v>3804.0</v>
      </c>
      <c r="P403" s="1" t="s">
        <v>159</v>
      </c>
      <c r="Q403" s="1">
        <v>12.0</v>
      </c>
    </row>
    <row r="404">
      <c r="A404" s="1">
        <v>147464.0</v>
      </c>
      <c r="B404" s="1" t="s">
        <v>31</v>
      </c>
      <c r="C404" s="1" t="s">
        <v>22</v>
      </c>
      <c r="D404" s="1">
        <v>2287.0</v>
      </c>
      <c r="E404" s="1">
        <v>600.0</v>
      </c>
      <c r="F404" s="1">
        <v>652.0</v>
      </c>
      <c r="G404" s="1">
        <v>74.0</v>
      </c>
      <c r="H404" s="1">
        <v>24286.0</v>
      </c>
      <c r="I404" s="1">
        <v>28.0</v>
      </c>
      <c r="J404" s="1">
        <v>34.0</v>
      </c>
      <c r="K404" s="1">
        <v>615.0</v>
      </c>
      <c r="L404" s="1">
        <v>630.0</v>
      </c>
      <c r="M404" s="1">
        <v>20.0</v>
      </c>
      <c r="N404" s="1">
        <v>0.0</v>
      </c>
      <c r="O404" s="1">
        <v>3301.0</v>
      </c>
      <c r="P404" s="1" t="s">
        <v>166</v>
      </c>
      <c r="Q404" s="1">
        <v>30.0</v>
      </c>
    </row>
    <row r="405">
      <c r="A405" s="1">
        <v>155388.0</v>
      </c>
      <c r="B405" s="1" t="s">
        <v>31</v>
      </c>
      <c r="C405" s="1" t="s">
        <v>24</v>
      </c>
      <c r="D405" s="1">
        <v>883.0</v>
      </c>
      <c r="E405" s="1">
        <v>322.0</v>
      </c>
      <c r="F405" s="1">
        <v>351.0</v>
      </c>
      <c r="G405" s="1">
        <v>0.0</v>
      </c>
      <c r="H405" s="1">
        <v>13596.0</v>
      </c>
      <c r="I405" s="1">
        <v>3.0</v>
      </c>
      <c r="J405" s="1">
        <v>58.0</v>
      </c>
      <c r="K405" s="1">
        <v>351.0</v>
      </c>
      <c r="L405" s="1">
        <v>344.0</v>
      </c>
      <c r="M405" s="1">
        <v>12.5</v>
      </c>
      <c r="N405" s="1">
        <v>0.0</v>
      </c>
      <c r="O405" s="1">
        <v>3201.0</v>
      </c>
      <c r="P405" s="1" t="s">
        <v>164</v>
      </c>
      <c r="Q405" s="1">
        <v>20.0</v>
      </c>
    </row>
    <row r="406">
      <c r="A406" s="1">
        <v>90566.0</v>
      </c>
      <c r="B406" s="1" t="s">
        <v>40</v>
      </c>
      <c r="C406" s="1" t="s">
        <v>24</v>
      </c>
      <c r="D406" s="1">
        <v>1181.0</v>
      </c>
      <c r="E406" s="1">
        <v>417.0</v>
      </c>
      <c r="F406" s="1">
        <v>449.0</v>
      </c>
      <c r="G406" s="1">
        <v>0.0</v>
      </c>
      <c r="H406" s="1">
        <v>13716.0</v>
      </c>
      <c r="I406" s="1">
        <v>2.0</v>
      </c>
      <c r="J406" s="1">
        <v>69.0</v>
      </c>
      <c r="K406" s="1">
        <v>424.0</v>
      </c>
      <c r="L406" s="1">
        <v>444.0</v>
      </c>
      <c r="M406" s="1">
        <v>8.428571429</v>
      </c>
      <c r="N406" s="1">
        <v>0.0</v>
      </c>
      <c r="O406" s="1">
        <v>5703.0</v>
      </c>
      <c r="P406" s="1" t="s">
        <v>155</v>
      </c>
      <c r="Q406" s="1">
        <v>15.0</v>
      </c>
    </row>
    <row r="407">
      <c r="A407" s="1">
        <v>186013.0</v>
      </c>
      <c r="B407" s="1" t="s">
        <v>26</v>
      </c>
      <c r="C407" s="1" t="s">
        <v>24</v>
      </c>
      <c r="D407" s="1">
        <v>554.0</v>
      </c>
      <c r="E407" s="1">
        <v>296.0</v>
      </c>
      <c r="F407" s="1">
        <v>391.0</v>
      </c>
      <c r="G407" s="1">
        <v>4.0</v>
      </c>
      <c r="H407" s="1">
        <v>12774.0</v>
      </c>
      <c r="I407" s="1">
        <v>1.0</v>
      </c>
      <c r="J407" s="1">
        <v>63.0</v>
      </c>
      <c r="K407" s="1">
        <v>316.0</v>
      </c>
      <c r="L407" s="1">
        <v>351.0</v>
      </c>
      <c r="M407" s="1">
        <v>9.5</v>
      </c>
      <c r="N407" s="1">
        <v>0.0</v>
      </c>
      <c r="O407" s="1">
        <v>2002.0</v>
      </c>
      <c r="P407" s="1" t="s">
        <v>156</v>
      </c>
      <c r="Q407" s="1">
        <v>15.0</v>
      </c>
    </row>
    <row r="408">
      <c r="A408" s="1">
        <v>112406.0</v>
      </c>
      <c r="B408" s="1" t="s">
        <v>29</v>
      </c>
      <c r="C408" s="1" t="s">
        <v>114</v>
      </c>
      <c r="D408" s="1">
        <v>490.0</v>
      </c>
      <c r="E408" s="1">
        <v>229.0</v>
      </c>
      <c r="F408" s="1">
        <v>310.0</v>
      </c>
      <c r="G408" s="1">
        <v>0.0</v>
      </c>
      <c r="H408" s="1">
        <v>10200.0</v>
      </c>
      <c r="I408" s="1">
        <v>1.0</v>
      </c>
      <c r="J408" s="1">
        <v>63.0</v>
      </c>
      <c r="K408" s="1">
        <v>271.0</v>
      </c>
      <c r="L408" s="1">
        <v>275.0</v>
      </c>
      <c r="M408" s="1">
        <v>22.5</v>
      </c>
      <c r="N408" s="1">
        <v>0.0</v>
      </c>
      <c r="O408" s="1">
        <v>0.0</v>
      </c>
      <c r="P408" s="1" t="s">
        <v>157</v>
      </c>
      <c r="Q408" s="1">
        <v>25.0</v>
      </c>
    </row>
    <row r="409">
      <c r="A409" s="1">
        <v>14191.0</v>
      </c>
      <c r="B409" s="1" t="s">
        <v>64</v>
      </c>
      <c r="C409" s="1" t="s">
        <v>22</v>
      </c>
      <c r="D409" s="1">
        <v>520.0</v>
      </c>
      <c r="E409" s="1">
        <v>157.0</v>
      </c>
      <c r="F409" s="1">
        <v>266.0</v>
      </c>
      <c r="G409" s="1">
        <v>0.0</v>
      </c>
      <c r="H409" s="1">
        <v>9635.0</v>
      </c>
      <c r="I409" s="1">
        <v>0.0</v>
      </c>
      <c r="J409" s="1">
        <v>78.0</v>
      </c>
      <c r="K409" s="1">
        <v>209.0</v>
      </c>
      <c r="L409" s="1">
        <v>222.0</v>
      </c>
      <c r="M409" s="1">
        <v>5.195652174</v>
      </c>
      <c r="N409" s="1">
        <v>1.0</v>
      </c>
      <c r="O409" s="1">
        <v>0.0</v>
      </c>
      <c r="P409" s="1" t="s">
        <v>157</v>
      </c>
      <c r="Q409" s="1">
        <v>5.0</v>
      </c>
    </row>
    <row r="410">
      <c r="A410" s="1">
        <v>95132.0</v>
      </c>
      <c r="B410" s="1" t="s">
        <v>40</v>
      </c>
      <c r="C410" s="1" t="s">
        <v>24</v>
      </c>
      <c r="D410" s="1">
        <v>512.0</v>
      </c>
      <c r="E410" s="1">
        <v>269.0</v>
      </c>
      <c r="F410" s="1">
        <v>357.0</v>
      </c>
      <c r="G410" s="1">
        <v>1.0</v>
      </c>
      <c r="H410" s="1">
        <v>12842.0</v>
      </c>
      <c r="I410" s="1">
        <v>1.0</v>
      </c>
      <c r="J410" s="1">
        <v>73.0</v>
      </c>
      <c r="K410" s="1">
        <v>329.0</v>
      </c>
      <c r="L410" s="1">
        <v>295.0</v>
      </c>
      <c r="M410" s="1">
        <v>14.0</v>
      </c>
      <c r="N410" s="1">
        <v>0.0</v>
      </c>
      <c r="O410" s="1">
        <v>1601.0</v>
      </c>
      <c r="P410" s="1" t="s">
        <v>157</v>
      </c>
      <c r="Q410" s="1">
        <v>25.0</v>
      </c>
    </row>
    <row r="411">
      <c r="A411" s="1">
        <v>130926.0</v>
      </c>
      <c r="B411" s="1" t="s">
        <v>32</v>
      </c>
      <c r="C411" s="1" t="s">
        <v>24</v>
      </c>
      <c r="D411" s="1">
        <v>1175.0</v>
      </c>
      <c r="E411" s="1">
        <v>517.0</v>
      </c>
      <c r="F411" s="1">
        <v>599.0</v>
      </c>
      <c r="G411" s="1">
        <v>8.0</v>
      </c>
      <c r="H411" s="1">
        <v>18850.0</v>
      </c>
      <c r="I411" s="1">
        <v>2.0</v>
      </c>
      <c r="J411" s="1">
        <v>38.0</v>
      </c>
      <c r="K411" s="1">
        <v>568.0</v>
      </c>
      <c r="L411" s="1">
        <v>565.0</v>
      </c>
      <c r="M411" s="1">
        <v>5.222222222</v>
      </c>
      <c r="N411" s="1">
        <v>0.0</v>
      </c>
      <c r="O411" s="1">
        <v>3001.0</v>
      </c>
      <c r="P411" s="1" t="s">
        <v>159</v>
      </c>
      <c r="Q411" s="1">
        <v>5.0</v>
      </c>
    </row>
    <row r="412">
      <c r="A412" s="1">
        <v>168535.0</v>
      </c>
      <c r="B412" s="1" t="s">
        <v>31</v>
      </c>
      <c r="C412" s="1" t="s">
        <v>22</v>
      </c>
      <c r="D412" s="1">
        <v>2103.0</v>
      </c>
      <c r="E412" s="1">
        <v>333.0</v>
      </c>
      <c r="F412" s="1">
        <v>368.0</v>
      </c>
      <c r="G412" s="1">
        <v>58.0</v>
      </c>
      <c r="H412" s="1">
        <v>9513.0</v>
      </c>
      <c r="I412" s="1">
        <v>52.0</v>
      </c>
      <c r="J412" s="1">
        <v>37.0</v>
      </c>
      <c r="K412" s="1">
        <v>306.0</v>
      </c>
      <c r="L412" s="1">
        <v>385.0</v>
      </c>
      <c r="M412" s="1">
        <v>25.0</v>
      </c>
      <c r="N412" s="1">
        <v>0.0</v>
      </c>
      <c r="O412" s="1">
        <v>5401.0</v>
      </c>
      <c r="P412" s="1" t="s">
        <v>163</v>
      </c>
      <c r="Q412" s="1">
        <v>35.0</v>
      </c>
    </row>
    <row r="413">
      <c r="A413" s="1">
        <v>92749.0</v>
      </c>
      <c r="B413" s="1" t="s">
        <v>40</v>
      </c>
      <c r="C413" s="1" t="s">
        <v>22</v>
      </c>
      <c r="D413" s="1">
        <v>1578.0</v>
      </c>
      <c r="E413" s="1">
        <v>531.0</v>
      </c>
      <c r="F413" s="1">
        <v>617.0</v>
      </c>
      <c r="G413" s="1">
        <v>11.0</v>
      </c>
      <c r="H413" s="1">
        <v>17870.0</v>
      </c>
      <c r="I413" s="1">
        <v>4.0</v>
      </c>
      <c r="J413" s="1">
        <v>63.0</v>
      </c>
      <c r="K413" s="1">
        <v>600.0</v>
      </c>
      <c r="L413" s="1">
        <v>535.0</v>
      </c>
      <c r="M413" s="1">
        <v>9.833333333</v>
      </c>
      <c r="N413" s="1">
        <v>1.0</v>
      </c>
      <c r="O413" s="1">
        <v>4201.0</v>
      </c>
      <c r="P413" s="1" t="s">
        <v>166</v>
      </c>
      <c r="Q413" s="1">
        <v>15.0</v>
      </c>
    </row>
    <row r="414">
      <c r="A414" s="1">
        <v>19129.0</v>
      </c>
      <c r="B414" s="1" t="s">
        <v>51</v>
      </c>
      <c r="C414" s="1" t="s">
        <v>107</v>
      </c>
      <c r="D414" s="1">
        <v>538.0</v>
      </c>
      <c r="E414" s="1">
        <v>227.0</v>
      </c>
      <c r="F414" s="1">
        <v>374.0</v>
      </c>
      <c r="G414" s="1">
        <v>1.0</v>
      </c>
      <c r="H414" s="1">
        <v>13593.0</v>
      </c>
      <c r="I414" s="1">
        <v>0.0</v>
      </c>
      <c r="J414" s="1">
        <v>78.0</v>
      </c>
      <c r="K414" s="1">
        <v>288.0</v>
      </c>
      <c r="L414" s="1">
        <v>299.0</v>
      </c>
      <c r="M414" s="1">
        <v>11.33333333</v>
      </c>
      <c r="N414" s="1">
        <v>0.0</v>
      </c>
      <c r="O414" s="1">
        <v>4201.0</v>
      </c>
      <c r="P414" s="1" t="s">
        <v>156</v>
      </c>
      <c r="Q414" s="1">
        <v>5.0</v>
      </c>
    </row>
    <row r="415">
      <c r="A415" s="1">
        <v>114912.0</v>
      </c>
      <c r="B415" s="1" t="s">
        <v>58</v>
      </c>
      <c r="C415" s="1" t="s">
        <v>24</v>
      </c>
      <c r="D415" s="1">
        <v>622.0</v>
      </c>
      <c r="E415" s="1">
        <v>306.0</v>
      </c>
      <c r="F415" s="1">
        <v>345.0</v>
      </c>
      <c r="G415" s="1">
        <v>0.0</v>
      </c>
      <c r="H415" s="1">
        <v>10625.0</v>
      </c>
      <c r="I415" s="1">
        <v>0.0</v>
      </c>
      <c r="J415" s="1">
        <v>64.0</v>
      </c>
      <c r="K415" s="1">
        <v>338.0</v>
      </c>
      <c r="L415" s="1">
        <v>316.0</v>
      </c>
      <c r="M415" s="1">
        <v>16.65384615</v>
      </c>
      <c r="N415" s="1">
        <v>2.0</v>
      </c>
      <c r="O415" s="1">
        <v>0.0</v>
      </c>
      <c r="P415" s="1" t="s">
        <v>156</v>
      </c>
      <c r="Q415" s="1">
        <v>25.0</v>
      </c>
    </row>
    <row r="416">
      <c r="A416" s="1">
        <v>164651.0</v>
      </c>
      <c r="B416" s="1" t="s">
        <v>31</v>
      </c>
      <c r="C416" s="1" t="s">
        <v>24</v>
      </c>
      <c r="D416" s="1">
        <v>2208.0</v>
      </c>
      <c r="E416" s="1">
        <v>313.0</v>
      </c>
      <c r="F416" s="1">
        <v>411.0</v>
      </c>
      <c r="G416" s="1">
        <v>71.0</v>
      </c>
      <c r="H416" s="1">
        <v>14497.0</v>
      </c>
      <c r="I416" s="1">
        <v>25.0</v>
      </c>
      <c r="J416" s="1">
        <v>46.0</v>
      </c>
      <c r="K416" s="1">
        <v>334.0</v>
      </c>
      <c r="L416" s="1">
        <v>393.0</v>
      </c>
      <c r="M416" s="1">
        <v>11.5</v>
      </c>
      <c r="N416" s="1">
        <v>0.0</v>
      </c>
      <c r="O416" s="1">
        <v>3201.0</v>
      </c>
      <c r="P416" s="1" t="s">
        <v>163</v>
      </c>
      <c r="Q416" s="1">
        <v>5.0</v>
      </c>
    </row>
    <row r="417">
      <c r="A417" s="1">
        <v>94113.0</v>
      </c>
      <c r="B417" s="1" t="s">
        <v>40</v>
      </c>
      <c r="C417" s="1" t="s">
        <v>24</v>
      </c>
      <c r="D417" s="1">
        <v>698.0</v>
      </c>
      <c r="E417" s="1">
        <v>164.0</v>
      </c>
      <c r="F417" s="1">
        <v>293.0</v>
      </c>
      <c r="G417" s="1">
        <v>26.0</v>
      </c>
      <c r="H417" s="1">
        <v>10618.0</v>
      </c>
      <c r="I417" s="1">
        <v>5.0</v>
      </c>
      <c r="J417" s="1">
        <v>57.0</v>
      </c>
      <c r="K417" s="1">
        <v>201.0</v>
      </c>
      <c r="L417" s="1">
        <v>250.0</v>
      </c>
      <c r="M417" s="1">
        <v>10.625</v>
      </c>
      <c r="N417" s="1">
        <v>0.0</v>
      </c>
      <c r="O417" s="1">
        <v>4711.0</v>
      </c>
      <c r="P417" s="1" t="s">
        <v>170</v>
      </c>
      <c r="Q417" s="1">
        <v>10.0</v>
      </c>
    </row>
    <row r="418">
      <c r="A418" s="1">
        <v>116453.0</v>
      </c>
      <c r="B418" s="1" t="s">
        <v>64</v>
      </c>
      <c r="C418" s="1" t="s">
        <v>24</v>
      </c>
      <c r="D418" s="1">
        <v>849.0</v>
      </c>
      <c r="E418" s="1">
        <v>394.0</v>
      </c>
      <c r="F418" s="1">
        <v>457.0</v>
      </c>
      <c r="G418" s="1">
        <v>3.0</v>
      </c>
      <c r="H418" s="1">
        <v>14757.0</v>
      </c>
      <c r="I418" s="1">
        <v>2.0</v>
      </c>
      <c r="J418" s="1">
        <v>70.0</v>
      </c>
      <c r="K418" s="1">
        <v>422.0</v>
      </c>
      <c r="L418" s="1">
        <v>430.0</v>
      </c>
      <c r="M418" s="1">
        <v>15.0</v>
      </c>
      <c r="N418" s="1">
        <v>0.0</v>
      </c>
      <c r="O418" s="1">
        <v>7201.0</v>
      </c>
      <c r="P418" s="1" t="s">
        <v>166</v>
      </c>
      <c r="Q418" s="1">
        <v>15.0</v>
      </c>
    </row>
    <row r="419">
      <c r="A419" s="1">
        <v>72409.0</v>
      </c>
      <c r="B419" s="1" t="s">
        <v>46</v>
      </c>
      <c r="C419" s="1" t="s">
        <v>24</v>
      </c>
      <c r="D419" s="1">
        <v>318.0</v>
      </c>
      <c r="E419" s="1">
        <v>296.0</v>
      </c>
      <c r="F419" s="1">
        <v>299.0</v>
      </c>
      <c r="G419" s="1">
        <v>0.0</v>
      </c>
      <c r="H419" s="1">
        <v>11236.0</v>
      </c>
      <c r="I419" s="1">
        <v>2.0</v>
      </c>
      <c r="J419" s="1">
        <v>50.0</v>
      </c>
      <c r="K419" s="1">
        <v>292.0</v>
      </c>
      <c r="L419" s="1">
        <v>296.0</v>
      </c>
      <c r="M419" s="1">
        <v>8.894736842</v>
      </c>
      <c r="N419" s="1">
        <v>0.0</v>
      </c>
      <c r="O419" s="1">
        <v>811.0</v>
      </c>
      <c r="P419" s="1" t="s">
        <v>165</v>
      </c>
      <c r="Q419" s="1">
        <v>10.0</v>
      </c>
    </row>
    <row r="420">
      <c r="A420" s="1">
        <v>190634.0</v>
      </c>
      <c r="B420" s="1" t="s">
        <v>61</v>
      </c>
      <c r="C420" s="24"/>
      <c r="D420" s="1">
        <v>834.0</v>
      </c>
      <c r="E420" s="1">
        <v>389.0</v>
      </c>
      <c r="F420" s="1">
        <v>436.0</v>
      </c>
      <c r="G420" s="1">
        <v>0.0</v>
      </c>
      <c r="H420" s="1">
        <v>17338.0</v>
      </c>
      <c r="I420" s="1">
        <v>6.0</v>
      </c>
      <c r="J420" s="1">
        <v>42.0</v>
      </c>
      <c r="K420" s="1">
        <v>398.0</v>
      </c>
      <c r="L420" s="1">
        <v>423.0</v>
      </c>
      <c r="M420" s="1">
        <v>8.0</v>
      </c>
      <c r="N420" s="1">
        <v>0.0</v>
      </c>
      <c r="O420" s="1">
        <v>1711.0</v>
      </c>
      <c r="P420" s="1" t="s">
        <v>162</v>
      </c>
      <c r="Q420" s="1">
        <v>20.0</v>
      </c>
    </row>
    <row r="421">
      <c r="A421" s="1">
        <v>128975.0</v>
      </c>
      <c r="B421" s="1" t="s">
        <v>21</v>
      </c>
      <c r="C421" s="1" t="s">
        <v>110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8.266666667</v>
      </c>
      <c r="N421" s="1">
        <v>0.0</v>
      </c>
      <c r="O421" s="1">
        <v>6007.0</v>
      </c>
      <c r="P421" s="1" t="s">
        <v>164</v>
      </c>
      <c r="Q421" s="1">
        <v>15.0</v>
      </c>
    </row>
    <row r="422">
      <c r="A422" s="1">
        <v>137039.0</v>
      </c>
      <c r="B422" s="1" t="s">
        <v>30</v>
      </c>
      <c r="C422" s="1" t="s">
        <v>114</v>
      </c>
      <c r="D422" s="1">
        <v>1568.0</v>
      </c>
      <c r="E422" s="1">
        <v>493.0</v>
      </c>
      <c r="F422" s="1">
        <v>633.0</v>
      </c>
      <c r="G422" s="1">
        <v>23.0</v>
      </c>
      <c r="H422" s="1">
        <v>22025.0</v>
      </c>
      <c r="I422" s="1">
        <v>3.0</v>
      </c>
      <c r="J422" s="1">
        <v>25.0</v>
      </c>
      <c r="K422" s="1">
        <v>524.0</v>
      </c>
      <c r="L422" s="1">
        <v>600.0</v>
      </c>
      <c r="M422" s="1">
        <v>20.0</v>
      </c>
      <c r="N422" s="1">
        <v>2.0</v>
      </c>
      <c r="O422" s="1">
        <v>3601.0</v>
      </c>
      <c r="P422" s="1" t="s">
        <v>159</v>
      </c>
      <c r="Q422" s="1">
        <v>10.0</v>
      </c>
    </row>
    <row r="423">
      <c r="A423" s="1">
        <v>177927.0</v>
      </c>
      <c r="B423" s="1" t="s">
        <v>59</v>
      </c>
      <c r="C423" s="1" t="s">
        <v>22</v>
      </c>
      <c r="D423" s="1">
        <v>709.0</v>
      </c>
      <c r="E423" s="1">
        <v>262.0</v>
      </c>
      <c r="F423" s="1">
        <v>372.0</v>
      </c>
      <c r="G423" s="1">
        <v>8.0</v>
      </c>
      <c r="H423" s="1">
        <v>13486.0</v>
      </c>
      <c r="I423" s="1">
        <v>3.0</v>
      </c>
      <c r="J423" s="1">
        <v>44.0</v>
      </c>
      <c r="K423" s="1">
        <v>304.0</v>
      </c>
      <c r="L423" s="1">
        <v>339.0</v>
      </c>
      <c r="M423" s="1">
        <v>11.25</v>
      </c>
      <c r="N423" s="1">
        <v>0.0</v>
      </c>
      <c r="O423" s="1">
        <v>2310.0</v>
      </c>
      <c r="P423" s="1" t="s">
        <v>157</v>
      </c>
      <c r="Q423" s="1">
        <v>15.0</v>
      </c>
    </row>
    <row r="424">
      <c r="A424" s="1">
        <v>122988.0</v>
      </c>
      <c r="B424" s="1" t="s">
        <v>64</v>
      </c>
      <c r="C424" s="1" t="s">
        <v>24</v>
      </c>
      <c r="D424" s="1">
        <v>735.0</v>
      </c>
      <c r="E424" s="1">
        <v>418.0</v>
      </c>
      <c r="F424" s="1">
        <v>553.0</v>
      </c>
      <c r="G424" s="1">
        <v>0.0</v>
      </c>
      <c r="H424" s="1">
        <v>16097.0</v>
      </c>
      <c r="I424" s="1">
        <v>12.0</v>
      </c>
      <c r="J424" s="1">
        <v>42.0</v>
      </c>
      <c r="K424" s="1">
        <v>571.0</v>
      </c>
      <c r="L424" s="1">
        <v>461.0</v>
      </c>
      <c r="M424" s="1">
        <v>15.0</v>
      </c>
      <c r="N424" s="1">
        <v>0.0</v>
      </c>
      <c r="O424" s="1">
        <v>5601.0</v>
      </c>
      <c r="P424" s="1" t="s">
        <v>162</v>
      </c>
      <c r="Q424" s="1">
        <v>14.0</v>
      </c>
    </row>
    <row r="425">
      <c r="A425" s="1">
        <v>142765.0</v>
      </c>
      <c r="B425" s="1" t="s">
        <v>31</v>
      </c>
      <c r="C425" s="1" t="s">
        <v>22</v>
      </c>
      <c r="D425" s="1">
        <v>2578.0</v>
      </c>
      <c r="E425" s="1">
        <v>338.0</v>
      </c>
      <c r="F425" s="1">
        <v>430.0</v>
      </c>
      <c r="G425" s="1">
        <v>71.0</v>
      </c>
      <c r="H425" s="1">
        <v>11844.0</v>
      </c>
      <c r="I425" s="1">
        <v>58.0</v>
      </c>
      <c r="J425" s="1">
        <v>24.0</v>
      </c>
      <c r="K425" s="1">
        <v>347.0</v>
      </c>
      <c r="L425" s="1">
        <v>415.0</v>
      </c>
      <c r="M425" s="1">
        <v>13.18181818</v>
      </c>
      <c r="N425" s="1">
        <v>1.0</v>
      </c>
      <c r="O425" s="1">
        <v>6601.0</v>
      </c>
      <c r="P425" s="1" t="s">
        <v>163</v>
      </c>
      <c r="Q425" s="1">
        <v>20.0</v>
      </c>
    </row>
    <row r="426">
      <c r="A426" s="1">
        <v>48506.0</v>
      </c>
      <c r="B426" s="1" t="s">
        <v>26</v>
      </c>
      <c r="C426" s="1" t="s">
        <v>24</v>
      </c>
      <c r="D426" s="1">
        <v>875.0</v>
      </c>
      <c r="E426" s="1">
        <v>138.0</v>
      </c>
      <c r="F426" s="1">
        <v>213.0</v>
      </c>
      <c r="G426" s="1">
        <v>3.0</v>
      </c>
      <c r="H426" s="1">
        <v>6125.0</v>
      </c>
      <c r="I426" s="1">
        <v>0.0</v>
      </c>
      <c r="J426" s="1">
        <v>89.0</v>
      </c>
      <c r="K426" s="1">
        <v>213.0</v>
      </c>
      <c r="L426" s="1">
        <v>188.0</v>
      </c>
      <c r="M426" s="1">
        <v>11.45833333</v>
      </c>
      <c r="N426" s="1">
        <v>2.0</v>
      </c>
      <c r="O426" s="1">
        <v>0.0</v>
      </c>
      <c r="P426" s="1" t="s">
        <v>158</v>
      </c>
      <c r="Q426" s="1">
        <v>18.0</v>
      </c>
    </row>
    <row r="427">
      <c r="A427" s="1">
        <v>189666.0</v>
      </c>
      <c r="B427" s="1" t="s">
        <v>59</v>
      </c>
      <c r="C427" s="1" t="s">
        <v>24</v>
      </c>
      <c r="D427" s="1">
        <v>1373.0</v>
      </c>
      <c r="E427" s="1">
        <v>518.0</v>
      </c>
      <c r="F427" s="1">
        <v>655.0</v>
      </c>
      <c r="G427" s="1">
        <v>23.0</v>
      </c>
      <c r="H427" s="1">
        <v>26092.0</v>
      </c>
      <c r="I427" s="1">
        <v>3.0</v>
      </c>
      <c r="J427" s="1">
        <v>37.0</v>
      </c>
      <c r="K427" s="1">
        <v>534.0</v>
      </c>
      <c r="L427" s="1">
        <v>612.0</v>
      </c>
      <c r="M427" s="1">
        <v>15.0</v>
      </c>
      <c r="N427" s="1">
        <v>2.0</v>
      </c>
      <c r="O427" s="1">
        <v>0.0</v>
      </c>
      <c r="P427" s="1" t="s">
        <v>166</v>
      </c>
      <c r="Q427" s="1">
        <v>15.0</v>
      </c>
    </row>
    <row r="428">
      <c r="A428" s="1">
        <v>159826.0</v>
      </c>
      <c r="B428" s="1" t="s">
        <v>31</v>
      </c>
      <c r="C428" s="1" t="s">
        <v>24</v>
      </c>
      <c r="D428" s="1">
        <v>1292.0</v>
      </c>
      <c r="E428" s="1">
        <v>266.0</v>
      </c>
      <c r="F428" s="1">
        <v>498.0</v>
      </c>
      <c r="G428" s="1">
        <v>20.0</v>
      </c>
      <c r="H428" s="1">
        <v>16678.0</v>
      </c>
      <c r="I428" s="1">
        <v>17.0</v>
      </c>
      <c r="J428" s="1">
        <v>66.0</v>
      </c>
      <c r="K428" s="1">
        <v>355.0</v>
      </c>
      <c r="L428" s="1">
        <v>436.0</v>
      </c>
      <c r="M428" s="1">
        <v>10.76190476</v>
      </c>
      <c r="N428" s="1">
        <v>2.0</v>
      </c>
      <c r="O428" s="1">
        <v>2401.0</v>
      </c>
      <c r="P428" s="1" t="s">
        <v>155</v>
      </c>
      <c r="Q428" s="1">
        <v>5.0</v>
      </c>
    </row>
    <row r="429">
      <c r="A429" s="1">
        <v>181891.0</v>
      </c>
      <c r="B429" s="1" t="s">
        <v>68</v>
      </c>
      <c r="C429" s="1" t="s">
        <v>87</v>
      </c>
      <c r="D429" s="1">
        <v>759.0</v>
      </c>
      <c r="E429" s="1">
        <v>263.0</v>
      </c>
      <c r="F429" s="1">
        <v>287.0</v>
      </c>
      <c r="G429" s="1">
        <v>1.0</v>
      </c>
      <c r="H429" s="1">
        <v>8915.0</v>
      </c>
      <c r="I429" s="1">
        <v>3.0</v>
      </c>
      <c r="J429" s="1">
        <v>44.0</v>
      </c>
      <c r="K429" s="1">
        <v>270.0</v>
      </c>
      <c r="L429" s="1">
        <v>281.0</v>
      </c>
      <c r="M429" s="1">
        <v>14.7</v>
      </c>
      <c r="N429" s="1">
        <v>0.0</v>
      </c>
      <c r="O429" s="1">
        <v>3401.0</v>
      </c>
      <c r="P429" s="1" t="s">
        <v>156</v>
      </c>
      <c r="Q429" s="1">
        <v>25.0</v>
      </c>
    </row>
    <row r="430">
      <c r="A430" s="1">
        <v>128162.0</v>
      </c>
      <c r="B430" s="1" t="s">
        <v>64</v>
      </c>
      <c r="C430" s="1" t="s">
        <v>24</v>
      </c>
      <c r="D430" s="1">
        <v>621.0</v>
      </c>
      <c r="E430" s="1">
        <v>314.0</v>
      </c>
      <c r="F430" s="1">
        <v>383.0</v>
      </c>
      <c r="G430" s="1">
        <v>1.0</v>
      </c>
      <c r="H430" s="1">
        <v>14581.0</v>
      </c>
      <c r="I430" s="1">
        <v>2.0</v>
      </c>
      <c r="J430" s="1">
        <v>73.0</v>
      </c>
      <c r="K430" s="1">
        <v>315.0</v>
      </c>
      <c r="L430" s="1">
        <v>378.0</v>
      </c>
      <c r="M430" s="1">
        <v>7.0</v>
      </c>
      <c r="N430" s="1">
        <v>3.0</v>
      </c>
      <c r="O430" s="1">
        <v>2901.0</v>
      </c>
      <c r="P430" s="1" t="s">
        <v>162</v>
      </c>
      <c r="Q430" s="1">
        <v>8.0</v>
      </c>
    </row>
    <row r="431">
      <c r="A431" s="1">
        <v>107040.0</v>
      </c>
      <c r="B431" s="1" t="s">
        <v>53</v>
      </c>
      <c r="C431" s="1" t="s">
        <v>22</v>
      </c>
      <c r="D431" s="1">
        <v>613.0</v>
      </c>
      <c r="E431" s="1">
        <v>259.0</v>
      </c>
      <c r="F431" s="1">
        <v>402.0</v>
      </c>
      <c r="G431" s="1">
        <v>0.0</v>
      </c>
      <c r="H431" s="1">
        <v>17455.0</v>
      </c>
      <c r="I431" s="1">
        <v>4.0</v>
      </c>
      <c r="J431" s="1">
        <v>51.0</v>
      </c>
      <c r="K431" s="1">
        <v>348.0</v>
      </c>
      <c r="L431" s="1">
        <v>299.0</v>
      </c>
      <c r="M431" s="1">
        <v>7.076923077</v>
      </c>
      <c r="N431" s="1">
        <v>0.0</v>
      </c>
      <c r="O431" s="1">
        <v>2701.0</v>
      </c>
      <c r="P431" s="1" t="s">
        <v>155</v>
      </c>
      <c r="Q431" s="1">
        <v>10.0</v>
      </c>
    </row>
    <row r="432">
      <c r="A432" s="1">
        <v>97596.0</v>
      </c>
      <c r="B432" s="1" t="s">
        <v>40</v>
      </c>
      <c r="C432" s="1" t="s">
        <v>24</v>
      </c>
      <c r="D432" s="1">
        <v>350.0</v>
      </c>
      <c r="E432" s="1">
        <v>283.0</v>
      </c>
      <c r="F432" s="1">
        <v>350.0</v>
      </c>
      <c r="G432" s="1">
        <v>0.0</v>
      </c>
      <c r="H432" s="1">
        <v>11446.0</v>
      </c>
      <c r="I432" s="1">
        <v>0.0</v>
      </c>
      <c r="J432" s="1">
        <v>83.0</v>
      </c>
      <c r="K432" s="1">
        <v>333.0</v>
      </c>
      <c r="L432" s="1">
        <v>286.0</v>
      </c>
      <c r="M432" s="1">
        <v>10.0</v>
      </c>
      <c r="N432" s="1">
        <v>0.0</v>
      </c>
      <c r="O432" s="1">
        <v>5801.0</v>
      </c>
      <c r="P432" s="1" t="s">
        <v>161</v>
      </c>
      <c r="Q432" s="1">
        <v>15.0</v>
      </c>
    </row>
    <row r="433">
      <c r="A433" s="1">
        <v>12049.0</v>
      </c>
      <c r="B433" s="1" t="s">
        <v>29</v>
      </c>
      <c r="C433" s="1" t="s">
        <v>22</v>
      </c>
      <c r="D433" s="1">
        <v>326.0</v>
      </c>
      <c r="E433" s="1">
        <v>125.0</v>
      </c>
      <c r="F433" s="1">
        <v>213.0</v>
      </c>
      <c r="G433" s="1">
        <v>0.0</v>
      </c>
      <c r="H433" s="1">
        <v>8845.0</v>
      </c>
      <c r="I433" s="1">
        <v>1.0</v>
      </c>
      <c r="J433" s="1">
        <v>32.0</v>
      </c>
      <c r="K433" s="1">
        <v>189.0</v>
      </c>
      <c r="L433" s="1">
        <v>189.0</v>
      </c>
      <c r="M433" s="1">
        <v>6.3</v>
      </c>
      <c r="N433" s="1">
        <v>0.0</v>
      </c>
      <c r="O433" s="1">
        <v>2812.0</v>
      </c>
      <c r="P433" s="1" t="s">
        <v>158</v>
      </c>
      <c r="Q433" s="1">
        <v>5.0</v>
      </c>
    </row>
    <row r="434">
      <c r="A434" s="1">
        <v>160334.0</v>
      </c>
      <c r="B434" s="1" t="s">
        <v>31</v>
      </c>
      <c r="C434" s="1" t="s">
        <v>24</v>
      </c>
      <c r="D434" s="1">
        <v>1724.0</v>
      </c>
      <c r="E434" s="1">
        <v>455.0</v>
      </c>
      <c r="F434" s="1">
        <v>539.0</v>
      </c>
      <c r="G434" s="1">
        <v>31.0</v>
      </c>
      <c r="H434" s="1">
        <v>20019.0</v>
      </c>
      <c r="I434" s="1">
        <v>4.0</v>
      </c>
      <c r="J434" s="1">
        <v>56.0</v>
      </c>
      <c r="K434" s="1">
        <v>462.0</v>
      </c>
      <c r="L434" s="1">
        <v>492.0</v>
      </c>
      <c r="M434" s="1">
        <v>8.647058824</v>
      </c>
      <c r="N434" s="1">
        <v>2.0</v>
      </c>
      <c r="O434" s="1">
        <v>2001.0</v>
      </c>
      <c r="P434" s="1" t="s">
        <v>162</v>
      </c>
      <c r="Q434" s="1">
        <v>15.0</v>
      </c>
    </row>
    <row r="435">
      <c r="A435" s="1">
        <v>132522.0</v>
      </c>
      <c r="B435" s="1" t="s">
        <v>71</v>
      </c>
      <c r="C435" s="1" t="s">
        <v>113</v>
      </c>
      <c r="D435" s="1">
        <v>1188.0</v>
      </c>
      <c r="E435" s="1">
        <v>102.0</v>
      </c>
      <c r="F435" s="1">
        <v>269.0</v>
      </c>
      <c r="G435" s="1">
        <v>33.0</v>
      </c>
      <c r="H435" s="1">
        <v>12641.0</v>
      </c>
      <c r="I435" s="1">
        <v>2.0</v>
      </c>
      <c r="J435" s="1">
        <v>36.0</v>
      </c>
      <c r="K435" s="1">
        <v>169.0</v>
      </c>
      <c r="L435" s="1">
        <v>187.0</v>
      </c>
      <c r="M435" s="1">
        <v>5.5</v>
      </c>
      <c r="N435" s="1">
        <v>1.0</v>
      </c>
      <c r="O435" s="1">
        <v>0.0</v>
      </c>
      <c r="P435" s="1" t="s">
        <v>155</v>
      </c>
      <c r="Q435" s="1">
        <v>7.0</v>
      </c>
    </row>
    <row r="436">
      <c r="A436" s="1">
        <v>190155.0</v>
      </c>
      <c r="B436" s="1" t="s">
        <v>30</v>
      </c>
      <c r="C436" s="1" t="s">
        <v>114</v>
      </c>
      <c r="D436" s="1">
        <v>641.0</v>
      </c>
      <c r="E436" s="1">
        <v>278.0</v>
      </c>
      <c r="F436" s="1">
        <v>322.0</v>
      </c>
      <c r="G436" s="1">
        <v>0.0</v>
      </c>
      <c r="H436" s="1">
        <v>13653.0</v>
      </c>
      <c r="I436" s="1">
        <v>2.0</v>
      </c>
      <c r="J436" s="1">
        <v>28.0</v>
      </c>
      <c r="K436" s="1">
        <v>289.0</v>
      </c>
      <c r="L436" s="1">
        <v>304.0</v>
      </c>
      <c r="M436" s="1">
        <v>10.6</v>
      </c>
      <c r="N436" s="1">
        <v>0.0</v>
      </c>
      <c r="O436" s="1">
        <v>0.0</v>
      </c>
      <c r="P436" s="1" t="s">
        <v>160</v>
      </c>
      <c r="Q436" s="1">
        <v>15.0</v>
      </c>
    </row>
    <row r="437">
      <c r="A437" s="1">
        <v>151484.0</v>
      </c>
      <c r="B437" s="1" t="s">
        <v>31</v>
      </c>
      <c r="C437" s="1" t="s">
        <v>22</v>
      </c>
      <c r="D437" s="1">
        <v>2546.0</v>
      </c>
      <c r="E437" s="1">
        <v>364.0</v>
      </c>
      <c r="F437" s="1">
        <v>462.0</v>
      </c>
      <c r="G437" s="1">
        <v>78.0</v>
      </c>
      <c r="H437" s="1">
        <v>15100.0</v>
      </c>
      <c r="I437" s="1">
        <v>43.0</v>
      </c>
      <c r="J437" s="1">
        <v>37.0</v>
      </c>
      <c r="K437" s="1">
        <v>389.0</v>
      </c>
      <c r="L437" s="1">
        <v>444.0</v>
      </c>
      <c r="M437" s="1">
        <v>7.764705882</v>
      </c>
      <c r="N437" s="1">
        <v>1.0</v>
      </c>
      <c r="O437" s="1">
        <v>6201.0</v>
      </c>
      <c r="P437" s="1" t="s">
        <v>168</v>
      </c>
      <c r="Q437" s="1">
        <v>14.0</v>
      </c>
    </row>
    <row r="438">
      <c r="A438" s="1">
        <v>6981.0</v>
      </c>
      <c r="B438" s="1" t="s">
        <v>40</v>
      </c>
      <c r="C438" s="1" t="s">
        <v>24</v>
      </c>
      <c r="D438" s="1">
        <v>397.0</v>
      </c>
      <c r="E438" s="1">
        <v>287.0</v>
      </c>
      <c r="F438" s="1">
        <v>374.0</v>
      </c>
      <c r="G438" s="1">
        <v>0.0</v>
      </c>
      <c r="H438" s="1">
        <v>12683.0</v>
      </c>
      <c r="I438" s="1">
        <v>0.0</v>
      </c>
      <c r="J438" s="1">
        <v>85.0</v>
      </c>
      <c r="K438" s="1">
        <v>333.0</v>
      </c>
      <c r="L438" s="1">
        <v>329.0</v>
      </c>
      <c r="M438" s="1">
        <v>5.129032258</v>
      </c>
      <c r="N438" s="1">
        <v>2.0</v>
      </c>
      <c r="O438" s="1">
        <v>0.0</v>
      </c>
      <c r="P438" s="1">
        <v>0.0</v>
      </c>
      <c r="Q438" s="1">
        <v>10.0</v>
      </c>
    </row>
    <row r="439">
      <c r="A439" s="1">
        <v>154055.0</v>
      </c>
      <c r="B439" s="1" t="s">
        <v>31</v>
      </c>
      <c r="C439" s="1" t="s">
        <v>24</v>
      </c>
      <c r="D439" s="1">
        <v>2953.0</v>
      </c>
      <c r="E439" s="1">
        <v>247.0</v>
      </c>
      <c r="F439" s="1">
        <v>384.0</v>
      </c>
      <c r="G439" s="1">
        <v>87.0</v>
      </c>
      <c r="H439" s="1">
        <v>16742.0</v>
      </c>
      <c r="I439" s="1">
        <v>17.0</v>
      </c>
      <c r="J439" s="1">
        <v>27.0</v>
      </c>
      <c r="K439" s="1">
        <v>307.0</v>
      </c>
      <c r="L439" s="1">
        <v>303.0</v>
      </c>
      <c r="M439" s="1">
        <v>7.923076923</v>
      </c>
      <c r="N439" s="1">
        <v>0.0</v>
      </c>
      <c r="O439" s="1">
        <v>0.0</v>
      </c>
      <c r="P439" s="1" t="s">
        <v>166</v>
      </c>
      <c r="Q439" s="1">
        <v>10.0</v>
      </c>
    </row>
    <row r="440">
      <c r="A440" s="1">
        <v>122664.0</v>
      </c>
      <c r="B440" s="1" t="s">
        <v>64</v>
      </c>
      <c r="C440" s="1" t="s">
        <v>24</v>
      </c>
      <c r="D440" s="1">
        <v>745.0</v>
      </c>
      <c r="E440" s="1">
        <v>275.0</v>
      </c>
      <c r="F440" s="1">
        <v>325.0</v>
      </c>
      <c r="G440" s="1">
        <v>3.0</v>
      </c>
      <c r="H440" s="1">
        <v>10957.0</v>
      </c>
      <c r="I440" s="1">
        <v>5.0</v>
      </c>
      <c r="J440" s="1">
        <v>68.0</v>
      </c>
      <c r="K440" s="1">
        <v>301.0</v>
      </c>
      <c r="L440" s="1">
        <v>295.0</v>
      </c>
      <c r="M440" s="1">
        <v>20.0</v>
      </c>
      <c r="N440" s="1">
        <v>0.0</v>
      </c>
      <c r="O440" s="1">
        <v>4501.0</v>
      </c>
      <c r="P440" s="1" t="s">
        <v>156</v>
      </c>
      <c r="Q440" s="1">
        <v>20.0</v>
      </c>
    </row>
    <row r="441">
      <c r="A441" s="1">
        <v>157275.0</v>
      </c>
      <c r="B441" s="1" t="s">
        <v>31</v>
      </c>
      <c r="C441" s="1" t="s">
        <v>24</v>
      </c>
      <c r="D441" s="1">
        <v>3454.0</v>
      </c>
      <c r="E441" s="1">
        <v>470.0</v>
      </c>
      <c r="F441" s="1">
        <v>665.0</v>
      </c>
      <c r="G441" s="1">
        <v>94.0</v>
      </c>
      <c r="H441" s="1">
        <v>34702.0</v>
      </c>
      <c r="I441" s="1">
        <v>10.0</v>
      </c>
      <c r="J441" s="1">
        <v>36.0</v>
      </c>
      <c r="K441" s="1">
        <v>571.0</v>
      </c>
      <c r="L441" s="1">
        <v>553.0</v>
      </c>
      <c r="M441" s="1">
        <v>13.5625</v>
      </c>
      <c r="N441" s="1">
        <v>0.0</v>
      </c>
      <c r="O441" s="1">
        <v>2001.0</v>
      </c>
      <c r="P441" s="1" t="s">
        <v>166</v>
      </c>
      <c r="Q441" s="1">
        <v>10.0</v>
      </c>
    </row>
    <row r="442">
      <c r="A442" s="1">
        <v>149769.0</v>
      </c>
      <c r="B442" s="1" t="s">
        <v>31</v>
      </c>
      <c r="C442" s="1" t="s">
        <v>24</v>
      </c>
      <c r="D442" s="1">
        <v>2172.0</v>
      </c>
      <c r="E442" s="1">
        <v>352.0</v>
      </c>
      <c r="F442" s="1">
        <v>369.0</v>
      </c>
      <c r="G442" s="1">
        <v>63.0</v>
      </c>
      <c r="H442" s="1">
        <v>11235.0</v>
      </c>
      <c r="I442" s="1">
        <v>47.0</v>
      </c>
      <c r="J442" s="1">
        <v>34.0</v>
      </c>
      <c r="K442" s="1">
        <v>344.0</v>
      </c>
      <c r="L442" s="1">
        <v>413.0</v>
      </c>
      <c r="M442" s="1">
        <v>22.75</v>
      </c>
      <c r="N442" s="1">
        <v>2.0</v>
      </c>
      <c r="O442" s="1">
        <v>3001.0</v>
      </c>
      <c r="P442" s="1" t="s">
        <v>163</v>
      </c>
      <c r="Q442" s="1">
        <v>46.0</v>
      </c>
    </row>
    <row r="443">
      <c r="A443" s="1">
        <v>90314.0</v>
      </c>
      <c r="B443" s="1" t="s">
        <v>40</v>
      </c>
      <c r="C443" s="1" t="s">
        <v>24</v>
      </c>
      <c r="D443" s="1">
        <v>1081.0</v>
      </c>
      <c r="E443" s="1">
        <v>474.0</v>
      </c>
      <c r="F443" s="1">
        <v>495.0</v>
      </c>
      <c r="G443" s="1">
        <v>1.0</v>
      </c>
      <c r="H443" s="1">
        <v>15312.0</v>
      </c>
      <c r="I443" s="1">
        <v>5.0</v>
      </c>
      <c r="J443" s="1">
        <v>71.0</v>
      </c>
      <c r="K443" s="1">
        <v>484.0</v>
      </c>
      <c r="L443" s="1">
        <v>489.0</v>
      </c>
      <c r="M443" s="1">
        <v>7.941176471</v>
      </c>
      <c r="N443" s="1">
        <v>2.0</v>
      </c>
      <c r="O443" s="1">
        <v>3407.0</v>
      </c>
      <c r="P443" s="1" t="s">
        <v>166</v>
      </c>
      <c r="Q443" s="1">
        <v>7.0</v>
      </c>
    </row>
    <row r="444">
      <c r="A444" s="1">
        <v>175396.0</v>
      </c>
      <c r="B444" s="1" t="s">
        <v>59</v>
      </c>
      <c r="C444" s="1" t="s">
        <v>24</v>
      </c>
      <c r="D444" s="1">
        <v>409.0</v>
      </c>
      <c r="E444" s="1">
        <v>220.0</v>
      </c>
      <c r="F444" s="1">
        <v>297.0</v>
      </c>
      <c r="G444" s="1">
        <v>0.0</v>
      </c>
      <c r="H444" s="1">
        <v>10461.0</v>
      </c>
      <c r="I444" s="1">
        <v>5.0</v>
      </c>
      <c r="J444" s="1">
        <v>58.0</v>
      </c>
      <c r="K444" s="1">
        <v>275.0</v>
      </c>
      <c r="L444" s="1">
        <v>275.0</v>
      </c>
      <c r="M444" s="1">
        <v>13.0</v>
      </c>
      <c r="N444" s="1">
        <v>0.0</v>
      </c>
      <c r="O444" s="1">
        <v>5312.0</v>
      </c>
      <c r="P444" s="1" t="s">
        <v>170</v>
      </c>
      <c r="Q444" s="1">
        <v>22.0</v>
      </c>
    </row>
    <row r="445">
      <c r="A445" s="1">
        <v>133949.0</v>
      </c>
      <c r="B445" s="1" t="s">
        <v>65</v>
      </c>
      <c r="C445" s="1" t="s">
        <v>22</v>
      </c>
      <c r="D445" s="1">
        <v>723.0</v>
      </c>
      <c r="E445" s="1">
        <v>317.0</v>
      </c>
      <c r="F445" s="1">
        <v>386.0</v>
      </c>
      <c r="G445" s="1">
        <v>3.0</v>
      </c>
      <c r="H445" s="1">
        <v>8903.0</v>
      </c>
      <c r="I445" s="1">
        <v>1.0</v>
      </c>
      <c r="J445" s="1">
        <v>76.0</v>
      </c>
      <c r="K445" s="1">
        <v>340.0</v>
      </c>
      <c r="L445" s="1">
        <v>360.0</v>
      </c>
      <c r="M445" s="1">
        <v>6.094375</v>
      </c>
      <c r="N445" s="1">
        <v>1.0</v>
      </c>
      <c r="O445" s="1">
        <v>0.0</v>
      </c>
      <c r="P445" s="1" t="s">
        <v>156</v>
      </c>
      <c r="Q445" s="1">
        <v>6.0</v>
      </c>
    </row>
    <row r="446">
      <c r="A446" s="1">
        <v>164461.0</v>
      </c>
      <c r="B446" s="1" t="s">
        <v>31</v>
      </c>
      <c r="C446" s="1" t="s">
        <v>22</v>
      </c>
      <c r="D446" s="1">
        <v>2632.0</v>
      </c>
      <c r="E446" s="1">
        <v>517.0</v>
      </c>
      <c r="F446" s="1">
        <v>618.0</v>
      </c>
      <c r="G446" s="1">
        <v>79.0</v>
      </c>
      <c r="H446" s="1">
        <v>22438.0</v>
      </c>
      <c r="I446" s="1">
        <v>22.0</v>
      </c>
      <c r="J446" s="1">
        <v>39.0</v>
      </c>
      <c r="K446" s="1">
        <v>572.0</v>
      </c>
      <c r="L446" s="1">
        <v>571.0</v>
      </c>
      <c r="M446" s="1">
        <v>6.6</v>
      </c>
      <c r="N446" s="1">
        <v>0.0</v>
      </c>
      <c r="O446" s="1">
        <v>5601.0</v>
      </c>
      <c r="P446" s="1" t="s">
        <v>166</v>
      </c>
      <c r="Q446" s="1">
        <v>8.0</v>
      </c>
    </row>
    <row r="447">
      <c r="A447" s="1">
        <v>119089.0</v>
      </c>
      <c r="B447" s="1" t="s">
        <v>64</v>
      </c>
      <c r="C447" s="1" t="s">
        <v>22</v>
      </c>
      <c r="D447" s="1">
        <v>1038.0</v>
      </c>
      <c r="E447" s="1">
        <v>482.0</v>
      </c>
      <c r="F447" s="1">
        <v>626.0</v>
      </c>
      <c r="G447" s="1">
        <v>0.0</v>
      </c>
      <c r="H447" s="1">
        <v>24816.0</v>
      </c>
      <c r="I447" s="1">
        <v>0.0</v>
      </c>
      <c r="J447" s="1">
        <v>61.0</v>
      </c>
      <c r="K447" s="1">
        <v>535.0</v>
      </c>
      <c r="L447" s="1">
        <v>580.0</v>
      </c>
      <c r="M447" s="1">
        <v>8.1</v>
      </c>
      <c r="N447" s="1">
        <v>0.0</v>
      </c>
      <c r="O447" s="1">
        <v>2301.0</v>
      </c>
      <c r="P447" s="1" t="s">
        <v>157</v>
      </c>
      <c r="Q447" s="1">
        <v>11.0</v>
      </c>
    </row>
    <row r="448">
      <c r="A448" s="1">
        <v>61421.0</v>
      </c>
      <c r="B448" s="1" t="s">
        <v>41</v>
      </c>
      <c r="C448" s="1" t="s">
        <v>24</v>
      </c>
      <c r="D448" s="1">
        <v>666.0</v>
      </c>
      <c r="E448" s="1">
        <v>341.0</v>
      </c>
      <c r="F448" s="1">
        <v>417.0</v>
      </c>
      <c r="G448" s="1">
        <v>0.0</v>
      </c>
      <c r="H448" s="1">
        <v>13897.0</v>
      </c>
      <c r="I448" s="1">
        <v>3.0</v>
      </c>
      <c r="J448" s="1">
        <v>68.0</v>
      </c>
      <c r="K448" s="1">
        <v>399.0</v>
      </c>
      <c r="L448" s="1">
        <v>403.0</v>
      </c>
      <c r="M448" s="1">
        <v>17.16666667</v>
      </c>
      <c r="N448" s="1">
        <v>2.0</v>
      </c>
      <c r="O448" s="1">
        <v>1807.0</v>
      </c>
      <c r="P448" s="1" t="s">
        <v>161</v>
      </c>
      <c r="Q448" s="1">
        <v>20.0</v>
      </c>
    </row>
    <row r="449">
      <c r="A449" s="1">
        <v>5546.0</v>
      </c>
      <c r="B449" s="1" t="s">
        <v>34</v>
      </c>
      <c r="C449" s="1" t="s">
        <v>24</v>
      </c>
      <c r="D449" s="1">
        <v>717.0</v>
      </c>
      <c r="E449" s="1">
        <v>278.0</v>
      </c>
      <c r="F449" s="1">
        <v>360.0</v>
      </c>
      <c r="G449" s="1">
        <v>1.0</v>
      </c>
      <c r="H449" s="1">
        <v>13366.0</v>
      </c>
      <c r="I449" s="1">
        <v>5.0</v>
      </c>
      <c r="J449" s="1">
        <v>14.0</v>
      </c>
      <c r="K449" s="1">
        <v>315.0</v>
      </c>
      <c r="L449" s="1">
        <v>316.0</v>
      </c>
      <c r="M449" s="1">
        <v>9.444444444</v>
      </c>
      <c r="N449" s="1">
        <v>2.0</v>
      </c>
      <c r="O449" s="1">
        <v>1905.0</v>
      </c>
      <c r="P449" s="1" t="s">
        <v>155</v>
      </c>
      <c r="Q449" s="1">
        <v>10.0</v>
      </c>
    </row>
    <row r="450">
      <c r="A450" s="1">
        <v>183747.0</v>
      </c>
      <c r="B450" s="1" t="s">
        <v>68</v>
      </c>
      <c r="C450" s="1" t="s">
        <v>24</v>
      </c>
      <c r="D450" s="1">
        <v>902.0</v>
      </c>
      <c r="E450" s="1">
        <v>374.0</v>
      </c>
      <c r="F450" s="1">
        <v>505.0</v>
      </c>
      <c r="G450" s="1">
        <v>8.0</v>
      </c>
      <c r="H450" s="1">
        <v>20810.0</v>
      </c>
      <c r="I450" s="1">
        <v>2.0</v>
      </c>
      <c r="J450" s="1">
        <v>45.0</v>
      </c>
      <c r="K450" s="1">
        <v>367.0</v>
      </c>
      <c r="L450" s="1">
        <v>505.0</v>
      </c>
      <c r="M450" s="1">
        <v>18.75</v>
      </c>
      <c r="N450" s="1">
        <v>0.0</v>
      </c>
      <c r="O450" s="1">
        <v>4701.0</v>
      </c>
      <c r="P450" s="1" t="s">
        <v>167</v>
      </c>
      <c r="Q450" s="1">
        <v>25.0</v>
      </c>
    </row>
    <row r="451">
      <c r="A451" s="1">
        <v>20802.0</v>
      </c>
      <c r="B451" s="1" t="s">
        <v>51</v>
      </c>
      <c r="C451" s="1" t="s">
        <v>87</v>
      </c>
      <c r="D451" s="1">
        <v>436.0</v>
      </c>
      <c r="E451" s="1">
        <v>160.0</v>
      </c>
      <c r="F451" s="1">
        <v>258.0</v>
      </c>
      <c r="G451" s="1">
        <v>1.0</v>
      </c>
      <c r="H451" s="1">
        <v>8631.0</v>
      </c>
      <c r="I451" s="1">
        <v>1.0</v>
      </c>
      <c r="J451" s="1">
        <v>89.0</v>
      </c>
      <c r="K451" s="1">
        <v>206.0</v>
      </c>
      <c r="L451" s="1">
        <v>214.0</v>
      </c>
      <c r="M451" s="1">
        <v>15.0</v>
      </c>
      <c r="N451" s="1">
        <v>0.0</v>
      </c>
      <c r="O451" s="1">
        <v>2501.0</v>
      </c>
      <c r="P451" s="1" t="s">
        <v>156</v>
      </c>
      <c r="Q451" s="1">
        <v>25.0</v>
      </c>
    </row>
    <row r="452">
      <c r="A452" s="1">
        <v>107644.0</v>
      </c>
      <c r="B452" s="1" t="s">
        <v>53</v>
      </c>
      <c r="C452" s="1" t="s">
        <v>22</v>
      </c>
      <c r="D452" s="1">
        <v>422.0</v>
      </c>
      <c r="E452" s="1">
        <v>268.0</v>
      </c>
      <c r="F452" s="1">
        <v>376.0</v>
      </c>
      <c r="G452" s="1">
        <v>0.0</v>
      </c>
      <c r="H452" s="1">
        <v>13261.0</v>
      </c>
      <c r="I452" s="1">
        <v>0.0</v>
      </c>
      <c r="J452" s="1">
        <v>81.0</v>
      </c>
      <c r="K452" s="1">
        <v>326.0</v>
      </c>
      <c r="L452" s="1">
        <v>320.0</v>
      </c>
      <c r="M452" s="1">
        <v>6.1875</v>
      </c>
      <c r="N452" s="1">
        <v>1.0</v>
      </c>
      <c r="O452" s="1">
        <v>2109.0</v>
      </c>
      <c r="P452" s="1" t="s">
        <v>157</v>
      </c>
      <c r="Q452" s="1">
        <v>7.0</v>
      </c>
    </row>
    <row r="453">
      <c r="A453" s="1">
        <v>139563.0</v>
      </c>
      <c r="B453" s="1" t="s">
        <v>55</v>
      </c>
      <c r="C453" s="1" t="s">
        <v>22</v>
      </c>
      <c r="D453" s="1">
        <v>1647.0</v>
      </c>
      <c r="E453" s="1">
        <v>541.0</v>
      </c>
      <c r="F453" s="1">
        <v>642.0</v>
      </c>
      <c r="G453" s="1">
        <v>21.0</v>
      </c>
      <c r="H453" s="1">
        <v>26255.0</v>
      </c>
      <c r="I453" s="1">
        <v>9.0</v>
      </c>
      <c r="J453" s="1">
        <v>22.0</v>
      </c>
      <c r="K453" s="1">
        <v>599.0</v>
      </c>
      <c r="L453" s="1">
        <v>611.0</v>
      </c>
      <c r="M453" s="1">
        <v>7.388888889</v>
      </c>
      <c r="N453" s="1">
        <v>0.0</v>
      </c>
      <c r="O453" s="1">
        <v>0.0</v>
      </c>
      <c r="P453" s="1" t="s">
        <v>166</v>
      </c>
      <c r="Q453" s="1">
        <v>8.0</v>
      </c>
    </row>
    <row r="454">
      <c r="A454" s="1">
        <v>191134.0</v>
      </c>
      <c r="B454" s="1" t="s">
        <v>42</v>
      </c>
      <c r="C454" s="1" t="s">
        <v>24</v>
      </c>
      <c r="D454" s="1">
        <v>431.0</v>
      </c>
      <c r="E454" s="1">
        <v>222.0</v>
      </c>
      <c r="F454" s="1">
        <v>284.0</v>
      </c>
      <c r="G454" s="1">
        <v>0.0</v>
      </c>
      <c r="H454" s="1">
        <v>8886.0</v>
      </c>
      <c r="I454" s="1">
        <v>13.0</v>
      </c>
      <c r="J454" s="1">
        <v>61.0</v>
      </c>
      <c r="K454" s="1">
        <v>261.0</v>
      </c>
      <c r="L454" s="1">
        <v>264.0</v>
      </c>
      <c r="M454" s="1">
        <v>5.805555556</v>
      </c>
      <c r="N454" s="1">
        <v>0.0</v>
      </c>
      <c r="O454" s="1">
        <v>0.0</v>
      </c>
      <c r="P454" s="1" t="s">
        <v>165</v>
      </c>
      <c r="Q454" s="1">
        <v>5.0</v>
      </c>
    </row>
    <row r="455">
      <c r="A455" s="1">
        <v>183043.0</v>
      </c>
      <c r="B455" s="1" t="s">
        <v>68</v>
      </c>
      <c r="C455" s="1" t="s">
        <v>113</v>
      </c>
      <c r="D455" s="1">
        <v>876.0</v>
      </c>
      <c r="E455" s="1">
        <v>337.0</v>
      </c>
      <c r="F455" s="1">
        <v>439.0</v>
      </c>
      <c r="G455" s="1">
        <v>3.0</v>
      </c>
      <c r="H455" s="1">
        <v>15017.0</v>
      </c>
      <c r="I455" s="1">
        <v>4.0</v>
      </c>
      <c r="J455" s="1">
        <v>37.0</v>
      </c>
      <c r="K455" s="1">
        <v>353.0</v>
      </c>
      <c r="L455" s="1">
        <v>403.0</v>
      </c>
      <c r="M455" s="1">
        <v>20.0</v>
      </c>
      <c r="N455" s="1">
        <v>0.0</v>
      </c>
      <c r="O455" s="1">
        <v>3201.0</v>
      </c>
      <c r="P455" s="1" t="s">
        <v>164</v>
      </c>
      <c r="Q455" s="1">
        <v>25.0</v>
      </c>
    </row>
    <row r="456">
      <c r="A456" s="1">
        <v>165392.0</v>
      </c>
      <c r="B456" s="1" t="s">
        <v>31</v>
      </c>
      <c r="C456" s="1" t="s">
        <v>22</v>
      </c>
      <c r="D456" s="1">
        <v>1911.0</v>
      </c>
      <c r="E456" s="1">
        <v>462.0</v>
      </c>
      <c r="F456" s="1">
        <v>517.0</v>
      </c>
      <c r="G456" s="1">
        <v>41.0</v>
      </c>
      <c r="H456" s="1">
        <v>16099.0</v>
      </c>
      <c r="I456" s="1">
        <v>16.0</v>
      </c>
      <c r="J456" s="1">
        <v>54.0</v>
      </c>
      <c r="K456" s="1">
        <v>486.0</v>
      </c>
      <c r="L456" s="1">
        <v>489.0</v>
      </c>
      <c r="M456" s="1">
        <v>15.0</v>
      </c>
      <c r="N456" s="1">
        <v>1.0</v>
      </c>
      <c r="O456" s="1">
        <v>0.0</v>
      </c>
      <c r="P456" s="1" t="s">
        <v>164</v>
      </c>
      <c r="Q456" s="1">
        <v>21.0</v>
      </c>
    </row>
    <row r="457">
      <c r="A457" s="1">
        <v>50684.0</v>
      </c>
      <c r="B457" s="1" t="s">
        <v>119</v>
      </c>
      <c r="C457" s="1" t="s">
        <v>24</v>
      </c>
      <c r="D457" s="1">
        <v>467.0</v>
      </c>
      <c r="E457" s="1">
        <v>203.0</v>
      </c>
      <c r="F457" s="1">
        <v>332.0</v>
      </c>
      <c r="G457" s="1">
        <v>2.0</v>
      </c>
      <c r="H457" s="1">
        <v>11278.0</v>
      </c>
      <c r="I457" s="1">
        <v>0.0</v>
      </c>
      <c r="J457" s="1">
        <v>69.0</v>
      </c>
      <c r="K457" s="1">
        <v>239.0</v>
      </c>
      <c r="L457" s="1">
        <v>282.0</v>
      </c>
      <c r="M457" s="1">
        <v>4.428571429</v>
      </c>
      <c r="N457" s="1">
        <v>2.0</v>
      </c>
      <c r="O457" s="1">
        <v>0.0</v>
      </c>
      <c r="P457" s="1" t="s">
        <v>157</v>
      </c>
      <c r="Q457" s="1">
        <v>2.0</v>
      </c>
    </row>
    <row r="458">
      <c r="A458" s="1">
        <v>126819.0</v>
      </c>
      <c r="B458" s="1" t="s">
        <v>64</v>
      </c>
      <c r="C458" s="1" t="s">
        <v>22</v>
      </c>
      <c r="D458" s="1">
        <v>867.0</v>
      </c>
      <c r="E458" s="1">
        <v>312.0</v>
      </c>
      <c r="F458" s="1">
        <v>420.0</v>
      </c>
      <c r="G458" s="1">
        <v>10.0</v>
      </c>
      <c r="H458" s="1">
        <v>15180.0</v>
      </c>
      <c r="I458" s="1">
        <v>3.0</v>
      </c>
      <c r="J458" s="1">
        <v>59.0</v>
      </c>
      <c r="K458" s="1">
        <v>352.0</v>
      </c>
      <c r="L458" s="1">
        <v>383.0</v>
      </c>
      <c r="M458" s="1">
        <v>11.4</v>
      </c>
      <c r="N458" s="1">
        <v>1.0</v>
      </c>
      <c r="O458" s="1">
        <v>6201.0</v>
      </c>
      <c r="P458" s="1" t="s">
        <v>167</v>
      </c>
      <c r="Q458" s="1">
        <v>15.0</v>
      </c>
    </row>
    <row r="459">
      <c r="A459" s="1">
        <v>190412.0</v>
      </c>
      <c r="B459" s="1" t="s">
        <v>32</v>
      </c>
      <c r="C459" s="24"/>
      <c r="D459" s="1">
        <v>1956.0</v>
      </c>
      <c r="E459" s="1">
        <v>768.0</v>
      </c>
      <c r="F459" s="1">
        <v>874.0</v>
      </c>
      <c r="G459" s="1">
        <v>47.0</v>
      </c>
      <c r="H459" s="1">
        <v>36868.0</v>
      </c>
      <c r="I459" s="1">
        <v>3.0</v>
      </c>
      <c r="J459" s="1">
        <v>34.0</v>
      </c>
      <c r="K459" s="1">
        <v>803.0</v>
      </c>
      <c r="L459" s="1">
        <v>842.0</v>
      </c>
      <c r="M459" s="1">
        <v>18.0952381</v>
      </c>
      <c r="N459" s="1">
        <v>2.0</v>
      </c>
      <c r="O459" s="1">
        <v>610.0</v>
      </c>
      <c r="P459" s="1" t="s">
        <v>166</v>
      </c>
      <c r="Q459" s="1">
        <v>20.0</v>
      </c>
    </row>
    <row r="460">
      <c r="A460" s="1">
        <v>92085.0</v>
      </c>
      <c r="B460" s="1" t="s">
        <v>40</v>
      </c>
      <c r="C460" s="1" t="s">
        <v>22</v>
      </c>
      <c r="D460" s="1">
        <v>1102.0</v>
      </c>
      <c r="E460" s="1">
        <v>271.0</v>
      </c>
      <c r="F460" s="1">
        <v>588.0</v>
      </c>
      <c r="G460" s="1">
        <v>6.0</v>
      </c>
      <c r="H460" s="1">
        <v>22625.0</v>
      </c>
      <c r="I460" s="1">
        <v>10.0</v>
      </c>
      <c r="J460" s="1">
        <v>67.0</v>
      </c>
      <c r="K460" s="1">
        <v>469.0</v>
      </c>
      <c r="L460" s="1">
        <v>457.0</v>
      </c>
      <c r="M460" s="1">
        <v>8.769230769</v>
      </c>
      <c r="N460" s="1">
        <v>1.0</v>
      </c>
      <c r="O460" s="1">
        <v>1909.0</v>
      </c>
      <c r="P460" s="1" t="s">
        <v>162</v>
      </c>
      <c r="Q460" s="1">
        <v>15.0</v>
      </c>
    </row>
    <row r="461">
      <c r="A461" s="1">
        <v>176825.0</v>
      </c>
      <c r="B461" s="1" t="s">
        <v>59</v>
      </c>
      <c r="C461" s="1" t="s">
        <v>22</v>
      </c>
      <c r="D461" s="1">
        <v>908.0</v>
      </c>
      <c r="E461" s="1">
        <v>389.0</v>
      </c>
      <c r="F461" s="1">
        <v>509.0</v>
      </c>
      <c r="G461" s="1">
        <v>11.0</v>
      </c>
      <c r="H461" s="1">
        <v>18876.0</v>
      </c>
      <c r="I461" s="1">
        <v>3.0</v>
      </c>
      <c r="J461" s="1">
        <v>47.0</v>
      </c>
      <c r="K461" s="1">
        <v>421.0</v>
      </c>
      <c r="L461" s="1">
        <v>442.0</v>
      </c>
      <c r="M461" s="1">
        <v>5.022222222</v>
      </c>
      <c r="N461" s="1">
        <v>1.0</v>
      </c>
      <c r="O461" s="1">
        <v>1702.0</v>
      </c>
      <c r="P461" s="1">
        <v>0.0</v>
      </c>
      <c r="Q461" s="1">
        <v>12.0</v>
      </c>
    </row>
    <row r="462">
      <c r="A462" s="1">
        <v>168259.0</v>
      </c>
      <c r="B462" s="1" t="s">
        <v>31</v>
      </c>
      <c r="C462" s="1" t="s">
        <v>22</v>
      </c>
      <c r="D462" s="1">
        <v>3365.0</v>
      </c>
      <c r="E462" s="1">
        <v>725.0</v>
      </c>
      <c r="F462" s="1">
        <v>771.0</v>
      </c>
      <c r="G462" s="1">
        <v>97.0</v>
      </c>
      <c r="H462" s="1">
        <v>25852.0</v>
      </c>
      <c r="I462" s="1">
        <v>8.0</v>
      </c>
      <c r="J462" s="1">
        <v>54.0</v>
      </c>
      <c r="K462" s="1">
        <v>742.0</v>
      </c>
      <c r="L462" s="1">
        <v>766.0</v>
      </c>
      <c r="M462" s="1">
        <v>15.375</v>
      </c>
      <c r="N462" s="1">
        <v>1.0</v>
      </c>
      <c r="O462" s="1">
        <v>2106.0</v>
      </c>
      <c r="P462" s="1" t="s">
        <v>168</v>
      </c>
      <c r="Q462" s="1">
        <v>10.0</v>
      </c>
    </row>
    <row r="463">
      <c r="A463" s="1">
        <v>188801.0</v>
      </c>
      <c r="B463" s="1" t="s">
        <v>34</v>
      </c>
      <c r="C463" s="1" t="s">
        <v>87</v>
      </c>
      <c r="D463" s="1">
        <v>577.0</v>
      </c>
      <c r="E463" s="1">
        <v>245.0</v>
      </c>
      <c r="F463" s="1">
        <v>300.0</v>
      </c>
      <c r="G463" s="1">
        <v>0.0</v>
      </c>
      <c r="H463" s="1">
        <v>11975.0</v>
      </c>
      <c r="I463" s="1">
        <v>10.0</v>
      </c>
      <c r="J463" s="1">
        <v>10.0</v>
      </c>
      <c r="K463" s="1">
        <v>257.0</v>
      </c>
      <c r="L463" s="1">
        <v>279.0</v>
      </c>
      <c r="M463" s="1">
        <v>8.642857143</v>
      </c>
      <c r="N463" s="1">
        <v>0.0</v>
      </c>
      <c r="O463" s="1">
        <v>0.0</v>
      </c>
      <c r="P463" s="1" t="s">
        <v>155</v>
      </c>
      <c r="Q463" s="1">
        <v>15.0</v>
      </c>
    </row>
    <row r="464">
      <c r="A464" s="1">
        <v>80960.0</v>
      </c>
      <c r="B464" s="1" t="s">
        <v>69</v>
      </c>
      <c r="C464" s="1" t="s">
        <v>113</v>
      </c>
      <c r="D464" s="1">
        <v>422.0</v>
      </c>
      <c r="E464" s="1">
        <v>224.0</v>
      </c>
      <c r="F464" s="1">
        <v>350.0</v>
      </c>
      <c r="G464" s="1">
        <v>0.0</v>
      </c>
      <c r="H464" s="1">
        <v>12611.0</v>
      </c>
      <c r="I464" s="1">
        <v>0.0</v>
      </c>
      <c r="J464" s="1">
        <v>77.0</v>
      </c>
      <c r="K464" s="1">
        <v>274.0</v>
      </c>
      <c r="L464" s="1">
        <v>282.0</v>
      </c>
      <c r="M464" s="1">
        <v>4.772727273</v>
      </c>
      <c r="N464" s="1">
        <v>2.0</v>
      </c>
      <c r="O464" s="1">
        <v>2204.0</v>
      </c>
      <c r="P464" s="1" t="s">
        <v>156</v>
      </c>
      <c r="Q464" s="1">
        <v>5.0</v>
      </c>
    </row>
    <row r="465">
      <c r="A465" s="1">
        <v>130407.0</v>
      </c>
      <c r="B465" s="1" t="s">
        <v>34</v>
      </c>
      <c r="C465" s="1" t="s">
        <v>24</v>
      </c>
      <c r="D465" s="1">
        <v>533.0</v>
      </c>
      <c r="E465" s="1">
        <v>176.0</v>
      </c>
      <c r="F465" s="1">
        <v>242.0</v>
      </c>
      <c r="G465" s="1">
        <v>1.0</v>
      </c>
      <c r="H465" s="1">
        <v>12595.0</v>
      </c>
      <c r="I465" s="1">
        <v>3.0</v>
      </c>
      <c r="J465" s="1">
        <v>6.0</v>
      </c>
      <c r="K465" s="1">
        <v>189.0</v>
      </c>
      <c r="L465" s="1">
        <v>216.0</v>
      </c>
      <c r="M465" s="1">
        <v>13.0</v>
      </c>
      <c r="N465" s="1">
        <v>0.0</v>
      </c>
      <c r="O465" s="1">
        <v>3101.0</v>
      </c>
      <c r="P465" s="1" t="s">
        <v>166</v>
      </c>
      <c r="Q465" s="1">
        <v>22.0</v>
      </c>
    </row>
    <row r="466">
      <c r="A466" s="1">
        <v>80335.0</v>
      </c>
      <c r="B466" s="1" t="s">
        <v>69</v>
      </c>
      <c r="C466" s="1" t="s">
        <v>113</v>
      </c>
      <c r="D466" s="1">
        <v>417.0</v>
      </c>
      <c r="E466" s="1">
        <v>261.0</v>
      </c>
      <c r="F466" s="1">
        <v>319.0</v>
      </c>
      <c r="G466" s="1">
        <v>0.0</v>
      </c>
      <c r="H466" s="1">
        <v>12051.0</v>
      </c>
      <c r="I466" s="1">
        <v>1.0</v>
      </c>
      <c r="J466" s="1">
        <v>90.0</v>
      </c>
      <c r="K466" s="1">
        <v>309.0</v>
      </c>
      <c r="L466" s="1">
        <v>262.0</v>
      </c>
      <c r="M466" s="1">
        <v>5.9375</v>
      </c>
      <c r="N466" s="1">
        <v>1.0</v>
      </c>
      <c r="O466" s="1">
        <v>1101.0</v>
      </c>
      <c r="P466" s="1" t="s">
        <v>161</v>
      </c>
      <c r="Q466" s="1">
        <v>5.0</v>
      </c>
    </row>
    <row r="467">
      <c r="A467" s="1">
        <v>183793.0</v>
      </c>
      <c r="B467" s="1" t="s">
        <v>68</v>
      </c>
      <c r="C467" s="1" t="s">
        <v>24</v>
      </c>
      <c r="D467" s="1">
        <v>747.0</v>
      </c>
      <c r="E467" s="1">
        <v>373.0</v>
      </c>
      <c r="F467" s="1">
        <v>421.0</v>
      </c>
      <c r="G467" s="1">
        <v>1.0</v>
      </c>
      <c r="H467" s="1">
        <v>13628.0</v>
      </c>
      <c r="I467" s="1">
        <v>2.0</v>
      </c>
      <c r="J467" s="1">
        <v>53.0</v>
      </c>
      <c r="K467" s="1">
        <v>380.0</v>
      </c>
      <c r="L467" s="1">
        <v>409.0</v>
      </c>
      <c r="M467" s="1">
        <v>10.0</v>
      </c>
      <c r="N467" s="1">
        <v>0.0</v>
      </c>
      <c r="O467" s="1">
        <v>0.0</v>
      </c>
      <c r="P467" s="1" t="s">
        <v>162</v>
      </c>
      <c r="Q467" s="1">
        <v>12.0</v>
      </c>
    </row>
    <row r="468">
      <c r="A468" s="1">
        <v>170229.0</v>
      </c>
      <c r="B468" s="1" t="s">
        <v>31</v>
      </c>
      <c r="C468" s="1" t="s">
        <v>24</v>
      </c>
      <c r="D468" s="1">
        <v>1493.0</v>
      </c>
      <c r="E468" s="1">
        <v>229.0</v>
      </c>
      <c r="F468" s="1">
        <v>320.0</v>
      </c>
      <c r="G468" s="1">
        <v>20.0</v>
      </c>
      <c r="H468" s="1">
        <v>10841.0</v>
      </c>
      <c r="I468" s="1">
        <v>8.0</v>
      </c>
      <c r="J468" s="1">
        <v>62.0</v>
      </c>
      <c r="K468" s="1">
        <v>298.0</v>
      </c>
      <c r="L468" s="1">
        <v>276.0</v>
      </c>
      <c r="M468" s="1">
        <v>9.303030303</v>
      </c>
      <c r="N468" s="1">
        <v>0.0</v>
      </c>
      <c r="O468" s="1">
        <v>0.0</v>
      </c>
      <c r="P468" s="1" t="s">
        <v>156</v>
      </c>
      <c r="Q468" s="1">
        <v>11.0</v>
      </c>
    </row>
    <row r="469">
      <c r="A469" s="1">
        <v>86073.0</v>
      </c>
      <c r="B469" s="1" t="s">
        <v>62</v>
      </c>
      <c r="C469" s="1" t="s">
        <v>22</v>
      </c>
      <c r="D469" s="1">
        <v>216.0</v>
      </c>
      <c r="E469" s="1">
        <v>211.0</v>
      </c>
      <c r="F469" s="1">
        <v>299.0</v>
      </c>
      <c r="G469" s="1">
        <v>0.0</v>
      </c>
      <c r="H469" s="1">
        <v>9250.0</v>
      </c>
      <c r="I469" s="1">
        <v>0.0</v>
      </c>
      <c r="J469" s="1">
        <v>80.0</v>
      </c>
      <c r="K469" s="1">
        <v>272.0</v>
      </c>
      <c r="L469" s="1">
        <v>258.0</v>
      </c>
      <c r="M469" s="1">
        <v>5.9375</v>
      </c>
      <c r="N469" s="1">
        <v>0.0</v>
      </c>
      <c r="O469" s="1">
        <v>3801.0</v>
      </c>
      <c r="P469" s="1" t="s">
        <v>157</v>
      </c>
      <c r="Q469" s="1">
        <v>10.0</v>
      </c>
    </row>
    <row r="470">
      <c r="A470" s="1">
        <v>114942.0</v>
      </c>
      <c r="B470" s="1" t="s">
        <v>58</v>
      </c>
      <c r="C470" s="1" t="s">
        <v>24</v>
      </c>
      <c r="D470" s="1">
        <v>325.0</v>
      </c>
      <c r="E470" s="1">
        <v>305.0</v>
      </c>
      <c r="F470" s="1">
        <v>303.0</v>
      </c>
      <c r="G470" s="1">
        <v>0.0</v>
      </c>
      <c r="H470" s="1">
        <v>10083.0</v>
      </c>
      <c r="I470" s="1">
        <v>4.0</v>
      </c>
      <c r="J470" s="1">
        <v>66.0</v>
      </c>
      <c r="K470" s="1">
        <v>332.0</v>
      </c>
      <c r="L470" s="1">
        <v>271.0</v>
      </c>
      <c r="M470" s="1">
        <v>12.5</v>
      </c>
      <c r="N470" s="1">
        <v>2.0</v>
      </c>
      <c r="O470" s="1">
        <v>2201.0</v>
      </c>
      <c r="P470" s="1" t="s">
        <v>156</v>
      </c>
      <c r="Q470" s="1">
        <v>20.0</v>
      </c>
    </row>
    <row r="471">
      <c r="A471" s="1">
        <v>31239.0</v>
      </c>
      <c r="B471" s="1" t="s">
        <v>35</v>
      </c>
      <c r="C471" s="1" t="s">
        <v>24</v>
      </c>
      <c r="D471" s="1">
        <v>475.0</v>
      </c>
      <c r="E471" s="1">
        <v>248.0</v>
      </c>
      <c r="F471" s="1">
        <v>329.0</v>
      </c>
      <c r="G471" s="1">
        <v>3.0</v>
      </c>
      <c r="H471" s="1">
        <v>10549.0</v>
      </c>
      <c r="I471" s="1">
        <v>0.0</v>
      </c>
      <c r="J471" s="1">
        <v>76.0</v>
      </c>
      <c r="K471" s="1">
        <v>263.0</v>
      </c>
      <c r="L471" s="1">
        <v>307.0</v>
      </c>
      <c r="M471" s="1">
        <v>9.666666667</v>
      </c>
      <c r="N471" s="1">
        <v>0.0</v>
      </c>
      <c r="O471" s="1">
        <v>0.0</v>
      </c>
      <c r="P471" s="1" t="s">
        <v>157</v>
      </c>
      <c r="Q471" s="1">
        <v>10.0</v>
      </c>
    </row>
    <row r="472">
      <c r="A472" s="1">
        <v>185937.0</v>
      </c>
      <c r="B472" s="1" t="s">
        <v>33</v>
      </c>
      <c r="C472" s="1" t="s">
        <v>22</v>
      </c>
      <c r="D472" s="1">
        <v>1392.0</v>
      </c>
      <c r="E472" s="1">
        <v>279.0</v>
      </c>
      <c r="F472" s="1">
        <v>401.0</v>
      </c>
      <c r="G472" s="1">
        <v>17.0</v>
      </c>
      <c r="H472" s="1">
        <v>14099.0</v>
      </c>
      <c r="I472" s="1">
        <v>6.0</v>
      </c>
      <c r="J472" s="1">
        <v>48.0</v>
      </c>
      <c r="K472" s="1">
        <v>343.0</v>
      </c>
      <c r="L472" s="1">
        <v>342.0</v>
      </c>
      <c r="M472" s="1">
        <v>8.5</v>
      </c>
      <c r="N472" s="1">
        <v>1.0</v>
      </c>
      <c r="O472" s="1">
        <v>0.0</v>
      </c>
      <c r="P472" s="1">
        <v>0.0</v>
      </c>
      <c r="Q472" s="1">
        <v>10.0</v>
      </c>
    </row>
    <row r="473">
      <c r="A473" s="1">
        <v>167799.0</v>
      </c>
      <c r="B473" s="1" t="s">
        <v>31</v>
      </c>
      <c r="C473" s="1" t="s">
        <v>24</v>
      </c>
      <c r="D473" s="1">
        <v>2291.0</v>
      </c>
      <c r="E473" s="1">
        <v>353.0</v>
      </c>
      <c r="F473" s="1">
        <v>440.0</v>
      </c>
      <c r="G473" s="1">
        <v>68.0</v>
      </c>
      <c r="H473" s="1">
        <v>13687.0</v>
      </c>
      <c r="I473" s="1">
        <v>14.0</v>
      </c>
      <c r="J473" s="1">
        <v>58.0</v>
      </c>
      <c r="K473" s="1">
        <v>407.0</v>
      </c>
      <c r="L473" s="1">
        <v>402.0</v>
      </c>
      <c r="M473" s="1">
        <v>18.0</v>
      </c>
      <c r="N473" s="1">
        <v>0.0</v>
      </c>
      <c r="O473" s="1">
        <v>601.0</v>
      </c>
      <c r="P473" s="1" t="s">
        <v>155</v>
      </c>
      <c r="Q473" s="1">
        <v>20.0</v>
      </c>
    </row>
    <row r="474">
      <c r="A474" s="1">
        <v>23778.0</v>
      </c>
      <c r="B474" s="1" t="s">
        <v>61</v>
      </c>
      <c r="C474" s="1" t="s">
        <v>24</v>
      </c>
      <c r="D474" s="1">
        <v>1082.0</v>
      </c>
      <c r="E474" s="1">
        <v>369.0</v>
      </c>
      <c r="F474" s="1">
        <v>515.0</v>
      </c>
      <c r="G474" s="1">
        <v>10.0</v>
      </c>
      <c r="H474" s="1">
        <v>20355.0</v>
      </c>
      <c r="I474" s="1">
        <v>2.0</v>
      </c>
      <c r="J474" s="1">
        <v>43.0</v>
      </c>
      <c r="K474" s="1">
        <v>454.0</v>
      </c>
      <c r="L474" s="1">
        <v>432.0</v>
      </c>
      <c r="M474" s="1">
        <v>13.0</v>
      </c>
      <c r="N474" s="1">
        <v>0.0</v>
      </c>
      <c r="O474" s="1">
        <v>1411.0</v>
      </c>
      <c r="P474" s="1" t="s">
        <v>166</v>
      </c>
      <c r="Q474" s="1">
        <v>100.0</v>
      </c>
    </row>
    <row r="475">
      <c r="A475" s="1">
        <v>66322.0</v>
      </c>
      <c r="B475" s="1" t="s">
        <v>46</v>
      </c>
      <c r="C475" s="1" t="s">
        <v>22</v>
      </c>
      <c r="D475" s="1">
        <v>1152.0</v>
      </c>
      <c r="E475" s="1">
        <v>522.0</v>
      </c>
      <c r="F475" s="1">
        <v>649.0</v>
      </c>
      <c r="G475" s="1">
        <v>3.0</v>
      </c>
      <c r="H475" s="1">
        <v>22796.0</v>
      </c>
      <c r="I475" s="1">
        <v>6.0</v>
      </c>
      <c r="J475" s="1">
        <v>58.0</v>
      </c>
      <c r="K475" s="1">
        <v>563.0</v>
      </c>
      <c r="L475" s="1">
        <v>585.0</v>
      </c>
      <c r="M475" s="1">
        <v>7.333333333</v>
      </c>
      <c r="N475" s="1">
        <v>1.0</v>
      </c>
      <c r="O475" s="1">
        <v>1301.0</v>
      </c>
      <c r="P475" s="1" t="s">
        <v>164</v>
      </c>
      <c r="Q475" s="1">
        <v>10.0</v>
      </c>
    </row>
    <row r="476">
      <c r="A476" s="1">
        <v>177458.0</v>
      </c>
      <c r="B476" s="1" t="s">
        <v>59</v>
      </c>
      <c r="C476" s="24"/>
      <c r="D476" s="1">
        <v>573.0</v>
      </c>
      <c r="E476" s="1">
        <v>150.0</v>
      </c>
      <c r="F476" s="1">
        <v>182.0</v>
      </c>
      <c r="G476" s="1">
        <v>1.0</v>
      </c>
      <c r="H476" s="1">
        <v>6572.0</v>
      </c>
      <c r="I476" s="1">
        <v>1.0</v>
      </c>
      <c r="J476" s="1">
        <v>23.0</v>
      </c>
      <c r="K476" s="1">
        <v>166.0</v>
      </c>
      <c r="L476" s="1">
        <v>159.0</v>
      </c>
      <c r="M476" s="1">
        <v>9.888888889</v>
      </c>
      <c r="N476" s="1">
        <v>0.0</v>
      </c>
      <c r="O476" s="1">
        <v>0.0</v>
      </c>
      <c r="P476" s="1" t="s">
        <v>157</v>
      </c>
      <c r="Q476" s="1">
        <v>6.0</v>
      </c>
    </row>
    <row r="477">
      <c r="A477" s="1">
        <v>102222.0</v>
      </c>
      <c r="B477" s="1" t="s">
        <v>48</v>
      </c>
      <c r="C477" s="1" t="s">
        <v>24</v>
      </c>
      <c r="D477" s="1">
        <v>545.0</v>
      </c>
      <c r="E477" s="1">
        <v>321.0</v>
      </c>
      <c r="F477" s="1">
        <v>371.0</v>
      </c>
      <c r="G477" s="1">
        <v>0.0</v>
      </c>
      <c r="H477" s="1">
        <v>13748.0</v>
      </c>
      <c r="I477" s="1">
        <v>4.0</v>
      </c>
      <c r="J477" s="1">
        <v>64.0</v>
      </c>
      <c r="K477" s="1">
        <v>353.0</v>
      </c>
      <c r="L477" s="1">
        <v>336.0</v>
      </c>
      <c r="M477" s="1">
        <v>8.619047619</v>
      </c>
      <c r="N477" s="1">
        <v>0.0</v>
      </c>
      <c r="O477" s="1">
        <v>3307.0</v>
      </c>
      <c r="P477" s="1" t="s">
        <v>164</v>
      </c>
      <c r="Q477" s="1">
        <v>10.0</v>
      </c>
    </row>
    <row r="478">
      <c r="A478" s="1">
        <v>158977.0</v>
      </c>
      <c r="B478" s="1" t="s">
        <v>31</v>
      </c>
      <c r="C478" s="1" t="s">
        <v>22</v>
      </c>
      <c r="D478" s="1">
        <v>1951.0</v>
      </c>
      <c r="E478" s="1">
        <v>366.0</v>
      </c>
      <c r="F478" s="1">
        <v>400.0</v>
      </c>
      <c r="G478" s="1">
        <v>43.0</v>
      </c>
      <c r="H478" s="1">
        <v>12255.0</v>
      </c>
      <c r="I478" s="1">
        <v>35.0</v>
      </c>
      <c r="J478" s="1">
        <v>33.0</v>
      </c>
      <c r="K478" s="1">
        <v>385.0</v>
      </c>
      <c r="L478" s="1">
        <v>369.0</v>
      </c>
      <c r="M478" s="1">
        <v>4.619047619</v>
      </c>
      <c r="N478" s="1">
        <v>0.0</v>
      </c>
      <c r="O478" s="1">
        <v>2112.0</v>
      </c>
      <c r="P478" s="1" t="s">
        <v>164</v>
      </c>
      <c r="Q478" s="1">
        <v>5.0</v>
      </c>
    </row>
    <row r="479">
      <c r="A479" s="1">
        <v>127030.0</v>
      </c>
      <c r="B479" s="1" t="s">
        <v>64</v>
      </c>
      <c r="C479" s="1" t="s">
        <v>24</v>
      </c>
      <c r="D479" s="1">
        <v>517.0</v>
      </c>
      <c r="E479" s="1">
        <v>223.0</v>
      </c>
      <c r="F479" s="1">
        <v>398.0</v>
      </c>
      <c r="G479" s="1">
        <v>0.0</v>
      </c>
      <c r="H479" s="1">
        <v>17671.0</v>
      </c>
      <c r="I479" s="1">
        <v>11.0</v>
      </c>
      <c r="J479" s="1">
        <v>51.0</v>
      </c>
      <c r="K479" s="1">
        <v>321.0</v>
      </c>
      <c r="L479" s="1">
        <v>287.0</v>
      </c>
      <c r="M479" s="1">
        <v>8.0</v>
      </c>
      <c r="N479" s="1">
        <v>0.0</v>
      </c>
      <c r="O479" s="1">
        <v>0.0</v>
      </c>
      <c r="P479" s="1" t="s">
        <v>168</v>
      </c>
      <c r="Q479" s="1">
        <v>10.0</v>
      </c>
    </row>
    <row r="480">
      <c r="A480" s="1">
        <v>151698.0</v>
      </c>
      <c r="B480" s="1" t="s">
        <v>59</v>
      </c>
      <c r="C480" s="1" t="s">
        <v>22</v>
      </c>
      <c r="D480" s="1">
        <v>388.0</v>
      </c>
      <c r="E480" s="1">
        <v>186.0</v>
      </c>
      <c r="F480" s="1">
        <v>220.0</v>
      </c>
      <c r="G480" s="1">
        <v>0.0</v>
      </c>
      <c r="H480" s="1">
        <v>9703.0</v>
      </c>
      <c r="I480" s="1">
        <v>2.0</v>
      </c>
      <c r="J480" s="1">
        <v>43.0</v>
      </c>
      <c r="K480" s="1">
        <v>198.0</v>
      </c>
      <c r="L480" s="1">
        <v>209.0</v>
      </c>
      <c r="M480" s="1">
        <v>15.0</v>
      </c>
      <c r="N480" s="1">
        <v>1.0</v>
      </c>
      <c r="O480" s="1">
        <v>3201.0</v>
      </c>
      <c r="P480" s="1" t="s">
        <v>159</v>
      </c>
      <c r="Q480" s="1">
        <v>20.0</v>
      </c>
    </row>
    <row r="481">
      <c r="A481" s="1">
        <v>1054.0</v>
      </c>
      <c r="B481" s="1" t="s">
        <v>31</v>
      </c>
      <c r="C481" s="1" t="s">
        <v>24</v>
      </c>
      <c r="D481" s="1">
        <v>1161.0</v>
      </c>
      <c r="E481" s="1">
        <v>197.0</v>
      </c>
      <c r="F481" s="1">
        <v>350.0</v>
      </c>
      <c r="G481" s="1">
        <v>7.0</v>
      </c>
      <c r="H481" s="1">
        <v>12764.0</v>
      </c>
      <c r="I481" s="1">
        <v>15.0</v>
      </c>
      <c r="J481" s="1">
        <v>58.0</v>
      </c>
      <c r="K481" s="1">
        <v>289.0</v>
      </c>
      <c r="L481" s="1">
        <v>262.0</v>
      </c>
      <c r="M481" s="1">
        <v>6.3</v>
      </c>
      <c r="N481" s="1">
        <v>0.0</v>
      </c>
      <c r="O481" s="1">
        <v>0.0</v>
      </c>
      <c r="P481" s="1" t="s">
        <v>156</v>
      </c>
      <c r="Q481" s="1">
        <v>8.0</v>
      </c>
    </row>
    <row r="482">
      <c r="A482" s="1">
        <v>178293.0</v>
      </c>
      <c r="B482" s="1" t="s">
        <v>68</v>
      </c>
      <c r="C482" s="1" t="s">
        <v>24</v>
      </c>
      <c r="D482" s="1">
        <v>1862.0</v>
      </c>
      <c r="E482" s="1">
        <v>541.0</v>
      </c>
      <c r="F482" s="1">
        <v>593.0</v>
      </c>
      <c r="G482" s="1">
        <v>45.0</v>
      </c>
      <c r="H482" s="1">
        <v>30096.0</v>
      </c>
      <c r="I482" s="1">
        <v>15.0</v>
      </c>
      <c r="J482" s="1">
        <v>36.0</v>
      </c>
      <c r="K482" s="1">
        <v>548.0</v>
      </c>
      <c r="L482" s="1">
        <v>575.0</v>
      </c>
      <c r="M482" s="1">
        <v>8.583333333</v>
      </c>
      <c r="N482" s="1">
        <v>2.0</v>
      </c>
      <c r="O482" s="1">
        <v>0.0</v>
      </c>
      <c r="P482" s="1" t="s">
        <v>166</v>
      </c>
      <c r="Q482" s="1">
        <v>12.0</v>
      </c>
    </row>
    <row r="483">
      <c r="A483" s="1">
        <v>187082.0</v>
      </c>
      <c r="B483" s="1" t="s">
        <v>51</v>
      </c>
      <c r="C483" s="1" t="s">
        <v>107</v>
      </c>
      <c r="D483" s="1">
        <v>1055.0</v>
      </c>
      <c r="E483" s="1">
        <v>288.0</v>
      </c>
      <c r="F483" s="1">
        <v>396.0</v>
      </c>
      <c r="G483" s="1">
        <v>3.0</v>
      </c>
      <c r="H483" s="1">
        <v>13839.0</v>
      </c>
      <c r="I483" s="1">
        <v>0.0</v>
      </c>
      <c r="J483" s="1">
        <v>49.0</v>
      </c>
      <c r="K483" s="1">
        <v>312.0</v>
      </c>
      <c r="L483" s="1">
        <v>355.0</v>
      </c>
      <c r="M483" s="1">
        <v>7.9</v>
      </c>
      <c r="N483" s="1">
        <v>2.0</v>
      </c>
      <c r="O483" s="1">
        <v>2001.0</v>
      </c>
      <c r="P483" s="1" t="s">
        <v>157</v>
      </c>
      <c r="Q483" s="1">
        <v>8.0</v>
      </c>
    </row>
    <row r="484">
      <c r="A484" s="1">
        <v>156034.0</v>
      </c>
      <c r="B484" s="1" t="s">
        <v>31</v>
      </c>
      <c r="C484" s="1" t="s">
        <v>22</v>
      </c>
      <c r="D484" s="1">
        <v>1873.0</v>
      </c>
      <c r="E484" s="1">
        <v>394.0</v>
      </c>
      <c r="F484" s="1">
        <v>481.0</v>
      </c>
      <c r="G484" s="1">
        <v>39.0</v>
      </c>
      <c r="H484" s="1">
        <v>19031.0</v>
      </c>
      <c r="I484" s="1">
        <v>12.0</v>
      </c>
      <c r="J484" s="1">
        <v>44.0</v>
      </c>
      <c r="K484" s="1">
        <v>428.0</v>
      </c>
      <c r="L484" s="1">
        <v>453.0</v>
      </c>
      <c r="M484" s="1">
        <v>20.0</v>
      </c>
      <c r="N484" s="1">
        <v>1.0</v>
      </c>
      <c r="O484" s="1">
        <v>6001.0</v>
      </c>
      <c r="P484" s="1" t="s">
        <v>156</v>
      </c>
      <c r="Q484" s="1">
        <v>15.0</v>
      </c>
    </row>
    <row r="485">
      <c r="A485" s="1">
        <v>72048.0</v>
      </c>
      <c r="B485" s="1" t="s">
        <v>46</v>
      </c>
      <c r="C485" s="1" t="s">
        <v>22</v>
      </c>
      <c r="D485" s="1">
        <v>531.0</v>
      </c>
      <c r="E485" s="1">
        <v>311.0</v>
      </c>
      <c r="F485" s="1">
        <v>384.0</v>
      </c>
      <c r="G485" s="1">
        <v>0.0</v>
      </c>
      <c r="H485" s="1">
        <v>13152.0</v>
      </c>
      <c r="I485" s="1">
        <v>1.0</v>
      </c>
      <c r="J485" s="1">
        <v>85.0</v>
      </c>
      <c r="K485" s="1">
        <v>342.0</v>
      </c>
      <c r="L485" s="1">
        <v>351.0</v>
      </c>
      <c r="M485" s="1">
        <v>8.083333333</v>
      </c>
      <c r="N485" s="1">
        <v>1.0</v>
      </c>
      <c r="O485" s="1">
        <v>6001.0</v>
      </c>
      <c r="P485" s="1" t="s">
        <v>157</v>
      </c>
      <c r="Q485" s="1">
        <v>10.0</v>
      </c>
    </row>
    <row r="486">
      <c r="A486" s="1">
        <v>104427.0</v>
      </c>
      <c r="B486" s="1" t="s">
        <v>42</v>
      </c>
      <c r="C486" s="1" t="s">
        <v>24</v>
      </c>
      <c r="D486" s="1">
        <v>857.0</v>
      </c>
      <c r="E486" s="1">
        <v>340.0</v>
      </c>
      <c r="F486" s="1">
        <v>510.0</v>
      </c>
      <c r="G486" s="1">
        <v>1.0</v>
      </c>
      <c r="H486" s="1">
        <v>17128.0</v>
      </c>
      <c r="I486" s="1">
        <v>1.0</v>
      </c>
      <c r="J486" s="1">
        <v>52.0</v>
      </c>
      <c r="K486" s="1">
        <v>481.0</v>
      </c>
      <c r="L486" s="1">
        <v>399.0</v>
      </c>
      <c r="M486" s="1">
        <v>20.0</v>
      </c>
      <c r="N486" s="1">
        <v>0.0</v>
      </c>
      <c r="O486" s="1">
        <v>4601.0</v>
      </c>
      <c r="P486" s="1" t="s">
        <v>157</v>
      </c>
      <c r="Q486" s="1">
        <v>15.0</v>
      </c>
    </row>
    <row r="487">
      <c r="A487" s="1">
        <v>34448.0</v>
      </c>
      <c r="B487" s="1" t="s">
        <v>34</v>
      </c>
      <c r="C487" s="1" t="s">
        <v>24</v>
      </c>
      <c r="D487" s="1">
        <v>431.0</v>
      </c>
      <c r="E487" s="1">
        <v>220.0</v>
      </c>
      <c r="F487" s="1">
        <v>306.0</v>
      </c>
      <c r="G487" s="1">
        <v>0.0</v>
      </c>
      <c r="H487" s="1">
        <v>10129.0</v>
      </c>
      <c r="I487" s="1">
        <v>2.0</v>
      </c>
      <c r="J487" s="1">
        <v>63.0</v>
      </c>
      <c r="K487" s="1">
        <v>259.0</v>
      </c>
      <c r="L487" s="1">
        <v>281.0</v>
      </c>
      <c r="M487" s="1">
        <v>25.0</v>
      </c>
      <c r="N487" s="1">
        <v>2.0</v>
      </c>
      <c r="O487" s="1">
        <v>1601.0</v>
      </c>
      <c r="P487" s="1" t="s">
        <v>157</v>
      </c>
      <c r="Q487" s="1">
        <v>10.0</v>
      </c>
    </row>
    <row r="488">
      <c r="A488" s="1">
        <v>10247.0</v>
      </c>
      <c r="B488" s="1" t="s">
        <v>31</v>
      </c>
      <c r="C488" s="1" t="s">
        <v>24</v>
      </c>
      <c r="D488" s="1">
        <v>1580.0</v>
      </c>
      <c r="E488" s="1">
        <v>503.0</v>
      </c>
      <c r="F488" s="1">
        <v>483.0</v>
      </c>
      <c r="G488" s="1">
        <v>11.0</v>
      </c>
      <c r="H488" s="1">
        <v>15111.0</v>
      </c>
      <c r="I488" s="1">
        <v>8.0</v>
      </c>
      <c r="J488" s="1">
        <v>55.0</v>
      </c>
      <c r="K488" s="1">
        <v>490.0</v>
      </c>
      <c r="L488" s="1">
        <v>515.0</v>
      </c>
      <c r="M488" s="1">
        <v>9.0</v>
      </c>
      <c r="N488" s="1">
        <v>0.0</v>
      </c>
      <c r="O488" s="1">
        <v>3005.0</v>
      </c>
      <c r="P488" s="1" t="s">
        <v>162</v>
      </c>
      <c r="Q488" s="1">
        <v>10.0</v>
      </c>
    </row>
    <row r="489">
      <c r="A489" s="1">
        <v>158679.0</v>
      </c>
      <c r="B489" s="1" t="s">
        <v>31</v>
      </c>
      <c r="C489" s="1" t="s">
        <v>22</v>
      </c>
      <c r="D489" s="1">
        <v>2211.0</v>
      </c>
      <c r="E489" s="1">
        <v>592.0</v>
      </c>
      <c r="F489" s="1">
        <v>639.0</v>
      </c>
      <c r="G489" s="1">
        <v>74.0</v>
      </c>
      <c r="H489" s="1">
        <v>18973.0</v>
      </c>
      <c r="I489" s="1">
        <v>4.0</v>
      </c>
      <c r="J489" s="1">
        <v>61.0</v>
      </c>
      <c r="K489" s="1">
        <v>584.0</v>
      </c>
      <c r="L489" s="1">
        <v>625.0</v>
      </c>
      <c r="M489" s="1">
        <v>12.36363636</v>
      </c>
      <c r="N489" s="1">
        <v>1.0</v>
      </c>
      <c r="O489" s="1">
        <v>0.0</v>
      </c>
      <c r="P489" s="1" t="s">
        <v>164</v>
      </c>
      <c r="Q489" s="1">
        <v>16.0</v>
      </c>
    </row>
    <row r="490">
      <c r="A490" s="1">
        <v>141742.0</v>
      </c>
      <c r="B490" s="1" t="s">
        <v>56</v>
      </c>
      <c r="C490" s="1" t="s">
        <v>22</v>
      </c>
      <c r="D490" s="1">
        <v>1167.0</v>
      </c>
      <c r="E490" s="1">
        <v>497.0</v>
      </c>
      <c r="F490" s="1">
        <v>575.0</v>
      </c>
      <c r="G490" s="1">
        <v>6.0</v>
      </c>
      <c r="H490" s="1">
        <v>22162.0</v>
      </c>
      <c r="I490" s="1">
        <v>3.0</v>
      </c>
      <c r="J490" s="1">
        <v>18.0</v>
      </c>
      <c r="K490" s="1">
        <v>503.0</v>
      </c>
      <c r="L490" s="1">
        <v>547.0</v>
      </c>
      <c r="M490" s="1">
        <v>8.333333333</v>
      </c>
      <c r="N490" s="1">
        <v>2.0</v>
      </c>
      <c r="O490" s="1">
        <v>2801.0</v>
      </c>
      <c r="P490" s="1" t="s">
        <v>156</v>
      </c>
      <c r="Q490" s="1">
        <v>8.0</v>
      </c>
    </row>
    <row r="491">
      <c r="A491" s="1">
        <v>96679.0</v>
      </c>
      <c r="B491" s="1" t="s">
        <v>40</v>
      </c>
      <c r="C491" s="1" t="s">
        <v>22</v>
      </c>
      <c r="D491" s="1">
        <v>870.0</v>
      </c>
      <c r="E491" s="1">
        <v>396.0</v>
      </c>
      <c r="F491" s="1">
        <v>549.0</v>
      </c>
      <c r="G491" s="1">
        <v>4.0</v>
      </c>
      <c r="H491" s="1">
        <v>21366.0</v>
      </c>
      <c r="I491" s="1">
        <v>4.0</v>
      </c>
      <c r="J491" s="1">
        <v>64.0</v>
      </c>
      <c r="K491" s="1">
        <v>510.0</v>
      </c>
      <c r="L491" s="1">
        <v>456.0</v>
      </c>
      <c r="M491" s="1">
        <v>6.428571429</v>
      </c>
      <c r="N491" s="1">
        <v>0.0</v>
      </c>
      <c r="O491" s="1">
        <v>5001.0</v>
      </c>
      <c r="P491" s="1" t="s">
        <v>166</v>
      </c>
      <c r="Q491" s="1">
        <v>5.0</v>
      </c>
    </row>
    <row r="492">
      <c r="A492" s="1">
        <v>151513.0</v>
      </c>
      <c r="B492" s="1" t="s">
        <v>31</v>
      </c>
      <c r="C492" s="1" t="s">
        <v>24</v>
      </c>
      <c r="D492" s="1">
        <v>2346.0</v>
      </c>
      <c r="E492" s="1">
        <v>569.0</v>
      </c>
      <c r="F492" s="1">
        <v>617.0</v>
      </c>
      <c r="G492" s="1">
        <v>71.0</v>
      </c>
      <c r="H492" s="1">
        <v>21982.0</v>
      </c>
      <c r="I492" s="1">
        <v>13.0</v>
      </c>
      <c r="J492" s="1">
        <v>42.0</v>
      </c>
      <c r="K492" s="1">
        <v>568.0</v>
      </c>
      <c r="L492" s="1">
        <v>644.0</v>
      </c>
      <c r="M492" s="1">
        <v>6.923076923</v>
      </c>
      <c r="N492" s="1">
        <v>0.0</v>
      </c>
      <c r="O492" s="1">
        <v>2201.0</v>
      </c>
      <c r="P492" s="1" t="s">
        <v>168</v>
      </c>
      <c r="Q492" s="1">
        <v>15.0</v>
      </c>
    </row>
    <row r="493">
      <c r="A493" s="1">
        <v>2085.0</v>
      </c>
      <c r="B493" s="1" t="s">
        <v>34</v>
      </c>
      <c r="C493" s="1" t="s">
        <v>22</v>
      </c>
      <c r="D493" s="1">
        <v>852.0</v>
      </c>
      <c r="E493" s="1">
        <v>426.0</v>
      </c>
      <c r="F493" s="1">
        <v>485.0</v>
      </c>
      <c r="G493" s="1">
        <v>1.0</v>
      </c>
      <c r="H493" s="1">
        <v>14762.0</v>
      </c>
      <c r="I493" s="1">
        <v>4.0</v>
      </c>
      <c r="J493" s="1">
        <v>44.0</v>
      </c>
      <c r="K493" s="1">
        <v>438.0</v>
      </c>
      <c r="L493" s="1">
        <v>455.0</v>
      </c>
      <c r="M493" s="1">
        <v>19.30769231</v>
      </c>
      <c r="N493" s="1">
        <v>1.0</v>
      </c>
      <c r="O493" s="1">
        <v>4412.0</v>
      </c>
      <c r="P493" s="1" t="s">
        <v>155</v>
      </c>
      <c r="Q493" s="1">
        <v>20.0</v>
      </c>
    </row>
    <row r="494">
      <c r="A494" s="1">
        <v>112532.0</v>
      </c>
      <c r="B494" s="1" t="s">
        <v>29</v>
      </c>
      <c r="C494" s="1" t="s">
        <v>114</v>
      </c>
      <c r="D494" s="1">
        <v>472.0</v>
      </c>
      <c r="E494" s="1">
        <v>225.0</v>
      </c>
      <c r="F494" s="1">
        <v>336.0</v>
      </c>
      <c r="G494" s="1">
        <v>1.0</v>
      </c>
      <c r="H494" s="1">
        <v>13758.0</v>
      </c>
      <c r="I494" s="1">
        <v>2.0</v>
      </c>
      <c r="J494" s="1">
        <v>55.0</v>
      </c>
      <c r="K494" s="1">
        <v>250.0</v>
      </c>
      <c r="L494" s="1">
        <v>290.0</v>
      </c>
      <c r="M494" s="1">
        <v>9.52173913</v>
      </c>
      <c r="N494" s="1">
        <v>0.0</v>
      </c>
      <c r="O494" s="1">
        <v>0.0</v>
      </c>
      <c r="P494" s="1" t="s">
        <v>157</v>
      </c>
      <c r="Q494" s="1">
        <v>11.0</v>
      </c>
    </row>
    <row r="495">
      <c r="A495" s="1">
        <v>164987.0</v>
      </c>
      <c r="B495" s="1" t="s">
        <v>31</v>
      </c>
      <c r="C495" s="1" t="s">
        <v>22</v>
      </c>
      <c r="D495" s="1">
        <v>4026.0</v>
      </c>
      <c r="E495" s="1">
        <v>762.0</v>
      </c>
      <c r="F495" s="1">
        <v>835.0</v>
      </c>
      <c r="G495" s="1">
        <v>99.0</v>
      </c>
      <c r="H495" s="1">
        <v>31860.0</v>
      </c>
      <c r="I495" s="1">
        <v>7.0</v>
      </c>
      <c r="J495" s="1">
        <v>56.0</v>
      </c>
      <c r="K495" s="1">
        <v>787.0</v>
      </c>
      <c r="L495" s="1">
        <v>794.0</v>
      </c>
      <c r="M495" s="1">
        <v>11.71428571</v>
      </c>
      <c r="N495" s="1">
        <v>0.0</v>
      </c>
      <c r="O495" s="1">
        <v>5201.0</v>
      </c>
      <c r="P495" s="1" t="s">
        <v>166</v>
      </c>
      <c r="Q495" s="1">
        <v>12.0</v>
      </c>
    </row>
    <row r="496">
      <c r="A496" s="1">
        <v>142013.0</v>
      </c>
      <c r="B496" s="1" t="s">
        <v>56</v>
      </c>
      <c r="C496" s="1" t="s">
        <v>24</v>
      </c>
      <c r="D496" s="1">
        <v>1009.0</v>
      </c>
      <c r="E496" s="1">
        <v>367.0</v>
      </c>
      <c r="F496" s="1">
        <v>417.0</v>
      </c>
      <c r="G496" s="1">
        <v>1.0</v>
      </c>
      <c r="H496" s="1">
        <v>14199.0</v>
      </c>
      <c r="I496" s="1">
        <v>3.0</v>
      </c>
      <c r="J496" s="1">
        <v>40.0</v>
      </c>
      <c r="K496" s="1">
        <v>391.0</v>
      </c>
      <c r="L496" s="1">
        <v>393.0</v>
      </c>
      <c r="M496" s="1">
        <v>23.0</v>
      </c>
      <c r="N496" s="1">
        <v>0.0</v>
      </c>
      <c r="O496" s="1">
        <v>4401.0</v>
      </c>
      <c r="P496" s="1" t="s">
        <v>157</v>
      </c>
      <c r="Q496" s="1">
        <v>23.0</v>
      </c>
    </row>
    <row r="497">
      <c r="A497" s="1">
        <v>185803.0</v>
      </c>
      <c r="B497" s="1" t="s">
        <v>47</v>
      </c>
      <c r="C497" s="1" t="s">
        <v>22</v>
      </c>
      <c r="D497" s="1">
        <v>887.0</v>
      </c>
      <c r="E497" s="1">
        <v>533.0</v>
      </c>
      <c r="F497" s="1">
        <v>652.0</v>
      </c>
      <c r="G497" s="1">
        <v>0.0</v>
      </c>
      <c r="H497" s="1">
        <v>16830.0</v>
      </c>
      <c r="I497" s="1">
        <v>5.0</v>
      </c>
      <c r="J497" s="1">
        <v>54.0</v>
      </c>
      <c r="K497" s="1">
        <v>544.0</v>
      </c>
      <c r="L497" s="1">
        <v>597.0</v>
      </c>
      <c r="M497" s="1">
        <v>15.0</v>
      </c>
      <c r="N497" s="1">
        <v>0.0</v>
      </c>
      <c r="O497" s="1">
        <v>3808.0</v>
      </c>
      <c r="P497" s="1">
        <v>0.0</v>
      </c>
      <c r="Q497" s="1">
        <v>20.0</v>
      </c>
    </row>
    <row r="498">
      <c r="A498" s="1">
        <v>130908.0</v>
      </c>
      <c r="B498" s="1" t="s">
        <v>32</v>
      </c>
      <c r="C498" s="1" t="s">
        <v>24</v>
      </c>
      <c r="D498" s="1">
        <v>477.0</v>
      </c>
      <c r="E498" s="1">
        <v>265.0</v>
      </c>
      <c r="F498" s="1">
        <v>359.0</v>
      </c>
      <c r="G498" s="1">
        <v>0.0</v>
      </c>
      <c r="H498" s="1">
        <v>11854.0</v>
      </c>
      <c r="I498" s="1">
        <v>0.0</v>
      </c>
      <c r="J498" s="1">
        <v>61.0</v>
      </c>
      <c r="K498" s="1">
        <v>305.0</v>
      </c>
      <c r="L498" s="1">
        <v>309.0</v>
      </c>
      <c r="M498" s="1">
        <v>15.0</v>
      </c>
      <c r="N498" s="1">
        <v>3.0</v>
      </c>
      <c r="O498" s="1">
        <v>0.0</v>
      </c>
      <c r="P498" s="1" t="s">
        <v>157</v>
      </c>
      <c r="Q498" s="1">
        <v>25.0</v>
      </c>
    </row>
    <row r="499">
      <c r="A499" s="1">
        <v>121208.0</v>
      </c>
      <c r="B499" s="1" t="s">
        <v>64</v>
      </c>
      <c r="C499" s="1" t="s">
        <v>24</v>
      </c>
      <c r="D499" s="1">
        <v>5149.0</v>
      </c>
      <c r="E499" s="1">
        <v>659.0</v>
      </c>
      <c r="F499" s="1">
        <v>1013.0</v>
      </c>
      <c r="G499" s="1">
        <v>86.0</v>
      </c>
      <c r="H499" s="1">
        <v>72797.0</v>
      </c>
      <c r="I499" s="1">
        <v>11.0</v>
      </c>
      <c r="J499" s="1">
        <v>46.0</v>
      </c>
      <c r="K499" s="1">
        <v>1122.0</v>
      </c>
      <c r="L499" s="1">
        <v>807.0</v>
      </c>
      <c r="M499" s="1">
        <v>9.961538462</v>
      </c>
      <c r="N499" s="1">
        <v>0.0</v>
      </c>
      <c r="O499" s="1">
        <v>6909.0</v>
      </c>
      <c r="P499" s="1" t="s">
        <v>168</v>
      </c>
      <c r="Q499" s="1">
        <v>13.0</v>
      </c>
    </row>
    <row r="500">
      <c r="A500" s="1">
        <v>96441.0</v>
      </c>
      <c r="B500" s="1" t="s">
        <v>40</v>
      </c>
      <c r="C500" s="1" t="s">
        <v>22</v>
      </c>
      <c r="D500" s="1">
        <v>915.0</v>
      </c>
      <c r="E500" s="1">
        <v>524.0</v>
      </c>
      <c r="F500" s="1">
        <v>592.0</v>
      </c>
      <c r="G500" s="1">
        <v>1.0</v>
      </c>
      <c r="H500" s="1">
        <v>18503.0</v>
      </c>
      <c r="I500" s="1">
        <v>1.0</v>
      </c>
      <c r="J500" s="1">
        <v>79.0</v>
      </c>
      <c r="K500" s="1">
        <v>547.0</v>
      </c>
      <c r="L500" s="1">
        <v>573.0</v>
      </c>
      <c r="M500" s="1">
        <v>14.7</v>
      </c>
      <c r="N500" s="1">
        <v>0.0</v>
      </c>
      <c r="O500" s="1">
        <v>2409.0</v>
      </c>
      <c r="P500" s="1" t="s">
        <v>159</v>
      </c>
      <c r="Q500" s="1">
        <v>25.0</v>
      </c>
    </row>
    <row r="501">
      <c r="A501" s="1">
        <v>177190.0</v>
      </c>
      <c r="B501" s="1" t="s">
        <v>59</v>
      </c>
      <c r="C501" s="1" t="s">
        <v>24</v>
      </c>
      <c r="D501" s="1">
        <v>478.0</v>
      </c>
      <c r="E501" s="1">
        <v>213.0</v>
      </c>
      <c r="F501" s="1">
        <v>264.0</v>
      </c>
      <c r="G501" s="1">
        <v>0.0</v>
      </c>
      <c r="H501" s="1">
        <v>8810.0</v>
      </c>
      <c r="I501" s="1">
        <v>1.0</v>
      </c>
      <c r="J501" s="1">
        <v>51.0</v>
      </c>
      <c r="K501" s="1">
        <v>243.0</v>
      </c>
      <c r="L501" s="1">
        <v>230.0</v>
      </c>
      <c r="M501" s="1">
        <v>7.25</v>
      </c>
      <c r="N501" s="1">
        <v>28.0</v>
      </c>
      <c r="O501" s="1">
        <v>0.0</v>
      </c>
      <c r="P501" s="1" t="s">
        <v>161</v>
      </c>
      <c r="Q501" s="1">
        <v>8.0</v>
      </c>
    </row>
    <row r="502">
      <c r="A502" s="1">
        <v>113502.0</v>
      </c>
      <c r="B502" s="1" t="s">
        <v>58</v>
      </c>
      <c r="C502" s="1" t="s">
        <v>24</v>
      </c>
      <c r="D502" s="1">
        <v>236.0</v>
      </c>
      <c r="E502" s="1">
        <v>203.0</v>
      </c>
      <c r="F502" s="1">
        <v>317.0</v>
      </c>
      <c r="G502" s="1">
        <v>0.0</v>
      </c>
      <c r="H502" s="1">
        <v>12434.0</v>
      </c>
      <c r="I502" s="1">
        <v>0.0</v>
      </c>
      <c r="J502" s="1">
        <v>75.0</v>
      </c>
      <c r="K502" s="1">
        <v>250.0</v>
      </c>
      <c r="L502" s="1">
        <v>285.0</v>
      </c>
      <c r="M502" s="1">
        <v>5.875</v>
      </c>
      <c r="N502" s="1">
        <v>2.0</v>
      </c>
      <c r="O502" s="1">
        <v>601.0</v>
      </c>
      <c r="P502" s="1" t="s">
        <v>155</v>
      </c>
      <c r="Q502" s="1">
        <v>7.0</v>
      </c>
    </row>
    <row r="503">
      <c r="A503" s="1">
        <v>175016.0</v>
      </c>
      <c r="B503" s="1" t="s">
        <v>59</v>
      </c>
      <c r="C503" s="1" t="s">
        <v>24</v>
      </c>
      <c r="D503" s="1">
        <v>734.0</v>
      </c>
      <c r="E503" s="1">
        <v>366.0</v>
      </c>
      <c r="F503" s="1">
        <v>448.0</v>
      </c>
      <c r="G503" s="1">
        <v>1.0</v>
      </c>
      <c r="H503" s="1">
        <v>14179.0</v>
      </c>
      <c r="I503" s="1">
        <v>4.0</v>
      </c>
      <c r="J503" s="1">
        <v>51.0</v>
      </c>
      <c r="K503" s="1">
        <v>427.0</v>
      </c>
      <c r="L503" s="1">
        <v>398.0</v>
      </c>
      <c r="M503" s="1">
        <v>8.333333333</v>
      </c>
      <c r="N503" s="1">
        <v>2.0</v>
      </c>
      <c r="O503" s="1">
        <v>0.0</v>
      </c>
      <c r="P503" s="1" t="s">
        <v>156</v>
      </c>
      <c r="Q503" s="1">
        <v>9.0</v>
      </c>
    </row>
    <row r="504">
      <c r="A504" s="1">
        <v>150644.0</v>
      </c>
      <c r="B504" s="1" t="s">
        <v>31</v>
      </c>
      <c r="C504" s="1" t="s">
        <v>24</v>
      </c>
      <c r="D504" s="1">
        <v>3304.0</v>
      </c>
      <c r="E504" s="1">
        <v>567.0</v>
      </c>
      <c r="F504" s="1">
        <v>669.0</v>
      </c>
      <c r="G504" s="1">
        <v>82.0</v>
      </c>
      <c r="H504" s="1">
        <v>21745.0</v>
      </c>
      <c r="I504" s="1">
        <v>42.0</v>
      </c>
      <c r="J504" s="1">
        <v>37.0</v>
      </c>
      <c r="K504" s="1">
        <v>614.0</v>
      </c>
      <c r="L504" s="1">
        <v>629.0</v>
      </c>
      <c r="M504" s="1">
        <v>32.5</v>
      </c>
      <c r="N504" s="1">
        <v>0.0</v>
      </c>
      <c r="O504" s="1">
        <v>4801.0</v>
      </c>
      <c r="P504" s="1" t="s">
        <v>168</v>
      </c>
      <c r="Q504" s="1">
        <v>35.0</v>
      </c>
    </row>
    <row r="505">
      <c r="A505" s="1">
        <v>50003.0</v>
      </c>
      <c r="B505" s="1" t="s">
        <v>119</v>
      </c>
      <c r="C505" s="1" t="s">
        <v>24</v>
      </c>
      <c r="D505" s="1">
        <v>591.0</v>
      </c>
      <c r="E505" s="1">
        <v>194.0</v>
      </c>
      <c r="F505" s="1">
        <v>237.0</v>
      </c>
      <c r="G505" s="1">
        <v>0.0</v>
      </c>
      <c r="H505" s="1">
        <v>8445.0</v>
      </c>
      <c r="I505" s="1">
        <v>7.0</v>
      </c>
      <c r="J505" s="1">
        <v>16.0</v>
      </c>
      <c r="K505" s="1">
        <v>200.0</v>
      </c>
      <c r="L505" s="1">
        <v>233.0</v>
      </c>
      <c r="M505" s="1">
        <v>7.619047619</v>
      </c>
      <c r="N505" s="1">
        <v>2.0</v>
      </c>
      <c r="O505" s="1">
        <v>2706.0</v>
      </c>
      <c r="P505" s="1" t="s">
        <v>156</v>
      </c>
      <c r="Q505" s="1">
        <v>10.0</v>
      </c>
    </row>
    <row r="506">
      <c r="A506" s="1">
        <v>106896.0</v>
      </c>
      <c r="B506" s="1" t="s">
        <v>53</v>
      </c>
      <c r="C506" s="1" t="s">
        <v>24</v>
      </c>
      <c r="D506" s="1">
        <v>643.0</v>
      </c>
      <c r="E506" s="1">
        <v>300.0</v>
      </c>
      <c r="F506" s="1">
        <v>472.0</v>
      </c>
      <c r="G506" s="1">
        <v>1.0</v>
      </c>
      <c r="H506" s="1">
        <v>15003.0</v>
      </c>
      <c r="I506" s="1">
        <v>1.0</v>
      </c>
      <c r="J506" s="1">
        <v>65.0</v>
      </c>
      <c r="K506" s="1">
        <v>384.0</v>
      </c>
      <c r="L506" s="1">
        <v>396.0</v>
      </c>
      <c r="M506" s="1">
        <v>6.25</v>
      </c>
      <c r="N506" s="1">
        <v>0.0</v>
      </c>
      <c r="O506" s="1">
        <v>2401.0</v>
      </c>
      <c r="P506" s="1" t="s">
        <v>164</v>
      </c>
      <c r="Q506" s="1">
        <v>5.0</v>
      </c>
    </row>
    <row r="507">
      <c r="A507" s="1">
        <v>14898.0</v>
      </c>
      <c r="B507" s="1" t="s">
        <v>42</v>
      </c>
      <c r="C507" s="1" t="s">
        <v>22</v>
      </c>
      <c r="D507" s="1">
        <v>3939.0</v>
      </c>
      <c r="E507" s="1">
        <v>1144.0</v>
      </c>
      <c r="F507" s="1">
        <v>1068.0</v>
      </c>
      <c r="G507" s="1">
        <v>94.0</v>
      </c>
      <c r="H507" s="1">
        <v>79386.0</v>
      </c>
      <c r="I507" s="1">
        <v>3.0</v>
      </c>
      <c r="J507" s="1">
        <v>18.0</v>
      </c>
      <c r="K507" s="1">
        <v>1344.0</v>
      </c>
      <c r="L507" s="1">
        <v>1036.0</v>
      </c>
      <c r="M507" s="1">
        <v>9.857142857</v>
      </c>
      <c r="N507" s="1">
        <v>1.0</v>
      </c>
      <c r="O507" s="1">
        <v>1408.0</v>
      </c>
      <c r="P507" s="1" t="s">
        <v>166</v>
      </c>
      <c r="Q507" s="1">
        <v>15.0</v>
      </c>
    </row>
    <row r="508">
      <c r="A508" s="1">
        <v>139463.0</v>
      </c>
      <c r="B508" s="1" t="s">
        <v>55</v>
      </c>
      <c r="C508" s="1" t="s">
        <v>24</v>
      </c>
      <c r="D508" s="1">
        <v>690.0</v>
      </c>
      <c r="E508" s="1">
        <v>328.0</v>
      </c>
      <c r="F508" s="1">
        <v>370.0</v>
      </c>
      <c r="G508" s="1">
        <v>0.0</v>
      </c>
      <c r="H508" s="1">
        <v>12881.0</v>
      </c>
      <c r="I508" s="1">
        <v>6.0</v>
      </c>
      <c r="J508" s="1">
        <v>50.0</v>
      </c>
      <c r="K508" s="1">
        <v>361.0</v>
      </c>
      <c r="L508" s="1">
        <v>340.0</v>
      </c>
      <c r="M508" s="1">
        <v>6.8</v>
      </c>
      <c r="N508" s="1">
        <v>28.0</v>
      </c>
      <c r="O508" s="1">
        <v>4901.0</v>
      </c>
      <c r="P508" s="1" t="s">
        <v>163</v>
      </c>
      <c r="Q508" s="1">
        <v>9.0</v>
      </c>
    </row>
    <row r="509">
      <c r="A509" s="1">
        <v>12900.0</v>
      </c>
      <c r="B509" s="1" t="s">
        <v>68</v>
      </c>
      <c r="C509" s="1" t="s">
        <v>24</v>
      </c>
      <c r="D509" s="1">
        <v>1351.0</v>
      </c>
      <c r="E509" s="1">
        <v>430.0</v>
      </c>
      <c r="F509" s="1">
        <v>538.0</v>
      </c>
      <c r="G509" s="1">
        <v>7.0</v>
      </c>
      <c r="H509" s="1">
        <v>18642.0</v>
      </c>
      <c r="I509" s="1">
        <v>12.0</v>
      </c>
      <c r="J509" s="1">
        <v>45.0</v>
      </c>
      <c r="K509" s="1">
        <v>526.0</v>
      </c>
      <c r="L509" s="1">
        <v>466.0</v>
      </c>
      <c r="M509" s="1">
        <v>7.333333333</v>
      </c>
      <c r="N509" s="1">
        <v>0.0</v>
      </c>
      <c r="O509" s="1">
        <v>0.0</v>
      </c>
      <c r="P509" s="1" t="s">
        <v>166</v>
      </c>
      <c r="Q509" s="1">
        <v>5.0</v>
      </c>
    </row>
    <row r="510">
      <c r="A510" s="1">
        <v>60897.0</v>
      </c>
      <c r="B510" s="1" t="s">
        <v>41</v>
      </c>
      <c r="C510" s="1" t="s">
        <v>24</v>
      </c>
      <c r="D510" s="1">
        <v>496.0</v>
      </c>
      <c r="E510" s="1">
        <v>345.0</v>
      </c>
      <c r="F510" s="1">
        <v>378.0</v>
      </c>
      <c r="G510" s="1">
        <v>0.0</v>
      </c>
      <c r="H510" s="1">
        <v>12641.0</v>
      </c>
      <c r="I510" s="1">
        <v>3.0</v>
      </c>
      <c r="J510" s="1">
        <v>64.0</v>
      </c>
      <c r="K510" s="1">
        <v>373.0</v>
      </c>
      <c r="L510" s="1">
        <v>337.0</v>
      </c>
      <c r="M510" s="1">
        <v>3.222222222</v>
      </c>
      <c r="N510" s="1">
        <v>0.0</v>
      </c>
      <c r="O510" s="1">
        <v>0.0</v>
      </c>
      <c r="P510" s="1" t="s">
        <v>164</v>
      </c>
      <c r="Q510" s="1">
        <v>5.0</v>
      </c>
    </row>
    <row r="511">
      <c r="A511" s="1">
        <v>5180.0</v>
      </c>
      <c r="B511" s="1" t="s">
        <v>59</v>
      </c>
      <c r="C511" s="1" t="s">
        <v>24</v>
      </c>
      <c r="D511" s="1">
        <v>469.0</v>
      </c>
      <c r="E511" s="1">
        <v>285.0</v>
      </c>
      <c r="F511" s="1">
        <v>311.0</v>
      </c>
      <c r="G511" s="1">
        <v>0.0</v>
      </c>
      <c r="H511" s="1">
        <v>11456.0</v>
      </c>
      <c r="I511" s="1">
        <v>1.0</v>
      </c>
      <c r="J511" s="1">
        <v>57.0</v>
      </c>
      <c r="K511" s="1">
        <v>300.0</v>
      </c>
      <c r="L511" s="1">
        <v>288.0</v>
      </c>
      <c r="M511" s="1">
        <v>9.393939394</v>
      </c>
      <c r="N511" s="1">
        <v>2.0</v>
      </c>
      <c r="O511" s="1">
        <v>1901.0</v>
      </c>
      <c r="P511" s="1" t="s">
        <v>164</v>
      </c>
      <c r="Q511" s="1">
        <v>13.0</v>
      </c>
    </row>
    <row r="512">
      <c r="A512" s="1">
        <v>137835.0</v>
      </c>
      <c r="B512" s="1" t="s">
        <v>30</v>
      </c>
      <c r="C512" s="1" t="s">
        <v>114</v>
      </c>
      <c r="D512" s="1">
        <v>560.0</v>
      </c>
      <c r="E512" s="1">
        <v>191.0</v>
      </c>
      <c r="F512" s="1">
        <v>317.0</v>
      </c>
      <c r="G512" s="1">
        <v>0.0</v>
      </c>
      <c r="H512" s="1">
        <v>10191.0</v>
      </c>
      <c r="I512" s="1">
        <v>4.0</v>
      </c>
      <c r="J512" s="1">
        <v>42.0</v>
      </c>
      <c r="K512" s="1">
        <v>202.0</v>
      </c>
      <c r="L512" s="1">
        <v>274.0</v>
      </c>
      <c r="M512" s="1">
        <v>13.66666667</v>
      </c>
      <c r="N512" s="1">
        <v>28.0</v>
      </c>
      <c r="O512" s="1">
        <v>0.0</v>
      </c>
      <c r="P512" s="1" t="s">
        <v>156</v>
      </c>
      <c r="Q512" s="1">
        <v>11.0</v>
      </c>
    </row>
    <row r="513">
      <c r="A513" s="1">
        <v>2867.0</v>
      </c>
      <c r="B513" s="1" t="s">
        <v>58</v>
      </c>
      <c r="C513" s="1" t="s">
        <v>24</v>
      </c>
      <c r="D513" s="1">
        <v>476.0</v>
      </c>
      <c r="E513" s="1">
        <v>200.0</v>
      </c>
      <c r="F513" s="1">
        <v>296.0</v>
      </c>
      <c r="G513" s="1">
        <v>0.0</v>
      </c>
      <c r="H513" s="1">
        <v>9379.0</v>
      </c>
      <c r="I513" s="1">
        <v>1.0</v>
      </c>
      <c r="J513" s="1">
        <v>76.0</v>
      </c>
      <c r="K513" s="1">
        <v>235.0</v>
      </c>
      <c r="L513" s="1">
        <v>277.0</v>
      </c>
      <c r="M513" s="1">
        <v>11.25</v>
      </c>
      <c r="N513" s="1">
        <v>0.0</v>
      </c>
      <c r="O513" s="1">
        <v>0.0</v>
      </c>
      <c r="P513" s="1" t="s">
        <v>157</v>
      </c>
      <c r="Q513" s="1">
        <v>13.0</v>
      </c>
    </row>
    <row r="514">
      <c r="A514" s="1">
        <v>150025.0</v>
      </c>
      <c r="B514" s="1" t="s">
        <v>31</v>
      </c>
      <c r="C514" s="1" t="s">
        <v>24</v>
      </c>
      <c r="D514" s="1">
        <v>1577.0</v>
      </c>
      <c r="E514" s="1">
        <v>364.0</v>
      </c>
      <c r="F514" s="1">
        <v>440.0</v>
      </c>
      <c r="G514" s="1">
        <v>18.0</v>
      </c>
      <c r="H514" s="1">
        <v>12819.0</v>
      </c>
      <c r="I514" s="1">
        <v>18.0</v>
      </c>
      <c r="J514" s="1">
        <v>56.0</v>
      </c>
      <c r="K514" s="1">
        <v>377.0</v>
      </c>
      <c r="L514" s="1">
        <v>422.0</v>
      </c>
      <c r="M514" s="1">
        <v>6.352941177</v>
      </c>
      <c r="N514" s="1">
        <v>0.0</v>
      </c>
      <c r="O514" s="1">
        <v>2005.0</v>
      </c>
      <c r="P514" s="1" t="s">
        <v>164</v>
      </c>
      <c r="Q514" s="1">
        <v>3.0</v>
      </c>
    </row>
    <row r="515">
      <c r="A515" s="1">
        <v>111045.0</v>
      </c>
      <c r="B515" s="1" t="s">
        <v>29</v>
      </c>
      <c r="C515" s="24"/>
      <c r="D515" s="1">
        <v>428.0</v>
      </c>
      <c r="E515" s="1">
        <v>208.0</v>
      </c>
      <c r="F515" s="1">
        <v>276.0</v>
      </c>
      <c r="G515" s="1">
        <v>1.0</v>
      </c>
      <c r="H515" s="1">
        <v>10201.0</v>
      </c>
      <c r="I515" s="1">
        <v>0.0</v>
      </c>
      <c r="J515" s="1">
        <v>76.0</v>
      </c>
      <c r="K515" s="1">
        <v>227.0</v>
      </c>
      <c r="L515" s="1">
        <v>251.0</v>
      </c>
      <c r="M515" s="1">
        <v>10.35714286</v>
      </c>
      <c r="N515" s="1">
        <v>0.0</v>
      </c>
      <c r="O515" s="1">
        <v>1812.0</v>
      </c>
      <c r="P515" s="1" t="s">
        <v>157</v>
      </c>
      <c r="Q515" s="1">
        <v>10.0</v>
      </c>
    </row>
    <row r="516">
      <c r="A516" s="1">
        <v>3109.0</v>
      </c>
      <c r="B516" s="1" t="s">
        <v>40</v>
      </c>
      <c r="C516" s="1" t="s">
        <v>22</v>
      </c>
      <c r="D516" s="1">
        <v>1002.0</v>
      </c>
      <c r="E516" s="1">
        <v>434.0</v>
      </c>
      <c r="F516" s="1">
        <v>597.0</v>
      </c>
      <c r="G516" s="1">
        <v>2.0</v>
      </c>
      <c r="H516" s="1">
        <v>21023.0</v>
      </c>
      <c r="I516" s="1">
        <v>8.0</v>
      </c>
      <c r="J516" s="1">
        <v>54.0</v>
      </c>
      <c r="K516" s="1">
        <v>566.0</v>
      </c>
      <c r="L516" s="1">
        <v>495.0</v>
      </c>
      <c r="M516" s="1">
        <v>21.27027027</v>
      </c>
      <c r="N516" s="1">
        <v>0.0</v>
      </c>
      <c r="O516" s="1">
        <v>3408.0</v>
      </c>
      <c r="P516" s="1" t="s">
        <v>162</v>
      </c>
      <c r="Q516" s="1">
        <v>25.0</v>
      </c>
    </row>
    <row r="517">
      <c r="A517" s="1">
        <v>45134.0</v>
      </c>
      <c r="B517" s="1" t="s">
        <v>34</v>
      </c>
      <c r="C517" s="1" t="s">
        <v>22</v>
      </c>
      <c r="D517" s="1">
        <v>736.0</v>
      </c>
      <c r="E517" s="1">
        <v>235.0</v>
      </c>
      <c r="F517" s="1">
        <v>351.0</v>
      </c>
      <c r="G517" s="1">
        <v>0.0</v>
      </c>
      <c r="H517" s="1">
        <v>14532.0</v>
      </c>
      <c r="I517" s="1">
        <v>12.0</v>
      </c>
      <c r="J517" s="1">
        <v>11.0</v>
      </c>
      <c r="K517" s="1">
        <v>288.0</v>
      </c>
      <c r="L517" s="1">
        <v>291.0</v>
      </c>
      <c r="M517" s="1">
        <v>12.66666667</v>
      </c>
      <c r="N517" s="1">
        <v>1.0</v>
      </c>
      <c r="O517" s="1">
        <v>1312.0</v>
      </c>
      <c r="P517" s="1" t="s">
        <v>155</v>
      </c>
      <c r="Q517" s="1">
        <v>12.0</v>
      </c>
    </row>
    <row r="518">
      <c r="A518" s="1">
        <v>85396.0</v>
      </c>
      <c r="B518" s="1" t="s">
        <v>47</v>
      </c>
      <c r="C518" s="1" t="s">
        <v>24</v>
      </c>
      <c r="D518" s="1">
        <v>784.0</v>
      </c>
      <c r="E518" s="1">
        <v>389.0</v>
      </c>
      <c r="F518" s="1">
        <v>491.0</v>
      </c>
      <c r="G518" s="1">
        <v>3.0</v>
      </c>
      <c r="H518" s="1">
        <v>15497.0</v>
      </c>
      <c r="I518" s="1">
        <v>0.0</v>
      </c>
      <c r="J518" s="1">
        <v>84.0</v>
      </c>
      <c r="K518" s="1">
        <v>436.0</v>
      </c>
      <c r="L518" s="1">
        <v>450.0</v>
      </c>
      <c r="M518" s="1">
        <v>5.875</v>
      </c>
      <c r="N518" s="1">
        <v>0.0</v>
      </c>
      <c r="O518" s="1">
        <v>6301.0</v>
      </c>
      <c r="P518" s="1" t="s">
        <v>159</v>
      </c>
      <c r="Q518" s="1">
        <v>9.0</v>
      </c>
    </row>
    <row r="519">
      <c r="A519" s="1">
        <v>164246.0</v>
      </c>
      <c r="B519" s="1" t="s">
        <v>31</v>
      </c>
      <c r="C519" s="1" t="s">
        <v>24</v>
      </c>
      <c r="D519" s="1">
        <v>2982.0</v>
      </c>
      <c r="E519" s="1">
        <v>609.0</v>
      </c>
      <c r="F519" s="1">
        <v>713.0</v>
      </c>
      <c r="G519" s="1">
        <v>83.0</v>
      </c>
      <c r="H519" s="1">
        <v>21687.0</v>
      </c>
      <c r="I519" s="1">
        <v>13.0</v>
      </c>
      <c r="J519" s="1">
        <v>54.0</v>
      </c>
      <c r="K519" s="1">
        <v>660.0</v>
      </c>
      <c r="L519" s="1">
        <v>635.0</v>
      </c>
      <c r="M519" s="1">
        <v>7.235294118</v>
      </c>
      <c r="N519" s="1">
        <v>2.0</v>
      </c>
      <c r="O519" s="1">
        <v>5001.0</v>
      </c>
      <c r="P519" s="1" t="s">
        <v>168</v>
      </c>
      <c r="Q519" s="1">
        <v>15.0</v>
      </c>
    </row>
    <row r="520">
      <c r="A520" s="1">
        <v>49109.0</v>
      </c>
      <c r="B520" s="1" t="s">
        <v>26</v>
      </c>
      <c r="C520" s="24"/>
      <c r="D520" s="1">
        <v>394.0</v>
      </c>
      <c r="E520" s="1">
        <v>248.0</v>
      </c>
      <c r="F520" s="1">
        <v>313.0</v>
      </c>
      <c r="G520" s="1">
        <v>0.0</v>
      </c>
      <c r="H520" s="1">
        <v>10581.0</v>
      </c>
      <c r="I520" s="1">
        <v>0.0</v>
      </c>
      <c r="J520" s="1">
        <v>81.0</v>
      </c>
      <c r="K520" s="1">
        <v>281.0</v>
      </c>
      <c r="L520" s="1">
        <v>272.0</v>
      </c>
      <c r="M520" s="1">
        <v>5.285714286</v>
      </c>
      <c r="N520" s="1">
        <v>0.0</v>
      </c>
      <c r="O520" s="1">
        <v>0.0</v>
      </c>
      <c r="P520" s="1" t="s">
        <v>157</v>
      </c>
      <c r="Q520" s="1">
        <v>6.0</v>
      </c>
    </row>
    <row r="521">
      <c r="A521" s="1">
        <v>127346.0</v>
      </c>
      <c r="B521" s="1" t="s">
        <v>60</v>
      </c>
      <c r="C521" s="1" t="s">
        <v>24</v>
      </c>
      <c r="D521" s="1">
        <v>2189.0</v>
      </c>
      <c r="E521" s="1">
        <v>656.0</v>
      </c>
      <c r="F521" s="1">
        <v>723.0</v>
      </c>
      <c r="G521" s="1">
        <v>63.0</v>
      </c>
      <c r="H521" s="1">
        <v>22182.0</v>
      </c>
      <c r="I521" s="1">
        <v>3.0</v>
      </c>
      <c r="J521" s="1">
        <v>61.0</v>
      </c>
      <c r="K521" s="1">
        <v>664.0</v>
      </c>
      <c r="L521" s="1">
        <v>711.0</v>
      </c>
      <c r="M521" s="1">
        <v>15.0</v>
      </c>
      <c r="N521" s="1">
        <v>0.0</v>
      </c>
      <c r="O521" s="1">
        <v>5001.0</v>
      </c>
      <c r="P521" s="1" t="s">
        <v>166</v>
      </c>
      <c r="Q521" s="1">
        <v>10.0</v>
      </c>
    </row>
    <row r="522">
      <c r="A522" s="1">
        <v>54123.0</v>
      </c>
      <c r="B522" s="1" t="s">
        <v>119</v>
      </c>
      <c r="C522" s="1" t="s">
        <v>24</v>
      </c>
      <c r="D522" s="1">
        <v>452.0</v>
      </c>
      <c r="E522" s="1">
        <v>193.0</v>
      </c>
      <c r="F522" s="1">
        <v>270.0</v>
      </c>
      <c r="G522" s="1">
        <v>0.0</v>
      </c>
      <c r="H522" s="1">
        <v>9283.0</v>
      </c>
      <c r="I522" s="1">
        <v>0.0</v>
      </c>
      <c r="J522" s="1">
        <v>79.0</v>
      </c>
      <c r="K522" s="1">
        <v>256.0</v>
      </c>
      <c r="L522" s="1">
        <v>230.0</v>
      </c>
      <c r="M522" s="1">
        <v>5.0</v>
      </c>
      <c r="N522" s="1">
        <v>0.0</v>
      </c>
      <c r="O522" s="1">
        <v>0.0</v>
      </c>
      <c r="P522" s="1" t="s">
        <v>156</v>
      </c>
      <c r="Q522" s="1">
        <v>5.0</v>
      </c>
    </row>
    <row r="523">
      <c r="A523" s="1">
        <v>125999.0</v>
      </c>
      <c r="B523" s="1" t="s">
        <v>64</v>
      </c>
      <c r="C523" s="1" t="s">
        <v>24</v>
      </c>
      <c r="D523" s="1">
        <v>281.0</v>
      </c>
      <c r="E523" s="1">
        <v>138.0</v>
      </c>
      <c r="F523" s="1">
        <v>193.0</v>
      </c>
      <c r="G523" s="1">
        <v>0.0</v>
      </c>
      <c r="H523" s="1">
        <v>5843.0</v>
      </c>
      <c r="I523" s="1">
        <v>8.0</v>
      </c>
      <c r="J523" s="1">
        <v>89.0</v>
      </c>
      <c r="K523" s="1">
        <v>158.0</v>
      </c>
      <c r="L523" s="1">
        <v>173.0</v>
      </c>
      <c r="M523" s="1">
        <v>9.409090909</v>
      </c>
      <c r="N523" s="1">
        <v>2.0</v>
      </c>
      <c r="O523" s="1">
        <v>5701.0</v>
      </c>
      <c r="P523" s="1" t="s">
        <v>165</v>
      </c>
      <c r="Q523" s="1">
        <v>20.0</v>
      </c>
    </row>
    <row r="524">
      <c r="A524" s="1">
        <v>130989.0</v>
      </c>
      <c r="B524" s="1" t="s">
        <v>32</v>
      </c>
      <c r="C524" s="1" t="s">
        <v>22</v>
      </c>
      <c r="D524" s="1">
        <v>1175.0</v>
      </c>
      <c r="E524" s="1">
        <v>517.0</v>
      </c>
      <c r="F524" s="1">
        <v>599.0</v>
      </c>
      <c r="G524" s="1">
        <v>8.0</v>
      </c>
      <c r="H524" s="1">
        <v>18850.0</v>
      </c>
      <c r="I524" s="1">
        <v>2.0</v>
      </c>
      <c r="J524" s="1">
        <v>38.0</v>
      </c>
      <c r="K524" s="1">
        <v>568.0</v>
      </c>
      <c r="L524" s="1">
        <v>565.0</v>
      </c>
      <c r="M524" s="1">
        <v>5.666666667</v>
      </c>
      <c r="N524" s="1">
        <v>1.0</v>
      </c>
      <c r="O524" s="1">
        <v>0.0</v>
      </c>
      <c r="P524" s="1" t="s">
        <v>159</v>
      </c>
      <c r="Q524" s="1">
        <v>25.0</v>
      </c>
    </row>
    <row r="525">
      <c r="A525" s="1">
        <v>62721.0</v>
      </c>
      <c r="B525" s="1" t="s">
        <v>41</v>
      </c>
      <c r="C525" s="1" t="s">
        <v>87</v>
      </c>
      <c r="D525" s="1">
        <v>413.0</v>
      </c>
      <c r="E525" s="1">
        <v>283.0</v>
      </c>
      <c r="F525" s="1">
        <v>372.0</v>
      </c>
      <c r="G525" s="1">
        <v>0.0</v>
      </c>
      <c r="H525" s="1">
        <v>12509.0</v>
      </c>
      <c r="I525" s="1">
        <v>0.0</v>
      </c>
      <c r="J525" s="1">
        <v>79.0</v>
      </c>
      <c r="K525" s="1">
        <v>324.0</v>
      </c>
      <c r="L525" s="1">
        <v>320.0</v>
      </c>
      <c r="M525" s="1">
        <v>6.4</v>
      </c>
      <c r="N525" s="1">
        <v>1.0</v>
      </c>
      <c r="O525" s="1">
        <v>0.0</v>
      </c>
      <c r="P525" s="1" t="s">
        <v>157</v>
      </c>
      <c r="Q525" s="1">
        <v>6.0</v>
      </c>
    </row>
    <row r="526">
      <c r="A526" s="1">
        <v>104177.0</v>
      </c>
      <c r="B526" s="1" t="s">
        <v>48</v>
      </c>
      <c r="C526" s="1" t="s">
        <v>24</v>
      </c>
      <c r="D526" s="1">
        <v>985.0</v>
      </c>
      <c r="E526" s="1">
        <v>492.0</v>
      </c>
      <c r="F526" s="1">
        <v>680.0</v>
      </c>
      <c r="G526" s="1">
        <v>2.0</v>
      </c>
      <c r="H526" s="1">
        <v>24807.0</v>
      </c>
      <c r="I526" s="1">
        <v>1.0</v>
      </c>
      <c r="J526" s="1">
        <v>60.0</v>
      </c>
      <c r="K526" s="1">
        <v>568.0</v>
      </c>
      <c r="L526" s="1">
        <v>595.0</v>
      </c>
      <c r="M526" s="1">
        <v>6.428571429</v>
      </c>
      <c r="N526" s="1">
        <v>0.0</v>
      </c>
      <c r="O526" s="1">
        <v>4201.0</v>
      </c>
      <c r="P526" s="1" t="s">
        <v>166</v>
      </c>
      <c r="Q526" s="1">
        <v>15.0</v>
      </c>
    </row>
    <row r="527">
      <c r="A527" s="1">
        <v>70217.0</v>
      </c>
      <c r="B527" s="1" t="s">
        <v>46</v>
      </c>
      <c r="C527" s="1" t="s">
        <v>24</v>
      </c>
      <c r="D527" s="1">
        <v>320.0</v>
      </c>
      <c r="E527" s="1">
        <v>226.0</v>
      </c>
      <c r="F527" s="1">
        <v>324.0</v>
      </c>
      <c r="G527" s="1">
        <v>0.0</v>
      </c>
      <c r="H527" s="1">
        <v>10003.0</v>
      </c>
      <c r="I527" s="1">
        <v>1.0</v>
      </c>
      <c r="J527" s="1">
        <v>80.0</v>
      </c>
      <c r="K527" s="1">
        <v>310.0</v>
      </c>
      <c r="L527" s="1">
        <v>282.0</v>
      </c>
      <c r="M527" s="1">
        <v>5.2</v>
      </c>
      <c r="N527" s="1">
        <v>28.0</v>
      </c>
      <c r="O527" s="1">
        <v>5201.0</v>
      </c>
      <c r="P527" s="1" t="s">
        <v>169</v>
      </c>
      <c r="Q527" s="1">
        <v>10.0</v>
      </c>
    </row>
    <row r="528">
      <c r="A528" s="1">
        <v>160394.0</v>
      </c>
      <c r="B528" s="1" t="s">
        <v>31</v>
      </c>
      <c r="C528" s="1" t="s">
        <v>24</v>
      </c>
      <c r="D528" s="1">
        <v>882.0</v>
      </c>
      <c r="E528" s="1">
        <v>406.0</v>
      </c>
      <c r="F528" s="1">
        <v>444.0</v>
      </c>
      <c r="G528" s="1">
        <v>0.0</v>
      </c>
      <c r="H528" s="1">
        <v>12842.0</v>
      </c>
      <c r="I528" s="1">
        <v>3.0</v>
      </c>
      <c r="J528" s="1">
        <v>69.0</v>
      </c>
      <c r="K528" s="1">
        <v>431.0</v>
      </c>
      <c r="L528" s="1">
        <v>419.0</v>
      </c>
      <c r="M528" s="1">
        <v>6.052631579</v>
      </c>
      <c r="N528" s="1">
        <v>0.0</v>
      </c>
      <c r="O528" s="1">
        <v>1001.0</v>
      </c>
      <c r="P528" s="1" t="s">
        <v>164</v>
      </c>
      <c r="Q528" s="1">
        <v>8.0</v>
      </c>
    </row>
    <row r="529">
      <c r="A529" s="1">
        <v>134115.0</v>
      </c>
      <c r="B529" s="1" t="s">
        <v>28</v>
      </c>
      <c r="C529" s="1" t="s">
        <v>110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11.45454546</v>
      </c>
      <c r="N529" s="1">
        <v>1002.0</v>
      </c>
      <c r="O529" s="1">
        <v>5706.0</v>
      </c>
      <c r="P529" s="1" t="s">
        <v>156</v>
      </c>
      <c r="Q529" s="1">
        <v>20.0</v>
      </c>
    </row>
    <row r="530">
      <c r="A530" s="1">
        <v>175602.0</v>
      </c>
      <c r="B530" s="1" t="s">
        <v>59</v>
      </c>
      <c r="C530" s="1" t="s">
        <v>24</v>
      </c>
      <c r="D530" s="1">
        <v>217.0</v>
      </c>
      <c r="E530" s="1">
        <v>97.0</v>
      </c>
      <c r="F530" s="1">
        <v>149.0</v>
      </c>
      <c r="G530" s="1">
        <v>0.0</v>
      </c>
      <c r="H530" s="1">
        <v>4914.0</v>
      </c>
      <c r="I530" s="1">
        <v>1.0</v>
      </c>
      <c r="J530" s="1">
        <v>40.0</v>
      </c>
      <c r="K530" s="1">
        <v>163.0</v>
      </c>
      <c r="L530" s="1">
        <v>129.0</v>
      </c>
      <c r="M530" s="1">
        <v>3.425925926</v>
      </c>
      <c r="N530" s="1">
        <v>2.0</v>
      </c>
      <c r="O530" s="1">
        <v>2301.0</v>
      </c>
      <c r="P530" s="1" t="s">
        <v>170</v>
      </c>
      <c r="Q530" s="1">
        <v>3.0</v>
      </c>
    </row>
    <row r="531">
      <c r="A531" s="1">
        <v>88489.0</v>
      </c>
      <c r="B531" s="1" t="s">
        <v>40</v>
      </c>
      <c r="C531" s="1" t="s">
        <v>24</v>
      </c>
      <c r="D531" s="1">
        <v>1833.0</v>
      </c>
      <c r="E531" s="1">
        <v>594.0</v>
      </c>
      <c r="F531" s="1">
        <v>706.0</v>
      </c>
      <c r="G531" s="1">
        <v>37.0</v>
      </c>
      <c r="H531" s="1">
        <v>21653.0</v>
      </c>
      <c r="I531" s="1">
        <v>17.0</v>
      </c>
      <c r="J531" s="1">
        <v>46.0</v>
      </c>
      <c r="K531" s="1">
        <v>642.0</v>
      </c>
      <c r="L531" s="1">
        <v>668.0</v>
      </c>
      <c r="M531" s="1">
        <v>17.0</v>
      </c>
      <c r="N531" s="1">
        <v>0.0</v>
      </c>
      <c r="O531" s="1">
        <v>3011.0</v>
      </c>
      <c r="P531" s="1" t="s">
        <v>166</v>
      </c>
      <c r="Q531" s="1">
        <v>25.0</v>
      </c>
    </row>
    <row r="532">
      <c r="A532" s="1">
        <v>139664.0</v>
      </c>
      <c r="B532" s="1" t="s">
        <v>55</v>
      </c>
      <c r="C532" s="1" t="s">
        <v>24</v>
      </c>
      <c r="D532" s="1">
        <v>952.0</v>
      </c>
      <c r="E532" s="1">
        <v>474.0</v>
      </c>
      <c r="F532" s="1">
        <v>482.0</v>
      </c>
      <c r="G532" s="1">
        <v>3.0</v>
      </c>
      <c r="H532" s="1">
        <v>17141.0</v>
      </c>
      <c r="I532" s="1">
        <v>2.0</v>
      </c>
      <c r="J532" s="1">
        <v>37.0</v>
      </c>
      <c r="K532" s="1">
        <v>478.0</v>
      </c>
      <c r="L532" s="1">
        <v>467.0</v>
      </c>
      <c r="M532" s="1">
        <v>14.58823529</v>
      </c>
      <c r="N532" s="1">
        <v>28.0</v>
      </c>
      <c r="O532" s="1">
        <v>4408.0</v>
      </c>
      <c r="P532" s="1" t="s">
        <v>166</v>
      </c>
      <c r="Q532" s="1">
        <v>16.0</v>
      </c>
    </row>
    <row r="533">
      <c r="A533" s="1">
        <v>9947.0</v>
      </c>
      <c r="B533" s="1" t="s">
        <v>32</v>
      </c>
      <c r="C533" s="1" t="s">
        <v>22</v>
      </c>
      <c r="D533" s="1">
        <v>793.0</v>
      </c>
      <c r="E533" s="1">
        <v>429.0</v>
      </c>
      <c r="F533" s="1">
        <v>458.0</v>
      </c>
      <c r="G533" s="1">
        <v>0.0</v>
      </c>
      <c r="H533" s="1">
        <v>12976.0</v>
      </c>
      <c r="I533" s="1">
        <v>1.0</v>
      </c>
      <c r="J533" s="1">
        <v>66.0</v>
      </c>
      <c r="K533" s="1">
        <v>454.0</v>
      </c>
      <c r="L533" s="1">
        <v>447.0</v>
      </c>
      <c r="M533" s="1">
        <v>6.615384615</v>
      </c>
      <c r="N533" s="1">
        <v>1.0</v>
      </c>
      <c r="O533" s="1">
        <v>2001.0</v>
      </c>
      <c r="P533" s="1" t="s">
        <v>164</v>
      </c>
      <c r="Q533" s="1">
        <v>10.0</v>
      </c>
    </row>
    <row r="534">
      <c r="A534" s="1">
        <v>168368.0</v>
      </c>
      <c r="B534" s="1" t="s">
        <v>31</v>
      </c>
      <c r="C534" s="1" t="s">
        <v>22</v>
      </c>
      <c r="D534" s="1">
        <v>3256.0</v>
      </c>
      <c r="E534" s="1">
        <v>538.0</v>
      </c>
      <c r="F534" s="1">
        <v>628.0</v>
      </c>
      <c r="G534" s="1">
        <v>90.0</v>
      </c>
      <c r="H534" s="1">
        <v>21944.0</v>
      </c>
      <c r="I534" s="1">
        <v>19.0</v>
      </c>
      <c r="J534" s="1">
        <v>43.0</v>
      </c>
      <c r="K534" s="1">
        <v>603.0</v>
      </c>
      <c r="L534" s="1">
        <v>624.0</v>
      </c>
      <c r="M534" s="1">
        <v>14.28571429</v>
      </c>
      <c r="N534" s="1">
        <v>0.0</v>
      </c>
      <c r="O534" s="1">
        <v>4406.0</v>
      </c>
      <c r="P534" s="1" t="s">
        <v>166</v>
      </c>
      <c r="Q534" s="1">
        <v>10.0</v>
      </c>
    </row>
    <row r="535">
      <c r="A535" s="1">
        <v>166927.0</v>
      </c>
      <c r="B535" s="1" t="s">
        <v>31</v>
      </c>
      <c r="C535" s="1" t="s">
        <v>22</v>
      </c>
      <c r="D535" s="1">
        <v>2763.0</v>
      </c>
      <c r="E535" s="1">
        <v>465.0</v>
      </c>
      <c r="F535" s="1">
        <v>626.0</v>
      </c>
      <c r="G535" s="1">
        <v>83.0</v>
      </c>
      <c r="H535" s="1">
        <v>22975.0</v>
      </c>
      <c r="I535" s="1">
        <v>13.0</v>
      </c>
      <c r="J535" s="1">
        <v>49.0</v>
      </c>
      <c r="K535" s="1">
        <v>571.0</v>
      </c>
      <c r="L535" s="1">
        <v>530.0</v>
      </c>
      <c r="M535" s="1">
        <v>20.0</v>
      </c>
      <c r="N535" s="1">
        <v>1002.0</v>
      </c>
      <c r="O535" s="1">
        <v>2908.0</v>
      </c>
      <c r="P535" s="1" t="s">
        <v>166</v>
      </c>
      <c r="Q535" s="1">
        <v>20.0</v>
      </c>
    </row>
    <row r="536">
      <c r="A536" s="1">
        <v>189723.0</v>
      </c>
      <c r="B536" s="1" t="s">
        <v>32</v>
      </c>
      <c r="C536" s="1" t="s">
        <v>24</v>
      </c>
      <c r="D536" s="1">
        <v>952.0</v>
      </c>
      <c r="E536" s="1">
        <v>358.0</v>
      </c>
      <c r="F536" s="1">
        <v>461.0</v>
      </c>
      <c r="G536" s="1">
        <v>1.0</v>
      </c>
      <c r="H536" s="1">
        <v>16123.0</v>
      </c>
      <c r="I536" s="1">
        <v>3.0</v>
      </c>
      <c r="J536" s="1">
        <v>37.0</v>
      </c>
      <c r="K536" s="1">
        <v>432.0</v>
      </c>
      <c r="L536" s="1">
        <v>423.0</v>
      </c>
      <c r="M536" s="1">
        <v>26.66666667</v>
      </c>
      <c r="N536" s="1">
        <v>0.0</v>
      </c>
      <c r="O536" s="1">
        <v>0.0</v>
      </c>
      <c r="P536" s="1" t="s">
        <v>166</v>
      </c>
      <c r="Q536" s="1">
        <v>10.0</v>
      </c>
    </row>
    <row r="537">
      <c r="A537" s="1">
        <v>156559.0</v>
      </c>
      <c r="B537" s="1" t="s">
        <v>31</v>
      </c>
      <c r="C537" s="1" t="s">
        <v>22</v>
      </c>
      <c r="D537" s="1">
        <v>2158.0</v>
      </c>
      <c r="E537" s="1">
        <v>576.0</v>
      </c>
      <c r="F537" s="1">
        <v>651.0</v>
      </c>
      <c r="G537" s="1">
        <v>62.0</v>
      </c>
      <c r="H537" s="1">
        <v>20066.0</v>
      </c>
      <c r="I537" s="1">
        <v>11.0</v>
      </c>
      <c r="J537" s="1">
        <v>51.0</v>
      </c>
      <c r="K537" s="1">
        <v>617.0</v>
      </c>
      <c r="L537" s="1">
        <v>604.0</v>
      </c>
      <c r="M537" s="1">
        <v>9.857142857</v>
      </c>
      <c r="N537" s="1">
        <v>1.0</v>
      </c>
      <c r="O537" s="1">
        <v>4601.0</v>
      </c>
      <c r="P537" s="1" t="s">
        <v>166</v>
      </c>
      <c r="Q537" s="1">
        <v>12.0</v>
      </c>
    </row>
    <row r="538">
      <c r="A538" s="1">
        <v>64683.0</v>
      </c>
      <c r="B538" s="1" t="s">
        <v>46</v>
      </c>
      <c r="C538" s="1" t="s">
        <v>24</v>
      </c>
      <c r="D538" s="1">
        <v>477.0</v>
      </c>
      <c r="E538" s="1">
        <v>328.0</v>
      </c>
      <c r="F538" s="1">
        <v>446.0</v>
      </c>
      <c r="G538" s="1">
        <v>0.0</v>
      </c>
      <c r="H538" s="1">
        <v>15065.0</v>
      </c>
      <c r="I538" s="1">
        <v>6.0</v>
      </c>
      <c r="J538" s="1">
        <v>75.0</v>
      </c>
      <c r="K538" s="1">
        <v>431.0</v>
      </c>
      <c r="L538" s="1">
        <v>386.0</v>
      </c>
      <c r="M538" s="1">
        <v>15.0</v>
      </c>
      <c r="N538" s="1">
        <v>28.0</v>
      </c>
      <c r="O538" s="1">
        <v>5001.0</v>
      </c>
      <c r="P538" s="1" t="s">
        <v>160</v>
      </c>
      <c r="Q538" s="1">
        <v>10.0</v>
      </c>
    </row>
    <row r="539">
      <c r="A539" s="1">
        <v>164697.0</v>
      </c>
      <c r="B539" s="1" t="s">
        <v>31</v>
      </c>
      <c r="C539" s="1" t="s">
        <v>24</v>
      </c>
      <c r="D539" s="1">
        <v>2235.0</v>
      </c>
      <c r="E539" s="1">
        <v>441.0</v>
      </c>
      <c r="F539" s="1">
        <v>478.0</v>
      </c>
      <c r="G539" s="1">
        <v>66.0</v>
      </c>
      <c r="H539" s="1">
        <v>15262.0</v>
      </c>
      <c r="I539" s="1">
        <v>14.0</v>
      </c>
      <c r="J539" s="1">
        <v>55.0</v>
      </c>
      <c r="K539" s="1">
        <v>459.0</v>
      </c>
      <c r="L539" s="1">
        <v>449.0</v>
      </c>
      <c r="M539" s="1">
        <v>5.6</v>
      </c>
      <c r="N539" s="1">
        <v>28.0</v>
      </c>
      <c r="O539" s="1">
        <v>1701.0</v>
      </c>
      <c r="P539" s="1" t="s">
        <v>164</v>
      </c>
      <c r="Q539" s="1">
        <v>20.0</v>
      </c>
    </row>
    <row r="540">
      <c r="A540" s="1">
        <v>111918.0</v>
      </c>
      <c r="B540" s="1" t="s">
        <v>29</v>
      </c>
      <c r="C540" s="1" t="s">
        <v>114</v>
      </c>
      <c r="D540" s="1">
        <v>427.0</v>
      </c>
      <c r="E540" s="1">
        <v>250.0</v>
      </c>
      <c r="F540" s="1">
        <v>356.0</v>
      </c>
      <c r="G540" s="1">
        <v>0.0</v>
      </c>
      <c r="H540" s="1">
        <v>14425.0</v>
      </c>
      <c r="I540" s="1">
        <v>0.0</v>
      </c>
      <c r="J540" s="1">
        <v>77.0</v>
      </c>
      <c r="K540" s="1">
        <v>286.0</v>
      </c>
      <c r="L540" s="1">
        <v>296.0</v>
      </c>
      <c r="M540" s="1">
        <v>7.076923077</v>
      </c>
      <c r="N540" s="1">
        <v>0.0</v>
      </c>
      <c r="O540" s="1">
        <v>3201.0</v>
      </c>
      <c r="P540" s="1" t="s">
        <v>156</v>
      </c>
      <c r="Q540" s="1">
        <v>5.0</v>
      </c>
    </row>
    <row r="541">
      <c r="A541" s="1">
        <v>89816.0</v>
      </c>
      <c r="B541" s="1" t="s">
        <v>40</v>
      </c>
      <c r="C541" s="1" t="s">
        <v>22</v>
      </c>
      <c r="D541" s="1">
        <v>2000.0</v>
      </c>
      <c r="E541" s="1">
        <v>760.0</v>
      </c>
      <c r="F541" s="1">
        <v>759.0</v>
      </c>
      <c r="G541" s="1">
        <v>50.0</v>
      </c>
      <c r="H541" s="1">
        <v>22531.0</v>
      </c>
      <c r="I541" s="1">
        <v>2.0</v>
      </c>
      <c r="J541" s="1">
        <v>72.0</v>
      </c>
      <c r="K541" s="1">
        <v>773.0</v>
      </c>
      <c r="L541" s="1">
        <v>727.0</v>
      </c>
      <c r="M541" s="1">
        <v>35.0</v>
      </c>
      <c r="N541" s="1">
        <v>0.0</v>
      </c>
      <c r="O541" s="1">
        <v>4707.0</v>
      </c>
      <c r="P541" s="1" t="s">
        <v>166</v>
      </c>
      <c r="Q541" s="1">
        <v>25.0</v>
      </c>
    </row>
    <row r="542">
      <c r="A542" s="1">
        <v>161115.0</v>
      </c>
      <c r="B542" s="1" t="s">
        <v>31</v>
      </c>
      <c r="C542" s="1" t="s">
        <v>87</v>
      </c>
      <c r="D542" s="1">
        <v>728.0</v>
      </c>
      <c r="E542" s="1">
        <v>180.0</v>
      </c>
      <c r="F542" s="1">
        <v>286.0</v>
      </c>
      <c r="G542" s="1">
        <v>0.0</v>
      </c>
      <c r="H542" s="1">
        <v>11426.0</v>
      </c>
      <c r="I542" s="1">
        <v>0.0</v>
      </c>
      <c r="J542" s="1">
        <v>54.0</v>
      </c>
      <c r="K542" s="1">
        <v>241.0</v>
      </c>
      <c r="L542" s="1">
        <v>214.0</v>
      </c>
      <c r="M542" s="1">
        <v>8.625</v>
      </c>
      <c r="N542" s="1">
        <v>2.0</v>
      </c>
      <c r="O542" s="1">
        <v>0.0</v>
      </c>
      <c r="P542" s="1" t="s">
        <v>155</v>
      </c>
      <c r="Q542" s="1">
        <v>10.0</v>
      </c>
    </row>
    <row r="543">
      <c r="A543" s="1">
        <v>165753.0</v>
      </c>
      <c r="B543" s="1" t="s">
        <v>31</v>
      </c>
      <c r="C543" s="1" t="s">
        <v>22</v>
      </c>
      <c r="D543" s="1">
        <v>1345.0</v>
      </c>
      <c r="E543" s="1">
        <v>372.0</v>
      </c>
      <c r="F543" s="1">
        <v>437.0</v>
      </c>
      <c r="G543" s="1">
        <v>2.0</v>
      </c>
      <c r="H543" s="1">
        <v>17201.0</v>
      </c>
      <c r="I543" s="1">
        <v>12.0</v>
      </c>
      <c r="J543" s="1">
        <v>56.0</v>
      </c>
      <c r="K543" s="1">
        <v>436.0</v>
      </c>
      <c r="L543" s="1">
        <v>407.0</v>
      </c>
      <c r="M543" s="1">
        <v>15.0</v>
      </c>
      <c r="N543" s="1">
        <v>0.0</v>
      </c>
      <c r="O543" s="1">
        <v>2801.0</v>
      </c>
      <c r="P543" s="1" t="s">
        <v>164</v>
      </c>
      <c r="Q543" s="1">
        <v>15.0</v>
      </c>
    </row>
    <row r="544">
      <c r="A544" s="1">
        <v>117411.0</v>
      </c>
      <c r="B544" s="1" t="s">
        <v>64</v>
      </c>
      <c r="C544" s="1" t="s">
        <v>24</v>
      </c>
      <c r="D544" s="1">
        <v>904.0</v>
      </c>
      <c r="E544" s="1">
        <v>117.0</v>
      </c>
      <c r="F544" s="1">
        <v>382.0</v>
      </c>
      <c r="G544" s="1">
        <v>0.0</v>
      </c>
      <c r="H544" s="1">
        <v>10892.0</v>
      </c>
      <c r="I544" s="1">
        <v>24.0</v>
      </c>
      <c r="J544" s="1">
        <v>46.0</v>
      </c>
      <c r="K544" s="1">
        <v>374.0</v>
      </c>
      <c r="L544" s="1">
        <v>185.0</v>
      </c>
      <c r="M544" s="1">
        <v>13.80555556</v>
      </c>
      <c r="N544" s="1">
        <v>0.0</v>
      </c>
      <c r="O544" s="1">
        <v>2009.0</v>
      </c>
      <c r="P544" s="1" t="s">
        <v>166</v>
      </c>
      <c r="Q544" s="1">
        <v>20.0</v>
      </c>
    </row>
    <row r="545">
      <c r="A545" s="1">
        <v>112750.0</v>
      </c>
      <c r="B545" s="1" t="s">
        <v>58</v>
      </c>
      <c r="C545" s="1" t="s">
        <v>24</v>
      </c>
      <c r="D545" s="1">
        <v>428.0</v>
      </c>
      <c r="E545" s="1">
        <v>267.0</v>
      </c>
      <c r="F545" s="1">
        <v>347.0</v>
      </c>
      <c r="G545" s="1">
        <v>0.0</v>
      </c>
      <c r="H545" s="1">
        <v>11716.0</v>
      </c>
      <c r="I545" s="1">
        <v>2.0</v>
      </c>
      <c r="J545" s="1">
        <v>72.0</v>
      </c>
      <c r="K545" s="1">
        <v>306.0</v>
      </c>
      <c r="L545" s="1">
        <v>315.0</v>
      </c>
      <c r="M545" s="1">
        <v>12.75</v>
      </c>
      <c r="N545" s="1">
        <v>0.0</v>
      </c>
      <c r="O545" s="1">
        <v>5801.0</v>
      </c>
      <c r="P545" s="1" t="s">
        <v>166</v>
      </c>
      <c r="Q545" s="1">
        <v>20.0</v>
      </c>
    </row>
    <row r="546">
      <c r="A546" s="1">
        <v>134852.0</v>
      </c>
      <c r="B546" s="1" t="s">
        <v>65</v>
      </c>
      <c r="C546" s="1" t="s">
        <v>22</v>
      </c>
      <c r="D546" s="1">
        <v>735.0</v>
      </c>
      <c r="E546" s="1">
        <v>289.0</v>
      </c>
      <c r="F546" s="1">
        <v>358.0</v>
      </c>
      <c r="G546" s="1">
        <v>2.0</v>
      </c>
      <c r="H546" s="1">
        <v>9048.0</v>
      </c>
      <c r="I546" s="1">
        <v>2.0</v>
      </c>
      <c r="J546" s="1">
        <v>86.0</v>
      </c>
      <c r="K546" s="1">
        <v>343.0</v>
      </c>
      <c r="L546" s="1">
        <v>334.0</v>
      </c>
      <c r="M546" s="1">
        <v>50.0</v>
      </c>
      <c r="N546" s="1">
        <v>1.0</v>
      </c>
      <c r="O546" s="1">
        <v>4901.0</v>
      </c>
      <c r="P546" s="1" t="s">
        <v>157</v>
      </c>
      <c r="Q546" s="1">
        <v>50.0</v>
      </c>
    </row>
    <row r="547">
      <c r="A547" s="1">
        <v>69506.0</v>
      </c>
      <c r="B547" s="1" t="s">
        <v>46</v>
      </c>
      <c r="C547" s="1" t="s">
        <v>24</v>
      </c>
      <c r="D547" s="1">
        <v>921.0</v>
      </c>
      <c r="E547" s="1">
        <v>451.0</v>
      </c>
      <c r="F547" s="1">
        <v>534.0</v>
      </c>
      <c r="G547" s="1">
        <v>7.0</v>
      </c>
      <c r="H547" s="1">
        <v>17564.0</v>
      </c>
      <c r="I547" s="1">
        <v>2.0</v>
      </c>
      <c r="J547" s="1">
        <v>86.0</v>
      </c>
      <c r="K547" s="1">
        <v>466.0</v>
      </c>
      <c r="L547" s="1">
        <v>512.0</v>
      </c>
      <c r="M547" s="1">
        <v>13.0</v>
      </c>
      <c r="N547" s="1">
        <v>0.0</v>
      </c>
      <c r="O547" s="1">
        <v>2005.0</v>
      </c>
      <c r="P547" s="1" t="s">
        <v>164</v>
      </c>
      <c r="Q547" s="1">
        <v>15.0</v>
      </c>
    </row>
    <row r="548">
      <c r="A548" s="1">
        <v>94920.0</v>
      </c>
      <c r="B548" s="1" t="s">
        <v>40</v>
      </c>
      <c r="C548" s="1" t="s">
        <v>24</v>
      </c>
      <c r="D548" s="1">
        <v>1349.0</v>
      </c>
      <c r="E548" s="1">
        <v>411.0</v>
      </c>
      <c r="F548" s="1">
        <v>488.0</v>
      </c>
      <c r="G548" s="1">
        <v>10.0</v>
      </c>
      <c r="H548" s="1">
        <v>18814.0</v>
      </c>
      <c r="I548" s="1">
        <v>30.0</v>
      </c>
      <c r="J548" s="1">
        <v>54.0</v>
      </c>
      <c r="K548" s="1">
        <v>428.0</v>
      </c>
      <c r="L548" s="1">
        <v>465.0</v>
      </c>
      <c r="M548" s="1">
        <v>21.16666667</v>
      </c>
      <c r="N548" s="1">
        <v>0.0</v>
      </c>
      <c r="O548" s="1">
        <v>4105.0</v>
      </c>
      <c r="P548" s="1" t="s">
        <v>168</v>
      </c>
      <c r="Q548" s="1">
        <v>15.0</v>
      </c>
    </row>
    <row r="549">
      <c r="A549" s="1">
        <v>186699.0</v>
      </c>
      <c r="B549" s="1" t="s">
        <v>69</v>
      </c>
      <c r="C549" s="1" t="s">
        <v>24</v>
      </c>
      <c r="D549" s="1">
        <v>338.0</v>
      </c>
      <c r="E549" s="1">
        <v>149.0</v>
      </c>
      <c r="F549" s="1">
        <v>218.0</v>
      </c>
      <c r="G549" s="1">
        <v>0.0</v>
      </c>
      <c r="H549" s="1">
        <v>5317.0</v>
      </c>
      <c r="I549" s="1">
        <v>0.0</v>
      </c>
      <c r="J549" s="1">
        <v>62.0</v>
      </c>
      <c r="K549" s="1">
        <v>145.0</v>
      </c>
      <c r="L549" s="1">
        <v>214.0</v>
      </c>
      <c r="M549" s="1">
        <v>9.6875</v>
      </c>
      <c r="N549" s="1">
        <v>2.0</v>
      </c>
      <c r="O549" s="1">
        <v>0.0</v>
      </c>
      <c r="P549" s="1" t="s">
        <v>170</v>
      </c>
      <c r="Q549" s="1">
        <v>20.0</v>
      </c>
    </row>
    <row r="550">
      <c r="A550" s="1">
        <v>99276.0</v>
      </c>
      <c r="B550" s="1" t="s">
        <v>48</v>
      </c>
      <c r="C550" s="1" t="s">
        <v>24</v>
      </c>
      <c r="D550" s="1">
        <v>2941.0</v>
      </c>
      <c r="E550" s="1">
        <v>654.0</v>
      </c>
      <c r="F550" s="1">
        <v>879.0</v>
      </c>
      <c r="G550" s="1">
        <v>71.0</v>
      </c>
      <c r="H550" s="1">
        <v>33387.0</v>
      </c>
      <c r="I550" s="1">
        <v>5.0</v>
      </c>
      <c r="J550" s="1">
        <v>47.0</v>
      </c>
      <c r="K550" s="1">
        <v>843.0</v>
      </c>
      <c r="L550" s="1">
        <v>729.0</v>
      </c>
      <c r="M550" s="1">
        <v>13.55555556</v>
      </c>
      <c r="N550" s="1">
        <v>2.0</v>
      </c>
      <c r="O550" s="1">
        <v>5801.0</v>
      </c>
      <c r="P550" s="1" t="s">
        <v>166</v>
      </c>
      <c r="Q550" s="1">
        <v>15.0</v>
      </c>
    </row>
    <row r="551">
      <c r="A551" s="1">
        <v>84582.0</v>
      </c>
      <c r="B551" s="1" t="s">
        <v>47</v>
      </c>
      <c r="C551" s="1" t="s">
        <v>24</v>
      </c>
      <c r="D551" s="1">
        <v>973.0</v>
      </c>
      <c r="E551" s="1">
        <v>468.0</v>
      </c>
      <c r="F551" s="1">
        <v>542.0</v>
      </c>
      <c r="G551" s="1">
        <v>0.0</v>
      </c>
      <c r="H551" s="1">
        <v>17726.0</v>
      </c>
      <c r="I551" s="1">
        <v>6.0</v>
      </c>
      <c r="J551" s="1">
        <v>61.0</v>
      </c>
      <c r="K551" s="1">
        <v>514.0</v>
      </c>
      <c r="L551" s="1">
        <v>506.0</v>
      </c>
      <c r="M551" s="1">
        <v>11.4</v>
      </c>
      <c r="N551" s="1">
        <v>2.0</v>
      </c>
      <c r="O551" s="1">
        <v>3512.0</v>
      </c>
      <c r="P551" s="1" t="s">
        <v>162</v>
      </c>
      <c r="Q551" s="1">
        <v>25.0</v>
      </c>
    </row>
    <row r="552">
      <c r="A552" s="1">
        <v>132339.0</v>
      </c>
      <c r="B552" s="1" t="s">
        <v>32</v>
      </c>
      <c r="C552" s="1" t="s">
        <v>22</v>
      </c>
      <c r="D552" s="1">
        <v>779.0</v>
      </c>
      <c r="E552" s="1">
        <v>260.0</v>
      </c>
      <c r="F552" s="1">
        <v>328.0</v>
      </c>
      <c r="G552" s="1">
        <v>3.0</v>
      </c>
      <c r="H552" s="1">
        <v>16604.0</v>
      </c>
      <c r="I552" s="1">
        <v>2.0</v>
      </c>
      <c r="J552" s="1">
        <v>67.0</v>
      </c>
      <c r="K552" s="1">
        <v>258.0</v>
      </c>
      <c r="L552" s="1">
        <v>318.0</v>
      </c>
      <c r="M552" s="1">
        <v>8.888888889</v>
      </c>
      <c r="N552" s="1">
        <v>0.0</v>
      </c>
      <c r="O552" s="1">
        <v>3001.0</v>
      </c>
      <c r="P552" s="1" t="s">
        <v>157</v>
      </c>
      <c r="Q552" s="1">
        <v>11.0</v>
      </c>
    </row>
    <row r="553">
      <c r="A553" s="1">
        <v>12011.0</v>
      </c>
      <c r="B553" s="1" t="s">
        <v>31</v>
      </c>
      <c r="C553" s="1" t="s">
        <v>22</v>
      </c>
      <c r="D553" s="1">
        <v>3514.0</v>
      </c>
      <c r="E553" s="1">
        <v>691.0</v>
      </c>
      <c r="F553" s="1">
        <v>795.0</v>
      </c>
      <c r="G553" s="1">
        <v>98.0</v>
      </c>
      <c r="H553" s="1">
        <v>28298.0</v>
      </c>
      <c r="I553" s="1">
        <v>10.0</v>
      </c>
      <c r="J553" s="1">
        <v>40.0</v>
      </c>
      <c r="K553" s="1">
        <v>728.0</v>
      </c>
      <c r="L553" s="1">
        <v>763.0</v>
      </c>
      <c r="M553" s="1">
        <v>8.352941177</v>
      </c>
      <c r="N553" s="1">
        <v>1.0</v>
      </c>
      <c r="O553" s="1">
        <v>2801.0</v>
      </c>
      <c r="P553" s="1" t="s">
        <v>161</v>
      </c>
      <c r="Q553" s="1">
        <v>11.0</v>
      </c>
    </row>
    <row r="554">
      <c r="A554" s="1">
        <v>117673.0</v>
      </c>
      <c r="B554" s="1" t="s">
        <v>64</v>
      </c>
      <c r="C554" s="1" t="s">
        <v>22</v>
      </c>
      <c r="D554" s="1">
        <v>762.0</v>
      </c>
      <c r="E554" s="1">
        <v>439.0</v>
      </c>
      <c r="F554" s="1">
        <v>518.0</v>
      </c>
      <c r="G554" s="1">
        <v>1.0</v>
      </c>
      <c r="H554" s="1">
        <v>16107.0</v>
      </c>
      <c r="I554" s="1">
        <v>4.0</v>
      </c>
      <c r="J554" s="1">
        <v>67.0</v>
      </c>
      <c r="K554" s="1">
        <v>475.0</v>
      </c>
      <c r="L554" s="1">
        <v>481.0</v>
      </c>
      <c r="M554" s="1">
        <v>9.727272727</v>
      </c>
      <c r="N554" s="1">
        <v>1.0</v>
      </c>
      <c r="O554" s="1">
        <v>3801.0</v>
      </c>
      <c r="P554" s="1" t="s">
        <v>156</v>
      </c>
      <c r="Q554" s="1">
        <v>15.0</v>
      </c>
    </row>
    <row r="555">
      <c r="A555" s="1">
        <v>186170.0</v>
      </c>
      <c r="B555" s="1" t="s">
        <v>64</v>
      </c>
      <c r="C555" s="1" t="s">
        <v>22</v>
      </c>
      <c r="D555" s="1">
        <v>591.0</v>
      </c>
      <c r="E555" s="1">
        <v>292.0</v>
      </c>
      <c r="F555" s="1">
        <v>377.0</v>
      </c>
      <c r="G555" s="1">
        <v>0.0</v>
      </c>
      <c r="H555" s="1">
        <v>12912.0</v>
      </c>
      <c r="I555" s="1">
        <v>0.0</v>
      </c>
      <c r="J555" s="1">
        <v>88.0</v>
      </c>
      <c r="K555" s="1">
        <v>339.0</v>
      </c>
      <c r="L555" s="1">
        <v>333.0</v>
      </c>
      <c r="M555" s="1">
        <v>13.38888889</v>
      </c>
      <c r="N555" s="1">
        <v>1.0</v>
      </c>
      <c r="O555" s="1">
        <v>1801.0</v>
      </c>
      <c r="P555" s="1" t="s">
        <v>157</v>
      </c>
      <c r="Q555" s="1">
        <v>17.0</v>
      </c>
    </row>
    <row r="556">
      <c r="A556" s="1">
        <v>150186.0</v>
      </c>
      <c r="B556" s="1" t="s">
        <v>31</v>
      </c>
      <c r="C556" s="1" t="s">
        <v>24</v>
      </c>
      <c r="D556" s="1">
        <v>2166.0</v>
      </c>
      <c r="E556" s="1">
        <v>427.0</v>
      </c>
      <c r="F556" s="1">
        <v>559.0</v>
      </c>
      <c r="G556" s="1">
        <v>68.0</v>
      </c>
      <c r="H556" s="1">
        <v>15653.0</v>
      </c>
      <c r="I556" s="1">
        <v>15.0</v>
      </c>
      <c r="J556" s="1">
        <v>54.0</v>
      </c>
      <c r="K556" s="1">
        <v>515.0</v>
      </c>
      <c r="L556" s="1">
        <v>471.0</v>
      </c>
      <c r="M556" s="1">
        <v>14.33333333</v>
      </c>
      <c r="N556" s="1">
        <v>28.0</v>
      </c>
      <c r="O556" s="1">
        <v>0.0</v>
      </c>
      <c r="P556" s="1" t="s">
        <v>164</v>
      </c>
      <c r="Q556" s="1">
        <v>10.0</v>
      </c>
    </row>
    <row r="557">
      <c r="A557" s="1">
        <v>3638.0</v>
      </c>
      <c r="B557" s="1" t="s">
        <v>46</v>
      </c>
      <c r="C557" s="1" t="s">
        <v>24</v>
      </c>
      <c r="D557" s="1">
        <v>951.0</v>
      </c>
      <c r="E557" s="1">
        <v>411.0</v>
      </c>
      <c r="F557" s="1">
        <v>623.0</v>
      </c>
      <c r="G557" s="1">
        <v>1.0</v>
      </c>
      <c r="H557" s="1">
        <v>20137.0</v>
      </c>
      <c r="I557" s="1">
        <v>7.0</v>
      </c>
      <c r="J557" s="1">
        <v>68.0</v>
      </c>
      <c r="K557" s="1">
        <v>548.0</v>
      </c>
      <c r="L557" s="1">
        <v>483.0</v>
      </c>
      <c r="M557" s="1">
        <v>12.2</v>
      </c>
      <c r="N557" s="1">
        <v>0.0</v>
      </c>
      <c r="O557" s="1">
        <v>0.0</v>
      </c>
      <c r="P557" s="1">
        <v>0.0</v>
      </c>
      <c r="Q557" s="1">
        <v>15.0</v>
      </c>
    </row>
    <row r="558">
      <c r="A558" s="1">
        <v>160633.0</v>
      </c>
      <c r="B558" s="1" t="s">
        <v>31</v>
      </c>
      <c r="C558" s="1" t="s">
        <v>24</v>
      </c>
      <c r="D558" s="1">
        <v>945.0</v>
      </c>
      <c r="E558" s="1">
        <v>275.0</v>
      </c>
      <c r="F558" s="1">
        <v>347.0</v>
      </c>
      <c r="G558" s="1">
        <v>2.0</v>
      </c>
      <c r="H558" s="1">
        <v>12089.0</v>
      </c>
      <c r="I558" s="1">
        <v>4.0</v>
      </c>
      <c r="J558" s="1">
        <v>65.0</v>
      </c>
      <c r="K558" s="1">
        <v>324.0</v>
      </c>
      <c r="L558" s="1">
        <v>317.0</v>
      </c>
      <c r="M558" s="1">
        <v>13.33333333</v>
      </c>
      <c r="N558" s="1">
        <v>0.0</v>
      </c>
      <c r="O558" s="1">
        <v>4201.0</v>
      </c>
      <c r="P558" s="1" t="s">
        <v>157</v>
      </c>
      <c r="Q558" s="1">
        <v>25.0</v>
      </c>
    </row>
    <row r="559">
      <c r="A559" s="1">
        <v>161514.0</v>
      </c>
      <c r="B559" s="1" t="s">
        <v>31</v>
      </c>
      <c r="C559" s="1" t="s">
        <v>24</v>
      </c>
      <c r="D559" s="1">
        <v>1408.0</v>
      </c>
      <c r="E559" s="1">
        <v>390.0</v>
      </c>
      <c r="F559" s="1">
        <v>508.0</v>
      </c>
      <c r="G559" s="1">
        <v>16.0</v>
      </c>
      <c r="H559" s="1">
        <v>17886.0</v>
      </c>
      <c r="I559" s="1">
        <v>13.0</v>
      </c>
      <c r="J559" s="1">
        <v>59.0</v>
      </c>
      <c r="K559" s="1">
        <v>469.0</v>
      </c>
      <c r="L559" s="1">
        <v>432.0</v>
      </c>
      <c r="M559" s="1">
        <v>3.285714286</v>
      </c>
      <c r="N559" s="1">
        <v>0.0</v>
      </c>
      <c r="O559" s="1">
        <v>1001.0</v>
      </c>
      <c r="P559" s="1" t="s">
        <v>166</v>
      </c>
      <c r="Q559" s="1">
        <v>5.0</v>
      </c>
    </row>
    <row r="560">
      <c r="A560" s="1">
        <v>110539.0</v>
      </c>
      <c r="B560" s="1" t="s">
        <v>44</v>
      </c>
      <c r="C560" s="1" t="s">
        <v>22</v>
      </c>
      <c r="D560" s="1">
        <v>554.0</v>
      </c>
      <c r="E560" s="1">
        <v>241.0</v>
      </c>
      <c r="F560" s="1">
        <v>316.0</v>
      </c>
      <c r="G560" s="1">
        <v>0.0</v>
      </c>
      <c r="H560" s="1">
        <v>9759.0</v>
      </c>
      <c r="I560" s="1">
        <v>0.0</v>
      </c>
      <c r="J560" s="1">
        <v>86.0</v>
      </c>
      <c r="K560" s="1">
        <v>281.0</v>
      </c>
      <c r="L560" s="1">
        <v>288.0</v>
      </c>
      <c r="M560" s="1">
        <v>10.375</v>
      </c>
      <c r="N560" s="1">
        <v>2.0</v>
      </c>
      <c r="O560" s="1">
        <v>4702.0</v>
      </c>
      <c r="P560" s="1" t="s">
        <v>157</v>
      </c>
      <c r="Q560" s="1">
        <v>20.0</v>
      </c>
    </row>
    <row r="561">
      <c r="A561" s="1">
        <v>77379.0</v>
      </c>
      <c r="B561" s="1" t="s">
        <v>69</v>
      </c>
      <c r="C561" s="24"/>
      <c r="D561" s="1">
        <v>789.0</v>
      </c>
      <c r="E561" s="1">
        <v>415.0</v>
      </c>
      <c r="F561" s="1">
        <v>472.0</v>
      </c>
      <c r="G561" s="1">
        <v>0.0</v>
      </c>
      <c r="H561" s="1">
        <v>16332.0</v>
      </c>
      <c r="I561" s="1">
        <v>0.0</v>
      </c>
      <c r="J561" s="1">
        <v>88.0</v>
      </c>
      <c r="K561" s="1">
        <v>427.0</v>
      </c>
      <c r="L561" s="1">
        <v>465.0</v>
      </c>
      <c r="M561" s="1">
        <v>17.5</v>
      </c>
      <c r="N561" s="1">
        <v>0.0</v>
      </c>
      <c r="O561" s="1">
        <v>0.0</v>
      </c>
      <c r="P561" s="1" t="s">
        <v>156</v>
      </c>
      <c r="Q561" s="1">
        <v>20.0</v>
      </c>
    </row>
    <row r="562">
      <c r="A562" s="1">
        <v>176881.0</v>
      </c>
      <c r="B562" s="1" t="s">
        <v>59</v>
      </c>
      <c r="C562" s="1" t="s">
        <v>24</v>
      </c>
      <c r="D562" s="1">
        <v>415.0</v>
      </c>
      <c r="E562" s="1">
        <v>205.0</v>
      </c>
      <c r="F562" s="1">
        <v>251.0</v>
      </c>
      <c r="G562" s="1">
        <v>0.0</v>
      </c>
      <c r="H562" s="1">
        <v>8605.0</v>
      </c>
      <c r="I562" s="1">
        <v>2.0</v>
      </c>
      <c r="J562" s="1">
        <v>49.0</v>
      </c>
      <c r="K562" s="1">
        <v>221.0</v>
      </c>
      <c r="L562" s="1">
        <v>239.0</v>
      </c>
      <c r="M562" s="1">
        <v>5.428571429</v>
      </c>
      <c r="N562" s="1">
        <v>2.0</v>
      </c>
      <c r="O562" s="1">
        <v>3001.0</v>
      </c>
      <c r="P562" s="1" t="s">
        <v>156</v>
      </c>
      <c r="Q562" s="1">
        <v>5.0</v>
      </c>
    </row>
    <row r="563">
      <c r="A563" s="1">
        <v>115833.0</v>
      </c>
      <c r="B563" s="1" t="s">
        <v>64</v>
      </c>
      <c r="C563" s="1" t="s">
        <v>22</v>
      </c>
      <c r="D563" s="1">
        <v>818.0</v>
      </c>
      <c r="E563" s="1">
        <v>385.0</v>
      </c>
      <c r="F563" s="1">
        <v>485.0</v>
      </c>
      <c r="G563" s="1">
        <v>0.0</v>
      </c>
      <c r="H563" s="1">
        <v>18461.0</v>
      </c>
      <c r="I563" s="1">
        <v>3.0</v>
      </c>
      <c r="J563" s="1">
        <v>60.0</v>
      </c>
      <c r="K563" s="1">
        <v>453.0</v>
      </c>
      <c r="L563" s="1">
        <v>451.0</v>
      </c>
      <c r="M563" s="1">
        <v>4.692307692</v>
      </c>
      <c r="N563" s="1">
        <v>1.0</v>
      </c>
      <c r="O563" s="1">
        <v>3106.0</v>
      </c>
      <c r="P563" s="1" t="s">
        <v>163</v>
      </c>
      <c r="Q563" s="1">
        <v>5.0</v>
      </c>
    </row>
    <row r="564">
      <c r="A564" s="1">
        <v>65421.0</v>
      </c>
      <c r="B564" s="1" t="s">
        <v>46</v>
      </c>
      <c r="C564" s="1" t="s">
        <v>24</v>
      </c>
      <c r="D564" s="1">
        <v>727.0</v>
      </c>
      <c r="E564" s="1">
        <v>418.0</v>
      </c>
      <c r="F564" s="1">
        <v>481.0</v>
      </c>
      <c r="G564" s="1">
        <v>0.0</v>
      </c>
      <c r="H564" s="1">
        <v>15227.0</v>
      </c>
      <c r="I564" s="1">
        <v>4.0</v>
      </c>
      <c r="J564" s="1">
        <v>85.0</v>
      </c>
      <c r="K564" s="1">
        <v>466.0</v>
      </c>
      <c r="L564" s="1">
        <v>425.0</v>
      </c>
      <c r="M564" s="1">
        <v>14.2</v>
      </c>
      <c r="N564" s="1">
        <v>2.0</v>
      </c>
      <c r="O564" s="1">
        <v>6301.0</v>
      </c>
      <c r="P564" s="1" t="s">
        <v>164</v>
      </c>
      <c r="Q564" s="1">
        <v>15.0</v>
      </c>
    </row>
    <row r="565">
      <c r="A565" s="1">
        <v>132157.0</v>
      </c>
      <c r="B565" s="1" t="s">
        <v>32</v>
      </c>
      <c r="C565" s="1" t="s">
        <v>24</v>
      </c>
      <c r="D565" s="1">
        <v>1070.0</v>
      </c>
      <c r="E565" s="1">
        <v>271.0</v>
      </c>
      <c r="F565" s="1">
        <v>394.0</v>
      </c>
      <c r="G565" s="1">
        <v>2.0</v>
      </c>
      <c r="H565" s="1">
        <v>13186.0</v>
      </c>
      <c r="I565" s="1">
        <v>3.0</v>
      </c>
      <c r="J565" s="1">
        <v>36.0</v>
      </c>
      <c r="K565" s="1">
        <v>388.0</v>
      </c>
      <c r="L565" s="1">
        <v>330.0</v>
      </c>
      <c r="M565" s="1">
        <v>13.57142857</v>
      </c>
      <c r="N565" s="1">
        <v>0.0</v>
      </c>
      <c r="O565" s="1">
        <v>4201.0</v>
      </c>
      <c r="P565" s="1" t="s">
        <v>156</v>
      </c>
      <c r="Q565" s="1">
        <v>25.0</v>
      </c>
    </row>
    <row r="566">
      <c r="A566" s="1">
        <v>36576.0</v>
      </c>
      <c r="B566" s="1" t="s">
        <v>34</v>
      </c>
      <c r="C566" s="24"/>
      <c r="D566" s="1">
        <v>1342.0</v>
      </c>
      <c r="E566" s="1">
        <v>472.0</v>
      </c>
      <c r="F566" s="1">
        <v>607.0</v>
      </c>
      <c r="G566" s="1">
        <v>7.0</v>
      </c>
      <c r="H566" s="1">
        <v>23348.0</v>
      </c>
      <c r="I566" s="1">
        <v>28.0</v>
      </c>
      <c r="J566" s="1">
        <v>30.0</v>
      </c>
      <c r="K566" s="1">
        <v>543.0</v>
      </c>
      <c r="L566" s="1">
        <v>551.0</v>
      </c>
      <c r="M566" s="1">
        <v>4.520833333</v>
      </c>
      <c r="N566" s="1">
        <v>0.0</v>
      </c>
      <c r="O566" s="1">
        <v>0.0</v>
      </c>
      <c r="P566" s="1" t="s">
        <v>166</v>
      </c>
      <c r="Q566" s="1">
        <v>5.0</v>
      </c>
    </row>
    <row r="567">
      <c r="A567" s="1">
        <v>157739.0</v>
      </c>
      <c r="B567" s="1" t="s">
        <v>31</v>
      </c>
      <c r="C567" s="1" t="s">
        <v>22</v>
      </c>
      <c r="D567" s="1">
        <v>2278.0</v>
      </c>
      <c r="E567" s="1">
        <v>370.0</v>
      </c>
      <c r="F567" s="1">
        <v>508.0</v>
      </c>
      <c r="G567" s="1">
        <v>66.0</v>
      </c>
      <c r="H567" s="1">
        <v>18777.0</v>
      </c>
      <c r="I567" s="1">
        <v>15.0</v>
      </c>
      <c r="J567" s="1">
        <v>49.0</v>
      </c>
      <c r="K567" s="1">
        <v>424.0</v>
      </c>
      <c r="L567" s="1">
        <v>462.0</v>
      </c>
      <c r="M567" s="1">
        <v>9.625</v>
      </c>
      <c r="N567" s="1">
        <v>1.0</v>
      </c>
      <c r="O567" s="1">
        <v>2705.0</v>
      </c>
      <c r="P567" s="1" t="s">
        <v>166</v>
      </c>
      <c r="Q567" s="1">
        <v>14.0</v>
      </c>
    </row>
    <row r="568">
      <c r="A568" s="1">
        <v>157660.0</v>
      </c>
      <c r="B568" s="1" t="s">
        <v>31</v>
      </c>
      <c r="C568" s="1" t="s">
        <v>24</v>
      </c>
      <c r="D568" s="1">
        <v>5811.0</v>
      </c>
      <c r="E568" s="1">
        <v>1040.0</v>
      </c>
      <c r="F568" s="1">
        <v>1078.0</v>
      </c>
      <c r="G568" s="1">
        <v>99.0</v>
      </c>
      <c r="H568" s="1">
        <v>61440.0</v>
      </c>
      <c r="I568" s="1">
        <v>7.0</v>
      </c>
      <c r="J568" s="1">
        <v>47.0</v>
      </c>
      <c r="K568" s="1">
        <v>1179.0</v>
      </c>
      <c r="L568" s="1">
        <v>966.0</v>
      </c>
      <c r="M568" s="1">
        <v>16.5</v>
      </c>
      <c r="N568" s="1">
        <v>0.0</v>
      </c>
      <c r="O568" s="1">
        <v>3201.0</v>
      </c>
      <c r="P568" s="1" t="s">
        <v>162</v>
      </c>
      <c r="Q568" s="1">
        <v>20.0</v>
      </c>
    </row>
    <row r="569">
      <c r="A569" s="1">
        <v>34681.0</v>
      </c>
      <c r="B569" s="1" t="s">
        <v>34</v>
      </c>
      <c r="C569" s="1" t="s">
        <v>24</v>
      </c>
      <c r="D569" s="1">
        <v>1145.0</v>
      </c>
      <c r="E569" s="1">
        <v>498.0</v>
      </c>
      <c r="F569" s="1">
        <v>561.0</v>
      </c>
      <c r="G569" s="1">
        <v>14.0</v>
      </c>
      <c r="H569" s="1">
        <v>21059.0</v>
      </c>
      <c r="I569" s="1">
        <v>9.0</v>
      </c>
      <c r="J569" s="1">
        <v>27.0</v>
      </c>
      <c r="K569" s="1">
        <v>516.0</v>
      </c>
      <c r="L569" s="1">
        <v>536.0</v>
      </c>
      <c r="M569" s="1">
        <v>12.22222222</v>
      </c>
      <c r="N569" s="1">
        <v>0.0</v>
      </c>
      <c r="O569" s="1">
        <v>6108.0</v>
      </c>
      <c r="P569" s="1" t="s">
        <v>166</v>
      </c>
      <c r="Q569" s="1">
        <v>21.0</v>
      </c>
    </row>
    <row r="570">
      <c r="A570" s="1">
        <v>72139.0</v>
      </c>
      <c r="B570" s="1" t="s">
        <v>46</v>
      </c>
      <c r="C570" s="1" t="s">
        <v>24</v>
      </c>
      <c r="D570" s="1">
        <v>486.0</v>
      </c>
      <c r="E570" s="1">
        <v>293.0</v>
      </c>
      <c r="F570" s="1">
        <v>343.0</v>
      </c>
      <c r="G570" s="1">
        <v>0.0</v>
      </c>
      <c r="H570" s="1">
        <v>10516.0</v>
      </c>
      <c r="I570" s="1">
        <v>1.0</v>
      </c>
      <c r="J570" s="1">
        <v>89.0</v>
      </c>
      <c r="K570" s="1">
        <v>309.0</v>
      </c>
      <c r="L570" s="1">
        <v>324.0</v>
      </c>
      <c r="M570" s="1">
        <v>8.294117647</v>
      </c>
      <c r="N570" s="1">
        <v>0.0</v>
      </c>
      <c r="O570" s="1">
        <v>3811.0</v>
      </c>
      <c r="P570" s="1" t="s">
        <v>157</v>
      </c>
      <c r="Q570" s="1">
        <v>10.0</v>
      </c>
    </row>
    <row r="571">
      <c r="A571" s="1">
        <v>47525.0</v>
      </c>
      <c r="B571" s="1" t="s">
        <v>26</v>
      </c>
      <c r="C571" s="1" t="s">
        <v>110</v>
      </c>
      <c r="D571" s="1">
        <v>349.0</v>
      </c>
      <c r="E571" s="1">
        <v>161.0</v>
      </c>
      <c r="F571" s="1">
        <v>231.0</v>
      </c>
      <c r="G571" s="1">
        <v>0.0</v>
      </c>
      <c r="H571" s="1">
        <v>6934.0</v>
      </c>
      <c r="I571" s="1">
        <v>0.0</v>
      </c>
      <c r="J571" s="1">
        <v>95.0</v>
      </c>
      <c r="K571" s="1">
        <v>192.0</v>
      </c>
      <c r="L571" s="1">
        <v>195.0</v>
      </c>
      <c r="M571" s="1">
        <v>14.0</v>
      </c>
      <c r="N571" s="1">
        <v>1.0</v>
      </c>
      <c r="O571" s="1">
        <v>3601.0</v>
      </c>
      <c r="P571" s="1" t="s">
        <v>161</v>
      </c>
      <c r="Q571" s="1">
        <v>20.0</v>
      </c>
    </row>
    <row r="572">
      <c r="A572" s="1">
        <v>51467.0</v>
      </c>
      <c r="B572" s="1" t="s">
        <v>119</v>
      </c>
      <c r="C572" s="1" t="s">
        <v>24</v>
      </c>
      <c r="D572" s="1">
        <v>359.0</v>
      </c>
      <c r="E572" s="1">
        <v>162.0</v>
      </c>
      <c r="F572" s="1">
        <v>236.0</v>
      </c>
      <c r="G572" s="1">
        <v>2.0</v>
      </c>
      <c r="H572" s="1">
        <v>8321.0</v>
      </c>
      <c r="I572" s="1">
        <v>1.0</v>
      </c>
      <c r="J572" s="1">
        <v>61.0</v>
      </c>
      <c r="K572" s="1">
        <v>189.0</v>
      </c>
      <c r="L572" s="1">
        <v>211.0</v>
      </c>
      <c r="M572" s="1">
        <v>8.6</v>
      </c>
      <c r="N572" s="1">
        <v>0.0</v>
      </c>
      <c r="O572" s="1">
        <v>0.0</v>
      </c>
      <c r="P572" s="1" t="s">
        <v>161</v>
      </c>
      <c r="Q572" s="1">
        <v>11.0</v>
      </c>
    </row>
    <row r="573">
      <c r="A573" s="1">
        <v>34800.0</v>
      </c>
      <c r="B573" s="1" t="s">
        <v>34</v>
      </c>
      <c r="C573" s="1" t="s">
        <v>24</v>
      </c>
      <c r="D573" s="1">
        <v>756.0</v>
      </c>
      <c r="E573" s="1">
        <v>305.0</v>
      </c>
      <c r="F573" s="1">
        <v>354.0</v>
      </c>
      <c r="G573" s="1">
        <v>0.0</v>
      </c>
      <c r="H573" s="1">
        <v>12909.0</v>
      </c>
      <c r="I573" s="1">
        <v>7.0</v>
      </c>
      <c r="J573" s="1">
        <v>12.0</v>
      </c>
      <c r="K573" s="1">
        <v>321.0</v>
      </c>
      <c r="L573" s="1">
        <v>333.0</v>
      </c>
      <c r="M573" s="1">
        <v>13.46153846</v>
      </c>
      <c r="N573" s="1">
        <v>28.0</v>
      </c>
      <c r="O573" s="1">
        <v>2801.0</v>
      </c>
      <c r="P573" s="1" t="s">
        <v>155</v>
      </c>
      <c r="Q573" s="1">
        <v>10.0</v>
      </c>
    </row>
    <row r="574">
      <c r="A574" s="1">
        <v>186809.0</v>
      </c>
      <c r="B574" s="1" t="s">
        <v>31</v>
      </c>
      <c r="C574" s="1" t="s">
        <v>24</v>
      </c>
      <c r="D574" s="1">
        <v>2443.0</v>
      </c>
      <c r="E574" s="1">
        <v>423.0</v>
      </c>
      <c r="F574" s="1">
        <v>580.0</v>
      </c>
      <c r="G574" s="1">
        <v>72.0</v>
      </c>
      <c r="H574" s="1">
        <v>21089.0</v>
      </c>
      <c r="I574" s="1">
        <v>5.0</v>
      </c>
      <c r="J574" s="1">
        <v>51.0</v>
      </c>
      <c r="K574" s="1">
        <v>502.0</v>
      </c>
      <c r="L574" s="1">
        <v>506.0</v>
      </c>
      <c r="M574" s="1">
        <v>12.5</v>
      </c>
      <c r="N574" s="1">
        <v>2.0</v>
      </c>
      <c r="O574" s="1">
        <v>3201.0</v>
      </c>
      <c r="P574" s="1" t="s">
        <v>166</v>
      </c>
      <c r="Q574" s="1">
        <v>15.0</v>
      </c>
    </row>
    <row r="575">
      <c r="A575" s="1">
        <v>3118.0</v>
      </c>
      <c r="B575" s="1" t="s">
        <v>55</v>
      </c>
      <c r="C575" s="1" t="s">
        <v>24</v>
      </c>
      <c r="D575" s="1">
        <v>871.0</v>
      </c>
      <c r="E575" s="1">
        <v>383.0</v>
      </c>
      <c r="F575" s="1">
        <v>386.0</v>
      </c>
      <c r="G575" s="1">
        <v>0.0</v>
      </c>
      <c r="H575" s="1">
        <v>15366.0</v>
      </c>
      <c r="I575" s="1">
        <v>5.0</v>
      </c>
      <c r="J575" s="1">
        <v>37.0</v>
      </c>
      <c r="K575" s="1">
        <v>403.0</v>
      </c>
      <c r="L575" s="1">
        <v>380.0</v>
      </c>
      <c r="M575" s="1">
        <v>13.66666667</v>
      </c>
      <c r="N575" s="1">
        <v>28.0</v>
      </c>
      <c r="O575" s="1">
        <v>6201.0</v>
      </c>
      <c r="P575" s="1" t="s">
        <v>166</v>
      </c>
      <c r="Q575" s="1">
        <v>10.0</v>
      </c>
    </row>
    <row r="576">
      <c r="A576" s="1">
        <v>120972.0</v>
      </c>
      <c r="B576" s="1" t="s">
        <v>64</v>
      </c>
      <c r="C576" s="1" t="s">
        <v>24</v>
      </c>
      <c r="D576" s="1">
        <v>280.0</v>
      </c>
      <c r="E576" s="1">
        <v>164.0</v>
      </c>
      <c r="F576" s="1">
        <v>233.0</v>
      </c>
      <c r="G576" s="1">
        <v>0.0</v>
      </c>
      <c r="H576" s="1">
        <v>4967.0</v>
      </c>
      <c r="I576" s="1">
        <v>43.0</v>
      </c>
      <c r="J576" s="1">
        <v>49.0</v>
      </c>
      <c r="K576" s="1">
        <v>213.0</v>
      </c>
      <c r="L576" s="1">
        <v>208.0</v>
      </c>
      <c r="M576" s="1">
        <v>8.731153846</v>
      </c>
      <c r="N576" s="1">
        <v>0.0</v>
      </c>
      <c r="O576" s="1">
        <v>2606.0</v>
      </c>
      <c r="P576" s="1" t="s">
        <v>170</v>
      </c>
      <c r="Q576" s="1">
        <v>7.0</v>
      </c>
    </row>
    <row r="577">
      <c r="A577" s="1">
        <v>53853.0</v>
      </c>
      <c r="B577" s="1" t="s">
        <v>119</v>
      </c>
      <c r="C577" s="1" t="s">
        <v>24</v>
      </c>
      <c r="D577" s="1">
        <v>186.0</v>
      </c>
      <c r="E577" s="1">
        <v>77.0</v>
      </c>
      <c r="F577" s="1">
        <v>130.0</v>
      </c>
      <c r="G577" s="1">
        <v>0.0</v>
      </c>
      <c r="H577" s="1">
        <v>4365.0</v>
      </c>
      <c r="I577" s="1">
        <v>1.0</v>
      </c>
      <c r="J577" s="1">
        <v>78.0</v>
      </c>
      <c r="K577" s="1">
        <v>91.0</v>
      </c>
      <c r="L577" s="1">
        <v>119.0</v>
      </c>
      <c r="M577" s="1">
        <v>6.25</v>
      </c>
      <c r="N577" s="1">
        <v>0.0</v>
      </c>
      <c r="O577" s="1">
        <v>0.0</v>
      </c>
      <c r="P577" s="1" t="s">
        <v>165</v>
      </c>
      <c r="Q577" s="1">
        <v>8.0</v>
      </c>
    </row>
    <row r="578">
      <c r="A578" s="1">
        <v>2320.0</v>
      </c>
      <c r="B578" s="1" t="s">
        <v>42</v>
      </c>
      <c r="C578" s="1" t="s">
        <v>24</v>
      </c>
      <c r="D578" s="1">
        <v>634.0</v>
      </c>
      <c r="E578" s="1">
        <v>336.0</v>
      </c>
      <c r="F578" s="1">
        <v>421.0</v>
      </c>
      <c r="G578" s="1">
        <v>0.0</v>
      </c>
      <c r="H578" s="1">
        <v>14507.0</v>
      </c>
      <c r="I578" s="1">
        <v>0.0</v>
      </c>
      <c r="J578" s="1">
        <v>68.0</v>
      </c>
      <c r="K578" s="1">
        <v>403.0</v>
      </c>
      <c r="L578" s="1">
        <v>332.0</v>
      </c>
      <c r="M578" s="1">
        <v>3.838709677</v>
      </c>
      <c r="N578" s="1">
        <v>0.0</v>
      </c>
      <c r="O578" s="1">
        <v>8103.0</v>
      </c>
      <c r="P578" s="1" t="s">
        <v>164</v>
      </c>
      <c r="Q578" s="1">
        <v>6.0</v>
      </c>
    </row>
    <row r="579">
      <c r="A579" s="1">
        <v>154799.0</v>
      </c>
      <c r="B579" s="1" t="s">
        <v>31</v>
      </c>
      <c r="C579" s="1" t="s">
        <v>22</v>
      </c>
      <c r="D579" s="1">
        <v>1314.0</v>
      </c>
      <c r="E579" s="1">
        <v>363.0</v>
      </c>
      <c r="F579" s="1">
        <v>398.0</v>
      </c>
      <c r="G579" s="1">
        <v>12.0</v>
      </c>
      <c r="H579" s="1">
        <v>12406.0</v>
      </c>
      <c r="I579" s="1">
        <v>6.0</v>
      </c>
      <c r="J579" s="1">
        <v>60.0</v>
      </c>
      <c r="K579" s="1">
        <v>379.0</v>
      </c>
      <c r="L579" s="1">
        <v>376.0</v>
      </c>
      <c r="M579" s="1">
        <v>17.5</v>
      </c>
      <c r="N579" s="1">
        <v>1.0</v>
      </c>
      <c r="O579" s="1">
        <v>0.0</v>
      </c>
      <c r="P579" s="1" t="s">
        <v>157</v>
      </c>
      <c r="Q579" s="1">
        <v>50.0</v>
      </c>
    </row>
    <row r="580">
      <c r="A580" s="1">
        <v>102521.0</v>
      </c>
      <c r="B580" s="1" t="s">
        <v>48</v>
      </c>
      <c r="C580" s="1" t="s">
        <v>22</v>
      </c>
      <c r="D580" s="1">
        <v>695.0</v>
      </c>
      <c r="E580" s="1">
        <v>350.0</v>
      </c>
      <c r="F580" s="1">
        <v>439.0</v>
      </c>
      <c r="G580" s="1">
        <v>4.0</v>
      </c>
      <c r="H580" s="1">
        <v>12831.0</v>
      </c>
      <c r="I580" s="1">
        <v>0.0</v>
      </c>
      <c r="J580" s="1">
        <v>61.0</v>
      </c>
      <c r="K580" s="1">
        <v>482.0</v>
      </c>
      <c r="L580" s="1">
        <v>395.0</v>
      </c>
      <c r="M580" s="1">
        <v>12.5</v>
      </c>
      <c r="N580" s="1">
        <v>1.0</v>
      </c>
      <c r="O580" s="1">
        <v>4401.0</v>
      </c>
      <c r="P580" s="1" t="s">
        <v>157</v>
      </c>
      <c r="Q580" s="1">
        <v>5.0</v>
      </c>
    </row>
    <row r="581">
      <c r="A581" s="1">
        <v>30029.0</v>
      </c>
      <c r="B581" s="1" t="s">
        <v>35</v>
      </c>
      <c r="C581" s="1" t="s">
        <v>24</v>
      </c>
      <c r="D581" s="1">
        <v>646.0</v>
      </c>
      <c r="E581" s="1">
        <v>279.0</v>
      </c>
      <c r="F581" s="1">
        <v>452.0</v>
      </c>
      <c r="G581" s="1">
        <v>2.0</v>
      </c>
      <c r="H581" s="1">
        <v>18434.0</v>
      </c>
      <c r="I581" s="1">
        <v>0.0</v>
      </c>
      <c r="J581" s="1">
        <v>83.0</v>
      </c>
      <c r="K581" s="1">
        <v>359.0</v>
      </c>
      <c r="L581" s="1">
        <v>371.0</v>
      </c>
      <c r="M581" s="1">
        <v>7.703703704</v>
      </c>
      <c r="N581" s="1">
        <v>0.0</v>
      </c>
      <c r="O581" s="1">
        <v>3001.0</v>
      </c>
      <c r="P581" s="1" t="s">
        <v>159</v>
      </c>
      <c r="Q581" s="1">
        <v>14.0</v>
      </c>
    </row>
    <row r="582">
      <c r="A582" s="1">
        <v>148883.0</v>
      </c>
      <c r="B582" s="1" t="s">
        <v>31</v>
      </c>
      <c r="C582" s="1" t="s">
        <v>22</v>
      </c>
      <c r="D582" s="1">
        <v>2252.0</v>
      </c>
      <c r="E582" s="1">
        <v>595.0</v>
      </c>
      <c r="F582" s="1">
        <v>658.0</v>
      </c>
      <c r="G582" s="1">
        <v>68.0</v>
      </c>
      <c r="H582" s="1">
        <v>20460.0</v>
      </c>
      <c r="I582" s="1">
        <v>7.0</v>
      </c>
      <c r="J582" s="1">
        <v>57.0</v>
      </c>
      <c r="K582" s="1">
        <v>608.0</v>
      </c>
      <c r="L582" s="1">
        <v>645.0</v>
      </c>
      <c r="M582" s="1">
        <v>15.0</v>
      </c>
      <c r="N582" s="1">
        <v>1.0</v>
      </c>
      <c r="O582" s="1">
        <v>4701.0</v>
      </c>
      <c r="P582" s="1" t="s">
        <v>159</v>
      </c>
      <c r="Q582" s="1">
        <v>21.0</v>
      </c>
    </row>
    <row r="583">
      <c r="A583" s="1">
        <v>177837.0</v>
      </c>
      <c r="B583" s="1" t="s">
        <v>59</v>
      </c>
      <c r="C583" s="1" t="s">
        <v>22</v>
      </c>
      <c r="D583" s="1">
        <v>597.0</v>
      </c>
      <c r="E583" s="1">
        <v>214.0</v>
      </c>
      <c r="F583" s="1">
        <v>280.0</v>
      </c>
      <c r="G583" s="1">
        <v>8.0</v>
      </c>
      <c r="H583" s="1">
        <v>10247.0</v>
      </c>
      <c r="I583" s="1">
        <v>1.0</v>
      </c>
      <c r="J583" s="1">
        <v>41.0</v>
      </c>
      <c r="K583" s="1">
        <v>239.0</v>
      </c>
      <c r="L583" s="1">
        <v>252.0</v>
      </c>
      <c r="M583" s="1">
        <v>57.5</v>
      </c>
      <c r="N583" s="1">
        <v>0.0</v>
      </c>
      <c r="O583" s="1">
        <v>0.0</v>
      </c>
      <c r="P583" s="1">
        <v>0.0</v>
      </c>
      <c r="Q583" s="1">
        <v>100.0</v>
      </c>
    </row>
    <row r="584">
      <c r="A584" s="1">
        <v>140377.0</v>
      </c>
      <c r="B584" s="1" t="s">
        <v>55</v>
      </c>
      <c r="C584" s="1" t="s">
        <v>24</v>
      </c>
      <c r="D584" s="1">
        <v>657.0</v>
      </c>
      <c r="E584" s="1">
        <v>264.0</v>
      </c>
      <c r="F584" s="1">
        <v>332.0</v>
      </c>
      <c r="G584" s="1">
        <v>1.0</v>
      </c>
      <c r="H584" s="1">
        <v>11148.0</v>
      </c>
      <c r="I584" s="1">
        <v>2.0</v>
      </c>
      <c r="J584" s="1">
        <v>53.0</v>
      </c>
      <c r="K584" s="1">
        <v>290.0</v>
      </c>
      <c r="L584" s="1">
        <v>308.0</v>
      </c>
      <c r="M584" s="1">
        <v>10.61538462</v>
      </c>
      <c r="N584" s="1">
        <v>0.0</v>
      </c>
      <c r="O584" s="1">
        <v>3801.0</v>
      </c>
      <c r="P584" s="1" t="s">
        <v>156</v>
      </c>
      <c r="Q584" s="1">
        <v>15.0</v>
      </c>
    </row>
    <row r="585">
      <c r="A585" s="1">
        <v>139363.0</v>
      </c>
      <c r="B585" s="1" t="s">
        <v>55</v>
      </c>
      <c r="C585" s="1" t="s">
        <v>22</v>
      </c>
      <c r="D585" s="1">
        <v>782.0</v>
      </c>
      <c r="E585" s="1">
        <v>222.0</v>
      </c>
      <c r="F585" s="1">
        <v>453.0</v>
      </c>
      <c r="G585" s="1">
        <v>1.0</v>
      </c>
      <c r="H585" s="1">
        <v>20867.0</v>
      </c>
      <c r="I585" s="1">
        <v>11.0</v>
      </c>
      <c r="J585" s="1">
        <v>30.0</v>
      </c>
      <c r="K585" s="1">
        <v>294.0</v>
      </c>
      <c r="L585" s="1">
        <v>307.0</v>
      </c>
      <c r="M585" s="1">
        <v>13.0</v>
      </c>
      <c r="N585" s="1">
        <v>0.0</v>
      </c>
      <c r="O585" s="1">
        <v>5501.0</v>
      </c>
      <c r="P585" s="1" t="s">
        <v>162</v>
      </c>
      <c r="Q585" s="1">
        <v>12.0</v>
      </c>
    </row>
    <row r="586">
      <c r="A586" s="1">
        <v>148131.0</v>
      </c>
      <c r="B586" s="1" t="s">
        <v>31</v>
      </c>
      <c r="C586" s="1" t="s">
        <v>24</v>
      </c>
      <c r="D586" s="1">
        <v>3992.0</v>
      </c>
      <c r="E586" s="1">
        <v>801.0</v>
      </c>
      <c r="F586" s="1">
        <v>858.0</v>
      </c>
      <c r="G586" s="1">
        <v>96.0</v>
      </c>
      <c r="H586" s="1">
        <v>29156.0</v>
      </c>
      <c r="I586" s="1">
        <v>15.0</v>
      </c>
      <c r="J586" s="1">
        <v>46.0</v>
      </c>
      <c r="K586" s="1">
        <v>821.0</v>
      </c>
      <c r="L586" s="1">
        <v>839.0</v>
      </c>
      <c r="M586" s="1">
        <v>10.0</v>
      </c>
      <c r="N586" s="1">
        <v>0.0</v>
      </c>
      <c r="O586" s="1">
        <v>5601.0</v>
      </c>
      <c r="P586" s="1" t="s">
        <v>162</v>
      </c>
      <c r="Q586" s="1">
        <v>20.0</v>
      </c>
    </row>
    <row r="587">
      <c r="A587" s="1">
        <v>175902.0</v>
      </c>
      <c r="B587" s="1" t="s">
        <v>59</v>
      </c>
      <c r="C587" s="1" t="s">
        <v>24</v>
      </c>
      <c r="D587" s="1">
        <v>807.0</v>
      </c>
      <c r="E587" s="1">
        <v>351.0</v>
      </c>
      <c r="F587" s="1">
        <v>420.0</v>
      </c>
      <c r="G587" s="1">
        <v>0.0</v>
      </c>
      <c r="H587" s="1">
        <v>16532.0</v>
      </c>
      <c r="I587" s="1">
        <v>7.0</v>
      </c>
      <c r="J587" s="1">
        <v>51.0</v>
      </c>
      <c r="K587" s="1">
        <v>388.0</v>
      </c>
      <c r="L587" s="1">
        <v>377.0</v>
      </c>
      <c r="M587" s="1">
        <v>9.071428571</v>
      </c>
      <c r="N587" s="1">
        <v>2.0</v>
      </c>
      <c r="O587" s="1">
        <v>0.0</v>
      </c>
      <c r="P587" s="1" t="s">
        <v>155</v>
      </c>
      <c r="Q587" s="1">
        <v>15.0</v>
      </c>
    </row>
    <row r="588">
      <c r="A588" s="1">
        <v>148030.0</v>
      </c>
      <c r="B588" s="1" t="s">
        <v>31</v>
      </c>
      <c r="C588" s="1" t="s">
        <v>24</v>
      </c>
      <c r="D588" s="1">
        <v>1875.0</v>
      </c>
      <c r="E588" s="1">
        <v>226.0</v>
      </c>
      <c r="F588" s="1">
        <v>622.0</v>
      </c>
      <c r="G588" s="1">
        <v>33.0</v>
      </c>
      <c r="H588" s="1">
        <v>23383.0</v>
      </c>
      <c r="I588" s="1">
        <v>30.0</v>
      </c>
      <c r="J588" s="1">
        <v>22.0</v>
      </c>
      <c r="K588" s="1">
        <v>575.0</v>
      </c>
      <c r="L588" s="1">
        <v>343.0</v>
      </c>
      <c r="M588" s="1">
        <v>6.083333333</v>
      </c>
      <c r="N588" s="1">
        <v>3.0</v>
      </c>
      <c r="O588" s="1">
        <v>0.0</v>
      </c>
      <c r="P588" s="1" t="s">
        <v>163</v>
      </c>
      <c r="Q588" s="1">
        <v>10.0</v>
      </c>
    </row>
    <row r="589">
      <c r="A589" s="1">
        <v>54003.0</v>
      </c>
      <c r="B589" s="1" t="s">
        <v>119</v>
      </c>
      <c r="C589" s="1" t="s">
        <v>87</v>
      </c>
      <c r="D589" s="1">
        <v>486.0</v>
      </c>
      <c r="E589" s="1">
        <v>247.0</v>
      </c>
      <c r="F589" s="1">
        <v>393.0</v>
      </c>
      <c r="G589" s="1">
        <v>2.0</v>
      </c>
      <c r="H589" s="1">
        <v>15388.0</v>
      </c>
      <c r="I589" s="1">
        <v>0.0</v>
      </c>
      <c r="J589" s="1">
        <v>84.0</v>
      </c>
      <c r="K589" s="1">
        <v>273.0</v>
      </c>
      <c r="L589" s="1">
        <v>346.0</v>
      </c>
      <c r="M589" s="1">
        <v>13.66666667</v>
      </c>
      <c r="N589" s="1">
        <v>0.0</v>
      </c>
      <c r="O589" s="1">
        <v>3509.0</v>
      </c>
      <c r="P589" s="1" t="s">
        <v>156</v>
      </c>
      <c r="Q589" s="1">
        <v>15.0</v>
      </c>
    </row>
    <row r="590">
      <c r="A590" s="1">
        <v>163412.0</v>
      </c>
      <c r="B590" s="1" t="s">
        <v>31</v>
      </c>
      <c r="C590" s="1" t="s">
        <v>24</v>
      </c>
      <c r="D590" s="1">
        <v>2841.0</v>
      </c>
      <c r="E590" s="1">
        <v>426.0</v>
      </c>
      <c r="F590" s="1">
        <v>512.0</v>
      </c>
      <c r="G590" s="1">
        <v>87.0</v>
      </c>
      <c r="H590" s="1">
        <v>15278.0</v>
      </c>
      <c r="I590" s="1">
        <v>55.0</v>
      </c>
      <c r="J590" s="1">
        <v>35.0</v>
      </c>
      <c r="K590" s="1">
        <v>460.0</v>
      </c>
      <c r="L590" s="1">
        <v>476.0</v>
      </c>
      <c r="M590" s="1">
        <v>20.0</v>
      </c>
      <c r="N590" s="1">
        <v>0.0</v>
      </c>
      <c r="O590" s="1">
        <v>0.0</v>
      </c>
      <c r="P590" s="1" t="s">
        <v>168</v>
      </c>
      <c r="Q590" s="1">
        <v>20.0</v>
      </c>
    </row>
    <row r="591">
      <c r="A591" s="1">
        <v>134325.0</v>
      </c>
      <c r="B591" s="1" t="s">
        <v>65</v>
      </c>
      <c r="C591" s="1" t="s">
        <v>22</v>
      </c>
      <c r="D591" s="1">
        <v>542.0</v>
      </c>
      <c r="E591" s="1">
        <v>171.0</v>
      </c>
      <c r="F591" s="1">
        <v>237.0</v>
      </c>
      <c r="G591" s="1">
        <v>0.0</v>
      </c>
      <c r="H591" s="1">
        <v>10735.0</v>
      </c>
      <c r="I591" s="1">
        <v>17.0</v>
      </c>
      <c r="J591" s="1">
        <v>41.0</v>
      </c>
      <c r="K591" s="1">
        <v>172.0</v>
      </c>
      <c r="L591" s="1">
        <v>228.0</v>
      </c>
      <c r="M591" s="1">
        <v>4.4</v>
      </c>
      <c r="N591" s="1">
        <v>1.0</v>
      </c>
      <c r="O591" s="1">
        <v>0.0</v>
      </c>
      <c r="P591" s="1" t="s">
        <v>155</v>
      </c>
      <c r="Q591" s="1">
        <v>5.0</v>
      </c>
    </row>
    <row r="592">
      <c r="A592" s="1">
        <v>21135.0</v>
      </c>
      <c r="B592" s="1" t="s">
        <v>51</v>
      </c>
      <c r="C592" s="1" t="s">
        <v>22</v>
      </c>
      <c r="D592" s="1">
        <v>694.0</v>
      </c>
      <c r="E592" s="1">
        <v>251.0</v>
      </c>
      <c r="F592" s="1">
        <v>343.0</v>
      </c>
      <c r="G592" s="1">
        <v>7.0</v>
      </c>
      <c r="H592" s="1">
        <v>12282.0</v>
      </c>
      <c r="I592" s="1">
        <v>1.0</v>
      </c>
      <c r="J592" s="1">
        <v>73.0</v>
      </c>
      <c r="K592" s="1">
        <v>291.0</v>
      </c>
      <c r="L592" s="1">
        <v>296.0</v>
      </c>
      <c r="M592" s="1">
        <v>7.235294118</v>
      </c>
      <c r="N592" s="1">
        <v>14.0</v>
      </c>
      <c r="O592" s="1">
        <v>0.0</v>
      </c>
      <c r="P592" s="1" t="s">
        <v>157</v>
      </c>
      <c r="Q592" s="1">
        <v>5.0</v>
      </c>
    </row>
    <row r="593">
      <c r="A593" s="1">
        <v>133948.0</v>
      </c>
      <c r="B593" s="1" t="s">
        <v>31</v>
      </c>
      <c r="C593" s="24"/>
      <c r="D593" s="1">
        <v>2170.0</v>
      </c>
      <c r="E593" s="1">
        <v>397.0</v>
      </c>
      <c r="F593" s="1">
        <v>542.0</v>
      </c>
      <c r="G593" s="1">
        <v>60.0</v>
      </c>
      <c r="H593" s="1">
        <v>22655.0</v>
      </c>
      <c r="I593" s="1">
        <v>10.0</v>
      </c>
      <c r="J593" s="1">
        <v>30.0</v>
      </c>
      <c r="K593" s="1">
        <v>468.0</v>
      </c>
      <c r="L593" s="1">
        <v>473.0</v>
      </c>
      <c r="M593" s="1">
        <v>10.8</v>
      </c>
      <c r="N593" s="1">
        <v>0.0</v>
      </c>
      <c r="O593" s="1">
        <v>1603.0</v>
      </c>
      <c r="P593" s="1" t="s">
        <v>156</v>
      </c>
      <c r="Q593" s="1">
        <v>13.0</v>
      </c>
    </row>
    <row r="594">
      <c r="A594" s="1">
        <v>129945.0</v>
      </c>
      <c r="B594" s="1" t="s">
        <v>32</v>
      </c>
      <c r="C594" s="1" t="s">
        <v>24</v>
      </c>
      <c r="D594" s="1">
        <v>755.0</v>
      </c>
      <c r="E594" s="1">
        <v>163.0</v>
      </c>
      <c r="F594" s="1">
        <v>335.0</v>
      </c>
      <c r="G594" s="1">
        <v>4.0</v>
      </c>
      <c r="H594" s="1">
        <v>15510.0</v>
      </c>
      <c r="I594" s="1">
        <v>9.0</v>
      </c>
      <c r="J594" s="1">
        <v>31.0</v>
      </c>
      <c r="K594" s="1">
        <v>233.0</v>
      </c>
      <c r="L594" s="1">
        <v>230.0</v>
      </c>
      <c r="M594" s="1">
        <v>7.0</v>
      </c>
      <c r="N594" s="1">
        <v>0.0</v>
      </c>
      <c r="O594" s="1">
        <v>0.0</v>
      </c>
      <c r="P594" s="1" t="s">
        <v>161</v>
      </c>
      <c r="Q594" s="1">
        <v>7.0</v>
      </c>
    </row>
    <row r="595">
      <c r="A595" s="1">
        <v>12832.0</v>
      </c>
      <c r="B595" s="1" t="s">
        <v>29</v>
      </c>
      <c r="C595" s="1" t="s">
        <v>114</v>
      </c>
      <c r="D595" s="1">
        <v>662.0</v>
      </c>
      <c r="E595" s="1">
        <v>292.0</v>
      </c>
      <c r="F595" s="1">
        <v>377.0</v>
      </c>
      <c r="G595" s="1">
        <v>1.0</v>
      </c>
      <c r="H595" s="1">
        <v>12252.0</v>
      </c>
      <c r="I595" s="1">
        <v>1.0</v>
      </c>
      <c r="J595" s="1">
        <v>74.0</v>
      </c>
      <c r="K595" s="1">
        <v>347.0</v>
      </c>
      <c r="L595" s="1">
        <v>337.0</v>
      </c>
      <c r="M595" s="1">
        <v>10.4</v>
      </c>
      <c r="N595" s="1">
        <v>0.0</v>
      </c>
      <c r="O595" s="1">
        <v>2301.0</v>
      </c>
      <c r="P595" s="1" t="s">
        <v>156</v>
      </c>
      <c r="Q595" s="1">
        <v>10.0</v>
      </c>
    </row>
    <row r="596">
      <c r="A596" s="1">
        <v>74706.0</v>
      </c>
      <c r="B596" s="1" t="s">
        <v>46</v>
      </c>
      <c r="C596" s="1" t="s">
        <v>22</v>
      </c>
      <c r="D596" s="1">
        <v>350.0</v>
      </c>
      <c r="E596" s="1">
        <v>147.0</v>
      </c>
      <c r="F596" s="1">
        <v>348.0</v>
      </c>
      <c r="G596" s="1">
        <v>0.0</v>
      </c>
      <c r="H596" s="1">
        <v>12182.0</v>
      </c>
      <c r="I596" s="1">
        <v>3.0</v>
      </c>
      <c r="J596" s="1">
        <v>77.0</v>
      </c>
      <c r="K596" s="1">
        <v>352.0</v>
      </c>
      <c r="L596" s="1">
        <v>224.0</v>
      </c>
      <c r="M596" s="1">
        <v>15.0</v>
      </c>
      <c r="N596" s="1">
        <v>1.0</v>
      </c>
      <c r="O596" s="1">
        <v>5101.0</v>
      </c>
      <c r="P596" s="1" t="s">
        <v>156</v>
      </c>
      <c r="Q596" s="1">
        <v>25.0</v>
      </c>
    </row>
    <row r="597">
      <c r="A597" s="1">
        <v>7649.0</v>
      </c>
      <c r="B597" s="1" t="s">
        <v>119</v>
      </c>
      <c r="C597" s="1" t="s">
        <v>24</v>
      </c>
      <c r="D597" s="1">
        <v>1318.0</v>
      </c>
      <c r="E597" s="1">
        <v>388.0</v>
      </c>
      <c r="F597" s="1">
        <v>652.0</v>
      </c>
      <c r="G597" s="1">
        <v>26.0</v>
      </c>
      <c r="H597" s="1">
        <v>27280.0</v>
      </c>
      <c r="I597" s="1">
        <v>5.0</v>
      </c>
      <c r="J597" s="1">
        <v>45.0</v>
      </c>
      <c r="K597" s="1">
        <v>524.0</v>
      </c>
      <c r="L597" s="1">
        <v>466.0</v>
      </c>
      <c r="M597" s="1">
        <v>10.04545455</v>
      </c>
      <c r="N597" s="1">
        <v>2.0</v>
      </c>
      <c r="O597" s="1">
        <v>0.0</v>
      </c>
      <c r="P597" s="1" t="s">
        <v>166</v>
      </c>
      <c r="Q597" s="1">
        <v>13.0</v>
      </c>
    </row>
    <row r="598">
      <c r="A598" s="1">
        <v>45878.0</v>
      </c>
      <c r="B598" s="1" t="s">
        <v>34</v>
      </c>
      <c r="C598" s="1" t="s">
        <v>24</v>
      </c>
      <c r="D598" s="1">
        <v>800.0</v>
      </c>
      <c r="E598" s="1">
        <v>168.0</v>
      </c>
      <c r="F598" s="1">
        <v>274.0</v>
      </c>
      <c r="G598" s="1">
        <v>0.0</v>
      </c>
      <c r="H598" s="1">
        <v>9970.0</v>
      </c>
      <c r="I598" s="1">
        <v>9.0</v>
      </c>
      <c r="J598" s="1">
        <v>26.0</v>
      </c>
      <c r="K598" s="1">
        <v>227.0</v>
      </c>
      <c r="L598" s="1">
        <v>225.0</v>
      </c>
      <c r="M598" s="1">
        <v>7.666666667</v>
      </c>
      <c r="N598" s="1">
        <v>28.0</v>
      </c>
      <c r="O598" s="1">
        <v>0.0</v>
      </c>
      <c r="P598" s="1" t="s">
        <v>161</v>
      </c>
      <c r="Q598" s="1">
        <v>5.0</v>
      </c>
    </row>
    <row r="599">
      <c r="A599" s="1">
        <v>68650.0</v>
      </c>
      <c r="B599" s="1" t="s">
        <v>46</v>
      </c>
      <c r="C599" s="1" t="s">
        <v>24</v>
      </c>
      <c r="D599" s="1">
        <v>1186.0</v>
      </c>
      <c r="E599" s="1">
        <v>496.0</v>
      </c>
      <c r="F599" s="1">
        <v>571.0</v>
      </c>
      <c r="G599" s="1">
        <v>0.0</v>
      </c>
      <c r="H599" s="1">
        <v>20563.0</v>
      </c>
      <c r="I599" s="1">
        <v>10.0</v>
      </c>
      <c r="J599" s="1">
        <v>67.0</v>
      </c>
      <c r="K599" s="1">
        <v>537.0</v>
      </c>
      <c r="L599" s="1">
        <v>513.0</v>
      </c>
      <c r="M599" s="1">
        <v>7.6</v>
      </c>
      <c r="N599" s="1">
        <v>0.0</v>
      </c>
      <c r="O599" s="1">
        <v>5712.0</v>
      </c>
      <c r="P599" s="1" t="s">
        <v>166</v>
      </c>
      <c r="Q599" s="1">
        <v>15.0</v>
      </c>
    </row>
    <row r="600">
      <c r="A600" s="1">
        <v>60859.0</v>
      </c>
      <c r="B600" s="1" t="s">
        <v>41</v>
      </c>
      <c r="C600" s="1" t="s">
        <v>24</v>
      </c>
      <c r="D600" s="1">
        <v>1026.0</v>
      </c>
      <c r="E600" s="1">
        <v>514.0</v>
      </c>
      <c r="F600" s="1">
        <v>628.0</v>
      </c>
      <c r="G600" s="1">
        <v>8.0</v>
      </c>
      <c r="H600" s="1">
        <v>20949.0</v>
      </c>
      <c r="I600" s="1">
        <v>6.0</v>
      </c>
      <c r="J600" s="1">
        <v>57.0</v>
      </c>
      <c r="K600" s="1">
        <v>547.0</v>
      </c>
      <c r="L600" s="1">
        <v>579.0</v>
      </c>
      <c r="M600" s="1">
        <v>5.2</v>
      </c>
      <c r="N600" s="1">
        <v>2.0</v>
      </c>
      <c r="O600" s="1">
        <v>4612.0</v>
      </c>
      <c r="P600" s="1" t="s">
        <v>166</v>
      </c>
      <c r="Q600" s="1">
        <v>10.0</v>
      </c>
    </row>
    <row r="601">
      <c r="A601" s="1">
        <v>73030.0</v>
      </c>
      <c r="B601" s="1" t="s">
        <v>46</v>
      </c>
      <c r="C601" s="1" t="s">
        <v>22</v>
      </c>
      <c r="D601" s="1">
        <v>821.0</v>
      </c>
      <c r="E601" s="1">
        <v>403.0</v>
      </c>
      <c r="F601" s="1">
        <v>500.0</v>
      </c>
      <c r="G601" s="1">
        <v>1.0</v>
      </c>
      <c r="H601" s="1">
        <v>15040.0</v>
      </c>
      <c r="I601" s="1">
        <v>1.0</v>
      </c>
      <c r="J601" s="1">
        <v>89.0</v>
      </c>
      <c r="K601" s="1">
        <v>417.0</v>
      </c>
      <c r="L601" s="1">
        <v>474.0</v>
      </c>
      <c r="M601" s="1">
        <v>11.66666667</v>
      </c>
      <c r="N601" s="1">
        <v>1.0</v>
      </c>
      <c r="O601" s="1">
        <v>4601.0</v>
      </c>
      <c r="P601" s="1" t="s">
        <v>156</v>
      </c>
      <c r="Q601" s="1">
        <v>25.0</v>
      </c>
    </row>
    <row r="602">
      <c r="A602" s="1">
        <v>181972.0</v>
      </c>
      <c r="B602" s="1" t="s">
        <v>68</v>
      </c>
      <c r="C602" s="1" t="s">
        <v>24</v>
      </c>
      <c r="D602" s="1">
        <v>646.0</v>
      </c>
      <c r="E602" s="1">
        <v>357.0</v>
      </c>
      <c r="F602" s="1">
        <v>377.0</v>
      </c>
      <c r="G602" s="1">
        <v>0.0</v>
      </c>
      <c r="H602" s="1">
        <v>13882.0</v>
      </c>
      <c r="I602" s="1">
        <v>4.0</v>
      </c>
      <c r="J602" s="1">
        <v>60.0</v>
      </c>
      <c r="K602" s="1">
        <v>365.0</v>
      </c>
      <c r="L602" s="1">
        <v>354.0</v>
      </c>
      <c r="M602" s="1">
        <v>12.0</v>
      </c>
      <c r="N602" s="1">
        <v>0.0</v>
      </c>
      <c r="O602" s="1">
        <v>5210.0</v>
      </c>
      <c r="P602" s="1" t="s">
        <v>163</v>
      </c>
      <c r="Q602" s="1">
        <v>10.0</v>
      </c>
    </row>
    <row r="603">
      <c r="A603" s="1">
        <v>14598.0</v>
      </c>
      <c r="B603" s="1" t="s">
        <v>51</v>
      </c>
      <c r="C603" s="1" t="s">
        <v>22</v>
      </c>
      <c r="D603" s="1">
        <v>510.0</v>
      </c>
      <c r="E603" s="1">
        <v>261.0</v>
      </c>
      <c r="F603" s="1">
        <v>401.0</v>
      </c>
      <c r="G603" s="1">
        <v>1.0</v>
      </c>
      <c r="H603" s="1">
        <v>10743.0</v>
      </c>
      <c r="I603" s="1">
        <v>0.0</v>
      </c>
      <c r="J603" s="1">
        <v>58.0</v>
      </c>
      <c r="K603" s="1">
        <v>413.0</v>
      </c>
      <c r="L603" s="1">
        <v>303.0</v>
      </c>
      <c r="M603" s="1">
        <v>20.16666667</v>
      </c>
      <c r="N603" s="1">
        <v>1.0</v>
      </c>
      <c r="O603" s="1">
        <v>1401.0</v>
      </c>
      <c r="P603" s="1" t="s">
        <v>156</v>
      </c>
      <c r="Q603" s="1">
        <v>50.0</v>
      </c>
    </row>
    <row r="604">
      <c r="A604" s="1">
        <v>92052.0</v>
      </c>
      <c r="B604" s="1" t="s">
        <v>40</v>
      </c>
      <c r="C604" s="1" t="s">
        <v>22</v>
      </c>
      <c r="D604" s="1">
        <v>587.0</v>
      </c>
      <c r="E604" s="1">
        <v>313.0</v>
      </c>
      <c r="F604" s="1">
        <v>384.0</v>
      </c>
      <c r="G604" s="1">
        <v>0.0</v>
      </c>
      <c r="H604" s="1">
        <v>15084.0</v>
      </c>
      <c r="I604" s="1">
        <v>11.0</v>
      </c>
      <c r="J604" s="1">
        <v>62.0</v>
      </c>
      <c r="K604" s="1">
        <v>343.0</v>
      </c>
      <c r="L604" s="1">
        <v>349.0</v>
      </c>
      <c r="M604" s="1">
        <v>5.55</v>
      </c>
      <c r="N604" s="1">
        <v>1.0</v>
      </c>
      <c r="O604" s="1">
        <v>1311.0</v>
      </c>
      <c r="P604" s="1" t="s">
        <v>161</v>
      </c>
      <c r="Q604" s="1">
        <v>10.0</v>
      </c>
    </row>
    <row r="605">
      <c r="A605" s="1">
        <v>15086.0</v>
      </c>
      <c r="B605" s="1" t="s">
        <v>51</v>
      </c>
      <c r="C605" s="1" t="s">
        <v>107</v>
      </c>
      <c r="D605" s="1">
        <v>595.0</v>
      </c>
      <c r="E605" s="1">
        <v>289.0</v>
      </c>
      <c r="F605" s="1">
        <v>381.0</v>
      </c>
      <c r="G605" s="1">
        <v>0.0</v>
      </c>
      <c r="H605" s="1">
        <v>13060.0</v>
      </c>
      <c r="I605" s="1">
        <v>0.0</v>
      </c>
      <c r="J605" s="1">
        <v>85.0</v>
      </c>
      <c r="K605" s="1">
        <v>346.0</v>
      </c>
      <c r="L605" s="1">
        <v>330.0</v>
      </c>
      <c r="M605" s="1">
        <v>14.18181818</v>
      </c>
      <c r="N605" s="1">
        <v>0.0</v>
      </c>
      <c r="O605" s="1">
        <v>0.0</v>
      </c>
      <c r="P605" s="1" t="s">
        <v>157</v>
      </c>
      <c r="Q605" s="1">
        <v>10.0</v>
      </c>
    </row>
    <row r="606">
      <c r="A606" s="1">
        <v>92058.0</v>
      </c>
      <c r="B606" s="1" t="s">
        <v>53</v>
      </c>
      <c r="C606" s="1" t="s">
        <v>24</v>
      </c>
      <c r="D606" s="1">
        <v>1010.0</v>
      </c>
      <c r="E606" s="1">
        <v>547.0</v>
      </c>
      <c r="F606" s="1">
        <v>618.0</v>
      </c>
      <c r="G606" s="1">
        <v>8.0</v>
      </c>
      <c r="H606" s="1">
        <v>18137.0</v>
      </c>
      <c r="I606" s="1">
        <v>1.0</v>
      </c>
      <c r="J606" s="1">
        <v>57.0</v>
      </c>
      <c r="K606" s="1">
        <v>554.0</v>
      </c>
      <c r="L606" s="1">
        <v>611.0</v>
      </c>
      <c r="M606" s="1">
        <v>15.0</v>
      </c>
      <c r="N606" s="1">
        <v>0.0</v>
      </c>
      <c r="O606" s="1">
        <v>0.0</v>
      </c>
      <c r="P606" s="1" t="s">
        <v>166</v>
      </c>
      <c r="Q606" s="1">
        <v>15.0</v>
      </c>
    </row>
    <row r="607">
      <c r="A607" s="1">
        <v>18104.0</v>
      </c>
      <c r="B607" s="1" t="s">
        <v>51</v>
      </c>
      <c r="C607" s="1" t="s">
        <v>22</v>
      </c>
      <c r="D607" s="1">
        <v>915.0</v>
      </c>
      <c r="E607" s="1">
        <v>327.0</v>
      </c>
      <c r="F607" s="1">
        <v>512.0</v>
      </c>
      <c r="G607" s="1">
        <v>3.0</v>
      </c>
      <c r="H607" s="1">
        <v>17723.0</v>
      </c>
      <c r="I607" s="1">
        <v>3.0</v>
      </c>
      <c r="J607" s="1">
        <v>64.0</v>
      </c>
      <c r="K607" s="1">
        <v>461.0</v>
      </c>
      <c r="L607" s="1">
        <v>387.0</v>
      </c>
      <c r="M607" s="1">
        <v>10.54545455</v>
      </c>
      <c r="N607" s="1">
        <v>0.0</v>
      </c>
      <c r="O607" s="1">
        <v>5406.0</v>
      </c>
      <c r="P607" s="1" t="s">
        <v>162</v>
      </c>
      <c r="Q607" s="1">
        <v>12.0</v>
      </c>
    </row>
    <row r="608">
      <c r="A608" s="1">
        <v>91942.0</v>
      </c>
      <c r="B608" s="1" t="s">
        <v>40</v>
      </c>
      <c r="C608" s="1" t="s">
        <v>22</v>
      </c>
      <c r="D608" s="1">
        <v>868.0</v>
      </c>
      <c r="E608" s="1">
        <v>357.0</v>
      </c>
      <c r="F608" s="1">
        <v>397.0</v>
      </c>
      <c r="G608" s="1">
        <v>0.0</v>
      </c>
      <c r="H608" s="1">
        <v>13378.0</v>
      </c>
      <c r="I608" s="1">
        <v>1.0</v>
      </c>
      <c r="J608" s="1">
        <v>85.0</v>
      </c>
      <c r="K608" s="1">
        <v>382.0</v>
      </c>
      <c r="L608" s="1">
        <v>382.0</v>
      </c>
      <c r="M608" s="1">
        <v>3.592592593</v>
      </c>
      <c r="N608" s="1">
        <v>2.0</v>
      </c>
      <c r="O608" s="1">
        <v>2308.0</v>
      </c>
      <c r="P608" s="1" t="s">
        <v>164</v>
      </c>
      <c r="Q608" s="1">
        <v>3.0</v>
      </c>
    </row>
    <row r="609">
      <c r="A609" s="1">
        <v>103926.0</v>
      </c>
      <c r="B609" s="1" t="s">
        <v>48</v>
      </c>
      <c r="C609" s="1" t="s">
        <v>22</v>
      </c>
      <c r="D609" s="1">
        <v>472.0</v>
      </c>
      <c r="E609" s="1">
        <v>157.0</v>
      </c>
      <c r="F609" s="1">
        <v>225.0</v>
      </c>
      <c r="G609" s="1">
        <v>1.0</v>
      </c>
      <c r="H609" s="1">
        <v>8974.0</v>
      </c>
      <c r="I609" s="1">
        <v>2.0</v>
      </c>
      <c r="J609" s="1">
        <v>62.0</v>
      </c>
      <c r="K609" s="1">
        <v>167.0</v>
      </c>
      <c r="L609" s="1">
        <v>203.0</v>
      </c>
      <c r="M609" s="1">
        <v>6.208333333</v>
      </c>
      <c r="N609" s="1">
        <v>1.0</v>
      </c>
      <c r="O609" s="1">
        <v>804.0</v>
      </c>
      <c r="P609" s="1" t="s">
        <v>157</v>
      </c>
      <c r="Q609" s="1">
        <v>5.0</v>
      </c>
    </row>
    <row r="610">
      <c r="A610" s="1">
        <v>149033.0</v>
      </c>
      <c r="B610" s="1" t="s">
        <v>31</v>
      </c>
      <c r="C610" s="1" t="s">
        <v>24</v>
      </c>
      <c r="D610" s="1">
        <v>3514.0</v>
      </c>
      <c r="E610" s="1">
        <v>691.0</v>
      </c>
      <c r="F610" s="1">
        <v>795.0</v>
      </c>
      <c r="G610" s="1">
        <v>98.0</v>
      </c>
      <c r="H610" s="1">
        <v>28298.0</v>
      </c>
      <c r="I610" s="1">
        <v>10.0</v>
      </c>
      <c r="J610" s="1">
        <v>40.0</v>
      </c>
      <c r="K610" s="1">
        <v>728.0</v>
      </c>
      <c r="L610" s="1">
        <v>763.0</v>
      </c>
      <c r="M610" s="1">
        <v>7.333333333</v>
      </c>
      <c r="N610" s="1">
        <v>0.0</v>
      </c>
      <c r="O610" s="1">
        <v>2801.0</v>
      </c>
      <c r="P610" s="1" t="s">
        <v>161</v>
      </c>
      <c r="Q610" s="1">
        <v>7.0</v>
      </c>
    </row>
    <row r="611">
      <c r="A611" s="1">
        <v>52196.0</v>
      </c>
      <c r="B611" s="1" t="s">
        <v>119</v>
      </c>
      <c r="C611" s="1" t="s">
        <v>22</v>
      </c>
      <c r="D611" s="1">
        <v>504.0</v>
      </c>
      <c r="E611" s="1">
        <v>338.0</v>
      </c>
      <c r="F611" s="1">
        <v>396.0</v>
      </c>
      <c r="G611" s="1">
        <v>0.0</v>
      </c>
      <c r="H611" s="1">
        <v>16375.0</v>
      </c>
      <c r="I611" s="1">
        <v>1.0</v>
      </c>
      <c r="J611" s="1">
        <v>60.0</v>
      </c>
      <c r="K611" s="1">
        <v>363.0</v>
      </c>
      <c r="L611" s="1">
        <v>372.0</v>
      </c>
      <c r="M611" s="1">
        <v>10.0</v>
      </c>
      <c r="N611" s="1">
        <v>1.0</v>
      </c>
      <c r="O611" s="1">
        <v>5001.0</v>
      </c>
      <c r="P611" s="1" t="s">
        <v>156</v>
      </c>
      <c r="Q611" s="1">
        <v>10.0</v>
      </c>
    </row>
    <row r="612">
      <c r="A612" s="1">
        <v>38519.0</v>
      </c>
      <c r="B612" s="1" t="s">
        <v>34</v>
      </c>
      <c r="C612" s="1" t="s">
        <v>24</v>
      </c>
      <c r="D612" s="1">
        <v>1098.0</v>
      </c>
      <c r="E612" s="1">
        <v>342.0</v>
      </c>
      <c r="F612" s="1">
        <v>544.0</v>
      </c>
      <c r="G612" s="1">
        <v>3.0</v>
      </c>
      <c r="H612" s="1">
        <v>23740.0</v>
      </c>
      <c r="I612" s="1">
        <v>22.0</v>
      </c>
      <c r="J612" s="1">
        <v>20.0</v>
      </c>
      <c r="K612" s="1">
        <v>455.0</v>
      </c>
      <c r="L612" s="1">
        <v>428.0</v>
      </c>
      <c r="M612" s="1">
        <v>3.117647059</v>
      </c>
      <c r="N612" s="1">
        <v>0.0</v>
      </c>
      <c r="O612" s="1">
        <v>4601.0</v>
      </c>
      <c r="P612" s="1" t="s">
        <v>166</v>
      </c>
      <c r="Q612" s="1">
        <v>2.0</v>
      </c>
    </row>
    <row r="613">
      <c r="A613" s="1">
        <v>107413.0</v>
      </c>
      <c r="B613" s="1" t="s">
        <v>53</v>
      </c>
      <c r="C613" s="1" t="s">
        <v>24</v>
      </c>
      <c r="D613" s="1">
        <v>396.0</v>
      </c>
      <c r="E613" s="1">
        <v>259.0</v>
      </c>
      <c r="F613" s="1">
        <v>319.0</v>
      </c>
      <c r="G613" s="1">
        <v>0.0</v>
      </c>
      <c r="H613" s="1">
        <v>10244.0</v>
      </c>
      <c r="I613" s="1">
        <v>0.0</v>
      </c>
      <c r="J613" s="1">
        <v>45.0</v>
      </c>
      <c r="K613" s="1">
        <v>290.0</v>
      </c>
      <c r="L613" s="1">
        <v>288.0</v>
      </c>
      <c r="M613" s="1">
        <v>9.428571429</v>
      </c>
      <c r="N613" s="1">
        <v>2.0</v>
      </c>
      <c r="O613" s="1">
        <v>0.0</v>
      </c>
      <c r="P613" s="1" t="s">
        <v>157</v>
      </c>
      <c r="Q613" s="1">
        <v>14.0</v>
      </c>
    </row>
    <row r="614">
      <c r="A614" s="1">
        <v>6099.0</v>
      </c>
      <c r="B614" s="1" t="s">
        <v>31</v>
      </c>
      <c r="C614" s="1" t="s">
        <v>22</v>
      </c>
      <c r="D614" s="1">
        <v>1733.0</v>
      </c>
      <c r="E614" s="1">
        <v>410.0</v>
      </c>
      <c r="F614" s="1">
        <v>442.0</v>
      </c>
      <c r="G614" s="1">
        <v>40.0</v>
      </c>
      <c r="H614" s="1">
        <v>13449.0</v>
      </c>
      <c r="I614" s="1">
        <v>10.0</v>
      </c>
      <c r="J614" s="1">
        <v>53.0</v>
      </c>
      <c r="K614" s="1">
        <v>441.0</v>
      </c>
      <c r="L614" s="1">
        <v>412.0</v>
      </c>
      <c r="M614" s="1">
        <v>8.96875</v>
      </c>
      <c r="N614" s="1">
        <v>0.0</v>
      </c>
      <c r="O614" s="1">
        <v>5501.0</v>
      </c>
      <c r="P614" s="1" t="s">
        <v>156</v>
      </c>
      <c r="Q614" s="1">
        <v>10.0</v>
      </c>
    </row>
    <row r="615">
      <c r="A615" s="1">
        <v>95879.0</v>
      </c>
      <c r="B615" s="1" t="s">
        <v>40</v>
      </c>
      <c r="C615" s="1" t="s">
        <v>24</v>
      </c>
      <c r="D615" s="1">
        <v>363.0</v>
      </c>
      <c r="E615" s="1">
        <v>242.0</v>
      </c>
      <c r="F615" s="1">
        <v>297.0</v>
      </c>
      <c r="G615" s="1">
        <v>0.0</v>
      </c>
      <c r="H615" s="1">
        <v>11607.0</v>
      </c>
      <c r="I615" s="1">
        <v>2.0</v>
      </c>
      <c r="J615" s="1">
        <v>69.0</v>
      </c>
      <c r="K615" s="1">
        <v>244.0</v>
      </c>
      <c r="L615" s="1">
        <v>302.0</v>
      </c>
      <c r="M615" s="1">
        <v>23.0</v>
      </c>
      <c r="N615" s="1">
        <v>28.0</v>
      </c>
      <c r="O615" s="1">
        <v>4306.0</v>
      </c>
      <c r="P615" s="1" t="s">
        <v>165</v>
      </c>
      <c r="Q615" s="1">
        <v>30.0</v>
      </c>
    </row>
    <row r="616">
      <c r="A616" s="1">
        <v>16175.0</v>
      </c>
      <c r="B616" s="1" t="s">
        <v>51</v>
      </c>
      <c r="C616" s="1" t="s">
        <v>107</v>
      </c>
      <c r="D616" s="1">
        <v>444.0</v>
      </c>
      <c r="E616" s="1">
        <v>265.0</v>
      </c>
      <c r="F616" s="1">
        <v>357.0</v>
      </c>
      <c r="G616" s="1">
        <v>1.0</v>
      </c>
      <c r="H616" s="1">
        <v>12189.0</v>
      </c>
      <c r="I616" s="1">
        <v>0.0</v>
      </c>
      <c r="J616" s="1">
        <v>89.0</v>
      </c>
      <c r="K616" s="1">
        <v>282.0</v>
      </c>
      <c r="L616" s="1">
        <v>322.0</v>
      </c>
      <c r="M616" s="1">
        <v>25.0</v>
      </c>
      <c r="N616" s="1">
        <v>0.0</v>
      </c>
      <c r="O616" s="1">
        <v>2801.0</v>
      </c>
      <c r="P616" s="1" t="s">
        <v>158</v>
      </c>
      <c r="Q616" s="1">
        <v>30.0</v>
      </c>
    </row>
    <row r="617">
      <c r="A617" s="1">
        <v>43564.0</v>
      </c>
      <c r="B617" s="1" t="s">
        <v>34</v>
      </c>
      <c r="C617" s="1" t="s">
        <v>22</v>
      </c>
      <c r="D617" s="1">
        <v>1165.0</v>
      </c>
      <c r="E617" s="1">
        <v>373.0</v>
      </c>
      <c r="F617" s="1">
        <v>410.0</v>
      </c>
      <c r="G617" s="1">
        <v>9.0</v>
      </c>
      <c r="H617" s="1">
        <v>15522.0</v>
      </c>
      <c r="I617" s="1">
        <v>0.0</v>
      </c>
      <c r="J617" s="1">
        <v>38.0</v>
      </c>
      <c r="K617" s="1">
        <v>363.0</v>
      </c>
      <c r="L617" s="1">
        <v>410.0</v>
      </c>
      <c r="M617" s="1">
        <v>20.0</v>
      </c>
      <c r="N617" s="1">
        <v>1.0</v>
      </c>
      <c r="O617" s="1">
        <v>4501.0</v>
      </c>
      <c r="P617" s="1" t="s">
        <v>155</v>
      </c>
      <c r="Q617" s="1">
        <v>20.0</v>
      </c>
    </row>
    <row r="618">
      <c r="A618" s="1">
        <v>64906.0</v>
      </c>
      <c r="B618" s="1" t="s">
        <v>46</v>
      </c>
      <c r="C618" s="1" t="s">
        <v>24</v>
      </c>
      <c r="D618" s="1">
        <v>640.0</v>
      </c>
      <c r="E618" s="1">
        <v>319.0</v>
      </c>
      <c r="F618" s="1">
        <v>424.0</v>
      </c>
      <c r="G618" s="1">
        <v>0.0</v>
      </c>
      <c r="H618" s="1">
        <v>16559.0</v>
      </c>
      <c r="I618" s="1">
        <v>5.0</v>
      </c>
      <c r="J618" s="1">
        <v>80.0</v>
      </c>
      <c r="K618" s="1">
        <v>391.0</v>
      </c>
      <c r="L618" s="1">
        <v>372.0</v>
      </c>
      <c r="M618" s="1">
        <v>25.0</v>
      </c>
      <c r="N618" s="1">
        <v>0.0</v>
      </c>
      <c r="O618" s="1">
        <v>3701.0</v>
      </c>
      <c r="P618" s="1" t="s">
        <v>164</v>
      </c>
      <c r="Q618" s="1">
        <v>50.0</v>
      </c>
    </row>
    <row r="619">
      <c r="A619" s="1">
        <v>149110.0</v>
      </c>
      <c r="B619" s="1" t="s">
        <v>31</v>
      </c>
      <c r="C619" s="1" t="s">
        <v>22</v>
      </c>
      <c r="D619" s="1">
        <v>3994.0</v>
      </c>
      <c r="E619" s="1">
        <v>522.0</v>
      </c>
      <c r="F619" s="1">
        <v>734.0</v>
      </c>
      <c r="G619" s="1">
        <v>99.0</v>
      </c>
      <c r="H619" s="1">
        <v>24150.0</v>
      </c>
      <c r="I619" s="1">
        <v>16.0</v>
      </c>
      <c r="J619" s="1">
        <v>32.0</v>
      </c>
      <c r="K619" s="1">
        <v>627.0</v>
      </c>
      <c r="L619" s="1">
        <v>609.0</v>
      </c>
      <c r="M619" s="1">
        <v>7.076923077</v>
      </c>
      <c r="N619" s="1">
        <v>0.0</v>
      </c>
      <c r="O619" s="1">
        <v>0.0</v>
      </c>
      <c r="P619" s="1" t="s">
        <v>162</v>
      </c>
      <c r="Q619" s="1">
        <v>6.0</v>
      </c>
    </row>
    <row r="620">
      <c r="A620" s="1">
        <v>24663.0</v>
      </c>
      <c r="B620" s="1" t="s">
        <v>61</v>
      </c>
      <c r="C620" s="1" t="s">
        <v>24</v>
      </c>
      <c r="D620" s="1">
        <v>381.0</v>
      </c>
      <c r="E620" s="1">
        <v>284.0</v>
      </c>
      <c r="F620" s="1">
        <v>381.0</v>
      </c>
      <c r="G620" s="1">
        <v>4.0</v>
      </c>
      <c r="H620" s="1">
        <v>11085.0</v>
      </c>
      <c r="I620" s="1">
        <v>0.0</v>
      </c>
      <c r="J620" s="1">
        <v>81.0</v>
      </c>
      <c r="K620" s="1">
        <v>354.0</v>
      </c>
      <c r="L620" s="1">
        <v>319.0</v>
      </c>
      <c r="M620" s="1">
        <v>10.07142857</v>
      </c>
      <c r="N620" s="1">
        <v>0.0</v>
      </c>
      <c r="O620" s="1">
        <v>3311.0</v>
      </c>
      <c r="P620" s="1" t="s">
        <v>156</v>
      </c>
      <c r="Q620" s="1">
        <v>16.0</v>
      </c>
    </row>
    <row r="621">
      <c r="A621" s="1">
        <v>85922.0</v>
      </c>
      <c r="B621" s="1" t="s">
        <v>62</v>
      </c>
      <c r="C621" s="1" t="s">
        <v>24</v>
      </c>
      <c r="D621" s="1">
        <v>432.0</v>
      </c>
      <c r="E621" s="1">
        <v>311.0</v>
      </c>
      <c r="F621" s="1">
        <v>364.0</v>
      </c>
      <c r="G621" s="1">
        <v>0.0</v>
      </c>
      <c r="H621" s="1">
        <v>11095.0</v>
      </c>
      <c r="I621" s="1">
        <v>6.0</v>
      </c>
      <c r="J621" s="1">
        <v>78.0</v>
      </c>
      <c r="K621" s="1">
        <v>319.0</v>
      </c>
      <c r="L621" s="1">
        <v>323.0</v>
      </c>
      <c r="M621" s="1">
        <v>10.76470588</v>
      </c>
      <c r="N621" s="1">
        <v>0.0</v>
      </c>
      <c r="O621" s="1">
        <v>4001.0</v>
      </c>
      <c r="P621" s="1" t="s">
        <v>156</v>
      </c>
      <c r="Q621" s="1">
        <v>10.0</v>
      </c>
    </row>
    <row r="622">
      <c r="A622" s="1">
        <v>84276.0</v>
      </c>
      <c r="B622" s="1" t="s">
        <v>47</v>
      </c>
      <c r="C622" s="1" t="s">
        <v>24</v>
      </c>
      <c r="D622" s="1">
        <v>570.0</v>
      </c>
      <c r="E622" s="1">
        <v>280.0</v>
      </c>
      <c r="F622" s="1">
        <v>360.0</v>
      </c>
      <c r="G622" s="1">
        <v>2.0</v>
      </c>
      <c r="H622" s="1">
        <v>11330.0</v>
      </c>
      <c r="I622" s="1">
        <v>1.0</v>
      </c>
      <c r="J622" s="1">
        <v>82.0</v>
      </c>
      <c r="K622" s="1">
        <v>314.0</v>
      </c>
      <c r="L622" s="1">
        <v>325.0</v>
      </c>
      <c r="M622" s="1">
        <v>5.340909091</v>
      </c>
      <c r="N622" s="1">
        <v>2.0</v>
      </c>
      <c r="O622" s="1">
        <v>4311.0</v>
      </c>
      <c r="P622" s="1" t="s">
        <v>157</v>
      </c>
      <c r="Q622" s="1">
        <v>3.0</v>
      </c>
    </row>
    <row r="623">
      <c r="A623" s="1">
        <v>154611.0</v>
      </c>
      <c r="B623" s="1" t="s">
        <v>31</v>
      </c>
      <c r="C623" s="1" t="s">
        <v>24</v>
      </c>
      <c r="D623" s="1">
        <v>1099.0</v>
      </c>
      <c r="E623" s="1">
        <v>366.0</v>
      </c>
      <c r="F623" s="1">
        <v>404.0</v>
      </c>
      <c r="G623" s="1">
        <v>3.0</v>
      </c>
      <c r="H623" s="1">
        <v>13229.0</v>
      </c>
      <c r="I623" s="1">
        <v>5.0</v>
      </c>
      <c r="J623" s="1">
        <v>57.0</v>
      </c>
      <c r="K623" s="1">
        <v>363.0</v>
      </c>
      <c r="L623" s="1">
        <v>391.0</v>
      </c>
      <c r="M623" s="1">
        <v>4.833333333</v>
      </c>
      <c r="N623" s="1">
        <v>28.0</v>
      </c>
      <c r="O623" s="1">
        <v>2101.0</v>
      </c>
      <c r="P623" s="1" t="s">
        <v>156</v>
      </c>
      <c r="Q623" s="1">
        <v>5.0</v>
      </c>
    </row>
    <row r="624">
      <c r="A624" s="1">
        <v>55293.0</v>
      </c>
      <c r="B624" s="1" t="s">
        <v>49</v>
      </c>
      <c r="C624" s="1" t="s">
        <v>107</v>
      </c>
      <c r="D624" s="1">
        <v>444.0</v>
      </c>
      <c r="E624" s="1">
        <v>136.0</v>
      </c>
      <c r="F624" s="1">
        <v>235.0</v>
      </c>
      <c r="G624" s="1">
        <v>2.0</v>
      </c>
      <c r="H624" s="1">
        <v>11820.0</v>
      </c>
      <c r="I624" s="1">
        <v>0.0</v>
      </c>
      <c r="J624" s="1">
        <v>95.0</v>
      </c>
      <c r="K624" s="1">
        <v>143.0</v>
      </c>
      <c r="L624" s="1">
        <v>218.0</v>
      </c>
      <c r="M624" s="1">
        <v>20.0</v>
      </c>
      <c r="N624" s="1">
        <v>28.0</v>
      </c>
      <c r="O624" s="1">
        <v>0.0</v>
      </c>
      <c r="P624" s="1" t="s">
        <v>161</v>
      </c>
      <c r="Q624" s="1">
        <v>25.0</v>
      </c>
    </row>
    <row r="625">
      <c r="A625" s="1">
        <v>188812.0</v>
      </c>
      <c r="B625" s="1" t="s">
        <v>46</v>
      </c>
      <c r="C625" s="1" t="s">
        <v>22</v>
      </c>
      <c r="D625" s="1">
        <v>1076.0</v>
      </c>
      <c r="E625" s="1">
        <v>438.0</v>
      </c>
      <c r="F625" s="1">
        <v>535.0</v>
      </c>
      <c r="G625" s="1">
        <v>2.0</v>
      </c>
      <c r="H625" s="1">
        <v>17353.0</v>
      </c>
      <c r="I625" s="1">
        <v>10.0</v>
      </c>
      <c r="J625" s="1">
        <v>69.0</v>
      </c>
      <c r="K625" s="1">
        <v>552.0</v>
      </c>
      <c r="L625" s="1">
        <v>425.0</v>
      </c>
      <c r="M625" s="1">
        <v>17.33333333</v>
      </c>
      <c r="N625" s="1">
        <v>0.0</v>
      </c>
      <c r="O625" s="1">
        <v>1901.0</v>
      </c>
      <c r="P625" s="1" t="s">
        <v>166</v>
      </c>
      <c r="Q625" s="1">
        <v>20.0</v>
      </c>
    </row>
    <row r="626">
      <c r="A626" s="1">
        <v>149506.0</v>
      </c>
      <c r="B626" s="1" t="s">
        <v>31</v>
      </c>
      <c r="C626" s="1" t="s">
        <v>22</v>
      </c>
      <c r="D626" s="1">
        <v>5164.0</v>
      </c>
      <c r="E626" s="1">
        <v>650.0</v>
      </c>
      <c r="F626" s="1">
        <v>842.0</v>
      </c>
      <c r="G626" s="1">
        <v>97.0</v>
      </c>
      <c r="H626" s="1">
        <v>50548.0</v>
      </c>
      <c r="I626" s="1">
        <v>20.0</v>
      </c>
      <c r="J626" s="1">
        <v>41.0</v>
      </c>
      <c r="K626" s="1">
        <v>715.0</v>
      </c>
      <c r="L626" s="1">
        <v>782.0</v>
      </c>
      <c r="M626" s="1">
        <v>8.416666667</v>
      </c>
      <c r="N626" s="1">
        <v>1.0</v>
      </c>
      <c r="O626" s="1">
        <v>4605.0</v>
      </c>
      <c r="P626" s="1" t="s">
        <v>166</v>
      </c>
      <c r="Q626" s="1">
        <v>10.0</v>
      </c>
    </row>
    <row r="627">
      <c r="A627" s="1">
        <v>190727.0</v>
      </c>
      <c r="B627" s="1" t="s">
        <v>34</v>
      </c>
      <c r="C627" s="1" t="s">
        <v>24</v>
      </c>
      <c r="D627" s="1">
        <v>655.0</v>
      </c>
      <c r="E627" s="1">
        <v>236.0</v>
      </c>
      <c r="F627" s="1">
        <v>331.0</v>
      </c>
      <c r="G627" s="1">
        <v>1.0</v>
      </c>
      <c r="H627" s="1">
        <v>11094.0</v>
      </c>
      <c r="I627" s="1">
        <v>8.0</v>
      </c>
      <c r="J627" s="1">
        <v>17.0</v>
      </c>
      <c r="K627" s="1">
        <v>264.0</v>
      </c>
      <c r="L627" s="1">
        <v>311.0</v>
      </c>
      <c r="M627" s="1">
        <v>6.933333333</v>
      </c>
      <c r="N627" s="1">
        <v>2.0</v>
      </c>
      <c r="O627" s="1">
        <v>1709.0</v>
      </c>
      <c r="P627" s="1">
        <v>0.0</v>
      </c>
      <c r="Q627" s="1">
        <v>11.0</v>
      </c>
    </row>
    <row r="628">
      <c r="A628" s="1">
        <v>150248.0</v>
      </c>
      <c r="B628" s="1" t="s">
        <v>31</v>
      </c>
      <c r="C628" s="1" t="s">
        <v>22</v>
      </c>
      <c r="D628" s="1">
        <v>2182.0</v>
      </c>
      <c r="E628" s="1">
        <v>555.0</v>
      </c>
      <c r="F628" s="1">
        <v>569.0</v>
      </c>
      <c r="G628" s="1">
        <v>67.0</v>
      </c>
      <c r="H628" s="1">
        <v>17516.0</v>
      </c>
      <c r="I628" s="1">
        <v>13.0</v>
      </c>
      <c r="J628" s="1">
        <v>57.0</v>
      </c>
      <c r="K628" s="1">
        <v>561.0</v>
      </c>
      <c r="L628" s="1">
        <v>559.0</v>
      </c>
      <c r="M628" s="1">
        <v>19.0</v>
      </c>
      <c r="N628" s="1">
        <v>28.0</v>
      </c>
      <c r="O628" s="1">
        <v>0.0</v>
      </c>
      <c r="P628" s="1" t="s">
        <v>164</v>
      </c>
      <c r="Q628" s="1">
        <v>25.0</v>
      </c>
    </row>
    <row r="629">
      <c r="A629" s="1">
        <v>177009.0</v>
      </c>
      <c r="B629" s="1" t="s">
        <v>59</v>
      </c>
      <c r="C629" s="24"/>
      <c r="D629" s="1">
        <v>584.0</v>
      </c>
      <c r="E629" s="1">
        <v>262.0</v>
      </c>
      <c r="F629" s="1">
        <v>386.0</v>
      </c>
      <c r="G629" s="1">
        <v>0.0</v>
      </c>
      <c r="H629" s="1">
        <v>13898.0</v>
      </c>
      <c r="I629" s="1">
        <v>1.0</v>
      </c>
      <c r="J629" s="1">
        <v>52.0</v>
      </c>
      <c r="K629" s="1">
        <v>332.0</v>
      </c>
      <c r="L629" s="1">
        <v>346.0</v>
      </c>
      <c r="M629" s="1">
        <v>7.421052632</v>
      </c>
      <c r="N629" s="1">
        <v>0.0</v>
      </c>
      <c r="O629" s="1">
        <v>0.0</v>
      </c>
      <c r="P629" s="1" t="s">
        <v>157</v>
      </c>
      <c r="Q629" s="1">
        <v>5.0</v>
      </c>
    </row>
    <row r="630">
      <c r="A630" s="1">
        <v>89642.0</v>
      </c>
      <c r="B630" s="1" t="s">
        <v>40</v>
      </c>
      <c r="C630" s="1" t="s">
        <v>24</v>
      </c>
      <c r="D630" s="1">
        <v>854.0</v>
      </c>
      <c r="E630" s="1">
        <v>452.0</v>
      </c>
      <c r="F630" s="1">
        <v>580.0</v>
      </c>
      <c r="G630" s="1">
        <v>2.0</v>
      </c>
      <c r="H630" s="1">
        <v>20510.0</v>
      </c>
      <c r="I630" s="1">
        <v>4.0</v>
      </c>
      <c r="J630" s="1">
        <v>73.0</v>
      </c>
      <c r="K630" s="1">
        <v>478.0</v>
      </c>
      <c r="L630" s="1">
        <v>498.0</v>
      </c>
      <c r="M630" s="1">
        <v>8.666666667</v>
      </c>
      <c r="N630" s="1">
        <v>0.0</v>
      </c>
      <c r="O630" s="1">
        <v>0.0</v>
      </c>
      <c r="P630" s="1" t="s">
        <v>162</v>
      </c>
      <c r="Q630" s="1">
        <v>15.0</v>
      </c>
    </row>
    <row r="631">
      <c r="A631" s="1">
        <v>103913.0</v>
      </c>
      <c r="B631" s="1" t="s">
        <v>48</v>
      </c>
      <c r="C631" s="1" t="s">
        <v>24</v>
      </c>
      <c r="D631" s="1">
        <v>297.0</v>
      </c>
      <c r="E631" s="1">
        <v>146.0</v>
      </c>
      <c r="F631" s="1">
        <v>196.0</v>
      </c>
      <c r="G631" s="1">
        <v>0.0</v>
      </c>
      <c r="H631" s="1">
        <v>8352.0</v>
      </c>
      <c r="I631" s="1">
        <v>0.0</v>
      </c>
      <c r="J631" s="1">
        <v>61.0</v>
      </c>
      <c r="K631" s="1">
        <v>175.0</v>
      </c>
      <c r="L631" s="1">
        <v>178.0</v>
      </c>
      <c r="M631" s="1">
        <v>9.214285714</v>
      </c>
      <c r="N631" s="1">
        <v>0.0</v>
      </c>
      <c r="O631" s="1">
        <v>5406.0</v>
      </c>
      <c r="P631" s="1" t="s">
        <v>158</v>
      </c>
      <c r="Q631" s="1">
        <v>11.0</v>
      </c>
    </row>
    <row r="632">
      <c r="A632" s="1">
        <v>76780.0</v>
      </c>
      <c r="B632" s="1" t="s">
        <v>38</v>
      </c>
      <c r="C632" s="1" t="s">
        <v>24</v>
      </c>
      <c r="D632" s="1">
        <v>688.0</v>
      </c>
      <c r="E632" s="1">
        <v>408.0</v>
      </c>
      <c r="F632" s="1">
        <v>510.0</v>
      </c>
      <c r="G632" s="1">
        <v>1.0</v>
      </c>
      <c r="H632" s="1">
        <v>17000.0</v>
      </c>
      <c r="I632" s="1">
        <v>2.0</v>
      </c>
      <c r="J632" s="1">
        <v>64.0</v>
      </c>
      <c r="K632" s="1">
        <v>484.0</v>
      </c>
      <c r="L632" s="1">
        <v>437.0</v>
      </c>
      <c r="M632" s="1">
        <v>33.0</v>
      </c>
      <c r="N632" s="1">
        <v>2.0</v>
      </c>
      <c r="O632" s="1">
        <v>1601.0</v>
      </c>
      <c r="P632" s="1" t="s">
        <v>159</v>
      </c>
      <c r="Q632" s="1">
        <v>75.0</v>
      </c>
    </row>
    <row r="633">
      <c r="A633" s="1">
        <v>41901.0</v>
      </c>
      <c r="B633" s="1" t="s">
        <v>46</v>
      </c>
      <c r="C633" s="1" t="s">
        <v>22</v>
      </c>
      <c r="D633" s="1">
        <v>380.0</v>
      </c>
      <c r="E633" s="1">
        <v>329.0</v>
      </c>
      <c r="F633" s="1">
        <v>394.0</v>
      </c>
      <c r="G633" s="1">
        <v>0.0</v>
      </c>
      <c r="H633" s="1">
        <v>12349.0</v>
      </c>
      <c r="I633" s="1">
        <v>1.0</v>
      </c>
      <c r="J633" s="1">
        <v>77.0</v>
      </c>
      <c r="K633" s="1">
        <v>355.0</v>
      </c>
      <c r="L633" s="1">
        <v>340.0</v>
      </c>
      <c r="M633" s="1">
        <v>26.44444444</v>
      </c>
      <c r="N633" s="1">
        <v>1.0</v>
      </c>
      <c r="O633" s="1">
        <v>5601.0</v>
      </c>
      <c r="P633" s="1" t="s">
        <v>160</v>
      </c>
      <c r="Q633" s="1">
        <v>100.0</v>
      </c>
    </row>
    <row r="634">
      <c r="A634" s="1">
        <v>137998.0</v>
      </c>
      <c r="B634" s="1" t="s">
        <v>30</v>
      </c>
      <c r="C634" s="1" t="s">
        <v>114</v>
      </c>
      <c r="D634" s="1">
        <v>547.0</v>
      </c>
      <c r="E634" s="1">
        <v>251.0</v>
      </c>
      <c r="F634" s="1">
        <v>306.0</v>
      </c>
      <c r="G634" s="1">
        <v>0.0</v>
      </c>
      <c r="H634" s="1">
        <v>10393.0</v>
      </c>
      <c r="I634" s="1">
        <v>6.0</v>
      </c>
      <c r="J634" s="1">
        <v>44.0</v>
      </c>
      <c r="K634" s="1">
        <v>292.0</v>
      </c>
      <c r="L634" s="1">
        <v>283.0</v>
      </c>
      <c r="M634" s="1">
        <v>17.09090909</v>
      </c>
      <c r="N634" s="1">
        <v>0.0</v>
      </c>
      <c r="O634" s="1">
        <v>4701.0</v>
      </c>
      <c r="P634" s="1" t="s">
        <v>164</v>
      </c>
      <c r="Q634" s="1">
        <v>20.0</v>
      </c>
    </row>
    <row r="635">
      <c r="A635" s="1">
        <v>79136.0</v>
      </c>
      <c r="B635" s="1" t="s">
        <v>69</v>
      </c>
      <c r="C635" s="1" t="s">
        <v>113</v>
      </c>
      <c r="D635" s="1">
        <v>336.0</v>
      </c>
      <c r="E635" s="1">
        <v>301.0</v>
      </c>
      <c r="F635" s="1">
        <v>357.0</v>
      </c>
      <c r="G635" s="1">
        <v>0.0</v>
      </c>
      <c r="H635" s="1">
        <v>10835.0</v>
      </c>
      <c r="I635" s="1">
        <v>1.0</v>
      </c>
      <c r="J635" s="1">
        <v>74.0</v>
      </c>
      <c r="K635" s="1">
        <v>316.0</v>
      </c>
      <c r="L635" s="1">
        <v>326.0</v>
      </c>
      <c r="M635" s="1">
        <v>8.083333333</v>
      </c>
      <c r="N635" s="1">
        <v>1.0</v>
      </c>
      <c r="O635" s="1">
        <v>2401.0</v>
      </c>
      <c r="P635" s="1" t="s">
        <v>161</v>
      </c>
      <c r="Q635" s="1">
        <v>10.0</v>
      </c>
    </row>
    <row r="636">
      <c r="A636" s="1">
        <v>46110.0</v>
      </c>
      <c r="B636" s="1" t="s">
        <v>67</v>
      </c>
      <c r="C636" s="1" t="s">
        <v>113</v>
      </c>
      <c r="D636" s="1">
        <v>876.0</v>
      </c>
      <c r="E636" s="1">
        <v>281.0</v>
      </c>
      <c r="F636" s="1">
        <v>353.0</v>
      </c>
      <c r="G636" s="1">
        <v>2.0</v>
      </c>
      <c r="H636" s="1">
        <v>11807.0</v>
      </c>
      <c r="I636" s="1">
        <v>3.0</v>
      </c>
      <c r="J636" s="1">
        <v>39.0</v>
      </c>
      <c r="K636" s="1">
        <v>297.0</v>
      </c>
      <c r="L636" s="1">
        <v>325.0</v>
      </c>
      <c r="M636" s="1">
        <v>3.731707317</v>
      </c>
      <c r="N636" s="1">
        <v>2.0</v>
      </c>
      <c r="O636" s="1">
        <v>0.0</v>
      </c>
      <c r="P636" s="1">
        <v>0.0</v>
      </c>
      <c r="Q636" s="1">
        <v>4.0</v>
      </c>
    </row>
    <row r="637">
      <c r="A637" s="1">
        <v>97774.0</v>
      </c>
      <c r="B637" s="1" t="s">
        <v>40</v>
      </c>
      <c r="C637" s="1" t="s">
        <v>24</v>
      </c>
      <c r="D637" s="1">
        <v>470.0</v>
      </c>
      <c r="E637" s="1">
        <v>263.0</v>
      </c>
      <c r="F637" s="1">
        <v>330.0</v>
      </c>
      <c r="G637" s="1">
        <v>0.0</v>
      </c>
      <c r="H637" s="1">
        <v>10776.0</v>
      </c>
      <c r="I637" s="1">
        <v>1.0</v>
      </c>
      <c r="J637" s="1">
        <v>68.0</v>
      </c>
      <c r="K637" s="1">
        <v>297.0</v>
      </c>
      <c r="L637" s="1">
        <v>296.0</v>
      </c>
      <c r="M637" s="1">
        <v>17.88888889</v>
      </c>
      <c r="N637" s="1">
        <v>0.0</v>
      </c>
      <c r="O637" s="1">
        <v>5201.0</v>
      </c>
      <c r="P637" s="1" t="s">
        <v>156</v>
      </c>
      <c r="Q637" s="1">
        <v>25.0</v>
      </c>
    </row>
    <row r="638">
      <c r="A638" s="1">
        <v>103590.0</v>
      </c>
      <c r="B638" s="1" t="s">
        <v>48</v>
      </c>
      <c r="C638" s="1" t="s">
        <v>22</v>
      </c>
      <c r="D638" s="1">
        <v>397.0</v>
      </c>
      <c r="E638" s="1">
        <v>203.0</v>
      </c>
      <c r="F638" s="1">
        <v>284.0</v>
      </c>
      <c r="G638" s="1">
        <v>0.0</v>
      </c>
      <c r="H638" s="1">
        <v>9609.0</v>
      </c>
      <c r="I638" s="1">
        <v>1.0</v>
      </c>
      <c r="J638" s="1">
        <v>79.0</v>
      </c>
      <c r="K638" s="1">
        <v>244.0</v>
      </c>
      <c r="L638" s="1">
        <v>246.0</v>
      </c>
      <c r="M638" s="1">
        <v>15.0</v>
      </c>
      <c r="N638" s="1">
        <v>39002.0</v>
      </c>
      <c r="O638" s="1">
        <v>0.0</v>
      </c>
      <c r="P638" s="1" t="s">
        <v>158</v>
      </c>
      <c r="Q638" s="1">
        <v>15.0</v>
      </c>
    </row>
    <row r="639">
      <c r="A639" s="1">
        <v>181998.0</v>
      </c>
      <c r="B639" s="1" t="s">
        <v>68</v>
      </c>
      <c r="C639" s="24"/>
      <c r="D639" s="1">
        <v>1222.0</v>
      </c>
      <c r="E639" s="1">
        <v>423.0</v>
      </c>
      <c r="F639" s="1">
        <v>487.0</v>
      </c>
      <c r="G639" s="1">
        <v>13.0</v>
      </c>
      <c r="H639" s="1">
        <v>19730.0</v>
      </c>
      <c r="I639" s="1">
        <v>10.0</v>
      </c>
      <c r="J639" s="1">
        <v>25.0</v>
      </c>
      <c r="K639" s="1">
        <v>492.0</v>
      </c>
      <c r="L639" s="1">
        <v>472.0</v>
      </c>
      <c r="M639" s="1">
        <v>6.272727273</v>
      </c>
      <c r="N639" s="1">
        <v>0.0</v>
      </c>
      <c r="O639" s="1">
        <v>6201.0</v>
      </c>
      <c r="P639" s="1" t="s">
        <v>164</v>
      </c>
      <c r="Q639" s="1">
        <v>20.0</v>
      </c>
    </row>
    <row r="640">
      <c r="A640" s="1">
        <v>10036.0</v>
      </c>
      <c r="B640" s="1" t="s">
        <v>68</v>
      </c>
      <c r="C640" s="1" t="s">
        <v>113</v>
      </c>
      <c r="D640" s="1">
        <v>1489.0</v>
      </c>
      <c r="E640" s="1">
        <v>413.0</v>
      </c>
      <c r="F640" s="1">
        <v>477.0</v>
      </c>
      <c r="G640" s="1">
        <v>14.0</v>
      </c>
      <c r="H640" s="1">
        <v>16434.0</v>
      </c>
      <c r="I640" s="1">
        <v>2.0</v>
      </c>
      <c r="J640" s="1">
        <v>66.0</v>
      </c>
      <c r="K640" s="1">
        <v>397.0</v>
      </c>
      <c r="L640" s="1">
        <v>481.0</v>
      </c>
      <c r="M640" s="1">
        <v>25.0</v>
      </c>
      <c r="N640" s="1">
        <v>2.0</v>
      </c>
      <c r="O640" s="1">
        <v>2503.0</v>
      </c>
      <c r="P640" s="1" t="s">
        <v>166</v>
      </c>
      <c r="Q640" s="1">
        <v>25.0</v>
      </c>
    </row>
    <row r="641">
      <c r="A641" s="1">
        <v>175584.0</v>
      </c>
      <c r="B641" s="1" t="s">
        <v>59</v>
      </c>
      <c r="C641" s="1" t="s">
        <v>22</v>
      </c>
      <c r="D641" s="1">
        <v>454.0</v>
      </c>
      <c r="E641" s="1">
        <v>283.0</v>
      </c>
      <c r="F641" s="1">
        <v>448.0</v>
      </c>
      <c r="G641" s="1">
        <v>0.0</v>
      </c>
      <c r="H641" s="1">
        <v>14140.0</v>
      </c>
      <c r="I641" s="1">
        <v>4.0</v>
      </c>
      <c r="J641" s="1">
        <v>57.0</v>
      </c>
      <c r="K641" s="1">
        <v>313.0</v>
      </c>
      <c r="L641" s="1">
        <v>359.0</v>
      </c>
      <c r="M641" s="1">
        <v>11.2</v>
      </c>
      <c r="N641" s="1">
        <v>1.0</v>
      </c>
      <c r="O641" s="1">
        <v>2505.0</v>
      </c>
      <c r="P641" s="1" t="s">
        <v>164</v>
      </c>
      <c r="Q641" s="1">
        <v>15.0</v>
      </c>
    </row>
    <row r="642">
      <c r="A642" s="1">
        <v>41905.0</v>
      </c>
      <c r="B642" s="1" t="s">
        <v>34</v>
      </c>
      <c r="C642" s="1" t="s">
        <v>24</v>
      </c>
      <c r="D642" s="1">
        <v>469.0</v>
      </c>
      <c r="E642" s="1">
        <v>133.0</v>
      </c>
      <c r="F642" s="1">
        <v>302.0</v>
      </c>
      <c r="G642" s="1">
        <v>0.0</v>
      </c>
      <c r="H642" s="1">
        <v>10321.0</v>
      </c>
      <c r="I642" s="1">
        <v>1.0</v>
      </c>
      <c r="J642" s="1">
        <v>27.0</v>
      </c>
      <c r="K642" s="1">
        <v>200.0</v>
      </c>
      <c r="L642" s="1">
        <v>218.0</v>
      </c>
      <c r="M642" s="1">
        <v>6.6</v>
      </c>
      <c r="N642" s="1">
        <v>0.0</v>
      </c>
      <c r="O642" s="1">
        <v>0.0</v>
      </c>
      <c r="P642" s="1" t="s">
        <v>170</v>
      </c>
      <c r="Q642" s="1">
        <v>15.0</v>
      </c>
    </row>
    <row r="643">
      <c r="A643" s="1">
        <v>156449.0</v>
      </c>
      <c r="B643" s="1" t="s">
        <v>31</v>
      </c>
      <c r="C643" s="1" t="s">
        <v>24</v>
      </c>
      <c r="D643" s="1">
        <v>3261.0</v>
      </c>
      <c r="E643" s="1">
        <v>364.0</v>
      </c>
      <c r="F643" s="1">
        <v>523.0</v>
      </c>
      <c r="G643" s="1">
        <v>94.0</v>
      </c>
      <c r="H643" s="1">
        <v>19895.0</v>
      </c>
      <c r="I643" s="1">
        <v>2.0</v>
      </c>
      <c r="J643" s="1">
        <v>69.0</v>
      </c>
      <c r="K643" s="1">
        <v>430.0</v>
      </c>
      <c r="L643" s="1">
        <v>482.0</v>
      </c>
      <c r="M643" s="1">
        <v>8.25</v>
      </c>
      <c r="N643" s="1">
        <v>28.0</v>
      </c>
      <c r="O643" s="1">
        <v>3601.0</v>
      </c>
      <c r="P643" s="1" t="s">
        <v>168</v>
      </c>
      <c r="Q643" s="1">
        <v>20.0</v>
      </c>
    </row>
    <row r="644">
      <c r="A644" s="1">
        <v>131465.0</v>
      </c>
      <c r="B644" s="1" t="s">
        <v>32</v>
      </c>
      <c r="C644" s="1" t="s">
        <v>24</v>
      </c>
      <c r="D644" s="1">
        <v>1113.0</v>
      </c>
      <c r="E644" s="1">
        <v>393.0</v>
      </c>
      <c r="F644" s="1">
        <v>493.0</v>
      </c>
      <c r="G644" s="1">
        <v>2.0</v>
      </c>
      <c r="H644" s="1">
        <v>18227.0</v>
      </c>
      <c r="I644" s="1">
        <v>4.0</v>
      </c>
      <c r="J644" s="1">
        <v>28.0</v>
      </c>
      <c r="K644" s="1">
        <v>505.0</v>
      </c>
      <c r="L644" s="1">
        <v>428.0</v>
      </c>
      <c r="M644" s="1">
        <v>12.33333333</v>
      </c>
      <c r="N644" s="1">
        <v>0.0</v>
      </c>
      <c r="O644" s="1">
        <v>5401.0</v>
      </c>
      <c r="P644" s="1" t="s">
        <v>159</v>
      </c>
      <c r="Q644" s="1">
        <v>15.0</v>
      </c>
    </row>
    <row r="645">
      <c r="A645" s="1">
        <v>170889.0</v>
      </c>
      <c r="B645" s="1" t="s">
        <v>31</v>
      </c>
      <c r="C645" s="1" t="s">
        <v>24</v>
      </c>
      <c r="D645" s="1">
        <v>1254.0</v>
      </c>
      <c r="E645" s="1">
        <v>420.0</v>
      </c>
      <c r="F645" s="1">
        <v>438.0</v>
      </c>
      <c r="G645" s="1">
        <v>1.0</v>
      </c>
      <c r="H645" s="1">
        <v>15376.0</v>
      </c>
      <c r="I645" s="1">
        <v>3.0</v>
      </c>
      <c r="J645" s="1">
        <v>60.0</v>
      </c>
      <c r="K645" s="1">
        <v>411.0</v>
      </c>
      <c r="L645" s="1">
        <v>455.0</v>
      </c>
      <c r="M645" s="1">
        <v>4.285714286</v>
      </c>
      <c r="N645" s="1">
        <v>0.0</v>
      </c>
      <c r="O645" s="1">
        <v>0.0</v>
      </c>
      <c r="P645" s="1" t="s">
        <v>163</v>
      </c>
      <c r="Q645" s="1">
        <v>7.0</v>
      </c>
    </row>
    <row r="646">
      <c r="A646" s="1">
        <v>103593.0</v>
      </c>
      <c r="B646" s="1" t="s">
        <v>48</v>
      </c>
      <c r="C646" s="1" t="s">
        <v>24</v>
      </c>
      <c r="D646" s="1">
        <v>397.0</v>
      </c>
      <c r="E646" s="1">
        <v>203.0</v>
      </c>
      <c r="F646" s="1">
        <v>284.0</v>
      </c>
      <c r="G646" s="1">
        <v>0.0</v>
      </c>
      <c r="H646" s="1">
        <v>9609.0</v>
      </c>
      <c r="I646" s="1">
        <v>1.0</v>
      </c>
      <c r="J646" s="1">
        <v>79.0</v>
      </c>
      <c r="K646" s="1">
        <v>244.0</v>
      </c>
      <c r="L646" s="1">
        <v>246.0</v>
      </c>
      <c r="M646" s="1">
        <v>8.5</v>
      </c>
      <c r="N646" s="1">
        <v>0.0</v>
      </c>
      <c r="O646" s="1">
        <v>1505.0</v>
      </c>
      <c r="P646" s="1" t="s">
        <v>158</v>
      </c>
      <c r="Q646" s="1">
        <v>10.0</v>
      </c>
    </row>
    <row r="647">
      <c r="A647" s="1">
        <v>86017.0</v>
      </c>
      <c r="B647" s="1" t="s">
        <v>62</v>
      </c>
      <c r="C647" s="1" t="s">
        <v>22</v>
      </c>
      <c r="D647" s="1">
        <v>595.0</v>
      </c>
      <c r="E647" s="1">
        <v>332.0</v>
      </c>
      <c r="F647" s="1">
        <v>389.0</v>
      </c>
      <c r="G647" s="1">
        <v>0.0</v>
      </c>
      <c r="H647" s="1">
        <v>18324.0</v>
      </c>
      <c r="I647" s="1">
        <v>3.0</v>
      </c>
      <c r="J647" s="1">
        <v>63.0</v>
      </c>
      <c r="K647" s="1">
        <v>347.0</v>
      </c>
      <c r="L647" s="1">
        <v>368.0</v>
      </c>
      <c r="M647" s="1">
        <v>7.125</v>
      </c>
      <c r="N647" s="1">
        <v>1.0</v>
      </c>
      <c r="O647" s="1">
        <v>702.0</v>
      </c>
      <c r="P647" s="1" t="s">
        <v>155</v>
      </c>
      <c r="Q647" s="1">
        <v>10.0</v>
      </c>
    </row>
    <row r="648">
      <c r="A648" s="1">
        <v>92891.0</v>
      </c>
      <c r="B648" s="1" t="s">
        <v>40</v>
      </c>
      <c r="C648" s="1" t="s">
        <v>24</v>
      </c>
      <c r="D648" s="1">
        <v>521.0</v>
      </c>
      <c r="E648" s="1">
        <v>216.0</v>
      </c>
      <c r="F648" s="1">
        <v>292.0</v>
      </c>
      <c r="G648" s="1">
        <v>0.0</v>
      </c>
      <c r="H648" s="1">
        <v>9845.0</v>
      </c>
      <c r="I648" s="1">
        <v>13.0</v>
      </c>
      <c r="J648" s="1">
        <v>80.0</v>
      </c>
      <c r="K648" s="1">
        <v>243.0</v>
      </c>
      <c r="L648" s="1">
        <v>260.0</v>
      </c>
      <c r="M648" s="1">
        <v>5.266666667</v>
      </c>
      <c r="N648" s="1">
        <v>0.0</v>
      </c>
      <c r="O648" s="1">
        <v>2601.0</v>
      </c>
      <c r="P648" s="1" t="s">
        <v>170</v>
      </c>
      <c r="Q648" s="1">
        <v>5.0</v>
      </c>
    </row>
    <row r="649">
      <c r="A649" s="1">
        <v>143691.0</v>
      </c>
      <c r="B649" s="1" t="s">
        <v>31</v>
      </c>
      <c r="C649" s="1" t="s">
        <v>24</v>
      </c>
      <c r="D649" s="1">
        <v>4093.0</v>
      </c>
      <c r="E649" s="1">
        <v>585.0</v>
      </c>
      <c r="F649" s="1">
        <v>776.0</v>
      </c>
      <c r="G649" s="1">
        <v>92.0</v>
      </c>
      <c r="H649" s="1">
        <v>32301.0</v>
      </c>
      <c r="I649" s="1">
        <v>7.0</v>
      </c>
      <c r="J649" s="1">
        <v>44.0</v>
      </c>
      <c r="K649" s="1">
        <v>697.0</v>
      </c>
      <c r="L649" s="1">
        <v>685.0</v>
      </c>
      <c r="M649" s="1">
        <v>15.25</v>
      </c>
      <c r="N649" s="1">
        <v>0.0</v>
      </c>
      <c r="O649" s="1">
        <v>3001.0</v>
      </c>
      <c r="P649" s="1" t="s">
        <v>168</v>
      </c>
      <c r="Q649" s="1">
        <v>15.0</v>
      </c>
    </row>
    <row r="650">
      <c r="A650" s="1">
        <v>44500.0</v>
      </c>
      <c r="B650" s="1" t="s">
        <v>34</v>
      </c>
      <c r="C650" s="1" t="s">
        <v>24</v>
      </c>
      <c r="D650" s="1">
        <v>686.0</v>
      </c>
      <c r="E650" s="1">
        <v>169.0</v>
      </c>
      <c r="F650" s="1">
        <v>253.0</v>
      </c>
      <c r="G650" s="1">
        <v>3.0</v>
      </c>
      <c r="H650" s="1">
        <v>9678.0</v>
      </c>
      <c r="I650" s="1">
        <v>1.0</v>
      </c>
      <c r="J650" s="1">
        <v>36.0</v>
      </c>
      <c r="K650" s="1">
        <v>182.0</v>
      </c>
      <c r="L650" s="1">
        <v>226.0</v>
      </c>
      <c r="M650" s="1">
        <v>7.59375</v>
      </c>
      <c r="N650" s="1">
        <v>0.0</v>
      </c>
      <c r="O650" s="1">
        <v>4503.0</v>
      </c>
      <c r="P650" s="1" t="s">
        <v>157</v>
      </c>
      <c r="Q650" s="1">
        <v>5.0</v>
      </c>
    </row>
    <row r="651">
      <c r="A651" s="1">
        <v>7301.0</v>
      </c>
      <c r="B651" s="1" t="s">
        <v>62</v>
      </c>
      <c r="C651" s="1" t="s">
        <v>22</v>
      </c>
      <c r="D651" s="1">
        <v>284.0</v>
      </c>
      <c r="E651" s="1">
        <v>222.0</v>
      </c>
      <c r="F651" s="1">
        <v>309.0</v>
      </c>
      <c r="G651" s="1">
        <v>0.0</v>
      </c>
      <c r="H651" s="1">
        <v>9798.0</v>
      </c>
      <c r="I651" s="1">
        <v>1.0</v>
      </c>
      <c r="J651" s="1">
        <v>64.0</v>
      </c>
      <c r="K651" s="1">
        <v>271.0</v>
      </c>
      <c r="L651" s="1">
        <v>274.0</v>
      </c>
      <c r="M651" s="1">
        <v>9.117647059</v>
      </c>
      <c r="N651" s="1">
        <v>1.0</v>
      </c>
      <c r="O651" s="1">
        <v>1801.0</v>
      </c>
      <c r="P651" s="1">
        <v>0.0</v>
      </c>
      <c r="Q651" s="1">
        <v>10.0</v>
      </c>
    </row>
    <row r="652">
      <c r="A652" s="1">
        <v>8742.0</v>
      </c>
      <c r="B652" s="1" t="s">
        <v>32</v>
      </c>
      <c r="C652" s="24"/>
      <c r="D652" s="1">
        <v>591.0</v>
      </c>
      <c r="E652" s="1">
        <v>211.0</v>
      </c>
      <c r="F652" s="1">
        <v>292.0</v>
      </c>
      <c r="G652" s="1">
        <v>0.0</v>
      </c>
      <c r="H652" s="1">
        <v>10661.0</v>
      </c>
      <c r="I652" s="1">
        <v>10.0</v>
      </c>
      <c r="J652" s="1">
        <v>62.0</v>
      </c>
      <c r="K652" s="1">
        <v>246.0</v>
      </c>
      <c r="L652" s="1">
        <v>249.0</v>
      </c>
      <c r="M652" s="1">
        <v>2.944444444</v>
      </c>
      <c r="N652" s="1">
        <v>2.0</v>
      </c>
      <c r="O652" s="1">
        <v>2011.0</v>
      </c>
      <c r="P652" s="1" t="s">
        <v>161</v>
      </c>
      <c r="Q652" s="1">
        <v>3.0</v>
      </c>
    </row>
    <row r="653">
      <c r="A653" s="1">
        <v>42589.0</v>
      </c>
      <c r="B653" s="1" t="s">
        <v>34</v>
      </c>
      <c r="C653" s="1" t="s">
        <v>24</v>
      </c>
      <c r="D653" s="1">
        <v>822.0</v>
      </c>
      <c r="E653" s="1">
        <v>318.0</v>
      </c>
      <c r="F653" s="1">
        <v>488.0</v>
      </c>
      <c r="G653" s="1">
        <v>13.0</v>
      </c>
      <c r="H653" s="1">
        <v>17908.0</v>
      </c>
      <c r="I653" s="1">
        <v>2.0</v>
      </c>
      <c r="J653" s="1">
        <v>32.0</v>
      </c>
      <c r="K653" s="1">
        <v>354.0</v>
      </c>
      <c r="L653" s="1">
        <v>420.0</v>
      </c>
      <c r="M653" s="1">
        <v>9.75</v>
      </c>
      <c r="N653" s="1">
        <v>0.0</v>
      </c>
      <c r="O653" s="1">
        <v>2809.0</v>
      </c>
      <c r="P653" s="1" t="s">
        <v>155</v>
      </c>
      <c r="Q653" s="1">
        <v>15.0</v>
      </c>
    </row>
    <row r="654">
      <c r="A654" s="1">
        <v>125086.0</v>
      </c>
      <c r="B654" s="1" t="s">
        <v>64</v>
      </c>
      <c r="C654" s="1" t="s">
        <v>24</v>
      </c>
      <c r="D654" s="1">
        <v>365.0</v>
      </c>
      <c r="E654" s="1">
        <v>147.0</v>
      </c>
      <c r="F654" s="1">
        <v>251.0</v>
      </c>
      <c r="G654" s="1">
        <v>0.0</v>
      </c>
      <c r="H654" s="1">
        <v>6802.0</v>
      </c>
      <c r="I654" s="1">
        <v>9.0</v>
      </c>
      <c r="J654" s="1">
        <v>86.0</v>
      </c>
      <c r="K654" s="1">
        <v>218.0</v>
      </c>
      <c r="L654" s="1">
        <v>215.0</v>
      </c>
      <c r="M654" s="1">
        <v>5.538461539</v>
      </c>
      <c r="N654" s="1">
        <v>2.0</v>
      </c>
      <c r="O654" s="1">
        <v>4601.0</v>
      </c>
      <c r="P654" s="1" t="s">
        <v>170</v>
      </c>
      <c r="Q654" s="1">
        <v>6.0</v>
      </c>
    </row>
    <row r="655">
      <c r="A655" s="1">
        <v>82998.0</v>
      </c>
      <c r="B655" s="1" t="s">
        <v>47</v>
      </c>
      <c r="C655" s="1" t="s">
        <v>24</v>
      </c>
      <c r="D655" s="1">
        <v>833.0</v>
      </c>
      <c r="E655" s="1">
        <v>381.0</v>
      </c>
      <c r="F655" s="1">
        <v>416.0</v>
      </c>
      <c r="G655" s="1">
        <v>0.0</v>
      </c>
      <c r="H655" s="1">
        <v>13716.0</v>
      </c>
      <c r="I655" s="1">
        <v>3.0</v>
      </c>
      <c r="J655" s="1">
        <v>78.0</v>
      </c>
      <c r="K655" s="1">
        <v>414.0</v>
      </c>
      <c r="L655" s="1">
        <v>396.0</v>
      </c>
      <c r="M655" s="1">
        <v>9.142857143</v>
      </c>
      <c r="N655" s="1">
        <v>0.0</v>
      </c>
      <c r="O655" s="1">
        <v>5510.0</v>
      </c>
      <c r="P655" s="1" t="s">
        <v>164</v>
      </c>
      <c r="Q655" s="1">
        <v>25.0</v>
      </c>
    </row>
    <row r="656">
      <c r="A656" s="1">
        <v>82548.0</v>
      </c>
      <c r="B656" s="1" t="s">
        <v>47</v>
      </c>
      <c r="C656" s="1" t="s">
        <v>22</v>
      </c>
      <c r="D656" s="1">
        <v>634.0</v>
      </c>
      <c r="E656" s="1">
        <v>251.0</v>
      </c>
      <c r="F656" s="1">
        <v>320.0</v>
      </c>
      <c r="G656" s="1">
        <v>0.0</v>
      </c>
      <c r="H656" s="1">
        <v>10092.0</v>
      </c>
      <c r="I656" s="1">
        <v>2.0</v>
      </c>
      <c r="J656" s="1">
        <v>82.0</v>
      </c>
      <c r="K656" s="1">
        <v>271.0</v>
      </c>
      <c r="L656" s="1">
        <v>296.0</v>
      </c>
      <c r="M656" s="1">
        <v>5.25</v>
      </c>
      <c r="N656" s="1">
        <v>0.0</v>
      </c>
      <c r="O656" s="1">
        <v>3801.0</v>
      </c>
      <c r="P656" s="1" t="s">
        <v>160</v>
      </c>
      <c r="Q656" s="1">
        <v>10.0</v>
      </c>
    </row>
    <row r="657">
      <c r="A657" s="1">
        <v>190488.0</v>
      </c>
      <c r="B657" s="1" t="s">
        <v>48</v>
      </c>
      <c r="C657" s="1" t="s">
        <v>24</v>
      </c>
      <c r="D657" s="1">
        <v>1182.0</v>
      </c>
      <c r="E657" s="1">
        <v>359.0</v>
      </c>
      <c r="F657" s="1">
        <v>453.0</v>
      </c>
      <c r="G657" s="1">
        <v>2.0</v>
      </c>
      <c r="H657" s="1">
        <v>18266.0</v>
      </c>
      <c r="I657" s="1">
        <v>3.0</v>
      </c>
      <c r="J657" s="1">
        <v>43.0</v>
      </c>
      <c r="K657" s="1">
        <v>430.0</v>
      </c>
      <c r="L657" s="1">
        <v>386.0</v>
      </c>
      <c r="M657" s="1">
        <v>19.43243243</v>
      </c>
      <c r="N657" s="1">
        <v>0.0</v>
      </c>
      <c r="O657" s="1">
        <v>4901.0</v>
      </c>
      <c r="P657" s="1" t="s">
        <v>159</v>
      </c>
      <c r="Q657" s="1">
        <v>25.0</v>
      </c>
    </row>
    <row r="658">
      <c r="A658" s="1">
        <v>54996.0</v>
      </c>
      <c r="B658" s="1" t="s">
        <v>49</v>
      </c>
      <c r="C658" s="1" t="s">
        <v>22</v>
      </c>
      <c r="D658" s="1">
        <v>336.0</v>
      </c>
      <c r="E658" s="1">
        <v>196.0</v>
      </c>
      <c r="F658" s="1">
        <v>251.0</v>
      </c>
      <c r="G658" s="1">
        <v>0.0</v>
      </c>
      <c r="H658" s="1">
        <v>8008.0</v>
      </c>
      <c r="I658" s="1">
        <v>1.0</v>
      </c>
      <c r="J658" s="1">
        <v>87.0</v>
      </c>
      <c r="K658" s="1">
        <v>222.0</v>
      </c>
      <c r="L658" s="1">
        <v>229.0</v>
      </c>
      <c r="M658" s="1">
        <v>8.230769231</v>
      </c>
      <c r="N658" s="1">
        <v>2.0</v>
      </c>
      <c r="O658" s="1">
        <v>2812.0</v>
      </c>
      <c r="P658" s="1" t="s">
        <v>158</v>
      </c>
      <c r="Q658" s="1">
        <v>10.0</v>
      </c>
    </row>
    <row r="659">
      <c r="A659" s="1">
        <v>185880.0</v>
      </c>
      <c r="B659" s="1" t="s">
        <v>41</v>
      </c>
      <c r="C659" s="1" t="s">
        <v>22</v>
      </c>
      <c r="D659" s="1">
        <v>450.0</v>
      </c>
      <c r="E659" s="1">
        <v>330.0</v>
      </c>
      <c r="F659" s="1">
        <v>372.0</v>
      </c>
      <c r="G659" s="1">
        <v>0.0</v>
      </c>
      <c r="H659" s="1">
        <v>13149.0</v>
      </c>
      <c r="I659" s="1">
        <v>1.0</v>
      </c>
      <c r="J659" s="1">
        <v>68.0</v>
      </c>
      <c r="K659" s="1">
        <v>344.0</v>
      </c>
      <c r="L659" s="1">
        <v>357.0</v>
      </c>
      <c r="M659" s="1">
        <v>10.125</v>
      </c>
      <c r="N659" s="1">
        <v>1.0</v>
      </c>
      <c r="O659" s="1">
        <v>1801.0</v>
      </c>
      <c r="P659" s="1" t="s">
        <v>169</v>
      </c>
      <c r="Q659" s="1">
        <v>13.0</v>
      </c>
    </row>
    <row r="660">
      <c r="A660" s="1">
        <v>119843.0</v>
      </c>
      <c r="B660" s="1" t="s">
        <v>64</v>
      </c>
      <c r="C660" s="1" t="s">
        <v>24</v>
      </c>
      <c r="D660" s="1">
        <v>417.0</v>
      </c>
      <c r="E660" s="1">
        <v>185.0</v>
      </c>
      <c r="F660" s="1">
        <v>253.0</v>
      </c>
      <c r="G660" s="1">
        <v>0.0</v>
      </c>
      <c r="H660" s="1">
        <v>10294.0</v>
      </c>
      <c r="I660" s="1">
        <v>3.0</v>
      </c>
      <c r="J660" s="1">
        <v>77.0</v>
      </c>
      <c r="K660" s="1">
        <v>208.0</v>
      </c>
      <c r="L660" s="1">
        <v>217.0</v>
      </c>
      <c r="M660" s="1">
        <v>14.28571429</v>
      </c>
      <c r="N660" s="1">
        <v>0.0</v>
      </c>
      <c r="O660" s="1">
        <v>1209.0</v>
      </c>
      <c r="P660" s="1" t="s">
        <v>157</v>
      </c>
      <c r="Q660" s="1">
        <v>20.0</v>
      </c>
    </row>
    <row r="661">
      <c r="A661" s="1">
        <v>142564.0</v>
      </c>
      <c r="B661" s="1" t="s">
        <v>31</v>
      </c>
      <c r="C661" s="1" t="s">
        <v>22</v>
      </c>
      <c r="D661" s="1">
        <v>1943.0</v>
      </c>
      <c r="E661" s="1">
        <v>426.0</v>
      </c>
      <c r="F661" s="1">
        <v>523.0</v>
      </c>
      <c r="G661" s="1">
        <v>45.0</v>
      </c>
      <c r="H661" s="1">
        <v>16702.0</v>
      </c>
      <c r="I661" s="1">
        <v>3.0</v>
      </c>
      <c r="J661" s="1">
        <v>48.0</v>
      </c>
      <c r="K661" s="1">
        <v>444.0</v>
      </c>
      <c r="L661" s="1">
        <v>439.0</v>
      </c>
      <c r="M661" s="1">
        <v>10.33333333</v>
      </c>
      <c r="N661" s="1">
        <v>1.0</v>
      </c>
      <c r="O661" s="1">
        <v>2401.0</v>
      </c>
      <c r="P661" s="1" t="s">
        <v>163</v>
      </c>
      <c r="Q661" s="1">
        <v>38.0</v>
      </c>
    </row>
    <row r="662">
      <c r="A662" s="1">
        <v>164796.0</v>
      </c>
      <c r="B662" s="1" t="s">
        <v>31</v>
      </c>
      <c r="C662" s="24"/>
      <c r="D662" s="1">
        <v>3692.0</v>
      </c>
      <c r="E662" s="1">
        <v>783.0</v>
      </c>
      <c r="F662" s="1">
        <v>864.0</v>
      </c>
      <c r="G662" s="1">
        <v>97.0</v>
      </c>
      <c r="H662" s="1">
        <v>32609.0</v>
      </c>
      <c r="I662" s="1">
        <v>14.0</v>
      </c>
      <c r="J662" s="1">
        <v>38.0</v>
      </c>
      <c r="K662" s="1">
        <v>826.0</v>
      </c>
      <c r="L662" s="1">
        <v>827.0</v>
      </c>
      <c r="M662" s="1">
        <v>7.2</v>
      </c>
      <c r="N662" s="1">
        <v>0.0</v>
      </c>
      <c r="O662" s="1">
        <v>3607.0</v>
      </c>
      <c r="P662" s="1" t="s">
        <v>164</v>
      </c>
      <c r="Q662" s="1">
        <v>12.0</v>
      </c>
    </row>
    <row r="663">
      <c r="A663" s="1">
        <v>171072.0</v>
      </c>
      <c r="B663" s="1" t="s">
        <v>31</v>
      </c>
      <c r="C663" s="1" t="s">
        <v>24</v>
      </c>
      <c r="D663" s="1">
        <v>1033.0</v>
      </c>
      <c r="E663" s="1">
        <v>246.0</v>
      </c>
      <c r="F663" s="1">
        <v>267.0</v>
      </c>
      <c r="G663" s="1">
        <v>1.0</v>
      </c>
      <c r="H663" s="1">
        <v>11090.0</v>
      </c>
      <c r="I663" s="1">
        <v>3.0</v>
      </c>
      <c r="J663" s="1">
        <v>50.0</v>
      </c>
      <c r="K663" s="1">
        <v>256.0</v>
      </c>
      <c r="L663" s="1">
        <v>260.0</v>
      </c>
      <c r="M663" s="1">
        <v>12.625</v>
      </c>
      <c r="N663" s="1">
        <v>28.0</v>
      </c>
      <c r="O663" s="1">
        <v>0.0</v>
      </c>
      <c r="P663" s="1" t="s">
        <v>160</v>
      </c>
      <c r="Q663" s="1">
        <v>10.0</v>
      </c>
    </row>
    <row r="664">
      <c r="A664" s="1">
        <v>101143.0</v>
      </c>
      <c r="B664" s="1" t="s">
        <v>48</v>
      </c>
      <c r="C664" s="1" t="s">
        <v>24</v>
      </c>
      <c r="D664" s="1">
        <v>720.0</v>
      </c>
      <c r="E664" s="1">
        <v>335.0</v>
      </c>
      <c r="F664" s="1">
        <v>386.0</v>
      </c>
      <c r="G664" s="1">
        <v>1.0</v>
      </c>
      <c r="H664" s="1">
        <v>13406.0</v>
      </c>
      <c r="I664" s="1">
        <v>0.0</v>
      </c>
      <c r="J664" s="1">
        <v>75.0</v>
      </c>
      <c r="K664" s="1">
        <v>390.0</v>
      </c>
      <c r="L664" s="1">
        <v>341.0</v>
      </c>
      <c r="M664" s="1">
        <v>4.4</v>
      </c>
      <c r="N664" s="1">
        <v>0.0</v>
      </c>
      <c r="O664" s="1">
        <v>2801.0</v>
      </c>
      <c r="P664" s="1" t="s">
        <v>157</v>
      </c>
      <c r="Q664" s="1">
        <v>10.0</v>
      </c>
    </row>
    <row r="665">
      <c r="A665" s="1">
        <v>171612.0</v>
      </c>
      <c r="B665" s="1" t="s">
        <v>31</v>
      </c>
      <c r="C665" s="1" t="s">
        <v>24</v>
      </c>
      <c r="D665" s="1">
        <v>1537.0</v>
      </c>
      <c r="E665" s="1">
        <v>495.0</v>
      </c>
      <c r="F665" s="1">
        <v>544.0</v>
      </c>
      <c r="G665" s="1">
        <v>19.0</v>
      </c>
      <c r="H665" s="1">
        <v>17689.0</v>
      </c>
      <c r="I665" s="1">
        <v>13.0</v>
      </c>
      <c r="J665" s="1">
        <v>58.0</v>
      </c>
      <c r="K665" s="1">
        <v>509.0</v>
      </c>
      <c r="L665" s="1">
        <v>528.0</v>
      </c>
      <c r="M665" s="1">
        <v>8.375</v>
      </c>
      <c r="N665" s="1">
        <v>0.0</v>
      </c>
      <c r="O665" s="1">
        <v>3712.0</v>
      </c>
      <c r="P665" s="1" t="s">
        <v>166</v>
      </c>
      <c r="Q665" s="1">
        <v>20.0</v>
      </c>
    </row>
    <row r="666">
      <c r="A666" s="1">
        <v>85619.0</v>
      </c>
      <c r="B666" s="1" t="s">
        <v>47</v>
      </c>
      <c r="C666" s="1" t="s">
        <v>24</v>
      </c>
      <c r="D666" s="1">
        <v>435.0</v>
      </c>
      <c r="E666" s="1">
        <v>181.0</v>
      </c>
      <c r="F666" s="1">
        <v>265.0</v>
      </c>
      <c r="G666" s="1">
        <v>0.0</v>
      </c>
      <c r="H666" s="1">
        <v>9026.0</v>
      </c>
      <c r="I666" s="1">
        <v>1.0</v>
      </c>
      <c r="J666" s="1">
        <v>76.0</v>
      </c>
      <c r="K666" s="1">
        <v>232.0</v>
      </c>
      <c r="L666" s="1">
        <v>225.0</v>
      </c>
      <c r="M666" s="1">
        <v>8.0</v>
      </c>
      <c r="N666" s="1">
        <v>0.0</v>
      </c>
      <c r="O666" s="1">
        <v>3803.0</v>
      </c>
      <c r="P666" s="1" t="s">
        <v>157</v>
      </c>
      <c r="Q666" s="1">
        <v>5.0</v>
      </c>
    </row>
    <row r="667">
      <c r="A667" s="1">
        <v>118905.0</v>
      </c>
      <c r="B667" s="1" t="s">
        <v>64</v>
      </c>
      <c r="C667" s="1" t="s">
        <v>22</v>
      </c>
      <c r="D667" s="1">
        <v>1362.0</v>
      </c>
      <c r="E667" s="1">
        <v>724.0</v>
      </c>
      <c r="F667" s="1">
        <v>724.0</v>
      </c>
      <c r="G667" s="1">
        <v>1.0</v>
      </c>
      <c r="H667" s="1">
        <v>23403.0</v>
      </c>
      <c r="I667" s="1">
        <v>19.0</v>
      </c>
      <c r="J667" s="1">
        <v>28.0</v>
      </c>
      <c r="K667" s="1">
        <v>754.0</v>
      </c>
      <c r="L667" s="1">
        <v>714.0</v>
      </c>
      <c r="M667" s="1">
        <v>6.5625</v>
      </c>
      <c r="N667" s="1">
        <v>0.0</v>
      </c>
      <c r="O667" s="1">
        <v>4310.0</v>
      </c>
      <c r="P667" s="1" t="s">
        <v>162</v>
      </c>
      <c r="Q667" s="1">
        <v>10.0</v>
      </c>
    </row>
    <row r="668">
      <c r="A668" s="1">
        <v>793.0</v>
      </c>
      <c r="B668" s="1" t="s">
        <v>31</v>
      </c>
      <c r="C668" s="1" t="s">
        <v>24</v>
      </c>
      <c r="D668" s="1">
        <v>1568.0</v>
      </c>
      <c r="E668" s="1">
        <v>328.0</v>
      </c>
      <c r="F668" s="1">
        <v>451.0</v>
      </c>
      <c r="G668" s="1">
        <v>15.0</v>
      </c>
      <c r="H668" s="1">
        <v>17761.0</v>
      </c>
      <c r="I668" s="1">
        <v>12.0</v>
      </c>
      <c r="J668" s="1">
        <v>49.0</v>
      </c>
      <c r="K668" s="1">
        <v>406.0</v>
      </c>
      <c r="L668" s="1">
        <v>375.0</v>
      </c>
      <c r="M668" s="1">
        <v>10.19047619</v>
      </c>
      <c r="N668" s="1">
        <v>0.0</v>
      </c>
      <c r="O668" s="1">
        <v>1006.0</v>
      </c>
      <c r="P668" s="1" t="s">
        <v>164</v>
      </c>
      <c r="Q668" s="1">
        <v>15.0</v>
      </c>
    </row>
    <row r="669">
      <c r="A669" s="1">
        <v>52547.0</v>
      </c>
      <c r="B669" s="1" t="s">
        <v>119</v>
      </c>
      <c r="C669" s="1" t="s">
        <v>22</v>
      </c>
      <c r="D669" s="1">
        <v>309.0</v>
      </c>
      <c r="E669" s="1">
        <v>147.0</v>
      </c>
      <c r="F669" s="1">
        <v>217.0</v>
      </c>
      <c r="G669" s="1">
        <v>0.0</v>
      </c>
      <c r="H669" s="1">
        <v>6852.0</v>
      </c>
      <c r="I669" s="1">
        <v>0.0</v>
      </c>
      <c r="J669" s="1">
        <v>85.0</v>
      </c>
      <c r="K669" s="1">
        <v>174.0</v>
      </c>
      <c r="L669" s="1">
        <v>191.0</v>
      </c>
      <c r="M669" s="1">
        <v>4.454545455</v>
      </c>
      <c r="N669" s="1">
        <v>1.0</v>
      </c>
      <c r="O669" s="1">
        <v>4001.0</v>
      </c>
      <c r="P669" s="1" t="s">
        <v>157</v>
      </c>
      <c r="Q669" s="1">
        <v>5.0</v>
      </c>
    </row>
    <row r="670">
      <c r="A670" s="1">
        <v>162313.0</v>
      </c>
      <c r="B670" s="1" t="s">
        <v>31</v>
      </c>
      <c r="C670" s="1" t="s">
        <v>24</v>
      </c>
      <c r="D670" s="1">
        <v>5975.0</v>
      </c>
      <c r="E670" s="1">
        <v>1500.0</v>
      </c>
      <c r="F670" s="1">
        <v>1331.0</v>
      </c>
      <c r="G670" s="1">
        <v>99.0</v>
      </c>
      <c r="H670" s="1">
        <v>90600.0</v>
      </c>
      <c r="I670" s="1">
        <v>20.0</v>
      </c>
      <c r="J670" s="1">
        <v>36.0</v>
      </c>
      <c r="K670" s="1">
        <v>1500.0</v>
      </c>
      <c r="L670" s="1">
        <v>1311.0</v>
      </c>
      <c r="M670" s="1">
        <v>22.2</v>
      </c>
      <c r="N670" s="1">
        <v>1.0</v>
      </c>
      <c r="O670" s="1">
        <v>6201.0</v>
      </c>
      <c r="P670" s="1" t="s">
        <v>166</v>
      </c>
      <c r="Q670" s="1">
        <v>25.0</v>
      </c>
    </row>
    <row r="671">
      <c r="A671" s="1">
        <v>4320.0</v>
      </c>
      <c r="B671" s="1" t="s">
        <v>26</v>
      </c>
      <c r="C671" s="1" t="s">
        <v>24</v>
      </c>
      <c r="D671" s="1">
        <v>738.0</v>
      </c>
      <c r="E671" s="1">
        <v>332.0</v>
      </c>
      <c r="F671" s="1">
        <v>438.0</v>
      </c>
      <c r="G671" s="1">
        <v>2.0</v>
      </c>
      <c r="H671" s="1">
        <v>16613.0</v>
      </c>
      <c r="I671" s="1">
        <v>1.0</v>
      </c>
      <c r="J671" s="1">
        <v>67.0</v>
      </c>
      <c r="K671" s="1">
        <v>379.0</v>
      </c>
      <c r="L671" s="1">
        <v>387.0</v>
      </c>
      <c r="M671" s="1">
        <v>11.0</v>
      </c>
      <c r="N671" s="1">
        <v>2.0</v>
      </c>
      <c r="O671" s="1">
        <v>801.0</v>
      </c>
      <c r="P671" s="1" t="s">
        <v>156</v>
      </c>
      <c r="Q671" s="1">
        <v>15.0</v>
      </c>
    </row>
    <row r="672">
      <c r="A672" s="1">
        <v>36690.0</v>
      </c>
      <c r="B672" s="1" t="s">
        <v>34</v>
      </c>
      <c r="C672" s="1" t="s">
        <v>24</v>
      </c>
      <c r="D672" s="1">
        <v>1631.0</v>
      </c>
      <c r="E672" s="1">
        <v>682.0</v>
      </c>
      <c r="F672" s="1">
        <v>831.0</v>
      </c>
      <c r="G672" s="1">
        <v>25.0</v>
      </c>
      <c r="H672" s="1">
        <v>26585.0</v>
      </c>
      <c r="I672" s="1">
        <v>13.0</v>
      </c>
      <c r="J672" s="1">
        <v>25.0</v>
      </c>
      <c r="K672" s="1">
        <v>649.0</v>
      </c>
      <c r="L672" s="1">
        <v>820.0</v>
      </c>
      <c r="M672" s="1">
        <v>10.0</v>
      </c>
      <c r="N672" s="1">
        <v>0.0</v>
      </c>
      <c r="O672" s="1">
        <v>0.0</v>
      </c>
      <c r="P672" s="1" t="s">
        <v>166</v>
      </c>
      <c r="Q672" s="1">
        <v>3.0</v>
      </c>
    </row>
    <row r="673">
      <c r="A673" s="1">
        <v>158213.0</v>
      </c>
      <c r="B673" s="1" t="s">
        <v>64</v>
      </c>
      <c r="C673" s="1" t="s">
        <v>22</v>
      </c>
      <c r="D673" s="1">
        <v>1217.0</v>
      </c>
      <c r="E673" s="1">
        <v>620.0</v>
      </c>
      <c r="F673" s="1">
        <v>692.0</v>
      </c>
      <c r="G673" s="1">
        <v>0.0</v>
      </c>
      <c r="H673" s="1">
        <v>23408.0</v>
      </c>
      <c r="I673" s="1">
        <v>2.0</v>
      </c>
      <c r="J673" s="1">
        <v>37.0</v>
      </c>
      <c r="K673" s="1">
        <v>654.0</v>
      </c>
      <c r="L673" s="1">
        <v>655.0</v>
      </c>
      <c r="M673" s="1">
        <v>4.555555556</v>
      </c>
      <c r="N673" s="1">
        <v>0.0</v>
      </c>
      <c r="O673" s="1">
        <v>0.0</v>
      </c>
      <c r="P673" s="1" t="s">
        <v>168</v>
      </c>
      <c r="Q673" s="1">
        <v>5.0</v>
      </c>
    </row>
    <row r="674">
      <c r="A674" s="1">
        <v>75522.0</v>
      </c>
      <c r="B674" s="1" t="s">
        <v>38</v>
      </c>
      <c r="C674" s="1" t="s">
        <v>22</v>
      </c>
      <c r="D674" s="1">
        <v>600.0</v>
      </c>
      <c r="E674" s="1">
        <v>379.0</v>
      </c>
      <c r="F674" s="1">
        <v>399.0</v>
      </c>
      <c r="G674" s="1">
        <v>0.0</v>
      </c>
      <c r="H674" s="1">
        <v>13988.0</v>
      </c>
      <c r="I674" s="1">
        <v>1.0</v>
      </c>
      <c r="J674" s="1">
        <v>74.0</v>
      </c>
      <c r="K674" s="1">
        <v>417.0</v>
      </c>
      <c r="L674" s="1">
        <v>376.0</v>
      </c>
      <c r="M674" s="1">
        <v>6.333333333</v>
      </c>
      <c r="N674" s="1">
        <v>2.0</v>
      </c>
      <c r="O674" s="1">
        <v>0.0</v>
      </c>
      <c r="P674" s="1" t="s">
        <v>155</v>
      </c>
      <c r="Q674" s="1">
        <v>10.0</v>
      </c>
    </row>
    <row r="675">
      <c r="A675" s="1">
        <v>7346.0</v>
      </c>
      <c r="B675" s="1" t="s">
        <v>31</v>
      </c>
      <c r="C675" s="1" t="s">
        <v>24</v>
      </c>
      <c r="D675" s="1">
        <v>1936.0</v>
      </c>
      <c r="E675" s="1">
        <v>353.0</v>
      </c>
      <c r="F675" s="1">
        <v>409.0</v>
      </c>
      <c r="G675" s="1">
        <v>44.0</v>
      </c>
      <c r="H675" s="1">
        <v>9361.0</v>
      </c>
      <c r="I675" s="1">
        <v>21.0</v>
      </c>
      <c r="J675" s="1">
        <v>43.0</v>
      </c>
      <c r="K675" s="1">
        <v>360.0</v>
      </c>
      <c r="L675" s="1">
        <v>407.0</v>
      </c>
      <c r="M675" s="1">
        <v>10.72727273</v>
      </c>
      <c r="N675" s="1">
        <v>2.0</v>
      </c>
      <c r="O675" s="1">
        <v>0.0</v>
      </c>
      <c r="P675" s="1" t="s">
        <v>163</v>
      </c>
      <c r="Q675" s="1">
        <v>15.0</v>
      </c>
    </row>
    <row r="676">
      <c r="A676" s="1">
        <v>718.0</v>
      </c>
      <c r="B676" s="1" t="s">
        <v>31</v>
      </c>
      <c r="C676" s="1" t="s">
        <v>24</v>
      </c>
      <c r="D676" s="1">
        <v>1215.0</v>
      </c>
      <c r="E676" s="1">
        <v>296.0</v>
      </c>
      <c r="F676" s="1">
        <v>373.0</v>
      </c>
      <c r="G676" s="1">
        <v>9.0</v>
      </c>
      <c r="H676" s="1">
        <v>12319.0</v>
      </c>
      <c r="I676" s="1">
        <v>4.0</v>
      </c>
      <c r="J676" s="1">
        <v>56.0</v>
      </c>
      <c r="K676" s="1">
        <v>319.0</v>
      </c>
      <c r="L676" s="1">
        <v>352.0</v>
      </c>
      <c r="M676" s="1">
        <v>22.5625</v>
      </c>
      <c r="N676" s="1">
        <v>2.0</v>
      </c>
      <c r="O676" s="1">
        <v>2201.0</v>
      </c>
      <c r="P676" s="1" t="s">
        <v>155</v>
      </c>
      <c r="Q676" s="1">
        <v>35.0</v>
      </c>
    </row>
    <row r="677">
      <c r="A677" s="1">
        <v>171677.0</v>
      </c>
      <c r="B677" s="1" t="s">
        <v>31</v>
      </c>
      <c r="C677" s="24"/>
      <c r="D677" s="1">
        <v>1375.0</v>
      </c>
      <c r="E677" s="1">
        <v>92.0</v>
      </c>
      <c r="F677" s="1">
        <v>203.0</v>
      </c>
      <c r="G677" s="1">
        <v>0.0</v>
      </c>
      <c r="H677" s="1">
        <v>12453.0</v>
      </c>
      <c r="I677" s="1">
        <v>7.0</v>
      </c>
      <c r="J677" s="1">
        <v>39.0</v>
      </c>
      <c r="K677" s="1">
        <v>279.0</v>
      </c>
      <c r="L677" s="1">
        <v>125.0</v>
      </c>
      <c r="M677" s="1">
        <v>14.25</v>
      </c>
      <c r="N677" s="1">
        <v>0.0</v>
      </c>
      <c r="O677" s="1">
        <v>0.0</v>
      </c>
      <c r="P677" s="1" t="s">
        <v>170</v>
      </c>
      <c r="Q677" s="1">
        <v>25.0</v>
      </c>
    </row>
    <row r="678">
      <c r="A678" s="1">
        <v>96344.0</v>
      </c>
      <c r="B678" s="1" t="s">
        <v>40</v>
      </c>
      <c r="C678" s="1" t="s">
        <v>24</v>
      </c>
      <c r="D678" s="1">
        <v>293.0</v>
      </c>
      <c r="E678" s="1">
        <v>219.0</v>
      </c>
      <c r="F678" s="1">
        <v>270.0</v>
      </c>
      <c r="G678" s="1">
        <v>0.0</v>
      </c>
      <c r="H678" s="1">
        <v>10914.0</v>
      </c>
      <c r="I678" s="1">
        <v>0.0</v>
      </c>
      <c r="J678" s="1">
        <v>92.0</v>
      </c>
      <c r="K678" s="1">
        <v>228.0</v>
      </c>
      <c r="L678" s="1">
        <v>258.0</v>
      </c>
      <c r="M678" s="1">
        <v>6.157894737</v>
      </c>
      <c r="N678" s="1">
        <v>2.0</v>
      </c>
      <c r="O678" s="1">
        <v>0.0</v>
      </c>
      <c r="P678" s="1" t="s">
        <v>165</v>
      </c>
      <c r="Q678" s="1">
        <v>10.0</v>
      </c>
    </row>
    <row r="679">
      <c r="A679" s="1">
        <v>178742.0</v>
      </c>
      <c r="B679" s="1" t="s">
        <v>68</v>
      </c>
      <c r="C679" s="1" t="s">
        <v>24</v>
      </c>
      <c r="D679" s="1">
        <v>1053.0</v>
      </c>
      <c r="E679" s="1">
        <v>298.0</v>
      </c>
      <c r="F679" s="1">
        <v>366.0</v>
      </c>
      <c r="G679" s="1">
        <v>2.0</v>
      </c>
      <c r="H679" s="1">
        <v>17021.0</v>
      </c>
      <c r="I679" s="1">
        <v>5.0</v>
      </c>
      <c r="J679" s="1">
        <v>37.0</v>
      </c>
      <c r="K679" s="1">
        <v>343.0</v>
      </c>
      <c r="L679" s="1">
        <v>319.0</v>
      </c>
      <c r="M679" s="1">
        <v>10.71428571</v>
      </c>
      <c r="N679" s="1">
        <v>2.0</v>
      </c>
      <c r="O679" s="1">
        <v>1201.0</v>
      </c>
      <c r="P679" s="1" t="s">
        <v>164</v>
      </c>
      <c r="Q679" s="1">
        <v>10.0</v>
      </c>
    </row>
    <row r="680">
      <c r="A680" s="1">
        <v>22989.0</v>
      </c>
      <c r="B680" s="1" t="s">
        <v>61</v>
      </c>
      <c r="C680" s="1" t="s">
        <v>24</v>
      </c>
      <c r="D680" s="1">
        <v>596.0</v>
      </c>
      <c r="E680" s="1">
        <v>301.0</v>
      </c>
      <c r="F680" s="1">
        <v>344.0</v>
      </c>
      <c r="G680" s="1">
        <v>0.0</v>
      </c>
      <c r="H680" s="1">
        <v>10405.0</v>
      </c>
      <c r="I680" s="1">
        <v>3.0</v>
      </c>
      <c r="J680" s="1">
        <v>53.0</v>
      </c>
      <c r="K680" s="1">
        <v>296.0</v>
      </c>
      <c r="L680" s="1">
        <v>343.0</v>
      </c>
      <c r="M680" s="1">
        <v>11.4</v>
      </c>
      <c r="N680" s="1">
        <v>2.0</v>
      </c>
      <c r="O680" s="1">
        <v>3101.0</v>
      </c>
      <c r="P680" s="1" t="s">
        <v>156</v>
      </c>
      <c r="Q680" s="1">
        <v>11.0</v>
      </c>
    </row>
    <row r="681">
      <c r="A681" s="1">
        <v>184644.0</v>
      </c>
      <c r="B681" s="1" t="s">
        <v>25</v>
      </c>
      <c r="C681" s="1" t="s">
        <v>110</v>
      </c>
      <c r="D681" s="1">
        <v>1594.0</v>
      </c>
      <c r="E681" s="1">
        <v>215.0</v>
      </c>
      <c r="F681" s="1">
        <v>663.0</v>
      </c>
      <c r="G681" s="1">
        <v>7.0</v>
      </c>
      <c r="H681" s="1">
        <v>34426.0</v>
      </c>
      <c r="I681" s="1">
        <v>7.0</v>
      </c>
      <c r="J681" s="1">
        <v>26.0</v>
      </c>
      <c r="K681" s="1">
        <v>526.0</v>
      </c>
      <c r="L681" s="1">
        <v>330.0</v>
      </c>
      <c r="M681" s="1">
        <v>25.0</v>
      </c>
      <c r="N681" s="1">
        <v>0.0</v>
      </c>
      <c r="O681" s="1">
        <v>2601.0</v>
      </c>
      <c r="P681" s="1" t="s">
        <v>165</v>
      </c>
      <c r="Q681" s="1">
        <v>20.0</v>
      </c>
    </row>
    <row r="682">
      <c r="A682" s="1">
        <v>7676.0</v>
      </c>
      <c r="B682" s="1" t="s">
        <v>50</v>
      </c>
      <c r="C682" s="1" t="s">
        <v>107</v>
      </c>
      <c r="D682" s="1">
        <v>466.0</v>
      </c>
      <c r="E682" s="1">
        <v>244.0</v>
      </c>
      <c r="F682" s="1">
        <v>307.0</v>
      </c>
      <c r="G682" s="1">
        <v>0.0</v>
      </c>
      <c r="H682" s="1">
        <v>10532.0</v>
      </c>
      <c r="I682" s="1">
        <v>2.0</v>
      </c>
      <c r="J682" s="1">
        <v>57.0</v>
      </c>
      <c r="K682" s="1">
        <v>280.0</v>
      </c>
      <c r="L682" s="1">
        <v>280.0</v>
      </c>
      <c r="M682" s="1">
        <v>13.7826087</v>
      </c>
      <c r="N682" s="1">
        <v>0.0</v>
      </c>
      <c r="O682" s="1">
        <v>0.0</v>
      </c>
      <c r="P682" s="1" t="s">
        <v>157</v>
      </c>
      <c r="Q682" s="1">
        <v>35.0</v>
      </c>
    </row>
    <row r="683">
      <c r="A683" s="1">
        <v>83983.0</v>
      </c>
      <c r="B683" s="1" t="s">
        <v>47</v>
      </c>
      <c r="C683" s="1" t="s">
        <v>22</v>
      </c>
      <c r="D683" s="1">
        <v>866.0</v>
      </c>
      <c r="E683" s="1">
        <v>375.0</v>
      </c>
      <c r="F683" s="1">
        <v>573.0</v>
      </c>
      <c r="G683" s="1">
        <v>4.0</v>
      </c>
      <c r="H683" s="1">
        <v>24617.0</v>
      </c>
      <c r="I683" s="1">
        <v>6.0</v>
      </c>
      <c r="J683" s="1">
        <v>64.0</v>
      </c>
      <c r="K683" s="1">
        <v>423.0</v>
      </c>
      <c r="L683" s="1">
        <v>483.0</v>
      </c>
      <c r="M683" s="1">
        <v>14.5</v>
      </c>
      <c r="N683" s="1">
        <v>0.0</v>
      </c>
      <c r="O683" s="1">
        <v>2305.0</v>
      </c>
      <c r="P683" s="1" t="s">
        <v>166</v>
      </c>
      <c r="Q683" s="1">
        <v>15.0</v>
      </c>
    </row>
    <row r="684">
      <c r="A684" s="1">
        <v>99567.0</v>
      </c>
      <c r="B684" s="1" t="s">
        <v>48</v>
      </c>
      <c r="C684" s="1" t="s">
        <v>24</v>
      </c>
      <c r="D684" s="1">
        <v>734.0</v>
      </c>
      <c r="E684" s="1">
        <v>419.0</v>
      </c>
      <c r="F684" s="1">
        <v>481.0</v>
      </c>
      <c r="G684" s="1">
        <v>0.0</v>
      </c>
      <c r="H684" s="1">
        <v>16029.0</v>
      </c>
      <c r="I684" s="1">
        <v>3.0</v>
      </c>
      <c r="J684" s="1">
        <v>71.0</v>
      </c>
      <c r="K684" s="1">
        <v>470.0</v>
      </c>
      <c r="L684" s="1">
        <v>452.0</v>
      </c>
      <c r="M684" s="1">
        <v>11.25</v>
      </c>
      <c r="N684" s="1">
        <v>0.0</v>
      </c>
      <c r="O684" s="1">
        <v>3101.0</v>
      </c>
      <c r="P684" s="1" t="s">
        <v>164</v>
      </c>
      <c r="Q684" s="1">
        <v>15.0</v>
      </c>
    </row>
    <row r="685">
      <c r="A685" s="1">
        <v>141652.0</v>
      </c>
      <c r="B685" s="1" t="s">
        <v>56</v>
      </c>
      <c r="C685" s="1" t="s">
        <v>24</v>
      </c>
      <c r="D685" s="1">
        <v>997.0</v>
      </c>
      <c r="E685" s="1">
        <v>416.0</v>
      </c>
      <c r="F685" s="1">
        <v>422.0</v>
      </c>
      <c r="G685" s="1">
        <v>0.0</v>
      </c>
      <c r="H685" s="1">
        <v>14118.0</v>
      </c>
      <c r="I685" s="1">
        <v>4.0</v>
      </c>
      <c r="J685" s="1">
        <v>19.0</v>
      </c>
      <c r="K685" s="1">
        <v>420.0</v>
      </c>
      <c r="L685" s="1">
        <v>416.0</v>
      </c>
      <c r="M685" s="1">
        <v>11.22222222</v>
      </c>
      <c r="N685" s="1">
        <v>0.0</v>
      </c>
      <c r="O685" s="1">
        <v>3801.0</v>
      </c>
      <c r="P685" s="1" t="s">
        <v>164</v>
      </c>
      <c r="Q685" s="1">
        <v>13.0</v>
      </c>
    </row>
    <row r="686">
      <c r="A686" s="1">
        <v>182325.0</v>
      </c>
      <c r="B686" s="1" t="s">
        <v>68</v>
      </c>
      <c r="C686" s="1" t="s">
        <v>113</v>
      </c>
      <c r="D686" s="1">
        <v>683.0</v>
      </c>
      <c r="E686" s="1">
        <v>199.0</v>
      </c>
      <c r="F686" s="1">
        <v>341.0</v>
      </c>
      <c r="G686" s="1">
        <v>1.0</v>
      </c>
      <c r="H686" s="1">
        <v>13282.0</v>
      </c>
      <c r="I686" s="1">
        <v>5.0</v>
      </c>
      <c r="J686" s="1">
        <v>40.0</v>
      </c>
      <c r="K686" s="1">
        <v>278.0</v>
      </c>
      <c r="L686" s="1">
        <v>245.0</v>
      </c>
      <c r="M686" s="1">
        <v>9.0</v>
      </c>
      <c r="N686" s="1">
        <v>0.0</v>
      </c>
      <c r="O686" s="1">
        <v>0.0</v>
      </c>
      <c r="P686" s="1" t="s">
        <v>155</v>
      </c>
      <c r="Q686" s="1">
        <v>10.0</v>
      </c>
    </row>
    <row r="687">
      <c r="A687" s="1">
        <v>44370.0</v>
      </c>
      <c r="B687" s="1" t="s">
        <v>34</v>
      </c>
      <c r="C687" s="1" t="s">
        <v>24</v>
      </c>
      <c r="D687" s="1">
        <v>1226.0</v>
      </c>
      <c r="E687" s="1">
        <v>354.0</v>
      </c>
      <c r="F687" s="1">
        <v>464.0</v>
      </c>
      <c r="G687" s="1">
        <v>10.0</v>
      </c>
      <c r="H687" s="1">
        <v>21501.0</v>
      </c>
      <c r="I687" s="1">
        <v>4.0</v>
      </c>
      <c r="J687" s="1">
        <v>4.0</v>
      </c>
      <c r="K687" s="1">
        <v>416.0</v>
      </c>
      <c r="L687" s="1">
        <v>410.0</v>
      </c>
      <c r="M687" s="1">
        <v>4.444444444</v>
      </c>
      <c r="N687" s="1">
        <v>28.0</v>
      </c>
      <c r="O687" s="1">
        <v>1502.0</v>
      </c>
      <c r="P687" s="1" t="s">
        <v>155</v>
      </c>
      <c r="Q687" s="1">
        <v>5.0</v>
      </c>
    </row>
    <row r="688">
      <c r="A688" s="1">
        <v>48338.0</v>
      </c>
      <c r="B688" s="1" t="s">
        <v>26</v>
      </c>
      <c r="C688" s="1" t="s">
        <v>110</v>
      </c>
      <c r="D688" s="1">
        <v>511.0</v>
      </c>
      <c r="E688" s="1">
        <v>288.0</v>
      </c>
      <c r="F688" s="1">
        <v>351.0</v>
      </c>
      <c r="G688" s="1">
        <v>1.0</v>
      </c>
      <c r="H688" s="1">
        <v>11357.0</v>
      </c>
      <c r="I688" s="1">
        <v>0.0</v>
      </c>
      <c r="J688" s="1">
        <v>85.0</v>
      </c>
      <c r="K688" s="1">
        <v>327.0</v>
      </c>
      <c r="L688" s="1">
        <v>312.0</v>
      </c>
      <c r="M688" s="1">
        <v>25.0</v>
      </c>
      <c r="N688" s="1">
        <v>0.0</v>
      </c>
      <c r="O688" s="1">
        <v>4301.0</v>
      </c>
      <c r="P688" s="1" t="s">
        <v>156</v>
      </c>
      <c r="Q688" s="1">
        <v>25.0</v>
      </c>
    </row>
    <row r="689">
      <c r="A689" s="1">
        <v>97077.0</v>
      </c>
      <c r="B689" s="1" t="s">
        <v>40</v>
      </c>
      <c r="C689" s="1" t="s">
        <v>24</v>
      </c>
      <c r="D689" s="1">
        <v>820.0</v>
      </c>
      <c r="E689" s="1">
        <v>454.0</v>
      </c>
      <c r="F689" s="1">
        <v>595.0</v>
      </c>
      <c r="G689" s="1">
        <v>6.0</v>
      </c>
      <c r="H689" s="1">
        <v>24703.0</v>
      </c>
      <c r="I689" s="1">
        <v>5.0</v>
      </c>
      <c r="J689" s="1">
        <v>67.0</v>
      </c>
      <c r="K689" s="1">
        <v>476.0</v>
      </c>
      <c r="L689" s="1">
        <v>555.0</v>
      </c>
      <c r="M689" s="1">
        <v>9.5</v>
      </c>
      <c r="N689" s="1">
        <v>0.0</v>
      </c>
      <c r="O689" s="1">
        <v>2807.0</v>
      </c>
      <c r="P689" s="1" t="s">
        <v>162</v>
      </c>
      <c r="Q689" s="1">
        <v>12.0</v>
      </c>
    </row>
    <row r="690">
      <c r="A690" s="1">
        <v>160975.0</v>
      </c>
      <c r="B690" s="1" t="s">
        <v>32</v>
      </c>
      <c r="C690" s="1" t="s">
        <v>22</v>
      </c>
      <c r="D690" s="1">
        <v>1209.0</v>
      </c>
      <c r="E690" s="1">
        <v>471.0</v>
      </c>
      <c r="F690" s="1">
        <v>557.0</v>
      </c>
      <c r="G690" s="1">
        <v>7.0</v>
      </c>
      <c r="H690" s="1">
        <v>18220.0</v>
      </c>
      <c r="I690" s="1">
        <v>4.0</v>
      </c>
      <c r="J690" s="1">
        <v>24.0</v>
      </c>
      <c r="K690" s="1">
        <v>496.0</v>
      </c>
      <c r="L690" s="1">
        <v>524.0</v>
      </c>
      <c r="M690" s="1">
        <v>12.5</v>
      </c>
      <c r="N690" s="1">
        <v>0.0</v>
      </c>
      <c r="O690" s="1">
        <v>0.0</v>
      </c>
      <c r="P690" s="1" t="s">
        <v>156</v>
      </c>
      <c r="Q690" s="1">
        <v>15.0</v>
      </c>
    </row>
    <row r="691">
      <c r="A691" s="1">
        <v>114828.0</v>
      </c>
      <c r="B691" s="1" t="s">
        <v>58</v>
      </c>
      <c r="C691" s="1" t="s">
        <v>87</v>
      </c>
      <c r="D691" s="1">
        <v>440.0</v>
      </c>
      <c r="E691" s="1">
        <v>215.0</v>
      </c>
      <c r="F691" s="1">
        <v>320.0</v>
      </c>
      <c r="G691" s="1">
        <v>4.0</v>
      </c>
      <c r="H691" s="1">
        <v>12060.0</v>
      </c>
      <c r="I691" s="1">
        <v>1.0</v>
      </c>
      <c r="J691" s="1">
        <v>59.0</v>
      </c>
      <c r="K691" s="1">
        <v>254.0</v>
      </c>
      <c r="L691" s="1">
        <v>278.0</v>
      </c>
      <c r="M691" s="1">
        <v>3.14893617</v>
      </c>
      <c r="N691" s="1">
        <v>2.0</v>
      </c>
      <c r="O691" s="1">
        <v>0.0</v>
      </c>
      <c r="P691" s="1" t="s">
        <v>157</v>
      </c>
      <c r="Q691" s="1">
        <v>4.0</v>
      </c>
    </row>
    <row r="692">
      <c r="A692" s="1">
        <v>182181.0</v>
      </c>
      <c r="B692" s="1" t="s">
        <v>68</v>
      </c>
      <c r="C692" s="1" t="s">
        <v>113</v>
      </c>
      <c r="D692" s="1">
        <v>940.0</v>
      </c>
      <c r="E692" s="1">
        <v>335.0</v>
      </c>
      <c r="F692" s="1">
        <v>471.0</v>
      </c>
      <c r="G692" s="1">
        <v>6.0</v>
      </c>
      <c r="H692" s="1">
        <v>17478.0</v>
      </c>
      <c r="I692" s="1">
        <v>6.0</v>
      </c>
      <c r="J692" s="1">
        <v>50.0</v>
      </c>
      <c r="K692" s="1">
        <v>408.0</v>
      </c>
      <c r="L692" s="1">
        <v>404.0</v>
      </c>
      <c r="M692" s="1">
        <v>16.0</v>
      </c>
      <c r="N692" s="1">
        <v>0.0</v>
      </c>
      <c r="O692" s="1">
        <v>6201.0</v>
      </c>
      <c r="P692" s="1" t="s">
        <v>166</v>
      </c>
      <c r="Q692" s="1">
        <v>20.0</v>
      </c>
    </row>
    <row r="693">
      <c r="A693" s="1">
        <v>75481.0</v>
      </c>
      <c r="B693" s="1" t="s">
        <v>38</v>
      </c>
      <c r="C693" s="1" t="s">
        <v>22</v>
      </c>
      <c r="D693" s="1">
        <v>363.0</v>
      </c>
      <c r="E693" s="1">
        <v>250.0</v>
      </c>
      <c r="F693" s="1">
        <v>390.0</v>
      </c>
      <c r="G693" s="1">
        <v>0.0</v>
      </c>
      <c r="H693" s="1">
        <v>13053.0</v>
      </c>
      <c r="I693" s="1">
        <v>0.0</v>
      </c>
      <c r="J693" s="1">
        <v>89.0</v>
      </c>
      <c r="K693" s="1">
        <v>269.0</v>
      </c>
      <c r="L693" s="1">
        <v>360.0</v>
      </c>
      <c r="M693" s="1">
        <v>5.863636364</v>
      </c>
      <c r="N693" s="1">
        <v>1.0</v>
      </c>
      <c r="O693" s="1">
        <v>2901.0</v>
      </c>
      <c r="P693" s="1" t="s">
        <v>157</v>
      </c>
      <c r="Q693" s="1">
        <v>8.0</v>
      </c>
    </row>
    <row r="694">
      <c r="A694" s="1">
        <v>13566.0</v>
      </c>
      <c r="B694" s="1" t="s">
        <v>40</v>
      </c>
      <c r="C694" s="1" t="s">
        <v>22</v>
      </c>
      <c r="D694" s="1">
        <v>1493.0</v>
      </c>
      <c r="E694" s="1">
        <v>346.0</v>
      </c>
      <c r="F694" s="1">
        <v>475.0</v>
      </c>
      <c r="G694" s="1">
        <v>12.0</v>
      </c>
      <c r="H694" s="1">
        <v>16740.0</v>
      </c>
      <c r="I694" s="1">
        <v>25.0</v>
      </c>
      <c r="J694" s="1">
        <v>67.0</v>
      </c>
      <c r="K694" s="1">
        <v>399.0</v>
      </c>
      <c r="L694" s="1">
        <v>416.0</v>
      </c>
      <c r="M694" s="1">
        <v>10.75</v>
      </c>
      <c r="N694" s="1">
        <v>0.0</v>
      </c>
      <c r="O694" s="1">
        <v>0.0</v>
      </c>
      <c r="P694" s="1" t="s">
        <v>163</v>
      </c>
      <c r="Q694" s="1">
        <v>13.0</v>
      </c>
    </row>
    <row r="695">
      <c r="A695" s="1">
        <v>187612.0</v>
      </c>
      <c r="B695" s="1" t="s">
        <v>30</v>
      </c>
      <c r="C695" s="1" t="s">
        <v>22</v>
      </c>
      <c r="D695" s="1">
        <v>881.0</v>
      </c>
      <c r="E695" s="1">
        <v>305.0</v>
      </c>
      <c r="F695" s="1">
        <v>403.0</v>
      </c>
      <c r="G695" s="1">
        <v>0.0</v>
      </c>
      <c r="H695" s="1">
        <v>15128.0</v>
      </c>
      <c r="I695" s="1">
        <v>5.0</v>
      </c>
      <c r="J695" s="1">
        <v>28.0</v>
      </c>
      <c r="K695" s="1">
        <v>379.0</v>
      </c>
      <c r="L695" s="1">
        <v>348.0</v>
      </c>
      <c r="M695" s="1">
        <v>13.4</v>
      </c>
      <c r="N695" s="1">
        <v>1.0</v>
      </c>
      <c r="O695" s="1">
        <v>0.0</v>
      </c>
      <c r="P695" s="1" t="s">
        <v>166</v>
      </c>
      <c r="Q695" s="1">
        <v>15.0</v>
      </c>
    </row>
    <row r="696">
      <c r="A696" s="1">
        <v>143529.0</v>
      </c>
      <c r="B696" s="1" t="s">
        <v>31</v>
      </c>
      <c r="C696" s="1" t="s">
        <v>24</v>
      </c>
      <c r="D696" s="1">
        <v>1310.0</v>
      </c>
      <c r="E696" s="1">
        <v>327.0</v>
      </c>
      <c r="F696" s="1">
        <v>399.0</v>
      </c>
      <c r="G696" s="1">
        <v>5.0</v>
      </c>
      <c r="H696" s="1">
        <v>11859.0</v>
      </c>
      <c r="I696" s="1">
        <v>14.0</v>
      </c>
      <c r="J696" s="1">
        <v>50.0</v>
      </c>
      <c r="K696" s="1">
        <v>316.0</v>
      </c>
      <c r="L696" s="1">
        <v>411.0</v>
      </c>
      <c r="M696" s="1">
        <v>20.0</v>
      </c>
      <c r="N696" s="1">
        <v>0.0</v>
      </c>
      <c r="O696" s="1">
        <v>201.0</v>
      </c>
      <c r="P696" s="1" t="s">
        <v>160</v>
      </c>
      <c r="Q696" s="1">
        <v>25.0</v>
      </c>
    </row>
    <row r="697">
      <c r="A697" s="1">
        <v>152376.0</v>
      </c>
      <c r="B697" s="1" t="s">
        <v>31</v>
      </c>
      <c r="C697" s="1" t="s">
        <v>24</v>
      </c>
      <c r="D697" s="1">
        <v>2959.0</v>
      </c>
      <c r="E697" s="1">
        <v>404.0</v>
      </c>
      <c r="F697" s="1">
        <v>536.0</v>
      </c>
      <c r="G697" s="1">
        <v>76.0</v>
      </c>
      <c r="H697" s="1">
        <v>19718.0</v>
      </c>
      <c r="I697" s="1">
        <v>15.0</v>
      </c>
      <c r="J697" s="1">
        <v>31.0</v>
      </c>
      <c r="K697" s="1">
        <v>434.0</v>
      </c>
      <c r="L697" s="1">
        <v>500.0</v>
      </c>
      <c r="M697" s="1">
        <v>9.444444444</v>
      </c>
      <c r="N697" s="1">
        <v>0.0</v>
      </c>
      <c r="O697" s="1">
        <v>0.0</v>
      </c>
      <c r="P697" s="1" t="s">
        <v>164</v>
      </c>
      <c r="Q697" s="1">
        <v>10.0</v>
      </c>
    </row>
    <row r="698">
      <c r="A698" s="1">
        <v>22150.0</v>
      </c>
      <c r="B698" s="1" t="s">
        <v>51</v>
      </c>
      <c r="C698" s="1" t="s">
        <v>107</v>
      </c>
      <c r="D698" s="1">
        <v>639.0</v>
      </c>
      <c r="E698" s="1">
        <v>228.0</v>
      </c>
      <c r="F698" s="1">
        <v>333.0</v>
      </c>
      <c r="G698" s="1">
        <v>2.0</v>
      </c>
      <c r="H698" s="1">
        <v>12224.0</v>
      </c>
      <c r="I698" s="1">
        <v>1.0</v>
      </c>
      <c r="J698" s="1">
        <v>77.0</v>
      </c>
      <c r="K698" s="1">
        <v>269.0</v>
      </c>
      <c r="L698" s="1">
        <v>289.0</v>
      </c>
      <c r="M698" s="1">
        <v>3.8</v>
      </c>
      <c r="N698" s="1">
        <v>0.0</v>
      </c>
      <c r="O698" s="1">
        <v>4401.0</v>
      </c>
      <c r="P698" s="1" t="s">
        <v>165</v>
      </c>
      <c r="Q698" s="1">
        <v>5.0</v>
      </c>
    </row>
    <row r="699">
      <c r="A699" s="1">
        <v>120559.0</v>
      </c>
      <c r="B699" s="1" t="s">
        <v>64</v>
      </c>
      <c r="C699" s="1" t="s">
        <v>22</v>
      </c>
      <c r="D699" s="1">
        <v>379.0</v>
      </c>
      <c r="E699" s="1">
        <v>179.0</v>
      </c>
      <c r="F699" s="1">
        <v>278.0</v>
      </c>
      <c r="G699" s="1">
        <v>0.0</v>
      </c>
      <c r="H699" s="1">
        <v>8879.0</v>
      </c>
      <c r="I699" s="1">
        <v>3.0</v>
      </c>
      <c r="J699" s="1">
        <v>79.0</v>
      </c>
      <c r="K699" s="1">
        <v>236.0</v>
      </c>
      <c r="L699" s="1">
        <v>230.0</v>
      </c>
      <c r="M699" s="1">
        <v>10.5</v>
      </c>
      <c r="N699" s="1">
        <v>0.0</v>
      </c>
      <c r="O699" s="1">
        <v>3601.0</v>
      </c>
      <c r="P699" s="1" t="s">
        <v>156</v>
      </c>
      <c r="Q699" s="1">
        <v>12.0</v>
      </c>
    </row>
    <row r="700">
      <c r="A700" s="1">
        <v>148213.0</v>
      </c>
      <c r="B700" s="1" t="s">
        <v>31</v>
      </c>
      <c r="C700" s="1" t="s">
        <v>22</v>
      </c>
      <c r="D700" s="1">
        <v>2776.0</v>
      </c>
      <c r="E700" s="1">
        <v>651.0</v>
      </c>
      <c r="F700" s="1">
        <v>717.0</v>
      </c>
      <c r="G700" s="1">
        <v>94.0</v>
      </c>
      <c r="H700" s="1">
        <v>19603.0</v>
      </c>
      <c r="I700" s="1">
        <v>28.0</v>
      </c>
      <c r="J700" s="1">
        <v>40.0</v>
      </c>
      <c r="K700" s="1">
        <v>667.0</v>
      </c>
      <c r="L700" s="1">
        <v>715.0</v>
      </c>
      <c r="M700" s="1">
        <v>12.5</v>
      </c>
      <c r="N700" s="1">
        <v>2.0</v>
      </c>
      <c r="O700" s="1">
        <v>2901.0</v>
      </c>
      <c r="P700" s="1" t="s">
        <v>166</v>
      </c>
      <c r="Q700" s="1">
        <v>14.0</v>
      </c>
    </row>
    <row r="701">
      <c r="A701" s="1">
        <v>180787.0</v>
      </c>
      <c r="B701" s="1" t="s">
        <v>68</v>
      </c>
      <c r="C701" s="1" t="s">
        <v>113</v>
      </c>
      <c r="D701" s="1">
        <v>1113.0</v>
      </c>
      <c r="E701" s="1">
        <v>206.0</v>
      </c>
      <c r="F701" s="1">
        <v>271.0</v>
      </c>
      <c r="G701" s="1">
        <v>7.0</v>
      </c>
      <c r="H701" s="1">
        <v>11015.0</v>
      </c>
      <c r="I701" s="1">
        <v>2.0</v>
      </c>
      <c r="J701" s="1">
        <v>64.0</v>
      </c>
      <c r="K701" s="1">
        <v>213.0</v>
      </c>
      <c r="L701" s="1">
        <v>252.0</v>
      </c>
      <c r="M701" s="1">
        <v>20.0</v>
      </c>
      <c r="N701" s="1">
        <v>1002.0</v>
      </c>
      <c r="O701" s="1">
        <v>6001.0</v>
      </c>
      <c r="P701" s="1" t="s">
        <v>156</v>
      </c>
      <c r="Q701" s="1">
        <v>20.0</v>
      </c>
    </row>
    <row r="702">
      <c r="A702" s="1">
        <v>118847.0</v>
      </c>
      <c r="B702" s="1" t="s">
        <v>64</v>
      </c>
      <c r="C702" s="1" t="s">
        <v>24</v>
      </c>
      <c r="D702" s="1">
        <v>583.0</v>
      </c>
      <c r="E702" s="1">
        <v>224.0</v>
      </c>
      <c r="F702" s="1">
        <v>262.0</v>
      </c>
      <c r="G702" s="1">
        <v>11.0</v>
      </c>
      <c r="H702" s="1">
        <v>11542.0</v>
      </c>
      <c r="I702" s="1">
        <v>12.0</v>
      </c>
      <c r="J702" s="1">
        <v>44.0</v>
      </c>
      <c r="K702" s="1">
        <v>220.0</v>
      </c>
      <c r="L702" s="1">
        <v>253.0</v>
      </c>
      <c r="M702" s="1">
        <v>11.25</v>
      </c>
      <c r="N702" s="1">
        <v>0.0</v>
      </c>
      <c r="O702" s="1">
        <v>4010.0</v>
      </c>
      <c r="P702" s="1" t="s">
        <v>162</v>
      </c>
      <c r="Q702" s="1">
        <v>25.0</v>
      </c>
    </row>
    <row r="703">
      <c r="A703" s="1">
        <v>28713.0</v>
      </c>
      <c r="B703" s="1" t="s">
        <v>35</v>
      </c>
      <c r="C703" s="1" t="s">
        <v>24</v>
      </c>
      <c r="D703" s="1">
        <v>3306.0</v>
      </c>
      <c r="E703" s="1">
        <v>1090.0</v>
      </c>
      <c r="F703" s="1">
        <v>1065.0</v>
      </c>
      <c r="G703" s="1">
        <v>96.0</v>
      </c>
      <c r="H703" s="1">
        <v>34893.0</v>
      </c>
      <c r="I703" s="1">
        <v>4.0</v>
      </c>
      <c r="J703" s="1">
        <v>29.0</v>
      </c>
      <c r="K703" s="1">
        <v>1109.0</v>
      </c>
      <c r="L703" s="1">
        <v>1060.0</v>
      </c>
      <c r="M703" s="1">
        <v>15.1</v>
      </c>
      <c r="N703" s="1">
        <v>2.0</v>
      </c>
      <c r="O703" s="1">
        <v>4801.0</v>
      </c>
      <c r="P703" s="1" t="s">
        <v>166</v>
      </c>
      <c r="Q703" s="1">
        <v>21.0</v>
      </c>
    </row>
    <row r="704">
      <c r="A704" s="1">
        <v>29777.0</v>
      </c>
      <c r="B704" s="1" t="s">
        <v>35</v>
      </c>
      <c r="C704" s="1" t="s">
        <v>24</v>
      </c>
      <c r="D704" s="1">
        <v>724.0</v>
      </c>
      <c r="E704" s="1">
        <v>380.0</v>
      </c>
      <c r="F704" s="1">
        <v>465.0</v>
      </c>
      <c r="G704" s="1">
        <v>0.0</v>
      </c>
      <c r="H704" s="1">
        <v>19961.0</v>
      </c>
      <c r="I704" s="1">
        <v>4.0</v>
      </c>
      <c r="J704" s="1">
        <v>62.0</v>
      </c>
      <c r="K704" s="1">
        <v>443.0</v>
      </c>
      <c r="L704" s="1">
        <v>424.0</v>
      </c>
      <c r="M704" s="1">
        <v>10.66666667</v>
      </c>
      <c r="N704" s="1">
        <v>0.0</v>
      </c>
      <c r="O704" s="1">
        <v>2601.0</v>
      </c>
      <c r="P704" s="1" t="s">
        <v>162</v>
      </c>
      <c r="Q704" s="1">
        <v>10.0</v>
      </c>
    </row>
    <row r="705">
      <c r="A705" s="1">
        <v>42499.0</v>
      </c>
      <c r="B705" s="1" t="s">
        <v>34</v>
      </c>
      <c r="C705" s="1" t="s">
        <v>22</v>
      </c>
      <c r="D705" s="1">
        <v>680.0</v>
      </c>
      <c r="E705" s="1">
        <v>181.0</v>
      </c>
      <c r="F705" s="1">
        <v>421.0</v>
      </c>
      <c r="G705" s="1">
        <v>5.0</v>
      </c>
      <c r="H705" s="1">
        <v>19962.0</v>
      </c>
      <c r="I705" s="1">
        <v>5.0</v>
      </c>
      <c r="J705" s="1">
        <v>42.0</v>
      </c>
      <c r="K705" s="1">
        <v>277.0</v>
      </c>
      <c r="L705" s="1">
        <v>328.0</v>
      </c>
      <c r="M705" s="1">
        <v>6.666666667</v>
      </c>
      <c r="N705" s="1">
        <v>0.0</v>
      </c>
      <c r="O705" s="1">
        <v>2901.0</v>
      </c>
      <c r="P705" s="1" t="s">
        <v>157</v>
      </c>
      <c r="Q705" s="1">
        <v>10.0</v>
      </c>
    </row>
    <row r="706">
      <c r="A706" s="1">
        <v>38987.0</v>
      </c>
      <c r="B706" s="1" t="s">
        <v>34</v>
      </c>
      <c r="C706" s="1" t="s">
        <v>24</v>
      </c>
      <c r="D706" s="1">
        <v>1314.0</v>
      </c>
      <c r="E706" s="1">
        <v>339.0</v>
      </c>
      <c r="F706" s="1">
        <v>493.0</v>
      </c>
      <c r="G706" s="1">
        <v>17.0</v>
      </c>
      <c r="H706" s="1">
        <v>19845.0</v>
      </c>
      <c r="I706" s="1">
        <v>12.0</v>
      </c>
      <c r="J706" s="1">
        <v>20.0</v>
      </c>
      <c r="K706" s="1">
        <v>453.0</v>
      </c>
      <c r="L706" s="1">
        <v>413.0</v>
      </c>
      <c r="M706" s="1">
        <v>11.19047619</v>
      </c>
      <c r="N706" s="1">
        <v>2.0</v>
      </c>
      <c r="O706" s="1">
        <v>2611.0</v>
      </c>
      <c r="P706" s="1" t="s">
        <v>164</v>
      </c>
      <c r="Q706" s="1">
        <v>13.0</v>
      </c>
    </row>
    <row r="707">
      <c r="A707" s="1">
        <v>130936.0</v>
      </c>
      <c r="B707" s="1" t="s">
        <v>32</v>
      </c>
      <c r="C707" s="1" t="s">
        <v>22</v>
      </c>
      <c r="D707" s="1">
        <v>684.0</v>
      </c>
      <c r="E707" s="1">
        <v>190.0</v>
      </c>
      <c r="F707" s="1">
        <v>251.0</v>
      </c>
      <c r="G707" s="1">
        <v>0.0</v>
      </c>
      <c r="H707" s="1">
        <v>11141.0</v>
      </c>
      <c r="I707" s="1">
        <v>4.0</v>
      </c>
      <c r="J707" s="1">
        <v>41.0</v>
      </c>
      <c r="K707" s="1">
        <v>218.0</v>
      </c>
      <c r="L707" s="1">
        <v>225.0</v>
      </c>
      <c r="M707" s="1">
        <v>12.33333333</v>
      </c>
      <c r="N707" s="1">
        <v>1.0</v>
      </c>
      <c r="O707" s="1">
        <v>1512.0</v>
      </c>
      <c r="P707" s="1" t="s">
        <v>161</v>
      </c>
      <c r="Q707" s="1">
        <v>15.0</v>
      </c>
    </row>
    <row r="708">
      <c r="A708" s="1">
        <v>21463.0</v>
      </c>
      <c r="B708" s="1" t="s">
        <v>51</v>
      </c>
      <c r="C708" s="1" t="s">
        <v>107</v>
      </c>
      <c r="D708" s="1">
        <v>499.0</v>
      </c>
      <c r="E708" s="1">
        <v>260.0</v>
      </c>
      <c r="F708" s="1">
        <v>324.0</v>
      </c>
      <c r="G708" s="1">
        <v>0.0</v>
      </c>
      <c r="H708" s="1">
        <v>10632.0</v>
      </c>
      <c r="I708" s="1">
        <v>0.0</v>
      </c>
      <c r="J708" s="1">
        <v>89.0</v>
      </c>
      <c r="K708" s="1">
        <v>289.0</v>
      </c>
      <c r="L708" s="1">
        <v>291.0</v>
      </c>
      <c r="M708" s="1">
        <v>9.25</v>
      </c>
      <c r="N708" s="1">
        <v>0.0</v>
      </c>
      <c r="O708" s="1">
        <v>6201.0</v>
      </c>
      <c r="P708" s="1" t="s">
        <v>156</v>
      </c>
      <c r="Q708" s="1">
        <v>11.0</v>
      </c>
    </row>
    <row r="709">
      <c r="A709" s="1">
        <v>154531.0</v>
      </c>
      <c r="B709" s="1" t="s">
        <v>31</v>
      </c>
      <c r="C709" s="1" t="s">
        <v>24</v>
      </c>
      <c r="D709" s="1">
        <v>724.0</v>
      </c>
      <c r="E709" s="1">
        <v>158.0</v>
      </c>
      <c r="F709" s="1">
        <v>277.0</v>
      </c>
      <c r="G709" s="1">
        <v>4.0</v>
      </c>
      <c r="H709" s="1">
        <v>11223.0</v>
      </c>
      <c r="I709" s="1">
        <v>10.0</v>
      </c>
      <c r="J709" s="1">
        <v>38.0</v>
      </c>
      <c r="K709" s="1">
        <v>213.0</v>
      </c>
      <c r="L709" s="1">
        <v>226.0</v>
      </c>
      <c r="M709" s="1">
        <v>5.057142857</v>
      </c>
      <c r="N709" s="1">
        <v>0.0</v>
      </c>
      <c r="O709" s="1">
        <v>2010.0</v>
      </c>
      <c r="P709" s="1" t="s">
        <v>156</v>
      </c>
      <c r="Q709" s="1">
        <v>5.0</v>
      </c>
    </row>
    <row r="710">
      <c r="A710" s="1">
        <v>165033.0</v>
      </c>
      <c r="B710" s="1" t="s">
        <v>31</v>
      </c>
      <c r="C710" s="1" t="s">
        <v>22</v>
      </c>
      <c r="D710" s="1">
        <v>3207.0</v>
      </c>
      <c r="E710" s="1">
        <v>705.0</v>
      </c>
      <c r="F710" s="1">
        <v>754.0</v>
      </c>
      <c r="G710" s="1">
        <v>92.0</v>
      </c>
      <c r="H710" s="1">
        <v>26498.0</v>
      </c>
      <c r="I710" s="1">
        <v>20.0</v>
      </c>
      <c r="J710" s="1">
        <v>43.0</v>
      </c>
      <c r="K710" s="1">
        <v>763.0</v>
      </c>
      <c r="L710" s="1">
        <v>708.0</v>
      </c>
      <c r="M710" s="1">
        <v>16.25</v>
      </c>
      <c r="N710" s="1">
        <v>1.0</v>
      </c>
      <c r="O710" s="1">
        <v>5501.0</v>
      </c>
      <c r="P710" s="1" t="s">
        <v>159</v>
      </c>
      <c r="Q710" s="1">
        <v>10.0</v>
      </c>
    </row>
    <row r="711">
      <c r="A711" s="1">
        <v>12171.0</v>
      </c>
      <c r="B711" s="1" t="s">
        <v>68</v>
      </c>
      <c r="C711" s="1" t="s">
        <v>24</v>
      </c>
      <c r="D711" s="1">
        <v>659.0</v>
      </c>
      <c r="E711" s="1">
        <v>272.0</v>
      </c>
      <c r="F711" s="1">
        <v>347.0</v>
      </c>
      <c r="G711" s="1">
        <v>0.0</v>
      </c>
      <c r="H711" s="1">
        <v>11918.0</v>
      </c>
      <c r="I711" s="1">
        <v>13.0</v>
      </c>
      <c r="J711" s="1">
        <v>56.0</v>
      </c>
      <c r="K711" s="1">
        <v>303.0</v>
      </c>
      <c r="L711" s="1">
        <v>309.0</v>
      </c>
      <c r="M711" s="1">
        <v>5.55</v>
      </c>
      <c r="N711" s="1">
        <v>2.0</v>
      </c>
      <c r="O711" s="1">
        <v>1301.0</v>
      </c>
      <c r="P711" s="1" t="s">
        <v>164</v>
      </c>
      <c r="Q711" s="1">
        <v>5.0</v>
      </c>
    </row>
    <row r="712">
      <c r="A712" s="1">
        <v>186462.0</v>
      </c>
      <c r="B712" s="1" t="s">
        <v>51</v>
      </c>
      <c r="C712" s="1" t="s">
        <v>107</v>
      </c>
      <c r="D712" s="1">
        <v>654.0</v>
      </c>
      <c r="E712" s="1">
        <v>350.0</v>
      </c>
      <c r="F712" s="1">
        <v>362.0</v>
      </c>
      <c r="G712" s="1">
        <v>0.0</v>
      </c>
      <c r="H712" s="1">
        <v>11564.0</v>
      </c>
      <c r="I712" s="1">
        <v>0.0</v>
      </c>
      <c r="J712" s="1">
        <v>83.0</v>
      </c>
      <c r="K712" s="1">
        <v>377.0</v>
      </c>
      <c r="L712" s="1">
        <v>333.0</v>
      </c>
      <c r="M712" s="1">
        <v>4.285714286</v>
      </c>
      <c r="N712" s="1">
        <v>2.0</v>
      </c>
      <c r="O712" s="1">
        <v>1603.0</v>
      </c>
      <c r="P712" s="1" t="s">
        <v>156</v>
      </c>
      <c r="Q712" s="1">
        <v>8.0</v>
      </c>
    </row>
    <row r="713">
      <c r="A713" s="1">
        <v>70312.0</v>
      </c>
      <c r="B713" s="1" t="s">
        <v>46</v>
      </c>
      <c r="C713" s="1" t="s">
        <v>24</v>
      </c>
      <c r="D713" s="1">
        <v>549.0</v>
      </c>
      <c r="E713" s="1">
        <v>367.0</v>
      </c>
      <c r="F713" s="1">
        <v>430.0</v>
      </c>
      <c r="G713" s="1">
        <v>0.0</v>
      </c>
      <c r="H713" s="1">
        <v>12991.0</v>
      </c>
      <c r="I713" s="1">
        <v>2.0</v>
      </c>
      <c r="J713" s="1">
        <v>91.0</v>
      </c>
      <c r="K713" s="1">
        <v>414.0</v>
      </c>
      <c r="L713" s="1">
        <v>385.0</v>
      </c>
      <c r="M713" s="1">
        <v>5.333333333</v>
      </c>
      <c r="N713" s="1">
        <v>2.0</v>
      </c>
      <c r="O713" s="1">
        <v>5901.0</v>
      </c>
      <c r="P713" s="1" t="s">
        <v>156</v>
      </c>
      <c r="Q713" s="1">
        <v>5.0</v>
      </c>
    </row>
    <row r="714">
      <c r="A714" s="1">
        <v>27267.0</v>
      </c>
      <c r="B714" s="1" t="s">
        <v>35</v>
      </c>
      <c r="C714" s="1" t="s">
        <v>24</v>
      </c>
      <c r="D714" s="1">
        <v>1094.0</v>
      </c>
      <c r="E714" s="1">
        <v>412.0</v>
      </c>
      <c r="F714" s="1">
        <v>604.0</v>
      </c>
      <c r="G714" s="1">
        <v>27.0</v>
      </c>
      <c r="H714" s="1">
        <v>23020.0</v>
      </c>
      <c r="I714" s="1">
        <v>5.0</v>
      </c>
      <c r="J714" s="1">
        <v>56.0</v>
      </c>
      <c r="K714" s="1">
        <v>502.0</v>
      </c>
      <c r="L714" s="1">
        <v>531.0</v>
      </c>
      <c r="M714" s="1">
        <v>7.875</v>
      </c>
      <c r="N714" s="1">
        <v>0.0</v>
      </c>
      <c r="O714" s="1">
        <v>5801.0</v>
      </c>
      <c r="P714" s="1" t="s">
        <v>159</v>
      </c>
      <c r="Q714" s="1">
        <v>10.0</v>
      </c>
    </row>
    <row r="715">
      <c r="A715" s="1">
        <v>7048.0</v>
      </c>
      <c r="B715" s="1" t="s">
        <v>31</v>
      </c>
      <c r="C715" s="1" t="s">
        <v>22</v>
      </c>
      <c r="D715" s="1">
        <v>3431.0</v>
      </c>
      <c r="E715" s="1">
        <v>549.0</v>
      </c>
      <c r="F715" s="1">
        <v>664.0</v>
      </c>
      <c r="G715" s="1">
        <v>86.0</v>
      </c>
      <c r="H715" s="1">
        <v>20683.0</v>
      </c>
      <c r="I715" s="1">
        <v>20.0</v>
      </c>
      <c r="J715" s="1">
        <v>51.0</v>
      </c>
      <c r="K715" s="1">
        <v>626.0</v>
      </c>
      <c r="L715" s="1">
        <v>610.0</v>
      </c>
      <c r="M715" s="1">
        <v>9.941176471</v>
      </c>
      <c r="N715" s="1">
        <v>1002.0</v>
      </c>
      <c r="O715" s="1">
        <v>3301.0</v>
      </c>
      <c r="P715" s="1" t="s">
        <v>166</v>
      </c>
      <c r="Q715" s="1">
        <v>15.0</v>
      </c>
    </row>
    <row r="716">
      <c r="A716" s="1">
        <v>144631.0</v>
      </c>
      <c r="B716" s="1" t="s">
        <v>31</v>
      </c>
      <c r="C716" s="1" t="s">
        <v>24</v>
      </c>
      <c r="D716" s="1">
        <v>2339.0</v>
      </c>
      <c r="E716" s="1">
        <v>416.0</v>
      </c>
      <c r="F716" s="1">
        <v>454.0</v>
      </c>
      <c r="G716" s="1">
        <v>75.0</v>
      </c>
      <c r="H716" s="1">
        <v>14849.0</v>
      </c>
      <c r="I716" s="1">
        <v>27.0</v>
      </c>
      <c r="J716" s="1">
        <v>47.0</v>
      </c>
      <c r="K716" s="1">
        <v>416.0</v>
      </c>
      <c r="L716" s="1">
        <v>442.0</v>
      </c>
      <c r="M716" s="1">
        <v>12.85714286</v>
      </c>
      <c r="N716" s="1">
        <v>0.0</v>
      </c>
      <c r="O716" s="1">
        <v>6203.0</v>
      </c>
      <c r="P716" s="1" t="s">
        <v>163</v>
      </c>
      <c r="Q716" s="1">
        <v>25.0</v>
      </c>
    </row>
    <row r="717">
      <c r="A717" s="1">
        <v>134677.0</v>
      </c>
      <c r="B717" s="1" t="s">
        <v>65</v>
      </c>
      <c r="C717" s="24"/>
      <c r="D717" s="1">
        <v>684.0</v>
      </c>
      <c r="E717" s="1">
        <v>345.0</v>
      </c>
      <c r="F717" s="1">
        <v>420.0</v>
      </c>
      <c r="G717" s="1">
        <v>2.0</v>
      </c>
      <c r="H717" s="1">
        <v>9317.0</v>
      </c>
      <c r="I717" s="1">
        <v>1.0</v>
      </c>
      <c r="J717" s="1">
        <v>74.0</v>
      </c>
      <c r="K717" s="1">
        <v>359.0</v>
      </c>
      <c r="L717" s="1">
        <v>397.0</v>
      </c>
      <c r="M717" s="1">
        <v>5.0</v>
      </c>
      <c r="N717" s="1">
        <v>28.0</v>
      </c>
      <c r="O717" s="1">
        <v>0.0</v>
      </c>
      <c r="P717" s="1" t="s">
        <v>156</v>
      </c>
      <c r="Q717" s="1">
        <v>5.0</v>
      </c>
    </row>
    <row r="718">
      <c r="A718" s="1">
        <v>149792.0</v>
      </c>
      <c r="B718" s="1" t="s">
        <v>31</v>
      </c>
      <c r="C718" s="1" t="s">
        <v>120</v>
      </c>
      <c r="D718" s="1">
        <v>1949.0</v>
      </c>
      <c r="E718" s="1">
        <v>288.0</v>
      </c>
      <c r="F718" s="1">
        <v>374.0</v>
      </c>
      <c r="G718" s="1">
        <v>44.0</v>
      </c>
      <c r="H718" s="1">
        <v>16663.0</v>
      </c>
      <c r="I718" s="1">
        <v>41.0</v>
      </c>
      <c r="J718" s="1">
        <v>30.0</v>
      </c>
      <c r="K718" s="1">
        <v>334.0</v>
      </c>
      <c r="L718" s="1">
        <v>384.0</v>
      </c>
      <c r="M718" s="1">
        <v>36.8</v>
      </c>
      <c r="N718" s="1">
        <v>1.0</v>
      </c>
      <c r="O718" s="1">
        <v>2401.0</v>
      </c>
      <c r="P718" s="1">
        <v>0.0</v>
      </c>
      <c r="Q718" s="1">
        <v>100.0</v>
      </c>
    </row>
    <row r="719">
      <c r="A719" s="1">
        <v>169813.0</v>
      </c>
      <c r="B719" s="1" t="s">
        <v>31</v>
      </c>
      <c r="C719" s="1" t="s">
        <v>24</v>
      </c>
      <c r="D719" s="1">
        <v>3247.0</v>
      </c>
      <c r="E719" s="1">
        <v>653.0</v>
      </c>
      <c r="F719" s="1">
        <v>732.0</v>
      </c>
      <c r="G719" s="1">
        <v>94.0</v>
      </c>
      <c r="H719" s="1">
        <v>24693.0</v>
      </c>
      <c r="I719" s="1">
        <v>5.0</v>
      </c>
      <c r="J719" s="1">
        <v>63.0</v>
      </c>
      <c r="K719" s="1">
        <v>666.0</v>
      </c>
      <c r="L719" s="1">
        <v>722.0</v>
      </c>
      <c r="M719" s="1">
        <v>11.0</v>
      </c>
      <c r="N719" s="1">
        <v>0.0</v>
      </c>
      <c r="O719" s="1">
        <v>5204.0</v>
      </c>
      <c r="P719" s="1" t="s">
        <v>166</v>
      </c>
      <c r="Q719" s="1">
        <v>15.0</v>
      </c>
    </row>
    <row r="720">
      <c r="A720" s="1">
        <v>135152.0</v>
      </c>
      <c r="B720" s="1" t="s">
        <v>30</v>
      </c>
      <c r="C720" s="1" t="s">
        <v>114</v>
      </c>
      <c r="D720" s="1">
        <v>850.0</v>
      </c>
      <c r="E720" s="1">
        <v>270.0</v>
      </c>
      <c r="F720" s="1">
        <v>347.0</v>
      </c>
      <c r="G720" s="1">
        <v>2.0</v>
      </c>
      <c r="H720" s="1">
        <v>14275.0</v>
      </c>
      <c r="I720" s="1">
        <v>13.0</v>
      </c>
      <c r="J720" s="1">
        <v>30.0</v>
      </c>
      <c r="K720" s="1">
        <v>311.0</v>
      </c>
      <c r="L720" s="1">
        <v>292.0</v>
      </c>
      <c r="M720" s="1">
        <v>15.0</v>
      </c>
      <c r="N720" s="1">
        <v>2.0</v>
      </c>
      <c r="O720" s="1">
        <v>6801.0</v>
      </c>
      <c r="P720" s="1" t="s">
        <v>164</v>
      </c>
      <c r="Q720" s="1">
        <v>15.0</v>
      </c>
    </row>
    <row r="721">
      <c r="A721" s="1">
        <v>52593.0</v>
      </c>
      <c r="B721" s="1" t="s">
        <v>119</v>
      </c>
      <c r="C721" s="1" t="s">
        <v>24</v>
      </c>
      <c r="D721" s="1">
        <v>524.0</v>
      </c>
      <c r="E721" s="1">
        <v>244.0</v>
      </c>
      <c r="F721" s="1">
        <v>300.0</v>
      </c>
      <c r="G721" s="1">
        <v>0.0</v>
      </c>
      <c r="H721" s="1">
        <v>10213.0</v>
      </c>
      <c r="I721" s="1">
        <v>0.0</v>
      </c>
      <c r="J721" s="1">
        <v>75.0</v>
      </c>
      <c r="K721" s="1">
        <v>279.0</v>
      </c>
      <c r="L721" s="1">
        <v>271.0</v>
      </c>
      <c r="M721" s="1">
        <v>11.66666667</v>
      </c>
      <c r="N721" s="1">
        <v>2.0</v>
      </c>
      <c r="O721" s="1">
        <v>3801.0</v>
      </c>
      <c r="P721" s="1" t="s">
        <v>157</v>
      </c>
      <c r="Q721" s="1">
        <v>22.0</v>
      </c>
    </row>
    <row r="722">
      <c r="A722" s="1">
        <v>64161.0</v>
      </c>
      <c r="B722" s="1" t="s">
        <v>41</v>
      </c>
      <c r="C722" s="1" t="s">
        <v>22</v>
      </c>
      <c r="D722" s="1">
        <v>588.0</v>
      </c>
      <c r="E722" s="1">
        <v>284.0</v>
      </c>
      <c r="F722" s="1">
        <v>387.0</v>
      </c>
      <c r="G722" s="1">
        <v>0.0</v>
      </c>
      <c r="H722" s="1">
        <v>12127.0</v>
      </c>
      <c r="I722" s="1">
        <v>0.0</v>
      </c>
      <c r="J722" s="1">
        <v>84.0</v>
      </c>
      <c r="K722" s="1">
        <v>353.0</v>
      </c>
      <c r="L722" s="1">
        <v>360.0</v>
      </c>
      <c r="M722" s="1">
        <v>9.5</v>
      </c>
      <c r="N722" s="1">
        <v>1.0</v>
      </c>
      <c r="O722" s="1">
        <v>2801.0</v>
      </c>
      <c r="P722" s="1" t="s">
        <v>157</v>
      </c>
      <c r="Q722" s="1">
        <v>11.0</v>
      </c>
    </row>
    <row r="723">
      <c r="A723" s="1">
        <v>116738.0</v>
      </c>
      <c r="B723" s="1" t="s">
        <v>64</v>
      </c>
      <c r="C723" s="1" t="s">
        <v>24</v>
      </c>
      <c r="D723" s="1">
        <v>956.0</v>
      </c>
      <c r="E723" s="1">
        <v>422.0</v>
      </c>
      <c r="F723" s="1">
        <v>516.0</v>
      </c>
      <c r="G723" s="1">
        <v>5.0</v>
      </c>
      <c r="H723" s="1">
        <v>17136.0</v>
      </c>
      <c r="I723" s="1">
        <v>2.0</v>
      </c>
      <c r="J723" s="1">
        <v>72.0</v>
      </c>
      <c r="K723" s="1">
        <v>469.0</v>
      </c>
      <c r="L723" s="1">
        <v>476.0</v>
      </c>
      <c r="M723" s="1">
        <v>9.75</v>
      </c>
      <c r="N723" s="1">
        <v>0.0</v>
      </c>
      <c r="O723" s="1">
        <v>6101.0</v>
      </c>
      <c r="P723" s="1" t="s">
        <v>156</v>
      </c>
      <c r="Q723" s="1">
        <v>14.0</v>
      </c>
    </row>
    <row r="724">
      <c r="A724" s="1">
        <v>56831.0</v>
      </c>
      <c r="B724" s="1" t="s">
        <v>43</v>
      </c>
      <c r="C724" s="1" t="s">
        <v>22</v>
      </c>
      <c r="D724" s="1">
        <v>1368.0</v>
      </c>
      <c r="E724" s="1">
        <v>723.0</v>
      </c>
      <c r="F724" s="1">
        <v>779.0</v>
      </c>
      <c r="G724" s="1">
        <v>4.0</v>
      </c>
      <c r="H724" s="1">
        <v>27195.0</v>
      </c>
      <c r="I724" s="1">
        <v>4.0</v>
      </c>
      <c r="J724" s="1">
        <v>58.0</v>
      </c>
      <c r="K724" s="1">
        <v>741.0</v>
      </c>
      <c r="L724" s="1">
        <v>759.0</v>
      </c>
      <c r="M724" s="1">
        <v>9.166666667</v>
      </c>
      <c r="N724" s="1">
        <v>2.0</v>
      </c>
      <c r="O724" s="1">
        <v>6701.0</v>
      </c>
      <c r="P724" s="1" t="s">
        <v>166</v>
      </c>
      <c r="Q724" s="1">
        <v>15.0</v>
      </c>
    </row>
    <row r="725">
      <c r="A725" s="1">
        <v>139107.0</v>
      </c>
      <c r="B725" s="1" t="s">
        <v>30</v>
      </c>
      <c r="C725" s="1" t="s">
        <v>114</v>
      </c>
      <c r="D725" s="1">
        <v>830.0</v>
      </c>
      <c r="E725" s="1">
        <v>250.0</v>
      </c>
      <c r="F725" s="1">
        <v>296.0</v>
      </c>
      <c r="G725" s="1">
        <v>18.0</v>
      </c>
      <c r="H725" s="1">
        <v>10544.0</v>
      </c>
      <c r="I725" s="1">
        <v>2.0</v>
      </c>
      <c r="J725" s="1">
        <v>12.0</v>
      </c>
      <c r="K725" s="1">
        <v>260.0</v>
      </c>
      <c r="L725" s="1">
        <v>278.0</v>
      </c>
      <c r="M725" s="1">
        <v>52.0</v>
      </c>
      <c r="N725" s="1">
        <v>0.0</v>
      </c>
      <c r="O725" s="1">
        <v>3407.0</v>
      </c>
      <c r="P725" s="1" t="s">
        <v>165</v>
      </c>
      <c r="Q725" s="1">
        <v>50.0</v>
      </c>
    </row>
    <row r="726">
      <c r="A726" s="1">
        <v>28681.0</v>
      </c>
      <c r="B726" s="1" t="s">
        <v>35</v>
      </c>
      <c r="C726" s="1" t="s">
        <v>22</v>
      </c>
      <c r="D726" s="1">
        <v>896.0</v>
      </c>
      <c r="E726" s="1">
        <v>441.0</v>
      </c>
      <c r="F726" s="1">
        <v>569.0</v>
      </c>
      <c r="G726" s="1">
        <v>5.0</v>
      </c>
      <c r="H726" s="1">
        <v>17474.0</v>
      </c>
      <c r="I726" s="1">
        <v>1.0</v>
      </c>
      <c r="J726" s="1">
        <v>74.0</v>
      </c>
      <c r="K726" s="1">
        <v>512.0</v>
      </c>
      <c r="L726" s="1">
        <v>505.0</v>
      </c>
      <c r="M726" s="1">
        <v>9.8</v>
      </c>
      <c r="N726" s="1">
        <v>1.0</v>
      </c>
      <c r="O726" s="1">
        <v>4612.0</v>
      </c>
      <c r="P726" s="1" t="s">
        <v>159</v>
      </c>
      <c r="Q726" s="1">
        <v>35.0</v>
      </c>
    </row>
    <row r="727">
      <c r="A727" s="1">
        <v>125446.0</v>
      </c>
      <c r="B727" s="1" t="s">
        <v>64</v>
      </c>
      <c r="C727" s="1" t="s">
        <v>24</v>
      </c>
      <c r="D727" s="1">
        <v>380.0</v>
      </c>
      <c r="E727" s="1">
        <v>277.0</v>
      </c>
      <c r="F727" s="1">
        <v>349.0</v>
      </c>
      <c r="G727" s="1">
        <v>0.0</v>
      </c>
      <c r="H727" s="1">
        <v>10379.0</v>
      </c>
      <c r="I727" s="1">
        <v>5.0</v>
      </c>
      <c r="J727" s="1">
        <v>84.0</v>
      </c>
      <c r="K727" s="1">
        <v>293.0</v>
      </c>
      <c r="L727" s="1">
        <v>325.0</v>
      </c>
      <c r="M727" s="1">
        <v>9.884615385</v>
      </c>
      <c r="N727" s="1">
        <v>2.0</v>
      </c>
      <c r="O727" s="1">
        <v>3801.0</v>
      </c>
      <c r="P727" s="1" t="s">
        <v>169</v>
      </c>
      <c r="Q727" s="1">
        <v>10.0</v>
      </c>
    </row>
    <row r="728">
      <c r="A728" s="1">
        <v>95151.0</v>
      </c>
      <c r="B728" s="1" t="s">
        <v>40</v>
      </c>
      <c r="C728" s="1" t="s">
        <v>24</v>
      </c>
      <c r="D728" s="1">
        <v>302.0</v>
      </c>
      <c r="E728" s="1">
        <v>202.0</v>
      </c>
      <c r="F728" s="1">
        <v>304.0</v>
      </c>
      <c r="G728" s="1">
        <v>0.0</v>
      </c>
      <c r="H728" s="1">
        <v>9358.0</v>
      </c>
      <c r="I728" s="1">
        <v>1.0</v>
      </c>
      <c r="J728" s="1">
        <v>76.0</v>
      </c>
      <c r="K728" s="1">
        <v>283.0</v>
      </c>
      <c r="L728" s="1">
        <v>245.0</v>
      </c>
      <c r="M728" s="1">
        <v>7.666666667</v>
      </c>
      <c r="N728" s="1">
        <v>0.0</v>
      </c>
      <c r="O728" s="1">
        <v>4601.0</v>
      </c>
      <c r="P728" s="1" t="s">
        <v>158</v>
      </c>
      <c r="Q728" s="1">
        <v>7.0</v>
      </c>
    </row>
    <row r="729">
      <c r="A729" s="1">
        <v>132394.0</v>
      </c>
      <c r="B729" s="1" t="s">
        <v>32</v>
      </c>
      <c r="C729" s="1" t="s">
        <v>24</v>
      </c>
      <c r="D729" s="1">
        <v>467.0</v>
      </c>
      <c r="E729" s="1">
        <v>189.0</v>
      </c>
      <c r="F729" s="1">
        <v>269.0</v>
      </c>
      <c r="G729" s="1">
        <v>0.0</v>
      </c>
      <c r="H729" s="1">
        <v>9668.0</v>
      </c>
      <c r="I729" s="1">
        <v>1.0</v>
      </c>
      <c r="J729" s="1">
        <v>44.0</v>
      </c>
      <c r="K729" s="1">
        <v>231.0</v>
      </c>
      <c r="L729" s="1">
        <v>237.0</v>
      </c>
      <c r="M729" s="1">
        <v>7.0</v>
      </c>
      <c r="N729" s="1">
        <v>2.0</v>
      </c>
      <c r="O729" s="1">
        <v>1001.0</v>
      </c>
      <c r="P729" s="1" t="s">
        <v>157</v>
      </c>
      <c r="Q729" s="1">
        <v>11.0</v>
      </c>
    </row>
    <row r="730">
      <c r="A730" s="1">
        <v>151702.0</v>
      </c>
      <c r="B730" s="1" t="s">
        <v>31</v>
      </c>
      <c r="C730" s="1" t="s">
        <v>24</v>
      </c>
      <c r="D730" s="1">
        <v>2145.0</v>
      </c>
      <c r="E730" s="1">
        <v>474.0</v>
      </c>
      <c r="F730" s="1">
        <v>554.0</v>
      </c>
      <c r="G730" s="1">
        <v>56.0</v>
      </c>
      <c r="H730" s="1">
        <v>18340.0</v>
      </c>
      <c r="I730" s="1">
        <v>11.0</v>
      </c>
      <c r="J730" s="1">
        <v>55.0</v>
      </c>
      <c r="K730" s="1">
        <v>492.0</v>
      </c>
      <c r="L730" s="1">
        <v>522.0</v>
      </c>
      <c r="M730" s="1">
        <v>11.57142857</v>
      </c>
      <c r="N730" s="1">
        <v>0.0</v>
      </c>
      <c r="O730" s="1">
        <v>4305.0</v>
      </c>
      <c r="P730" s="1" t="s">
        <v>159</v>
      </c>
      <c r="Q730" s="1">
        <v>15.0</v>
      </c>
    </row>
    <row r="731">
      <c r="A731" s="1">
        <v>65668.0</v>
      </c>
      <c r="B731" s="1" t="s">
        <v>46</v>
      </c>
      <c r="C731" s="1" t="s">
        <v>24</v>
      </c>
      <c r="D731" s="1">
        <v>404.0</v>
      </c>
      <c r="E731" s="1">
        <v>180.0</v>
      </c>
      <c r="F731" s="1">
        <v>257.0</v>
      </c>
      <c r="G731" s="1">
        <v>0.0</v>
      </c>
      <c r="H731" s="1">
        <v>8761.0</v>
      </c>
      <c r="I731" s="1">
        <v>1.0</v>
      </c>
      <c r="J731" s="1">
        <v>85.0</v>
      </c>
      <c r="K731" s="1">
        <v>212.0</v>
      </c>
      <c r="L731" s="1">
        <v>231.0</v>
      </c>
      <c r="M731" s="1">
        <v>8.4</v>
      </c>
      <c r="N731" s="1">
        <v>2.0</v>
      </c>
      <c r="O731" s="1">
        <v>0.0</v>
      </c>
      <c r="P731" s="1" t="s">
        <v>158</v>
      </c>
      <c r="Q731" s="1">
        <v>10.0</v>
      </c>
    </row>
    <row r="732">
      <c r="A732" s="1">
        <v>167357.0</v>
      </c>
      <c r="B732" s="1" t="s">
        <v>31</v>
      </c>
      <c r="C732" s="1" t="s">
        <v>22</v>
      </c>
      <c r="D732" s="1">
        <v>2429.0</v>
      </c>
      <c r="E732" s="1">
        <v>315.0</v>
      </c>
      <c r="F732" s="1">
        <v>456.0</v>
      </c>
      <c r="G732" s="1">
        <v>81.0</v>
      </c>
      <c r="H732" s="1">
        <v>18050.0</v>
      </c>
      <c r="I732" s="1">
        <v>9.0</v>
      </c>
      <c r="J732" s="1">
        <v>50.0</v>
      </c>
      <c r="K732" s="1">
        <v>413.0</v>
      </c>
      <c r="L732" s="1">
        <v>375.0</v>
      </c>
      <c r="M732" s="1">
        <v>8.75</v>
      </c>
      <c r="N732" s="1">
        <v>1.0</v>
      </c>
      <c r="O732" s="1">
        <v>5501.0</v>
      </c>
      <c r="P732" s="1" t="s">
        <v>166</v>
      </c>
      <c r="Q732" s="1">
        <v>12.0</v>
      </c>
    </row>
    <row r="733">
      <c r="A733" s="1">
        <v>117552.0</v>
      </c>
      <c r="B733" s="1" t="s">
        <v>64</v>
      </c>
      <c r="C733" s="1" t="s">
        <v>24</v>
      </c>
      <c r="D733" s="1">
        <v>2650.0</v>
      </c>
      <c r="E733" s="1">
        <v>853.0</v>
      </c>
      <c r="F733" s="1">
        <v>987.0</v>
      </c>
      <c r="G733" s="1">
        <v>66.0</v>
      </c>
      <c r="H733" s="1">
        <v>41814.0</v>
      </c>
      <c r="I733" s="1">
        <v>7.0</v>
      </c>
      <c r="J733" s="1">
        <v>38.0</v>
      </c>
      <c r="K733" s="1">
        <v>965.0</v>
      </c>
      <c r="L733" s="1">
        <v>870.0</v>
      </c>
      <c r="M733" s="1">
        <v>13.75</v>
      </c>
      <c r="N733" s="1">
        <v>0.0</v>
      </c>
      <c r="O733" s="1">
        <v>4403.0</v>
      </c>
      <c r="P733" s="1" t="s">
        <v>166</v>
      </c>
      <c r="Q733" s="1">
        <v>20.0</v>
      </c>
    </row>
    <row r="734">
      <c r="A734" s="1">
        <v>75341.0</v>
      </c>
      <c r="B734" s="1" t="s">
        <v>38</v>
      </c>
      <c r="C734" s="1" t="s">
        <v>24</v>
      </c>
      <c r="D734" s="1">
        <v>595.0</v>
      </c>
      <c r="E734" s="1">
        <v>362.0</v>
      </c>
      <c r="F734" s="1">
        <v>560.0</v>
      </c>
      <c r="G734" s="1">
        <v>1.0</v>
      </c>
      <c r="H734" s="1">
        <v>18202.0</v>
      </c>
      <c r="I734" s="1">
        <v>0.0</v>
      </c>
      <c r="J734" s="1">
        <v>70.0</v>
      </c>
      <c r="K734" s="1">
        <v>436.0</v>
      </c>
      <c r="L734" s="1">
        <v>437.0</v>
      </c>
      <c r="M734" s="1">
        <v>7.0</v>
      </c>
      <c r="N734" s="1">
        <v>28.0</v>
      </c>
      <c r="O734" s="1">
        <v>1403.0</v>
      </c>
      <c r="P734" s="1" t="s">
        <v>159</v>
      </c>
      <c r="Q734" s="1">
        <v>15.0</v>
      </c>
    </row>
    <row r="735">
      <c r="A735" s="1">
        <v>36774.0</v>
      </c>
      <c r="B735" s="1" t="s">
        <v>34</v>
      </c>
      <c r="C735" s="1" t="s">
        <v>22</v>
      </c>
      <c r="D735" s="1">
        <v>902.0</v>
      </c>
      <c r="E735" s="1">
        <v>435.0</v>
      </c>
      <c r="F735" s="1">
        <v>508.0</v>
      </c>
      <c r="G735" s="1">
        <v>0.0</v>
      </c>
      <c r="H735" s="1">
        <v>16699.0</v>
      </c>
      <c r="I735" s="1">
        <v>21.0</v>
      </c>
      <c r="J735" s="1">
        <v>32.0</v>
      </c>
      <c r="K735" s="1">
        <v>465.0</v>
      </c>
      <c r="L735" s="1">
        <v>481.0</v>
      </c>
      <c r="M735" s="1">
        <v>10.0</v>
      </c>
      <c r="N735" s="1">
        <v>1.0</v>
      </c>
      <c r="O735" s="1">
        <v>4401.0</v>
      </c>
      <c r="P735" s="1" t="s">
        <v>166</v>
      </c>
      <c r="Q735" s="1">
        <v>21.0</v>
      </c>
    </row>
    <row r="736">
      <c r="A736" s="1">
        <v>139074.0</v>
      </c>
      <c r="B736" s="1" t="s">
        <v>30</v>
      </c>
      <c r="C736" s="1" t="s">
        <v>22</v>
      </c>
      <c r="D736" s="1">
        <v>684.0</v>
      </c>
      <c r="E736" s="1">
        <v>196.0</v>
      </c>
      <c r="F736" s="1">
        <v>271.0</v>
      </c>
      <c r="G736" s="1">
        <v>2.0</v>
      </c>
      <c r="H736" s="1">
        <v>10133.0</v>
      </c>
      <c r="I736" s="1">
        <v>3.0</v>
      </c>
      <c r="J736" s="1">
        <v>13.0</v>
      </c>
      <c r="K736" s="1">
        <v>222.0</v>
      </c>
      <c r="L736" s="1">
        <v>247.0</v>
      </c>
      <c r="M736" s="1">
        <v>12.2</v>
      </c>
      <c r="N736" s="1">
        <v>1.0</v>
      </c>
      <c r="O736" s="1">
        <v>2103.0</v>
      </c>
      <c r="P736" s="1" t="s">
        <v>157</v>
      </c>
      <c r="Q736" s="1">
        <v>20.0</v>
      </c>
    </row>
    <row r="737">
      <c r="A737" s="1">
        <v>58086.0</v>
      </c>
      <c r="B737" s="1" t="s">
        <v>43</v>
      </c>
      <c r="C737" s="1" t="s">
        <v>24</v>
      </c>
      <c r="D737" s="1">
        <v>240.0</v>
      </c>
      <c r="E737" s="1">
        <v>99.0</v>
      </c>
      <c r="F737" s="1">
        <v>191.0</v>
      </c>
      <c r="G737" s="1">
        <v>0.0</v>
      </c>
      <c r="H737" s="1">
        <v>6133.0</v>
      </c>
      <c r="I737" s="1">
        <v>0.0</v>
      </c>
      <c r="J737" s="1">
        <v>92.0</v>
      </c>
      <c r="K737" s="1">
        <v>156.0</v>
      </c>
      <c r="L737" s="1">
        <v>153.0</v>
      </c>
      <c r="M737" s="1">
        <v>3.260869565</v>
      </c>
      <c r="N737" s="1">
        <v>0.0</v>
      </c>
      <c r="O737" s="1">
        <v>4401.0</v>
      </c>
      <c r="P737" s="1" t="s">
        <v>158</v>
      </c>
      <c r="Q737" s="1">
        <v>4.0</v>
      </c>
    </row>
    <row r="738">
      <c r="A738" s="1">
        <v>37637.0</v>
      </c>
      <c r="B738" s="1" t="s">
        <v>34</v>
      </c>
      <c r="C738" s="1" t="s">
        <v>24</v>
      </c>
      <c r="D738" s="1">
        <v>1305.0</v>
      </c>
      <c r="E738" s="1">
        <v>511.0</v>
      </c>
      <c r="F738" s="1">
        <v>705.0</v>
      </c>
      <c r="G738" s="1">
        <v>14.0</v>
      </c>
      <c r="H738" s="1">
        <v>35196.0</v>
      </c>
      <c r="I738" s="1">
        <v>31.0</v>
      </c>
      <c r="J738" s="1">
        <v>33.0</v>
      </c>
      <c r="K738" s="1">
        <v>650.0</v>
      </c>
      <c r="L738" s="1">
        <v>605.0</v>
      </c>
      <c r="M738" s="1">
        <v>7.583333333</v>
      </c>
      <c r="N738" s="1">
        <v>28.0</v>
      </c>
      <c r="O738" s="1">
        <v>4906.0</v>
      </c>
      <c r="P738" s="1" t="s">
        <v>162</v>
      </c>
      <c r="Q738" s="1">
        <v>10.0</v>
      </c>
    </row>
    <row r="739">
      <c r="A739" s="1">
        <v>73625.0</v>
      </c>
      <c r="B739" s="1" t="s">
        <v>46</v>
      </c>
      <c r="C739" s="1" t="s">
        <v>24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8.777777778</v>
      </c>
      <c r="N739" s="1">
        <v>0.0</v>
      </c>
      <c r="O739" s="1">
        <v>5806.0</v>
      </c>
      <c r="P739" s="1" t="s">
        <v>170</v>
      </c>
      <c r="Q739" s="1">
        <v>10.0</v>
      </c>
    </row>
    <row r="740">
      <c r="A740" s="1">
        <v>77845.0</v>
      </c>
      <c r="B740" s="1" t="s">
        <v>69</v>
      </c>
      <c r="C740" s="1" t="s">
        <v>24</v>
      </c>
      <c r="D740" s="1">
        <v>1117.0</v>
      </c>
      <c r="E740" s="1">
        <v>448.0</v>
      </c>
      <c r="F740" s="1">
        <v>500.0</v>
      </c>
      <c r="G740" s="1">
        <v>5.0</v>
      </c>
      <c r="H740" s="1">
        <v>17807.0</v>
      </c>
      <c r="I740" s="1">
        <v>4.0</v>
      </c>
      <c r="J740" s="1">
        <v>63.0</v>
      </c>
      <c r="K740" s="1">
        <v>478.0</v>
      </c>
      <c r="L740" s="1">
        <v>467.0</v>
      </c>
      <c r="M740" s="1">
        <v>12.5</v>
      </c>
      <c r="N740" s="1">
        <v>0.0</v>
      </c>
      <c r="O740" s="1">
        <v>6101.0</v>
      </c>
      <c r="P740" s="1" t="s">
        <v>156</v>
      </c>
      <c r="Q740" s="1">
        <v>15.0</v>
      </c>
    </row>
    <row r="741">
      <c r="A741" s="1">
        <v>6615.0</v>
      </c>
      <c r="B741" s="1" t="s">
        <v>34</v>
      </c>
      <c r="C741" s="1" t="s">
        <v>24</v>
      </c>
      <c r="D741" s="1">
        <v>1701.0</v>
      </c>
      <c r="E741" s="1">
        <v>355.0</v>
      </c>
      <c r="F741" s="1">
        <v>615.0</v>
      </c>
      <c r="G741" s="1">
        <v>39.0</v>
      </c>
      <c r="H741" s="1">
        <v>25527.0</v>
      </c>
      <c r="I741" s="1">
        <v>29.0</v>
      </c>
      <c r="J741" s="1">
        <v>30.0</v>
      </c>
      <c r="K741" s="1">
        <v>493.0</v>
      </c>
      <c r="L741" s="1">
        <v>486.0</v>
      </c>
      <c r="M741" s="1">
        <v>10.68421053</v>
      </c>
      <c r="N741" s="1">
        <v>0.0</v>
      </c>
      <c r="O741" s="1">
        <v>0.0</v>
      </c>
      <c r="P741" s="1" t="s">
        <v>166</v>
      </c>
      <c r="Q741" s="1">
        <v>11.0</v>
      </c>
    </row>
    <row r="742">
      <c r="A742" s="1">
        <v>35504.0</v>
      </c>
      <c r="B742" s="1" t="s">
        <v>34</v>
      </c>
      <c r="C742" s="1" t="s">
        <v>24</v>
      </c>
      <c r="D742" s="1">
        <v>834.0</v>
      </c>
      <c r="E742" s="1">
        <v>343.0</v>
      </c>
      <c r="F742" s="1">
        <v>379.0</v>
      </c>
      <c r="G742" s="1">
        <v>0.0</v>
      </c>
      <c r="H742" s="1">
        <v>16348.0</v>
      </c>
      <c r="I742" s="1">
        <v>8.0</v>
      </c>
      <c r="J742" s="1">
        <v>26.0</v>
      </c>
      <c r="K742" s="1">
        <v>368.0</v>
      </c>
      <c r="L742" s="1">
        <v>369.0</v>
      </c>
      <c r="M742" s="1">
        <v>14.0</v>
      </c>
      <c r="N742" s="1">
        <v>0.0</v>
      </c>
      <c r="O742" s="1">
        <v>4901.0</v>
      </c>
      <c r="P742" s="1" t="s">
        <v>164</v>
      </c>
      <c r="Q742" s="1">
        <v>15.0</v>
      </c>
    </row>
    <row r="743">
      <c r="A743" s="1">
        <v>131845.0</v>
      </c>
      <c r="B743" s="1" t="s">
        <v>32</v>
      </c>
      <c r="C743" s="1" t="s">
        <v>24</v>
      </c>
      <c r="D743" s="1">
        <v>881.0</v>
      </c>
      <c r="E743" s="1">
        <v>363.0</v>
      </c>
      <c r="F743" s="1">
        <v>469.0</v>
      </c>
      <c r="G743" s="1">
        <v>3.0</v>
      </c>
      <c r="H743" s="1">
        <v>15179.0</v>
      </c>
      <c r="I743" s="1">
        <v>5.0</v>
      </c>
      <c r="J743" s="1">
        <v>29.0</v>
      </c>
      <c r="K743" s="1">
        <v>412.0</v>
      </c>
      <c r="L743" s="1">
        <v>428.0</v>
      </c>
      <c r="M743" s="1">
        <v>9.0</v>
      </c>
      <c r="N743" s="1">
        <v>2.0</v>
      </c>
      <c r="O743" s="1">
        <v>4601.0</v>
      </c>
      <c r="P743" s="1" t="s">
        <v>169</v>
      </c>
      <c r="Q743" s="1">
        <v>15.0</v>
      </c>
    </row>
    <row r="744">
      <c r="A744" s="1">
        <v>189902.0</v>
      </c>
      <c r="B744" s="1" t="s">
        <v>31</v>
      </c>
      <c r="C744" s="1" t="s">
        <v>24</v>
      </c>
      <c r="D744" s="1">
        <v>1553.0</v>
      </c>
      <c r="E744" s="1">
        <v>215.0</v>
      </c>
      <c r="F744" s="1">
        <v>318.0</v>
      </c>
      <c r="G744" s="1">
        <v>16.0</v>
      </c>
      <c r="H744" s="1">
        <v>8322.0</v>
      </c>
      <c r="I744" s="1">
        <v>55.0</v>
      </c>
      <c r="J744" s="1">
        <v>34.0</v>
      </c>
      <c r="K744" s="1">
        <v>238.0</v>
      </c>
      <c r="L744" s="1">
        <v>295.0</v>
      </c>
      <c r="M744" s="1">
        <v>5.863636364</v>
      </c>
      <c r="N744" s="1">
        <v>0.0</v>
      </c>
      <c r="O744" s="1">
        <v>4607.0</v>
      </c>
      <c r="P744" s="1" t="s">
        <v>170</v>
      </c>
      <c r="Q744" s="1">
        <v>6.0</v>
      </c>
    </row>
    <row r="745">
      <c r="A745" s="1">
        <v>34836.0</v>
      </c>
      <c r="B745" s="1" t="s">
        <v>34</v>
      </c>
      <c r="C745" s="1" t="s">
        <v>24</v>
      </c>
      <c r="D745" s="1">
        <v>705.0</v>
      </c>
      <c r="E745" s="1">
        <v>204.0</v>
      </c>
      <c r="F745" s="1">
        <v>300.0</v>
      </c>
      <c r="G745" s="1">
        <v>6.0</v>
      </c>
      <c r="H745" s="1">
        <v>12915.0</v>
      </c>
      <c r="I745" s="1">
        <v>3.0</v>
      </c>
      <c r="J745" s="1">
        <v>11.0</v>
      </c>
      <c r="K745" s="1">
        <v>241.0</v>
      </c>
      <c r="L745" s="1">
        <v>251.0</v>
      </c>
      <c r="M745" s="1">
        <v>15.4</v>
      </c>
      <c r="N745" s="1">
        <v>0.0</v>
      </c>
      <c r="O745" s="1">
        <v>0.0</v>
      </c>
      <c r="P745" s="1" t="s">
        <v>155</v>
      </c>
      <c r="Q745" s="1">
        <v>15.0</v>
      </c>
    </row>
    <row r="746">
      <c r="A746" s="1">
        <v>123909.0</v>
      </c>
      <c r="B746" s="1" t="s">
        <v>64</v>
      </c>
      <c r="C746" s="1" t="s">
        <v>22</v>
      </c>
      <c r="D746" s="1">
        <v>529.0</v>
      </c>
      <c r="E746" s="1">
        <v>413.0</v>
      </c>
      <c r="F746" s="1">
        <v>473.0</v>
      </c>
      <c r="G746" s="1">
        <v>0.0</v>
      </c>
      <c r="H746" s="1">
        <v>13711.0</v>
      </c>
      <c r="I746" s="1">
        <v>4.0</v>
      </c>
      <c r="J746" s="1">
        <v>77.0</v>
      </c>
      <c r="K746" s="1">
        <v>431.0</v>
      </c>
      <c r="L746" s="1">
        <v>434.0</v>
      </c>
      <c r="M746" s="1">
        <v>4.652173913</v>
      </c>
      <c r="N746" s="1">
        <v>2.0</v>
      </c>
      <c r="O746" s="1">
        <v>3211.0</v>
      </c>
      <c r="P746" s="1" t="s">
        <v>155</v>
      </c>
      <c r="Q746" s="1">
        <v>5.0</v>
      </c>
    </row>
    <row r="747">
      <c r="A747" s="1">
        <v>188913.0</v>
      </c>
      <c r="B747" s="1" t="s">
        <v>30</v>
      </c>
      <c r="C747" s="1" t="s">
        <v>114</v>
      </c>
      <c r="D747" s="1">
        <v>838.0</v>
      </c>
      <c r="E747" s="1">
        <v>371.0</v>
      </c>
      <c r="F747" s="1">
        <v>543.0</v>
      </c>
      <c r="G747" s="1">
        <v>0.0</v>
      </c>
      <c r="H747" s="1">
        <v>16220.0</v>
      </c>
      <c r="I747" s="1">
        <v>4.0</v>
      </c>
      <c r="J747" s="1">
        <v>25.0</v>
      </c>
      <c r="K747" s="1">
        <v>469.0</v>
      </c>
      <c r="L747" s="1">
        <v>465.0</v>
      </c>
      <c r="M747" s="1">
        <v>13.73913044</v>
      </c>
      <c r="N747" s="1">
        <v>0.0</v>
      </c>
      <c r="O747" s="1">
        <v>0.0</v>
      </c>
      <c r="P747" s="1" t="s">
        <v>164</v>
      </c>
      <c r="Q747" s="1">
        <v>20.0</v>
      </c>
    </row>
    <row r="748">
      <c r="A748" s="1">
        <v>96426.0</v>
      </c>
      <c r="B748" s="1" t="s">
        <v>40</v>
      </c>
      <c r="C748" s="1" t="s">
        <v>22</v>
      </c>
      <c r="D748" s="1">
        <v>720.0</v>
      </c>
      <c r="E748" s="1">
        <v>420.0</v>
      </c>
      <c r="F748" s="1">
        <v>487.0</v>
      </c>
      <c r="G748" s="1">
        <v>2.0</v>
      </c>
      <c r="H748" s="1">
        <v>15469.0</v>
      </c>
      <c r="I748" s="1">
        <v>1.0</v>
      </c>
      <c r="J748" s="1">
        <v>84.0</v>
      </c>
      <c r="K748" s="1">
        <v>448.0</v>
      </c>
      <c r="L748" s="1">
        <v>452.0</v>
      </c>
      <c r="M748" s="1">
        <v>7.923076923</v>
      </c>
      <c r="N748" s="1">
        <v>2.0</v>
      </c>
      <c r="O748" s="1">
        <v>5810.0</v>
      </c>
      <c r="P748" s="1" t="s">
        <v>156</v>
      </c>
      <c r="Q748" s="1">
        <v>10.0</v>
      </c>
    </row>
    <row r="749">
      <c r="A749" s="1">
        <v>23022.0</v>
      </c>
      <c r="B749" s="1" t="s">
        <v>61</v>
      </c>
      <c r="C749" s="1" t="s">
        <v>22</v>
      </c>
      <c r="D749" s="1">
        <v>777.0</v>
      </c>
      <c r="E749" s="1">
        <v>297.0</v>
      </c>
      <c r="F749" s="1">
        <v>563.0</v>
      </c>
      <c r="G749" s="1">
        <v>4.0</v>
      </c>
      <c r="H749" s="1">
        <v>24342.0</v>
      </c>
      <c r="I749" s="1">
        <v>5.0</v>
      </c>
      <c r="J749" s="1">
        <v>43.0</v>
      </c>
      <c r="K749" s="1">
        <v>424.0</v>
      </c>
      <c r="L749" s="1">
        <v>353.0</v>
      </c>
      <c r="M749" s="1">
        <v>13.16666667</v>
      </c>
      <c r="N749" s="1">
        <v>0.0</v>
      </c>
      <c r="O749" s="1">
        <v>4604.0</v>
      </c>
      <c r="P749" s="1" t="s">
        <v>166</v>
      </c>
      <c r="Q749" s="1">
        <v>15.0</v>
      </c>
    </row>
    <row r="750">
      <c r="A750" s="1">
        <v>144099.0</v>
      </c>
      <c r="B750" s="1" t="s">
        <v>31</v>
      </c>
      <c r="C750" s="1" t="s">
        <v>24</v>
      </c>
      <c r="D750" s="1">
        <v>5000.0</v>
      </c>
      <c r="E750" s="1">
        <v>462.0</v>
      </c>
      <c r="F750" s="1">
        <v>766.0</v>
      </c>
      <c r="G750" s="1">
        <v>99.0</v>
      </c>
      <c r="H750" s="1">
        <v>39964.0</v>
      </c>
      <c r="I750" s="1">
        <v>31.0</v>
      </c>
      <c r="J750" s="1">
        <v>25.0</v>
      </c>
      <c r="K750" s="1">
        <v>643.0</v>
      </c>
      <c r="L750" s="1">
        <v>612.0</v>
      </c>
      <c r="M750" s="1">
        <v>15.5</v>
      </c>
      <c r="N750" s="1">
        <v>28.0</v>
      </c>
      <c r="O750" s="1">
        <v>5801.0</v>
      </c>
      <c r="P750" s="1" t="s">
        <v>168</v>
      </c>
      <c r="Q750" s="1">
        <v>17.0</v>
      </c>
    </row>
    <row r="751">
      <c r="A751" s="1">
        <v>186965.0</v>
      </c>
      <c r="B751" s="1" t="s">
        <v>42</v>
      </c>
      <c r="C751" s="1" t="s">
        <v>24</v>
      </c>
      <c r="D751" s="1">
        <v>271.0</v>
      </c>
      <c r="E751" s="1">
        <v>202.0</v>
      </c>
      <c r="F751" s="1">
        <v>289.0</v>
      </c>
      <c r="G751" s="1">
        <v>0.0</v>
      </c>
      <c r="H751" s="1">
        <v>9865.0</v>
      </c>
      <c r="I751" s="1">
        <v>0.0</v>
      </c>
      <c r="J751" s="1">
        <v>61.0</v>
      </c>
      <c r="K751" s="1">
        <v>236.0</v>
      </c>
      <c r="L751" s="1">
        <v>242.0</v>
      </c>
      <c r="M751" s="1">
        <v>9.866666667</v>
      </c>
      <c r="N751" s="1">
        <v>0.0</v>
      </c>
      <c r="O751" s="1">
        <v>3104.0</v>
      </c>
      <c r="P751" s="1" t="s">
        <v>158</v>
      </c>
      <c r="Q751" s="1">
        <v>13.0</v>
      </c>
    </row>
    <row r="752">
      <c r="A752" s="1">
        <v>106161.0</v>
      </c>
      <c r="B752" s="1" t="s">
        <v>42</v>
      </c>
      <c r="C752" s="1" t="s">
        <v>24</v>
      </c>
      <c r="D752" s="1">
        <v>172.0</v>
      </c>
      <c r="E752" s="1">
        <v>187.0</v>
      </c>
      <c r="F752" s="1">
        <v>278.0</v>
      </c>
      <c r="G752" s="1">
        <v>0.0</v>
      </c>
      <c r="H752" s="1">
        <v>9821.0</v>
      </c>
      <c r="I752" s="1">
        <v>0.0</v>
      </c>
      <c r="J752" s="1">
        <v>84.0</v>
      </c>
      <c r="K752" s="1">
        <v>252.0</v>
      </c>
      <c r="L752" s="1">
        <v>229.0</v>
      </c>
      <c r="M752" s="1">
        <v>4.965517241</v>
      </c>
      <c r="N752" s="1">
        <v>0.0</v>
      </c>
      <c r="O752" s="1">
        <v>3203.0</v>
      </c>
      <c r="P752" s="1" t="s">
        <v>158</v>
      </c>
      <c r="Q752" s="1">
        <v>4.0</v>
      </c>
    </row>
    <row r="753">
      <c r="A753" s="1">
        <v>166742.0</v>
      </c>
      <c r="B753" s="1" t="s">
        <v>31</v>
      </c>
      <c r="C753" s="1" t="s">
        <v>24</v>
      </c>
      <c r="D753" s="1">
        <v>4705.0</v>
      </c>
      <c r="E753" s="1">
        <v>839.0</v>
      </c>
      <c r="F753" s="1">
        <v>930.0</v>
      </c>
      <c r="G753" s="1">
        <v>98.0</v>
      </c>
      <c r="H753" s="1">
        <v>41201.0</v>
      </c>
      <c r="I753" s="1">
        <v>14.0</v>
      </c>
      <c r="J753" s="1">
        <v>47.0</v>
      </c>
      <c r="K753" s="1">
        <v>858.0</v>
      </c>
      <c r="L753" s="1">
        <v>904.0</v>
      </c>
      <c r="M753" s="1">
        <v>9.636363636</v>
      </c>
      <c r="N753" s="1">
        <v>0.0</v>
      </c>
      <c r="O753" s="1">
        <v>3610.0</v>
      </c>
      <c r="P753" s="1" t="s">
        <v>162</v>
      </c>
      <c r="Q753" s="1">
        <v>12.0</v>
      </c>
    </row>
    <row r="754">
      <c r="A754" s="1">
        <v>132145.0</v>
      </c>
      <c r="B754" s="1" t="s">
        <v>32</v>
      </c>
      <c r="C754" s="1" t="s">
        <v>22</v>
      </c>
      <c r="D754" s="1">
        <v>589.0</v>
      </c>
      <c r="E754" s="1">
        <v>200.0</v>
      </c>
      <c r="F754" s="1">
        <v>298.0</v>
      </c>
      <c r="G754" s="1">
        <v>1.0</v>
      </c>
      <c r="H754" s="1">
        <v>11309.0</v>
      </c>
      <c r="I754" s="1">
        <v>1.0</v>
      </c>
      <c r="J754" s="1">
        <v>50.0</v>
      </c>
      <c r="K754" s="1">
        <v>239.0</v>
      </c>
      <c r="L754" s="1">
        <v>266.0</v>
      </c>
      <c r="M754" s="1">
        <v>6.142857143</v>
      </c>
      <c r="N754" s="1">
        <v>0.0</v>
      </c>
      <c r="O754" s="1">
        <v>0.0</v>
      </c>
      <c r="P754" s="1" t="s">
        <v>157</v>
      </c>
      <c r="Q754" s="1">
        <v>10.0</v>
      </c>
    </row>
    <row r="755">
      <c r="A755" s="1">
        <v>166485.0</v>
      </c>
      <c r="B755" s="1" t="s">
        <v>31</v>
      </c>
      <c r="C755" s="1" t="s">
        <v>22</v>
      </c>
      <c r="D755" s="1">
        <v>1823.0</v>
      </c>
      <c r="E755" s="1">
        <v>271.0</v>
      </c>
      <c r="F755" s="1">
        <v>412.0</v>
      </c>
      <c r="G755" s="1">
        <v>39.0</v>
      </c>
      <c r="H755" s="1">
        <v>15867.0</v>
      </c>
      <c r="I755" s="1">
        <v>10.0</v>
      </c>
      <c r="J755" s="1">
        <v>41.0</v>
      </c>
      <c r="K755" s="1">
        <v>366.0</v>
      </c>
      <c r="L755" s="1">
        <v>344.0</v>
      </c>
      <c r="M755" s="1">
        <v>20.83333333</v>
      </c>
      <c r="N755" s="1">
        <v>1.0</v>
      </c>
      <c r="O755" s="1">
        <v>4406.0</v>
      </c>
      <c r="P755" s="1" t="s">
        <v>168</v>
      </c>
      <c r="Q755" s="1">
        <v>45.0</v>
      </c>
    </row>
    <row r="756">
      <c r="A756" s="1">
        <v>89209.0</v>
      </c>
      <c r="B756" s="1" t="s">
        <v>40</v>
      </c>
      <c r="C756" s="1" t="s">
        <v>22</v>
      </c>
      <c r="D756" s="1">
        <v>1003.0</v>
      </c>
      <c r="E756" s="1">
        <v>483.0</v>
      </c>
      <c r="F756" s="1">
        <v>464.0</v>
      </c>
      <c r="G756" s="1">
        <v>3.0</v>
      </c>
      <c r="H756" s="1">
        <v>14992.0</v>
      </c>
      <c r="I756" s="1">
        <v>3.0</v>
      </c>
      <c r="J756" s="1">
        <v>64.0</v>
      </c>
      <c r="K756" s="1">
        <v>484.0</v>
      </c>
      <c r="L756" s="1">
        <v>481.0</v>
      </c>
      <c r="M756" s="1">
        <v>6.25</v>
      </c>
      <c r="N756" s="1">
        <v>1.0</v>
      </c>
      <c r="O756" s="1">
        <v>4703.0</v>
      </c>
      <c r="P756" s="1" t="s">
        <v>164</v>
      </c>
      <c r="Q756" s="1">
        <v>6.0</v>
      </c>
    </row>
    <row r="757">
      <c r="A757" s="1">
        <v>167165.0</v>
      </c>
      <c r="B757" s="1" t="s">
        <v>31</v>
      </c>
      <c r="C757" s="1" t="s">
        <v>24</v>
      </c>
      <c r="D757" s="1">
        <v>2600.0</v>
      </c>
      <c r="E757" s="1">
        <v>345.0</v>
      </c>
      <c r="F757" s="1">
        <v>503.0</v>
      </c>
      <c r="G757" s="1">
        <v>85.0</v>
      </c>
      <c r="H757" s="1">
        <v>18743.0</v>
      </c>
      <c r="I757" s="1">
        <v>10.0</v>
      </c>
      <c r="J757" s="1">
        <v>49.0</v>
      </c>
      <c r="K757" s="1">
        <v>435.0</v>
      </c>
      <c r="L757" s="1">
        <v>424.0</v>
      </c>
      <c r="M757" s="1">
        <v>11.0</v>
      </c>
      <c r="N757" s="1">
        <v>0.0</v>
      </c>
      <c r="O757" s="1">
        <v>3501.0</v>
      </c>
      <c r="P757" s="1" t="s">
        <v>168</v>
      </c>
      <c r="Q757" s="1">
        <v>16.0</v>
      </c>
    </row>
    <row r="758">
      <c r="A758" s="1">
        <v>162169.0</v>
      </c>
      <c r="B758" s="1" t="s">
        <v>31</v>
      </c>
      <c r="C758" s="1" t="s">
        <v>22</v>
      </c>
      <c r="D758" s="1">
        <v>3451.0</v>
      </c>
      <c r="E758" s="1">
        <v>599.0</v>
      </c>
      <c r="F758" s="1">
        <v>691.0</v>
      </c>
      <c r="G758" s="1">
        <v>96.0</v>
      </c>
      <c r="H758" s="1">
        <v>22424.0</v>
      </c>
      <c r="I758" s="1">
        <v>15.0</v>
      </c>
      <c r="J758" s="1">
        <v>54.0</v>
      </c>
      <c r="K758" s="1">
        <v>636.0</v>
      </c>
      <c r="L758" s="1">
        <v>645.0</v>
      </c>
      <c r="M758" s="1">
        <v>15.0</v>
      </c>
      <c r="N758" s="1">
        <v>2.0</v>
      </c>
      <c r="O758" s="1">
        <v>0.0</v>
      </c>
      <c r="P758" s="1" t="s">
        <v>159</v>
      </c>
      <c r="Q758" s="1">
        <v>20.0</v>
      </c>
    </row>
    <row r="759">
      <c r="A759" s="1">
        <v>31183.0</v>
      </c>
      <c r="B759" s="1" t="s">
        <v>35</v>
      </c>
      <c r="C759" s="1" t="s">
        <v>22</v>
      </c>
      <c r="D759" s="1">
        <v>621.0</v>
      </c>
      <c r="E759" s="1">
        <v>254.0</v>
      </c>
      <c r="F759" s="1">
        <v>387.0</v>
      </c>
      <c r="G759" s="1">
        <v>1.0</v>
      </c>
      <c r="H759" s="1">
        <v>13234.0</v>
      </c>
      <c r="I759" s="1">
        <v>2.0</v>
      </c>
      <c r="J759" s="1">
        <v>82.0</v>
      </c>
      <c r="K759" s="1">
        <v>374.0</v>
      </c>
      <c r="L759" s="1">
        <v>315.0</v>
      </c>
      <c r="M759" s="1">
        <v>9.6</v>
      </c>
      <c r="N759" s="1">
        <v>0.0</v>
      </c>
      <c r="O759" s="1">
        <v>4301.0</v>
      </c>
      <c r="P759" s="1" t="s">
        <v>156</v>
      </c>
      <c r="Q759" s="1">
        <v>18.0</v>
      </c>
    </row>
    <row r="760">
      <c r="A760" s="1">
        <v>86340.0</v>
      </c>
      <c r="B760" s="1" t="s">
        <v>62</v>
      </c>
      <c r="C760" s="1" t="s">
        <v>22</v>
      </c>
      <c r="D760" s="1">
        <v>365.0</v>
      </c>
      <c r="E760" s="1">
        <v>255.0</v>
      </c>
      <c r="F760" s="1">
        <v>340.0</v>
      </c>
      <c r="G760" s="1">
        <v>0.0</v>
      </c>
      <c r="H760" s="1">
        <v>11180.0</v>
      </c>
      <c r="I760" s="1">
        <v>1.0</v>
      </c>
      <c r="J760" s="1">
        <v>77.0</v>
      </c>
      <c r="K760" s="1">
        <v>309.0</v>
      </c>
      <c r="L760" s="1">
        <v>287.0</v>
      </c>
      <c r="M760" s="1">
        <v>6.933333333</v>
      </c>
      <c r="N760" s="1">
        <v>2.0</v>
      </c>
      <c r="O760" s="1">
        <v>0.0</v>
      </c>
      <c r="P760" s="1" t="s">
        <v>157</v>
      </c>
      <c r="Q760" s="1">
        <v>3.0</v>
      </c>
    </row>
    <row r="761">
      <c r="A761" s="1">
        <v>45584.0</v>
      </c>
      <c r="B761" s="1" t="s">
        <v>64</v>
      </c>
      <c r="C761" s="1" t="s">
        <v>24</v>
      </c>
      <c r="D761" s="1">
        <v>1861.0</v>
      </c>
      <c r="E761" s="1">
        <v>349.0</v>
      </c>
      <c r="F761" s="1">
        <v>641.0</v>
      </c>
      <c r="G761" s="1">
        <v>40.0</v>
      </c>
      <c r="H761" s="1">
        <v>25565.0</v>
      </c>
      <c r="I761" s="1">
        <v>6.0</v>
      </c>
      <c r="J761" s="1">
        <v>50.0</v>
      </c>
      <c r="K761" s="1">
        <v>507.0</v>
      </c>
      <c r="L761" s="1">
        <v>529.0</v>
      </c>
      <c r="M761" s="1">
        <v>16.25</v>
      </c>
      <c r="N761" s="1">
        <v>28.0</v>
      </c>
      <c r="O761" s="1">
        <v>4706.0</v>
      </c>
      <c r="P761" s="1" t="s">
        <v>164</v>
      </c>
      <c r="Q761" s="1">
        <v>25.0</v>
      </c>
    </row>
    <row r="762">
      <c r="A762" s="1">
        <v>131106.0</v>
      </c>
      <c r="B762" s="1" t="s">
        <v>32</v>
      </c>
      <c r="C762" s="1" t="s">
        <v>22</v>
      </c>
      <c r="D762" s="1">
        <v>678.0</v>
      </c>
      <c r="E762" s="1">
        <v>261.0</v>
      </c>
      <c r="F762" s="1">
        <v>347.0</v>
      </c>
      <c r="G762" s="1">
        <v>1.0</v>
      </c>
      <c r="H762" s="1">
        <v>11625.0</v>
      </c>
      <c r="I762" s="1">
        <v>2.0</v>
      </c>
      <c r="J762" s="1">
        <v>44.0</v>
      </c>
      <c r="K762" s="1">
        <v>292.0</v>
      </c>
      <c r="L762" s="1">
        <v>303.0</v>
      </c>
      <c r="M762" s="1">
        <v>13.33333333</v>
      </c>
      <c r="N762" s="1">
        <v>0.0</v>
      </c>
      <c r="O762" s="1">
        <v>0.0</v>
      </c>
      <c r="P762" s="1" t="s">
        <v>156</v>
      </c>
      <c r="Q762" s="1">
        <v>40.0</v>
      </c>
    </row>
    <row r="763">
      <c r="A763" s="1">
        <v>29105.0</v>
      </c>
      <c r="B763" s="1" t="s">
        <v>35</v>
      </c>
      <c r="C763" s="1" t="s">
        <v>22</v>
      </c>
      <c r="D763" s="1">
        <v>710.0</v>
      </c>
      <c r="E763" s="1">
        <v>198.0</v>
      </c>
      <c r="F763" s="1">
        <v>298.0</v>
      </c>
      <c r="G763" s="1">
        <v>5.0</v>
      </c>
      <c r="H763" s="1">
        <v>11679.0</v>
      </c>
      <c r="I763" s="1">
        <v>1.0</v>
      </c>
      <c r="J763" s="1">
        <v>63.0</v>
      </c>
      <c r="K763" s="1">
        <v>242.0</v>
      </c>
      <c r="L763" s="1">
        <v>260.0</v>
      </c>
      <c r="M763" s="1">
        <v>6.296296296</v>
      </c>
      <c r="N763" s="1">
        <v>0.0</v>
      </c>
      <c r="O763" s="1">
        <v>0.0</v>
      </c>
      <c r="P763" s="1" t="s">
        <v>157</v>
      </c>
      <c r="Q763" s="1">
        <v>11.0</v>
      </c>
    </row>
    <row r="764">
      <c r="A764" s="1">
        <v>123667.0</v>
      </c>
      <c r="B764" s="1" t="s">
        <v>64</v>
      </c>
      <c r="C764" s="1" t="s">
        <v>24</v>
      </c>
      <c r="D764" s="1">
        <v>1287.0</v>
      </c>
      <c r="E764" s="1">
        <v>534.0</v>
      </c>
      <c r="F764" s="1">
        <v>632.0</v>
      </c>
      <c r="G764" s="1">
        <v>11.0</v>
      </c>
      <c r="H764" s="1">
        <v>31394.0</v>
      </c>
      <c r="I764" s="1">
        <v>1.0</v>
      </c>
      <c r="J764" s="1">
        <v>64.0</v>
      </c>
      <c r="K764" s="1">
        <v>553.0</v>
      </c>
      <c r="L764" s="1">
        <v>604.0</v>
      </c>
      <c r="M764" s="1">
        <v>17.125</v>
      </c>
      <c r="N764" s="1">
        <v>28.0</v>
      </c>
      <c r="O764" s="1">
        <v>4301.0</v>
      </c>
      <c r="P764" s="1" t="s">
        <v>159</v>
      </c>
      <c r="Q764" s="1">
        <v>15.0</v>
      </c>
    </row>
    <row r="765">
      <c r="A765" s="1">
        <v>164188.0</v>
      </c>
      <c r="B765" s="1" t="s">
        <v>31</v>
      </c>
      <c r="C765" s="1" t="s">
        <v>24</v>
      </c>
      <c r="D765" s="1">
        <v>1525.0</v>
      </c>
      <c r="E765" s="1">
        <v>466.0</v>
      </c>
      <c r="F765" s="1">
        <v>551.0</v>
      </c>
      <c r="G765" s="1">
        <v>17.0</v>
      </c>
      <c r="H765" s="1">
        <v>17484.0</v>
      </c>
      <c r="I765" s="1">
        <v>12.0</v>
      </c>
      <c r="J765" s="1">
        <v>65.0</v>
      </c>
      <c r="K765" s="1">
        <v>483.0</v>
      </c>
      <c r="L765" s="1">
        <v>522.0</v>
      </c>
      <c r="M765" s="1">
        <v>9.6</v>
      </c>
      <c r="N765" s="1">
        <v>0.0</v>
      </c>
      <c r="O765" s="1">
        <v>6201.0</v>
      </c>
      <c r="P765" s="1" t="s">
        <v>159</v>
      </c>
      <c r="Q765" s="1">
        <v>14.0</v>
      </c>
    </row>
    <row r="766">
      <c r="A766" s="1">
        <v>37528.0</v>
      </c>
      <c r="B766" s="1" t="s">
        <v>34</v>
      </c>
      <c r="C766" s="1" t="s">
        <v>24</v>
      </c>
      <c r="D766" s="1">
        <v>829.0</v>
      </c>
      <c r="E766" s="1">
        <v>226.0</v>
      </c>
      <c r="F766" s="1">
        <v>299.0</v>
      </c>
      <c r="G766" s="1">
        <v>0.0</v>
      </c>
      <c r="H766" s="1">
        <v>10281.0</v>
      </c>
      <c r="I766" s="1">
        <v>79.0</v>
      </c>
      <c r="J766" s="1">
        <v>14.0</v>
      </c>
      <c r="K766" s="1">
        <v>244.0</v>
      </c>
      <c r="L766" s="1">
        <v>270.0</v>
      </c>
      <c r="M766" s="1">
        <v>6.833333333</v>
      </c>
      <c r="N766" s="1">
        <v>0.0</v>
      </c>
      <c r="O766" s="1">
        <v>0.0</v>
      </c>
      <c r="P766" s="1" t="s">
        <v>160</v>
      </c>
      <c r="Q766" s="1">
        <v>10.0</v>
      </c>
    </row>
    <row r="767">
      <c r="A767" s="1">
        <v>159417.0</v>
      </c>
      <c r="B767" s="1" t="s">
        <v>31</v>
      </c>
      <c r="C767" s="1" t="s">
        <v>24</v>
      </c>
      <c r="D767" s="1">
        <v>2574.0</v>
      </c>
      <c r="E767" s="1">
        <v>305.0</v>
      </c>
      <c r="F767" s="1">
        <v>348.0</v>
      </c>
      <c r="G767" s="1">
        <v>82.0</v>
      </c>
      <c r="H767" s="1">
        <v>11908.0</v>
      </c>
      <c r="I767" s="1">
        <v>30.0</v>
      </c>
      <c r="J767" s="1">
        <v>48.0</v>
      </c>
      <c r="K767" s="1">
        <v>308.0</v>
      </c>
      <c r="L767" s="1">
        <v>338.0</v>
      </c>
      <c r="M767" s="1">
        <v>13.71428571</v>
      </c>
      <c r="N767" s="1">
        <v>0.0</v>
      </c>
      <c r="O767" s="1">
        <v>5912.0</v>
      </c>
      <c r="P767" s="1" t="s">
        <v>166</v>
      </c>
      <c r="Q767" s="1">
        <v>25.0</v>
      </c>
    </row>
    <row r="768">
      <c r="A768" s="1">
        <v>181382.0</v>
      </c>
      <c r="B768" s="1" t="s">
        <v>68</v>
      </c>
      <c r="C768" s="1" t="s">
        <v>113</v>
      </c>
      <c r="D768" s="1">
        <v>879.0</v>
      </c>
      <c r="E768" s="1">
        <v>422.0</v>
      </c>
      <c r="F768" s="1">
        <v>445.0</v>
      </c>
      <c r="G768" s="1">
        <v>3.0</v>
      </c>
      <c r="H768" s="1">
        <v>13128.0</v>
      </c>
      <c r="I768" s="1">
        <v>4.0</v>
      </c>
      <c r="J768" s="1">
        <v>50.0</v>
      </c>
      <c r="K768" s="1">
        <v>422.0</v>
      </c>
      <c r="L768" s="1">
        <v>445.0</v>
      </c>
      <c r="M768" s="1">
        <v>8.0</v>
      </c>
      <c r="N768" s="1">
        <v>2.0</v>
      </c>
      <c r="O768" s="1">
        <v>0.0</v>
      </c>
      <c r="P768" s="1" t="s">
        <v>157</v>
      </c>
      <c r="Q768" s="1">
        <v>12.0</v>
      </c>
    </row>
    <row r="769">
      <c r="A769" s="1">
        <v>159358.0</v>
      </c>
      <c r="B769" s="1" t="s">
        <v>31</v>
      </c>
      <c r="C769" s="1" t="s">
        <v>22</v>
      </c>
      <c r="D769" s="1">
        <v>3950.0</v>
      </c>
      <c r="E769" s="1">
        <v>414.0</v>
      </c>
      <c r="F769" s="1">
        <v>634.0</v>
      </c>
      <c r="G769" s="1">
        <v>96.0</v>
      </c>
      <c r="H769" s="1">
        <v>24339.0</v>
      </c>
      <c r="I769" s="1">
        <v>13.0</v>
      </c>
      <c r="J769" s="1">
        <v>43.0</v>
      </c>
      <c r="K769" s="1">
        <v>505.0</v>
      </c>
      <c r="L769" s="1">
        <v>517.0</v>
      </c>
      <c r="M769" s="1">
        <v>8.043478261</v>
      </c>
      <c r="N769" s="1">
        <v>2.0</v>
      </c>
      <c r="O769" s="1">
        <v>2201.0</v>
      </c>
      <c r="P769" s="1" t="s">
        <v>166</v>
      </c>
      <c r="Q769" s="1">
        <v>10.0</v>
      </c>
    </row>
    <row r="770">
      <c r="A770" s="1">
        <v>159550.0</v>
      </c>
      <c r="B770" s="1" t="s">
        <v>31</v>
      </c>
      <c r="C770" s="1" t="s">
        <v>22</v>
      </c>
      <c r="D770" s="1">
        <v>838.0</v>
      </c>
      <c r="E770" s="1">
        <v>174.0</v>
      </c>
      <c r="F770" s="1">
        <v>304.0</v>
      </c>
      <c r="G770" s="1">
        <v>4.0</v>
      </c>
      <c r="H770" s="1">
        <v>11984.0</v>
      </c>
      <c r="I770" s="1">
        <v>3.0</v>
      </c>
      <c r="J770" s="1">
        <v>44.0</v>
      </c>
      <c r="K770" s="1">
        <v>221.0</v>
      </c>
      <c r="L770" s="1">
        <v>251.0</v>
      </c>
      <c r="M770" s="1">
        <v>11.2</v>
      </c>
      <c r="N770" s="1">
        <v>1.0</v>
      </c>
      <c r="O770" s="1">
        <v>5801.0</v>
      </c>
      <c r="P770" s="1" t="s">
        <v>157</v>
      </c>
      <c r="Q770" s="1">
        <v>10.0</v>
      </c>
    </row>
    <row r="771">
      <c r="A771" s="1">
        <v>167396.0</v>
      </c>
      <c r="B771" s="1" t="s">
        <v>31</v>
      </c>
      <c r="C771" s="1" t="s">
        <v>22</v>
      </c>
      <c r="D771" s="1">
        <v>4764.0</v>
      </c>
      <c r="E771" s="1">
        <v>784.0</v>
      </c>
      <c r="F771" s="1">
        <v>844.0</v>
      </c>
      <c r="G771" s="1">
        <v>96.0</v>
      </c>
      <c r="H771" s="1">
        <v>33464.0</v>
      </c>
      <c r="I771" s="1">
        <v>9.0</v>
      </c>
      <c r="J771" s="1">
        <v>53.0</v>
      </c>
      <c r="K771" s="1">
        <v>791.0</v>
      </c>
      <c r="L771" s="1">
        <v>829.0</v>
      </c>
      <c r="M771" s="1">
        <v>20.0</v>
      </c>
      <c r="N771" s="1">
        <v>0.0</v>
      </c>
      <c r="O771" s="1">
        <v>0.0</v>
      </c>
      <c r="P771" s="1" t="s">
        <v>166</v>
      </c>
      <c r="Q771" s="1">
        <v>20.0</v>
      </c>
    </row>
    <row r="772">
      <c r="A772" s="1">
        <v>101673.0</v>
      </c>
      <c r="B772" s="1" t="s">
        <v>48</v>
      </c>
      <c r="C772" s="1" t="s">
        <v>24</v>
      </c>
      <c r="D772" s="1">
        <v>1162.0</v>
      </c>
      <c r="E772" s="1">
        <v>529.0</v>
      </c>
      <c r="F772" s="1">
        <v>612.0</v>
      </c>
      <c r="G772" s="1">
        <v>7.0</v>
      </c>
      <c r="H772" s="1">
        <v>18860.0</v>
      </c>
      <c r="I772" s="1">
        <v>4.0</v>
      </c>
      <c r="J772" s="1">
        <v>60.0</v>
      </c>
      <c r="K772" s="1">
        <v>560.0</v>
      </c>
      <c r="L772" s="1">
        <v>571.0</v>
      </c>
      <c r="M772" s="1">
        <v>10.83333333</v>
      </c>
      <c r="N772" s="1">
        <v>0.0</v>
      </c>
      <c r="O772" s="1">
        <v>5702.0</v>
      </c>
      <c r="P772" s="1" t="s">
        <v>162</v>
      </c>
      <c r="Q772" s="1">
        <v>20.0</v>
      </c>
    </row>
    <row r="773">
      <c r="A773" s="1">
        <v>132767.0</v>
      </c>
      <c r="B773" s="1" t="s">
        <v>71</v>
      </c>
      <c r="C773" s="1" t="s">
        <v>113</v>
      </c>
      <c r="D773" s="1">
        <v>828.0</v>
      </c>
      <c r="E773" s="1">
        <v>409.0</v>
      </c>
      <c r="F773" s="1">
        <v>463.0</v>
      </c>
      <c r="G773" s="1">
        <v>2.0</v>
      </c>
      <c r="H773" s="1">
        <v>14309.0</v>
      </c>
      <c r="I773" s="1">
        <v>1.0</v>
      </c>
      <c r="J773" s="1">
        <v>43.0</v>
      </c>
      <c r="K773" s="1">
        <v>426.0</v>
      </c>
      <c r="L773" s="1">
        <v>419.0</v>
      </c>
      <c r="M773" s="1">
        <v>11.66666667</v>
      </c>
      <c r="N773" s="1">
        <v>1.0</v>
      </c>
      <c r="O773" s="1">
        <v>2001.0</v>
      </c>
      <c r="P773" s="1" t="s">
        <v>162</v>
      </c>
      <c r="Q773" s="1">
        <v>15.0</v>
      </c>
    </row>
    <row r="774">
      <c r="A774" s="1">
        <v>178334.0</v>
      </c>
      <c r="B774" s="1" t="s">
        <v>68</v>
      </c>
      <c r="C774" s="1" t="s">
        <v>112</v>
      </c>
      <c r="D774" s="1">
        <v>1338.0</v>
      </c>
      <c r="E774" s="1">
        <v>418.0</v>
      </c>
      <c r="F774" s="1">
        <v>460.0</v>
      </c>
      <c r="G774" s="1">
        <v>1.0</v>
      </c>
      <c r="H774" s="1">
        <v>15772.0</v>
      </c>
      <c r="I774" s="1">
        <v>7.0</v>
      </c>
      <c r="J774" s="1">
        <v>44.0</v>
      </c>
      <c r="K774" s="1">
        <v>449.0</v>
      </c>
      <c r="L774" s="1">
        <v>419.0</v>
      </c>
      <c r="M774" s="1">
        <v>9.166666667</v>
      </c>
      <c r="N774" s="1">
        <v>0.0</v>
      </c>
      <c r="O774" s="1">
        <v>2701.0</v>
      </c>
      <c r="P774" s="1" t="s">
        <v>164</v>
      </c>
      <c r="Q774" s="1">
        <v>11.0</v>
      </c>
    </row>
    <row r="775">
      <c r="A775" s="1">
        <v>109778.0</v>
      </c>
      <c r="B775" s="1" t="s">
        <v>44</v>
      </c>
      <c r="C775" s="1" t="s">
        <v>22</v>
      </c>
      <c r="D775" s="1">
        <v>944.0</v>
      </c>
      <c r="E775" s="1">
        <v>413.0</v>
      </c>
      <c r="F775" s="1">
        <v>571.0</v>
      </c>
      <c r="G775" s="1">
        <v>12.0</v>
      </c>
      <c r="H775" s="1">
        <v>22847.0</v>
      </c>
      <c r="I775" s="1">
        <v>0.0</v>
      </c>
      <c r="J775" s="1">
        <v>75.0</v>
      </c>
      <c r="K775" s="1">
        <v>459.0</v>
      </c>
      <c r="L775" s="1">
        <v>559.0</v>
      </c>
      <c r="M775" s="1">
        <v>8.833333333</v>
      </c>
      <c r="N775" s="1">
        <v>2.0</v>
      </c>
      <c r="O775" s="1">
        <v>1801.0</v>
      </c>
      <c r="P775" s="1" t="s">
        <v>162</v>
      </c>
      <c r="Q775" s="1">
        <v>10.0</v>
      </c>
    </row>
    <row r="776">
      <c r="A776" s="1">
        <v>108176.0</v>
      </c>
      <c r="B776" s="1" t="s">
        <v>44</v>
      </c>
      <c r="C776" s="1" t="s">
        <v>22</v>
      </c>
      <c r="D776" s="1">
        <v>1060.0</v>
      </c>
      <c r="E776" s="1">
        <v>559.0</v>
      </c>
      <c r="F776" s="1">
        <v>655.0</v>
      </c>
      <c r="G776" s="1">
        <v>1.0</v>
      </c>
      <c r="H776" s="1">
        <v>21036.0</v>
      </c>
      <c r="I776" s="1">
        <v>3.0</v>
      </c>
      <c r="J776" s="1">
        <v>62.0</v>
      </c>
      <c r="K776" s="1">
        <v>572.0</v>
      </c>
      <c r="L776" s="1">
        <v>637.0</v>
      </c>
      <c r="M776" s="1">
        <v>7.866666667</v>
      </c>
      <c r="N776" s="1">
        <v>2.0</v>
      </c>
      <c r="O776" s="1">
        <v>5611.0</v>
      </c>
      <c r="P776" s="1" t="s">
        <v>159</v>
      </c>
      <c r="Q776" s="1">
        <v>10.0</v>
      </c>
    </row>
    <row r="777">
      <c r="A777" s="1">
        <v>24949.0</v>
      </c>
      <c r="B777" s="1" t="s">
        <v>61</v>
      </c>
      <c r="C777" s="1" t="s">
        <v>22</v>
      </c>
      <c r="D777" s="1">
        <v>482.0</v>
      </c>
      <c r="E777" s="1">
        <v>273.0</v>
      </c>
      <c r="F777" s="1">
        <v>326.0</v>
      </c>
      <c r="G777" s="1">
        <v>0.0</v>
      </c>
      <c r="H777" s="1">
        <v>10431.0</v>
      </c>
      <c r="I777" s="1">
        <v>0.0</v>
      </c>
      <c r="J777" s="1">
        <v>80.0</v>
      </c>
      <c r="K777" s="1">
        <v>305.0</v>
      </c>
      <c r="L777" s="1">
        <v>286.0</v>
      </c>
      <c r="M777" s="1">
        <v>10.7</v>
      </c>
      <c r="N777" s="1">
        <v>0.0</v>
      </c>
      <c r="O777" s="1">
        <v>4601.0</v>
      </c>
      <c r="P777" s="1" t="s">
        <v>157</v>
      </c>
      <c r="Q777" s="1">
        <v>16.0</v>
      </c>
    </row>
    <row r="778">
      <c r="A778" s="1">
        <v>12122.0</v>
      </c>
      <c r="B778" s="1" t="s">
        <v>31</v>
      </c>
      <c r="C778" s="1" t="s">
        <v>24</v>
      </c>
      <c r="D778" s="1">
        <v>2051.0</v>
      </c>
      <c r="E778" s="1">
        <v>417.0</v>
      </c>
      <c r="F778" s="1">
        <v>453.0</v>
      </c>
      <c r="G778" s="1">
        <v>54.0</v>
      </c>
      <c r="H778" s="1">
        <v>12747.0</v>
      </c>
      <c r="I778" s="1">
        <v>23.0</v>
      </c>
      <c r="J778" s="1">
        <v>58.0</v>
      </c>
      <c r="K778" s="1">
        <v>416.0</v>
      </c>
      <c r="L778" s="1">
        <v>454.0</v>
      </c>
      <c r="M778" s="1">
        <v>23.125</v>
      </c>
      <c r="N778" s="1">
        <v>2.0</v>
      </c>
      <c r="O778" s="1">
        <v>5904.0</v>
      </c>
      <c r="P778" s="1" t="s">
        <v>164</v>
      </c>
      <c r="Q778" s="1">
        <v>12.0</v>
      </c>
    </row>
    <row r="779">
      <c r="A779" s="1">
        <v>171014.0</v>
      </c>
      <c r="B779" s="1" t="s">
        <v>31</v>
      </c>
      <c r="C779" s="1" t="s">
        <v>22</v>
      </c>
      <c r="D779" s="1">
        <v>1264.0</v>
      </c>
      <c r="E779" s="1">
        <v>403.0</v>
      </c>
      <c r="F779" s="1">
        <v>457.0</v>
      </c>
      <c r="G779" s="1">
        <v>15.0</v>
      </c>
      <c r="H779" s="1">
        <v>12093.0</v>
      </c>
      <c r="I779" s="1">
        <v>8.0</v>
      </c>
      <c r="J779" s="1">
        <v>60.0</v>
      </c>
      <c r="K779" s="1">
        <v>427.0</v>
      </c>
      <c r="L779" s="1">
        <v>424.0</v>
      </c>
      <c r="M779" s="1">
        <v>25.0</v>
      </c>
      <c r="N779" s="1">
        <v>1.0</v>
      </c>
      <c r="O779" s="1">
        <v>4801.0</v>
      </c>
      <c r="P779" s="1" t="s">
        <v>157</v>
      </c>
      <c r="Q779" s="1">
        <v>25.0</v>
      </c>
    </row>
    <row r="780">
      <c r="A780" s="1">
        <v>152822.0</v>
      </c>
      <c r="B780" s="1" t="s">
        <v>31</v>
      </c>
      <c r="C780" s="1" t="s">
        <v>24</v>
      </c>
      <c r="D780" s="1">
        <v>1714.0</v>
      </c>
      <c r="E780" s="1">
        <v>411.0</v>
      </c>
      <c r="F780" s="1">
        <v>537.0</v>
      </c>
      <c r="G780" s="1">
        <v>10.0</v>
      </c>
      <c r="H780" s="1">
        <v>18267.0</v>
      </c>
      <c r="I780" s="1">
        <v>8.0</v>
      </c>
      <c r="J780" s="1">
        <v>53.0</v>
      </c>
      <c r="K780" s="1">
        <v>467.0</v>
      </c>
      <c r="L780" s="1">
        <v>501.0</v>
      </c>
      <c r="M780" s="1">
        <v>10.0</v>
      </c>
      <c r="N780" s="1">
        <v>0.0</v>
      </c>
      <c r="O780" s="1">
        <v>6601.0</v>
      </c>
      <c r="P780" s="1" t="s">
        <v>164</v>
      </c>
      <c r="Q780" s="1">
        <v>20.0</v>
      </c>
    </row>
    <row r="781">
      <c r="A781" s="1">
        <v>150730.0</v>
      </c>
      <c r="B781" s="1" t="s">
        <v>31</v>
      </c>
      <c r="C781" s="1" t="s">
        <v>24</v>
      </c>
      <c r="D781" s="1">
        <v>1502.0</v>
      </c>
      <c r="E781" s="1">
        <v>317.0</v>
      </c>
      <c r="F781" s="1">
        <v>413.0</v>
      </c>
      <c r="G781" s="1">
        <v>4.0</v>
      </c>
      <c r="H781" s="1">
        <v>16754.0</v>
      </c>
      <c r="I781" s="1">
        <v>9.0</v>
      </c>
      <c r="J781" s="1">
        <v>47.0</v>
      </c>
      <c r="K781" s="1">
        <v>352.0</v>
      </c>
      <c r="L781" s="1">
        <v>389.0</v>
      </c>
      <c r="M781" s="1">
        <v>11.66666667</v>
      </c>
      <c r="N781" s="1">
        <v>28.0</v>
      </c>
      <c r="O781" s="1">
        <v>4201.0</v>
      </c>
      <c r="P781" s="1" t="s">
        <v>164</v>
      </c>
      <c r="Q781" s="1">
        <v>2.0</v>
      </c>
    </row>
    <row r="782">
      <c r="A782" s="1">
        <v>65189.0</v>
      </c>
      <c r="B782" s="1" t="s">
        <v>46</v>
      </c>
      <c r="C782" s="1" t="s">
        <v>22</v>
      </c>
      <c r="D782" s="1">
        <v>450.0</v>
      </c>
      <c r="E782" s="1">
        <v>292.0</v>
      </c>
      <c r="F782" s="1">
        <v>373.0</v>
      </c>
      <c r="G782" s="1">
        <v>0.0</v>
      </c>
      <c r="H782" s="1">
        <v>12203.0</v>
      </c>
      <c r="I782" s="1">
        <v>2.0</v>
      </c>
      <c r="J782" s="1">
        <v>93.0</v>
      </c>
      <c r="K782" s="1">
        <v>361.0</v>
      </c>
      <c r="L782" s="1">
        <v>329.0</v>
      </c>
      <c r="M782" s="1">
        <v>9.5</v>
      </c>
      <c r="N782" s="1">
        <v>2.0</v>
      </c>
      <c r="O782" s="1">
        <v>2409.0</v>
      </c>
      <c r="P782" s="1" t="s">
        <v>164</v>
      </c>
      <c r="Q782" s="1">
        <v>13.0</v>
      </c>
    </row>
    <row r="783">
      <c r="A783" s="1">
        <v>136990.0</v>
      </c>
      <c r="B783" s="1" t="s">
        <v>30</v>
      </c>
      <c r="C783" s="1" t="s">
        <v>22</v>
      </c>
      <c r="D783" s="1">
        <v>1074.0</v>
      </c>
      <c r="E783" s="1">
        <v>469.0</v>
      </c>
      <c r="F783" s="1">
        <v>516.0</v>
      </c>
      <c r="G783" s="1">
        <v>11.0</v>
      </c>
      <c r="H783" s="1">
        <v>18042.0</v>
      </c>
      <c r="I783" s="1">
        <v>2.0</v>
      </c>
      <c r="J783" s="1">
        <v>34.0</v>
      </c>
      <c r="K783" s="1">
        <v>472.0</v>
      </c>
      <c r="L783" s="1">
        <v>510.0</v>
      </c>
      <c r="M783" s="1">
        <v>6.12</v>
      </c>
      <c r="N783" s="1">
        <v>0.0</v>
      </c>
      <c r="O783" s="1">
        <v>5401.0</v>
      </c>
      <c r="P783" s="1" t="s">
        <v>159</v>
      </c>
      <c r="Q783" s="1">
        <v>8.0</v>
      </c>
    </row>
    <row r="784">
      <c r="A784" s="1">
        <v>148143.0</v>
      </c>
      <c r="B784" s="1" t="s">
        <v>31</v>
      </c>
      <c r="C784" s="1" t="s">
        <v>24</v>
      </c>
      <c r="D784" s="1">
        <v>3992.0</v>
      </c>
      <c r="E784" s="1">
        <v>801.0</v>
      </c>
      <c r="F784" s="1">
        <v>858.0</v>
      </c>
      <c r="G784" s="1">
        <v>96.0</v>
      </c>
      <c r="H784" s="1">
        <v>29156.0</v>
      </c>
      <c r="I784" s="1">
        <v>15.0</v>
      </c>
      <c r="J784" s="1">
        <v>46.0</v>
      </c>
      <c r="K784" s="1">
        <v>821.0</v>
      </c>
      <c r="L784" s="1">
        <v>839.0</v>
      </c>
      <c r="M784" s="1">
        <v>6.666666667</v>
      </c>
      <c r="N784" s="1">
        <v>0.0</v>
      </c>
      <c r="O784" s="1">
        <v>0.0</v>
      </c>
      <c r="P784" s="1" t="s">
        <v>162</v>
      </c>
      <c r="Q784" s="1">
        <v>20.0</v>
      </c>
    </row>
    <row r="785">
      <c r="A785" s="1">
        <v>54762.0</v>
      </c>
      <c r="B785" s="1" t="s">
        <v>49</v>
      </c>
      <c r="C785" s="1" t="s">
        <v>22</v>
      </c>
      <c r="D785" s="1">
        <v>429.0</v>
      </c>
      <c r="E785" s="1">
        <v>201.0</v>
      </c>
      <c r="F785" s="1">
        <v>288.0</v>
      </c>
      <c r="G785" s="1">
        <v>0.0</v>
      </c>
      <c r="H785" s="1">
        <v>9672.0</v>
      </c>
      <c r="I785" s="1">
        <v>0.0</v>
      </c>
      <c r="J785" s="1">
        <v>86.0</v>
      </c>
      <c r="K785" s="1">
        <v>257.0</v>
      </c>
      <c r="L785" s="1">
        <v>243.0</v>
      </c>
      <c r="M785" s="1">
        <v>7.333333333</v>
      </c>
      <c r="N785" s="1">
        <v>0.0</v>
      </c>
      <c r="O785" s="1">
        <v>1403.0</v>
      </c>
      <c r="P785" s="1" t="s">
        <v>157</v>
      </c>
      <c r="Q785" s="1">
        <v>16.0</v>
      </c>
    </row>
    <row r="786">
      <c r="A786" s="1">
        <v>107379.0</v>
      </c>
      <c r="B786" s="1" t="s">
        <v>53</v>
      </c>
      <c r="C786" s="1" t="s">
        <v>24</v>
      </c>
      <c r="D786" s="1">
        <v>493.0</v>
      </c>
      <c r="E786" s="1">
        <v>215.0</v>
      </c>
      <c r="F786" s="1">
        <v>321.0</v>
      </c>
      <c r="G786" s="1">
        <v>0.0</v>
      </c>
      <c r="H786" s="1">
        <v>9071.0</v>
      </c>
      <c r="I786" s="1">
        <v>3.0</v>
      </c>
      <c r="J786" s="1">
        <v>74.0</v>
      </c>
      <c r="K786" s="1">
        <v>297.0</v>
      </c>
      <c r="L786" s="1">
        <v>238.0</v>
      </c>
      <c r="M786" s="1">
        <v>5.206896552</v>
      </c>
      <c r="N786" s="1">
        <v>2.0</v>
      </c>
      <c r="O786" s="1">
        <v>0.0</v>
      </c>
      <c r="P786" s="1" t="s">
        <v>156</v>
      </c>
      <c r="Q786" s="1">
        <v>5.0</v>
      </c>
    </row>
    <row r="787">
      <c r="A787" s="1">
        <v>132316.0</v>
      </c>
      <c r="B787" s="1" t="s">
        <v>32</v>
      </c>
      <c r="C787" s="1" t="s">
        <v>22</v>
      </c>
      <c r="D787" s="1">
        <v>814.0</v>
      </c>
      <c r="E787" s="1">
        <v>343.0</v>
      </c>
      <c r="F787" s="1">
        <v>472.0</v>
      </c>
      <c r="G787" s="1">
        <v>2.0</v>
      </c>
      <c r="H787" s="1">
        <v>17392.0</v>
      </c>
      <c r="I787" s="1">
        <v>3.0</v>
      </c>
      <c r="J787" s="1">
        <v>50.0</v>
      </c>
      <c r="K787" s="1">
        <v>430.0</v>
      </c>
      <c r="L787" s="1">
        <v>421.0</v>
      </c>
      <c r="M787" s="1">
        <v>4.206896552</v>
      </c>
      <c r="N787" s="1">
        <v>2.0</v>
      </c>
      <c r="O787" s="1">
        <v>3711.0</v>
      </c>
      <c r="P787" s="1" t="s">
        <v>159</v>
      </c>
      <c r="Q787" s="1">
        <v>10.0</v>
      </c>
    </row>
    <row r="788">
      <c r="A788" s="1">
        <v>24277.0</v>
      </c>
      <c r="B788" s="1" t="s">
        <v>61</v>
      </c>
      <c r="C788" s="1" t="s">
        <v>24</v>
      </c>
      <c r="D788" s="1">
        <v>832.0</v>
      </c>
      <c r="E788" s="1">
        <v>253.0</v>
      </c>
      <c r="F788" s="1">
        <v>356.0</v>
      </c>
      <c r="G788" s="1">
        <v>13.0</v>
      </c>
      <c r="H788" s="1">
        <v>13519.0</v>
      </c>
      <c r="I788" s="1">
        <v>3.0</v>
      </c>
      <c r="J788" s="1">
        <v>34.0</v>
      </c>
      <c r="K788" s="1">
        <v>289.0</v>
      </c>
      <c r="L788" s="1">
        <v>312.0</v>
      </c>
      <c r="M788" s="1">
        <v>12.28571429</v>
      </c>
      <c r="N788" s="1">
        <v>2.0</v>
      </c>
      <c r="O788" s="1">
        <v>0.0</v>
      </c>
      <c r="P788" s="1" t="s">
        <v>156</v>
      </c>
      <c r="Q788" s="1">
        <v>40.0</v>
      </c>
    </row>
    <row r="789">
      <c r="A789" s="1">
        <v>87217.0</v>
      </c>
      <c r="B789" s="1" t="s">
        <v>50</v>
      </c>
      <c r="C789" s="1" t="s">
        <v>22</v>
      </c>
      <c r="D789" s="1">
        <v>350.0</v>
      </c>
      <c r="E789" s="1">
        <v>163.0</v>
      </c>
      <c r="F789" s="1">
        <v>260.0</v>
      </c>
      <c r="G789" s="1">
        <v>0.0</v>
      </c>
      <c r="H789" s="1">
        <v>8402.0</v>
      </c>
      <c r="I789" s="1">
        <v>1.0</v>
      </c>
      <c r="J789" s="1">
        <v>76.0</v>
      </c>
      <c r="K789" s="1">
        <v>203.0</v>
      </c>
      <c r="L789" s="1">
        <v>221.0</v>
      </c>
      <c r="M789" s="1">
        <v>12.6</v>
      </c>
      <c r="N789" s="1">
        <v>0.0</v>
      </c>
      <c r="O789" s="1">
        <v>2601.0</v>
      </c>
      <c r="P789" s="1" t="s">
        <v>157</v>
      </c>
      <c r="Q789" s="1">
        <v>20.0</v>
      </c>
    </row>
    <row r="790">
      <c r="A790" s="1">
        <v>113882.0</v>
      </c>
      <c r="B790" s="1" t="s">
        <v>58</v>
      </c>
      <c r="C790" s="1" t="s">
        <v>22</v>
      </c>
      <c r="D790" s="1">
        <v>260.0</v>
      </c>
      <c r="E790" s="1">
        <v>159.0</v>
      </c>
      <c r="F790" s="1">
        <v>253.0</v>
      </c>
      <c r="G790" s="1">
        <v>0.0</v>
      </c>
      <c r="H790" s="1">
        <v>9167.0</v>
      </c>
      <c r="I790" s="1">
        <v>1.0</v>
      </c>
      <c r="J790" s="1">
        <v>65.0</v>
      </c>
      <c r="K790" s="1">
        <v>176.0</v>
      </c>
      <c r="L790" s="1">
        <v>226.0</v>
      </c>
      <c r="M790" s="1">
        <v>5.956521739</v>
      </c>
      <c r="N790" s="1">
        <v>1.0</v>
      </c>
      <c r="O790" s="1">
        <v>2601.0</v>
      </c>
      <c r="P790" s="1" t="s">
        <v>165</v>
      </c>
      <c r="Q790" s="1">
        <v>5.0</v>
      </c>
    </row>
    <row r="791">
      <c r="A791" s="1">
        <v>8912.0</v>
      </c>
      <c r="B791" s="1" t="s">
        <v>59</v>
      </c>
      <c r="C791" s="1" t="s">
        <v>24</v>
      </c>
      <c r="D791" s="1">
        <v>749.0</v>
      </c>
      <c r="E791" s="1">
        <v>316.0</v>
      </c>
      <c r="F791" s="1">
        <v>412.0</v>
      </c>
      <c r="G791" s="1">
        <v>0.0</v>
      </c>
      <c r="H791" s="1">
        <v>15051.0</v>
      </c>
      <c r="I791" s="1">
        <v>4.0</v>
      </c>
      <c r="J791" s="1">
        <v>56.0</v>
      </c>
      <c r="K791" s="1">
        <v>339.0</v>
      </c>
      <c r="L791" s="1">
        <v>378.0</v>
      </c>
      <c r="M791" s="1">
        <v>16.85714286</v>
      </c>
      <c r="N791" s="1">
        <v>0.0</v>
      </c>
      <c r="O791" s="1">
        <v>4001.0</v>
      </c>
      <c r="P791" s="1" t="s">
        <v>164</v>
      </c>
      <c r="Q791" s="1">
        <v>20.0</v>
      </c>
    </row>
    <row r="792">
      <c r="A792" s="1">
        <v>28406.0</v>
      </c>
      <c r="B792" s="1" t="s">
        <v>35</v>
      </c>
      <c r="C792" s="1" t="s">
        <v>22</v>
      </c>
      <c r="D792" s="1">
        <v>4220.0</v>
      </c>
      <c r="E792" s="1">
        <v>982.0</v>
      </c>
      <c r="F792" s="1">
        <v>1114.0</v>
      </c>
      <c r="G792" s="1">
        <v>94.0</v>
      </c>
      <c r="H792" s="1">
        <v>68148.0</v>
      </c>
      <c r="I792" s="1">
        <v>8.0</v>
      </c>
      <c r="J792" s="1">
        <v>40.0</v>
      </c>
      <c r="K792" s="1">
        <v>1311.0</v>
      </c>
      <c r="L792" s="1">
        <v>954.0</v>
      </c>
      <c r="M792" s="1">
        <v>12.0</v>
      </c>
      <c r="N792" s="1">
        <v>0.0</v>
      </c>
      <c r="O792" s="1">
        <v>3401.0</v>
      </c>
      <c r="P792" s="1" t="s">
        <v>166</v>
      </c>
      <c r="Q792" s="1">
        <v>19.0</v>
      </c>
    </row>
    <row r="793">
      <c r="A793" s="1">
        <v>70069.0</v>
      </c>
      <c r="B793" s="1" t="s">
        <v>46</v>
      </c>
      <c r="C793" s="1" t="s">
        <v>24</v>
      </c>
      <c r="D793" s="1">
        <v>330.0</v>
      </c>
      <c r="E793" s="1">
        <v>179.0</v>
      </c>
      <c r="F793" s="1">
        <v>235.0</v>
      </c>
      <c r="G793" s="1">
        <v>0.0</v>
      </c>
      <c r="H793" s="1">
        <v>8746.0</v>
      </c>
      <c r="I793" s="1">
        <v>1.0</v>
      </c>
      <c r="J793" s="1">
        <v>59.0</v>
      </c>
      <c r="K793" s="1">
        <v>179.0</v>
      </c>
      <c r="L793" s="1">
        <v>234.0</v>
      </c>
      <c r="M793" s="1">
        <v>10.30769231</v>
      </c>
      <c r="N793" s="1">
        <v>2.0</v>
      </c>
      <c r="O793" s="1">
        <v>2603.0</v>
      </c>
      <c r="P793" s="1" t="s">
        <v>161</v>
      </c>
      <c r="Q793" s="1">
        <v>11.0</v>
      </c>
    </row>
    <row r="794">
      <c r="A794" s="1">
        <v>1102.0</v>
      </c>
      <c r="B794" s="1" t="s">
        <v>47</v>
      </c>
      <c r="C794" s="1" t="s">
        <v>22</v>
      </c>
      <c r="D794" s="1">
        <v>882.0</v>
      </c>
      <c r="E794" s="1">
        <v>380.0</v>
      </c>
      <c r="F794" s="1">
        <v>484.0</v>
      </c>
      <c r="G794" s="1">
        <v>1.0</v>
      </c>
      <c r="H794" s="1">
        <v>18642.0</v>
      </c>
      <c r="I794" s="1">
        <v>2.0</v>
      </c>
      <c r="J794" s="1">
        <v>78.0</v>
      </c>
      <c r="K794" s="1">
        <v>430.0</v>
      </c>
      <c r="L794" s="1">
        <v>431.0</v>
      </c>
      <c r="M794" s="1">
        <v>11.33333333</v>
      </c>
      <c r="N794" s="1">
        <v>1.0</v>
      </c>
      <c r="O794" s="1">
        <v>1110.0</v>
      </c>
      <c r="P794" s="1">
        <v>0.0</v>
      </c>
      <c r="Q794" s="1">
        <v>11.0</v>
      </c>
    </row>
    <row r="795">
      <c r="A795" s="1">
        <v>141888.0</v>
      </c>
      <c r="B795" s="1" t="s">
        <v>56</v>
      </c>
      <c r="C795" s="1" t="s">
        <v>22</v>
      </c>
      <c r="D795" s="1">
        <v>2030.0</v>
      </c>
      <c r="E795" s="1">
        <v>458.0</v>
      </c>
      <c r="F795" s="1">
        <v>588.0</v>
      </c>
      <c r="G795" s="1">
        <v>51.0</v>
      </c>
      <c r="H795" s="1">
        <v>22685.0</v>
      </c>
      <c r="I795" s="1">
        <v>11.0</v>
      </c>
      <c r="J795" s="1">
        <v>22.0</v>
      </c>
      <c r="K795" s="1">
        <v>515.0</v>
      </c>
      <c r="L795" s="1">
        <v>531.0</v>
      </c>
      <c r="M795" s="1">
        <v>5.074074074</v>
      </c>
      <c r="N795" s="1">
        <v>0.0</v>
      </c>
      <c r="O795" s="1">
        <v>2807.0</v>
      </c>
      <c r="P795" s="1" t="s">
        <v>159</v>
      </c>
      <c r="Q795" s="1">
        <v>5.0</v>
      </c>
    </row>
    <row r="796">
      <c r="A796" s="1">
        <v>183412.0</v>
      </c>
      <c r="B796" s="1" t="s">
        <v>68</v>
      </c>
      <c r="C796" s="24"/>
      <c r="D796" s="1">
        <v>383.0</v>
      </c>
      <c r="E796" s="1">
        <v>178.0</v>
      </c>
      <c r="F796" s="1">
        <v>228.0</v>
      </c>
      <c r="G796" s="1">
        <v>0.0</v>
      </c>
      <c r="H796" s="1">
        <v>7456.0</v>
      </c>
      <c r="I796" s="1">
        <v>6.0</v>
      </c>
      <c r="J796" s="1">
        <v>72.0</v>
      </c>
      <c r="K796" s="1">
        <v>190.0</v>
      </c>
      <c r="L796" s="1">
        <v>227.0</v>
      </c>
      <c r="M796" s="1">
        <v>23.66666667</v>
      </c>
      <c r="N796" s="1">
        <v>0.0</v>
      </c>
      <c r="O796" s="1">
        <v>0.0</v>
      </c>
      <c r="P796" s="1" t="s">
        <v>157</v>
      </c>
      <c r="Q796" s="1">
        <v>50.0</v>
      </c>
    </row>
    <row r="797">
      <c r="A797" s="1">
        <v>128599.0</v>
      </c>
      <c r="B797" s="1" t="s">
        <v>64</v>
      </c>
      <c r="C797" s="1" t="s">
        <v>22</v>
      </c>
      <c r="D797" s="1">
        <v>441.0</v>
      </c>
      <c r="E797" s="1">
        <v>318.0</v>
      </c>
      <c r="F797" s="1">
        <v>327.0</v>
      </c>
      <c r="G797" s="1">
        <v>0.0</v>
      </c>
      <c r="H797" s="1">
        <v>13514.0</v>
      </c>
      <c r="I797" s="1">
        <v>1.0</v>
      </c>
      <c r="J797" s="1">
        <v>75.0</v>
      </c>
      <c r="K797" s="1">
        <v>320.0</v>
      </c>
      <c r="L797" s="1">
        <v>319.0</v>
      </c>
      <c r="M797" s="1">
        <v>8.2</v>
      </c>
      <c r="N797" s="1">
        <v>1.0</v>
      </c>
      <c r="O797" s="1">
        <v>4701.0</v>
      </c>
      <c r="P797" s="1" t="s">
        <v>155</v>
      </c>
      <c r="Q797" s="1">
        <v>8.0</v>
      </c>
    </row>
    <row r="798">
      <c r="A798" s="1">
        <v>53496.0</v>
      </c>
      <c r="B798" s="1" t="s">
        <v>119</v>
      </c>
      <c r="C798" s="1" t="s">
        <v>24</v>
      </c>
      <c r="D798" s="1">
        <v>625.0</v>
      </c>
      <c r="E798" s="1">
        <v>375.0</v>
      </c>
      <c r="F798" s="1">
        <v>413.0</v>
      </c>
      <c r="G798" s="1">
        <v>0.0</v>
      </c>
      <c r="H798" s="1">
        <v>14065.0</v>
      </c>
      <c r="I798" s="1">
        <v>0.0</v>
      </c>
      <c r="J798" s="1">
        <v>66.0</v>
      </c>
      <c r="K798" s="1">
        <v>379.0</v>
      </c>
      <c r="L798" s="1">
        <v>395.0</v>
      </c>
      <c r="M798" s="1">
        <v>12.57142857</v>
      </c>
      <c r="N798" s="1">
        <v>28.0</v>
      </c>
      <c r="O798" s="1">
        <v>5009.0</v>
      </c>
      <c r="P798" s="1" t="s">
        <v>164</v>
      </c>
      <c r="Q798" s="1">
        <v>20.0</v>
      </c>
    </row>
    <row r="799">
      <c r="A799" s="1">
        <v>28381.0</v>
      </c>
      <c r="B799" s="1" t="s">
        <v>35</v>
      </c>
      <c r="C799" s="1" t="s">
        <v>22</v>
      </c>
      <c r="D799" s="1">
        <v>1602.0</v>
      </c>
      <c r="E799" s="1">
        <v>309.0</v>
      </c>
      <c r="F799" s="1">
        <v>565.0</v>
      </c>
      <c r="G799" s="1">
        <v>24.0</v>
      </c>
      <c r="H799" s="1">
        <v>19258.0</v>
      </c>
      <c r="I799" s="1">
        <v>9.0</v>
      </c>
      <c r="J799" s="1">
        <v>33.0</v>
      </c>
      <c r="K799" s="1">
        <v>477.0</v>
      </c>
      <c r="L799" s="1">
        <v>429.0</v>
      </c>
      <c r="M799" s="1">
        <v>7.875</v>
      </c>
      <c r="N799" s="1">
        <v>1.0</v>
      </c>
      <c r="O799" s="1">
        <v>0.0</v>
      </c>
      <c r="P799" s="1" t="s">
        <v>166</v>
      </c>
      <c r="Q799" s="1">
        <v>15.0</v>
      </c>
    </row>
    <row r="800">
      <c r="A800" s="1">
        <v>6292.0</v>
      </c>
      <c r="B800" s="1" t="s">
        <v>40</v>
      </c>
      <c r="C800" s="1" t="s">
        <v>24</v>
      </c>
      <c r="D800" s="1">
        <v>1079.0</v>
      </c>
      <c r="E800" s="1">
        <v>441.0</v>
      </c>
      <c r="F800" s="1">
        <v>536.0</v>
      </c>
      <c r="G800" s="1">
        <v>3.0</v>
      </c>
      <c r="H800" s="1">
        <v>19972.0</v>
      </c>
      <c r="I800" s="1">
        <v>4.0</v>
      </c>
      <c r="J800" s="1">
        <v>72.0</v>
      </c>
      <c r="K800" s="1">
        <v>452.0</v>
      </c>
      <c r="L800" s="1">
        <v>502.0</v>
      </c>
      <c r="M800" s="1">
        <v>13.24</v>
      </c>
      <c r="N800" s="1">
        <v>0.0</v>
      </c>
      <c r="O800" s="1">
        <v>1601.0</v>
      </c>
      <c r="P800" s="1" t="s">
        <v>166</v>
      </c>
      <c r="Q800" s="1">
        <v>20.0</v>
      </c>
    </row>
    <row r="801">
      <c r="A801" s="1">
        <v>21644.0</v>
      </c>
      <c r="B801" s="1" t="s">
        <v>51</v>
      </c>
      <c r="C801" s="1" t="s">
        <v>107</v>
      </c>
      <c r="D801" s="1">
        <v>543.0</v>
      </c>
      <c r="E801" s="1">
        <v>253.0</v>
      </c>
      <c r="F801" s="1">
        <v>354.0</v>
      </c>
      <c r="G801" s="1">
        <v>1.0</v>
      </c>
      <c r="H801" s="1">
        <v>12614.0</v>
      </c>
      <c r="I801" s="1">
        <v>1.0</v>
      </c>
      <c r="J801" s="1">
        <v>83.0</v>
      </c>
      <c r="K801" s="1">
        <v>314.0</v>
      </c>
      <c r="L801" s="1">
        <v>300.0</v>
      </c>
      <c r="M801" s="1">
        <v>7.5</v>
      </c>
      <c r="N801" s="1">
        <v>2.0</v>
      </c>
      <c r="O801" s="1">
        <v>4001.0</v>
      </c>
      <c r="P801" s="1" t="s">
        <v>156</v>
      </c>
      <c r="Q801" s="1">
        <v>8.0</v>
      </c>
    </row>
    <row r="802">
      <c r="A802" s="1">
        <v>181075.0</v>
      </c>
      <c r="B802" s="1" t="s">
        <v>68</v>
      </c>
      <c r="C802" s="1" t="s">
        <v>113</v>
      </c>
      <c r="D802" s="1">
        <v>1464.0</v>
      </c>
      <c r="E802" s="1">
        <v>480.0</v>
      </c>
      <c r="F802" s="1">
        <v>544.0</v>
      </c>
      <c r="G802" s="1">
        <v>19.0</v>
      </c>
      <c r="H802" s="1">
        <v>18525.0</v>
      </c>
      <c r="I802" s="1">
        <v>7.0</v>
      </c>
      <c r="J802" s="1">
        <v>55.0</v>
      </c>
      <c r="K802" s="1">
        <v>474.0</v>
      </c>
      <c r="L802" s="1">
        <v>513.0</v>
      </c>
      <c r="M802" s="1">
        <v>7.0</v>
      </c>
      <c r="N802" s="1">
        <v>0.0</v>
      </c>
      <c r="O802" s="1">
        <v>2101.0</v>
      </c>
      <c r="P802" s="1" t="s">
        <v>159</v>
      </c>
      <c r="Q802" s="1">
        <v>10.0</v>
      </c>
    </row>
    <row r="803">
      <c r="A803" s="1">
        <v>172863.0</v>
      </c>
      <c r="B803" s="1" t="s">
        <v>31</v>
      </c>
      <c r="C803" s="1" t="s">
        <v>22</v>
      </c>
      <c r="D803" s="1">
        <v>981.0</v>
      </c>
      <c r="E803" s="1">
        <v>379.0</v>
      </c>
      <c r="F803" s="1">
        <v>415.0</v>
      </c>
      <c r="G803" s="1">
        <v>8.0</v>
      </c>
      <c r="H803" s="1">
        <v>13631.0</v>
      </c>
      <c r="I803" s="1">
        <v>2.0</v>
      </c>
      <c r="J803" s="1">
        <v>69.0</v>
      </c>
      <c r="K803" s="1">
        <v>383.0</v>
      </c>
      <c r="L803" s="1">
        <v>396.0</v>
      </c>
      <c r="M803" s="1">
        <v>6.5</v>
      </c>
      <c r="N803" s="1">
        <v>1.0</v>
      </c>
      <c r="O803" s="1">
        <v>2901.0</v>
      </c>
      <c r="P803" s="1" t="s">
        <v>156</v>
      </c>
      <c r="Q803" s="1">
        <v>9.0</v>
      </c>
    </row>
    <row r="804">
      <c r="A804" s="1">
        <v>97691.0</v>
      </c>
      <c r="B804" s="1" t="s">
        <v>40</v>
      </c>
      <c r="C804" s="1" t="s">
        <v>112</v>
      </c>
      <c r="D804" s="1">
        <v>879.0</v>
      </c>
      <c r="E804" s="1">
        <v>464.0</v>
      </c>
      <c r="F804" s="1">
        <v>493.0</v>
      </c>
      <c r="G804" s="1">
        <v>0.0</v>
      </c>
      <c r="H804" s="1">
        <v>15730.0</v>
      </c>
      <c r="I804" s="1">
        <v>4.0</v>
      </c>
      <c r="J804" s="1">
        <v>36.0</v>
      </c>
      <c r="K804" s="1">
        <v>485.0</v>
      </c>
      <c r="L804" s="1">
        <v>463.0</v>
      </c>
      <c r="M804" s="1">
        <v>9.666666667</v>
      </c>
      <c r="N804" s="1">
        <v>1002.0</v>
      </c>
      <c r="O804" s="1">
        <v>3001.0</v>
      </c>
      <c r="P804" s="1" t="s">
        <v>162</v>
      </c>
      <c r="Q804" s="1">
        <v>16.0</v>
      </c>
    </row>
    <row r="805">
      <c r="A805" s="1">
        <v>115166.0</v>
      </c>
      <c r="B805" s="1" t="s">
        <v>58</v>
      </c>
      <c r="C805" s="1" t="s">
        <v>24</v>
      </c>
      <c r="D805" s="1">
        <v>683.0</v>
      </c>
      <c r="E805" s="1">
        <v>371.0</v>
      </c>
      <c r="F805" s="1">
        <v>484.0</v>
      </c>
      <c r="G805" s="1">
        <v>2.0</v>
      </c>
      <c r="H805" s="1">
        <v>17476.0</v>
      </c>
      <c r="I805" s="1">
        <v>1.0</v>
      </c>
      <c r="J805" s="1">
        <v>59.0</v>
      </c>
      <c r="K805" s="1">
        <v>436.0</v>
      </c>
      <c r="L805" s="1">
        <v>422.0</v>
      </c>
      <c r="M805" s="1">
        <v>6.571428571</v>
      </c>
      <c r="N805" s="1">
        <v>0.0</v>
      </c>
      <c r="O805" s="1">
        <v>0.0</v>
      </c>
      <c r="P805" s="1" t="s">
        <v>159</v>
      </c>
      <c r="Q805" s="1">
        <v>5.0</v>
      </c>
    </row>
    <row r="806">
      <c r="A806" s="1">
        <v>88572.0</v>
      </c>
      <c r="B806" s="1" t="s">
        <v>40</v>
      </c>
      <c r="C806" s="1" t="s">
        <v>24</v>
      </c>
      <c r="D806" s="1">
        <v>1897.0</v>
      </c>
      <c r="E806" s="1">
        <v>406.0</v>
      </c>
      <c r="F806" s="1">
        <v>664.0</v>
      </c>
      <c r="G806" s="1">
        <v>44.0</v>
      </c>
      <c r="H806" s="1">
        <v>26951.0</v>
      </c>
      <c r="I806" s="1">
        <v>15.0</v>
      </c>
      <c r="J806" s="1">
        <v>67.0</v>
      </c>
      <c r="K806" s="1">
        <v>519.0</v>
      </c>
      <c r="L806" s="1">
        <v>476.0</v>
      </c>
      <c r="M806" s="1">
        <v>15.0</v>
      </c>
      <c r="N806" s="1">
        <v>0.0</v>
      </c>
      <c r="O806" s="1">
        <v>2801.0</v>
      </c>
      <c r="P806" s="1" t="s">
        <v>168</v>
      </c>
      <c r="Q806" s="1">
        <v>15.0</v>
      </c>
    </row>
    <row r="807">
      <c r="A807" s="1">
        <v>122823.0</v>
      </c>
      <c r="B807" s="1" t="s">
        <v>64</v>
      </c>
      <c r="C807" s="1" t="s">
        <v>24</v>
      </c>
      <c r="D807" s="1">
        <v>1020.0</v>
      </c>
      <c r="E807" s="1">
        <v>523.0</v>
      </c>
      <c r="F807" s="1">
        <v>608.0</v>
      </c>
      <c r="G807" s="1">
        <v>1.0</v>
      </c>
      <c r="H807" s="1">
        <v>19432.0</v>
      </c>
      <c r="I807" s="1">
        <v>6.0</v>
      </c>
      <c r="J807" s="1">
        <v>50.0</v>
      </c>
      <c r="K807" s="1">
        <v>544.0</v>
      </c>
      <c r="L807" s="1">
        <v>586.0</v>
      </c>
      <c r="M807" s="1">
        <v>21.25</v>
      </c>
      <c r="N807" s="1">
        <v>0.0</v>
      </c>
      <c r="O807" s="1">
        <v>0.0</v>
      </c>
      <c r="P807" s="1" t="s">
        <v>159</v>
      </c>
      <c r="Q807" s="1">
        <v>35.0</v>
      </c>
    </row>
    <row r="808">
      <c r="A808" s="1">
        <v>159180.0</v>
      </c>
      <c r="B808" s="1" t="s">
        <v>31</v>
      </c>
      <c r="C808" s="1" t="s">
        <v>22</v>
      </c>
      <c r="D808" s="1">
        <v>2221.0</v>
      </c>
      <c r="E808" s="1">
        <v>540.0</v>
      </c>
      <c r="F808" s="1">
        <v>570.0</v>
      </c>
      <c r="G808" s="1">
        <v>73.0</v>
      </c>
      <c r="H808" s="1">
        <v>16639.0</v>
      </c>
      <c r="I808" s="1">
        <v>17.0</v>
      </c>
      <c r="J808" s="1">
        <v>44.0</v>
      </c>
      <c r="K808" s="1">
        <v>562.0</v>
      </c>
      <c r="L808" s="1">
        <v>569.0</v>
      </c>
      <c r="M808" s="1">
        <v>8.571428571</v>
      </c>
      <c r="N808" s="1">
        <v>2.0</v>
      </c>
      <c r="O808" s="1">
        <v>5201.0</v>
      </c>
      <c r="P808" s="1" t="s">
        <v>162</v>
      </c>
      <c r="Q808" s="1">
        <v>10.0</v>
      </c>
    </row>
    <row r="809">
      <c r="A809" s="1">
        <v>140171.0</v>
      </c>
      <c r="B809" s="1" t="s">
        <v>55</v>
      </c>
      <c r="C809" s="1" t="s">
        <v>22</v>
      </c>
      <c r="D809" s="1">
        <v>659.0</v>
      </c>
      <c r="E809" s="1">
        <v>240.0</v>
      </c>
      <c r="F809" s="1">
        <v>326.0</v>
      </c>
      <c r="G809" s="1">
        <v>0.0</v>
      </c>
      <c r="H809" s="1">
        <v>11242.0</v>
      </c>
      <c r="I809" s="1">
        <v>10.0</v>
      </c>
      <c r="J809" s="1">
        <v>63.0</v>
      </c>
      <c r="K809" s="1">
        <v>280.0</v>
      </c>
      <c r="L809" s="1">
        <v>303.0</v>
      </c>
      <c r="M809" s="1">
        <v>9.5</v>
      </c>
      <c r="N809" s="1">
        <v>1.0</v>
      </c>
      <c r="O809" s="1">
        <v>2304.0</v>
      </c>
      <c r="P809" s="1" t="s">
        <v>156</v>
      </c>
      <c r="Q809" s="1">
        <v>15.0</v>
      </c>
    </row>
    <row r="810">
      <c r="A810" s="1">
        <v>74436.0</v>
      </c>
      <c r="B810" s="1" t="s">
        <v>46</v>
      </c>
      <c r="C810" s="1" t="s">
        <v>22</v>
      </c>
      <c r="D810" s="1">
        <v>429.0</v>
      </c>
      <c r="E810" s="1">
        <v>179.0</v>
      </c>
      <c r="F810" s="1">
        <v>316.0</v>
      </c>
      <c r="G810" s="1">
        <v>0.0</v>
      </c>
      <c r="H810" s="1">
        <v>11722.0</v>
      </c>
      <c r="I810" s="1">
        <v>1.0</v>
      </c>
      <c r="J810" s="1">
        <v>93.0</v>
      </c>
      <c r="K810" s="1">
        <v>282.0</v>
      </c>
      <c r="L810" s="1">
        <v>239.0</v>
      </c>
      <c r="M810" s="1">
        <v>16.0</v>
      </c>
      <c r="N810" s="1">
        <v>1002.0</v>
      </c>
      <c r="O810" s="1">
        <v>5701.0</v>
      </c>
      <c r="P810" s="1" t="s">
        <v>158</v>
      </c>
      <c r="Q810" s="1">
        <v>37.0</v>
      </c>
    </row>
    <row r="811">
      <c r="A811" s="1">
        <v>92963.0</v>
      </c>
      <c r="B811" s="1" t="s">
        <v>40</v>
      </c>
      <c r="C811" s="1" t="s">
        <v>22</v>
      </c>
      <c r="D811" s="1">
        <v>900.0</v>
      </c>
      <c r="E811" s="1">
        <v>437.0</v>
      </c>
      <c r="F811" s="1">
        <v>1093.0</v>
      </c>
      <c r="G811" s="1">
        <v>0.0</v>
      </c>
      <c r="H811" s="1">
        <v>64360.0</v>
      </c>
      <c r="I811" s="1">
        <v>17.0</v>
      </c>
      <c r="J811" s="1">
        <v>42.0</v>
      </c>
      <c r="K811" s="1">
        <v>1151.0</v>
      </c>
      <c r="L811" s="1">
        <v>643.0</v>
      </c>
      <c r="M811" s="1">
        <v>20.0</v>
      </c>
      <c r="N811" s="1">
        <v>2.0</v>
      </c>
      <c r="O811" s="1">
        <v>0.0</v>
      </c>
      <c r="P811" s="1" t="s">
        <v>168</v>
      </c>
      <c r="Q811" s="1">
        <v>20.0</v>
      </c>
    </row>
    <row r="812">
      <c r="A812" s="1">
        <v>170907.0</v>
      </c>
      <c r="B812" s="1" t="s">
        <v>31</v>
      </c>
      <c r="C812" s="1" t="s">
        <v>24</v>
      </c>
      <c r="D812" s="1">
        <v>2225.0</v>
      </c>
      <c r="E812" s="1">
        <v>625.0</v>
      </c>
      <c r="F812" s="1">
        <v>674.0</v>
      </c>
      <c r="G812" s="1">
        <v>70.0</v>
      </c>
      <c r="H812" s="1">
        <v>24493.0</v>
      </c>
      <c r="I812" s="1">
        <v>8.0</v>
      </c>
      <c r="J812" s="1">
        <v>55.0</v>
      </c>
      <c r="K812" s="1">
        <v>632.0</v>
      </c>
      <c r="L812" s="1">
        <v>662.0</v>
      </c>
      <c r="M812" s="1">
        <v>10.0</v>
      </c>
      <c r="N812" s="1">
        <v>0.0</v>
      </c>
      <c r="O812" s="1">
        <v>6001.0</v>
      </c>
      <c r="P812" s="1" t="s">
        <v>166</v>
      </c>
      <c r="Q812" s="1">
        <v>15.0</v>
      </c>
    </row>
    <row r="813">
      <c r="A813" s="1">
        <v>93894.0</v>
      </c>
      <c r="B813" s="1" t="s">
        <v>40</v>
      </c>
      <c r="C813" s="1" t="s">
        <v>24</v>
      </c>
      <c r="D813" s="1">
        <v>540.0</v>
      </c>
      <c r="E813" s="1">
        <v>310.0</v>
      </c>
      <c r="F813" s="1">
        <v>399.0</v>
      </c>
      <c r="G813" s="1">
        <v>0.0</v>
      </c>
      <c r="H813" s="1">
        <v>11230.0</v>
      </c>
      <c r="I813" s="1">
        <v>29.0</v>
      </c>
      <c r="J813" s="1">
        <v>58.0</v>
      </c>
      <c r="K813" s="1">
        <v>332.0</v>
      </c>
      <c r="L813" s="1">
        <v>361.0</v>
      </c>
      <c r="M813" s="1">
        <v>5.4375</v>
      </c>
      <c r="N813" s="1">
        <v>2.0</v>
      </c>
      <c r="O813" s="1">
        <v>1501.0</v>
      </c>
      <c r="P813" s="1" t="s">
        <v>160</v>
      </c>
      <c r="Q813" s="1">
        <v>11.0</v>
      </c>
    </row>
    <row r="814">
      <c r="A814" s="1">
        <v>133144.0</v>
      </c>
      <c r="B814" s="1" t="s">
        <v>39</v>
      </c>
      <c r="C814" s="1" t="s">
        <v>22</v>
      </c>
      <c r="D814" s="1">
        <v>274.0</v>
      </c>
      <c r="E814" s="1">
        <v>170.0</v>
      </c>
      <c r="F814" s="1">
        <v>232.0</v>
      </c>
      <c r="G814" s="1">
        <v>0.0</v>
      </c>
      <c r="H814" s="1">
        <v>9658.0</v>
      </c>
      <c r="I814" s="1">
        <v>1.0</v>
      </c>
      <c r="J814" s="1">
        <v>50.0</v>
      </c>
      <c r="K814" s="1">
        <v>186.0</v>
      </c>
      <c r="L814" s="1">
        <v>203.0</v>
      </c>
      <c r="M814" s="1">
        <v>15.66666667</v>
      </c>
      <c r="N814" s="1">
        <v>1.0</v>
      </c>
      <c r="O814" s="1">
        <v>3001.0</v>
      </c>
      <c r="P814" s="1" t="s">
        <v>158</v>
      </c>
      <c r="Q814" s="1">
        <v>10.0</v>
      </c>
    </row>
    <row r="815">
      <c r="A815" s="1">
        <v>71347.0</v>
      </c>
      <c r="B815" s="1" t="s">
        <v>46</v>
      </c>
      <c r="C815" s="1" t="s">
        <v>24</v>
      </c>
      <c r="D815" s="1">
        <v>638.0</v>
      </c>
      <c r="E815" s="1">
        <v>402.0</v>
      </c>
      <c r="F815" s="1">
        <v>437.0</v>
      </c>
      <c r="G815" s="1">
        <v>0.0</v>
      </c>
      <c r="H815" s="1">
        <v>13264.0</v>
      </c>
      <c r="I815" s="1">
        <v>0.0</v>
      </c>
      <c r="J815" s="1">
        <v>91.0</v>
      </c>
      <c r="K815" s="1">
        <v>418.0</v>
      </c>
      <c r="L815" s="1">
        <v>418.0</v>
      </c>
      <c r="M815" s="1">
        <v>4.636363636</v>
      </c>
      <c r="N815" s="1">
        <v>2.0</v>
      </c>
      <c r="O815" s="1">
        <v>5101.0</v>
      </c>
      <c r="P815" s="1" t="s">
        <v>157</v>
      </c>
      <c r="Q815" s="1">
        <v>4.0</v>
      </c>
    </row>
    <row r="816">
      <c r="A816" s="1">
        <v>67595.0</v>
      </c>
      <c r="B816" s="1" t="s">
        <v>46</v>
      </c>
      <c r="C816" s="1" t="s">
        <v>24</v>
      </c>
      <c r="D816" s="1">
        <v>157.0</v>
      </c>
      <c r="E816" s="1">
        <v>107.0</v>
      </c>
      <c r="F816" s="1">
        <v>213.0</v>
      </c>
      <c r="G816" s="1">
        <v>0.0</v>
      </c>
      <c r="H816" s="1">
        <v>5912.0</v>
      </c>
      <c r="I816" s="1">
        <v>1.0</v>
      </c>
      <c r="J816" s="1">
        <v>70.0</v>
      </c>
      <c r="K816" s="1">
        <v>150.0</v>
      </c>
      <c r="L816" s="1">
        <v>185.0</v>
      </c>
      <c r="M816" s="1">
        <v>13.33333333</v>
      </c>
      <c r="N816" s="1">
        <v>0.0</v>
      </c>
      <c r="O816" s="1">
        <v>3508.0</v>
      </c>
      <c r="P816" s="1" t="s">
        <v>170</v>
      </c>
      <c r="Q816" s="1">
        <v>15.0</v>
      </c>
    </row>
    <row r="817">
      <c r="A817" s="1">
        <v>3550.0</v>
      </c>
      <c r="B817" s="1" t="s">
        <v>41</v>
      </c>
      <c r="C817" s="1" t="s">
        <v>22</v>
      </c>
      <c r="D817" s="1">
        <v>342.0</v>
      </c>
      <c r="E817" s="1">
        <v>243.0</v>
      </c>
      <c r="F817" s="1">
        <v>322.0</v>
      </c>
      <c r="G817" s="1">
        <v>0.0</v>
      </c>
      <c r="H817" s="1">
        <v>10488.0</v>
      </c>
      <c r="I817" s="1">
        <v>1.0</v>
      </c>
      <c r="J817" s="1">
        <v>87.0</v>
      </c>
      <c r="K817" s="1">
        <v>291.0</v>
      </c>
      <c r="L817" s="1">
        <v>277.0</v>
      </c>
      <c r="M817" s="1">
        <v>11.5</v>
      </c>
      <c r="N817" s="1">
        <v>1.0</v>
      </c>
      <c r="O817" s="1">
        <v>1110.0</v>
      </c>
      <c r="P817" s="1" t="s">
        <v>157</v>
      </c>
      <c r="Q817" s="1">
        <v>10.0</v>
      </c>
    </row>
    <row r="818">
      <c r="A818" s="1">
        <v>141276.0</v>
      </c>
      <c r="B818" s="1" t="s">
        <v>56</v>
      </c>
      <c r="C818" s="1" t="s">
        <v>22</v>
      </c>
      <c r="D818" s="1">
        <v>714.0</v>
      </c>
      <c r="E818" s="1">
        <v>299.0</v>
      </c>
      <c r="F818" s="1">
        <v>343.0</v>
      </c>
      <c r="G818" s="1">
        <v>0.0</v>
      </c>
      <c r="H818" s="1">
        <v>12239.0</v>
      </c>
      <c r="I818" s="1">
        <v>9.0</v>
      </c>
      <c r="J818" s="1">
        <v>23.0</v>
      </c>
      <c r="K818" s="1">
        <v>311.0</v>
      </c>
      <c r="L818" s="1">
        <v>333.0</v>
      </c>
      <c r="M818" s="1">
        <v>12.07142857</v>
      </c>
      <c r="N818" s="1">
        <v>1.0</v>
      </c>
      <c r="O818" s="1">
        <v>2005.0</v>
      </c>
      <c r="P818" s="1" t="s">
        <v>161</v>
      </c>
      <c r="Q818" s="1">
        <v>6.0</v>
      </c>
    </row>
    <row r="819">
      <c r="A819" s="1">
        <v>184255.0</v>
      </c>
      <c r="B819" s="1" t="s">
        <v>68</v>
      </c>
      <c r="C819" s="1" t="s">
        <v>113</v>
      </c>
      <c r="D819" s="1">
        <v>814.0</v>
      </c>
      <c r="E819" s="1">
        <v>470.0</v>
      </c>
      <c r="F819" s="1">
        <v>529.0</v>
      </c>
      <c r="G819" s="1">
        <v>4.0</v>
      </c>
      <c r="H819" s="1">
        <v>17455.0</v>
      </c>
      <c r="I819" s="1">
        <v>5.0</v>
      </c>
      <c r="J819" s="1">
        <v>58.0</v>
      </c>
      <c r="K819" s="1">
        <v>484.0</v>
      </c>
      <c r="L819" s="1">
        <v>509.0</v>
      </c>
      <c r="M819" s="1">
        <v>16.33333333</v>
      </c>
      <c r="N819" s="1">
        <v>1.0</v>
      </c>
      <c r="O819" s="1">
        <v>3210.0</v>
      </c>
      <c r="P819" s="1" t="s">
        <v>159</v>
      </c>
      <c r="Q819" s="1">
        <v>25.0</v>
      </c>
    </row>
    <row r="820">
      <c r="A820" s="1">
        <v>181841.0</v>
      </c>
      <c r="B820" s="1" t="s">
        <v>64</v>
      </c>
      <c r="C820" s="1" t="s">
        <v>24</v>
      </c>
      <c r="D820" s="1">
        <v>652.0</v>
      </c>
      <c r="E820" s="1">
        <v>427.0</v>
      </c>
      <c r="F820" s="1">
        <v>491.0</v>
      </c>
      <c r="G820" s="1">
        <v>0.0</v>
      </c>
      <c r="H820" s="1">
        <v>15375.0</v>
      </c>
      <c r="I820" s="1">
        <v>13.0</v>
      </c>
      <c r="J820" s="1">
        <v>54.0</v>
      </c>
      <c r="K820" s="1">
        <v>458.0</v>
      </c>
      <c r="L820" s="1">
        <v>467.0</v>
      </c>
      <c r="M820" s="1">
        <v>14.15789474</v>
      </c>
      <c r="N820" s="1">
        <v>28.0</v>
      </c>
      <c r="O820" s="1">
        <v>0.0</v>
      </c>
      <c r="P820" s="1" t="s">
        <v>164</v>
      </c>
      <c r="Q820" s="1">
        <v>20.0</v>
      </c>
    </row>
    <row r="821">
      <c r="A821" s="1">
        <v>182670.0</v>
      </c>
      <c r="B821" s="1" t="s">
        <v>68</v>
      </c>
      <c r="C821" s="1" t="s">
        <v>113</v>
      </c>
      <c r="D821" s="1">
        <v>394.0</v>
      </c>
      <c r="E821" s="1">
        <v>321.0</v>
      </c>
      <c r="F821" s="1">
        <v>420.0</v>
      </c>
      <c r="G821" s="1">
        <v>1.0</v>
      </c>
      <c r="H821" s="1">
        <v>15348.0</v>
      </c>
      <c r="I821" s="1">
        <v>0.0</v>
      </c>
      <c r="J821" s="1">
        <v>66.0</v>
      </c>
      <c r="K821" s="1">
        <v>367.0</v>
      </c>
      <c r="L821" s="1">
        <v>349.0</v>
      </c>
      <c r="M821" s="1">
        <v>3.823529412</v>
      </c>
      <c r="N821" s="1">
        <v>1.0</v>
      </c>
      <c r="O821" s="1">
        <v>2304.0</v>
      </c>
      <c r="P821" s="1" t="s">
        <v>157</v>
      </c>
      <c r="Q821" s="1">
        <v>5.0</v>
      </c>
    </row>
    <row r="822">
      <c r="A822" s="1">
        <v>22645.0</v>
      </c>
      <c r="B822" s="1" t="s">
        <v>61</v>
      </c>
      <c r="C822" s="24"/>
      <c r="D822" s="1">
        <v>416.0</v>
      </c>
      <c r="E822" s="1">
        <v>191.0</v>
      </c>
      <c r="F822" s="1">
        <v>247.0</v>
      </c>
      <c r="G822" s="1">
        <v>0.0</v>
      </c>
      <c r="H822" s="1">
        <v>7564.0</v>
      </c>
      <c r="I822" s="1">
        <v>1.0</v>
      </c>
      <c r="J822" s="1">
        <v>79.0</v>
      </c>
      <c r="K822" s="1">
        <v>215.0</v>
      </c>
      <c r="L822" s="1">
        <v>228.0</v>
      </c>
      <c r="M822" s="1">
        <v>7.272727273</v>
      </c>
      <c r="N822" s="1">
        <v>2.0</v>
      </c>
      <c r="O822" s="1">
        <v>3604.0</v>
      </c>
      <c r="P822" s="1" t="s">
        <v>157</v>
      </c>
      <c r="Q822" s="1">
        <v>8.0</v>
      </c>
    </row>
    <row r="823">
      <c r="A823" s="1">
        <v>141834.0</v>
      </c>
      <c r="B823" s="1" t="s">
        <v>56</v>
      </c>
      <c r="C823" s="1" t="s">
        <v>24</v>
      </c>
      <c r="D823" s="1">
        <v>984.0</v>
      </c>
      <c r="E823" s="1">
        <v>330.0</v>
      </c>
      <c r="F823" s="1">
        <v>413.0</v>
      </c>
      <c r="G823" s="1">
        <v>5.0</v>
      </c>
      <c r="H823" s="1">
        <v>13871.0</v>
      </c>
      <c r="I823" s="1">
        <v>5.0</v>
      </c>
      <c r="J823" s="1">
        <v>19.0</v>
      </c>
      <c r="K823" s="1">
        <v>357.0</v>
      </c>
      <c r="L823" s="1">
        <v>375.0</v>
      </c>
      <c r="M823" s="1">
        <v>9.5</v>
      </c>
      <c r="N823" s="1">
        <v>0.0</v>
      </c>
      <c r="O823" s="1">
        <v>3001.0</v>
      </c>
      <c r="P823" s="1" t="s">
        <v>157</v>
      </c>
      <c r="Q823" s="1">
        <v>8.0</v>
      </c>
    </row>
    <row r="824">
      <c r="A824" s="1">
        <v>129335.0</v>
      </c>
      <c r="B824" s="1" t="s">
        <v>32</v>
      </c>
      <c r="C824" s="1" t="s">
        <v>22</v>
      </c>
      <c r="D824" s="1">
        <v>919.0</v>
      </c>
      <c r="E824" s="1">
        <v>488.0</v>
      </c>
      <c r="F824" s="1">
        <v>529.0</v>
      </c>
      <c r="G824" s="1">
        <v>0.0</v>
      </c>
      <c r="H824" s="1">
        <v>16273.0</v>
      </c>
      <c r="I824" s="1">
        <v>3.0</v>
      </c>
      <c r="J824" s="1">
        <v>31.0</v>
      </c>
      <c r="K824" s="1">
        <v>494.0</v>
      </c>
      <c r="L824" s="1">
        <v>524.0</v>
      </c>
      <c r="M824" s="1">
        <v>7.272727273</v>
      </c>
      <c r="N824" s="1">
        <v>1002.0</v>
      </c>
      <c r="O824" s="1">
        <v>5001.0</v>
      </c>
      <c r="P824" s="1" t="s">
        <v>166</v>
      </c>
      <c r="Q824" s="1">
        <v>12.0</v>
      </c>
    </row>
    <row r="825">
      <c r="A825" s="1">
        <v>98793.0</v>
      </c>
      <c r="B825" s="1" t="s">
        <v>40</v>
      </c>
      <c r="C825" s="1" t="s">
        <v>22</v>
      </c>
      <c r="D825" s="1">
        <v>332.0</v>
      </c>
      <c r="E825" s="1">
        <v>213.0</v>
      </c>
      <c r="F825" s="1">
        <v>300.0</v>
      </c>
      <c r="G825" s="1">
        <v>0.0</v>
      </c>
      <c r="H825" s="1">
        <v>9892.0</v>
      </c>
      <c r="I825" s="1">
        <v>0.0</v>
      </c>
      <c r="J825" s="1">
        <v>80.0</v>
      </c>
      <c r="K825" s="1">
        <v>246.0</v>
      </c>
      <c r="L825" s="1">
        <v>256.0</v>
      </c>
      <c r="M825" s="1">
        <v>8.142857143</v>
      </c>
      <c r="N825" s="1">
        <v>0.0</v>
      </c>
      <c r="O825" s="1">
        <v>2801.0</v>
      </c>
      <c r="P825" s="1" t="s">
        <v>157</v>
      </c>
      <c r="Q825" s="1">
        <v>10.0</v>
      </c>
    </row>
    <row r="826">
      <c r="A826" s="1">
        <v>187691.0</v>
      </c>
      <c r="B826" s="1" t="s">
        <v>51</v>
      </c>
      <c r="C826" s="1" t="s">
        <v>107</v>
      </c>
      <c r="D826" s="1">
        <v>872.0</v>
      </c>
      <c r="E826" s="1">
        <v>318.0</v>
      </c>
      <c r="F826" s="1">
        <v>417.0</v>
      </c>
      <c r="G826" s="1">
        <v>2.0</v>
      </c>
      <c r="H826" s="1">
        <v>14570.0</v>
      </c>
      <c r="I826" s="1">
        <v>0.0</v>
      </c>
      <c r="J826" s="1">
        <v>68.0</v>
      </c>
      <c r="K826" s="1">
        <v>394.0</v>
      </c>
      <c r="L826" s="1">
        <v>362.0</v>
      </c>
      <c r="M826" s="1">
        <v>4.222222222</v>
      </c>
      <c r="N826" s="1">
        <v>0.0</v>
      </c>
      <c r="O826" s="1">
        <v>0.0</v>
      </c>
      <c r="P826" s="1" t="s">
        <v>156</v>
      </c>
      <c r="Q826" s="1">
        <v>10.0</v>
      </c>
    </row>
    <row r="827">
      <c r="A827" s="1">
        <v>112495.0</v>
      </c>
      <c r="B827" s="1" t="s">
        <v>29</v>
      </c>
      <c r="C827" s="1" t="s">
        <v>114</v>
      </c>
      <c r="D827" s="1">
        <v>698.0</v>
      </c>
      <c r="E827" s="1">
        <v>287.0</v>
      </c>
      <c r="F827" s="1">
        <v>454.0</v>
      </c>
      <c r="G827" s="1">
        <v>5.0</v>
      </c>
      <c r="H827" s="1">
        <v>17175.0</v>
      </c>
      <c r="I827" s="1">
        <v>3.0</v>
      </c>
      <c r="J827" s="1">
        <v>56.0</v>
      </c>
      <c r="K827" s="1">
        <v>372.0</v>
      </c>
      <c r="L827" s="1">
        <v>376.0</v>
      </c>
      <c r="M827" s="1">
        <v>6.4</v>
      </c>
      <c r="N827" s="1">
        <v>0.0</v>
      </c>
      <c r="O827" s="1">
        <v>0.0</v>
      </c>
      <c r="P827" s="1" t="s">
        <v>155</v>
      </c>
      <c r="Q827" s="1">
        <v>8.0</v>
      </c>
    </row>
    <row r="828">
      <c r="A828" s="1">
        <v>129408.0</v>
      </c>
      <c r="B828" s="1" t="s">
        <v>32</v>
      </c>
      <c r="C828" s="1" t="s">
        <v>22</v>
      </c>
      <c r="D828" s="1">
        <v>818.0</v>
      </c>
      <c r="E828" s="1">
        <v>405.0</v>
      </c>
      <c r="F828" s="1">
        <v>438.0</v>
      </c>
      <c r="G828" s="1">
        <v>0.0</v>
      </c>
      <c r="H828" s="1">
        <v>13951.0</v>
      </c>
      <c r="I828" s="1">
        <v>1.0</v>
      </c>
      <c r="J828" s="1">
        <v>55.0</v>
      </c>
      <c r="K828" s="1">
        <v>425.0</v>
      </c>
      <c r="L828" s="1">
        <v>426.0</v>
      </c>
      <c r="M828" s="1">
        <v>27.28571429</v>
      </c>
      <c r="N828" s="1">
        <v>2.0</v>
      </c>
      <c r="O828" s="1">
        <v>5110.0</v>
      </c>
      <c r="P828" s="1" t="s">
        <v>164</v>
      </c>
      <c r="Q828" s="1">
        <v>45.0</v>
      </c>
    </row>
    <row r="829">
      <c r="A829" s="1">
        <v>76316.0</v>
      </c>
      <c r="B829" s="1" t="s">
        <v>38</v>
      </c>
      <c r="C829" s="1" t="s">
        <v>22</v>
      </c>
      <c r="D829" s="1">
        <v>443.0</v>
      </c>
      <c r="E829" s="1">
        <v>261.0</v>
      </c>
      <c r="F829" s="1">
        <v>335.0</v>
      </c>
      <c r="G829" s="1">
        <v>0.0</v>
      </c>
      <c r="H829" s="1">
        <v>11545.0</v>
      </c>
      <c r="I829" s="1">
        <v>1.0</v>
      </c>
      <c r="J829" s="1">
        <v>79.0</v>
      </c>
      <c r="K829" s="1">
        <v>309.0</v>
      </c>
      <c r="L829" s="1">
        <v>292.0</v>
      </c>
      <c r="M829" s="1">
        <v>9.8</v>
      </c>
      <c r="N829" s="1">
        <v>1002.0</v>
      </c>
      <c r="O829" s="1">
        <v>0.0</v>
      </c>
      <c r="P829" s="1" t="s">
        <v>157</v>
      </c>
      <c r="Q829" s="1">
        <v>13.0</v>
      </c>
    </row>
    <row r="830">
      <c r="A830" s="1">
        <v>23957.0</v>
      </c>
      <c r="B830" s="1" t="s">
        <v>61</v>
      </c>
      <c r="C830" s="1" t="s">
        <v>24</v>
      </c>
      <c r="D830" s="1">
        <v>441.0</v>
      </c>
      <c r="E830" s="1">
        <v>246.0</v>
      </c>
      <c r="F830" s="1">
        <v>289.0</v>
      </c>
      <c r="G830" s="1">
        <v>0.0</v>
      </c>
      <c r="H830" s="1">
        <v>8328.0</v>
      </c>
      <c r="I830" s="1">
        <v>0.0</v>
      </c>
      <c r="J830" s="1">
        <v>73.0</v>
      </c>
      <c r="K830" s="1">
        <v>268.0</v>
      </c>
      <c r="L830" s="1">
        <v>261.0</v>
      </c>
      <c r="M830" s="1">
        <v>7.181818182</v>
      </c>
      <c r="N830" s="1">
        <v>2.0</v>
      </c>
      <c r="O830" s="1">
        <v>3701.0</v>
      </c>
      <c r="P830" s="1" t="s">
        <v>156</v>
      </c>
      <c r="Q830" s="1">
        <v>8.0</v>
      </c>
    </row>
    <row r="831">
      <c r="A831" s="1">
        <v>62704.0</v>
      </c>
      <c r="B831" s="1" t="s">
        <v>41</v>
      </c>
      <c r="C831" s="1" t="s">
        <v>22</v>
      </c>
      <c r="D831" s="1">
        <v>416.0</v>
      </c>
      <c r="E831" s="1">
        <v>312.0</v>
      </c>
      <c r="F831" s="1">
        <v>333.0</v>
      </c>
      <c r="G831" s="1">
        <v>1.0</v>
      </c>
      <c r="H831" s="1">
        <v>11719.0</v>
      </c>
      <c r="I831" s="1">
        <v>0.0</v>
      </c>
      <c r="J831" s="1">
        <v>76.0</v>
      </c>
      <c r="K831" s="1">
        <v>317.0</v>
      </c>
      <c r="L831" s="1">
        <v>328.0</v>
      </c>
      <c r="M831" s="1">
        <v>10.2</v>
      </c>
      <c r="N831" s="1">
        <v>1.0</v>
      </c>
      <c r="O831" s="1">
        <v>4501.0</v>
      </c>
      <c r="P831" s="1" t="s">
        <v>156</v>
      </c>
      <c r="Q831" s="1">
        <v>12.0</v>
      </c>
    </row>
    <row r="832">
      <c r="A832" s="1">
        <v>42176.0</v>
      </c>
      <c r="B832" s="1" t="s">
        <v>34</v>
      </c>
      <c r="C832" s="1" t="s">
        <v>24</v>
      </c>
      <c r="D832" s="1">
        <v>759.0</v>
      </c>
      <c r="E832" s="1">
        <v>299.0</v>
      </c>
      <c r="F832" s="1">
        <v>386.0</v>
      </c>
      <c r="G832" s="1">
        <v>6.0</v>
      </c>
      <c r="H832" s="1">
        <v>15734.0</v>
      </c>
      <c r="I832" s="1">
        <v>2.0</v>
      </c>
      <c r="J832" s="1">
        <v>25.0</v>
      </c>
      <c r="K832" s="1">
        <v>332.0</v>
      </c>
      <c r="L832" s="1">
        <v>332.0</v>
      </c>
      <c r="M832" s="1">
        <v>6.1</v>
      </c>
      <c r="N832" s="1">
        <v>2.0</v>
      </c>
      <c r="O832" s="1">
        <v>1410.0</v>
      </c>
      <c r="P832" s="1" t="s">
        <v>155</v>
      </c>
      <c r="Q832" s="1">
        <v>10.0</v>
      </c>
    </row>
    <row r="833">
      <c r="A833" s="1">
        <v>172888.0</v>
      </c>
      <c r="B833" s="1" t="s">
        <v>31</v>
      </c>
      <c r="C833" s="1" t="s">
        <v>24</v>
      </c>
      <c r="D833" s="1">
        <v>988.0</v>
      </c>
      <c r="E833" s="1">
        <v>160.0</v>
      </c>
      <c r="F833" s="1">
        <v>244.0</v>
      </c>
      <c r="G833" s="1">
        <v>8.0</v>
      </c>
      <c r="H833" s="1">
        <v>8591.0</v>
      </c>
      <c r="I833" s="1">
        <v>0.0</v>
      </c>
      <c r="J833" s="1">
        <v>61.0</v>
      </c>
      <c r="K833" s="1">
        <v>164.0</v>
      </c>
      <c r="L833" s="1">
        <v>223.0</v>
      </c>
      <c r="M833" s="1">
        <v>15.0</v>
      </c>
      <c r="N833" s="1">
        <v>0.0</v>
      </c>
      <c r="O833" s="1">
        <v>0.0</v>
      </c>
      <c r="P833" s="1" t="s">
        <v>156</v>
      </c>
      <c r="Q833" s="1">
        <v>15.0</v>
      </c>
    </row>
    <row r="834">
      <c r="A834" s="1">
        <v>137015.0</v>
      </c>
      <c r="B834" s="1" t="s">
        <v>30</v>
      </c>
      <c r="C834" s="1" t="s">
        <v>114</v>
      </c>
      <c r="D834" s="1">
        <v>701.0</v>
      </c>
      <c r="E834" s="1">
        <v>190.0</v>
      </c>
      <c r="F834" s="1">
        <v>246.0</v>
      </c>
      <c r="G834" s="1">
        <v>1.0</v>
      </c>
      <c r="H834" s="1">
        <v>9630.0</v>
      </c>
      <c r="I834" s="1">
        <v>3.0</v>
      </c>
      <c r="J834" s="1">
        <v>27.0</v>
      </c>
      <c r="K834" s="1">
        <v>220.0</v>
      </c>
      <c r="L834" s="1">
        <v>217.0</v>
      </c>
      <c r="M834" s="1">
        <v>6.9</v>
      </c>
      <c r="N834" s="1">
        <v>0.0</v>
      </c>
      <c r="O834" s="1">
        <v>2601.0</v>
      </c>
      <c r="P834" s="1" t="s">
        <v>158</v>
      </c>
      <c r="Q834" s="1">
        <v>10.0</v>
      </c>
    </row>
    <row r="835">
      <c r="A835" s="1">
        <v>31461.0</v>
      </c>
      <c r="B835" s="1" t="s">
        <v>35</v>
      </c>
      <c r="C835" s="1" t="s">
        <v>24</v>
      </c>
      <c r="D835" s="1">
        <v>752.0</v>
      </c>
      <c r="E835" s="1">
        <v>278.0</v>
      </c>
      <c r="F835" s="1">
        <v>408.0</v>
      </c>
      <c r="G835" s="1">
        <v>6.0</v>
      </c>
      <c r="H835" s="1">
        <v>14900.0</v>
      </c>
      <c r="I835" s="1">
        <v>2.0</v>
      </c>
      <c r="J835" s="1">
        <v>58.0</v>
      </c>
      <c r="K835" s="1">
        <v>332.0</v>
      </c>
      <c r="L835" s="1">
        <v>353.0</v>
      </c>
      <c r="M835" s="1">
        <v>17.52941177</v>
      </c>
      <c r="N835" s="1">
        <v>2.0</v>
      </c>
      <c r="O835" s="1">
        <v>5601.0</v>
      </c>
      <c r="P835" s="1" t="s">
        <v>157</v>
      </c>
      <c r="Q835" s="1">
        <v>26.0</v>
      </c>
    </row>
    <row r="836">
      <c r="A836" s="1">
        <v>39438.0</v>
      </c>
      <c r="B836" s="1" t="s">
        <v>34</v>
      </c>
      <c r="C836" s="1" t="s">
        <v>24</v>
      </c>
      <c r="D836" s="1">
        <v>1344.0</v>
      </c>
      <c r="E836" s="1">
        <v>458.0</v>
      </c>
      <c r="F836" s="1">
        <v>671.0</v>
      </c>
      <c r="G836" s="1">
        <v>31.0</v>
      </c>
      <c r="H836" s="1">
        <v>44193.0</v>
      </c>
      <c r="I836" s="1">
        <v>28.0</v>
      </c>
      <c r="J836" s="1">
        <v>25.0</v>
      </c>
      <c r="K836" s="1">
        <v>490.0</v>
      </c>
      <c r="L836" s="1">
        <v>595.0</v>
      </c>
      <c r="M836" s="1">
        <v>4.142857143</v>
      </c>
      <c r="N836" s="1">
        <v>2.0</v>
      </c>
      <c r="O836" s="1">
        <v>2401.0</v>
      </c>
      <c r="P836" s="1" t="s">
        <v>162</v>
      </c>
      <c r="Q836" s="1">
        <v>4.0</v>
      </c>
    </row>
    <row r="837">
      <c r="A837" s="1">
        <v>143518.0</v>
      </c>
      <c r="B837" s="1" t="s">
        <v>31</v>
      </c>
      <c r="C837" s="1" t="s">
        <v>22</v>
      </c>
      <c r="D837" s="1">
        <v>3645.0</v>
      </c>
      <c r="E837" s="1">
        <v>336.0</v>
      </c>
      <c r="F837" s="1">
        <v>491.0</v>
      </c>
      <c r="G837" s="1">
        <v>88.0</v>
      </c>
      <c r="H837" s="1">
        <v>27066.0</v>
      </c>
      <c r="I837" s="1">
        <v>32.0</v>
      </c>
      <c r="J837" s="1">
        <v>22.0</v>
      </c>
      <c r="K837" s="1">
        <v>414.0</v>
      </c>
      <c r="L837" s="1">
        <v>428.0</v>
      </c>
      <c r="M837" s="1">
        <v>12.625</v>
      </c>
      <c r="N837" s="1">
        <v>1.0</v>
      </c>
      <c r="O837" s="1">
        <v>3411.0</v>
      </c>
      <c r="P837" s="1" t="s">
        <v>168</v>
      </c>
      <c r="Q837" s="1">
        <v>17.0</v>
      </c>
    </row>
    <row r="838">
      <c r="A838" s="1">
        <v>23412.0</v>
      </c>
      <c r="B838" s="1" t="s">
        <v>61</v>
      </c>
      <c r="C838" s="1" t="s">
        <v>22</v>
      </c>
      <c r="D838" s="1">
        <v>237.0</v>
      </c>
      <c r="E838" s="1">
        <v>236.0</v>
      </c>
      <c r="F838" s="1">
        <v>308.0</v>
      </c>
      <c r="G838" s="1">
        <v>0.0</v>
      </c>
      <c r="H838" s="1">
        <v>9638.0</v>
      </c>
      <c r="I838" s="1">
        <v>2.0</v>
      </c>
      <c r="J838" s="1">
        <v>81.0</v>
      </c>
      <c r="K838" s="1">
        <v>323.0</v>
      </c>
      <c r="L838" s="1">
        <v>251.0</v>
      </c>
      <c r="M838" s="1">
        <v>11.0</v>
      </c>
      <c r="N838" s="1">
        <v>1.0</v>
      </c>
      <c r="O838" s="1">
        <v>5201.0</v>
      </c>
      <c r="P838" s="1" t="s">
        <v>157</v>
      </c>
      <c r="Q838" s="1">
        <v>19.0</v>
      </c>
    </row>
    <row r="839">
      <c r="A839" s="1">
        <v>46552.0</v>
      </c>
      <c r="B839" s="1" t="s">
        <v>34</v>
      </c>
      <c r="C839" s="1" t="s">
        <v>24</v>
      </c>
      <c r="D839" s="1">
        <v>1930.0</v>
      </c>
      <c r="E839" s="1">
        <v>462.0</v>
      </c>
      <c r="F839" s="1">
        <v>648.0</v>
      </c>
      <c r="G839" s="1">
        <v>49.0</v>
      </c>
      <c r="H839" s="1">
        <v>31606.0</v>
      </c>
      <c r="I839" s="1">
        <v>3.0</v>
      </c>
      <c r="J839" s="1">
        <v>23.0</v>
      </c>
      <c r="K839" s="1">
        <v>520.0</v>
      </c>
      <c r="L839" s="1">
        <v>581.0</v>
      </c>
      <c r="M839" s="1">
        <v>10.33333333</v>
      </c>
      <c r="N839" s="1">
        <v>0.0</v>
      </c>
      <c r="O839" s="1">
        <v>0.0</v>
      </c>
      <c r="P839" s="1" t="s">
        <v>159</v>
      </c>
      <c r="Q839" s="1">
        <v>20.0</v>
      </c>
    </row>
    <row r="840">
      <c r="A840" s="1">
        <v>67422.0</v>
      </c>
      <c r="B840" s="1" t="s">
        <v>46</v>
      </c>
      <c r="C840" s="1" t="s">
        <v>24</v>
      </c>
      <c r="D840" s="1">
        <v>475.0</v>
      </c>
      <c r="E840" s="1">
        <v>358.0</v>
      </c>
      <c r="F840" s="1">
        <v>407.0</v>
      </c>
      <c r="G840" s="1">
        <v>0.0</v>
      </c>
      <c r="H840" s="1">
        <v>13136.0</v>
      </c>
      <c r="I840" s="1">
        <v>2.0</v>
      </c>
      <c r="J840" s="1">
        <v>85.0</v>
      </c>
      <c r="K840" s="1">
        <v>384.0</v>
      </c>
      <c r="L840" s="1">
        <v>376.0</v>
      </c>
      <c r="M840" s="1">
        <v>25.0</v>
      </c>
      <c r="N840" s="1">
        <v>0.0</v>
      </c>
      <c r="O840" s="1">
        <v>2101.0</v>
      </c>
      <c r="P840" s="1" t="s">
        <v>160</v>
      </c>
      <c r="Q840" s="1">
        <v>30.0</v>
      </c>
    </row>
    <row r="841">
      <c r="A841" s="1">
        <v>140294.0</v>
      </c>
      <c r="B841" s="1" t="s">
        <v>55</v>
      </c>
      <c r="C841" s="24"/>
      <c r="D841" s="1">
        <v>697.0</v>
      </c>
      <c r="E841" s="1">
        <v>197.0</v>
      </c>
      <c r="F841" s="1">
        <v>254.0</v>
      </c>
      <c r="G841" s="1">
        <v>2.0</v>
      </c>
      <c r="H841" s="1">
        <v>7659.0</v>
      </c>
      <c r="I841" s="1">
        <v>12.0</v>
      </c>
      <c r="J841" s="1">
        <v>51.0</v>
      </c>
      <c r="K841" s="1">
        <v>208.0</v>
      </c>
      <c r="L841" s="1">
        <v>244.0</v>
      </c>
      <c r="M841" s="1">
        <v>9.666666667</v>
      </c>
      <c r="N841" s="1">
        <v>0.0</v>
      </c>
      <c r="O841" s="1">
        <v>0.0</v>
      </c>
      <c r="P841" s="1">
        <v>0.0</v>
      </c>
      <c r="Q841" s="1">
        <v>15.0</v>
      </c>
    </row>
    <row r="842">
      <c r="A842" s="1">
        <v>1371.0</v>
      </c>
      <c r="B842" s="1" t="s">
        <v>31</v>
      </c>
      <c r="C842" s="1" t="s">
        <v>24</v>
      </c>
      <c r="D842" s="1">
        <v>2753.0</v>
      </c>
      <c r="E842" s="1">
        <v>504.0</v>
      </c>
      <c r="F842" s="1">
        <v>673.0</v>
      </c>
      <c r="G842" s="1">
        <v>91.0</v>
      </c>
      <c r="H842" s="1">
        <v>24127.0</v>
      </c>
      <c r="I842" s="1">
        <v>15.0</v>
      </c>
      <c r="J842" s="1">
        <v>41.0</v>
      </c>
      <c r="K842" s="1">
        <v>613.0</v>
      </c>
      <c r="L842" s="1">
        <v>620.0</v>
      </c>
      <c r="M842" s="1">
        <v>20.0</v>
      </c>
      <c r="N842" s="1">
        <v>0.0</v>
      </c>
      <c r="O842" s="1">
        <v>2201.0</v>
      </c>
      <c r="P842" s="1" t="s">
        <v>166</v>
      </c>
      <c r="Q842" s="1">
        <v>35.0</v>
      </c>
    </row>
    <row r="843">
      <c r="A843" s="1">
        <v>177556.0</v>
      </c>
      <c r="B843" s="1" t="s">
        <v>59</v>
      </c>
      <c r="C843" s="1" t="s">
        <v>24</v>
      </c>
      <c r="D843" s="1">
        <v>613.0</v>
      </c>
      <c r="E843" s="1">
        <v>246.0</v>
      </c>
      <c r="F843" s="1">
        <v>329.0</v>
      </c>
      <c r="G843" s="1">
        <v>4.0</v>
      </c>
      <c r="H843" s="1">
        <v>11642.0</v>
      </c>
      <c r="I843" s="1">
        <v>2.0</v>
      </c>
      <c r="J843" s="1">
        <v>38.0</v>
      </c>
      <c r="K843" s="1">
        <v>286.0</v>
      </c>
      <c r="L843" s="1">
        <v>279.0</v>
      </c>
      <c r="M843" s="1">
        <v>17.83333333</v>
      </c>
      <c r="N843" s="1">
        <v>28.0</v>
      </c>
      <c r="O843" s="1">
        <v>2104.0</v>
      </c>
      <c r="P843" s="1" t="s">
        <v>155</v>
      </c>
      <c r="Q843" s="1">
        <v>18.0</v>
      </c>
    </row>
    <row r="844">
      <c r="A844" s="1">
        <v>146182.0</v>
      </c>
      <c r="B844" s="1" t="s">
        <v>31</v>
      </c>
      <c r="C844" s="1" t="s">
        <v>24</v>
      </c>
      <c r="D844" s="1">
        <v>1834.0</v>
      </c>
      <c r="E844" s="1">
        <v>408.0</v>
      </c>
      <c r="F844" s="1">
        <v>463.0</v>
      </c>
      <c r="G844" s="1">
        <v>20.0</v>
      </c>
      <c r="H844" s="1">
        <v>15069.0</v>
      </c>
      <c r="I844" s="1">
        <v>17.0</v>
      </c>
      <c r="J844" s="1">
        <v>52.0</v>
      </c>
      <c r="K844" s="1">
        <v>418.0</v>
      </c>
      <c r="L844" s="1">
        <v>443.0</v>
      </c>
      <c r="M844" s="1">
        <v>8.642857143</v>
      </c>
      <c r="N844" s="1">
        <v>0.0</v>
      </c>
      <c r="O844" s="1">
        <v>0.0</v>
      </c>
      <c r="P844" s="1" t="s">
        <v>163</v>
      </c>
      <c r="Q844" s="1">
        <v>10.0</v>
      </c>
    </row>
    <row r="845">
      <c r="A845" s="1">
        <v>150292.0</v>
      </c>
      <c r="B845" s="1" t="s">
        <v>31</v>
      </c>
      <c r="C845" s="1" t="s">
        <v>22</v>
      </c>
      <c r="D845" s="1">
        <v>1435.0</v>
      </c>
      <c r="E845" s="1">
        <v>273.0</v>
      </c>
      <c r="F845" s="1">
        <v>295.0</v>
      </c>
      <c r="G845" s="1">
        <v>10.0</v>
      </c>
      <c r="H845" s="1">
        <v>7822.0</v>
      </c>
      <c r="I845" s="1">
        <v>56.0</v>
      </c>
      <c r="J845" s="1">
        <v>34.0</v>
      </c>
      <c r="K845" s="1">
        <v>270.0</v>
      </c>
      <c r="L845" s="1">
        <v>300.0</v>
      </c>
      <c r="M845" s="1">
        <v>15.0</v>
      </c>
      <c r="N845" s="1">
        <v>1.0</v>
      </c>
      <c r="O845" s="1">
        <v>1601.0</v>
      </c>
      <c r="P845" s="1" t="s">
        <v>170</v>
      </c>
      <c r="Q845" s="1">
        <v>10.0</v>
      </c>
    </row>
    <row r="846">
      <c r="A846" s="1">
        <v>142.0</v>
      </c>
      <c r="B846" s="1" t="s">
        <v>51</v>
      </c>
      <c r="C846" s="1" t="s">
        <v>107</v>
      </c>
      <c r="D846" s="1">
        <v>475.0</v>
      </c>
      <c r="E846" s="1">
        <v>227.0</v>
      </c>
      <c r="F846" s="1">
        <v>294.0</v>
      </c>
      <c r="G846" s="1">
        <v>0.0</v>
      </c>
      <c r="H846" s="1">
        <v>10221.0</v>
      </c>
      <c r="I846" s="1">
        <v>1.0</v>
      </c>
      <c r="J846" s="1">
        <v>80.0</v>
      </c>
      <c r="K846" s="1">
        <v>276.0</v>
      </c>
      <c r="L846" s="1">
        <v>264.0</v>
      </c>
      <c r="M846" s="1">
        <v>6.0</v>
      </c>
      <c r="N846" s="1">
        <v>0.0</v>
      </c>
      <c r="O846" s="1">
        <v>0.0</v>
      </c>
      <c r="P846" s="1" t="s">
        <v>157</v>
      </c>
      <c r="Q846" s="1">
        <v>3.0</v>
      </c>
    </row>
    <row r="847">
      <c r="A847" s="1">
        <v>73762.0</v>
      </c>
      <c r="B847" s="1" t="s">
        <v>46</v>
      </c>
      <c r="C847" s="1" t="s">
        <v>22</v>
      </c>
      <c r="D847" s="1">
        <v>840.0</v>
      </c>
      <c r="E847" s="1">
        <v>430.0</v>
      </c>
      <c r="F847" s="1">
        <v>491.0</v>
      </c>
      <c r="G847" s="1">
        <v>0.0</v>
      </c>
      <c r="H847" s="1">
        <v>15111.0</v>
      </c>
      <c r="I847" s="1">
        <v>5.0</v>
      </c>
      <c r="J847" s="1">
        <v>75.0</v>
      </c>
      <c r="K847" s="1">
        <v>448.0</v>
      </c>
      <c r="L847" s="1">
        <v>469.0</v>
      </c>
      <c r="M847" s="1">
        <v>17.5</v>
      </c>
      <c r="N847" s="1">
        <v>1.0</v>
      </c>
      <c r="O847" s="1">
        <v>4603.0</v>
      </c>
      <c r="P847" s="1" t="s">
        <v>164</v>
      </c>
      <c r="Q847" s="1">
        <v>25.0</v>
      </c>
    </row>
    <row r="848">
      <c r="A848" s="1">
        <v>120224.0</v>
      </c>
      <c r="B848" s="1" t="s">
        <v>64</v>
      </c>
      <c r="C848" s="1" t="s">
        <v>24</v>
      </c>
      <c r="D848" s="1">
        <v>391.0</v>
      </c>
      <c r="E848" s="1">
        <v>282.0</v>
      </c>
      <c r="F848" s="1">
        <v>304.0</v>
      </c>
      <c r="G848" s="1">
        <v>0.0</v>
      </c>
      <c r="H848" s="1">
        <v>11352.0</v>
      </c>
      <c r="I848" s="1">
        <v>0.0</v>
      </c>
      <c r="J848" s="1">
        <v>79.0</v>
      </c>
      <c r="K848" s="1">
        <v>294.0</v>
      </c>
      <c r="L848" s="1">
        <v>278.0</v>
      </c>
      <c r="M848" s="1">
        <v>4.0</v>
      </c>
      <c r="N848" s="1">
        <v>0.0</v>
      </c>
      <c r="O848" s="1">
        <v>2711.0</v>
      </c>
      <c r="P848" s="1" t="s">
        <v>161</v>
      </c>
      <c r="Q848" s="1">
        <v>12.0</v>
      </c>
    </row>
    <row r="849">
      <c r="A849" s="1">
        <v>61586.0</v>
      </c>
      <c r="B849" s="1" t="s">
        <v>41</v>
      </c>
      <c r="C849" s="1" t="s">
        <v>24</v>
      </c>
      <c r="D849" s="1">
        <v>547.0</v>
      </c>
      <c r="E849" s="1">
        <v>247.0</v>
      </c>
      <c r="F849" s="1">
        <v>382.0</v>
      </c>
      <c r="G849" s="1">
        <v>1.0</v>
      </c>
      <c r="H849" s="1">
        <v>13661.0</v>
      </c>
      <c r="I849" s="1">
        <v>4.0</v>
      </c>
      <c r="J849" s="1">
        <v>64.0</v>
      </c>
      <c r="K849" s="1">
        <v>320.0</v>
      </c>
      <c r="L849" s="1">
        <v>306.0</v>
      </c>
      <c r="M849" s="1">
        <v>12.625</v>
      </c>
      <c r="N849" s="1">
        <v>0.0</v>
      </c>
      <c r="O849" s="1">
        <v>2912.0</v>
      </c>
      <c r="P849" s="1" t="s">
        <v>156</v>
      </c>
      <c r="Q849" s="1">
        <v>10.0</v>
      </c>
    </row>
    <row r="850">
      <c r="A850" s="1">
        <v>139228.0</v>
      </c>
      <c r="B850" s="1" t="s">
        <v>55</v>
      </c>
      <c r="C850" s="1" t="s">
        <v>22</v>
      </c>
      <c r="D850" s="1">
        <v>1081.0</v>
      </c>
      <c r="E850" s="1">
        <v>349.0</v>
      </c>
      <c r="F850" s="1">
        <v>449.0</v>
      </c>
      <c r="G850" s="1">
        <v>14.0</v>
      </c>
      <c r="H850" s="1">
        <v>14846.0</v>
      </c>
      <c r="I850" s="1">
        <v>3.0</v>
      </c>
      <c r="J850" s="1">
        <v>56.0</v>
      </c>
      <c r="K850" s="1">
        <v>401.0</v>
      </c>
      <c r="L850" s="1">
        <v>417.0</v>
      </c>
      <c r="M850" s="1">
        <v>26.57142857</v>
      </c>
      <c r="N850" s="1">
        <v>1.0</v>
      </c>
      <c r="O850" s="1">
        <v>4001.0</v>
      </c>
      <c r="P850" s="1" t="s">
        <v>167</v>
      </c>
      <c r="Q850" s="1">
        <v>43.0</v>
      </c>
    </row>
    <row r="851">
      <c r="A851" s="1">
        <v>72444.0</v>
      </c>
      <c r="B851" s="1" t="s">
        <v>46</v>
      </c>
      <c r="C851" s="1" t="s">
        <v>22</v>
      </c>
      <c r="D851" s="1">
        <v>521.0</v>
      </c>
      <c r="E851" s="1">
        <v>364.0</v>
      </c>
      <c r="F851" s="1">
        <v>419.0</v>
      </c>
      <c r="G851" s="1">
        <v>0.0</v>
      </c>
      <c r="H851" s="1">
        <v>13027.0</v>
      </c>
      <c r="I851" s="1">
        <v>0.0</v>
      </c>
      <c r="J851" s="1">
        <v>86.0</v>
      </c>
      <c r="K851" s="1">
        <v>384.0</v>
      </c>
      <c r="L851" s="1">
        <v>398.0</v>
      </c>
      <c r="M851" s="1">
        <v>8.571428571</v>
      </c>
      <c r="N851" s="1">
        <v>1002.0</v>
      </c>
      <c r="O851" s="1">
        <v>6501.0</v>
      </c>
      <c r="P851" s="1" t="s">
        <v>157</v>
      </c>
      <c r="Q851" s="1">
        <v>10.0</v>
      </c>
    </row>
    <row r="852">
      <c r="A852" s="1">
        <v>182180.0</v>
      </c>
      <c r="B852" s="1" t="s">
        <v>68</v>
      </c>
      <c r="C852" s="1" t="s">
        <v>113</v>
      </c>
      <c r="D852" s="1">
        <v>754.0</v>
      </c>
      <c r="E852" s="1">
        <v>290.0</v>
      </c>
      <c r="F852" s="1">
        <v>332.0</v>
      </c>
      <c r="G852" s="1">
        <v>0.0</v>
      </c>
      <c r="H852" s="1">
        <v>10677.0</v>
      </c>
      <c r="I852" s="1">
        <v>6.0</v>
      </c>
      <c r="J852" s="1">
        <v>51.0</v>
      </c>
      <c r="K852" s="1">
        <v>315.0</v>
      </c>
      <c r="L852" s="1">
        <v>303.0</v>
      </c>
      <c r="M852" s="1">
        <v>16.0</v>
      </c>
      <c r="N852" s="1">
        <v>1.0</v>
      </c>
      <c r="O852" s="1">
        <v>4801.0</v>
      </c>
      <c r="P852" s="1" t="s">
        <v>164</v>
      </c>
      <c r="Q852" s="1">
        <v>20.0</v>
      </c>
    </row>
    <row r="853">
      <c r="A853" s="1">
        <v>185972.0</v>
      </c>
      <c r="B853" s="1" t="s">
        <v>35</v>
      </c>
      <c r="C853" s="1" t="s">
        <v>24</v>
      </c>
      <c r="D853" s="1">
        <v>708.0</v>
      </c>
      <c r="E853" s="1">
        <v>294.0</v>
      </c>
      <c r="F853" s="1">
        <v>376.0</v>
      </c>
      <c r="G853" s="1">
        <v>1.0</v>
      </c>
      <c r="H853" s="1">
        <v>11850.0</v>
      </c>
      <c r="I853" s="1">
        <v>1.0</v>
      </c>
      <c r="J853" s="1">
        <v>75.0</v>
      </c>
      <c r="K853" s="1">
        <v>346.0</v>
      </c>
      <c r="L853" s="1">
        <v>332.0</v>
      </c>
      <c r="M853" s="1">
        <v>7.181818182</v>
      </c>
      <c r="N853" s="1">
        <v>28.0</v>
      </c>
      <c r="O853" s="1">
        <v>2102.0</v>
      </c>
      <c r="P853" s="1" t="s">
        <v>161</v>
      </c>
      <c r="Q853" s="1">
        <v>10.0</v>
      </c>
    </row>
    <row r="854">
      <c r="A854" s="1">
        <v>73089.0</v>
      </c>
      <c r="B854" s="1" t="s">
        <v>46</v>
      </c>
      <c r="C854" s="1" t="s">
        <v>24</v>
      </c>
      <c r="D854" s="1">
        <v>764.0</v>
      </c>
      <c r="E854" s="1">
        <v>272.0</v>
      </c>
      <c r="F854" s="1">
        <v>424.0</v>
      </c>
      <c r="G854" s="1">
        <v>6.0</v>
      </c>
      <c r="H854" s="1">
        <v>16257.0</v>
      </c>
      <c r="I854" s="1">
        <v>3.0</v>
      </c>
      <c r="J854" s="1">
        <v>61.0</v>
      </c>
      <c r="K854" s="1">
        <v>361.0</v>
      </c>
      <c r="L854" s="1">
        <v>346.0</v>
      </c>
      <c r="M854" s="1">
        <v>7.913043478</v>
      </c>
      <c r="N854" s="1">
        <v>2.0</v>
      </c>
      <c r="O854" s="1">
        <v>0.0</v>
      </c>
      <c r="P854" s="1" t="s">
        <v>157</v>
      </c>
      <c r="Q854" s="1">
        <v>15.0</v>
      </c>
    </row>
    <row r="855">
      <c r="A855" s="1">
        <v>130850.0</v>
      </c>
      <c r="B855" s="1" t="s">
        <v>32</v>
      </c>
      <c r="C855" s="1" t="s">
        <v>87</v>
      </c>
      <c r="D855" s="1">
        <v>869.0</v>
      </c>
      <c r="E855" s="1">
        <v>315.0</v>
      </c>
      <c r="F855" s="1">
        <v>399.0</v>
      </c>
      <c r="G855" s="1">
        <v>4.0</v>
      </c>
      <c r="H855" s="1">
        <v>13437.0</v>
      </c>
      <c r="I855" s="1">
        <v>2.0</v>
      </c>
      <c r="J855" s="1">
        <v>43.0</v>
      </c>
      <c r="K855" s="1">
        <v>349.0</v>
      </c>
      <c r="L855" s="1">
        <v>357.0</v>
      </c>
      <c r="M855" s="1">
        <v>6.066666667</v>
      </c>
      <c r="N855" s="1">
        <v>980.0</v>
      </c>
      <c r="O855" s="1">
        <v>0.0</v>
      </c>
      <c r="P855" s="1" t="s">
        <v>157</v>
      </c>
      <c r="Q855" s="1">
        <v>7.0</v>
      </c>
    </row>
    <row r="856">
      <c r="A856" s="1">
        <v>45338.0</v>
      </c>
      <c r="B856" s="1" t="s">
        <v>34</v>
      </c>
      <c r="C856" s="1" t="s">
        <v>24</v>
      </c>
      <c r="D856" s="1">
        <v>698.0</v>
      </c>
      <c r="E856" s="1">
        <v>232.0</v>
      </c>
      <c r="F856" s="1">
        <v>340.0</v>
      </c>
      <c r="G856" s="1">
        <v>1.0</v>
      </c>
      <c r="H856" s="1">
        <v>14431.0</v>
      </c>
      <c r="I856" s="1">
        <v>10.0</v>
      </c>
      <c r="J856" s="1">
        <v>14.0</v>
      </c>
      <c r="K856" s="1">
        <v>300.0</v>
      </c>
      <c r="L856" s="1">
        <v>265.0</v>
      </c>
      <c r="M856" s="1">
        <v>13.125</v>
      </c>
      <c r="N856" s="1">
        <v>0.0</v>
      </c>
      <c r="O856" s="1">
        <v>7004.0</v>
      </c>
      <c r="P856" s="1" t="s">
        <v>164</v>
      </c>
      <c r="Q856" s="1">
        <v>25.0</v>
      </c>
    </row>
    <row r="857">
      <c r="A857" s="1">
        <v>188860.0</v>
      </c>
      <c r="B857" s="1" t="s">
        <v>64</v>
      </c>
      <c r="C857" s="1" t="s">
        <v>22</v>
      </c>
      <c r="D857" s="1">
        <v>569.0</v>
      </c>
      <c r="E857" s="1">
        <v>256.0</v>
      </c>
      <c r="F857" s="1">
        <v>317.0</v>
      </c>
      <c r="G857" s="1">
        <v>1.0</v>
      </c>
      <c r="H857" s="1">
        <v>9118.0</v>
      </c>
      <c r="I857" s="1">
        <v>0.0</v>
      </c>
      <c r="J857" s="1">
        <v>92.0</v>
      </c>
      <c r="K857" s="1">
        <v>270.0</v>
      </c>
      <c r="L857" s="1">
        <v>310.0</v>
      </c>
      <c r="M857" s="1">
        <v>6.647058824</v>
      </c>
      <c r="N857" s="1">
        <v>1.0</v>
      </c>
      <c r="O857" s="1">
        <v>2101.0</v>
      </c>
      <c r="P857" s="1" t="s">
        <v>156</v>
      </c>
      <c r="Q857" s="1">
        <v>10.0</v>
      </c>
    </row>
    <row r="858">
      <c r="A858" s="1">
        <v>89036.0</v>
      </c>
      <c r="B858" s="1" t="s">
        <v>40</v>
      </c>
      <c r="C858" s="1" t="s">
        <v>24</v>
      </c>
      <c r="D858" s="1">
        <v>1892.0</v>
      </c>
      <c r="E858" s="1">
        <v>608.0</v>
      </c>
      <c r="F858" s="1">
        <v>745.0</v>
      </c>
      <c r="G858" s="1">
        <v>44.0</v>
      </c>
      <c r="H858" s="1">
        <v>27443.0</v>
      </c>
      <c r="I858" s="1">
        <v>9.0</v>
      </c>
      <c r="J858" s="1">
        <v>80.0</v>
      </c>
      <c r="K858" s="1">
        <v>659.0</v>
      </c>
      <c r="L858" s="1">
        <v>704.0</v>
      </c>
      <c r="M858" s="1">
        <v>9.5</v>
      </c>
      <c r="N858" s="1">
        <v>0.0</v>
      </c>
      <c r="O858" s="1">
        <v>2501.0</v>
      </c>
      <c r="P858" s="1" t="s">
        <v>164</v>
      </c>
      <c r="Q858" s="1">
        <v>30.0</v>
      </c>
    </row>
    <row r="859">
      <c r="A859" s="1">
        <v>61026.0</v>
      </c>
      <c r="B859" s="1" t="s">
        <v>41</v>
      </c>
      <c r="C859" s="1" t="s">
        <v>24</v>
      </c>
      <c r="D859" s="1">
        <v>499.0</v>
      </c>
      <c r="E859" s="1">
        <v>270.0</v>
      </c>
      <c r="F859" s="1">
        <v>372.0</v>
      </c>
      <c r="G859" s="1">
        <v>1.0</v>
      </c>
      <c r="H859" s="1">
        <v>12615.0</v>
      </c>
      <c r="I859" s="1">
        <v>2.0</v>
      </c>
      <c r="J859" s="1">
        <v>72.0</v>
      </c>
      <c r="K859" s="1">
        <v>325.0</v>
      </c>
      <c r="L859" s="1">
        <v>320.0</v>
      </c>
      <c r="M859" s="1">
        <v>20.0</v>
      </c>
      <c r="N859" s="1">
        <v>28.0</v>
      </c>
      <c r="O859" s="1">
        <v>0.0</v>
      </c>
      <c r="P859" s="1" t="s">
        <v>156</v>
      </c>
      <c r="Q859" s="1">
        <v>20.0</v>
      </c>
    </row>
    <row r="860">
      <c r="A860" s="1">
        <v>186880.0</v>
      </c>
      <c r="B860" s="1" t="s">
        <v>48</v>
      </c>
      <c r="C860" s="1" t="s">
        <v>24</v>
      </c>
      <c r="D860" s="1">
        <v>313.0</v>
      </c>
      <c r="E860" s="1">
        <v>138.0</v>
      </c>
      <c r="F860" s="1">
        <v>216.0</v>
      </c>
      <c r="G860" s="1">
        <v>0.0</v>
      </c>
      <c r="H860" s="1">
        <v>7617.0</v>
      </c>
      <c r="I860" s="1">
        <v>1.0</v>
      </c>
      <c r="J860" s="1">
        <v>62.0</v>
      </c>
      <c r="K860" s="1">
        <v>165.0</v>
      </c>
      <c r="L860" s="1">
        <v>189.0</v>
      </c>
      <c r="M860" s="1">
        <v>7.62962963</v>
      </c>
      <c r="N860" s="1">
        <v>3.0</v>
      </c>
      <c r="O860" s="1">
        <v>3903.0</v>
      </c>
      <c r="P860" s="1" t="s">
        <v>158</v>
      </c>
      <c r="Q860" s="1">
        <v>5.0</v>
      </c>
    </row>
    <row r="861">
      <c r="A861" s="1">
        <v>123871.0</v>
      </c>
      <c r="B861" s="1" t="s">
        <v>64</v>
      </c>
      <c r="C861" s="1" t="s">
        <v>22</v>
      </c>
      <c r="D861" s="1">
        <v>1324.0</v>
      </c>
      <c r="E861" s="1">
        <v>770.0</v>
      </c>
      <c r="F861" s="1">
        <v>841.0</v>
      </c>
      <c r="G861" s="1">
        <v>5.0</v>
      </c>
      <c r="H861" s="1">
        <v>33254.0</v>
      </c>
      <c r="I861" s="1">
        <v>6.0</v>
      </c>
      <c r="J861" s="1">
        <v>28.0</v>
      </c>
      <c r="K861" s="1">
        <v>779.0</v>
      </c>
      <c r="L861" s="1">
        <v>825.0</v>
      </c>
      <c r="M861" s="1">
        <v>8.8</v>
      </c>
      <c r="N861" s="1">
        <v>0.0</v>
      </c>
      <c r="O861" s="1">
        <v>5211.0</v>
      </c>
      <c r="P861" s="1" t="s">
        <v>162</v>
      </c>
      <c r="Q861" s="1">
        <v>15.0</v>
      </c>
    </row>
    <row r="862">
      <c r="A862" s="1">
        <v>63104.0</v>
      </c>
      <c r="B862" s="1" t="s">
        <v>41</v>
      </c>
      <c r="C862" s="1" t="s">
        <v>22</v>
      </c>
      <c r="D862" s="1">
        <v>551.0</v>
      </c>
      <c r="E862" s="1">
        <v>345.0</v>
      </c>
      <c r="F862" s="1">
        <v>414.0</v>
      </c>
      <c r="G862" s="1">
        <v>1.0</v>
      </c>
      <c r="H862" s="1">
        <v>13717.0</v>
      </c>
      <c r="I862" s="1">
        <v>0.0</v>
      </c>
      <c r="J862" s="1">
        <v>86.0</v>
      </c>
      <c r="K862" s="1">
        <v>376.0</v>
      </c>
      <c r="L862" s="1">
        <v>391.0</v>
      </c>
      <c r="M862" s="1">
        <v>12.8</v>
      </c>
      <c r="N862" s="1">
        <v>1.0</v>
      </c>
      <c r="O862" s="1">
        <v>4606.0</v>
      </c>
      <c r="P862" s="1" t="s">
        <v>157</v>
      </c>
      <c r="Q862" s="1">
        <v>40.0</v>
      </c>
    </row>
    <row r="863">
      <c r="A863" s="1">
        <v>181770.0</v>
      </c>
      <c r="B863" s="1" t="s">
        <v>68</v>
      </c>
      <c r="C863" s="1" t="s">
        <v>113</v>
      </c>
      <c r="D863" s="1">
        <v>1461.0</v>
      </c>
      <c r="E863" s="1">
        <v>313.0</v>
      </c>
      <c r="F863" s="1">
        <v>464.0</v>
      </c>
      <c r="G863" s="1">
        <v>20.0</v>
      </c>
      <c r="H863" s="1">
        <v>20659.0</v>
      </c>
      <c r="I863" s="1">
        <v>7.0</v>
      </c>
      <c r="J863" s="1">
        <v>31.0</v>
      </c>
      <c r="K863" s="1">
        <v>342.0</v>
      </c>
      <c r="L863" s="1">
        <v>411.0</v>
      </c>
      <c r="M863" s="1">
        <v>6.368421053</v>
      </c>
      <c r="N863" s="1">
        <v>1.0</v>
      </c>
      <c r="O863" s="1">
        <v>2601.0</v>
      </c>
      <c r="P863" s="1" t="s">
        <v>162</v>
      </c>
      <c r="Q863" s="1">
        <v>7.0</v>
      </c>
    </row>
    <row r="864">
      <c r="A864" s="1">
        <v>142466.0</v>
      </c>
      <c r="B864" s="1" t="s">
        <v>31</v>
      </c>
      <c r="C864" s="1" t="s">
        <v>24</v>
      </c>
      <c r="D864" s="1">
        <v>951.0</v>
      </c>
      <c r="E864" s="1">
        <v>168.0</v>
      </c>
      <c r="F864" s="1">
        <v>229.0</v>
      </c>
      <c r="G864" s="1">
        <v>2.0</v>
      </c>
      <c r="H864" s="1">
        <v>5893.0</v>
      </c>
      <c r="I864" s="1">
        <v>33.0</v>
      </c>
      <c r="J864" s="1">
        <v>43.0</v>
      </c>
      <c r="K864" s="1">
        <v>178.0</v>
      </c>
      <c r="L864" s="1">
        <v>222.0</v>
      </c>
      <c r="M864" s="1">
        <v>17.875</v>
      </c>
      <c r="N864" s="1">
        <v>2.0</v>
      </c>
      <c r="O864" s="1">
        <v>3805.0</v>
      </c>
      <c r="P864" s="1" t="s">
        <v>170</v>
      </c>
      <c r="Q864" s="1">
        <v>20.0</v>
      </c>
    </row>
    <row r="865">
      <c r="A865" s="1">
        <v>58284.0</v>
      </c>
      <c r="B865" s="1" t="s">
        <v>43</v>
      </c>
      <c r="C865" s="1" t="s">
        <v>24</v>
      </c>
      <c r="D865" s="1">
        <v>463.0</v>
      </c>
      <c r="E865" s="1">
        <v>225.0</v>
      </c>
      <c r="F865" s="1">
        <v>319.0</v>
      </c>
      <c r="G865" s="1">
        <v>0.0</v>
      </c>
      <c r="H865" s="1">
        <v>11650.0</v>
      </c>
      <c r="I865" s="1">
        <v>0.0</v>
      </c>
      <c r="J865" s="1">
        <v>74.0</v>
      </c>
      <c r="K865" s="1">
        <v>274.0</v>
      </c>
      <c r="L865" s="1">
        <v>278.0</v>
      </c>
      <c r="M865" s="1">
        <v>3.6875</v>
      </c>
      <c r="N865" s="1">
        <v>2.0</v>
      </c>
      <c r="O865" s="1">
        <v>3201.0</v>
      </c>
      <c r="P865" s="1" t="s">
        <v>157</v>
      </c>
      <c r="Q865" s="1">
        <v>4.0</v>
      </c>
    </row>
    <row r="866">
      <c r="A866" s="1">
        <v>126483.0</v>
      </c>
      <c r="B866" s="1" t="s">
        <v>64</v>
      </c>
      <c r="C866" s="1" t="s">
        <v>22</v>
      </c>
      <c r="D866" s="1">
        <v>373.0</v>
      </c>
      <c r="E866" s="1">
        <v>168.0</v>
      </c>
      <c r="F866" s="1">
        <v>239.0</v>
      </c>
      <c r="G866" s="1">
        <v>1.0</v>
      </c>
      <c r="H866" s="1">
        <v>7538.0</v>
      </c>
      <c r="I866" s="1">
        <v>15.0</v>
      </c>
      <c r="J866" s="1">
        <v>66.0</v>
      </c>
      <c r="K866" s="1">
        <v>190.0</v>
      </c>
      <c r="L866" s="1">
        <v>221.0</v>
      </c>
      <c r="M866" s="1">
        <v>15.0</v>
      </c>
      <c r="N866" s="1">
        <v>1.0</v>
      </c>
      <c r="O866" s="1">
        <v>2001.0</v>
      </c>
      <c r="P866" s="1" t="s">
        <v>155</v>
      </c>
      <c r="Q866" s="1">
        <v>15.0</v>
      </c>
    </row>
    <row r="867">
      <c r="A867" s="1">
        <v>56451.0</v>
      </c>
      <c r="B867" s="1" t="s">
        <v>43</v>
      </c>
      <c r="C867" s="1" t="s">
        <v>22</v>
      </c>
      <c r="D867" s="1">
        <v>781.0</v>
      </c>
      <c r="E867" s="1">
        <v>403.0</v>
      </c>
      <c r="F867" s="1">
        <v>473.0</v>
      </c>
      <c r="G867" s="1">
        <v>0.0</v>
      </c>
      <c r="H867" s="1">
        <v>15259.0</v>
      </c>
      <c r="I867" s="1">
        <v>1.0</v>
      </c>
      <c r="J867" s="1">
        <v>81.0</v>
      </c>
      <c r="K867" s="1">
        <v>422.0</v>
      </c>
      <c r="L867" s="1">
        <v>434.0</v>
      </c>
      <c r="M867" s="1">
        <v>7.8</v>
      </c>
      <c r="N867" s="1">
        <v>2.0</v>
      </c>
      <c r="O867" s="1">
        <v>3801.0</v>
      </c>
      <c r="P867" s="1" t="s">
        <v>156</v>
      </c>
      <c r="Q867" s="1">
        <v>8.0</v>
      </c>
    </row>
    <row r="868">
      <c r="A868" s="1">
        <v>103111.0</v>
      </c>
      <c r="B868" s="1" t="s">
        <v>48</v>
      </c>
      <c r="C868" s="1" t="s">
        <v>24</v>
      </c>
      <c r="D868" s="1">
        <v>509.0</v>
      </c>
      <c r="E868" s="1">
        <v>373.0</v>
      </c>
      <c r="F868" s="1">
        <v>430.0</v>
      </c>
      <c r="G868" s="1">
        <v>0.0</v>
      </c>
      <c r="H868" s="1">
        <v>12992.0</v>
      </c>
      <c r="I868" s="1">
        <v>0.0</v>
      </c>
      <c r="J868" s="1">
        <v>90.0</v>
      </c>
      <c r="K868" s="1">
        <v>377.0</v>
      </c>
      <c r="L868" s="1">
        <v>410.0</v>
      </c>
      <c r="M868" s="1">
        <v>15.0</v>
      </c>
      <c r="N868" s="1">
        <v>0.0</v>
      </c>
      <c r="O868" s="1">
        <v>6701.0</v>
      </c>
      <c r="P868" s="1" t="s">
        <v>157</v>
      </c>
      <c r="Q868" s="1">
        <v>10.0</v>
      </c>
    </row>
    <row r="869">
      <c r="A869" s="1">
        <v>3825.0</v>
      </c>
      <c r="B869" s="1" t="s">
        <v>56</v>
      </c>
      <c r="C869" s="1" t="s">
        <v>22</v>
      </c>
      <c r="D869" s="1">
        <v>943.0</v>
      </c>
      <c r="E869" s="1">
        <v>412.0</v>
      </c>
      <c r="F869" s="1">
        <v>413.0</v>
      </c>
      <c r="G869" s="1">
        <v>0.0</v>
      </c>
      <c r="H869" s="1">
        <v>15479.0</v>
      </c>
      <c r="I869" s="1">
        <v>4.0</v>
      </c>
      <c r="J869" s="1">
        <v>29.0</v>
      </c>
      <c r="K869" s="1">
        <v>403.0</v>
      </c>
      <c r="L869" s="1">
        <v>435.0</v>
      </c>
      <c r="M869" s="1">
        <v>11.56</v>
      </c>
      <c r="N869" s="1">
        <v>1.0</v>
      </c>
      <c r="O869" s="1">
        <v>2404.0</v>
      </c>
      <c r="P869" s="1" t="s">
        <v>164</v>
      </c>
      <c r="Q869" s="1">
        <v>15.0</v>
      </c>
    </row>
    <row r="870">
      <c r="A870" s="1">
        <v>17145.0</v>
      </c>
      <c r="B870" s="1" t="s">
        <v>51</v>
      </c>
      <c r="C870" s="1" t="s">
        <v>107</v>
      </c>
      <c r="D870" s="1">
        <v>497.0</v>
      </c>
      <c r="E870" s="1">
        <v>207.0</v>
      </c>
      <c r="F870" s="1">
        <v>303.0</v>
      </c>
      <c r="G870" s="1">
        <v>0.0</v>
      </c>
      <c r="H870" s="1">
        <v>10030.0</v>
      </c>
      <c r="I870" s="1">
        <v>0.0</v>
      </c>
      <c r="J870" s="1">
        <v>91.0</v>
      </c>
      <c r="K870" s="1">
        <v>250.0</v>
      </c>
      <c r="L870" s="1">
        <v>254.0</v>
      </c>
      <c r="M870" s="1">
        <v>20.0</v>
      </c>
      <c r="N870" s="1">
        <v>0.0</v>
      </c>
      <c r="O870" s="1">
        <v>0.0</v>
      </c>
      <c r="P870" s="1" t="s">
        <v>158</v>
      </c>
      <c r="Q870" s="1">
        <v>20.0</v>
      </c>
    </row>
    <row r="871">
      <c r="A871" s="1">
        <v>159868.0</v>
      </c>
      <c r="B871" s="1" t="s">
        <v>31</v>
      </c>
      <c r="C871" s="1" t="s">
        <v>24</v>
      </c>
      <c r="D871" s="1">
        <v>714.0</v>
      </c>
      <c r="E871" s="1">
        <v>343.0</v>
      </c>
      <c r="F871" s="1">
        <v>391.0</v>
      </c>
      <c r="G871" s="1">
        <v>0.0</v>
      </c>
      <c r="H871" s="1">
        <v>12568.0</v>
      </c>
      <c r="I871" s="1">
        <v>3.0</v>
      </c>
      <c r="J871" s="1">
        <v>69.0</v>
      </c>
      <c r="K871" s="1">
        <v>363.0</v>
      </c>
      <c r="L871" s="1">
        <v>372.0</v>
      </c>
      <c r="M871" s="1">
        <v>9.055555556</v>
      </c>
      <c r="N871" s="1">
        <v>2.0</v>
      </c>
      <c r="O871" s="1">
        <v>2302.0</v>
      </c>
      <c r="P871" s="1" t="s">
        <v>161</v>
      </c>
      <c r="Q871" s="1">
        <v>15.0</v>
      </c>
    </row>
    <row r="872">
      <c r="A872" s="1">
        <v>24722.0</v>
      </c>
      <c r="B872" s="1" t="s">
        <v>61</v>
      </c>
      <c r="C872" s="1" t="s">
        <v>22</v>
      </c>
      <c r="D872" s="1">
        <v>551.0</v>
      </c>
      <c r="E872" s="1">
        <v>247.0</v>
      </c>
      <c r="F872" s="1">
        <v>354.0</v>
      </c>
      <c r="G872" s="1">
        <v>2.0</v>
      </c>
      <c r="H872" s="1">
        <v>12254.0</v>
      </c>
      <c r="I872" s="1">
        <v>1.0</v>
      </c>
      <c r="J872" s="1">
        <v>82.0</v>
      </c>
      <c r="K872" s="1">
        <v>309.0</v>
      </c>
      <c r="L872" s="1">
        <v>316.0</v>
      </c>
      <c r="M872" s="1">
        <v>3.288888889</v>
      </c>
      <c r="N872" s="1">
        <v>1.0</v>
      </c>
      <c r="O872" s="1">
        <v>4401.0</v>
      </c>
      <c r="P872" s="1" t="s">
        <v>156</v>
      </c>
      <c r="Q872" s="1">
        <v>3.0</v>
      </c>
    </row>
    <row r="873">
      <c r="A873" s="1">
        <v>101058.0</v>
      </c>
      <c r="B873" s="1" t="s">
        <v>48</v>
      </c>
      <c r="C873" s="1" t="s">
        <v>24</v>
      </c>
      <c r="D873" s="1">
        <v>1123.0</v>
      </c>
      <c r="E873" s="1">
        <v>547.0</v>
      </c>
      <c r="F873" s="1">
        <v>662.0</v>
      </c>
      <c r="G873" s="1">
        <v>20.0</v>
      </c>
      <c r="H873" s="1">
        <v>20264.0</v>
      </c>
      <c r="I873" s="1">
        <v>1.0</v>
      </c>
      <c r="J873" s="1">
        <v>59.0</v>
      </c>
      <c r="K873" s="1">
        <v>575.0</v>
      </c>
      <c r="L873" s="1">
        <v>631.0</v>
      </c>
      <c r="M873" s="1">
        <v>8.230769231</v>
      </c>
      <c r="N873" s="1">
        <v>28.0</v>
      </c>
      <c r="O873" s="1">
        <v>4001.0</v>
      </c>
      <c r="P873" s="1" t="s">
        <v>159</v>
      </c>
      <c r="Q873" s="1">
        <v>10.0</v>
      </c>
    </row>
    <row r="874">
      <c r="A874" s="1">
        <v>12822.0</v>
      </c>
      <c r="B874" s="1" t="s">
        <v>44</v>
      </c>
      <c r="C874" s="1" t="s">
        <v>24</v>
      </c>
      <c r="D874" s="1">
        <v>544.0</v>
      </c>
      <c r="E874" s="1">
        <v>255.0</v>
      </c>
      <c r="F874" s="1">
        <v>313.0</v>
      </c>
      <c r="G874" s="1">
        <v>5.0</v>
      </c>
      <c r="H874" s="1">
        <v>10281.0</v>
      </c>
      <c r="I874" s="1">
        <v>0.0</v>
      </c>
      <c r="J874" s="1">
        <v>84.0</v>
      </c>
      <c r="K874" s="1">
        <v>305.0</v>
      </c>
      <c r="L874" s="1">
        <v>282.0</v>
      </c>
      <c r="M874" s="1">
        <v>6.666666667</v>
      </c>
      <c r="N874" s="1">
        <v>28.0</v>
      </c>
      <c r="O874" s="1">
        <v>103.0</v>
      </c>
      <c r="P874" s="1" t="s">
        <v>156</v>
      </c>
      <c r="Q874" s="1">
        <v>5.0</v>
      </c>
    </row>
    <row r="875">
      <c r="A875" s="1">
        <v>6185.0</v>
      </c>
      <c r="B875" s="1" t="s">
        <v>31</v>
      </c>
      <c r="C875" s="1" t="s">
        <v>24</v>
      </c>
      <c r="D875" s="1">
        <v>2258.0</v>
      </c>
      <c r="E875" s="1">
        <v>360.0</v>
      </c>
      <c r="F875" s="1">
        <v>470.0</v>
      </c>
      <c r="G875" s="1">
        <v>66.0</v>
      </c>
      <c r="H875" s="1">
        <v>15758.0</v>
      </c>
      <c r="I875" s="1">
        <v>23.0</v>
      </c>
      <c r="J875" s="1">
        <v>44.0</v>
      </c>
      <c r="K875" s="1">
        <v>428.0</v>
      </c>
      <c r="L875" s="1">
        <v>398.0</v>
      </c>
      <c r="M875" s="1">
        <v>13.63636364</v>
      </c>
      <c r="N875" s="1">
        <v>0.0</v>
      </c>
      <c r="O875" s="1">
        <v>2501.0</v>
      </c>
      <c r="P875" s="1" t="s">
        <v>163</v>
      </c>
      <c r="Q875" s="1">
        <v>30.0</v>
      </c>
    </row>
    <row r="876">
      <c r="A876" s="1">
        <v>172929.0</v>
      </c>
      <c r="B876" s="1" t="s">
        <v>31</v>
      </c>
      <c r="C876" s="1" t="s">
        <v>24</v>
      </c>
      <c r="D876" s="1">
        <v>1516.0</v>
      </c>
      <c r="E876" s="1">
        <v>369.0</v>
      </c>
      <c r="F876" s="1">
        <v>539.0</v>
      </c>
      <c r="G876" s="1">
        <v>34.0</v>
      </c>
      <c r="H876" s="1">
        <v>16810.0</v>
      </c>
      <c r="I876" s="1">
        <v>4.0</v>
      </c>
      <c r="J876" s="1">
        <v>56.0</v>
      </c>
      <c r="K876" s="1">
        <v>430.0</v>
      </c>
      <c r="L876" s="1">
        <v>491.0</v>
      </c>
      <c r="M876" s="1">
        <v>5.4</v>
      </c>
      <c r="N876" s="1">
        <v>0.0</v>
      </c>
      <c r="O876" s="1">
        <v>4801.0</v>
      </c>
      <c r="P876" s="1" t="s">
        <v>155</v>
      </c>
      <c r="Q876" s="1">
        <v>6.0</v>
      </c>
    </row>
    <row r="877">
      <c r="A877" s="1">
        <v>161492.0</v>
      </c>
      <c r="B877" s="1" t="s">
        <v>31</v>
      </c>
      <c r="C877" s="1" t="s">
        <v>24</v>
      </c>
      <c r="D877" s="1">
        <v>1437.0</v>
      </c>
      <c r="E877" s="1">
        <v>509.0</v>
      </c>
      <c r="F877" s="1">
        <v>664.0</v>
      </c>
      <c r="G877" s="1">
        <v>23.0</v>
      </c>
      <c r="H877" s="1">
        <v>25226.0</v>
      </c>
      <c r="I877" s="1">
        <v>11.0</v>
      </c>
      <c r="J877" s="1">
        <v>58.0</v>
      </c>
      <c r="K877" s="1">
        <v>575.0</v>
      </c>
      <c r="L877" s="1">
        <v>611.0</v>
      </c>
      <c r="M877" s="1">
        <v>25.0</v>
      </c>
      <c r="N877" s="1">
        <v>0.0</v>
      </c>
      <c r="O877" s="1">
        <v>2401.0</v>
      </c>
      <c r="P877" s="1" t="s">
        <v>166</v>
      </c>
      <c r="Q877" s="1">
        <v>16.0</v>
      </c>
    </row>
    <row r="878">
      <c r="A878" s="1">
        <v>2154.0</v>
      </c>
      <c r="B878" s="1" t="s">
        <v>69</v>
      </c>
      <c r="C878" s="1" t="s">
        <v>113</v>
      </c>
      <c r="D878" s="1">
        <v>655.0</v>
      </c>
      <c r="E878" s="1">
        <v>258.0</v>
      </c>
      <c r="F878" s="1">
        <v>344.0</v>
      </c>
      <c r="G878" s="1">
        <v>3.0</v>
      </c>
      <c r="H878" s="1">
        <v>13780.0</v>
      </c>
      <c r="I878" s="1">
        <v>2.0</v>
      </c>
      <c r="J878" s="1">
        <v>74.0</v>
      </c>
      <c r="K878" s="1">
        <v>274.0</v>
      </c>
      <c r="L878" s="1">
        <v>314.0</v>
      </c>
      <c r="M878" s="1">
        <v>19.4</v>
      </c>
      <c r="N878" s="1">
        <v>0.0</v>
      </c>
      <c r="O878" s="1">
        <v>2004.0</v>
      </c>
      <c r="P878" s="1" t="s">
        <v>157</v>
      </c>
      <c r="Q878" s="1">
        <v>15.0</v>
      </c>
    </row>
    <row r="879">
      <c r="A879" s="1">
        <v>100430.0</v>
      </c>
      <c r="B879" s="1" t="s">
        <v>48</v>
      </c>
      <c r="C879" s="1" t="s">
        <v>24</v>
      </c>
      <c r="D879" s="1">
        <v>2083.0</v>
      </c>
      <c r="E879" s="1">
        <v>662.0</v>
      </c>
      <c r="F879" s="1">
        <v>861.0</v>
      </c>
      <c r="G879" s="1">
        <v>56.0</v>
      </c>
      <c r="H879" s="1">
        <v>30627.0</v>
      </c>
      <c r="I879" s="1">
        <v>7.0</v>
      </c>
      <c r="J879" s="1">
        <v>48.0</v>
      </c>
      <c r="K879" s="1">
        <v>833.0</v>
      </c>
      <c r="L879" s="1">
        <v>726.0</v>
      </c>
      <c r="M879" s="1">
        <v>40.0</v>
      </c>
      <c r="N879" s="1">
        <v>0.0</v>
      </c>
      <c r="O879" s="1">
        <v>4010.0</v>
      </c>
      <c r="P879" s="1" t="s">
        <v>166</v>
      </c>
      <c r="Q879" s="1">
        <v>25.0</v>
      </c>
    </row>
    <row r="880">
      <c r="A880" s="1">
        <v>153213.0</v>
      </c>
      <c r="B880" s="1" t="s">
        <v>31</v>
      </c>
      <c r="C880" s="1" t="s">
        <v>24</v>
      </c>
      <c r="D880" s="1">
        <v>2977.0</v>
      </c>
      <c r="E880" s="1">
        <v>553.0</v>
      </c>
      <c r="F880" s="1">
        <v>721.0</v>
      </c>
      <c r="G880" s="1">
        <v>85.0</v>
      </c>
      <c r="H880" s="1">
        <v>33460.0</v>
      </c>
      <c r="I880" s="1">
        <v>7.0</v>
      </c>
      <c r="J880" s="1">
        <v>48.0</v>
      </c>
      <c r="K880" s="1">
        <v>659.0</v>
      </c>
      <c r="L880" s="1">
        <v>627.0</v>
      </c>
      <c r="M880" s="1">
        <v>13.14285714</v>
      </c>
      <c r="N880" s="1">
        <v>0.0</v>
      </c>
      <c r="O880" s="1">
        <v>0.0</v>
      </c>
      <c r="P880" s="1" t="s">
        <v>168</v>
      </c>
      <c r="Q880" s="1">
        <v>5.0</v>
      </c>
    </row>
    <row r="881">
      <c r="A881" s="1">
        <v>53763.0</v>
      </c>
      <c r="B881" s="1" t="s">
        <v>119</v>
      </c>
      <c r="C881" s="1" t="s">
        <v>22</v>
      </c>
      <c r="D881" s="1">
        <v>1752.0</v>
      </c>
      <c r="E881" s="1">
        <v>849.0</v>
      </c>
      <c r="F881" s="1">
        <v>931.0</v>
      </c>
      <c r="G881" s="1">
        <v>41.0</v>
      </c>
      <c r="H881" s="1">
        <v>35260.0</v>
      </c>
      <c r="I881" s="1">
        <v>1.0</v>
      </c>
      <c r="J881" s="1">
        <v>28.0</v>
      </c>
      <c r="K881" s="1">
        <v>869.0</v>
      </c>
      <c r="L881" s="1">
        <v>914.0</v>
      </c>
      <c r="M881" s="1">
        <v>14.0</v>
      </c>
      <c r="N881" s="1">
        <v>1.0</v>
      </c>
      <c r="O881" s="1">
        <v>4201.0</v>
      </c>
      <c r="P881" s="1" t="s">
        <v>159</v>
      </c>
      <c r="Q881" s="1">
        <v>15.0</v>
      </c>
    </row>
    <row r="882">
      <c r="A882" s="1">
        <v>74360.0</v>
      </c>
      <c r="B882" s="1" t="s">
        <v>46</v>
      </c>
      <c r="C882" s="1" t="s">
        <v>24</v>
      </c>
      <c r="D882" s="1">
        <v>704.0</v>
      </c>
      <c r="E882" s="1">
        <v>327.0</v>
      </c>
      <c r="F882" s="1">
        <v>417.0</v>
      </c>
      <c r="G882" s="1">
        <v>2.0</v>
      </c>
      <c r="H882" s="1">
        <v>15094.0</v>
      </c>
      <c r="I882" s="1">
        <v>1.0</v>
      </c>
      <c r="J882" s="1">
        <v>82.0</v>
      </c>
      <c r="K882" s="1">
        <v>339.0</v>
      </c>
      <c r="L882" s="1">
        <v>404.0</v>
      </c>
      <c r="M882" s="1">
        <v>10.0</v>
      </c>
      <c r="N882" s="1">
        <v>2.0</v>
      </c>
      <c r="O882" s="1">
        <v>5901.0</v>
      </c>
      <c r="P882" s="1" t="s">
        <v>157</v>
      </c>
      <c r="Q882" s="1">
        <v>21.0</v>
      </c>
    </row>
    <row r="883">
      <c r="A883" s="1">
        <v>55027.0</v>
      </c>
      <c r="B883" s="1" t="s">
        <v>49</v>
      </c>
      <c r="C883" s="1" t="s">
        <v>107</v>
      </c>
      <c r="D883" s="1">
        <v>955.0</v>
      </c>
      <c r="E883" s="1">
        <v>521.0</v>
      </c>
      <c r="F883" s="1">
        <v>653.0</v>
      </c>
      <c r="G883" s="1">
        <v>7.0</v>
      </c>
      <c r="H883" s="1">
        <v>22275.0</v>
      </c>
      <c r="I883" s="1">
        <v>1.0</v>
      </c>
      <c r="J883" s="1">
        <v>69.0</v>
      </c>
      <c r="K883" s="1">
        <v>573.0</v>
      </c>
      <c r="L883" s="1">
        <v>621.0</v>
      </c>
      <c r="M883" s="1">
        <v>10.96818182</v>
      </c>
      <c r="N883" s="1">
        <v>0.0</v>
      </c>
      <c r="O883" s="1">
        <v>2610.0</v>
      </c>
      <c r="P883" s="1" t="s">
        <v>159</v>
      </c>
      <c r="Q883" s="1">
        <v>5.0</v>
      </c>
    </row>
    <row r="884">
      <c r="A884" s="1">
        <v>115094.0</v>
      </c>
      <c r="B884" s="1" t="s">
        <v>58</v>
      </c>
      <c r="C884" s="24"/>
      <c r="D884" s="1">
        <v>521.0</v>
      </c>
      <c r="E884" s="1">
        <v>249.0</v>
      </c>
      <c r="F884" s="1">
        <v>369.0</v>
      </c>
      <c r="G884" s="1">
        <v>1.0</v>
      </c>
      <c r="H884" s="1">
        <v>15515.0</v>
      </c>
      <c r="I884" s="1">
        <v>1.0</v>
      </c>
      <c r="J884" s="1">
        <v>70.0</v>
      </c>
      <c r="K884" s="1">
        <v>307.0</v>
      </c>
      <c r="L884" s="1">
        <v>322.0</v>
      </c>
      <c r="M884" s="1">
        <v>14.88888889</v>
      </c>
      <c r="N884" s="1">
        <v>0.0</v>
      </c>
      <c r="O884" s="1">
        <v>0.0</v>
      </c>
      <c r="P884" s="1" t="s">
        <v>156</v>
      </c>
      <c r="Q884" s="1">
        <v>38.0</v>
      </c>
    </row>
    <row r="885">
      <c r="A885" s="1">
        <v>68589.0</v>
      </c>
      <c r="B885" s="1" t="s">
        <v>46</v>
      </c>
      <c r="C885" s="1" t="s">
        <v>22</v>
      </c>
      <c r="D885" s="1">
        <v>1662.0</v>
      </c>
      <c r="E885" s="1">
        <v>777.0</v>
      </c>
      <c r="F885" s="1">
        <v>871.0</v>
      </c>
      <c r="G885" s="1">
        <v>25.0</v>
      </c>
      <c r="H885" s="1">
        <v>37242.0</v>
      </c>
      <c r="I885" s="1">
        <v>10.0</v>
      </c>
      <c r="J885" s="1">
        <v>67.0</v>
      </c>
      <c r="K885" s="1">
        <v>831.0</v>
      </c>
      <c r="L885" s="1">
        <v>808.0</v>
      </c>
      <c r="M885" s="1">
        <v>13.57142857</v>
      </c>
      <c r="N885" s="1">
        <v>2.0</v>
      </c>
      <c r="O885" s="1">
        <v>2905.0</v>
      </c>
      <c r="P885" s="1" t="s">
        <v>166</v>
      </c>
      <c r="Q885" s="1">
        <v>20.0</v>
      </c>
    </row>
    <row r="886">
      <c r="A886" s="1">
        <v>63135.0</v>
      </c>
      <c r="B886" s="1" t="s">
        <v>119</v>
      </c>
      <c r="C886" s="1" t="s">
        <v>24</v>
      </c>
      <c r="D886" s="1">
        <v>776.0</v>
      </c>
      <c r="E886" s="1">
        <v>378.0</v>
      </c>
      <c r="F886" s="1">
        <v>439.0</v>
      </c>
      <c r="G886" s="1">
        <v>1.0</v>
      </c>
      <c r="H886" s="1">
        <v>14465.0</v>
      </c>
      <c r="I886" s="1">
        <v>1.0</v>
      </c>
      <c r="J886" s="1">
        <v>59.0</v>
      </c>
      <c r="K886" s="1">
        <v>422.0</v>
      </c>
      <c r="L886" s="1">
        <v>406.0</v>
      </c>
      <c r="M886" s="1">
        <v>4.35</v>
      </c>
      <c r="N886" s="1">
        <v>0.0</v>
      </c>
      <c r="O886" s="1">
        <v>3310.0</v>
      </c>
      <c r="P886" s="1" t="s">
        <v>161</v>
      </c>
      <c r="Q886" s="1">
        <v>5.0</v>
      </c>
    </row>
    <row r="887">
      <c r="A887" s="1">
        <v>99890.0</v>
      </c>
      <c r="B887" s="1" t="s">
        <v>48</v>
      </c>
      <c r="C887" s="1" t="s">
        <v>24</v>
      </c>
      <c r="D887" s="1">
        <v>574.0</v>
      </c>
      <c r="E887" s="1">
        <v>274.0</v>
      </c>
      <c r="F887" s="1">
        <v>407.0</v>
      </c>
      <c r="G887" s="1">
        <v>0.0</v>
      </c>
      <c r="H887" s="1">
        <v>18084.0</v>
      </c>
      <c r="I887" s="1">
        <v>0.0</v>
      </c>
      <c r="J887" s="1">
        <v>76.0</v>
      </c>
      <c r="K887" s="1">
        <v>324.0</v>
      </c>
      <c r="L887" s="1">
        <v>348.0</v>
      </c>
      <c r="M887" s="1">
        <v>9.625</v>
      </c>
      <c r="N887" s="1">
        <v>3.0</v>
      </c>
      <c r="O887" s="1">
        <v>2810.0</v>
      </c>
      <c r="P887" s="1" t="s">
        <v>156</v>
      </c>
      <c r="Q887" s="1">
        <v>15.0</v>
      </c>
    </row>
    <row r="888">
      <c r="A888" s="1">
        <v>124520.0</v>
      </c>
      <c r="B888" s="1" t="s">
        <v>64</v>
      </c>
      <c r="C888" s="1" t="s">
        <v>24</v>
      </c>
      <c r="D888" s="1">
        <v>570.0</v>
      </c>
      <c r="E888" s="1">
        <v>310.0</v>
      </c>
      <c r="F888" s="1">
        <v>352.0</v>
      </c>
      <c r="G888" s="1">
        <v>0.0</v>
      </c>
      <c r="H888" s="1">
        <v>12329.0</v>
      </c>
      <c r="I888" s="1">
        <v>2.0</v>
      </c>
      <c r="J888" s="1">
        <v>79.0</v>
      </c>
      <c r="K888" s="1">
        <v>339.0</v>
      </c>
      <c r="L888" s="1">
        <v>333.0</v>
      </c>
      <c r="M888" s="1">
        <v>6.904761905</v>
      </c>
      <c r="N888" s="1">
        <v>28.0</v>
      </c>
      <c r="O888" s="1">
        <v>4307.0</v>
      </c>
      <c r="P888" s="1" t="s">
        <v>155</v>
      </c>
      <c r="Q888" s="1">
        <v>8.0</v>
      </c>
    </row>
    <row r="889">
      <c r="A889" s="1">
        <v>166651.0</v>
      </c>
      <c r="B889" s="1" t="s">
        <v>31</v>
      </c>
      <c r="C889" s="1" t="s">
        <v>24</v>
      </c>
      <c r="D889" s="1">
        <v>1333.0</v>
      </c>
      <c r="E889" s="1">
        <v>220.0</v>
      </c>
      <c r="F889" s="1">
        <v>395.0</v>
      </c>
      <c r="G889" s="1">
        <v>11.0</v>
      </c>
      <c r="H889" s="1">
        <v>14312.0</v>
      </c>
      <c r="I889" s="1">
        <v>21.0</v>
      </c>
      <c r="J889" s="1">
        <v>40.0</v>
      </c>
      <c r="K889" s="1">
        <v>359.0</v>
      </c>
      <c r="L889" s="1">
        <v>300.0</v>
      </c>
      <c r="M889" s="1">
        <v>15.0</v>
      </c>
      <c r="N889" s="1">
        <v>0.0</v>
      </c>
      <c r="O889" s="1">
        <v>5001.0</v>
      </c>
      <c r="P889" s="1" t="s">
        <v>155</v>
      </c>
      <c r="Q889" s="1">
        <v>20.0</v>
      </c>
    </row>
    <row r="890">
      <c r="A890" s="1">
        <v>154224.0</v>
      </c>
      <c r="B890" s="1" t="s">
        <v>68</v>
      </c>
      <c r="C890" s="1" t="s">
        <v>113</v>
      </c>
      <c r="D890" s="1">
        <v>1364.0</v>
      </c>
      <c r="E890" s="1">
        <v>321.0</v>
      </c>
      <c r="F890" s="1">
        <v>471.0</v>
      </c>
      <c r="G890" s="1">
        <v>6.0</v>
      </c>
      <c r="H890" s="1">
        <v>18060.0</v>
      </c>
      <c r="I890" s="1">
        <v>4.0</v>
      </c>
      <c r="J890" s="1">
        <v>53.0</v>
      </c>
      <c r="K890" s="1">
        <v>471.0</v>
      </c>
      <c r="L890" s="1">
        <v>384.0</v>
      </c>
      <c r="M890" s="1">
        <v>9.225806452</v>
      </c>
      <c r="N890" s="1">
        <v>0.0</v>
      </c>
      <c r="O890" s="1">
        <v>1701.0</v>
      </c>
      <c r="P890" s="1" t="s">
        <v>164</v>
      </c>
      <c r="Q890" s="1">
        <v>10.0</v>
      </c>
    </row>
    <row r="891">
      <c r="A891" s="1">
        <v>166937.0</v>
      </c>
      <c r="B891" s="1" t="s">
        <v>31</v>
      </c>
      <c r="C891" s="1" t="s">
        <v>22</v>
      </c>
      <c r="D891" s="1">
        <v>2098.0</v>
      </c>
      <c r="E891" s="1">
        <v>417.0</v>
      </c>
      <c r="F891" s="1">
        <v>489.0</v>
      </c>
      <c r="G891" s="1">
        <v>57.0</v>
      </c>
      <c r="H891" s="1">
        <v>20544.0</v>
      </c>
      <c r="I891" s="1">
        <v>16.0</v>
      </c>
      <c r="J891" s="1">
        <v>50.0</v>
      </c>
      <c r="K891" s="1">
        <v>476.0</v>
      </c>
      <c r="L891" s="1">
        <v>450.0</v>
      </c>
      <c r="M891" s="1">
        <v>11.0</v>
      </c>
      <c r="N891" s="1">
        <v>1.0</v>
      </c>
      <c r="O891" s="1">
        <v>1907.0</v>
      </c>
      <c r="P891" s="1" t="s">
        <v>166</v>
      </c>
      <c r="Q891" s="1">
        <v>10.0</v>
      </c>
    </row>
    <row r="892">
      <c r="A892" s="1">
        <v>149196.0</v>
      </c>
      <c r="B892" s="1" t="s">
        <v>31</v>
      </c>
      <c r="C892" s="1" t="s">
        <v>22</v>
      </c>
      <c r="D892" s="1">
        <v>3273.0</v>
      </c>
      <c r="E892" s="1">
        <v>609.0</v>
      </c>
      <c r="F892" s="1">
        <v>659.0</v>
      </c>
      <c r="G892" s="1">
        <v>93.0</v>
      </c>
      <c r="H892" s="1">
        <v>35239.0</v>
      </c>
      <c r="I892" s="1">
        <v>14.0</v>
      </c>
      <c r="J892" s="1">
        <v>37.0</v>
      </c>
      <c r="K892" s="1">
        <v>608.0</v>
      </c>
      <c r="L892" s="1">
        <v>694.0</v>
      </c>
      <c r="M892" s="1">
        <v>16.66666667</v>
      </c>
      <c r="N892" s="1">
        <v>1.0</v>
      </c>
      <c r="O892" s="1">
        <v>2101.0</v>
      </c>
      <c r="P892" s="1" t="s">
        <v>168</v>
      </c>
      <c r="Q892" s="1">
        <v>20.0</v>
      </c>
    </row>
    <row r="893">
      <c r="A893" s="1">
        <v>155040.0</v>
      </c>
      <c r="B893" s="1" t="s">
        <v>31</v>
      </c>
      <c r="C893" s="24"/>
      <c r="D893" s="1">
        <v>1382.0</v>
      </c>
      <c r="E893" s="1">
        <v>316.0</v>
      </c>
      <c r="F893" s="1">
        <v>456.0</v>
      </c>
      <c r="G893" s="1">
        <v>15.0</v>
      </c>
      <c r="H893" s="1">
        <v>16979.0</v>
      </c>
      <c r="I893" s="1">
        <v>24.0</v>
      </c>
      <c r="J893" s="1">
        <v>36.0</v>
      </c>
      <c r="K893" s="1">
        <v>360.0</v>
      </c>
      <c r="L893" s="1">
        <v>384.0</v>
      </c>
      <c r="M893" s="1">
        <v>15.2173913</v>
      </c>
      <c r="N893" s="1">
        <v>0.0</v>
      </c>
      <c r="O893" s="1">
        <v>601.0</v>
      </c>
      <c r="P893" s="1" t="s">
        <v>166</v>
      </c>
      <c r="Q893" s="1">
        <v>25.0</v>
      </c>
    </row>
    <row r="894">
      <c r="A894" s="1">
        <v>4393.0</v>
      </c>
      <c r="B894" s="1" t="s">
        <v>47</v>
      </c>
      <c r="C894" s="1" t="s">
        <v>22</v>
      </c>
      <c r="D894" s="1">
        <v>1047.0</v>
      </c>
      <c r="E894" s="1">
        <v>213.0</v>
      </c>
      <c r="F894" s="1">
        <v>388.0</v>
      </c>
      <c r="G894" s="1">
        <v>5.0</v>
      </c>
      <c r="H894" s="1">
        <v>15868.0</v>
      </c>
      <c r="I894" s="1">
        <v>6.0</v>
      </c>
      <c r="J894" s="1">
        <v>62.0</v>
      </c>
      <c r="K894" s="1">
        <v>305.0</v>
      </c>
      <c r="L894" s="1">
        <v>294.0</v>
      </c>
      <c r="M894" s="1">
        <v>9.516129032</v>
      </c>
      <c r="N894" s="1">
        <v>1.0</v>
      </c>
      <c r="O894" s="1">
        <v>1006.0</v>
      </c>
      <c r="P894" s="1" t="s">
        <v>155</v>
      </c>
      <c r="Q894" s="1">
        <v>10.0</v>
      </c>
    </row>
    <row r="895">
      <c r="A895" s="1">
        <v>85390.0</v>
      </c>
      <c r="B895" s="1" t="s">
        <v>47</v>
      </c>
      <c r="C895" s="1" t="s">
        <v>22</v>
      </c>
      <c r="D895" s="1">
        <v>698.0</v>
      </c>
      <c r="E895" s="1">
        <v>388.0</v>
      </c>
      <c r="F895" s="1">
        <v>448.0</v>
      </c>
      <c r="G895" s="1">
        <v>0.0</v>
      </c>
      <c r="H895" s="1">
        <v>12449.0</v>
      </c>
      <c r="I895" s="1">
        <v>0.0</v>
      </c>
      <c r="J895" s="1">
        <v>85.0</v>
      </c>
      <c r="K895" s="1">
        <v>412.0</v>
      </c>
      <c r="L895" s="1">
        <v>418.0</v>
      </c>
      <c r="M895" s="1">
        <v>9.5</v>
      </c>
      <c r="N895" s="1">
        <v>1.0</v>
      </c>
      <c r="O895" s="1">
        <v>4701.0</v>
      </c>
      <c r="P895" s="1" t="s">
        <v>167</v>
      </c>
      <c r="Q895" s="1">
        <v>12.0</v>
      </c>
    </row>
    <row r="896">
      <c r="A896" s="1">
        <v>11064.0</v>
      </c>
      <c r="B896" s="1" t="s">
        <v>40</v>
      </c>
      <c r="C896" s="1" t="s">
        <v>24</v>
      </c>
      <c r="D896" s="1">
        <v>1075.0</v>
      </c>
      <c r="E896" s="1">
        <v>366.0</v>
      </c>
      <c r="F896" s="1">
        <v>455.0</v>
      </c>
      <c r="G896" s="1">
        <v>0.0</v>
      </c>
      <c r="H896" s="1">
        <v>14394.0</v>
      </c>
      <c r="I896" s="1">
        <v>1.0</v>
      </c>
      <c r="J896" s="1">
        <v>90.0</v>
      </c>
      <c r="K896" s="1">
        <v>449.0</v>
      </c>
      <c r="L896" s="1">
        <v>373.0</v>
      </c>
      <c r="M896" s="1">
        <v>10.31578947</v>
      </c>
      <c r="N896" s="1">
        <v>0.0</v>
      </c>
      <c r="O896" s="1">
        <v>1605.0</v>
      </c>
      <c r="P896" s="1" t="s">
        <v>164</v>
      </c>
      <c r="Q896" s="1">
        <v>10.0</v>
      </c>
    </row>
    <row r="897">
      <c r="A897" s="1">
        <v>148523.0</v>
      </c>
      <c r="B897" s="1" t="s">
        <v>31</v>
      </c>
      <c r="C897" s="1" t="s">
        <v>22</v>
      </c>
      <c r="D897" s="1">
        <v>4286.0</v>
      </c>
      <c r="E897" s="1">
        <v>811.0</v>
      </c>
      <c r="F897" s="1">
        <v>947.0</v>
      </c>
      <c r="G897" s="1">
        <v>95.0</v>
      </c>
      <c r="H897" s="1">
        <v>33614.0</v>
      </c>
      <c r="I897" s="1">
        <v>24.0</v>
      </c>
      <c r="J897" s="1">
        <v>41.0</v>
      </c>
      <c r="K897" s="1">
        <v>910.0</v>
      </c>
      <c r="L897" s="1">
        <v>883.0</v>
      </c>
      <c r="M897" s="1">
        <v>15.0</v>
      </c>
      <c r="N897" s="1">
        <v>1.0</v>
      </c>
      <c r="O897" s="1">
        <v>1801.0</v>
      </c>
      <c r="P897" s="1" t="s">
        <v>166</v>
      </c>
      <c r="Q897" s="1">
        <v>25.0</v>
      </c>
    </row>
    <row r="898">
      <c r="A898" s="1">
        <v>189027.0</v>
      </c>
      <c r="B898" s="1" t="s">
        <v>40</v>
      </c>
      <c r="C898" s="1" t="s">
        <v>24</v>
      </c>
      <c r="D898" s="1">
        <v>606.0</v>
      </c>
      <c r="E898" s="1">
        <v>339.0</v>
      </c>
      <c r="F898" s="1">
        <v>421.0</v>
      </c>
      <c r="G898" s="1">
        <v>0.0</v>
      </c>
      <c r="H898" s="1">
        <v>13281.0</v>
      </c>
      <c r="I898" s="1">
        <v>1.0</v>
      </c>
      <c r="J898" s="1">
        <v>78.0</v>
      </c>
      <c r="K898" s="1">
        <v>402.0</v>
      </c>
      <c r="L898" s="1">
        <v>370.0</v>
      </c>
      <c r="M898" s="1">
        <v>8.80952381</v>
      </c>
      <c r="N898" s="1">
        <v>2.0</v>
      </c>
      <c r="O898" s="1">
        <v>1911.0</v>
      </c>
      <c r="P898" s="1" t="s">
        <v>167</v>
      </c>
      <c r="Q898" s="1">
        <v>10.0</v>
      </c>
    </row>
    <row r="899">
      <c r="A899" s="1">
        <v>63107.0</v>
      </c>
      <c r="B899" s="1" t="s">
        <v>41</v>
      </c>
      <c r="C899" s="1" t="s">
        <v>22</v>
      </c>
      <c r="D899" s="1">
        <v>578.0</v>
      </c>
      <c r="E899" s="1">
        <v>310.0</v>
      </c>
      <c r="F899" s="1">
        <v>427.0</v>
      </c>
      <c r="G899" s="1">
        <v>0.0</v>
      </c>
      <c r="H899" s="1">
        <v>19153.0</v>
      </c>
      <c r="I899" s="1">
        <v>4.0</v>
      </c>
      <c r="J899" s="1">
        <v>80.0</v>
      </c>
      <c r="K899" s="1">
        <v>370.0</v>
      </c>
      <c r="L899" s="1">
        <v>340.0</v>
      </c>
      <c r="M899" s="1">
        <v>4.733333333</v>
      </c>
      <c r="N899" s="1">
        <v>1.0</v>
      </c>
      <c r="O899" s="1">
        <v>2712.0</v>
      </c>
      <c r="P899" s="1" t="s">
        <v>156</v>
      </c>
      <c r="Q899" s="1">
        <v>10.0</v>
      </c>
    </row>
    <row r="900">
      <c r="A900" s="1">
        <v>120366.0</v>
      </c>
      <c r="B900" s="1" t="s">
        <v>64</v>
      </c>
      <c r="C900" s="1" t="s">
        <v>22</v>
      </c>
      <c r="D900" s="1">
        <v>914.0</v>
      </c>
      <c r="E900" s="1">
        <v>445.0</v>
      </c>
      <c r="F900" s="1">
        <v>541.0</v>
      </c>
      <c r="G900" s="1">
        <v>0.0</v>
      </c>
      <c r="H900" s="1">
        <v>22258.0</v>
      </c>
      <c r="I900" s="1">
        <v>5.0</v>
      </c>
      <c r="J900" s="1">
        <v>31.0</v>
      </c>
      <c r="K900" s="1">
        <v>515.0</v>
      </c>
      <c r="L900" s="1">
        <v>469.0</v>
      </c>
      <c r="M900" s="1">
        <v>6.666666667</v>
      </c>
      <c r="N900" s="1">
        <v>0.0</v>
      </c>
      <c r="O900" s="1">
        <v>5201.0</v>
      </c>
      <c r="P900" s="1" t="s">
        <v>156</v>
      </c>
      <c r="Q900" s="1">
        <v>9.0</v>
      </c>
    </row>
    <row r="901">
      <c r="A901" s="1">
        <v>4588.0</v>
      </c>
      <c r="B901" s="1" t="s">
        <v>41</v>
      </c>
      <c r="C901" s="1" t="s">
        <v>22</v>
      </c>
      <c r="D901" s="1">
        <v>561.0</v>
      </c>
      <c r="E901" s="1">
        <v>337.0</v>
      </c>
      <c r="F901" s="1">
        <v>362.0</v>
      </c>
      <c r="G901" s="1">
        <v>0.0</v>
      </c>
      <c r="H901" s="1">
        <v>12185.0</v>
      </c>
      <c r="I901" s="1">
        <v>0.0</v>
      </c>
      <c r="J901" s="1">
        <v>78.0</v>
      </c>
      <c r="K901" s="1">
        <v>357.0</v>
      </c>
      <c r="L901" s="1">
        <v>334.0</v>
      </c>
      <c r="M901" s="1">
        <v>12.4375</v>
      </c>
      <c r="N901" s="1">
        <v>0.0</v>
      </c>
      <c r="O901" s="1">
        <v>1608.0</v>
      </c>
      <c r="P901" s="1" t="s">
        <v>157</v>
      </c>
      <c r="Q901" s="1">
        <v>15.0</v>
      </c>
    </row>
    <row r="902">
      <c r="A902" s="1">
        <v>164899.0</v>
      </c>
      <c r="B902" s="1" t="s">
        <v>31</v>
      </c>
      <c r="C902" s="1" t="s">
        <v>24</v>
      </c>
      <c r="D902" s="1">
        <v>2094.0</v>
      </c>
      <c r="E902" s="1">
        <v>352.0</v>
      </c>
      <c r="F902" s="1">
        <v>456.0</v>
      </c>
      <c r="G902" s="1">
        <v>56.0</v>
      </c>
      <c r="H902" s="1">
        <v>14963.0</v>
      </c>
      <c r="I902" s="1">
        <v>12.0</v>
      </c>
      <c r="J902" s="1">
        <v>66.0</v>
      </c>
      <c r="K902" s="1">
        <v>401.0</v>
      </c>
      <c r="L902" s="1">
        <v>395.0</v>
      </c>
      <c r="M902" s="1">
        <v>23.0</v>
      </c>
      <c r="N902" s="1">
        <v>0.0</v>
      </c>
      <c r="O902" s="1">
        <v>4101.0</v>
      </c>
      <c r="P902" s="1" t="s">
        <v>164</v>
      </c>
      <c r="Q902" s="1">
        <v>23.0</v>
      </c>
    </row>
    <row r="903">
      <c r="A903" s="1">
        <v>129766.0</v>
      </c>
      <c r="B903" s="1" t="s">
        <v>53</v>
      </c>
      <c r="C903" s="1" t="s">
        <v>22</v>
      </c>
      <c r="D903" s="1">
        <v>960.0</v>
      </c>
      <c r="E903" s="1">
        <v>566.0</v>
      </c>
      <c r="F903" s="1">
        <v>634.0</v>
      </c>
      <c r="G903" s="1">
        <v>0.0</v>
      </c>
      <c r="H903" s="1">
        <v>18502.0</v>
      </c>
      <c r="I903" s="1">
        <v>2.0</v>
      </c>
      <c r="J903" s="1">
        <v>49.0</v>
      </c>
      <c r="K903" s="1">
        <v>587.0</v>
      </c>
      <c r="L903" s="1">
        <v>600.0</v>
      </c>
      <c r="M903" s="1">
        <v>15.28571429</v>
      </c>
      <c r="N903" s="1">
        <v>0.0</v>
      </c>
      <c r="O903" s="1">
        <v>5201.0</v>
      </c>
      <c r="P903" s="1" t="s">
        <v>164</v>
      </c>
      <c r="Q903" s="1">
        <v>20.0</v>
      </c>
    </row>
    <row r="904">
      <c r="A904" s="1">
        <v>1799.0</v>
      </c>
      <c r="B904" s="1" t="s">
        <v>51</v>
      </c>
      <c r="C904" s="1" t="s">
        <v>22</v>
      </c>
      <c r="D904" s="1">
        <v>860.0</v>
      </c>
      <c r="E904" s="1">
        <v>358.0</v>
      </c>
      <c r="F904" s="1">
        <v>435.0</v>
      </c>
      <c r="G904" s="1">
        <v>2.0</v>
      </c>
      <c r="H904" s="1">
        <v>14984.0</v>
      </c>
      <c r="I904" s="1">
        <v>3.0</v>
      </c>
      <c r="J904" s="1">
        <v>63.0</v>
      </c>
      <c r="K904" s="1">
        <v>395.0</v>
      </c>
      <c r="L904" s="1">
        <v>393.0</v>
      </c>
      <c r="M904" s="1">
        <v>9.238095238</v>
      </c>
      <c r="N904" s="1">
        <v>0.0</v>
      </c>
      <c r="O904" s="1">
        <v>0.0</v>
      </c>
      <c r="P904" s="1" t="s">
        <v>155</v>
      </c>
      <c r="Q904" s="1">
        <v>10.0</v>
      </c>
    </row>
    <row r="905">
      <c r="A905" s="1">
        <v>151547.0</v>
      </c>
      <c r="B905" s="1" t="s">
        <v>31</v>
      </c>
      <c r="C905" s="1" t="s">
        <v>22</v>
      </c>
      <c r="D905" s="1">
        <v>1463.0</v>
      </c>
      <c r="E905" s="1">
        <v>228.0</v>
      </c>
      <c r="F905" s="1">
        <v>351.0</v>
      </c>
      <c r="G905" s="1">
        <v>7.0</v>
      </c>
      <c r="H905" s="1">
        <v>11400.0</v>
      </c>
      <c r="I905" s="1">
        <v>15.0</v>
      </c>
      <c r="J905" s="1">
        <v>49.0</v>
      </c>
      <c r="K905" s="1">
        <v>247.0</v>
      </c>
      <c r="L905" s="1">
        <v>343.0</v>
      </c>
      <c r="M905" s="1">
        <v>15.0</v>
      </c>
      <c r="N905" s="1">
        <v>1.0</v>
      </c>
      <c r="O905" s="1">
        <v>3201.0</v>
      </c>
      <c r="P905" s="1" t="s">
        <v>160</v>
      </c>
      <c r="Q905" s="1">
        <v>5.0</v>
      </c>
    </row>
    <row r="906">
      <c r="A906" s="1">
        <v>169955.0</v>
      </c>
      <c r="B906" s="1" t="s">
        <v>31</v>
      </c>
      <c r="C906" s="1" t="s">
        <v>22</v>
      </c>
      <c r="D906" s="1">
        <v>1588.0</v>
      </c>
      <c r="E906" s="1">
        <v>238.0</v>
      </c>
      <c r="F906" s="1">
        <v>369.0</v>
      </c>
      <c r="G906" s="1">
        <v>33.0</v>
      </c>
      <c r="H906" s="1">
        <v>14499.0</v>
      </c>
      <c r="I906" s="1">
        <v>7.0</v>
      </c>
      <c r="J906" s="1">
        <v>48.0</v>
      </c>
      <c r="K906" s="1">
        <v>328.0</v>
      </c>
      <c r="L906" s="1">
        <v>295.0</v>
      </c>
      <c r="M906" s="1">
        <v>28.75</v>
      </c>
      <c r="N906" s="1">
        <v>1.0</v>
      </c>
      <c r="O906" s="1">
        <v>2401.0</v>
      </c>
      <c r="P906" s="1" t="s">
        <v>167</v>
      </c>
      <c r="Q906" s="1">
        <v>50.0</v>
      </c>
    </row>
    <row r="907">
      <c r="A907" s="1">
        <v>98275.0</v>
      </c>
      <c r="B907" s="1" t="s">
        <v>40</v>
      </c>
      <c r="C907" s="1" t="s">
        <v>112</v>
      </c>
      <c r="D907" s="1">
        <v>284.0</v>
      </c>
      <c r="E907" s="1">
        <v>224.0</v>
      </c>
      <c r="F907" s="1">
        <v>326.0</v>
      </c>
      <c r="G907" s="1">
        <v>0.0</v>
      </c>
      <c r="H907" s="1">
        <v>11129.0</v>
      </c>
      <c r="I907" s="1">
        <v>0.0</v>
      </c>
      <c r="J907" s="1">
        <v>88.0</v>
      </c>
      <c r="K907" s="1">
        <v>252.0</v>
      </c>
      <c r="L907" s="1">
        <v>284.0</v>
      </c>
      <c r="M907" s="1">
        <v>9.071428571</v>
      </c>
      <c r="N907" s="1">
        <v>1002.0</v>
      </c>
      <c r="O907" s="1">
        <v>0.0</v>
      </c>
      <c r="P907" s="1" t="s">
        <v>157</v>
      </c>
      <c r="Q907" s="1">
        <v>9.0</v>
      </c>
    </row>
    <row r="908">
      <c r="A908" s="1">
        <v>6298.0</v>
      </c>
      <c r="B908" s="1" t="s">
        <v>61</v>
      </c>
      <c r="C908" s="1" t="s">
        <v>24</v>
      </c>
      <c r="D908" s="1">
        <v>598.0</v>
      </c>
      <c r="E908" s="1">
        <v>292.0</v>
      </c>
      <c r="F908" s="1">
        <v>413.0</v>
      </c>
      <c r="G908" s="1">
        <v>0.0</v>
      </c>
      <c r="H908" s="1">
        <v>12864.0</v>
      </c>
      <c r="I908" s="1">
        <v>0.0</v>
      </c>
      <c r="J908" s="1">
        <v>82.0</v>
      </c>
      <c r="K908" s="1">
        <v>426.0</v>
      </c>
      <c r="L908" s="1">
        <v>352.0</v>
      </c>
      <c r="M908" s="1">
        <v>6.84375</v>
      </c>
      <c r="N908" s="1">
        <v>2.0</v>
      </c>
      <c r="O908" s="1">
        <v>2509.0</v>
      </c>
      <c r="P908" s="1" t="s">
        <v>156</v>
      </c>
      <c r="Q908" s="1">
        <v>7.0</v>
      </c>
    </row>
    <row r="909">
      <c r="A909" s="1">
        <v>32880.0</v>
      </c>
      <c r="B909" s="1" t="s">
        <v>34</v>
      </c>
      <c r="C909" s="1" t="s">
        <v>24</v>
      </c>
      <c r="D909" s="1">
        <v>695.0</v>
      </c>
      <c r="E909" s="1">
        <v>304.0</v>
      </c>
      <c r="F909" s="1">
        <v>346.0</v>
      </c>
      <c r="G909" s="1">
        <v>7.0</v>
      </c>
      <c r="H909" s="1">
        <v>15245.0</v>
      </c>
      <c r="I909" s="1">
        <v>4.0</v>
      </c>
      <c r="J909" s="1">
        <v>38.0</v>
      </c>
      <c r="K909" s="1">
        <v>299.0</v>
      </c>
      <c r="L909" s="1">
        <v>325.0</v>
      </c>
      <c r="M909" s="1">
        <v>12.2</v>
      </c>
      <c r="N909" s="1">
        <v>28.0</v>
      </c>
      <c r="O909" s="1">
        <v>4005.0</v>
      </c>
      <c r="P909" s="1" t="s">
        <v>164</v>
      </c>
      <c r="Q909" s="1">
        <v>10.0</v>
      </c>
    </row>
    <row r="910">
      <c r="A910" s="1">
        <v>26669.0</v>
      </c>
      <c r="B910" s="1" t="s">
        <v>35</v>
      </c>
      <c r="C910" s="1" t="s">
        <v>24</v>
      </c>
      <c r="D910" s="1">
        <v>477.0</v>
      </c>
      <c r="E910" s="1">
        <v>301.0</v>
      </c>
      <c r="F910" s="1">
        <v>389.0</v>
      </c>
      <c r="G910" s="1">
        <v>1.0</v>
      </c>
      <c r="H910" s="1">
        <v>13345.0</v>
      </c>
      <c r="I910" s="1">
        <v>0.0</v>
      </c>
      <c r="J910" s="1">
        <v>79.0</v>
      </c>
      <c r="K910" s="1">
        <v>345.0</v>
      </c>
      <c r="L910" s="1">
        <v>342.0</v>
      </c>
      <c r="M910" s="1">
        <v>5.833333333</v>
      </c>
      <c r="N910" s="1">
        <v>2.0</v>
      </c>
      <c r="O910" s="1">
        <v>0.0</v>
      </c>
      <c r="P910" s="1" t="s">
        <v>157</v>
      </c>
      <c r="Q910" s="1">
        <v>1.0</v>
      </c>
    </row>
    <row r="911">
      <c r="A911" s="1">
        <v>36081.0</v>
      </c>
      <c r="B911" s="1" t="s">
        <v>34</v>
      </c>
      <c r="C911" s="1" t="s">
        <v>22</v>
      </c>
      <c r="D911" s="1">
        <v>1201.0</v>
      </c>
      <c r="E911" s="1">
        <v>419.0</v>
      </c>
      <c r="F911" s="1">
        <v>474.0</v>
      </c>
      <c r="G911" s="1">
        <v>8.0</v>
      </c>
      <c r="H911" s="1">
        <v>17269.0</v>
      </c>
      <c r="I911" s="1">
        <v>2.0</v>
      </c>
      <c r="J911" s="1">
        <v>36.0</v>
      </c>
      <c r="K911" s="1">
        <v>465.0</v>
      </c>
      <c r="L911" s="1">
        <v>449.0</v>
      </c>
      <c r="M911" s="1">
        <v>6.352941177</v>
      </c>
      <c r="N911" s="1">
        <v>1.0</v>
      </c>
      <c r="O911" s="1">
        <v>3110.0</v>
      </c>
      <c r="P911" s="1" t="s">
        <v>162</v>
      </c>
      <c r="Q911" s="1">
        <v>17.0</v>
      </c>
    </row>
    <row r="912">
      <c r="A912" s="1">
        <v>140928.0</v>
      </c>
      <c r="B912" s="1" t="s">
        <v>56</v>
      </c>
      <c r="C912" s="1" t="s">
        <v>24</v>
      </c>
      <c r="D912" s="1">
        <v>1117.0</v>
      </c>
      <c r="E912" s="1">
        <v>461.0</v>
      </c>
      <c r="F912" s="1">
        <v>450.0</v>
      </c>
      <c r="G912" s="1">
        <v>3.0</v>
      </c>
      <c r="H912" s="1">
        <v>16614.0</v>
      </c>
      <c r="I912" s="1">
        <v>6.0</v>
      </c>
      <c r="J912" s="1">
        <v>28.0</v>
      </c>
      <c r="K912" s="1">
        <v>461.0</v>
      </c>
      <c r="L912" s="1">
        <v>461.0</v>
      </c>
      <c r="M912" s="1">
        <v>20.94444444</v>
      </c>
      <c r="N912" s="1">
        <v>2.0</v>
      </c>
      <c r="O912" s="1">
        <v>2801.0</v>
      </c>
      <c r="P912" s="1" t="s">
        <v>164</v>
      </c>
      <c r="Q912" s="1">
        <v>21.0</v>
      </c>
    </row>
    <row r="913">
      <c r="A913" s="1">
        <v>84390.0</v>
      </c>
      <c r="B913" s="1" t="s">
        <v>47</v>
      </c>
      <c r="C913" s="1" t="s">
        <v>22</v>
      </c>
      <c r="D913" s="1">
        <v>465.0</v>
      </c>
      <c r="E913" s="1">
        <v>213.0</v>
      </c>
      <c r="F913" s="1">
        <v>312.0</v>
      </c>
      <c r="G913" s="1">
        <v>0.0</v>
      </c>
      <c r="H913" s="1">
        <v>10736.0</v>
      </c>
      <c r="I913" s="1">
        <v>1.0</v>
      </c>
      <c r="J913" s="1">
        <v>80.0</v>
      </c>
      <c r="K913" s="1">
        <v>281.0</v>
      </c>
      <c r="L913" s="1">
        <v>259.0</v>
      </c>
      <c r="M913" s="1">
        <v>7.533333333</v>
      </c>
      <c r="N913" s="1">
        <v>1.0</v>
      </c>
      <c r="O913" s="1">
        <v>1801.0</v>
      </c>
      <c r="P913" s="1" t="s">
        <v>157</v>
      </c>
      <c r="Q913" s="1">
        <v>5.0</v>
      </c>
    </row>
    <row r="914">
      <c r="A914" s="1">
        <v>83709.0</v>
      </c>
      <c r="B914" s="1" t="s">
        <v>47</v>
      </c>
      <c r="C914" s="1" t="s">
        <v>22</v>
      </c>
      <c r="D914" s="1">
        <v>680.0</v>
      </c>
      <c r="E914" s="1">
        <v>335.0</v>
      </c>
      <c r="F914" s="1">
        <v>357.0</v>
      </c>
      <c r="G914" s="1">
        <v>0.0</v>
      </c>
      <c r="H914" s="1">
        <v>13525.0</v>
      </c>
      <c r="I914" s="1">
        <v>3.0</v>
      </c>
      <c r="J914" s="1">
        <v>81.0</v>
      </c>
      <c r="K914" s="1">
        <v>324.0</v>
      </c>
      <c r="L914" s="1">
        <v>358.0</v>
      </c>
      <c r="M914" s="1">
        <v>6.363636364</v>
      </c>
      <c r="N914" s="1">
        <v>2.0</v>
      </c>
      <c r="O914" s="1">
        <v>2512.0</v>
      </c>
      <c r="P914" s="1" t="s">
        <v>164</v>
      </c>
      <c r="Q914" s="1">
        <v>10.0</v>
      </c>
    </row>
    <row r="915">
      <c r="A915" s="1">
        <v>27854.0</v>
      </c>
      <c r="B915" s="1" t="s">
        <v>35</v>
      </c>
      <c r="C915" s="1" t="s">
        <v>24</v>
      </c>
      <c r="D915" s="1">
        <v>679.0</v>
      </c>
      <c r="E915" s="1">
        <v>475.0</v>
      </c>
      <c r="F915" s="1">
        <v>466.0</v>
      </c>
      <c r="G915" s="1">
        <v>0.0</v>
      </c>
      <c r="H915" s="1">
        <v>13724.0</v>
      </c>
      <c r="I915" s="1">
        <v>2.0</v>
      </c>
      <c r="J915" s="1">
        <v>50.0</v>
      </c>
      <c r="K915" s="1">
        <v>468.0</v>
      </c>
      <c r="L915" s="1">
        <v>477.0</v>
      </c>
      <c r="M915" s="1">
        <v>5.5625</v>
      </c>
      <c r="N915" s="1">
        <v>2.0</v>
      </c>
      <c r="O915" s="1">
        <v>3111.0</v>
      </c>
      <c r="P915" s="1" t="s">
        <v>155</v>
      </c>
      <c r="Q915" s="1">
        <v>5.0</v>
      </c>
    </row>
    <row r="916">
      <c r="A916" s="1">
        <v>139302.0</v>
      </c>
      <c r="B916" s="1" t="s">
        <v>55</v>
      </c>
      <c r="C916" s="1" t="s">
        <v>22</v>
      </c>
      <c r="D916" s="1">
        <v>592.0</v>
      </c>
      <c r="E916" s="1">
        <v>273.0</v>
      </c>
      <c r="F916" s="1">
        <v>315.0</v>
      </c>
      <c r="G916" s="1">
        <v>0.0</v>
      </c>
      <c r="H916" s="1">
        <v>7582.0</v>
      </c>
      <c r="I916" s="1">
        <v>4.0</v>
      </c>
      <c r="J916" s="1">
        <v>79.0</v>
      </c>
      <c r="K916" s="1">
        <v>294.0</v>
      </c>
      <c r="L916" s="1">
        <v>290.0</v>
      </c>
      <c r="M916" s="1">
        <v>21.66666667</v>
      </c>
      <c r="N916" s="1">
        <v>0.0</v>
      </c>
      <c r="O916" s="1">
        <v>4003.0</v>
      </c>
      <c r="P916" s="1" t="s">
        <v>169</v>
      </c>
      <c r="Q916" s="1">
        <v>25.0</v>
      </c>
    </row>
    <row r="917">
      <c r="A917" s="1">
        <v>87538.0</v>
      </c>
      <c r="B917" s="1" t="s">
        <v>50</v>
      </c>
      <c r="C917" s="1" t="s">
        <v>107</v>
      </c>
      <c r="D917" s="1">
        <v>561.0</v>
      </c>
      <c r="E917" s="1">
        <v>189.0</v>
      </c>
      <c r="F917" s="1">
        <v>282.0</v>
      </c>
      <c r="G917" s="1">
        <v>0.0</v>
      </c>
      <c r="H917" s="1">
        <v>9557.0</v>
      </c>
      <c r="I917" s="1">
        <v>1.0</v>
      </c>
      <c r="J917" s="1">
        <v>62.0</v>
      </c>
      <c r="K917" s="1">
        <v>243.0</v>
      </c>
      <c r="L917" s="1">
        <v>233.0</v>
      </c>
      <c r="M917" s="1">
        <v>8.333333333</v>
      </c>
      <c r="N917" s="1">
        <v>0.0</v>
      </c>
      <c r="O917" s="1">
        <v>0.0</v>
      </c>
      <c r="P917" s="1" t="s">
        <v>157</v>
      </c>
      <c r="Q917" s="1">
        <v>10.0</v>
      </c>
    </row>
    <row r="918">
      <c r="A918" s="1">
        <v>173571.0</v>
      </c>
      <c r="B918" s="1" t="s">
        <v>37</v>
      </c>
      <c r="C918" s="1" t="s">
        <v>22</v>
      </c>
      <c r="D918" s="1">
        <v>2575.0</v>
      </c>
      <c r="E918" s="1">
        <v>521.0</v>
      </c>
      <c r="F918" s="1">
        <v>584.0</v>
      </c>
      <c r="G918" s="1">
        <v>74.0</v>
      </c>
      <c r="H918" s="1">
        <v>17578.0</v>
      </c>
      <c r="I918" s="1">
        <v>5.0</v>
      </c>
      <c r="J918" s="1">
        <v>80.0</v>
      </c>
      <c r="K918" s="1">
        <v>551.0</v>
      </c>
      <c r="L918" s="1">
        <v>561.0</v>
      </c>
      <c r="M918" s="1">
        <v>17.5</v>
      </c>
      <c r="N918" s="1">
        <v>0.0</v>
      </c>
      <c r="O918" s="1">
        <v>0.0</v>
      </c>
      <c r="P918" s="1" t="s">
        <v>156</v>
      </c>
      <c r="Q918" s="1">
        <v>25.0</v>
      </c>
    </row>
    <row r="919">
      <c r="A919" s="1">
        <v>55091.0</v>
      </c>
      <c r="B919" s="1" t="s">
        <v>49</v>
      </c>
      <c r="C919" s="1" t="s">
        <v>107</v>
      </c>
      <c r="D919" s="1">
        <v>364.0</v>
      </c>
      <c r="E919" s="1">
        <v>187.0</v>
      </c>
      <c r="F919" s="1">
        <v>263.0</v>
      </c>
      <c r="G919" s="1">
        <v>1.0</v>
      </c>
      <c r="H919" s="1">
        <v>8562.0</v>
      </c>
      <c r="I919" s="1">
        <v>0.0</v>
      </c>
      <c r="J919" s="1">
        <v>89.0</v>
      </c>
      <c r="K919" s="1">
        <v>216.0</v>
      </c>
      <c r="L919" s="1">
        <v>234.0</v>
      </c>
      <c r="M919" s="1">
        <v>25.0</v>
      </c>
      <c r="N919" s="1">
        <v>0.0</v>
      </c>
      <c r="O919" s="1">
        <v>5001.0</v>
      </c>
      <c r="P919" s="1" t="s">
        <v>158</v>
      </c>
      <c r="Q919" s="1">
        <v>10.0</v>
      </c>
    </row>
    <row r="920">
      <c r="A920" s="1">
        <v>2861.0</v>
      </c>
      <c r="B920" s="1" t="s">
        <v>68</v>
      </c>
      <c r="C920" s="1" t="s">
        <v>113</v>
      </c>
      <c r="D920" s="1">
        <v>817.0</v>
      </c>
      <c r="E920" s="1">
        <v>388.0</v>
      </c>
      <c r="F920" s="1">
        <v>422.0</v>
      </c>
      <c r="G920" s="1">
        <v>0.0</v>
      </c>
      <c r="H920" s="1">
        <v>13502.0</v>
      </c>
      <c r="I920" s="1">
        <v>3.0</v>
      </c>
      <c r="J920" s="1">
        <v>60.0</v>
      </c>
      <c r="K920" s="1">
        <v>404.0</v>
      </c>
      <c r="L920" s="1">
        <v>390.0</v>
      </c>
      <c r="M920" s="1">
        <v>7.785714286</v>
      </c>
      <c r="N920" s="1">
        <v>0.0</v>
      </c>
      <c r="O920" s="1">
        <v>3701.0</v>
      </c>
      <c r="P920" s="1" t="s">
        <v>164</v>
      </c>
      <c r="Q920" s="1">
        <v>7.0</v>
      </c>
    </row>
    <row r="921">
      <c r="A921" s="1">
        <v>141666.0</v>
      </c>
      <c r="B921" s="1" t="s">
        <v>56</v>
      </c>
      <c r="C921" s="1" t="s">
        <v>22</v>
      </c>
      <c r="D921" s="1">
        <v>1105.0</v>
      </c>
      <c r="E921" s="1">
        <v>229.0</v>
      </c>
      <c r="F921" s="1">
        <v>374.0</v>
      </c>
      <c r="G921" s="1">
        <v>7.0</v>
      </c>
      <c r="H921" s="1">
        <v>15856.0</v>
      </c>
      <c r="I921" s="1">
        <v>12.0</v>
      </c>
      <c r="J921" s="1">
        <v>14.0</v>
      </c>
      <c r="K921" s="1">
        <v>285.0</v>
      </c>
      <c r="L921" s="1">
        <v>303.0</v>
      </c>
      <c r="M921" s="1">
        <v>10.5</v>
      </c>
      <c r="N921" s="1">
        <v>1.0</v>
      </c>
      <c r="O921" s="1">
        <v>0.0</v>
      </c>
      <c r="P921" s="1" t="s">
        <v>162</v>
      </c>
      <c r="Q921" s="1">
        <v>16.0</v>
      </c>
    </row>
    <row r="922">
      <c r="A922" s="1">
        <v>165857.0</v>
      </c>
      <c r="B922" s="1" t="s">
        <v>31</v>
      </c>
      <c r="C922" s="1" t="s">
        <v>24</v>
      </c>
      <c r="D922" s="1">
        <v>1269.0</v>
      </c>
      <c r="E922" s="1">
        <v>409.0</v>
      </c>
      <c r="F922" s="1">
        <v>490.0</v>
      </c>
      <c r="G922" s="1">
        <v>3.0</v>
      </c>
      <c r="H922" s="1">
        <v>17132.0</v>
      </c>
      <c r="I922" s="1">
        <v>5.0</v>
      </c>
      <c r="J922" s="1">
        <v>55.0</v>
      </c>
      <c r="K922" s="1">
        <v>457.0</v>
      </c>
      <c r="L922" s="1">
        <v>443.0</v>
      </c>
      <c r="M922" s="1">
        <v>3.4</v>
      </c>
      <c r="N922" s="1">
        <v>28.0</v>
      </c>
      <c r="O922" s="1">
        <v>2201.0</v>
      </c>
      <c r="P922" s="1" t="s">
        <v>155</v>
      </c>
      <c r="Q922" s="1">
        <v>4.0</v>
      </c>
    </row>
    <row r="923">
      <c r="A923" s="1">
        <v>172464.0</v>
      </c>
      <c r="B923" s="1" t="s">
        <v>31</v>
      </c>
      <c r="C923" s="1" t="s">
        <v>22</v>
      </c>
      <c r="D923" s="1">
        <v>1257.0</v>
      </c>
      <c r="E923" s="1">
        <v>231.0</v>
      </c>
      <c r="F923" s="1">
        <v>535.0</v>
      </c>
      <c r="G923" s="1">
        <v>20.0</v>
      </c>
      <c r="H923" s="1">
        <v>19180.0</v>
      </c>
      <c r="I923" s="1">
        <v>10.0</v>
      </c>
      <c r="J923" s="1">
        <v>54.0</v>
      </c>
      <c r="K923" s="1">
        <v>509.0</v>
      </c>
      <c r="L923" s="1">
        <v>350.0</v>
      </c>
      <c r="M923" s="1">
        <v>5.625</v>
      </c>
      <c r="N923" s="1">
        <v>0.0</v>
      </c>
      <c r="O923" s="1">
        <v>0.0</v>
      </c>
      <c r="P923" s="1" t="s">
        <v>156</v>
      </c>
      <c r="Q923" s="1">
        <v>6.0</v>
      </c>
    </row>
    <row r="924">
      <c r="A924" s="1">
        <v>168171.0</v>
      </c>
      <c r="B924" s="1" t="s">
        <v>31</v>
      </c>
      <c r="C924" s="1" t="s">
        <v>24</v>
      </c>
      <c r="D924" s="1">
        <v>3938.0</v>
      </c>
      <c r="E924" s="1">
        <v>203.0</v>
      </c>
      <c r="F924" s="1">
        <v>344.0</v>
      </c>
      <c r="G924" s="1">
        <v>50.0</v>
      </c>
      <c r="H924" s="1">
        <v>15598.0</v>
      </c>
      <c r="I924" s="1">
        <v>10.0</v>
      </c>
      <c r="J924" s="1">
        <v>38.0</v>
      </c>
      <c r="K924" s="1">
        <v>325.0</v>
      </c>
      <c r="L924" s="1">
        <v>271.0</v>
      </c>
      <c r="M924" s="1">
        <v>13.57142857</v>
      </c>
      <c r="N924" s="1">
        <v>0.0</v>
      </c>
      <c r="O924" s="1">
        <v>4511.0</v>
      </c>
      <c r="P924" s="1" t="s">
        <v>155</v>
      </c>
      <c r="Q924" s="1">
        <v>10.0</v>
      </c>
    </row>
    <row r="925">
      <c r="A925" s="1">
        <v>68563.0</v>
      </c>
      <c r="B925" s="1" t="s">
        <v>46</v>
      </c>
      <c r="C925" s="1" t="s">
        <v>24</v>
      </c>
      <c r="D925" s="1">
        <v>2119.0</v>
      </c>
      <c r="E925" s="1">
        <v>956.0</v>
      </c>
      <c r="F925" s="1">
        <v>987.0</v>
      </c>
      <c r="G925" s="1">
        <v>58.0</v>
      </c>
      <c r="H925" s="1">
        <v>50910.0</v>
      </c>
      <c r="I925" s="1">
        <v>11.0</v>
      </c>
      <c r="J925" s="1">
        <v>72.0</v>
      </c>
      <c r="K925" s="1">
        <v>1010.0</v>
      </c>
      <c r="L925" s="1">
        <v>964.0</v>
      </c>
      <c r="M925" s="1">
        <v>22.5</v>
      </c>
      <c r="N925" s="1">
        <v>0.0</v>
      </c>
      <c r="O925" s="1">
        <v>3601.0</v>
      </c>
      <c r="P925" s="1" t="s">
        <v>166</v>
      </c>
      <c r="Q925" s="1">
        <v>30.0</v>
      </c>
    </row>
    <row r="926">
      <c r="A926" s="1">
        <v>7160.0</v>
      </c>
      <c r="B926" s="1" t="s">
        <v>68</v>
      </c>
      <c r="C926" s="1" t="s">
        <v>113</v>
      </c>
      <c r="D926" s="1">
        <v>1117.0</v>
      </c>
      <c r="E926" s="1">
        <v>376.0</v>
      </c>
      <c r="F926" s="1">
        <v>439.0</v>
      </c>
      <c r="G926" s="1">
        <v>9.0</v>
      </c>
      <c r="H926" s="1">
        <v>14428.0</v>
      </c>
      <c r="I926" s="1">
        <v>2.0</v>
      </c>
      <c r="J926" s="1">
        <v>62.0</v>
      </c>
      <c r="K926" s="1">
        <v>397.0</v>
      </c>
      <c r="L926" s="1">
        <v>413.0</v>
      </c>
      <c r="M926" s="1">
        <v>14.44444444</v>
      </c>
      <c r="N926" s="1">
        <v>2.0</v>
      </c>
      <c r="O926" s="1">
        <v>906.0</v>
      </c>
      <c r="P926" s="1" t="s">
        <v>156</v>
      </c>
      <c r="Q926" s="1">
        <v>14.0</v>
      </c>
    </row>
    <row r="927">
      <c r="A927" s="1">
        <v>129779.0</v>
      </c>
      <c r="B927" s="1" t="s">
        <v>32</v>
      </c>
      <c r="C927" s="1" t="s">
        <v>24</v>
      </c>
      <c r="D927" s="1">
        <v>1200.0</v>
      </c>
      <c r="E927" s="1">
        <v>529.0</v>
      </c>
      <c r="F927" s="1">
        <v>529.0</v>
      </c>
      <c r="G927" s="1">
        <v>2.0</v>
      </c>
      <c r="H927" s="1">
        <v>18107.0</v>
      </c>
      <c r="I927" s="1">
        <v>1.0</v>
      </c>
      <c r="J927" s="1">
        <v>39.0</v>
      </c>
      <c r="K927" s="1">
        <v>552.0</v>
      </c>
      <c r="L927" s="1">
        <v>516.0</v>
      </c>
      <c r="M927" s="1">
        <v>14.68421053</v>
      </c>
      <c r="N927" s="1">
        <v>0.0</v>
      </c>
      <c r="O927" s="1">
        <v>3012.0</v>
      </c>
      <c r="P927" s="1" t="s">
        <v>166</v>
      </c>
      <c r="Q927" s="1">
        <v>12.0</v>
      </c>
    </row>
    <row r="928">
      <c r="A928" s="1">
        <v>112504.0</v>
      </c>
      <c r="B928" s="1" t="s">
        <v>29</v>
      </c>
      <c r="C928" s="1" t="s">
        <v>114</v>
      </c>
      <c r="D928" s="1">
        <v>773.0</v>
      </c>
      <c r="E928" s="1">
        <v>521.0</v>
      </c>
      <c r="F928" s="1">
        <v>566.0</v>
      </c>
      <c r="G928" s="1">
        <v>0.0</v>
      </c>
      <c r="H928" s="1">
        <v>18085.0</v>
      </c>
      <c r="I928" s="1">
        <v>0.0</v>
      </c>
      <c r="J928" s="1">
        <v>61.0</v>
      </c>
      <c r="K928" s="1">
        <v>545.0</v>
      </c>
      <c r="L928" s="1">
        <v>530.0</v>
      </c>
      <c r="M928" s="1">
        <v>5.833333333</v>
      </c>
      <c r="N928" s="1">
        <v>0.0</v>
      </c>
      <c r="O928" s="1">
        <v>2401.0</v>
      </c>
      <c r="P928" s="1" t="s">
        <v>162</v>
      </c>
      <c r="Q928" s="1">
        <v>10.0</v>
      </c>
    </row>
    <row r="929">
      <c r="A929" s="1">
        <v>69536.0</v>
      </c>
      <c r="B929" s="1" t="s">
        <v>46</v>
      </c>
      <c r="C929" s="24"/>
      <c r="D929" s="1">
        <v>394.0</v>
      </c>
      <c r="E929" s="1">
        <v>228.0</v>
      </c>
      <c r="F929" s="1">
        <v>276.0</v>
      </c>
      <c r="G929" s="1">
        <v>0.0</v>
      </c>
      <c r="H929" s="1">
        <v>9401.0</v>
      </c>
      <c r="I929" s="1">
        <v>2.0</v>
      </c>
      <c r="J929" s="1">
        <v>90.0</v>
      </c>
      <c r="K929" s="1">
        <v>244.0</v>
      </c>
      <c r="L929" s="1">
        <v>251.0</v>
      </c>
      <c r="M929" s="1">
        <v>6.0</v>
      </c>
      <c r="N929" s="1">
        <v>1.0</v>
      </c>
      <c r="O929" s="1">
        <v>1301.0</v>
      </c>
      <c r="P929" s="1" t="s">
        <v>158</v>
      </c>
      <c r="Q929" s="1">
        <v>8.0</v>
      </c>
    </row>
    <row r="930">
      <c r="A930" s="1">
        <v>5321.0</v>
      </c>
      <c r="B930" s="1" t="s">
        <v>31</v>
      </c>
      <c r="C930" s="1" t="s">
        <v>87</v>
      </c>
      <c r="D930" s="1">
        <v>2220.0</v>
      </c>
      <c r="E930" s="1">
        <v>550.0</v>
      </c>
      <c r="F930" s="1">
        <v>636.0</v>
      </c>
      <c r="G930" s="1">
        <v>67.0</v>
      </c>
      <c r="H930" s="1">
        <v>19233.0</v>
      </c>
      <c r="I930" s="1">
        <v>11.0</v>
      </c>
      <c r="J930" s="1">
        <v>43.0</v>
      </c>
      <c r="K930" s="1">
        <v>617.0</v>
      </c>
      <c r="L930" s="1">
        <v>576.0</v>
      </c>
      <c r="M930" s="1">
        <v>25.0</v>
      </c>
      <c r="N930" s="1">
        <v>0.0</v>
      </c>
      <c r="O930" s="1">
        <v>5401.0</v>
      </c>
      <c r="P930" s="1" t="s">
        <v>166</v>
      </c>
      <c r="Q930" s="1">
        <v>25.0</v>
      </c>
    </row>
    <row r="931">
      <c r="A931" s="1">
        <v>162849.0</v>
      </c>
      <c r="B931" s="1" t="s">
        <v>31</v>
      </c>
      <c r="C931" s="1" t="s">
        <v>24</v>
      </c>
      <c r="D931" s="1">
        <v>3242.0</v>
      </c>
      <c r="E931" s="1">
        <v>340.0</v>
      </c>
      <c r="F931" s="1">
        <v>457.0</v>
      </c>
      <c r="G931" s="1">
        <v>93.0</v>
      </c>
      <c r="H931" s="1">
        <v>21061.0</v>
      </c>
      <c r="I931" s="1">
        <v>14.0</v>
      </c>
      <c r="J931" s="1">
        <v>40.0</v>
      </c>
      <c r="K931" s="1">
        <v>408.0</v>
      </c>
      <c r="L931" s="1">
        <v>398.0</v>
      </c>
      <c r="M931" s="1">
        <v>3.25</v>
      </c>
      <c r="N931" s="1">
        <v>0.0</v>
      </c>
      <c r="O931" s="1">
        <v>2909.0</v>
      </c>
      <c r="P931" s="1" t="s">
        <v>168</v>
      </c>
      <c r="Q931" s="1">
        <v>9.0</v>
      </c>
    </row>
    <row r="932">
      <c r="A932" s="1">
        <v>58079.0</v>
      </c>
      <c r="B932" s="1" t="s">
        <v>43</v>
      </c>
      <c r="C932" s="1" t="s">
        <v>24</v>
      </c>
      <c r="D932" s="1">
        <v>253.0</v>
      </c>
      <c r="E932" s="1">
        <v>89.0</v>
      </c>
      <c r="F932" s="1">
        <v>167.0</v>
      </c>
      <c r="G932" s="1">
        <v>0.0</v>
      </c>
      <c r="H932" s="1">
        <v>5372.0</v>
      </c>
      <c r="I932" s="1">
        <v>0.0</v>
      </c>
      <c r="J932" s="1">
        <v>83.0</v>
      </c>
      <c r="K932" s="1">
        <v>125.0</v>
      </c>
      <c r="L932" s="1">
        <v>139.0</v>
      </c>
      <c r="M932" s="1">
        <v>13.55555556</v>
      </c>
      <c r="N932" s="1">
        <v>0.0</v>
      </c>
      <c r="O932" s="1">
        <v>0.0</v>
      </c>
      <c r="P932" s="1" t="s">
        <v>158</v>
      </c>
      <c r="Q932" s="1">
        <v>10.0</v>
      </c>
    </row>
    <row r="933">
      <c r="A933" s="1">
        <v>54393.0</v>
      </c>
      <c r="B933" s="1" t="s">
        <v>49</v>
      </c>
      <c r="C933" s="1" t="s">
        <v>107</v>
      </c>
      <c r="D933" s="1">
        <v>918.0</v>
      </c>
      <c r="E933" s="1">
        <v>364.0</v>
      </c>
      <c r="F933" s="1">
        <v>484.0</v>
      </c>
      <c r="G933" s="1">
        <v>7.0</v>
      </c>
      <c r="H933" s="1">
        <v>18685.0</v>
      </c>
      <c r="I933" s="1">
        <v>0.0</v>
      </c>
      <c r="J933" s="1">
        <v>68.0</v>
      </c>
      <c r="K933" s="1">
        <v>390.0</v>
      </c>
      <c r="L933" s="1">
        <v>464.0</v>
      </c>
      <c r="M933" s="1">
        <v>13.0</v>
      </c>
      <c r="N933" s="1">
        <v>2.0</v>
      </c>
      <c r="O933" s="1">
        <v>3001.0</v>
      </c>
      <c r="P933" s="1" t="s">
        <v>167</v>
      </c>
      <c r="Q933" s="1">
        <v>23.0</v>
      </c>
    </row>
    <row r="934">
      <c r="A934" s="1">
        <v>162618.0</v>
      </c>
      <c r="B934" s="1" t="s">
        <v>31</v>
      </c>
      <c r="C934" s="1" t="s">
        <v>24</v>
      </c>
      <c r="D934" s="1">
        <v>2670.0</v>
      </c>
      <c r="E934" s="1">
        <v>427.0</v>
      </c>
      <c r="F934" s="1">
        <v>551.0</v>
      </c>
      <c r="G934" s="1">
        <v>88.0</v>
      </c>
      <c r="H934" s="1">
        <v>15703.0</v>
      </c>
      <c r="I934" s="1">
        <v>18.0</v>
      </c>
      <c r="J934" s="1">
        <v>58.0</v>
      </c>
      <c r="K934" s="1">
        <v>502.0</v>
      </c>
      <c r="L934" s="1">
        <v>496.0</v>
      </c>
      <c r="M934" s="1">
        <v>4.714285714</v>
      </c>
      <c r="N934" s="1">
        <v>2.0</v>
      </c>
      <c r="O934" s="1">
        <v>2201.0</v>
      </c>
      <c r="P934" s="1" t="s">
        <v>164</v>
      </c>
      <c r="Q934" s="1">
        <v>4.0</v>
      </c>
    </row>
    <row r="935">
      <c r="A935" s="1">
        <v>80449.0</v>
      </c>
      <c r="B935" s="1" t="s">
        <v>69</v>
      </c>
      <c r="C935" s="1" t="s">
        <v>24</v>
      </c>
      <c r="D935" s="1">
        <v>550.0</v>
      </c>
      <c r="E935" s="1">
        <v>306.0</v>
      </c>
      <c r="F935" s="1">
        <v>390.0</v>
      </c>
      <c r="G935" s="1">
        <v>0.0</v>
      </c>
      <c r="H935" s="1">
        <v>15148.0</v>
      </c>
      <c r="I935" s="1">
        <v>2.0</v>
      </c>
      <c r="J935" s="1">
        <v>85.0</v>
      </c>
      <c r="K935" s="1">
        <v>360.0</v>
      </c>
      <c r="L935" s="1">
        <v>349.0</v>
      </c>
      <c r="M935" s="1">
        <v>5.866666667</v>
      </c>
      <c r="N935" s="1">
        <v>0.0</v>
      </c>
      <c r="O935" s="1">
        <v>5203.0</v>
      </c>
      <c r="P935" s="1" t="s">
        <v>155</v>
      </c>
      <c r="Q935" s="1">
        <v>10.0</v>
      </c>
    </row>
    <row r="936">
      <c r="A936" s="1">
        <v>111142.0</v>
      </c>
      <c r="B936" s="1" t="s">
        <v>29</v>
      </c>
      <c r="C936" s="1" t="s">
        <v>114</v>
      </c>
      <c r="D936" s="1">
        <v>505.0</v>
      </c>
      <c r="E936" s="1">
        <v>222.0</v>
      </c>
      <c r="F936" s="1">
        <v>374.0</v>
      </c>
      <c r="G936" s="1">
        <v>0.0</v>
      </c>
      <c r="H936" s="1">
        <v>14178.0</v>
      </c>
      <c r="I936" s="1">
        <v>4.0</v>
      </c>
      <c r="J936" s="1">
        <v>40.0</v>
      </c>
      <c r="K936" s="1">
        <v>253.0</v>
      </c>
      <c r="L936" s="1">
        <v>342.0</v>
      </c>
      <c r="M936" s="1">
        <v>7.35</v>
      </c>
      <c r="N936" s="1">
        <v>2.0</v>
      </c>
      <c r="O936" s="1">
        <v>2501.0</v>
      </c>
      <c r="P936" s="1" t="s">
        <v>156</v>
      </c>
      <c r="Q936" s="1">
        <v>10.0</v>
      </c>
    </row>
    <row r="937">
      <c r="A937" s="1">
        <v>109710.0</v>
      </c>
      <c r="B937" s="1" t="s">
        <v>44</v>
      </c>
      <c r="C937" s="1" t="s">
        <v>22</v>
      </c>
      <c r="D937" s="1">
        <v>825.0</v>
      </c>
      <c r="E937" s="1">
        <v>488.0</v>
      </c>
      <c r="F937" s="1">
        <v>561.0</v>
      </c>
      <c r="G937" s="1">
        <v>1.0</v>
      </c>
      <c r="H937" s="1">
        <v>16933.0</v>
      </c>
      <c r="I937" s="1">
        <v>0.0</v>
      </c>
      <c r="J937" s="1">
        <v>71.0</v>
      </c>
      <c r="K937" s="1">
        <v>522.0</v>
      </c>
      <c r="L937" s="1">
        <v>518.0</v>
      </c>
      <c r="M937" s="1">
        <v>6.181818182</v>
      </c>
      <c r="N937" s="1">
        <v>1.0</v>
      </c>
      <c r="O937" s="1">
        <v>4201.0</v>
      </c>
      <c r="P937" s="1" t="s">
        <v>159</v>
      </c>
      <c r="Q937" s="1">
        <v>5.0</v>
      </c>
    </row>
    <row r="938">
      <c r="A938" s="1">
        <v>67000.0</v>
      </c>
      <c r="B938" s="1" t="s">
        <v>46</v>
      </c>
      <c r="C938" s="1" t="s">
        <v>24</v>
      </c>
      <c r="D938" s="1">
        <v>914.0</v>
      </c>
      <c r="E938" s="1">
        <v>406.0</v>
      </c>
      <c r="F938" s="1">
        <v>423.0</v>
      </c>
      <c r="G938" s="1">
        <v>1.0</v>
      </c>
      <c r="H938" s="1">
        <v>13658.0</v>
      </c>
      <c r="I938" s="1">
        <v>0.0</v>
      </c>
      <c r="J938" s="1">
        <v>81.0</v>
      </c>
      <c r="K938" s="1">
        <v>419.0</v>
      </c>
      <c r="L938" s="1">
        <v>425.0</v>
      </c>
      <c r="M938" s="1">
        <v>7.454545455</v>
      </c>
      <c r="N938" s="1">
        <v>0.0</v>
      </c>
      <c r="O938" s="1">
        <v>2601.0</v>
      </c>
      <c r="P938" s="1" t="s">
        <v>155</v>
      </c>
      <c r="Q938" s="1">
        <v>9.0</v>
      </c>
    </row>
    <row r="939">
      <c r="A939" s="1">
        <v>124315.0</v>
      </c>
      <c r="B939" s="1" t="s">
        <v>64</v>
      </c>
      <c r="C939" s="1" t="s">
        <v>24</v>
      </c>
      <c r="D939" s="1">
        <v>524.0</v>
      </c>
      <c r="E939" s="1">
        <v>341.0</v>
      </c>
      <c r="F939" s="1">
        <v>404.0</v>
      </c>
      <c r="G939" s="1">
        <v>0.0</v>
      </c>
      <c r="H939" s="1">
        <v>17305.0</v>
      </c>
      <c r="I939" s="1">
        <v>12.0</v>
      </c>
      <c r="J939" s="1">
        <v>54.0</v>
      </c>
      <c r="K939" s="1">
        <v>357.0</v>
      </c>
      <c r="L939" s="1">
        <v>384.0</v>
      </c>
      <c r="M939" s="1">
        <v>9.666666667</v>
      </c>
      <c r="N939" s="1">
        <v>0.0</v>
      </c>
      <c r="O939" s="1">
        <v>6812.0</v>
      </c>
      <c r="P939" s="1" t="s">
        <v>155</v>
      </c>
      <c r="Q939" s="1">
        <v>5.0</v>
      </c>
    </row>
    <row r="940">
      <c r="A940" s="1">
        <v>138239.0</v>
      </c>
      <c r="B940" s="1" t="s">
        <v>30</v>
      </c>
      <c r="C940" s="1" t="s">
        <v>114</v>
      </c>
      <c r="D940" s="1">
        <v>2026.0</v>
      </c>
      <c r="E940" s="1">
        <v>655.0</v>
      </c>
      <c r="F940" s="1">
        <v>829.0</v>
      </c>
      <c r="G940" s="1">
        <v>51.0</v>
      </c>
      <c r="H940" s="1">
        <v>31520.0</v>
      </c>
      <c r="I940" s="1">
        <v>7.0</v>
      </c>
      <c r="J940" s="1">
        <v>29.0</v>
      </c>
      <c r="K940" s="1">
        <v>711.0</v>
      </c>
      <c r="L940" s="1">
        <v>756.0</v>
      </c>
      <c r="M940" s="1">
        <v>12.5</v>
      </c>
      <c r="N940" s="1">
        <v>0.0</v>
      </c>
      <c r="O940" s="1">
        <v>5501.0</v>
      </c>
      <c r="P940" s="1" t="s">
        <v>166</v>
      </c>
      <c r="Q940" s="1">
        <v>10.0</v>
      </c>
    </row>
    <row r="941">
      <c r="A941" s="1">
        <v>85894.0</v>
      </c>
      <c r="B941" s="1" t="s">
        <v>62</v>
      </c>
      <c r="C941" s="1" t="s">
        <v>22</v>
      </c>
      <c r="D941" s="1">
        <v>396.0</v>
      </c>
      <c r="E941" s="1">
        <v>248.0</v>
      </c>
      <c r="F941" s="1">
        <v>304.0</v>
      </c>
      <c r="G941" s="1">
        <v>1.0</v>
      </c>
      <c r="H941" s="1">
        <v>10419.0</v>
      </c>
      <c r="I941" s="1">
        <v>1.0</v>
      </c>
      <c r="J941" s="1">
        <v>18.0</v>
      </c>
      <c r="K941" s="1">
        <v>274.0</v>
      </c>
      <c r="L941" s="1">
        <v>284.0</v>
      </c>
      <c r="M941" s="1">
        <v>3.125</v>
      </c>
      <c r="N941" s="1">
        <v>1002.0</v>
      </c>
      <c r="O941" s="1">
        <v>6101.0</v>
      </c>
      <c r="P941" s="1" t="s">
        <v>157</v>
      </c>
      <c r="Q941" s="1">
        <v>3.0</v>
      </c>
    </row>
    <row r="942">
      <c r="A942" s="1">
        <v>184106.0</v>
      </c>
      <c r="B942" s="1" t="s">
        <v>68</v>
      </c>
      <c r="C942" s="1" t="s">
        <v>24</v>
      </c>
      <c r="D942" s="1">
        <v>446.0</v>
      </c>
      <c r="E942" s="1">
        <v>168.0</v>
      </c>
      <c r="F942" s="1">
        <v>254.0</v>
      </c>
      <c r="G942" s="1">
        <v>0.0</v>
      </c>
      <c r="H942" s="1">
        <v>11971.0</v>
      </c>
      <c r="I942" s="1">
        <v>8.0</v>
      </c>
      <c r="J942" s="1">
        <v>51.0</v>
      </c>
      <c r="K942" s="1">
        <v>201.0</v>
      </c>
      <c r="L942" s="1">
        <v>218.0</v>
      </c>
      <c r="M942" s="1">
        <v>5.8</v>
      </c>
      <c r="N942" s="1">
        <v>0.0</v>
      </c>
      <c r="O942" s="1">
        <v>1601.0</v>
      </c>
      <c r="P942" s="1" t="s">
        <v>161</v>
      </c>
      <c r="Q942" s="1">
        <v>6.0</v>
      </c>
    </row>
    <row r="943">
      <c r="A943" s="1">
        <v>95563.0</v>
      </c>
      <c r="B943" s="1" t="s">
        <v>40</v>
      </c>
      <c r="C943" s="1" t="s">
        <v>22</v>
      </c>
      <c r="D943" s="1">
        <v>576.0</v>
      </c>
      <c r="E943" s="1">
        <v>335.0</v>
      </c>
      <c r="F943" s="1">
        <v>463.0</v>
      </c>
      <c r="G943" s="1">
        <v>0.0</v>
      </c>
      <c r="H943" s="1">
        <v>15332.0</v>
      </c>
      <c r="I943" s="1">
        <v>2.0</v>
      </c>
      <c r="J943" s="1">
        <v>66.0</v>
      </c>
      <c r="K943" s="1">
        <v>386.0</v>
      </c>
      <c r="L943" s="1">
        <v>407.0</v>
      </c>
      <c r="M943" s="1">
        <v>3.117647059</v>
      </c>
      <c r="N943" s="1">
        <v>0.0</v>
      </c>
      <c r="O943" s="1">
        <v>3301.0</v>
      </c>
      <c r="P943" s="1" t="s">
        <v>164</v>
      </c>
      <c r="Q943" s="1">
        <v>4.0</v>
      </c>
    </row>
    <row r="944">
      <c r="A944" s="1">
        <v>79747.0</v>
      </c>
      <c r="B944" s="1" t="s">
        <v>69</v>
      </c>
      <c r="C944" s="1" t="s">
        <v>113</v>
      </c>
      <c r="D944" s="1">
        <v>329.0</v>
      </c>
      <c r="E944" s="1">
        <v>211.0</v>
      </c>
      <c r="F944" s="1">
        <v>303.0</v>
      </c>
      <c r="G944" s="1">
        <v>0.0</v>
      </c>
      <c r="H944" s="1">
        <v>9216.0</v>
      </c>
      <c r="I944" s="1">
        <v>0.0</v>
      </c>
      <c r="J944" s="1">
        <v>87.0</v>
      </c>
      <c r="K944" s="1">
        <v>239.0</v>
      </c>
      <c r="L944" s="1">
        <v>275.0</v>
      </c>
      <c r="M944" s="1">
        <v>15.0</v>
      </c>
      <c r="N944" s="1">
        <v>1.0</v>
      </c>
      <c r="O944" s="1">
        <v>1401.0</v>
      </c>
      <c r="P944" s="1" t="s">
        <v>158</v>
      </c>
      <c r="Q944" s="1">
        <v>15.0</v>
      </c>
    </row>
    <row r="945">
      <c r="A945" s="1">
        <v>178275.0</v>
      </c>
      <c r="B945" s="1" t="s">
        <v>68</v>
      </c>
      <c r="C945" s="1" t="s">
        <v>24</v>
      </c>
      <c r="D945" s="1">
        <v>2019.0</v>
      </c>
      <c r="E945" s="1">
        <v>506.0</v>
      </c>
      <c r="F945" s="1">
        <v>608.0</v>
      </c>
      <c r="G945" s="1">
        <v>51.0</v>
      </c>
      <c r="H945" s="1">
        <v>23545.0</v>
      </c>
      <c r="I945" s="1">
        <v>11.0</v>
      </c>
      <c r="J945" s="1">
        <v>55.0</v>
      </c>
      <c r="K945" s="1">
        <v>535.0</v>
      </c>
      <c r="L945" s="1">
        <v>551.0</v>
      </c>
      <c r="M945" s="1">
        <v>5.333333333</v>
      </c>
      <c r="N945" s="1">
        <v>2.0</v>
      </c>
      <c r="O945" s="1">
        <v>2401.0</v>
      </c>
      <c r="P945" s="1" t="s">
        <v>166</v>
      </c>
      <c r="Q945" s="1">
        <v>5.0</v>
      </c>
    </row>
    <row r="946">
      <c r="A946" s="1">
        <v>190754.0</v>
      </c>
      <c r="B946" s="1" t="s">
        <v>31</v>
      </c>
      <c r="C946" s="1" t="s">
        <v>24</v>
      </c>
      <c r="D946" s="1">
        <v>3213.0</v>
      </c>
      <c r="E946" s="1">
        <v>697.0</v>
      </c>
      <c r="F946" s="1">
        <v>745.0</v>
      </c>
      <c r="G946" s="1">
        <v>96.0</v>
      </c>
      <c r="H946" s="1">
        <v>21605.0</v>
      </c>
      <c r="I946" s="1">
        <v>12.0</v>
      </c>
      <c r="J946" s="1">
        <v>56.0</v>
      </c>
      <c r="K946" s="1">
        <v>703.0</v>
      </c>
      <c r="L946" s="1">
        <v>735.0</v>
      </c>
      <c r="M946" s="1">
        <v>28.04166667</v>
      </c>
      <c r="N946" s="1">
        <v>2.0</v>
      </c>
      <c r="O946" s="1">
        <v>5009.0</v>
      </c>
      <c r="P946" s="1" t="s">
        <v>162</v>
      </c>
      <c r="Q946" s="1">
        <v>25.0</v>
      </c>
    </row>
    <row r="947">
      <c r="A947" s="1">
        <v>2951.0</v>
      </c>
      <c r="B947" s="1" t="s">
        <v>56</v>
      </c>
      <c r="C947" s="1" t="s">
        <v>22</v>
      </c>
      <c r="D947" s="1">
        <v>1330.0</v>
      </c>
      <c r="E947" s="1">
        <v>367.0</v>
      </c>
      <c r="F947" s="1">
        <v>488.0</v>
      </c>
      <c r="G947" s="1">
        <v>16.0</v>
      </c>
      <c r="H947" s="1">
        <v>18153.0</v>
      </c>
      <c r="I947" s="1">
        <v>4.0</v>
      </c>
      <c r="J947" s="1">
        <v>12.0</v>
      </c>
      <c r="K947" s="1">
        <v>419.0</v>
      </c>
      <c r="L947" s="1">
        <v>437.0</v>
      </c>
      <c r="M947" s="1">
        <v>5.083333333</v>
      </c>
      <c r="N947" s="1">
        <v>1.0</v>
      </c>
      <c r="O947" s="1">
        <v>2301.0</v>
      </c>
      <c r="P947" s="1" t="s">
        <v>156</v>
      </c>
      <c r="Q947" s="1">
        <v>5.0</v>
      </c>
    </row>
    <row r="948">
      <c r="A948" s="1">
        <v>60313.0</v>
      </c>
      <c r="B948" s="1" t="s">
        <v>41</v>
      </c>
      <c r="C948" s="1" t="s">
        <v>22</v>
      </c>
      <c r="D948" s="1">
        <v>480.0</v>
      </c>
      <c r="E948" s="1">
        <v>270.0</v>
      </c>
      <c r="F948" s="1">
        <v>304.0</v>
      </c>
      <c r="G948" s="1">
        <v>0.0</v>
      </c>
      <c r="H948" s="1">
        <v>12144.0</v>
      </c>
      <c r="I948" s="1">
        <v>1.0</v>
      </c>
      <c r="J948" s="1">
        <v>69.0</v>
      </c>
      <c r="K948" s="1">
        <v>288.0</v>
      </c>
      <c r="L948" s="1">
        <v>302.0</v>
      </c>
      <c r="M948" s="1">
        <v>15.375</v>
      </c>
      <c r="N948" s="1">
        <v>2.0</v>
      </c>
      <c r="O948" s="1">
        <v>4401.0</v>
      </c>
      <c r="P948" s="1" t="s">
        <v>164</v>
      </c>
      <c r="Q948" s="1">
        <v>10.0</v>
      </c>
    </row>
    <row r="949">
      <c r="A949" s="1">
        <v>138000.0</v>
      </c>
      <c r="B949" s="1" t="s">
        <v>30</v>
      </c>
      <c r="C949" s="24"/>
      <c r="D949" s="1">
        <v>630.0</v>
      </c>
      <c r="E949" s="1">
        <v>222.0</v>
      </c>
      <c r="F949" s="1">
        <v>295.0</v>
      </c>
      <c r="G949" s="1">
        <v>5.0</v>
      </c>
      <c r="H949" s="1">
        <v>10306.0</v>
      </c>
      <c r="I949" s="1">
        <v>12.0</v>
      </c>
      <c r="J949" s="1">
        <v>34.0</v>
      </c>
      <c r="K949" s="1">
        <v>224.0</v>
      </c>
      <c r="L949" s="1">
        <v>296.0</v>
      </c>
      <c r="M949" s="1">
        <v>4.2</v>
      </c>
      <c r="N949" s="1">
        <v>0.0</v>
      </c>
      <c r="O949" s="1">
        <v>0.0</v>
      </c>
      <c r="P949" s="1" t="s">
        <v>161</v>
      </c>
      <c r="Q949" s="1">
        <v>6.0</v>
      </c>
    </row>
    <row r="950">
      <c r="A950" s="1">
        <v>160483.0</v>
      </c>
      <c r="B950" s="1" t="s">
        <v>31</v>
      </c>
      <c r="C950" s="1" t="s">
        <v>24</v>
      </c>
      <c r="D950" s="1">
        <v>1286.0</v>
      </c>
      <c r="E950" s="1">
        <v>366.0</v>
      </c>
      <c r="F950" s="1">
        <v>391.0</v>
      </c>
      <c r="G950" s="1">
        <v>0.0</v>
      </c>
      <c r="H950" s="1">
        <v>12914.0</v>
      </c>
      <c r="I950" s="1">
        <v>13.0</v>
      </c>
      <c r="J950" s="1">
        <v>52.0</v>
      </c>
      <c r="K950" s="1">
        <v>373.0</v>
      </c>
      <c r="L950" s="1">
        <v>389.0</v>
      </c>
      <c r="M950" s="1">
        <v>8.8</v>
      </c>
      <c r="N950" s="1">
        <v>0.0</v>
      </c>
      <c r="O950" s="1">
        <v>7001.0</v>
      </c>
      <c r="P950" s="1" t="s">
        <v>155</v>
      </c>
      <c r="Q950" s="1">
        <v>9.0</v>
      </c>
    </row>
    <row r="951">
      <c r="A951" s="1">
        <v>149569.0</v>
      </c>
      <c r="B951" s="1" t="s">
        <v>31</v>
      </c>
      <c r="C951" s="1" t="s">
        <v>24</v>
      </c>
      <c r="D951" s="1">
        <v>2500.0</v>
      </c>
      <c r="E951" s="1">
        <v>272.0</v>
      </c>
      <c r="F951" s="1">
        <v>278.0</v>
      </c>
      <c r="G951" s="1">
        <v>71.0</v>
      </c>
      <c r="H951" s="1">
        <v>15913.0</v>
      </c>
      <c r="I951" s="1">
        <v>26.0</v>
      </c>
      <c r="J951" s="1">
        <v>27.0</v>
      </c>
      <c r="K951" s="1">
        <v>236.0</v>
      </c>
      <c r="L951" s="1">
        <v>298.0</v>
      </c>
      <c r="M951" s="1">
        <v>25.5</v>
      </c>
      <c r="N951" s="1">
        <v>0.0</v>
      </c>
      <c r="O951" s="1">
        <v>0.0</v>
      </c>
      <c r="P951" s="1" t="s">
        <v>163</v>
      </c>
      <c r="Q951" s="1">
        <v>28.0</v>
      </c>
    </row>
    <row r="952">
      <c r="A952" s="1">
        <v>62349.0</v>
      </c>
      <c r="B952" s="1" t="s">
        <v>41</v>
      </c>
      <c r="C952" s="1" t="s">
        <v>22</v>
      </c>
      <c r="D952" s="1">
        <v>643.0</v>
      </c>
      <c r="E952" s="1">
        <v>273.0</v>
      </c>
      <c r="F952" s="1">
        <v>321.0</v>
      </c>
      <c r="G952" s="1">
        <v>0.0</v>
      </c>
      <c r="H952" s="1">
        <v>13088.0</v>
      </c>
      <c r="I952" s="1">
        <v>2.0</v>
      </c>
      <c r="J952" s="1">
        <v>73.0</v>
      </c>
      <c r="K952" s="1">
        <v>297.0</v>
      </c>
      <c r="L952" s="1">
        <v>298.0</v>
      </c>
      <c r="M952" s="1">
        <v>30.0</v>
      </c>
      <c r="N952" s="1">
        <v>28.0</v>
      </c>
      <c r="O952" s="1">
        <v>3101.0</v>
      </c>
      <c r="P952" s="1" t="s">
        <v>164</v>
      </c>
      <c r="Q952" s="1">
        <v>50.0</v>
      </c>
    </row>
    <row r="953">
      <c r="A953" s="1">
        <v>25073.0</v>
      </c>
      <c r="B953" s="1" t="s">
        <v>61</v>
      </c>
      <c r="C953" s="1" t="s">
        <v>22</v>
      </c>
      <c r="D953" s="1">
        <v>524.0</v>
      </c>
      <c r="E953" s="1">
        <v>217.0</v>
      </c>
      <c r="F953" s="1">
        <v>343.0</v>
      </c>
      <c r="G953" s="1">
        <v>1.0</v>
      </c>
      <c r="H953" s="1">
        <v>11775.0</v>
      </c>
      <c r="I953" s="1">
        <v>6.0</v>
      </c>
      <c r="J953" s="1">
        <v>49.0</v>
      </c>
      <c r="K953" s="1">
        <v>253.0</v>
      </c>
      <c r="L953" s="1">
        <v>300.0</v>
      </c>
      <c r="M953" s="1">
        <v>7.666666667</v>
      </c>
      <c r="N953" s="1">
        <v>1.0</v>
      </c>
      <c r="O953" s="1">
        <v>6201.0</v>
      </c>
      <c r="P953" s="1" t="s">
        <v>156</v>
      </c>
      <c r="Q953" s="1">
        <v>21.0</v>
      </c>
    </row>
    <row r="954">
      <c r="A954" s="1">
        <v>47245.0</v>
      </c>
      <c r="B954" s="1" t="s">
        <v>26</v>
      </c>
      <c r="C954" s="1" t="s">
        <v>24</v>
      </c>
      <c r="D954" s="1">
        <v>679.0</v>
      </c>
      <c r="E954" s="1">
        <v>312.0</v>
      </c>
      <c r="F954" s="1">
        <v>459.0</v>
      </c>
      <c r="G954" s="1">
        <v>0.0</v>
      </c>
      <c r="H954" s="1">
        <v>16088.0</v>
      </c>
      <c r="I954" s="1">
        <v>1.0</v>
      </c>
      <c r="J954" s="1">
        <v>88.0</v>
      </c>
      <c r="K954" s="1">
        <v>393.0</v>
      </c>
      <c r="L954" s="1">
        <v>408.0</v>
      </c>
      <c r="M954" s="1">
        <v>5.142857143</v>
      </c>
      <c r="N954" s="1">
        <v>0.0</v>
      </c>
      <c r="O954" s="1">
        <v>0.0</v>
      </c>
      <c r="P954" s="1" t="s">
        <v>161</v>
      </c>
      <c r="Q954" s="1">
        <v>5.0</v>
      </c>
    </row>
    <row r="955">
      <c r="A955" s="1">
        <v>166508.0</v>
      </c>
      <c r="B955" s="1" t="s">
        <v>31</v>
      </c>
      <c r="C955" s="1" t="s">
        <v>22</v>
      </c>
      <c r="D955" s="1">
        <v>2901.0</v>
      </c>
      <c r="E955" s="1">
        <v>459.0</v>
      </c>
      <c r="F955" s="1">
        <v>711.0</v>
      </c>
      <c r="G955" s="1">
        <v>91.0</v>
      </c>
      <c r="H955" s="1">
        <v>25733.0</v>
      </c>
      <c r="I955" s="1">
        <v>16.0</v>
      </c>
      <c r="J955" s="1">
        <v>45.0</v>
      </c>
      <c r="K955" s="1">
        <v>585.0</v>
      </c>
      <c r="L955" s="1">
        <v>556.0</v>
      </c>
      <c r="M955" s="1">
        <v>13.66666667</v>
      </c>
      <c r="N955" s="1">
        <v>1.0</v>
      </c>
      <c r="O955" s="1">
        <v>4501.0</v>
      </c>
      <c r="P955" s="1" t="s">
        <v>168</v>
      </c>
      <c r="Q955" s="1">
        <v>20.0</v>
      </c>
    </row>
    <row r="956">
      <c r="A956" s="1">
        <v>33355.0</v>
      </c>
      <c r="B956" s="1" t="s">
        <v>34</v>
      </c>
      <c r="C956" s="1" t="s">
        <v>22</v>
      </c>
      <c r="D956" s="1">
        <v>700.0</v>
      </c>
      <c r="E956" s="1">
        <v>383.0</v>
      </c>
      <c r="F956" s="1">
        <v>443.0</v>
      </c>
      <c r="G956" s="1">
        <v>1.0</v>
      </c>
      <c r="H956" s="1">
        <v>14917.0</v>
      </c>
      <c r="I956" s="1">
        <v>5.0</v>
      </c>
      <c r="J956" s="1">
        <v>47.0</v>
      </c>
      <c r="K956" s="1">
        <v>412.0</v>
      </c>
      <c r="L956" s="1">
        <v>421.0</v>
      </c>
      <c r="M956" s="1">
        <v>12.92307692</v>
      </c>
      <c r="N956" s="1">
        <v>1002.0</v>
      </c>
      <c r="O956" s="1">
        <v>0.0</v>
      </c>
      <c r="P956" s="1" t="s">
        <v>156</v>
      </c>
      <c r="Q956" s="1">
        <v>15.0</v>
      </c>
    </row>
    <row r="957">
      <c r="A957" s="1">
        <v>118083.0</v>
      </c>
      <c r="B957" s="1" t="s">
        <v>64</v>
      </c>
      <c r="C957" s="1" t="s">
        <v>24</v>
      </c>
      <c r="D957" s="1">
        <v>390.0</v>
      </c>
      <c r="E957" s="1">
        <v>223.0</v>
      </c>
      <c r="F957" s="1">
        <v>359.0</v>
      </c>
      <c r="G957" s="1">
        <v>2.0</v>
      </c>
      <c r="H957" s="1">
        <v>11982.0</v>
      </c>
      <c r="I957" s="1">
        <v>8.0</v>
      </c>
      <c r="J957" s="1">
        <v>73.0</v>
      </c>
      <c r="K957" s="1">
        <v>309.0</v>
      </c>
      <c r="L957" s="1">
        <v>290.0</v>
      </c>
      <c r="M957" s="1">
        <v>13.75</v>
      </c>
      <c r="N957" s="1">
        <v>0.0</v>
      </c>
      <c r="O957" s="1">
        <v>6005.0</v>
      </c>
      <c r="P957" s="1" t="s">
        <v>157</v>
      </c>
      <c r="Q957" s="1">
        <v>15.0</v>
      </c>
    </row>
    <row r="958">
      <c r="A958" s="1">
        <v>19208.0</v>
      </c>
      <c r="B958" s="1" t="s">
        <v>51</v>
      </c>
      <c r="C958" s="1" t="s">
        <v>107</v>
      </c>
      <c r="D958" s="1">
        <v>670.0</v>
      </c>
      <c r="E958" s="1">
        <v>275.0</v>
      </c>
      <c r="F958" s="1">
        <v>371.0</v>
      </c>
      <c r="G958" s="1">
        <v>1.0</v>
      </c>
      <c r="H958" s="1">
        <v>14984.0</v>
      </c>
      <c r="I958" s="1">
        <v>1.0</v>
      </c>
      <c r="J958" s="1">
        <v>71.0</v>
      </c>
      <c r="K958" s="1">
        <v>325.0</v>
      </c>
      <c r="L958" s="1">
        <v>322.0</v>
      </c>
      <c r="M958" s="1">
        <v>11.08333333</v>
      </c>
      <c r="N958" s="1">
        <v>0.0</v>
      </c>
      <c r="O958" s="1">
        <v>0.0</v>
      </c>
      <c r="P958" s="1">
        <v>0.0</v>
      </c>
      <c r="Q958" s="1">
        <v>18.0</v>
      </c>
    </row>
    <row r="959">
      <c r="A959" s="1">
        <v>18664.0</v>
      </c>
      <c r="B959" s="1" t="s">
        <v>51</v>
      </c>
      <c r="C959" s="1" t="s">
        <v>22</v>
      </c>
      <c r="D959" s="1">
        <v>519.0</v>
      </c>
      <c r="E959" s="1">
        <v>283.0</v>
      </c>
      <c r="F959" s="1">
        <v>362.0</v>
      </c>
      <c r="G959" s="1">
        <v>1.0</v>
      </c>
      <c r="H959" s="1">
        <v>12386.0</v>
      </c>
      <c r="I959" s="1">
        <v>0.0</v>
      </c>
      <c r="J959" s="1">
        <v>80.0</v>
      </c>
      <c r="K959" s="1">
        <v>310.0</v>
      </c>
      <c r="L959" s="1">
        <v>337.0</v>
      </c>
      <c r="M959" s="1">
        <v>20.0</v>
      </c>
      <c r="N959" s="1">
        <v>1.0</v>
      </c>
      <c r="O959" s="1">
        <v>3801.0</v>
      </c>
      <c r="P959" s="1" t="s">
        <v>156</v>
      </c>
      <c r="Q959" s="1">
        <v>15.0</v>
      </c>
    </row>
    <row r="960">
      <c r="A960" s="1">
        <v>137276.0</v>
      </c>
      <c r="B960" s="1" t="s">
        <v>30</v>
      </c>
      <c r="C960" s="1" t="s">
        <v>114</v>
      </c>
      <c r="D960" s="1">
        <v>723.0</v>
      </c>
      <c r="E960" s="1">
        <v>270.0</v>
      </c>
      <c r="F960" s="1">
        <v>386.0</v>
      </c>
      <c r="G960" s="1">
        <v>0.0</v>
      </c>
      <c r="H960" s="1">
        <v>20233.0</v>
      </c>
      <c r="I960" s="1">
        <v>8.0</v>
      </c>
      <c r="J960" s="1">
        <v>1.0</v>
      </c>
      <c r="K960" s="1">
        <v>335.0</v>
      </c>
      <c r="L960" s="1">
        <v>321.0</v>
      </c>
      <c r="M960" s="1">
        <v>10.10526316</v>
      </c>
      <c r="N960" s="1">
        <v>0.0</v>
      </c>
      <c r="O960" s="1">
        <v>1008.0</v>
      </c>
      <c r="P960" s="1" t="s">
        <v>162</v>
      </c>
      <c r="Q960" s="1">
        <v>11.0</v>
      </c>
    </row>
    <row r="961">
      <c r="A961" s="1">
        <v>11254.0</v>
      </c>
      <c r="B961" s="1" t="s">
        <v>40</v>
      </c>
      <c r="C961" s="1" t="s">
        <v>24</v>
      </c>
      <c r="D961" s="1">
        <v>931.0</v>
      </c>
      <c r="E961" s="1">
        <v>470.0</v>
      </c>
      <c r="F961" s="1">
        <v>519.0</v>
      </c>
      <c r="G961" s="1">
        <v>0.0</v>
      </c>
      <c r="H961" s="1">
        <v>15138.0</v>
      </c>
      <c r="I961" s="1">
        <v>5.0</v>
      </c>
      <c r="J961" s="1">
        <v>77.0</v>
      </c>
      <c r="K961" s="1">
        <v>492.0</v>
      </c>
      <c r="L961" s="1">
        <v>472.0</v>
      </c>
      <c r="M961" s="1">
        <v>22.69230769</v>
      </c>
      <c r="N961" s="1">
        <v>0.0</v>
      </c>
      <c r="O961" s="1">
        <v>3509.0</v>
      </c>
      <c r="P961" s="1">
        <v>0.0</v>
      </c>
      <c r="Q961" s="1">
        <v>25.0</v>
      </c>
    </row>
    <row r="962">
      <c r="A962" s="1">
        <v>47404.0</v>
      </c>
      <c r="B962" s="1" t="s">
        <v>26</v>
      </c>
      <c r="C962" s="1" t="s">
        <v>24</v>
      </c>
      <c r="D962" s="1">
        <v>475.0</v>
      </c>
      <c r="E962" s="1">
        <v>308.0</v>
      </c>
      <c r="F962" s="1">
        <v>364.0</v>
      </c>
      <c r="G962" s="1">
        <v>0.0</v>
      </c>
      <c r="H962" s="1">
        <v>9853.0</v>
      </c>
      <c r="I962" s="1">
        <v>0.0</v>
      </c>
      <c r="J962" s="1">
        <v>99.0</v>
      </c>
      <c r="K962" s="1">
        <v>319.0</v>
      </c>
      <c r="L962" s="1">
        <v>325.0</v>
      </c>
      <c r="M962" s="1">
        <v>5.235294118</v>
      </c>
      <c r="N962" s="1">
        <v>0.0</v>
      </c>
      <c r="O962" s="1">
        <v>4201.0</v>
      </c>
      <c r="P962" s="1" t="s">
        <v>156</v>
      </c>
      <c r="Q962" s="1">
        <v>10.0</v>
      </c>
    </row>
    <row r="963">
      <c r="A963" s="1">
        <v>33615.0</v>
      </c>
      <c r="B963" s="1" t="s">
        <v>34</v>
      </c>
      <c r="C963" s="1" t="s">
        <v>22</v>
      </c>
      <c r="D963" s="1">
        <v>563.0</v>
      </c>
      <c r="E963" s="1">
        <v>216.0</v>
      </c>
      <c r="F963" s="1">
        <v>297.0</v>
      </c>
      <c r="G963" s="1">
        <v>1.0</v>
      </c>
      <c r="H963" s="1">
        <v>10832.0</v>
      </c>
      <c r="I963" s="1">
        <v>5.0</v>
      </c>
      <c r="J963" s="1">
        <v>36.0</v>
      </c>
      <c r="K963" s="1">
        <v>250.0</v>
      </c>
      <c r="L963" s="1">
        <v>252.0</v>
      </c>
      <c r="M963" s="1">
        <v>14.57142857</v>
      </c>
      <c r="N963" s="1">
        <v>1.0</v>
      </c>
      <c r="O963" s="1">
        <v>3211.0</v>
      </c>
      <c r="P963" s="1" t="s">
        <v>161</v>
      </c>
      <c r="Q963" s="1">
        <v>15.0</v>
      </c>
    </row>
    <row r="964">
      <c r="A964" s="1">
        <v>47738.0</v>
      </c>
      <c r="B964" s="1" t="s">
        <v>26</v>
      </c>
      <c r="C964" s="1" t="s">
        <v>24</v>
      </c>
      <c r="D964" s="1">
        <v>419.0</v>
      </c>
      <c r="E964" s="1">
        <v>212.0</v>
      </c>
      <c r="F964" s="1">
        <v>306.0</v>
      </c>
      <c r="G964" s="1">
        <v>0.0</v>
      </c>
      <c r="H964" s="1">
        <v>10063.0</v>
      </c>
      <c r="I964" s="1">
        <v>0.0</v>
      </c>
      <c r="J964" s="1">
        <v>64.0</v>
      </c>
      <c r="K964" s="1">
        <v>268.0</v>
      </c>
      <c r="L964" s="1">
        <v>258.0</v>
      </c>
      <c r="M964" s="1">
        <v>8.166666667</v>
      </c>
      <c r="N964" s="1">
        <v>2.0</v>
      </c>
      <c r="O964" s="1">
        <v>2401.0</v>
      </c>
      <c r="P964" s="1" t="s">
        <v>158</v>
      </c>
      <c r="Q964" s="1">
        <v>12.0</v>
      </c>
    </row>
    <row r="965">
      <c r="A965" s="1">
        <v>144301.0</v>
      </c>
      <c r="B965" s="1" t="s">
        <v>31</v>
      </c>
      <c r="C965" s="1" t="s">
        <v>24</v>
      </c>
      <c r="D965" s="1">
        <v>2448.0</v>
      </c>
      <c r="E965" s="1">
        <v>498.0</v>
      </c>
      <c r="F965" s="1">
        <v>575.0</v>
      </c>
      <c r="G965" s="1">
        <v>72.0</v>
      </c>
      <c r="H965" s="1">
        <v>22133.0</v>
      </c>
      <c r="I965" s="1">
        <v>7.0</v>
      </c>
      <c r="J965" s="1">
        <v>44.0</v>
      </c>
      <c r="K965" s="1">
        <v>515.0</v>
      </c>
      <c r="L965" s="1">
        <v>552.0</v>
      </c>
      <c r="M965" s="1">
        <v>9.545454546</v>
      </c>
      <c r="N965" s="1">
        <v>0.0</v>
      </c>
      <c r="O965" s="1">
        <v>5104.0</v>
      </c>
      <c r="P965" s="1" t="s">
        <v>168</v>
      </c>
      <c r="Q965" s="1">
        <v>11.0</v>
      </c>
    </row>
    <row r="966">
      <c r="A966" s="1">
        <v>10491.0</v>
      </c>
      <c r="B966" s="1" t="s">
        <v>56</v>
      </c>
      <c r="C966" s="1" t="s">
        <v>24</v>
      </c>
      <c r="D966" s="1">
        <v>1001.0</v>
      </c>
      <c r="E966" s="1">
        <v>420.0</v>
      </c>
      <c r="F966" s="1">
        <v>482.0</v>
      </c>
      <c r="G966" s="1">
        <v>0.0</v>
      </c>
      <c r="H966" s="1">
        <v>13472.0</v>
      </c>
      <c r="I966" s="1">
        <v>2.0</v>
      </c>
      <c r="J966" s="1">
        <v>26.0</v>
      </c>
      <c r="K966" s="1">
        <v>455.0</v>
      </c>
      <c r="L966" s="1">
        <v>447.0</v>
      </c>
      <c r="M966" s="1">
        <v>7.05</v>
      </c>
      <c r="N966" s="1">
        <v>0.0</v>
      </c>
      <c r="O966" s="1">
        <v>3507.0</v>
      </c>
      <c r="P966" s="1" t="s">
        <v>155</v>
      </c>
      <c r="Q966" s="1">
        <v>5.0</v>
      </c>
    </row>
    <row r="967">
      <c r="A967" s="1">
        <v>189009.0</v>
      </c>
      <c r="B967" s="1" t="s">
        <v>68</v>
      </c>
      <c r="C967" s="1" t="s">
        <v>113</v>
      </c>
      <c r="D967" s="1">
        <v>1347.0</v>
      </c>
      <c r="E967" s="1">
        <v>192.0</v>
      </c>
      <c r="F967" s="1">
        <v>408.0</v>
      </c>
      <c r="G967" s="1">
        <v>9.0</v>
      </c>
      <c r="H967" s="1">
        <v>16895.0</v>
      </c>
      <c r="I967" s="1">
        <v>11.0</v>
      </c>
      <c r="J967" s="1">
        <v>42.0</v>
      </c>
      <c r="K967" s="1">
        <v>361.0</v>
      </c>
      <c r="L967" s="1">
        <v>260.0</v>
      </c>
      <c r="M967" s="1">
        <v>5.777777778</v>
      </c>
      <c r="N967" s="1">
        <v>2.0</v>
      </c>
      <c r="O967" s="1">
        <v>0.0</v>
      </c>
      <c r="P967" s="1" t="s">
        <v>163</v>
      </c>
      <c r="Q967" s="1">
        <v>5.0</v>
      </c>
    </row>
    <row r="968">
      <c r="A968" s="1">
        <v>68718.0</v>
      </c>
      <c r="B968" s="1" t="s">
        <v>46</v>
      </c>
      <c r="C968" s="1" t="s">
        <v>22</v>
      </c>
      <c r="D968" s="1">
        <v>1114.0</v>
      </c>
      <c r="E968" s="1">
        <v>623.0</v>
      </c>
      <c r="F968" s="1">
        <v>621.0</v>
      </c>
      <c r="G968" s="1">
        <v>1.0</v>
      </c>
      <c r="H968" s="1">
        <v>17694.0</v>
      </c>
      <c r="I968" s="1">
        <v>12.0</v>
      </c>
      <c r="J968" s="1">
        <v>76.0</v>
      </c>
      <c r="K968" s="1">
        <v>631.0</v>
      </c>
      <c r="L968" s="1">
        <v>607.0</v>
      </c>
      <c r="M968" s="1">
        <v>10.73333333</v>
      </c>
      <c r="N968" s="1">
        <v>1002.0</v>
      </c>
      <c r="O968" s="1">
        <v>0.0</v>
      </c>
      <c r="P968" s="1" t="s">
        <v>166</v>
      </c>
      <c r="Q968" s="1">
        <v>10.0</v>
      </c>
    </row>
    <row r="969">
      <c r="A969" s="1">
        <v>74673.0</v>
      </c>
      <c r="B969" s="1" t="s">
        <v>46</v>
      </c>
      <c r="C969" s="1" t="s">
        <v>24</v>
      </c>
      <c r="D969" s="1">
        <v>368.0</v>
      </c>
      <c r="E969" s="1">
        <v>168.0</v>
      </c>
      <c r="F969" s="1">
        <v>260.0</v>
      </c>
      <c r="G969" s="1">
        <v>0.0</v>
      </c>
      <c r="H969" s="1">
        <v>8859.0</v>
      </c>
      <c r="I969" s="1">
        <v>1.0</v>
      </c>
      <c r="J969" s="1">
        <v>52.0</v>
      </c>
      <c r="K969" s="1">
        <v>220.0</v>
      </c>
      <c r="L969" s="1">
        <v>216.0</v>
      </c>
      <c r="M969" s="1">
        <v>5.615384615</v>
      </c>
      <c r="N969" s="1">
        <v>0.0</v>
      </c>
      <c r="O969" s="1">
        <v>3805.0</v>
      </c>
      <c r="P969" s="1" t="s">
        <v>158</v>
      </c>
      <c r="Q969" s="1">
        <v>7.0</v>
      </c>
    </row>
    <row r="970">
      <c r="A970" s="1">
        <v>35328.0</v>
      </c>
      <c r="B970" s="1" t="s">
        <v>34</v>
      </c>
      <c r="C970" s="1" t="s">
        <v>22</v>
      </c>
      <c r="D970" s="1">
        <v>1454.0</v>
      </c>
      <c r="E970" s="1">
        <v>523.0</v>
      </c>
      <c r="F970" s="1">
        <v>579.0</v>
      </c>
      <c r="G970" s="1">
        <v>14.0</v>
      </c>
      <c r="H970" s="1">
        <v>16035.0</v>
      </c>
      <c r="I970" s="1">
        <v>7.0</v>
      </c>
      <c r="J970" s="1">
        <v>28.0</v>
      </c>
      <c r="K970" s="1">
        <v>526.0</v>
      </c>
      <c r="L970" s="1">
        <v>575.0</v>
      </c>
      <c r="M970" s="1">
        <v>11.64285714</v>
      </c>
      <c r="N970" s="1">
        <v>1002.0</v>
      </c>
      <c r="O970" s="1">
        <v>5809.0</v>
      </c>
      <c r="P970" s="1" t="s">
        <v>162</v>
      </c>
      <c r="Q970" s="1">
        <v>20.0</v>
      </c>
    </row>
    <row r="971">
      <c r="A971" s="1">
        <v>971.0</v>
      </c>
      <c r="B971" s="1" t="s">
        <v>55</v>
      </c>
      <c r="C971" s="1" t="s">
        <v>24</v>
      </c>
      <c r="D971" s="1">
        <v>695.0</v>
      </c>
      <c r="E971" s="1">
        <v>222.0</v>
      </c>
      <c r="F971" s="1">
        <v>291.0</v>
      </c>
      <c r="G971" s="1">
        <v>0.0</v>
      </c>
      <c r="H971" s="1">
        <v>9991.0</v>
      </c>
      <c r="I971" s="1">
        <v>3.0</v>
      </c>
      <c r="J971" s="1">
        <v>28.0</v>
      </c>
      <c r="K971" s="1">
        <v>304.0</v>
      </c>
      <c r="L971" s="1">
        <v>279.0</v>
      </c>
      <c r="M971" s="1">
        <v>7.5</v>
      </c>
      <c r="N971" s="1">
        <v>3.0</v>
      </c>
      <c r="O971" s="1">
        <v>4001.0</v>
      </c>
      <c r="P971" s="1" t="s">
        <v>156</v>
      </c>
      <c r="Q971" s="1">
        <v>8.0</v>
      </c>
    </row>
    <row r="972">
      <c r="A972" s="1">
        <v>18508.0</v>
      </c>
      <c r="B972" s="1" t="s">
        <v>51</v>
      </c>
      <c r="C972" s="1" t="s">
        <v>107</v>
      </c>
      <c r="D972" s="1">
        <v>635.0</v>
      </c>
      <c r="E972" s="1">
        <v>301.0</v>
      </c>
      <c r="F972" s="1">
        <v>388.0</v>
      </c>
      <c r="G972" s="1">
        <v>3.0</v>
      </c>
      <c r="H972" s="1">
        <v>12754.0</v>
      </c>
      <c r="I972" s="1">
        <v>2.0</v>
      </c>
      <c r="J972" s="1">
        <v>73.0</v>
      </c>
      <c r="K972" s="1">
        <v>342.0</v>
      </c>
      <c r="L972" s="1">
        <v>338.0</v>
      </c>
      <c r="M972" s="1">
        <v>6.666666667</v>
      </c>
      <c r="N972" s="1">
        <v>2.0</v>
      </c>
      <c r="O972" s="1">
        <v>0.0</v>
      </c>
      <c r="P972" s="1" t="s">
        <v>156</v>
      </c>
      <c r="Q972" s="1">
        <v>6.0</v>
      </c>
    </row>
    <row r="973">
      <c r="A973" s="1">
        <v>93496.0</v>
      </c>
      <c r="B973" s="1" t="s">
        <v>40</v>
      </c>
      <c r="C973" s="1" t="s">
        <v>24</v>
      </c>
      <c r="D973" s="1">
        <v>819.0</v>
      </c>
      <c r="E973" s="1">
        <v>255.0</v>
      </c>
      <c r="F973" s="1">
        <v>342.0</v>
      </c>
      <c r="G973" s="1">
        <v>15.0</v>
      </c>
      <c r="H973" s="1">
        <v>13588.0</v>
      </c>
      <c r="I973" s="1">
        <v>16.0</v>
      </c>
      <c r="J973" s="1">
        <v>62.0</v>
      </c>
      <c r="K973" s="1">
        <v>263.0</v>
      </c>
      <c r="L973" s="1">
        <v>323.0</v>
      </c>
      <c r="M973" s="1">
        <v>4.454545455</v>
      </c>
      <c r="N973" s="1">
        <v>0.0</v>
      </c>
      <c r="O973" s="1">
        <v>1907.0</v>
      </c>
      <c r="P973" s="1" t="s">
        <v>163</v>
      </c>
      <c r="Q973" s="1">
        <v>10.0</v>
      </c>
    </row>
    <row r="974">
      <c r="A974" s="1">
        <v>92121.0</v>
      </c>
      <c r="B974" s="1" t="s">
        <v>40</v>
      </c>
      <c r="C974" s="1" t="s">
        <v>22</v>
      </c>
      <c r="D974" s="1">
        <v>1216.0</v>
      </c>
      <c r="E974" s="1">
        <v>449.0</v>
      </c>
      <c r="F974" s="1">
        <v>514.0</v>
      </c>
      <c r="G974" s="1">
        <v>9.0</v>
      </c>
      <c r="H974" s="1">
        <v>16243.0</v>
      </c>
      <c r="I974" s="1">
        <v>1.0</v>
      </c>
      <c r="J974" s="1">
        <v>83.0</v>
      </c>
      <c r="K974" s="1">
        <v>470.0</v>
      </c>
      <c r="L974" s="1">
        <v>492.0</v>
      </c>
      <c r="M974" s="1">
        <v>15.0</v>
      </c>
      <c r="N974" s="1">
        <v>0.0</v>
      </c>
      <c r="O974" s="1">
        <v>6401.0</v>
      </c>
      <c r="P974" s="1" t="s">
        <v>156</v>
      </c>
      <c r="Q974" s="1">
        <v>15.0</v>
      </c>
    </row>
    <row r="975">
      <c r="A975" s="1">
        <v>6649.0</v>
      </c>
      <c r="B975" s="1" t="s">
        <v>30</v>
      </c>
      <c r="C975" s="1" t="s">
        <v>114</v>
      </c>
      <c r="D975" s="1">
        <v>2026.0</v>
      </c>
      <c r="E975" s="1">
        <v>655.0</v>
      </c>
      <c r="F975" s="1">
        <v>829.0</v>
      </c>
      <c r="G975" s="1">
        <v>51.0</v>
      </c>
      <c r="H975" s="1">
        <v>31520.0</v>
      </c>
      <c r="I975" s="1">
        <v>7.0</v>
      </c>
      <c r="J975" s="1">
        <v>29.0</v>
      </c>
      <c r="K975" s="1">
        <v>711.0</v>
      </c>
      <c r="L975" s="1">
        <v>756.0</v>
      </c>
      <c r="M975" s="1">
        <v>32.41666667</v>
      </c>
      <c r="N975" s="1">
        <v>1.0</v>
      </c>
      <c r="O975" s="1">
        <v>0.0</v>
      </c>
      <c r="P975" s="1">
        <v>0.0</v>
      </c>
      <c r="Q975" s="1">
        <v>50.0</v>
      </c>
    </row>
    <row r="976">
      <c r="A976" s="1">
        <v>186993.0</v>
      </c>
      <c r="B976" s="1" t="s">
        <v>64</v>
      </c>
      <c r="C976" s="1" t="s">
        <v>22</v>
      </c>
      <c r="D976" s="1">
        <v>567.0</v>
      </c>
      <c r="E976" s="1">
        <v>201.0</v>
      </c>
      <c r="F976" s="1">
        <v>313.0</v>
      </c>
      <c r="G976" s="1">
        <v>1.0</v>
      </c>
      <c r="H976" s="1">
        <v>10793.0</v>
      </c>
      <c r="I976" s="1">
        <v>10.0</v>
      </c>
      <c r="J976" s="1">
        <v>67.0</v>
      </c>
      <c r="K976" s="1">
        <v>240.0</v>
      </c>
      <c r="L976" s="1">
        <v>302.0</v>
      </c>
      <c r="M976" s="1">
        <v>10.54545455</v>
      </c>
      <c r="N976" s="1">
        <v>1.0</v>
      </c>
      <c r="O976" s="1">
        <v>0.0</v>
      </c>
      <c r="P976" s="1">
        <v>0.0</v>
      </c>
      <c r="Q976" s="1">
        <v>10.0</v>
      </c>
    </row>
    <row r="977">
      <c r="A977" s="1">
        <v>175935.0</v>
      </c>
      <c r="B977" s="1" t="s">
        <v>59</v>
      </c>
      <c r="C977" s="1" t="s">
        <v>24</v>
      </c>
      <c r="D977" s="1">
        <v>541.0</v>
      </c>
      <c r="E977" s="1">
        <v>171.0</v>
      </c>
      <c r="F977" s="1">
        <v>283.0</v>
      </c>
      <c r="G977" s="1">
        <v>0.0</v>
      </c>
      <c r="H977" s="1">
        <v>9862.0</v>
      </c>
      <c r="I977" s="1">
        <v>11.0</v>
      </c>
      <c r="J977" s="1">
        <v>46.0</v>
      </c>
      <c r="K977" s="1">
        <v>239.0</v>
      </c>
      <c r="L977" s="1">
        <v>220.0</v>
      </c>
      <c r="M977" s="1">
        <v>15.0</v>
      </c>
      <c r="N977" s="1">
        <v>28.0</v>
      </c>
      <c r="O977" s="1">
        <v>0.0</v>
      </c>
      <c r="P977" s="1" t="s">
        <v>164</v>
      </c>
      <c r="Q977" s="1">
        <v>15.0</v>
      </c>
    </row>
    <row r="978">
      <c r="A978" s="1">
        <v>133163.0</v>
      </c>
      <c r="B978" s="1" t="s">
        <v>39</v>
      </c>
      <c r="C978" s="1" t="s">
        <v>22</v>
      </c>
      <c r="D978" s="1">
        <v>418.0</v>
      </c>
      <c r="E978" s="1">
        <v>188.0</v>
      </c>
      <c r="F978" s="1">
        <v>241.0</v>
      </c>
      <c r="G978" s="1">
        <v>0.0</v>
      </c>
      <c r="H978" s="1">
        <v>7470.0</v>
      </c>
      <c r="I978" s="1">
        <v>2.0</v>
      </c>
      <c r="J978" s="1">
        <v>58.0</v>
      </c>
      <c r="K978" s="1">
        <v>227.0</v>
      </c>
      <c r="L978" s="1">
        <v>220.0</v>
      </c>
      <c r="M978" s="1">
        <v>15.0</v>
      </c>
      <c r="N978" s="1">
        <v>1.0</v>
      </c>
      <c r="O978" s="1">
        <v>4501.0</v>
      </c>
      <c r="P978" s="1" t="s">
        <v>156</v>
      </c>
      <c r="Q978" s="1">
        <v>15.0</v>
      </c>
    </row>
    <row r="979">
      <c r="A979" s="1">
        <v>12.0</v>
      </c>
      <c r="B979" s="1" t="s">
        <v>48</v>
      </c>
      <c r="C979" s="1" t="s">
        <v>22</v>
      </c>
      <c r="D979" s="1">
        <v>334.0</v>
      </c>
      <c r="E979" s="1">
        <v>212.0</v>
      </c>
      <c r="F979" s="1">
        <v>305.0</v>
      </c>
      <c r="G979" s="1">
        <v>0.0</v>
      </c>
      <c r="H979" s="1">
        <v>10385.0</v>
      </c>
      <c r="I979" s="1">
        <v>1.0</v>
      </c>
      <c r="J979" s="1">
        <v>77.0</v>
      </c>
      <c r="K979" s="1">
        <v>259.0</v>
      </c>
      <c r="L979" s="1">
        <v>259.0</v>
      </c>
      <c r="M979" s="1">
        <v>14.72</v>
      </c>
      <c r="N979" s="1">
        <v>2.0</v>
      </c>
      <c r="O979" s="1">
        <v>1804.0</v>
      </c>
      <c r="P979" s="1" t="s">
        <v>157</v>
      </c>
      <c r="Q979" s="1">
        <v>10.0</v>
      </c>
    </row>
    <row r="980">
      <c r="A980" s="1">
        <v>511.0</v>
      </c>
      <c r="B980" s="1" t="s">
        <v>64</v>
      </c>
      <c r="C980" s="1" t="s">
        <v>24</v>
      </c>
      <c r="D980" s="1">
        <v>1024.0</v>
      </c>
      <c r="E980" s="1">
        <v>225.0</v>
      </c>
      <c r="F980" s="1">
        <v>393.0</v>
      </c>
      <c r="G980" s="1">
        <v>2.0</v>
      </c>
      <c r="H980" s="1">
        <v>16782.0</v>
      </c>
      <c r="I980" s="1">
        <v>7.0</v>
      </c>
      <c r="J980" s="1">
        <v>53.0</v>
      </c>
      <c r="K980" s="1">
        <v>267.0</v>
      </c>
      <c r="L980" s="1">
        <v>299.0</v>
      </c>
      <c r="M980" s="1">
        <v>10.0</v>
      </c>
      <c r="N980" s="1">
        <v>28.0</v>
      </c>
      <c r="O980" s="1">
        <v>1501.0</v>
      </c>
      <c r="P980" s="1" t="s">
        <v>166</v>
      </c>
      <c r="Q980" s="1">
        <v>12.0</v>
      </c>
    </row>
    <row r="981">
      <c r="A981" s="1">
        <v>125013.0</v>
      </c>
      <c r="B981" s="1" t="s">
        <v>64</v>
      </c>
      <c r="C981" s="1" t="s">
        <v>24</v>
      </c>
      <c r="D981" s="1">
        <v>644.0</v>
      </c>
      <c r="E981" s="1">
        <v>275.0</v>
      </c>
      <c r="F981" s="1">
        <v>331.0</v>
      </c>
      <c r="G981" s="1">
        <v>2.0</v>
      </c>
      <c r="H981" s="1">
        <v>11416.0</v>
      </c>
      <c r="I981" s="1">
        <v>2.0</v>
      </c>
      <c r="J981" s="1">
        <v>76.0</v>
      </c>
      <c r="K981" s="1">
        <v>294.0</v>
      </c>
      <c r="L981" s="1">
        <v>314.0</v>
      </c>
      <c r="M981" s="1">
        <v>7.75</v>
      </c>
      <c r="N981" s="1">
        <v>2.0</v>
      </c>
      <c r="O981" s="1">
        <v>0.0</v>
      </c>
      <c r="P981" s="1" t="s">
        <v>156</v>
      </c>
      <c r="Q981" s="1">
        <v>15.0</v>
      </c>
    </row>
    <row r="982">
      <c r="A982" s="1">
        <v>138814.0</v>
      </c>
      <c r="B982" s="1" t="s">
        <v>30</v>
      </c>
      <c r="C982" s="1" t="s">
        <v>114</v>
      </c>
      <c r="D982" s="1">
        <v>940.0</v>
      </c>
      <c r="E982" s="1">
        <v>203.0</v>
      </c>
      <c r="F982" s="1">
        <v>338.0</v>
      </c>
      <c r="G982" s="1">
        <v>8.0</v>
      </c>
      <c r="H982" s="1">
        <v>13487.0</v>
      </c>
      <c r="I982" s="1">
        <v>6.0</v>
      </c>
      <c r="J982" s="1">
        <v>32.0</v>
      </c>
      <c r="K982" s="1">
        <v>244.0</v>
      </c>
      <c r="L982" s="1">
        <v>303.0</v>
      </c>
      <c r="M982" s="1">
        <v>9.7</v>
      </c>
      <c r="N982" s="1">
        <v>0.0</v>
      </c>
      <c r="O982" s="1">
        <v>5401.0</v>
      </c>
      <c r="P982" s="1" t="s">
        <v>156</v>
      </c>
      <c r="Q982" s="1">
        <v>20.0</v>
      </c>
    </row>
    <row r="983">
      <c r="A983" s="1">
        <v>101290.0</v>
      </c>
      <c r="B983" s="1" t="s">
        <v>48</v>
      </c>
      <c r="C983" s="1" t="s">
        <v>22</v>
      </c>
      <c r="D983" s="1">
        <v>152.0</v>
      </c>
      <c r="E983" s="1">
        <v>160.0</v>
      </c>
      <c r="F983" s="1">
        <v>225.0</v>
      </c>
      <c r="G983" s="1">
        <v>0.0</v>
      </c>
      <c r="H983" s="1">
        <v>9249.0</v>
      </c>
      <c r="I983" s="1">
        <v>0.0</v>
      </c>
      <c r="J983" s="1">
        <v>80.0</v>
      </c>
      <c r="K983" s="1">
        <v>174.0</v>
      </c>
      <c r="L983" s="1">
        <v>195.0</v>
      </c>
      <c r="M983" s="1">
        <v>3.25</v>
      </c>
      <c r="N983" s="1">
        <v>1.0</v>
      </c>
      <c r="O983" s="1">
        <v>1401.0</v>
      </c>
      <c r="P983" s="1" t="s">
        <v>158</v>
      </c>
      <c r="Q983" s="1">
        <v>3.0</v>
      </c>
    </row>
    <row r="984">
      <c r="A984" s="1">
        <v>22779.0</v>
      </c>
      <c r="B984" s="1" t="s">
        <v>61</v>
      </c>
      <c r="C984" s="1" t="s">
        <v>22</v>
      </c>
      <c r="D984" s="1">
        <v>535.0</v>
      </c>
      <c r="E984" s="1">
        <v>189.0</v>
      </c>
      <c r="F984" s="1">
        <v>221.0</v>
      </c>
      <c r="G984" s="1">
        <v>2.0</v>
      </c>
      <c r="H984" s="1">
        <v>8017.0</v>
      </c>
      <c r="I984" s="1">
        <v>0.0</v>
      </c>
      <c r="J984" s="1">
        <v>75.0</v>
      </c>
      <c r="K984" s="1">
        <v>192.0</v>
      </c>
      <c r="L984" s="1">
        <v>204.0</v>
      </c>
      <c r="M984" s="1">
        <v>12.53333333</v>
      </c>
      <c r="N984" s="1">
        <v>0.0</v>
      </c>
      <c r="O984" s="1">
        <v>5701.0</v>
      </c>
      <c r="P984" s="1" t="s">
        <v>156</v>
      </c>
      <c r="Q984" s="1">
        <v>20.0</v>
      </c>
    </row>
    <row r="985">
      <c r="A985" s="1">
        <v>138689.0</v>
      </c>
      <c r="B985" s="1" t="s">
        <v>30</v>
      </c>
      <c r="C985" s="1" t="s">
        <v>114</v>
      </c>
      <c r="D985" s="1">
        <v>975.0</v>
      </c>
      <c r="E985" s="1">
        <v>261.0</v>
      </c>
      <c r="F985" s="1">
        <v>419.0</v>
      </c>
      <c r="G985" s="1">
        <v>4.0</v>
      </c>
      <c r="H985" s="1">
        <v>13670.0</v>
      </c>
      <c r="I985" s="1">
        <v>2.0</v>
      </c>
      <c r="J985" s="1">
        <v>38.0</v>
      </c>
      <c r="K985" s="1">
        <v>335.0</v>
      </c>
      <c r="L985" s="1">
        <v>325.0</v>
      </c>
      <c r="M985" s="1">
        <v>13.0</v>
      </c>
      <c r="N985" s="1">
        <v>28.0</v>
      </c>
      <c r="O985" s="1">
        <v>0.0</v>
      </c>
      <c r="P985" s="1" t="s">
        <v>159</v>
      </c>
      <c r="Q985" s="1">
        <v>25.0</v>
      </c>
    </row>
    <row r="986">
      <c r="A986" s="1">
        <v>99066.0</v>
      </c>
      <c r="B986" s="1" t="s">
        <v>40</v>
      </c>
      <c r="C986" s="1" t="s">
        <v>22</v>
      </c>
      <c r="D986" s="1">
        <v>206.0</v>
      </c>
      <c r="E986" s="1">
        <v>116.0</v>
      </c>
      <c r="F986" s="1">
        <v>228.0</v>
      </c>
      <c r="G986" s="1">
        <v>0.0</v>
      </c>
      <c r="H986" s="1">
        <v>8204.0</v>
      </c>
      <c r="I986" s="1">
        <v>1.0</v>
      </c>
      <c r="J986" s="1">
        <v>63.0</v>
      </c>
      <c r="K986" s="1">
        <v>164.0</v>
      </c>
      <c r="L986" s="1">
        <v>194.0</v>
      </c>
      <c r="M986" s="1">
        <v>4.434782609</v>
      </c>
      <c r="N986" s="1">
        <v>1.0</v>
      </c>
      <c r="O986" s="1">
        <v>3006.0</v>
      </c>
      <c r="P986" s="1" t="s">
        <v>158</v>
      </c>
      <c r="Q986" s="1">
        <v>5.0</v>
      </c>
    </row>
    <row r="987">
      <c r="A987" s="1">
        <v>148141.0</v>
      </c>
      <c r="B987" s="1" t="s">
        <v>31</v>
      </c>
      <c r="C987" s="1" t="s">
        <v>24</v>
      </c>
      <c r="D987" s="1">
        <v>3576.0</v>
      </c>
      <c r="E987" s="1">
        <v>661.0</v>
      </c>
      <c r="F987" s="1">
        <v>826.0</v>
      </c>
      <c r="G987" s="1">
        <v>96.0</v>
      </c>
      <c r="H987" s="1">
        <v>29413.0</v>
      </c>
      <c r="I987" s="1">
        <v>14.0</v>
      </c>
      <c r="J987" s="1">
        <v>50.0</v>
      </c>
      <c r="K987" s="1">
        <v>768.0</v>
      </c>
      <c r="L987" s="1">
        <v>729.0</v>
      </c>
      <c r="M987" s="1">
        <v>11.0</v>
      </c>
      <c r="N987" s="1">
        <v>0.0</v>
      </c>
      <c r="O987" s="1">
        <v>4704.0</v>
      </c>
      <c r="P987" s="1" t="s">
        <v>162</v>
      </c>
      <c r="Q987" s="1">
        <v>14.0</v>
      </c>
    </row>
    <row r="988">
      <c r="A988" s="1">
        <v>186456.0</v>
      </c>
      <c r="B988" s="1" t="s">
        <v>59</v>
      </c>
      <c r="C988" s="1" t="s">
        <v>24</v>
      </c>
      <c r="D988" s="1">
        <v>589.0</v>
      </c>
      <c r="E988" s="1">
        <v>277.0</v>
      </c>
      <c r="F988" s="1">
        <v>364.0</v>
      </c>
      <c r="G988" s="1">
        <v>1.0</v>
      </c>
      <c r="H988" s="1">
        <v>12713.0</v>
      </c>
      <c r="I988" s="1">
        <v>2.0</v>
      </c>
      <c r="J988" s="1">
        <v>51.0</v>
      </c>
      <c r="K988" s="1">
        <v>331.0</v>
      </c>
      <c r="L988" s="1">
        <v>321.0</v>
      </c>
      <c r="M988" s="1">
        <v>5.088235294</v>
      </c>
      <c r="N988" s="1">
        <v>0.0</v>
      </c>
      <c r="O988" s="1">
        <v>712.0</v>
      </c>
      <c r="P988" s="1" t="s">
        <v>155</v>
      </c>
      <c r="Q988" s="1">
        <v>5.0</v>
      </c>
    </row>
    <row r="989">
      <c r="A989" s="1">
        <v>158935.0</v>
      </c>
      <c r="B989" s="1" t="s">
        <v>31</v>
      </c>
      <c r="C989" s="1" t="s">
        <v>24</v>
      </c>
      <c r="D989" s="1">
        <v>1781.0</v>
      </c>
      <c r="E989" s="1">
        <v>170.0</v>
      </c>
      <c r="F989" s="1">
        <v>178.0</v>
      </c>
      <c r="G989" s="1">
        <v>33.0</v>
      </c>
      <c r="H989" s="1">
        <v>14039.0</v>
      </c>
      <c r="I989" s="1">
        <v>59.0</v>
      </c>
      <c r="J989" s="1">
        <v>24.0</v>
      </c>
      <c r="K989" s="1">
        <v>186.0</v>
      </c>
      <c r="L989" s="1">
        <v>252.0</v>
      </c>
      <c r="M989" s="1">
        <v>7.230769231</v>
      </c>
      <c r="N989" s="1">
        <v>0.0</v>
      </c>
      <c r="O989" s="1">
        <v>2001.0</v>
      </c>
      <c r="P989" s="1" t="s">
        <v>161</v>
      </c>
      <c r="Q989" s="1">
        <v>5.0</v>
      </c>
    </row>
    <row r="990">
      <c r="A990" s="1">
        <v>145275.0</v>
      </c>
      <c r="B990" s="1" t="s">
        <v>31</v>
      </c>
      <c r="C990" s="1" t="s">
        <v>24</v>
      </c>
      <c r="D990" s="1">
        <v>3833.0</v>
      </c>
      <c r="E990" s="1">
        <v>365.0</v>
      </c>
      <c r="F990" s="1">
        <v>508.0</v>
      </c>
      <c r="G990" s="1">
        <v>93.0</v>
      </c>
      <c r="H990" s="1">
        <v>31120.0</v>
      </c>
      <c r="I990" s="1">
        <v>29.0</v>
      </c>
      <c r="J990" s="1">
        <v>27.0</v>
      </c>
      <c r="K990" s="1">
        <v>426.0</v>
      </c>
      <c r="L990" s="1">
        <v>461.0</v>
      </c>
      <c r="M990" s="1">
        <v>12.2</v>
      </c>
      <c r="N990" s="1">
        <v>28.0</v>
      </c>
      <c r="O990" s="1">
        <v>3107.0</v>
      </c>
      <c r="P990" s="1" t="s">
        <v>168</v>
      </c>
      <c r="Q990" s="1">
        <v>20.0</v>
      </c>
    </row>
    <row r="991">
      <c r="A991" s="1">
        <v>173744.0</v>
      </c>
      <c r="B991" s="1" t="s">
        <v>37</v>
      </c>
      <c r="C991" s="24"/>
      <c r="D991" s="1">
        <v>798.0</v>
      </c>
      <c r="E991" s="1">
        <v>234.0</v>
      </c>
      <c r="F991" s="1">
        <v>321.0</v>
      </c>
      <c r="G991" s="1">
        <v>2.0</v>
      </c>
      <c r="H991" s="1">
        <v>10082.0</v>
      </c>
      <c r="I991" s="1">
        <v>14.0</v>
      </c>
      <c r="J991" s="1">
        <v>55.0</v>
      </c>
      <c r="K991" s="1">
        <v>252.0</v>
      </c>
      <c r="L991" s="1">
        <v>297.0</v>
      </c>
      <c r="M991" s="1">
        <v>20.0</v>
      </c>
      <c r="N991" s="1">
        <v>0.0</v>
      </c>
      <c r="O991" s="1">
        <v>0.0</v>
      </c>
      <c r="P991" s="1" t="s">
        <v>157</v>
      </c>
      <c r="Q991" s="1">
        <v>20.0</v>
      </c>
    </row>
    <row r="992">
      <c r="A992" s="1">
        <v>179683.0</v>
      </c>
      <c r="B992" s="1" t="s">
        <v>68</v>
      </c>
      <c r="C992" s="1" t="s">
        <v>24</v>
      </c>
      <c r="D992" s="1">
        <v>1108.0</v>
      </c>
      <c r="E992" s="1">
        <v>371.0</v>
      </c>
      <c r="F992" s="1">
        <v>408.0</v>
      </c>
      <c r="G992" s="1">
        <v>4.0</v>
      </c>
      <c r="H992" s="1">
        <v>13661.0</v>
      </c>
      <c r="I992" s="1">
        <v>3.0</v>
      </c>
      <c r="J992" s="1">
        <v>63.0</v>
      </c>
      <c r="K992" s="1">
        <v>395.0</v>
      </c>
      <c r="L992" s="1">
        <v>393.0</v>
      </c>
      <c r="M992" s="1">
        <v>21.66666667</v>
      </c>
      <c r="N992" s="1">
        <v>0.0</v>
      </c>
      <c r="O992" s="1">
        <v>5108.0</v>
      </c>
      <c r="P992" s="1" t="s">
        <v>164</v>
      </c>
      <c r="Q992" s="1">
        <v>25.0</v>
      </c>
    </row>
    <row r="993">
      <c r="A993" s="1">
        <v>188421.0</v>
      </c>
      <c r="B993" s="1" t="s">
        <v>59</v>
      </c>
      <c r="C993" s="1" t="s">
        <v>22</v>
      </c>
      <c r="D993" s="1">
        <v>704.0</v>
      </c>
      <c r="E993" s="1">
        <v>359.0</v>
      </c>
      <c r="F993" s="1">
        <v>405.0</v>
      </c>
      <c r="G993" s="1">
        <v>0.0</v>
      </c>
      <c r="H993" s="1">
        <v>13482.0</v>
      </c>
      <c r="I993" s="1">
        <v>4.0</v>
      </c>
      <c r="J993" s="1">
        <v>48.0</v>
      </c>
      <c r="K993" s="1">
        <v>370.0</v>
      </c>
      <c r="L993" s="1">
        <v>392.0</v>
      </c>
      <c r="M993" s="1">
        <v>7.5</v>
      </c>
      <c r="N993" s="1">
        <v>1.0</v>
      </c>
      <c r="O993" s="1">
        <v>2403.0</v>
      </c>
      <c r="P993" s="1" t="s">
        <v>164</v>
      </c>
      <c r="Q993" s="1">
        <v>10.0</v>
      </c>
    </row>
    <row r="994">
      <c r="A994" s="1">
        <v>123699.0</v>
      </c>
      <c r="B994" s="1" t="s">
        <v>64</v>
      </c>
      <c r="C994" s="1" t="s">
        <v>24</v>
      </c>
      <c r="D994" s="1">
        <v>1077.0</v>
      </c>
      <c r="E994" s="1">
        <v>751.0</v>
      </c>
      <c r="F994" s="1">
        <v>762.0</v>
      </c>
      <c r="G994" s="1">
        <v>2.0</v>
      </c>
      <c r="H994" s="1">
        <v>28799.0</v>
      </c>
      <c r="I994" s="1">
        <v>5.0</v>
      </c>
      <c r="J994" s="1">
        <v>55.0</v>
      </c>
      <c r="K994" s="1">
        <v>733.0</v>
      </c>
      <c r="L994" s="1">
        <v>766.0</v>
      </c>
      <c r="M994" s="1">
        <v>7.8</v>
      </c>
      <c r="N994" s="1">
        <v>0.0</v>
      </c>
      <c r="O994" s="1">
        <v>5101.0</v>
      </c>
      <c r="P994" s="1" t="s">
        <v>162</v>
      </c>
      <c r="Q994" s="1">
        <v>10.0</v>
      </c>
    </row>
    <row r="995">
      <c r="A995" s="1">
        <v>23930.0</v>
      </c>
      <c r="B995" s="1" t="s">
        <v>61</v>
      </c>
      <c r="C995" s="1" t="s">
        <v>22</v>
      </c>
      <c r="D995" s="1">
        <v>891.0</v>
      </c>
      <c r="E995" s="1">
        <v>489.0</v>
      </c>
      <c r="F995" s="1">
        <v>655.0</v>
      </c>
      <c r="G995" s="1">
        <v>7.0</v>
      </c>
      <c r="H995" s="1">
        <v>26220.0</v>
      </c>
      <c r="I995" s="1">
        <v>2.0</v>
      </c>
      <c r="J995" s="1">
        <v>60.0</v>
      </c>
      <c r="K995" s="1">
        <v>516.0</v>
      </c>
      <c r="L995" s="1">
        <v>595.0</v>
      </c>
      <c r="M995" s="1">
        <v>4.277777778</v>
      </c>
      <c r="N995" s="1">
        <v>2.0</v>
      </c>
      <c r="O995" s="1">
        <v>2101.0</v>
      </c>
      <c r="P995" s="1" t="s">
        <v>162</v>
      </c>
      <c r="Q995" s="1">
        <v>5.0</v>
      </c>
    </row>
    <row r="996">
      <c r="A996" s="1">
        <v>46153.0</v>
      </c>
      <c r="B996" s="1" t="s">
        <v>34</v>
      </c>
      <c r="C996" s="1" t="s">
        <v>24</v>
      </c>
      <c r="D996" s="1">
        <v>933.0</v>
      </c>
      <c r="E996" s="1">
        <v>224.0</v>
      </c>
      <c r="F996" s="1">
        <v>406.0</v>
      </c>
      <c r="G996" s="1">
        <v>5.0</v>
      </c>
      <c r="H996" s="1">
        <v>14946.0</v>
      </c>
      <c r="I996" s="1">
        <v>5.0</v>
      </c>
      <c r="J996" s="1">
        <v>19.0</v>
      </c>
      <c r="K996" s="1">
        <v>290.0</v>
      </c>
      <c r="L996" s="1">
        <v>333.0</v>
      </c>
      <c r="M996" s="1">
        <v>10.0</v>
      </c>
      <c r="N996" s="1">
        <v>3.0</v>
      </c>
      <c r="O996" s="1">
        <v>6201.0</v>
      </c>
      <c r="P996" s="1" t="s">
        <v>156</v>
      </c>
      <c r="Q996" s="1">
        <v>15.0</v>
      </c>
    </row>
    <row r="997">
      <c r="A997" s="1">
        <v>179863.0</v>
      </c>
      <c r="B997" s="1" t="s">
        <v>68</v>
      </c>
      <c r="C997" s="1" t="s">
        <v>113</v>
      </c>
      <c r="D997" s="1">
        <v>1253.0</v>
      </c>
      <c r="E997" s="1">
        <v>325.0</v>
      </c>
      <c r="F997" s="1">
        <v>447.0</v>
      </c>
      <c r="G997" s="1">
        <v>7.0</v>
      </c>
      <c r="H997" s="1">
        <v>15635.0</v>
      </c>
      <c r="I997" s="1">
        <v>12.0</v>
      </c>
      <c r="J997" s="1">
        <v>57.0</v>
      </c>
      <c r="K997" s="1">
        <v>454.0</v>
      </c>
      <c r="L997" s="1">
        <v>374.0</v>
      </c>
      <c r="M997" s="1">
        <v>9.1875</v>
      </c>
      <c r="N997" s="1">
        <v>1.0</v>
      </c>
      <c r="O997" s="1">
        <v>4702.0</v>
      </c>
      <c r="P997" s="1" t="s">
        <v>168</v>
      </c>
      <c r="Q997" s="1">
        <v>10.0</v>
      </c>
    </row>
    <row r="998">
      <c r="A998" s="1">
        <v>87395.0</v>
      </c>
      <c r="B998" s="1" t="s">
        <v>50</v>
      </c>
      <c r="C998" s="1" t="s">
        <v>107</v>
      </c>
      <c r="D998" s="1">
        <v>842.0</v>
      </c>
      <c r="E998" s="1">
        <v>264.0</v>
      </c>
      <c r="F998" s="1">
        <v>388.0</v>
      </c>
      <c r="G998" s="1">
        <v>3.0</v>
      </c>
      <c r="H998" s="1">
        <v>15084.0</v>
      </c>
      <c r="I998" s="1">
        <v>2.0</v>
      </c>
      <c r="J998" s="1">
        <v>50.0</v>
      </c>
      <c r="K998" s="1">
        <v>286.0</v>
      </c>
      <c r="L998" s="1">
        <v>370.0</v>
      </c>
      <c r="M998" s="1">
        <v>15.1</v>
      </c>
      <c r="N998" s="1">
        <v>0.0</v>
      </c>
      <c r="O998" s="1">
        <v>1701.0</v>
      </c>
      <c r="P998" s="1" t="s">
        <v>167</v>
      </c>
      <c r="Q998" s="1">
        <v>20.0</v>
      </c>
    </row>
    <row r="999">
      <c r="A999" s="1">
        <v>86779.0</v>
      </c>
      <c r="B999" s="1" t="s">
        <v>52</v>
      </c>
      <c r="C999" s="1" t="s">
        <v>24</v>
      </c>
      <c r="D999" s="1">
        <v>331.0</v>
      </c>
      <c r="E999" s="1">
        <v>165.0</v>
      </c>
      <c r="F999" s="1">
        <v>266.0</v>
      </c>
      <c r="G999" s="1">
        <v>0.0</v>
      </c>
      <c r="H999" s="1">
        <v>9324.0</v>
      </c>
      <c r="I999" s="1">
        <v>1.0</v>
      </c>
      <c r="J999" s="1">
        <v>61.0</v>
      </c>
      <c r="K999" s="1">
        <v>172.0</v>
      </c>
      <c r="L999" s="1">
        <v>232.0</v>
      </c>
      <c r="M999" s="1">
        <v>10.66666667</v>
      </c>
      <c r="N999" s="1">
        <v>28.0</v>
      </c>
      <c r="O999" s="1">
        <v>0.0</v>
      </c>
      <c r="P999" s="1" t="s">
        <v>165</v>
      </c>
      <c r="Q999" s="1">
        <v>11.0</v>
      </c>
    </row>
    <row r="1000">
      <c r="A1000" s="1">
        <v>25214.0</v>
      </c>
      <c r="B1000" s="1" t="s">
        <v>51</v>
      </c>
      <c r="C1000" s="1" t="s">
        <v>107</v>
      </c>
      <c r="D1000" s="1">
        <v>1823.0</v>
      </c>
      <c r="E1000" s="1">
        <v>544.0</v>
      </c>
      <c r="F1000" s="1">
        <v>567.0</v>
      </c>
      <c r="G1000" s="1">
        <v>43.0</v>
      </c>
      <c r="H1000" s="1">
        <v>21265.0</v>
      </c>
      <c r="I1000" s="1">
        <v>1.0</v>
      </c>
      <c r="J1000" s="1">
        <v>62.0</v>
      </c>
      <c r="K1000" s="1">
        <v>552.0</v>
      </c>
      <c r="L1000" s="1">
        <v>552.0</v>
      </c>
      <c r="M1000" s="1">
        <v>12.0</v>
      </c>
      <c r="N1000" s="1">
        <v>28.0</v>
      </c>
      <c r="O1000" s="1">
        <v>5111.0</v>
      </c>
      <c r="P1000" s="1" t="s">
        <v>159</v>
      </c>
      <c r="Q1000" s="1">
        <v>25.0</v>
      </c>
    </row>
    <row r="1001">
      <c r="A1001" s="1">
        <v>79641.0</v>
      </c>
      <c r="B1001" s="1" t="s">
        <v>69</v>
      </c>
      <c r="C1001" s="1" t="s">
        <v>24</v>
      </c>
      <c r="D1001" s="1">
        <v>1244.0</v>
      </c>
      <c r="E1001" s="1">
        <v>672.0</v>
      </c>
      <c r="F1001" s="1">
        <v>776.0</v>
      </c>
      <c r="G1001" s="1">
        <v>25.0</v>
      </c>
      <c r="H1001" s="1">
        <v>25036.0</v>
      </c>
      <c r="I1001" s="1">
        <v>1.0</v>
      </c>
      <c r="J1001" s="1">
        <v>64.0</v>
      </c>
      <c r="K1001" s="1">
        <v>713.0</v>
      </c>
      <c r="L1001" s="1">
        <v>743.0</v>
      </c>
      <c r="M1001" s="1">
        <v>9.9375</v>
      </c>
      <c r="N1001" s="1">
        <v>0.0</v>
      </c>
      <c r="O1001" s="1">
        <v>2310.0</v>
      </c>
      <c r="P1001" s="1" t="s">
        <v>166</v>
      </c>
      <c r="Q1001" s="1">
        <v>12.0</v>
      </c>
    </row>
  </sheetData>
  <drawing r:id="rId1"/>
</worksheet>
</file>